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hasan\Downloads\"/>
    </mc:Choice>
  </mc:AlternateContent>
  <xr:revisionPtr revIDLastSave="0" documentId="13_ncr:2001_{723C831A-6B0C-433A-82E0-6CB4BD2BD8E2}" xr6:coauthVersionLast="47" xr6:coauthVersionMax="47" xr10:uidLastSave="{00000000-0000-0000-0000-000000000000}"/>
  <bookViews>
    <workbookView xWindow="-108" yWindow="-108" windowWidth="23256" windowHeight="12456" activeTab="2" xr2:uid="{00000000-000D-0000-FFFF-FFFF00000000}"/>
  </bookViews>
  <sheets>
    <sheet name="Data" sheetId="1" r:id="rId1"/>
    <sheet name="pivots" sheetId="2" r:id="rId2"/>
    <sheet name="DASHBOARD" sheetId="3" r:id="rId3"/>
  </sheets>
  <definedNames>
    <definedName name="_xlnm._FilterDatabase" localSheetId="0" hidden="1">Data!$A$1:$I$8315</definedName>
    <definedName name="_xlchart.v2.4" hidden="1">pivots!$K$5:$K$21</definedName>
    <definedName name="_xlchart.v2.5" hidden="1">pivots!$L$4</definedName>
    <definedName name="_xlchart.v2.6" hidden="1">pivots!$L$5:$L$21</definedName>
    <definedName name="_xlchart.v5.0" hidden="1">pivots!$V$5</definedName>
    <definedName name="_xlchart.v5.1" hidden="1">pivots!$V$6:$V$54</definedName>
    <definedName name="_xlchart.v5.2" hidden="1">pivots!$W$5</definedName>
    <definedName name="_xlchart.v5.3" hidden="1">pivots!$W$6:$W$54</definedName>
    <definedName name="Slicer_Category">#N/A</definedName>
    <definedName name="Slicer_month">#N/A</definedName>
    <definedName name="Slicer_year">#N/A</definedName>
  </definedNames>
  <calcPr calcId="191029"/>
  <pivotCaches>
    <pivotCache cacheId="0" r:id="rId4"/>
    <pivotCache cacheId="1" r:id="rId5"/>
  </pivotCaches>
  <fileRecoveryPr repairLoad="1"/>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7" i="2" l="1"/>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6" i="2"/>
  <c r="K6" i="2"/>
  <c r="K7" i="2"/>
  <c r="K8" i="2"/>
  <c r="K9" i="2"/>
  <c r="K10" i="2"/>
  <c r="K11" i="2"/>
  <c r="K12" i="2"/>
  <c r="K13" i="2"/>
  <c r="K14" i="2"/>
  <c r="K15" i="2"/>
  <c r="K16" i="2"/>
  <c r="K17" i="2"/>
  <c r="K18" i="2"/>
  <c r="K19" i="2"/>
  <c r="K20" i="2"/>
  <c r="K21" i="2"/>
  <c r="K5" i="2"/>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K3203" i="1"/>
  <c r="K3204" i="1"/>
  <c r="K3205" i="1"/>
  <c r="K3206" i="1"/>
  <c r="K3207" i="1"/>
  <c r="K3208" i="1"/>
  <c r="K3209" i="1"/>
  <c r="K3210" i="1"/>
  <c r="K3211" i="1"/>
  <c r="K3212" i="1"/>
  <c r="K3213" i="1"/>
  <c r="K3214" i="1"/>
  <c r="K3215" i="1"/>
  <c r="K3216" i="1"/>
  <c r="K3217" i="1"/>
  <c r="K3218" i="1"/>
  <c r="K3219" i="1"/>
  <c r="K3220" i="1"/>
  <c r="K3221" i="1"/>
  <c r="K3222" i="1"/>
  <c r="K3223" i="1"/>
  <c r="K3224" i="1"/>
  <c r="K3225" i="1"/>
  <c r="K3226" i="1"/>
  <c r="K3227" i="1"/>
  <c r="K3228" i="1"/>
  <c r="K3229" i="1"/>
  <c r="K3230" i="1"/>
  <c r="K3231" i="1"/>
  <c r="K3232" i="1"/>
  <c r="K3233" i="1"/>
  <c r="K3234" i="1"/>
  <c r="K3235" i="1"/>
  <c r="K3236" i="1"/>
  <c r="K3237" i="1"/>
  <c r="K3238" i="1"/>
  <c r="K3239" i="1"/>
  <c r="K3240" i="1"/>
  <c r="K3241" i="1"/>
  <c r="K3242" i="1"/>
  <c r="K3243" i="1"/>
  <c r="K3244" i="1"/>
  <c r="K3245" i="1"/>
  <c r="K3246" i="1"/>
  <c r="K3247" i="1"/>
  <c r="K3248" i="1"/>
  <c r="K3249" i="1"/>
  <c r="K3250" i="1"/>
  <c r="K3251" i="1"/>
  <c r="K3252" i="1"/>
  <c r="K3253" i="1"/>
  <c r="K3254" i="1"/>
  <c r="K3255" i="1"/>
  <c r="K3256" i="1"/>
  <c r="K3257" i="1"/>
  <c r="K3258" i="1"/>
  <c r="K3259" i="1"/>
  <c r="K3260" i="1"/>
  <c r="K3261" i="1"/>
  <c r="K3262" i="1"/>
  <c r="K3263" i="1"/>
  <c r="K3264" i="1"/>
  <c r="K3265" i="1"/>
  <c r="K3266" i="1"/>
  <c r="K3267" i="1"/>
  <c r="K3268" i="1"/>
  <c r="K3269" i="1"/>
  <c r="K3270" i="1"/>
  <c r="K3271" i="1"/>
  <c r="K3272" i="1"/>
  <c r="K3273" i="1"/>
  <c r="K3274" i="1"/>
  <c r="K3275" i="1"/>
  <c r="K3276" i="1"/>
  <c r="K3277" i="1"/>
  <c r="K3278" i="1"/>
  <c r="K3279" i="1"/>
  <c r="K3280" i="1"/>
  <c r="K3281" i="1"/>
  <c r="K3282" i="1"/>
  <c r="K3283" i="1"/>
  <c r="K3284" i="1"/>
  <c r="K3285" i="1"/>
  <c r="K3286" i="1"/>
  <c r="K3287" i="1"/>
  <c r="K3288" i="1"/>
  <c r="K3289" i="1"/>
  <c r="K3290" i="1"/>
  <c r="K3291" i="1"/>
  <c r="K3292" i="1"/>
  <c r="K3293" i="1"/>
  <c r="K3294" i="1"/>
  <c r="K3295" i="1"/>
  <c r="K3296" i="1"/>
  <c r="K3297" i="1"/>
  <c r="K3298" i="1"/>
  <c r="K3299" i="1"/>
  <c r="K3300" i="1"/>
  <c r="K3301" i="1"/>
  <c r="K3302" i="1"/>
  <c r="K3303" i="1"/>
  <c r="K3304" i="1"/>
  <c r="K3305" i="1"/>
  <c r="K3306" i="1"/>
  <c r="K3307" i="1"/>
  <c r="K3308" i="1"/>
  <c r="K3309" i="1"/>
  <c r="K3310" i="1"/>
  <c r="K3311" i="1"/>
  <c r="K3312" i="1"/>
  <c r="K3313" i="1"/>
  <c r="K3314" i="1"/>
  <c r="K3315" i="1"/>
  <c r="K3316" i="1"/>
  <c r="K3317" i="1"/>
  <c r="K3318" i="1"/>
  <c r="K3319" i="1"/>
  <c r="K3320" i="1"/>
  <c r="K3321" i="1"/>
  <c r="K3322" i="1"/>
  <c r="K3323" i="1"/>
  <c r="K3324" i="1"/>
  <c r="K3325" i="1"/>
  <c r="K3326" i="1"/>
  <c r="K3327" i="1"/>
  <c r="K3328" i="1"/>
  <c r="K3329" i="1"/>
  <c r="K3330" i="1"/>
  <c r="K3331" i="1"/>
  <c r="K3332" i="1"/>
  <c r="K3333" i="1"/>
  <c r="K3334" i="1"/>
  <c r="K3335" i="1"/>
  <c r="K3336" i="1"/>
  <c r="K3337" i="1"/>
  <c r="K3338" i="1"/>
  <c r="K3339" i="1"/>
  <c r="K3340" i="1"/>
  <c r="K3341" i="1"/>
  <c r="K3342" i="1"/>
  <c r="K3343" i="1"/>
  <c r="K3344" i="1"/>
  <c r="K3345" i="1"/>
  <c r="K3346" i="1"/>
  <c r="K3347" i="1"/>
  <c r="K3348" i="1"/>
  <c r="K3349" i="1"/>
  <c r="K3350" i="1"/>
  <c r="K3351" i="1"/>
  <c r="K3352" i="1"/>
  <c r="K3353" i="1"/>
  <c r="K3354" i="1"/>
  <c r="K3355" i="1"/>
  <c r="K3356" i="1"/>
  <c r="K3357" i="1"/>
  <c r="K3358" i="1"/>
  <c r="K3359" i="1"/>
  <c r="K3360" i="1"/>
  <c r="K3361" i="1"/>
  <c r="K3362" i="1"/>
  <c r="K3363" i="1"/>
  <c r="K3364" i="1"/>
  <c r="K3365" i="1"/>
  <c r="K3366" i="1"/>
  <c r="K3367" i="1"/>
  <c r="K3368" i="1"/>
  <c r="K3369" i="1"/>
  <c r="K3370" i="1"/>
  <c r="K3371" i="1"/>
  <c r="K3372" i="1"/>
  <c r="K3373" i="1"/>
  <c r="K3374" i="1"/>
  <c r="K3375" i="1"/>
  <c r="K3376" i="1"/>
  <c r="K3377" i="1"/>
  <c r="K3378" i="1"/>
  <c r="K3379" i="1"/>
  <c r="K3380" i="1"/>
  <c r="K3381" i="1"/>
  <c r="K3382" i="1"/>
  <c r="K3383" i="1"/>
  <c r="K3384" i="1"/>
  <c r="K3385" i="1"/>
  <c r="K3386" i="1"/>
  <c r="K3387" i="1"/>
  <c r="K3388" i="1"/>
  <c r="K3389" i="1"/>
  <c r="K3390" i="1"/>
  <c r="K3391" i="1"/>
  <c r="K3392" i="1"/>
  <c r="K3393" i="1"/>
  <c r="K3394" i="1"/>
  <c r="K3395" i="1"/>
  <c r="K3396" i="1"/>
  <c r="K3397" i="1"/>
  <c r="K3398" i="1"/>
  <c r="K3399" i="1"/>
  <c r="K3400" i="1"/>
  <c r="K3401" i="1"/>
  <c r="K3402" i="1"/>
  <c r="K3403" i="1"/>
  <c r="K3404" i="1"/>
  <c r="K3405" i="1"/>
  <c r="K3406" i="1"/>
  <c r="K3407" i="1"/>
  <c r="K3408" i="1"/>
  <c r="K3409" i="1"/>
  <c r="K3410" i="1"/>
  <c r="K3411" i="1"/>
  <c r="K3412" i="1"/>
  <c r="K3413" i="1"/>
  <c r="K3414" i="1"/>
  <c r="K3415" i="1"/>
  <c r="K3416" i="1"/>
  <c r="K3417" i="1"/>
  <c r="K3418" i="1"/>
  <c r="K3419" i="1"/>
  <c r="K3420" i="1"/>
  <c r="K3421" i="1"/>
  <c r="K3422" i="1"/>
  <c r="K3423" i="1"/>
  <c r="K3424" i="1"/>
  <c r="K3425" i="1"/>
  <c r="K3426" i="1"/>
  <c r="K3427" i="1"/>
  <c r="K3428" i="1"/>
  <c r="K3429" i="1"/>
  <c r="K3430" i="1"/>
  <c r="K3431" i="1"/>
  <c r="K3432" i="1"/>
  <c r="K3433" i="1"/>
  <c r="K3434" i="1"/>
  <c r="K3435" i="1"/>
  <c r="K3436" i="1"/>
  <c r="K3437" i="1"/>
  <c r="K3438" i="1"/>
  <c r="K3439" i="1"/>
  <c r="K3440" i="1"/>
  <c r="K3441" i="1"/>
  <c r="K3442" i="1"/>
  <c r="K3443" i="1"/>
  <c r="K3444" i="1"/>
  <c r="K3445" i="1"/>
  <c r="K3446" i="1"/>
  <c r="K3447" i="1"/>
  <c r="K3448" i="1"/>
  <c r="K3449" i="1"/>
  <c r="K3450" i="1"/>
  <c r="K3451" i="1"/>
  <c r="K3452" i="1"/>
  <c r="K3453" i="1"/>
  <c r="K3454" i="1"/>
  <c r="K3455" i="1"/>
  <c r="K3456" i="1"/>
  <c r="K3457" i="1"/>
  <c r="K3458" i="1"/>
  <c r="K3459" i="1"/>
  <c r="K3460" i="1"/>
  <c r="K3461" i="1"/>
  <c r="K3462" i="1"/>
  <c r="K3463" i="1"/>
  <c r="K3464" i="1"/>
  <c r="K3465" i="1"/>
  <c r="K3466" i="1"/>
  <c r="K3467" i="1"/>
  <c r="K3468" i="1"/>
  <c r="K3469" i="1"/>
  <c r="K3470" i="1"/>
  <c r="K3471" i="1"/>
  <c r="K3472" i="1"/>
  <c r="K3473" i="1"/>
  <c r="K3474" i="1"/>
  <c r="K3475" i="1"/>
  <c r="K3476" i="1"/>
  <c r="K3477" i="1"/>
  <c r="K3478" i="1"/>
  <c r="K3479" i="1"/>
  <c r="K3480" i="1"/>
  <c r="K3481" i="1"/>
  <c r="K3482" i="1"/>
  <c r="K3483" i="1"/>
  <c r="K3484" i="1"/>
  <c r="K3485" i="1"/>
  <c r="K3486" i="1"/>
  <c r="K3487" i="1"/>
  <c r="K3488" i="1"/>
  <c r="K3489" i="1"/>
  <c r="K3490" i="1"/>
  <c r="K3491" i="1"/>
  <c r="K3492" i="1"/>
  <c r="K3493" i="1"/>
  <c r="K3494" i="1"/>
  <c r="K3495" i="1"/>
  <c r="K3496" i="1"/>
  <c r="K3497" i="1"/>
  <c r="K3498" i="1"/>
  <c r="K3499" i="1"/>
  <c r="K3500" i="1"/>
  <c r="K3501" i="1"/>
  <c r="K3502" i="1"/>
  <c r="K3503" i="1"/>
  <c r="K3504" i="1"/>
  <c r="K3505" i="1"/>
  <c r="K3506" i="1"/>
  <c r="K3507" i="1"/>
  <c r="K3508" i="1"/>
  <c r="K3509" i="1"/>
  <c r="K3510" i="1"/>
  <c r="K3511" i="1"/>
  <c r="K3512" i="1"/>
  <c r="K3513" i="1"/>
  <c r="K3514" i="1"/>
  <c r="K3515" i="1"/>
  <c r="K3516" i="1"/>
  <c r="K3517" i="1"/>
  <c r="K3518" i="1"/>
  <c r="K3519" i="1"/>
  <c r="K3520" i="1"/>
  <c r="K3521" i="1"/>
  <c r="K3522" i="1"/>
  <c r="K3523" i="1"/>
  <c r="K3524" i="1"/>
  <c r="K3525" i="1"/>
  <c r="K3526" i="1"/>
  <c r="K3527" i="1"/>
  <c r="K3528" i="1"/>
  <c r="K3529" i="1"/>
  <c r="K3530" i="1"/>
  <c r="K3531" i="1"/>
  <c r="K3532" i="1"/>
  <c r="K3533" i="1"/>
  <c r="K3534" i="1"/>
  <c r="K3535" i="1"/>
  <c r="K3536" i="1"/>
  <c r="K3537" i="1"/>
  <c r="K3538" i="1"/>
  <c r="K3539" i="1"/>
  <c r="K3540" i="1"/>
  <c r="K3541" i="1"/>
  <c r="K3542" i="1"/>
  <c r="K3543" i="1"/>
  <c r="K3544" i="1"/>
  <c r="K3545" i="1"/>
  <c r="K3546" i="1"/>
  <c r="K3547" i="1"/>
  <c r="K3548" i="1"/>
  <c r="K3549" i="1"/>
  <c r="K3550" i="1"/>
  <c r="K3551" i="1"/>
  <c r="K3552" i="1"/>
  <c r="K3553" i="1"/>
  <c r="K3554" i="1"/>
  <c r="K3555" i="1"/>
  <c r="K3556" i="1"/>
  <c r="K3557" i="1"/>
  <c r="K3558" i="1"/>
  <c r="K3559" i="1"/>
  <c r="K3560" i="1"/>
  <c r="K3561" i="1"/>
  <c r="K3562" i="1"/>
  <c r="K3563" i="1"/>
  <c r="K3564" i="1"/>
  <c r="K3565" i="1"/>
  <c r="K3566" i="1"/>
  <c r="K3567" i="1"/>
  <c r="K3568" i="1"/>
  <c r="K3569" i="1"/>
  <c r="K3570" i="1"/>
  <c r="K3571" i="1"/>
  <c r="K3572" i="1"/>
  <c r="K3573" i="1"/>
  <c r="K3574" i="1"/>
  <c r="K3575" i="1"/>
  <c r="K3576" i="1"/>
  <c r="K3577" i="1"/>
  <c r="K3578" i="1"/>
  <c r="K3579" i="1"/>
  <c r="K3580" i="1"/>
  <c r="K3581" i="1"/>
  <c r="K3582" i="1"/>
  <c r="K3583" i="1"/>
  <c r="K3584" i="1"/>
  <c r="K3585" i="1"/>
  <c r="K3586" i="1"/>
  <c r="K3587" i="1"/>
  <c r="K3588" i="1"/>
  <c r="K3589" i="1"/>
  <c r="K3590" i="1"/>
  <c r="K3591" i="1"/>
  <c r="K3592" i="1"/>
  <c r="K3593" i="1"/>
  <c r="K3594" i="1"/>
  <c r="K3595" i="1"/>
  <c r="K3596" i="1"/>
  <c r="K3597" i="1"/>
  <c r="K3598" i="1"/>
  <c r="K3599" i="1"/>
  <c r="K3600" i="1"/>
  <c r="K3601" i="1"/>
  <c r="K3602" i="1"/>
  <c r="K3603" i="1"/>
  <c r="K3604" i="1"/>
  <c r="K3605" i="1"/>
  <c r="K3606" i="1"/>
  <c r="K3607" i="1"/>
  <c r="K3608" i="1"/>
  <c r="K3609" i="1"/>
  <c r="K3610" i="1"/>
  <c r="K3611" i="1"/>
  <c r="K3612" i="1"/>
  <c r="K3613" i="1"/>
  <c r="K3614" i="1"/>
  <c r="K3615" i="1"/>
  <c r="K3616" i="1"/>
  <c r="K3617" i="1"/>
  <c r="K3618" i="1"/>
  <c r="K3619" i="1"/>
  <c r="K3620" i="1"/>
  <c r="K3621" i="1"/>
  <c r="K3622" i="1"/>
  <c r="K3623" i="1"/>
  <c r="K3624" i="1"/>
  <c r="K3625" i="1"/>
  <c r="K3626" i="1"/>
  <c r="K3627" i="1"/>
  <c r="K3628" i="1"/>
  <c r="K3629" i="1"/>
  <c r="K3630" i="1"/>
  <c r="K3631" i="1"/>
  <c r="K3632" i="1"/>
  <c r="K3633" i="1"/>
  <c r="K3634" i="1"/>
  <c r="K3635" i="1"/>
  <c r="K3636" i="1"/>
  <c r="K3637" i="1"/>
  <c r="K3638" i="1"/>
  <c r="K3639" i="1"/>
  <c r="K3640" i="1"/>
  <c r="K3641" i="1"/>
  <c r="K3642" i="1"/>
  <c r="K3643" i="1"/>
  <c r="K3644" i="1"/>
  <c r="K3645" i="1"/>
  <c r="K3646" i="1"/>
  <c r="K3647" i="1"/>
  <c r="K3648" i="1"/>
  <c r="K3649" i="1"/>
  <c r="K3650" i="1"/>
  <c r="K3651" i="1"/>
  <c r="K3652" i="1"/>
  <c r="K3653" i="1"/>
  <c r="K3654" i="1"/>
  <c r="K3655" i="1"/>
  <c r="K3656" i="1"/>
  <c r="K3657" i="1"/>
  <c r="K3658" i="1"/>
  <c r="K3659" i="1"/>
  <c r="K3660" i="1"/>
  <c r="K3661" i="1"/>
  <c r="K3662" i="1"/>
  <c r="K3663" i="1"/>
  <c r="K3664" i="1"/>
  <c r="K3665" i="1"/>
  <c r="K3666" i="1"/>
  <c r="K3667" i="1"/>
  <c r="K3668" i="1"/>
  <c r="K3669" i="1"/>
  <c r="K3670" i="1"/>
  <c r="K3671" i="1"/>
  <c r="K3672" i="1"/>
  <c r="K3673" i="1"/>
  <c r="K3674" i="1"/>
  <c r="K3675" i="1"/>
  <c r="K3676" i="1"/>
  <c r="K3677" i="1"/>
  <c r="K3678" i="1"/>
  <c r="K3679" i="1"/>
  <c r="K3680" i="1"/>
  <c r="K3681" i="1"/>
  <c r="K3682" i="1"/>
  <c r="K3683" i="1"/>
  <c r="K3684" i="1"/>
  <c r="K3685" i="1"/>
  <c r="K3686" i="1"/>
  <c r="K3687" i="1"/>
  <c r="K3688" i="1"/>
  <c r="K3689" i="1"/>
  <c r="K3690" i="1"/>
  <c r="K3691" i="1"/>
  <c r="K3692" i="1"/>
  <c r="K3693" i="1"/>
  <c r="K3694" i="1"/>
  <c r="K3695" i="1"/>
  <c r="K3696" i="1"/>
  <c r="K3697" i="1"/>
  <c r="K3698" i="1"/>
  <c r="K3699" i="1"/>
  <c r="K3700" i="1"/>
  <c r="K3701" i="1"/>
  <c r="K3702" i="1"/>
  <c r="K3703" i="1"/>
  <c r="K3704" i="1"/>
  <c r="K3705" i="1"/>
  <c r="K3706" i="1"/>
  <c r="K3707" i="1"/>
  <c r="K3708" i="1"/>
  <c r="K3709" i="1"/>
  <c r="K3710" i="1"/>
  <c r="K3711" i="1"/>
  <c r="K3712" i="1"/>
  <c r="K3713" i="1"/>
  <c r="K3714" i="1"/>
  <c r="K3715" i="1"/>
  <c r="K3716" i="1"/>
  <c r="K3717" i="1"/>
  <c r="K3718" i="1"/>
  <c r="K3719" i="1"/>
  <c r="K3720" i="1"/>
  <c r="K3721" i="1"/>
  <c r="K3722" i="1"/>
  <c r="K3723" i="1"/>
  <c r="K3724" i="1"/>
  <c r="K3725" i="1"/>
  <c r="K3726" i="1"/>
  <c r="K3727" i="1"/>
  <c r="K3728" i="1"/>
  <c r="K3729" i="1"/>
  <c r="K3730" i="1"/>
  <c r="K3731" i="1"/>
  <c r="K3732" i="1"/>
  <c r="K3733" i="1"/>
  <c r="K3734" i="1"/>
  <c r="K3735" i="1"/>
  <c r="K3736" i="1"/>
  <c r="K3737" i="1"/>
  <c r="K3738" i="1"/>
  <c r="K3739" i="1"/>
  <c r="K3740" i="1"/>
  <c r="K3741" i="1"/>
  <c r="K3742" i="1"/>
  <c r="K3743" i="1"/>
  <c r="K3744" i="1"/>
  <c r="K3745" i="1"/>
  <c r="K3746" i="1"/>
  <c r="K3747" i="1"/>
  <c r="K3748" i="1"/>
  <c r="K3749" i="1"/>
  <c r="K3750" i="1"/>
  <c r="K3751" i="1"/>
  <c r="K3752" i="1"/>
  <c r="K3753" i="1"/>
  <c r="K3754" i="1"/>
  <c r="K3755" i="1"/>
  <c r="K3756" i="1"/>
  <c r="K3757" i="1"/>
  <c r="K3758" i="1"/>
  <c r="K3759" i="1"/>
  <c r="K3760" i="1"/>
  <c r="K3761" i="1"/>
  <c r="K3762" i="1"/>
  <c r="K3763" i="1"/>
  <c r="K3764" i="1"/>
  <c r="K3765" i="1"/>
  <c r="K3766" i="1"/>
  <c r="K3767" i="1"/>
  <c r="K3768" i="1"/>
  <c r="K3769" i="1"/>
  <c r="K3770" i="1"/>
  <c r="K3771" i="1"/>
  <c r="K3772" i="1"/>
  <c r="K3773" i="1"/>
  <c r="K3774" i="1"/>
  <c r="K3775" i="1"/>
  <c r="K3776" i="1"/>
  <c r="K3777" i="1"/>
  <c r="K3778" i="1"/>
  <c r="K3779" i="1"/>
  <c r="K3780" i="1"/>
  <c r="K3781" i="1"/>
  <c r="K3782" i="1"/>
  <c r="K3783" i="1"/>
  <c r="K3784" i="1"/>
  <c r="K3785" i="1"/>
  <c r="K3786" i="1"/>
  <c r="K3787" i="1"/>
  <c r="K3788" i="1"/>
  <c r="K3789" i="1"/>
  <c r="K3790" i="1"/>
  <c r="K3791" i="1"/>
  <c r="K3792" i="1"/>
  <c r="K3793" i="1"/>
  <c r="K3794" i="1"/>
  <c r="K3795" i="1"/>
  <c r="K3796" i="1"/>
  <c r="K3797" i="1"/>
  <c r="K3798" i="1"/>
  <c r="K3799" i="1"/>
  <c r="K3800" i="1"/>
  <c r="K3801" i="1"/>
  <c r="K3802" i="1"/>
  <c r="K3803" i="1"/>
  <c r="K3804" i="1"/>
  <c r="K3805" i="1"/>
  <c r="K3806" i="1"/>
  <c r="K3807" i="1"/>
  <c r="K3808" i="1"/>
  <c r="K3809" i="1"/>
  <c r="K3810" i="1"/>
  <c r="K3811" i="1"/>
  <c r="K3812" i="1"/>
  <c r="K3813" i="1"/>
  <c r="K3814" i="1"/>
  <c r="K3815" i="1"/>
  <c r="K3816" i="1"/>
  <c r="K3817" i="1"/>
  <c r="K3818" i="1"/>
  <c r="K3819" i="1"/>
  <c r="K3820" i="1"/>
  <c r="K3821" i="1"/>
  <c r="K3822" i="1"/>
  <c r="K3823" i="1"/>
  <c r="K3824" i="1"/>
  <c r="K3825" i="1"/>
  <c r="K3826" i="1"/>
  <c r="K3827" i="1"/>
  <c r="K3828" i="1"/>
  <c r="K3829" i="1"/>
  <c r="K3830" i="1"/>
  <c r="K3831" i="1"/>
  <c r="K3832" i="1"/>
  <c r="K3833" i="1"/>
  <c r="K3834" i="1"/>
  <c r="K3835" i="1"/>
  <c r="K3836" i="1"/>
  <c r="K3837" i="1"/>
  <c r="K3838" i="1"/>
  <c r="K3839" i="1"/>
  <c r="K3840" i="1"/>
  <c r="K3841" i="1"/>
  <c r="K3842" i="1"/>
  <c r="K3843" i="1"/>
  <c r="K3844" i="1"/>
  <c r="K3845" i="1"/>
  <c r="K3846" i="1"/>
  <c r="K3847" i="1"/>
  <c r="K3848" i="1"/>
  <c r="K3849" i="1"/>
  <c r="K3850" i="1"/>
  <c r="K3851" i="1"/>
  <c r="K3852" i="1"/>
  <c r="K3853" i="1"/>
  <c r="K3854" i="1"/>
  <c r="K3855" i="1"/>
  <c r="K3856" i="1"/>
  <c r="K3857" i="1"/>
  <c r="K3858" i="1"/>
  <c r="K3859" i="1"/>
  <c r="K3860" i="1"/>
  <c r="K3861" i="1"/>
  <c r="K3862" i="1"/>
  <c r="K3863" i="1"/>
  <c r="K3864" i="1"/>
  <c r="K3865" i="1"/>
  <c r="K3866" i="1"/>
  <c r="K3867" i="1"/>
  <c r="K3868" i="1"/>
  <c r="K3869" i="1"/>
  <c r="K3870" i="1"/>
  <c r="K3871" i="1"/>
  <c r="K3872" i="1"/>
  <c r="K3873" i="1"/>
  <c r="K3874" i="1"/>
  <c r="K3875" i="1"/>
  <c r="K3876" i="1"/>
  <c r="K3877" i="1"/>
  <c r="K3878" i="1"/>
  <c r="K3879" i="1"/>
  <c r="K3880" i="1"/>
  <c r="K3881" i="1"/>
  <c r="K3882" i="1"/>
  <c r="K3883" i="1"/>
  <c r="K3884" i="1"/>
  <c r="K3885" i="1"/>
  <c r="K3886" i="1"/>
  <c r="K3887" i="1"/>
  <c r="K3888" i="1"/>
  <c r="K3889" i="1"/>
  <c r="K3890" i="1"/>
  <c r="K3891" i="1"/>
  <c r="K3892" i="1"/>
  <c r="K3893" i="1"/>
  <c r="K3894" i="1"/>
  <c r="K3895" i="1"/>
  <c r="K3896" i="1"/>
  <c r="K3897" i="1"/>
  <c r="K3898" i="1"/>
  <c r="K3899" i="1"/>
  <c r="K3900" i="1"/>
  <c r="K3901" i="1"/>
  <c r="K3902" i="1"/>
  <c r="K3903" i="1"/>
  <c r="K3904" i="1"/>
  <c r="K3905" i="1"/>
  <c r="K3906" i="1"/>
  <c r="K3907" i="1"/>
  <c r="K3908" i="1"/>
  <c r="K3909" i="1"/>
  <c r="K3910" i="1"/>
  <c r="K3911" i="1"/>
  <c r="K3912" i="1"/>
  <c r="K3913" i="1"/>
  <c r="K3914" i="1"/>
  <c r="K3915" i="1"/>
  <c r="K3916" i="1"/>
  <c r="K3917" i="1"/>
  <c r="K3918" i="1"/>
  <c r="K3919" i="1"/>
  <c r="K3920" i="1"/>
  <c r="K3921" i="1"/>
  <c r="K3922" i="1"/>
  <c r="K3923" i="1"/>
  <c r="K3924" i="1"/>
  <c r="K3925" i="1"/>
  <c r="K3926" i="1"/>
  <c r="K3927" i="1"/>
  <c r="K3928" i="1"/>
  <c r="K3929" i="1"/>
  <c r="K3930" i="1"/>
  <c r="K3931" i="1"/>
  <c r="K3932" i="1"/>
  <c r="K3933" i="1"/>
  <c r="K3934" i="1"/>
  <c r="K3935" i="1"/>
  <c r="K3936" i="1"/>
  <c r="K3937" i="1"/>
  <c r="K3938" i="1"/>
  <c r="K3939" i="1"/>
  <c r="K3940" i="1"/>
  <c r="K3941" i="1"/>
  <c r="K3942" i="1"/>
  <c r="K3943" i="1"/>
  <c r="K3944" i="1"/>
  <c r="K3945" i="1"/>
  <c r="K3946" i="1"/>
  <c r="K3947" i="1"/>
  <c r="K3948" i="1"/>
  <c r="K3949" i="1"/>
  <c r="K3950" i="1"/>
  <c r="K3951" i="1"/>
  <c r="K3952" i="1"/>
  <c r="K3953" i="1"/>
  <c r="K3954" i="1"/>
  <c r="K3955" i="1"/>
  <c r="K3956" i="1"/>
  <c r="K3957" i="1"/>
  <c r="K3958" i="1"/>
  <c r="K3959" i="1"/>
  <c r="K3960" i="1"/>
  <c r="K3961" i="1"/>
  <c r="K3962" i="1"/>
  <c r="K3963" i="1"/>
  <c r="K3964" i="1"/>
  <c r="K3965" i="1"/>
  <c r="K3966" i="1"/>
  <c r="K3967" i="1"/>
  <c r="K3968" i="1"/>
  <c r="K3969" i="1"/>
  <c r="K3970" i="1"/>
  <c r="K3971" i="1"/>
  <c r="K3972" i="1"/>
  <c r="K3973" i="1"/>
  <c r="K3974" i="1"/>
  <c r="K3975" i="1"/>
  <c r="K3976" i="1"/>
  <c r="K3977" i="1"/>
  <c r="K3978" i="1"/>
  <c r="K3979" i="1"/>
  <c r="K3980" i="1"/>
  <c r="K3981" i="1"/>
  <c r="K3982" i="1"/>
  <c r="K3983" i="1"/>
  <c r="K3984" i="1"/>
  <c r="K3985" i="1"/>
  <c r="K3986" i="1"/>
  <c r="K3987" i="1"/>
  <c r="K3988" i="1"/>
  <c r="K3989" i="1"/>
  <c r="K3990" i="1"/>
  <c r="K3991" i="1"/>
  <c r="K3992" i="1"/>
  <c r="K3993" i="1"/>
  <c r="K3994" i="1"/>
  <c r="K3995" i="1"/>
  <c r="K3996" i="1"/>
  <c r="K3997" i="1"/>
  <c r="K3998" i="1"/>
  <c r="K3999" i="1"/>
  <c r="K4000" i="1"/>
  <c r="K4001" i="1"/>
  <c r="K4002" i="1"/>
  <c r="K4003" i="1"/>
  <c r="K4004" i="1"/>
  <c r="K4005" i="1"/>
  <c r="K4006" i="1"/>
  <c r="K4007" i="1"/>
  <c r="K4008" i="1"/>
  <c r="K4009" i="1"/>
  <c r="K4010" i="1"/>
  <c r="K4011" i="1"/>
  <c r="K4012" i="1"/>
  <c r="K4013" i="1"/>
  <c r="K4014" i="1"/>
  <c r="K4015" i="1"/>
  <c r="K4016" i="1"/>
  <c r="K4017" i="1"/>
  <c r="K4018" i="1"/>
  <c r="K4019" i="1"/>
  <c r="K4020" i="1"/>
  <c r="K4021" i="1"/>
  <c r="K4022" i="1"/>
  <c r="K4023" i="1"/>
  <c r="K4024" i="1"/>
  <c r="K4025" i="1"/>
  <c r="K4026" i="1"/>
  <c r="K4027" i="1"/>
  <c r="K4028" i="1"/>
  <c r="K4029" i="1"/>
  <c r="K4030" i="1"/>
  <c r="K4031" i="1"/>
  <c r="K4032" i="1"/>
  <c r="K4033" i="1"/>
  <c r="K4034" i="1"/>
  <c r="K4035" i="1"/>
  <c r="K4036" i="1"/>
  <c r="K4037" i="1"/>
  <c r="K4038" i="1"/>
  <c r="K4039" i="1"/>
  <c r="K4040" i="1"/>
  <c r="K4041" i="1"/>
  <c r="K4042" i="1"/>
  <c r="K4043" i="1"/>
  <c r="K4044" i="1"/>
  <c r="K4045" i="1"/>
  <c r="K4046" i="1"/>
  <c r="K4047" i="1"/>
  <c r="K4048" i="1"/>
  <c r="K4049" i="1"/>
  <c r="K4050" i="1"/>
  <c r="K4051" i="1"/>
  <c r="K4052" i="1"/>
  <c r="K4053" i="1"/>
  <c r="K4054" i="1"/>
  <c r="K4055" i="1"/>
  <c r="K4056" i="1"/>
  <c r="K4057" i="1"/>
  <c r="K4058" i="1"/>
  <c r="K4059" i="1"/>
  <c r="K4060" i="1"/>
  <c r="K4061" i="1"/>
  <c r="K4062" i="1"/>
  <c r="K4063" i="1"/>
  <c r="K4064" i="1"/>
  <c r="K4065" i="1"/>
  <c r="K4066" i="1"/>
  <c r="K4067" i="1"/>
  <c r="K4068" i="1"/>
  <c r="K4069" i="1"/>
  <c r="K4070" i="1"/>
  <c r="K4071" i="1"/>
  <c r="K4072" i="1"/>
  <c r="K4073" i="1"/>
  <c r="K4074" i="1"/>
  <c r="K4075" i="1"/>
  <c r="K4076" i="1"/>
  <c r="K4077" i="1"/>
  <c r="K4078" i="1"/>
  <c r="K4079" i="1"/>
  <c r="K4080" i="1"/>
  <c r="K4081" i="1"/>
  <c r="K4082" i="1"/>
  <c r="K4083" i="1"/>
  <c r="K4084" i="1"/>
  <c r="K4085" i="1"/>
  <c r="K4086" i="1"/>
  <c r="K4087" i="1"/>
  <c r="K4088" i="1"/>
  <c r="K4089" i="1"/>
  <c r="K4090" i="1"/>
  <c r="K4091" i="1"/>
  <c r="K4092" i="1"/>
  <c r="K4093" i="1"/>
  <c r="K4094" i="1"/>
  <c r="K4095" i="1"/>
  <c r="K4096" i="1"/>
  <c r="K4097" i="1"/>
  <c r="K4098" i="1"/>
  <c r="K4099" i="1"/>
  <c r="K4100" i="1"/>
  <c r="K4101" i="1"/>
  <c r="K4102" i="1"/>
  <c r="K4103" i="1"/>
  <c r="K4104" i="1"/>
  <c r="K4105" i="1"/>
  <c r="K4106" i="1"/>
  <c r="K4107" i="1"/>
  <c r="K4108" i="1"/>
  <c r="K4109" i="1"/>
  <c r="K4110" i="1"/>
  <c r="K4111" i="1"/>
  <c r="K4112" i="1"/>
  <c r="K4113" i="1"/>
  <c r="K4114" i="1"/>
  <c r="K4115" i="1"/>
  <c r="K4116" i="1"/>
  <c r="K4117" i="1"/>
  <c r="K4118" i="1"/>
  <c r="K4119" i="1"/>
  <c r="K4120" i="1"/>
  <c r="K4121" i="1"/>
  <c r="K4122" i="1"/>
  <c r="K4123" i="1"/>
  <c r="K4124" i="1"/>
  <c r="K4125" i="1"/>
  <c r="K4126" i="1"/>
  <c r="K4127" i="1"/>
  <c r="K4128" i="1"/>
  <c r="K4129" i="1"/>
  <c r="K4130" i="1"/>
  <c r="K4131" i="1"/>
  <c r="K4132" i="1"/>
  <c r="K4133" i="1"/>
  <c r="K4134" i="1"/>
  <c r="K4135" i="1"/>
  <c r="K4136" i="1"/>
  <c r="K4137" i="1"/>
  <c r="K4138" i="1"/>
  <c r="K4139" i="1"/>
  <c r="K4140" i="1"/>
  <c r="K4141" i="1"/>
  <c r="K4142" i="1"/>
  <c r="K4143" i="1"/>
  <c r="K4144" i="1"/>
  <c r="K4145" i="1"/>
  <c r="K4146" i="1"/>
  <c r="K4147" i="1"/>
  <c r="K4148" i="1"/>
  <c r="K4149" i="1"/>
  <c r="K4150" i="1"/>
  <c r="K4151" i="1"/>
  <c r="K4152" i="1"/>
  <c r="K4153" i="1"/>
  <c r="K4154" i="1"/>
  <c r="K4155" i="1"/>
  <c r="K4156" i="1"/>
  <c r="K4157" i="1"/>
  <c r="K4158" i="1"/>
  <c r="K4159" i="1"/>
  <c r="K4160" i="1"/>
  <c r="K4161" i="1"/>
  <c r="K4162" i="1"/>
  <c r="K4163" i="1"/>
  <c r="K4164" i="1"/>
  <c r="K4165" i="1"/>
  <c r="K4166" i="1"/>
  <c r="K4167" i="1"/>
  <c r="K4168" i="1"/>
  <c r="K4169" i="1"/>
  <c r="K4170" i="1"/>
  <c r="K4171" i="1"/>
  <c r="K4172" i="1"/>
  <c r="K4173" i="1"/>
  <c r="K4174" i="1"/>
  <c r="K4175" i="1"/>
  <c r="K4176" i="1"/>
  <c r="K4177" i="1"/>
  <c r="K4178" i="1"/>
  <c r="K4179" i="1"/>
  <c r="K4180" i="1"/>
  <c r="K4181" i="1"/>
  <c r="K4182" i="1"/>
  <c r="K4183" i="1"/>
  <c r="K4184" i="1"/>
  <c r="K4185" i="1"/>
  <c r="K4186" i="1"/>
  <c r="K4187" i="1"/>
  <c r="K4188" i="1"/>
  <c r="K4189" i="1"/>
  <c r="K4190" i="1"/>
  <c r="K4191" i="1"/>
  <c r="K4192" i="1"/>
  <c r="K4193" i="1"/>
  <c r="K4194" i="1"/>
  <c r="K4195" i="1"/>
  <c r="K4196" i="1"/>
  <c r="K4197" i="1"/>
  <c r="K4198" i="1"/>
  <c r="K4199" i="1"/>
  <c r="K4200" i="1"/>
  <c r="K4201" i="1"/>
  <c r="K4202" i="1"/>
  <c r="K4203" i="1"/>
  <c r="K4204" i="1"/>
  <c r="K4205" i="1"/>
  <c r="K4206" i="1"/>
  <c r="K4207" i="1"/>
  <c r="K4208" i="1"/>
  <c r="K4209" i="1"/>
  <c r="K4210" i="1"/>
  <c r="K4211" i="1"/>
  <c r="K4212" i="1"/>
  <c r="K4213" i="1"/>
  <c r="K4214" i="1"/>
  <c r="K4215" i="1"/>
  <c r="K4216" i="1"/>
  <c r="K4217" i="1"/>
  <c r="K4218" i="1"/>
  <c r="K4219" i="1"/>
  <c r="K4220" i="1"/>
  <c r="K4221" i="1"/>
  <c r="K4222" i="1"/>
  <c r="K4223" i="1"/>
  <c r="K4224" i="1"/>
  <c r="K4225" i="1"/>
  <c r="K4226" i="1"/>
  <c r="K4227" i="1"/>
  <c r="K4228" i="1"/>
  <c r="K4229" i="1"/>
  <c r="K4230" i="1"/>
  <c r="K4231" i="1"/>
  <c r="K4232" i="1"/>
  <c r="K4233" i="1"/>
  <c r="K4234" i="1"/>
  <c r="K4235" i="1"/>
  <c r="K4236" i="1"/>
  <c r="K4237" i="1"/>
  <c r="K4238" i="1"/>
  <c r="K4239" i="1"/>
  <c r="K4240" i="1"/>
  <c r="K4241" i="1"/>
  <c r="K4242" i="1"/>
  <c r="K4243" i="1"/>
  <c r="K4244" i="1"/>
  <c r="K4245" i="1"/>
  <c r="K4246" i="1"/>
  <c r="K4247" i="1"/>
  <c r="K4248" i="1"/>
  <c r="K4249" i="1"/>
  <c r="K4250" i="1"/>
  <c r="K4251" i="1"/>
  <c r="K4252" i="1"/>
  <c r="K4253" i="1"/>
  <c r="K4254" i="1"/>
  <c r="K4255" i="1"/>
  <c r="K4256" i="1"/>
  <c r="K4257" i="1"/>
  <c r="K4258" i="1"/>
  <c r="K4259" i="1"/>
  <c r="K4260" i="1"/>
  <c r="K4261" i="1"/>
  <c r="K4262" i="1"/>
  <c r="K4263" i="1"/>
  <c r="K4264" i="1"/>
  <c r="K4265" i="1"/>
  <c r="K4266" i="1"/>
  <c r="K4267" i="1"/>
  <c r="K4268" i="1"/>
  <c r="K4269" i="1"/>
  <c r="K4270" i="1"/>
  <c r="K4271" i="1"/>
  <c r="K4272" i="1"/>
  <c r="K4273" i="1"/>
  <c r="K4274" i="1"/>
  <c r="K4275" i="1"/>
  <c r="K4276" i="1"/>
  <c r="K4277" i="1"/>
  <c r="K4278" i="1"/>
  <c r="K4279" i="1"/>
  <c r="K4280" i="1"/>
  <c r="K4281" i="1"/>
  <c r="K4282" i="1"/>
  <c r="K4283" i="1"/>
  <c r="K4284" i="1"/>
  <c r="K4285" i="1"/>
  <c r="K4286" i="1"/>
  <c r="K4287" i="1"/>
  <c r="K4288" i="1"/>
  <c r="K4289" i="1"/>
  <c r="K4290" i="1"/>
  <c r="K4291" i="1"/>
  <c r="K4292" i="1"/>
  <c r="K4293" i="1"/>
  <c r="K4294" i="1"/>
  <c r="K4295" i="1"/>
  <c r="K4296" i="1"/>
  <c r="K4297" i="1"/>
  <c r="K4298" i="1"/>
  <c r="K4299" i="1"/>
  <c r="K4300" i="1"/>
  <c r="K4301" i="1"/>
  <c r="K4302" i="1"/>
  <c r="K4303" i="1"/>
  <c r="K4304" i="1"/>
  <c r="K4305" i="1"/>
  <c r="K4306" i="1"/>
  <c r="K4307" i="1"/>
  <c r="K4308" i="1"/>
  <c r="K4309" i="1"/>
  <c r="K4310" i="1"/>
  <c r="K4311" i="1"/>
  <c r="K4312" i="1"/>
  <c r="K4313" i="1"/>
  <c r="K4314" i="1"/>
  <c r="K4315" i="1"/>
  <c r="K4316" i="1"/>
  <c r="K4317" i="1"/>
  <c r="K4318" i="1"/>
  <c r="K4319" i="1"/>
  <c r="K4320" i="1"/>
  <c r="K4321" i="1"/>
  <c r="K4322" i="1"/>
  <c r="K4323" i="1"/>
  <c r="K4324" i="1"/>
  <c r="K4325" i="1"/>
  <c r="K4326" i="1"/>
  <c r="K4327" i="1"/>
  <c r="K4328" i="1"/>
  <c r="K4329" i="1"/>
  <c r="K4330" i="1"/>
  <c r="K4331" i="1"/>
  <c r="K4332" i="1"/>
  <c r="K4333" i="1"/>
  <c r="K4334" i="1"/>
  <c r="K4335" i="1"/>
  <c r="K4336" i="1"/>
  <c r="K4337" i="1"/>
  <c r="K4338" i="1"/>
  <c r="K4339" i="1"/>
  <c r="K4340" i="1"/>
  <c r="K4341" i="1"/>
  <c r="K4342" i="1"/>
  <c r="K4343" i="1"/>
  <c r="K4344" i="1"/>
  <c r="K4345" i="1"/>
  <c r="K4346" i="1"/>
  <c r="K4347" i="1"/>
  <c r="K4348" i="1"/>
  <c r="K4349" i="1"/>
  <c r="K4350" i="1"/>
  <c r="K4351" i="1"/>
  <c r="K4352" i="1"/>
  <c r="K4353" i="1"/>
  <c r="K4354" i="1"/>
  <c r="K4355" i="1"/>
  <c r="K4356" i="1"/>
  <c r="K4357" i="1"/>
  <c r="K4358" i="1"/>
  <c r="K4359" i="1"/>
  <c r="K4360" i="1"/>
  <c r="K4361" i="1"/>
  <c r="K4362" i="1"/>
  <c r="K4363" i="1"/>
  <c r="K4364" i="1"/>
  <c r="K4365" i="1"/>
  <c r="K4366" i="1"/>
  <c r="K4367" i="1"/>
  <c r="K4368" i="1"/>
  <c r="K4369" i="1"/>
  <c r="K4370" i="1"/>
  <c r="K4371" i="1"/>
  <c r="K4372" i="1"/>
  <c r="K4373" i="1"/>
  <c r="K4374" i="1"/>
  <c r="K4375" i="1"/>
  <c r="K4376" i="1"/>
  <c r="K4377" i="1"/>
  <c r="K4378" i="1"/>
  <c r="K4379" i="1"/>
  <c r="K4380" i="1"/>
  <c r="K4381" i="1"/>
  <c r="K4382" i="1"/>
  <c r="K4383" i="1"/>
  <c r="K4384" i="1"/>
  <c r="K4385" i="1"/>
  <c r="K4386" i="1"/>
  <c r="K4387" i="1"/>
  <c r="K4388" i="1"/>
  <c r="K4389" i="1"/>
  <c r="K4390" i="1"/>
  <c r="K4391" i="1"/>
  <c r="K4392" i="1"/>
  <c r="K4393" i="1"/>
  <c r="K4394" i="1"/>
  <c r="K4395" i="1"/>
  <c r="K4396" i="1"/>
  <c r="K4397" i="1"/>
  <c r="K4398" i="1"/>
  <c r="K4399" i="1"/>
  <c r="K4400" i="1"/>
  <c r="K4401" i="1"/>
  <c r="K4402" i="1"/>
  <c r="K4403" i="1"/>
  <c r="K4404" i="1"/>
  <c r="K4405" i="1"/>
  <c r="K4406" i="1"/>
  <c r="K4407" i="1"/>
  <c r="K4408" i="1"/>
  <c r="K4409" i="1"/>
  <c r="K4410" i="1"/>
  <c r="K4411" i="1"/>
  <c r="K4412" i="1"/>
  <c r="K4413" i="1"/>
  <c r="K4414" i="1"/>
  <c r="K4415" i="1"/>
  <c r="K4416" i="1"/>
  <c r="K4417" i="1"/>
  <c r="K4418" i="1"/>
  <c r="K4419" i="1"/>
  <c r="K4420" i="1"/>
  <c r="K4421" i="1"/>
  <c r="K4422" i="1"/>
  <c r="K4423" i="1"/>
  <c r="K4424" i="1"/>
  <c r="K4425" i="1"/>
  <c r="K4426" i="1"/>
  <c r="K4427" i="1"/>
  <c r="K4428" i="1"/>
  <c r="K4429" i="1"/>
  <c r="K4430" i="1"/>
  <c r="K4431" i="1"/>
  <c r="K4432" i="1"/>
  <c r="K4433" i="1"/>
  <c r="K4434" i="1"/>
  <c r="K4435" i="1"/>
  <c r="K4436" i="1"/>
  <c r="K4437" i="1"/>
  <c r="K4438" i="1"/>
  <c r="K4439" i="1"/>
  <c r="K4440" i="1"/>
  <c r="K4441" i="1"/>
  <c r="K4442" i="1"/>
  <c r="K4443" i="1"/>
  <c r="K4444" i="1"/>
  <c r="K4445" i="1"/>
  <c r="K4446" i="1"/>
  <c r="K4447" i="1"/>
  <c r="K4448" i="1"/>
  <c r="K4449" i="1"/>
  <c r="K4450" i="1"/>
  <c r="K4451" i="1"/>
  <c r="K4452" i="1"/>
  <c r="K4453" i="1"/>
  <c r="K4454" i="1"/>
  <c r="K4455" i="1"/>
  <c r="K4456" i="1"/>
  <c r="K4457" i="1"/>
  <c r="K4458" i="1"/>
  <c r="K4459" i="1"/>
  <c r="K4460" i="1"/>
  <c r="K4461" i="1"/>
  <c r="K4462" i="1"/>
  <c r="K4463" i="1"/>
  <c r="K4464" i="1"/>
  <c r="K4465" i="1"/>
  <c r="K4466" i="1"/>
  <c r="K4467" i="1"/>
  <c r="K4468" i="1"/>
  <c r="K4469" i="1"/>
  <c r="K4470" i="1"/>
  <c r="K4471" i="1"/>
  <c r="K4472" i="1"/>
  <c r="K4473" i="1"/>
  <c r="K4474" i="1"/>
  <c r="K4475" i="1"/>
  <c r="K4476" i="1"/>
  <c r="K4477" i="1"/>
  <c r="K4478" i="1"/>
  <c r="K4479" i="1"/>
  <c r="K4480" i="1"/>
  <c r="K4481" i="1"/>
  <c r="K4482" i="1"/>
  <c r="K4483" i="1"/>
  <c r="K4484" i="1"/>
  <c r="K4485" i="1"/>
  <c r="K4486" i="1"/>
  <c r="K4487" i="1"/>
  <c r="K4488" i="1"/>
  <c r="K4489" i="1"/>
  <c r="K4490" i="1"/>
  <c r="K4491" i="1"/>
  <c r="K4492" i="1"/>
  <c r="K4493" i="1"/>
  <c r="K4494" i="1"/>
  <c r="K4495" i="1"/>
  <c r="K4496" i="1"/>
  <c r="K4497" i="1"/>
  <c r="K4498" i="1"/>
  <c r="K4499" i="1"/>
  <c r="K4500" i="1"/>
  <c r="K4501" i="1"/>
  <c r="K4502" i="1"/>
  <c r="K4503" i="1"/>
  <c r="K4504" i="1"/>
  <c r="K4505" i="1"/>
  <c r="K4506" i="1"/>
  <c r="K4507" i="1"/>
  <c r="K4508" i="1"/>
  <c r="K4509" i="1"/>
  <c r="K4510" i="1"/>
  <c r="K4511" i="1"/>
  <c r="K4512" i="1"/>
  <c r="K4513" i="1"/>
  <c r="K4514" i="1"/>
  <c r="K4515" i="1"/>
  <c r="K4516" i="1"/>
  <c r="K4517" i="1"/>
  <c r="K4518" i="1"/>
  <c r="K4519" i="1"/>
  <c r="K4520" i="1"/>
  <c r="K4521" i="1"/>
  <c r="K4522" i="1"/>
  <c r="K4523" i="1"/>
  <c r="K4524" i="1"/>
  <c r="K4525" i="1"/>
  <c r="K4526" i="1"/>
  <c r="K4527" i="1"/>
  <c r="K4528" i="1"/>
  <c r="K4529" i="1"/>
  <c r="K4530" i="1"/>
  <c r="K4531" i="1"/>
  <c r="K4532" i="1"/>
  <c r="K4533" i="1"/>
  <c r="K4534" i="1"/>
  <c r="K4535" i="1"/>
  <c r="K4536" i="1"/>
  <c r="K4537" i="1"/>
  <c r="K4538" i="1"/>
  <c r="K4539" i="1"/>
  <c r="K4540" i="1"/>
  <c r="K4541" i="1"/>
  <c r="K4542" i="1"/>
  <c r="K4543" i="1"/>
  <c r="K4544" i="1"/>
  <c r="K4545" i="1"/>
  <c r="K4546" i="1"/>
  <c r="K4547" i="1"/>
  <c r="K4548" i="1"/>
  <c r="K4549" i="1"/>
  <c r="K4550" i="1"/>
  <c r="K4551" i="1"/>
  <c r="K4552" i="1"/>
  <c r="K4553" i="1"/>
  <c r="K4554" i="1"/>
  <c r="K4555" i="1"/>
  <c r="K4556" i="1"/>
  <c r="K4557" i="1"/>
  <c r="K4558" i="1"/>
  <c r="K4559" i="1"/>
  <c r="K4560" i="1"/>
  <c r="K4561" i="1"/>
  <c r="K4562" i="1"/>
  <c r="K4563" i="1"/>
  <c r="K4564" i="1"/>
  <c r="K4565" i="1"/>
  <c r="K4566" i="1"/>
  <c r="K4567" i="1"/>
  <c r="K4568" i="1"/>
  <c r="K4569" i="1"/>
  <c r="K4570" i="1"/>
  <c r="K4571" i="1"/>
  <c r="K4572" i="1"/>
  <c r="K4573" i="1"/>
  <c r="K4574" i="1"/>
  <c r="K4575" i="1"/>
  <c r="K4576" i="1"/>
  <c r="K4577" i="1"/>
  <c r="K4578" i="1"/>
  <c r="K4579" i="1"/>
  <c r="K4580" i="1"/>
  <c r="K4581" i="1"/>
  <c r="K4582" i="1"/>
  <c r="K4583" i="1"/>
  <c r="K4584" i="1"/>
  <c r="K4585" i="1"/>
  <c r="K4586" i="1"/>
  <c r="K4587" i="1"/>
  <c r="K4588" i="1"/>
  <c r="K4589" i="1"/>
  <c r="K4590" i="1"/>
  <c r="K4591" i="1"/>
  <c r="K4592" i="1"/>
  <c r="K4593" i="1"/>
  <c r="K4594" i="1"/>
  <c r="K4595" i="1"/>
  <c r="K4596" i="1"/>
  <c r="K4597" i="1"/>
  <c r="K4598" i="1"/>
  <c r="K4599" i="1"/>
  <c r="K4600" i="1"/>
  <c r="K4601" i="1"/>
  <c r="K4602" i="1"/>
  <c r="K4603" i="1"/>
  <c r="K4604" i="1"/>
  <c r="K4605" i="1"/>
  <c r="K4606" i="1"/>
  <c r="K4607" i="1"/>
  <c r="K4608" i="1"/>
  <c r="K4609" i="1"/>
  <c r="K4610" i="1"/>
  <c r="K4611" i="1"/>
  <c r="K4612" i="1"/>
  <c r="K4613" i="1"/>
  <c r="K4614" i="1"/>
  <c r="K4615" i="1"/>
  <c r="K4616" i="1"/>
  <c r="K4617" i="1"/>
  <c r="K4618" i="1"/>
  <c r="K4619" i="1"/>
  <c r="K4620" i="1"/>
  <c r="K4621" i="1"/>
  <c r="K4622" i="1"/>
  <c r="K4623" i="1"/>
  <c r="K4624" i="1"/>
  <c r="K4625" i="1"/>
  <c r="K4626" i="1"/>
  <c r="K4627" i="1"/>
  <c r="K4628" i="1"/>
  <c r="K4629" i="1"/>
  <c r="K4630" i="1"/>
  <c r="K4631" i="1"/>
  <c r="K4632" i="1"/>
  <c r="K4633" i="1"/>
  <c r="K4634" i="1"/>
  <c r="K4635" i="1"/>
  <c r="K4636" i="1"/>
  <c r="K4637" i="1"/>
  <c r="K4638" i="1"/>
  <c r="K4639" i="1"/>
  <c r="K4640" i="1"/>
  <c r="K4641" i="1"/>
  <c r="K4642" i="1"/>
  <c r="K4643" i="1"/>
  <c r="K4644" i="1"/>
  <c r="K4645" i="1"/>
  <c r="K4646" i="1"/>
  <c r="K4647" i="1"/>
  <c r="K4648" i="1"/>
  <c r="K4649" i="1"/>
  <c r="K4650" i="1"/>
  <c r="K4651" i="1"/>
  <c r="K4652" i="1"/>
  <c r="K4653" i="1"/>
  <c r="K4654" i="1"/>
  <c r="K4655" i="1"/>
  <c r="K4656" i="1"/>
  <c r="K4657" i="1"/>
  <c r="K4658" i="1"/>
  <c r="K4659" i="1"/>
  <c r="K4660" i="1"/>
  <c r="K4661" i="1"/>
  <c r="K4662" i="1"/>
  <c r="K4663" i="1"/>
  <c r="K4664" i="1"/>
  <c r="K4665" i="1"/>
  <c r="K4666" i="1"/>
  <c r="K4667" i="1"/>
  <c r="K4668" i="1"/>
  <c r="K4669" i="1"/>
  <c r="K4670" i="1"/>
  <c r="K4671" i="1"/>
  <c r="K4672" i="1"/>
  <c r="K4673" i="1"/>
  <c r="K4674" i="1"/>
  <c r="K4675" i="1"/>
  <c r="K4676" i="1"/>
  <c r="K4677" i="1"/>
  <c r="K4678" i="1"/>
  <c r="K4679" i="1"/>
  <c r="K4680" i="1"/>
  <c r="K4681" i="1"/>
  <c r="K4682" i="1"/>
  <c r="K4683" i="1"/>
  <c r="K4684" i="1"/>
  <c r="K4685" i="1"/>
  <c r="K4686" i="1"/>
  <c r="K4687" i="1"/>
  <c r="K4688" i="1"/>
  <c r="K4689" i="1"/>
  <c r="K4690" i="1"/>
  <c r="K4691" i="1"/>
  <c r="K4692" i="1"/>
  <c r="K4693" i="1"/>
  <c r="K4694" i="1"/>
  <c r="K4695" i="1"/>
  <c r="K4696" i="1"/>
  <c r="K4697" i="1"/>
  <c r="K4698" i="1"/>
  <c r="K4699" i="1"/>
  <c r="K4700" i="1"/>
  <c r="K4701" i="1"/>
  <c r="K4702" i="1"/>
  <c r="K4703" i="1"/>
  <c r="K4704" i="1"/>
  <c r="K4705" i="1"/>
  <c r="K4706" i="1"/>
  <c r="K4707" i="1"/>
  <c r="K4708" i="1"/>
  <c r="K4709" i="1"/>
  <c r="K4710" i="1"/>
  <c r="K4711" i="1"/>
  <c r="K4712" i="1"/>
  <c r="K4713" i="1"/>
  <c r="K4714" i="1"/>
  <c r="K4715" i="1"/>
  <c r="K4716" i="1"/>
  <c r="K4717" i="1"/>
  <c r="K4718" i="1"/>
  <c r="K4719" i="1"/>
  <c r="K4720" i="1"/>
  <c r="K4721" i="1"/>
  <c r="K4722" i="1"/>
  <c r="K4723" i="1"/>
  <c r="K4724" i="1"/>
  <c r="K4725" i="1"/>
  <c r="K4726" i="1"/>
  <c r="K4727" i="1"/>
  <c r="K4728" i="1"/>
  <c r="K4729" i="1"/>
  <c r="K4730" i="1"/>
  <c r="K4731" i="1"/>
  <c r="K4732" i="1"/>
  <c r="K4733" i="1"/>
  <c r="K4734" i="1"/>
  <c r="K4735" i="1"/>
  <c r="K4736" i="1"/>
  <c r="K4737" i="1"/>
  <c r="K4738" i="1"/>
  <c r="K4739" i="1"/>
  <c r="K4740" i="1"/>
  <c r="K4741" i="1"/>
  <c r="K4742" i="1"/>
  <c r="K4743" i="1"/>
  <c r="K4744" i="1"/>
  <c r="K4745" i="1"/>
  <c r="K4746" i="1"/>
  <c r="K4747" i="1"/>
  <c r="K4748" i="1"/>
  <c r="K4749" i="1"/>
  <c r="K4750" i="1"/>
  <c r="K4751" i="1"/>
  <c r="K4752" i="1"/>
  <c r="K4753" i="1"/>
  <c r="K4754" i="1"/>
  <c r="K4755" i="1"/>
  <c r="K4756" i="1"/>
  <c r="K4757" i="1"/>
  <c r="K4758" i="1"/>
  <c r="K4759" i="1"/>
  <c r="K4760" i="1"/>
  <c r="K4761" i="1"/>
  <c r="K4762" i="1"/>
  <c r="K4763" i="1"/>
  <c r="K4764" i="1"/>
  <c r="K4765" i="1"/>
  <c r="K4766" i="1"/>
  <c r="K4767" i="1"/>
  <c r="K4768" i="1"/>
  <c r="K4769" i="1"/>
  <c r="K4770" i="1"/>
  <c r="K4771" i="1"/>
  <c r="K4772" i="1"/>
  <c r="K4773" i="1"/>
  <c r="K4774" i="1"/>
  <c r="K4775" i="1"/>
  <c r="K4776" i="1"/>
  <c r="K4777" i="1"/>
  <c r="K4778" i="1"/>
  <c r="K4779" i="1"/>
  <c r="K4780" i="1"/>
  <c r="K4781" i="1"/>
  <c r="K4782" i="1"/>
  <c r="K4783" i="1"/>
  <c r="K4784" i="1"/>
  <c r="K4785" i="1"/>
  <c r="K4786" i="1"/>
  <c r="K4787" i="1"/>
  <c r="K4788" i="1"/>
  <c r="K4789" i="1"/>
  <c r="K4790" i="1"/>
  <c r="K4791" i="1"/>
  <c r="K4792" i="1"/>
  <c r="K4793" i="1"/>
  <c r="K4794" i="1"/>
  <c r="K4795" i="1"/>
  <c r="K4796" i="1"/>
  <c r="K4797" i="1"/>
  <c r="K4798" i="1"/>
  <c r="K4799" i="1"/>
  <c r="K4800" i="1"/>
  <c r="K4801" i="1"/>
  <c r="K4802" i="1"/>
  <c r="K4803" i="1"/>
  <c r="K4804" i="1"/>
  <c r="K4805" i="1"/>
  <c r="K4806" i="1"/>
  <c r="K4807" i="1"/>
  <c r="K4808" i="1"/>
  <c r="K4809" i="1"/>
  <c r="K4810" i="1"/>
  <c r="K4811" i="1"/>
  <c r="K4812" i="1"/>
  <c r="K4813" i="1"/>
  <c r="K4814" i="1"/>
  <c r="K4815" i="1"/>
  <c r="K4816" i="1"/>
  <c r="K4817" i="1"/>
  <c r="K4818" i="1"/>
  <c r="K4819" i="1"/>
  <c r="K4820" i="1"/>
  <c r="K4821" i="1"/>
  <c r="K4822" i="1"/>
  <c r="K4823" i="1"/>
  <c r="K4824" i="1"/>
  <c r="K4825" i="1"/>
  <c r="K4826" i="1"/>
  <c r="K4827" i="1"/>
  <c r="K4828" i="1"/>
  <c r="K4829" i="1"/>
  <c r="K4830" i="1"/>
  <c r="K4831" i="1"/>
  <c r="K4832" i="1"/>
  <c r="K4833" i="1"/>
  <c r="K4834" i="1"/>
  <c r="K4835" i="1"/>
  <c r="K4836" i="1"/>
  <c r="K4837" i="1"/>
  <c r="K4838" i="1"/>
  <c r="K4839" i="1"/>
  <c r="K4840" i="1"/>
  <c r="K4841" i="1"/>
  <c r="K4842" i="1"/>
  <c r="K4843" i="1"/>
  <c r="K4844" i="1"/>
  <c r="K4845" i="1"/>
  <c r="K4846" i="1"/>
  <c r="K4847" i="1"/>
  <c r="K4848" i="1"/>
  <c r="K4849" i="1"/>
  <c r="K4850" i="1"/>
  <c r="K4851" i="1"/>
  <c r="K4852" i="1"/>
  <c r="K4853" i="1"/>
  <c r="K4854" i="1"/>
  <c r="K4855" i="1"/>
  <c r="K4856" i="1"/>
  <c r="K4857" i="1"/>
  <c r="K4858" i="1"/>
  <c r="K4859" i="1"/>
  <c r="K4860" i="1"/>
  <c r="K4861" i="1"/>
  <c r="K4862" i="1"/>
  <c r="K4863" i="1"/>
  <c r="K4864" i="1"/>
  <c r="K4865" i="1"/>
  <c r="K4866" i="1"/>
  <c r="K4867" i="1"/>
  <c r="K4868" i="1"/>
  <c r="K4869" i="1"/>
  <c r="K4870" i="1"/>
  <c r="K4871" i="1"/>
  <c r="K4872" i="1"/>
  <c r="K4873" i="1"/>
  <c r="K4874" i="1"/>
  <c r="K4875" i="1"/>
  <c r="K4876" i="1"/>
  <c r="K4877" i="1"/>
  <c r="K4878" i="1"/>
  <c r="K4879" i="1"/>
  <c r="K4880" i="1"/>
  <c r="K4881" i="1"/>
  <c r="K4882" i="1"/>
  <c r="K4883" i="1"/>
  <c r="K4884" i="1"/>
  <c r="K4885" i="1"/>
  <c r="K4886" i="1"/>
  <c r="K4887" i="1"/>
  <c r="K4888" i="1"/>
  <c r="K4889" i="1"/>
  <c r="K4890" i="1"/>
  <c r="K4891" i="1"/>
  <c r="K4892" i="1"/>
  <c r="K4893" i="1"/>
  <c r="K4894" i="1"/>
  <c r="K4895" i="1"/>
  <c r="K4896" i="1"/>
  <c r="K4897" i="1"/>
  <c r="K4898" i="1"/>
  <c r="K4899" i="1"/>
  <c r="K4900" i="1"/>
  <c r="K4901" i="1"/>
  <c r="K4902" i="1"/>
  <c r="K4903" i="1"/>
  <c r="K4904" i="1"/>
  <c r="K4905" i="1"/>
  <c r="K4906" i="1"/>
  <c r="K4907" i="1"/>
  <c r="K4908" i="1"/>
  <c r="K4909" i="1"/>
  <c r="K4910" i="1"/>
  <c r="K4911" i="1"/>
  <c r="K4912" i="1"/>
  <c r="K4913" i="1"/>
  <c r="K4914" i="1"/>
  <c r="K4915" i="1"/>
  <c r="K4916" i="1"/>
  <c r="K4917" i="1"/>
  <c r="K4918" i="1"/>
  <c r="K4919" i="1"/>
  <c r="K4920" i="1"/>
  <c r="K4921" i="1"/>
  <c r="K4922" i="1"/>
  <c r="K4923" i="1"/>
  <c r="K4924" i="1"/>
  <c r="K4925" i="1"/>
  <c r="K4926" i="1"/>
  <c r="K4927" i="1"/>
  <c r="K4928" i="1"/>
  <c r="K4929" i="1"/>
  <c r="K4930" i="1"/>
  <c r="K4931" i="1"/>
  <c r="K4932" i="1"/>
  <c r="K4933" i="1"/>
  <c r="K4934" i="1"/>
  <c r="K4935" i="1"/>
  <c r="K4936" i="1"/>
  <c r="K4937" i="1"/>
  <c r="K4938" i="1"/>
  <c r="K4939" i="1"/>
  <c r="K4940" i="1"/>
  <c r="K4941" i="1"/>
  <c r="K4942" i="1"/>
  <c r="K4943" i="1"/>
  <c r="K4944" i="1"/>
  <c r="K4945" i="1"/>
  <c r="K4946" i="1"/>
  <c r="K4947" i="1"/>
  <c r="K4948" i="1"/>
  <c r="K4949" i="1"/>
  <c r="K4950" i="1"/>
  <c r="K4951" i="1"/>
  <c r="K4952" i="1"/>
  <c r="K4953" i="1"/>
  <c r="K4954" i="1"/>
  <c r="K4955" i="1"/>
  <c r="K4956" i="1"/>
  <c r="K4957" i="1"/>
  <c r="K4958" i="1"/>
  <c r="K4959" i="1"/>
  <c r="K4960" i="1"/>
  <c r="K4961" i="1"/>
  <c r="K4962" i="1"/>
  <c r="K4963" i="1"/>
  <c r="K4964" i="1"/>
  <c r="K4965" i="1"/>
  <c r="K4966" i="1"/>
  <c r="K4967" i="1"/>
  <c r="K4968" i="1"/>
  <c r="K4969" i="1"/>
  <c r="K4970" i="1"/>
  <c r="K4971" i="1"/>
  <c r="K4972" i="1"/>
  <c r="K4973" i="1"/>
  <c r="K4974" i="1"/>
  <c r="K4975" i="1"/>
  <c r="K4976" i="1"/>
  <c r="K4977" i="1"/>
  <c r="K4978" i="1"/>
  <c r="K4979" i="1"/>
  <c r="K4980" i="1"/>
  <c r="K4981" i="1"/>
  <c r="K4982" i="1"/>
  <c r="K4983" i="1"/>
  <c r="K4984" i="1"/>
  <c r="K4985" i="1"/>
  <c r="K4986" i="1"/>
  <c r="K4987" i="1"/>
  <c r="K4988" i="1"/>
  <c r="K4989" i="1"/>
  <c r="K4990" i="1"/>
  <c r="K4991" i="1"/>
  <c r="K4992" i="1"/>
  <c r="K4993" i="1"/>
  <c r="K4994" i="1"/>
  <c r="K4995" i="1"/>
  <c r="K4996" i="1"/>
  <c r="K4997" i="1"/>
  <c r="K4998" i="1"/>
  <c r="K4999" i="1"/>
  <c r="K5000" i="1"/>
  <c r="K5001" i="1"/>
  <c r="K5002" i="1"/>
  <c r="K5003" i="1"/>
  <c r="K5004" i="1"/>
  <c r="K5005" i="1"/>
  <c r="K5006" i="1"/>
  <c r="K5007" i="1"/>
  <c r="K5008" i="1"/>
  <c r="K5009" i="1"/>
  <c r="K5010" i="1"/>
  <c r="K5011" i="1"/>
  <c r="K5012" i="1"/>
  <c r="K5013" i="1"/>
  <c r="K5014" i="1"/>
  <c r="K5015" i="1"/>
  <c r="K5016" i="1"/>
  <c r="K5017" i="1"/>
  <c r="K5018" i="1"/>
  <c r="K5019" i="1"/>
  <c r="K5020" i="1"/>
  <c r="K5021" i="1"/>
  <c r="K5022" i="1"/>
  <c r="K5023" i="1"/>
  <c r="K5024" i="1"/>
  <c r="K5025" i="1"/>
  <c r="K5026" i="1"/>
  <c r="K5027" i="1"/>
  <c r="K5028" i="1"/>
  <c r="K5029" i="1"/>
  <c r="K5030" i="1"/>
  <c r="K5031" i="1"/>
  <c r="K5032" i="1"/>
  <c r="K5033" i="1"/>
  <c r="K5034" i="1"/>
  <c r="K5035" i="1"/>
  <c r="K5036" i="1"/>
  <c r="K5037" i="1"/>
  <c r="K5038" i="1"/>
  <c r="K5039" i="1"/>
  <c r="K5040" i="1"/>
  <c r="K5041" i="1"/>
  <c r="K5042" i="1"/>
  <c r="K5043" i="1"/>
  <c r="K5044" i="1"/>
  <c r="K5045" i="1"/>
  <c r="K5046" i="1"/>
  <c r="K5047" i="1"/>
  <c r="K5048" i="1"/>
  <c r="K5049" i="1"/>
  <c r="K5050" i="1"/>
  <c r="K5051" i="1"/>
  <c r="K5052" i="1"/>
  <c r="K5053" i="1"/>
  <c r="K5054" i="1"/>
  <c r="K5055" i="1"/>
  <c r="K5056" i="1"/>
  <c r="K5057" i="1"/>
  <c r="K5058" i="1"/>
  <c r="K5059" i="1"/>
  <c r="K5060" i="1"/>
  <c r="K5061" i="1"/>
  <c r="K5062" i="1"/>
  <c r="K5063" i="1"/>
  <c r="K5064" i="1"/>
  <c r="K5065" i="1"/>
  <c r="K5066" i="1"/>
  <c r="K5067" i="1"/>
  <c r="K5068" i="1"/>
  <c r="K5069" i="1"/>
  <c r="K5070" i="1"/>
  <c r="K5071" i="1"/>
  <c r="K5072" i="1"/>
  <c r="K5073" i="1"/>
  <c r="K5074" i="1"/>
  <c r="K5075" i="1"/>
  <c r="K5076" i="1"/>
  <c r="K5077" i="1"/>
  <c r="K5078" i="1"/>
  <c r="K5079" i="1"/>
  <c r="K5080" i="1"/>
  <c r="K5081" i="1"/>
  <c r="K5082" i="1"/>
  <c r="K5083" i="1"/>
  <c r="K5084" i="1"/>
  <c r="K5085" i="1"/>
  <c r="K5086" i="1"/>
  <c r="K5087" i="1"/>
  <c r="K5088" i="1"/>
  <c r="K5089" i="1"/>
  <c r="K5090" i="1"/>
  <c r="K5091" i="1"/>
  <c r="K5092" i="1"/>
  <c r="K5093" i="1"/>
  <c r="K5094" i="1"/>
  <c r="K5095" i="1"/>
  <c r="K5096" i="1"/>
  <c r="K5097" i="1"/>
  <c r="K5098" i="1"/>
  <c r="K5099" i="1"/>
  <c r="K5100" i="1"/>
  <c r="K5101" i="1"/>
  <c r="K5102" i="1"/>
  <c r="K5103" i="1"/>
  <c r="K5104" i="1"/>
  <c r="K5105" i="1"/>
  <c r="K5106" i="1"/>
  <c r="K5107" i="1"/>
  <c r="K5108" i="1"/>
  <c r="K5109" i="1"/>
  <c r="K5110" i="1"/>
  <c r="K5111" i="1"/>
  <c r="K5112" i="1"/>
  <c r="K5113" i="1"/>
  <c r="K5114" i="1"/>
  <c r="K5115" i="1"/>
  <c r="K5116" i="1"/>
  <c r="K5117" i="1"/>
  <c r="K5118" i="1"/>
  <c r="K5119" i="1"/>
  <c r="K5120" i="1"/>
  <c r="K5121" i="1"/>
  <c r="K5122" i="1"/>
  <c r="K5123" i="1"/>
  <c r="K5124" i="1"/>
  <c r="K5125" i="1"/>
  <c r="K5126" i="1"/>
  <c r="K5127" i="1"/>
  <c r="K5128" i="1"/>
  <c r="K5129" i="1"/>
  <c r="K5130" i="1"/>
  <c r="K5131" i="1"/>
  <c r="K5132" i="1"/>
  <c r="K5133" i="1"/>
  <c r="K5134" i="1"/>
  <c r="K5135" i="1"/>
  <c r="K5136" i="1"/>
  <c r="K5137" i="1"/>
  <c r="K5138" i="1"/>
  <c r="K5139" i="1"/>
  <c r="K5140" i="1"/>
  <c r="K5141" i="1"/>
  <c r="K5142" i="1"/>
  <c r="K5143" i="1"/>
  <c r="K5144" i="1"/>
  <c r="K5145" i="1"/>
  <c r="K5146" i="1"/>
  <c r="K5147" i="1"/>
  <c r="K5148" i="1"/>
  <c r="K5149" i="1"/>
  <c r="K5150" i="1"/>
  <c r="K5151" i="1"/>
  <c r="K5152" i="1"/>
  <c r="K5153" i="1"/>
  <c r="K5154" i="1"/>
  <c r="K5155" i="1"/>
  <c r="K5156" i="1"/>
  <c r="K5157" i="1"/>
  <c r="K5158" i="1"/>
  <c r="K5159" i="1"/>
  <c r="K5160" i="1"/>
  <c r="K5161" i="1"/>
  <c r="K5162" i="1"/>
  <c r="K5163" i="1"/>
  <c r="K5164" i="1"/>
  <c r="K5165" i="1"/>
  <c r="K5166" i="1"/>
  <c r="K5167" i="1"/>
  <c r="K5168" i="1"/>
  <c r="K5169" i="1"/>
  <c r="K5170" i="1"/>
  <c r="K5171" i="1"/>
  <c r="K5172" i="1"/>
  <c r="K5173" i="1"/>
  <c r="K5174" i="1"/>
  <c r="K5175" i="1"/>
  <c r="K5176" i="1"/>
  <c r="K5177" i="1"/>
  <c r="K5178" i="1"/>
  <c r="K5179" i="1"/>
  <c r="K5180" i="1"/>
  <c r="K5181" i="1"/>
  <c r="K5182" i="1"/>
  <c r="K5183" i="1"/>
  <c r="K5184" i="1"/>
  <c r="K5185" i="1"/>
  <c r="K5186" i="1"/>
  <c r="K5187" i="1"/>
  <c r="K5188" i="1"/>
  <c r="K5189" i="1"/>
  <c r="K5190" i="1"/>
  <c r="K5191" i="1"/>
  <c r="K5192" i="1"/>
  <c r="K5193" i="1"/>
  <c r="K5194" i="1"/>
  <c r="K5195" i="1"/>
  <c r="K5196" i="1"/>
  <c r="K5197" i="1"/>
  <c r="K5198" i="1"/>
  <c r="K5199" i="1"/>
  <c r="K5200" i="1"/>
  <c r="K5201" i="1"/>
  <c r="K5202" i="1"/>
  <c r="K5203" i="1"/>
  <c r="K5204" i="1"/>
  <c r="K5205" i="1"/>
  <c r="K5206" i="1"/>
  <c r="K5207" i="1"/>
  <c r="K5208" i="1"/>
  <c r="K5209" i="1"/>
  <c r="K5210" i="1"/>
  <c r="K5211" i="1"/>
  <c r="K5212" i="1"/>
  <c r="K5213" i="1"/>
  <c r="K5214" i="1"/>
  <c r="K5215" i="1"/>
  <c r="K5216" i="1"/>
  <c r="K5217" i="1"/>
  <c r="K5218" i="1"/>
  <c r="K5219" i="1"/>
  <c r="K5220" i="1"/>
  <c r="K5221" i="1"/>
  <c r="K5222" i="1"/>
  <c r="K5223" i="1"/>
  <c r="K5224" i="1"/>
  <c r="K5225" i="1"/>
  <c r="K5226" i="1"/>
  <c r="K5227" i="1"/>
  <c r="K5228" i="1"/>
  <c r="K5229" i="1"/>
  <c r="K5230" i="1"/>
  <c r="K5231" i="1"/>
  <c r="K5232" i="1"/>
  <c r="K5233" i="1"/>
  <c r="K5234" i="1"/>
  <c r="K5235" i="1"/>
  <c r="K5236" i="1"/>
  <c r="K5237" i="1"/>
  <c r="K5238" i="1"/>
  <c r="K5239" i="1"/>
  <c r="K5240" i="1"/>
  <c r="K5241" i="1"/>
  <c r="K5242" i="1"/>
  <c r="K5243" i="1"/>
  <c r="K5244" i="1"/>
  <c r="K5245" i="1"/>
  <c r="K5246" i="1"/>
  <c r="K5247" i="1"/>
  <c r="K5248" i="1"/>
  <c r="K5249" i="1"/>
  <c r="K5250" i="1"/>
  <c r="K5251" i="1"/>
  <c r="K5252" i="1"/>
  <c r="K5253" i="1"/>
  <c r="K5254" i="1"/>
  <c r="K5255" i="1"/>
  <c r="K5256" i="1"/>
  <c r="K5257" i="1"/>
  <c r="K5258" i="1"/>
  <c r="K5259" i="1"/>
  <c r="K5260" i="1"/>
  <c r="K5261" i="1"/>
  <c r="K5262" i="1"/>
  <c r="K5263" i="1"/>
  <c r="K5264" i="1"/>
  <c r="K5265" i="1"/>
  <c r="K5266" i="1"/>
  <c r="K5267" i="1"/>
  <c r="K5268" i="1"/>
  <c r="K5269" i="1"/>
  <c r="K5270" i="1"/>
  <c r="K5271" i="1"/>
  <c r="K5272" i="1"/>
  <c r="K5273" i="1"/>
  <c r="K5274" i="1"/>
  <c r="K5275" i="1"/>
  <c r="K5276" i="1"/>
  <c r="K5277" i="1"/>
  <c r="K5278" i="1"/>
  <c r="K5279" i="1"/>
  <c r="K5280" i="1"/>
  <c r="K5281" i="1"/>
  <c r="K5282" i="1"/>
  <c r="K5283" i="1"/>
  <c r="K5284" i="1"/>
  <c r="K5285" i="1"/>
  <c r="K5286" i="1"/>
  <c r="K5287" i="1"/>
  <c r="K5288" i="1"/>
  <c r="K5289" i="1"/>
  <c r="K5290" i="1"/>
  <c r="K5291" i="1"/>
  <c r="K5292" i="1"/>
  <c r="K5293" i="1"/>
  <c r="K5294" i="1"/>
  <c r="K5295" i="1"/>
  <c r="K5296" i="1"/>
  <c r="K5297" i="1"/>
  <c r="K5298" i="1"/>
  <c r="K5299" i="1"/>
  <c r="K5300" i="1"/>
  <c r="K5301" i="1"/>
  <c r="K5302" i="1"/>
  <c r="K5303" i="1"/>
  <c r="K5304" i="1"/>
  <c r="K5305" i="1"/>
  <c r="K5306" i="1"/>
  <c r="K5307" i="1"/>
  <c r="K5308" i="1"/>
  <c r="K5309" i="1"/>
  <c r="K5310" i="1"/>
  <c r="K5311" i="1"/>
  <c r="K5312" i="1"/>
  <c r="K5313" i="1"/>
  <c r="K5314" i="1"/>
  <c r="K5315" i="1"/>
  <c r="K5316" i="1"/>
  <c r="K5317" i="1"/>
  <c r="K5318" i="1"/>
  <c r="K5319" i="1"/>
  <c r="K5320" i="1"/>
  <c r="K5321" i="1"/>
  <c r="K5322" i="1"/>
  <c r="K5323" i="1"/>
  <c r="K5324" i="1"/>
  <c r="K5325" i="1"/>
  <c r="K5326" i="1"/>
  <c r="K5327" i="1"/>
  <c r="K5328" i="1"/>
  <c r="K5329" i="1"/>
  <c r="K5330" i="1"/>
  <c r="K5331" i="1"/>
  <c r="K5332" i="1"/>
  <c r="K5333" i="1"/>
  <c r="K5334" i="1"/>
  <c r="K5335" i="1"/>
  <c r="K5336" i="1"/>
  <c r="K5337" i="1"/>
  <c r="K5338" i="1"/>
  <c r="K5339" i="1"/>
  <c r="K5340" i="1"/>
  <c r="K5341" i="1"/>
  <c r="K5342" i="1"/>
  <c r="K5343" i="1"/>
  <c r="K5344" i="1"/>
  <c r="K5345" i="1"/>
  <c r="K5346" i="1"/>
  <c r="K5347" i="1"/>
  <c r="K5348" i="1"/>
  <c r="K5349" i="1"/>
  <c r="K5350" i="1"/>
  <c r="K5351" i="1"/>
  <c r="K5352" i="1"/>
  <c r="K5353" i="1"/>
  <c r="K5354" i="1"/>
  <c r="K5355" i="1"/>
  <c r="K5356" i="1"/>
  <c r="K5357" i="1"/>
  <c r="K5358" i="1"/>
  <c r="K5359" i="1"/>
  <c r="K5360" i="1"/>
  <c r="K5361" i="1"/>
  <c r="K5362" i="1"/>
  <c r="K5363" i="1"/>
  <c r="K5364" i="1"/>
  <c r="K5365" i="1"/>
  <c r="K5366" i="1"/>
  <c r="K5367" i="1"/>
  <c r="K5368" i="1"/>
  <c r="K5369" i="1"/>
  <c r="K5370" i="1"/>
  <c r="K5371" i="1"/>
  <c r="K5372" i="1"/>
  <c r="K5373" i="1"/>
  <c r="K5374" i="1"/>
  <c r="K5375" i="1"/>
  <c r="K5376" i="1"/>
  <c r="K5377" i="1"/>
  <c r="K5378" i="1"/>
  <c r="K5379" i="1"/>
  <c r="K5380" i="1"/>
  <c r="K5381" i="1"/>
  <c r="K5382" i="1"/>
  <c r="K5383" i="1"/>
  <c r="K5384" i="1"/>
  <c r="K5385" i="1"/>
  <c r="K5386" i="1"/>
  <c r="K5387" i="1"/>
  <c r="K5388" i="1"/>
  <c r="K5389" i="1"/>
  <c r="K5390" i="1"/>
  <c r="K5391" i="1"/>
  <c r="K5392" i="1"/>
  <c r="K5393" i="1"/>
  <c r="K5394" i="1"/>
  <c r="K5395" i="1"/>
  <c r="K5396" i="1"/>
  <c r="K5397" i="1"/>
  <c r="K5398" i="1"/>
  <c r="K5399" i="1"/>
  <c r="K5400" i="1"/>
  <c r="K5401" i="1"/>
  <c r="K5402" i="1"/>
  <c r="K5403" i="1"/>
  <c r="K5404" i="1"/>
  <c r="K5405" i="1"/>
  <c r="K5406" i="1"/>
  <c r="K5407" i="1"/>
  <c r="K5408" i="1"/>
  <c r="K5409" i="1"/>
  <c r="K5410" i="1"/>
  <c r="K5411" i="1"/>
  <c r="K5412" i="1"/>
  <c r="K5413" i="1"/>
  <c r="K5414" i="1"/>
  <c r="K5415" i="1"/>
  <c r="K5416" i="1"/>
  <c r="K5417" i="1"/>
  <c r="K5418" i="1"/>
  <c r="K5419" i="1"/>
  <c r="K5420" i="1"/>
  <c r="K5421" i="1"/>
  <c r="K5422" i="1"/>
  <c r="K5423" i="1"/>
  <c r="K5424" i="1"/>
  <c r="K5425" i="1"/>
  <c r="K5426" i="1"/>
  <c r="K5427" i="1"/>
  <c r="K5428" i="1"/>
  <c r="K5429" i="1"/>
  <c r="K5430" i="1"/>
  <c r="K5431" i="1"/>
  <c r="K5432" i="1"/>
  <c r="K5433" i="1"/>
  <c r="K5434" i="1"/>
  <c r="K5435" i="1"/>
  <c r="K5436" i="1"/>
  <c r="K5437" i="1"/>
  <c r="K5438" i="1"/>
  <c r="K5439" i="1"/>
  <c r="K5440" i="1"/>
  <c r="K5441" i="1"/>
  <c r="K5442" i="1"/>
  <c r="K5443" i="1"/>
  <c r="K5444" i="1"/>
  <c r="K5445" i="1"/>
  <c r="K5446" i="1"/>
  <c r="K5447" i="1"/>
  <c r="K5448" i="1"/>
  <c r="K5449" i="1"/>
  <c r="K5450" i="1"/>
  <c r="K5451" i="1"/>
  <c r="K5452" i="1"/>
  <c r="K5453" i="1"/>
  <c r="K5454" i="1"/>
  <c r="K5455" i="1"/>
  <c r="K5456" i="1"/>
  <c r="K5457" i="1"/>
  <c r="K5458" i="1"/>
  <c r="K5459" i="1"/>
  <c r="K5460" i="1"/>
  <c r="K5461" i="1"/>
  <c r="K5462" i="1"/>
  <c r="K5463" i="1"/>
  <c r="K5464" i="1"/>
  <c r="K5465" i="1"/>
  <c r="K5466" i="1"/>
  <c r="K5467" i="1"/>
  <c r="K5468" i="1"/>
  <c r="K5469" i="1"/>
  <c r="K5470" i="1"/>
  <c r="K5471" i="1"/>
  <c r="K5472" i="1"/>
  <c r="K5473" i="1"/>
  <c r="K5474" i="1"/>
  <c r="K5475" i="1"/>
  <c r="K5476" i="1"/>
  <c r="K5477" i="1"/>
  <c r="K5478" i="1"/>
  <c r="K5479" i="1"/>
  <c r="K5480" i="1"/>
  <c r="K5481" i="1"/>
  <c r="K5482" i="1"/>
  <c r="K5483" i="1"/>
  <c r="K5484" i="1"/>
  <c r="K5485" i="1"/>
  <c r="K5486" i="1"/>
  <c r="K5487" i="1"/>
  <c r="K5488" i="1"/>
  <c r="K5489" i="1"/>
  <c r="K5490" i="1"/>
  <c r="K5491" i="1"/>
  <c r="K5492" i="1"/>
  <c r="K5493" i="1"/>
  <c r="K5494" i="1"/>
  <c r="K5495" i="1"/>
  <c r="K5496" i="1"/>
  <c r="K5497" i="1"/>
  <c r="K5498" i="1"/>
  <c r="K5499" i="1"/>
  <c r="K5500" i="1"/>
  <c r="K5501" i="1"/>
  <c r="K5502" i="1"/>
  <c r="K5503" i="1"/>
  <c r="K5504" i="1"/>
  <c r="K5505" i="1"/>
  <c r="K5506" i="1"/>
  <c r="K5507" i="1"/>
  <c r="K5508" i="1"/>
  <c r="K5509" i="1"/>
  <c r="K5510" i="1"/>
  <c r="K5511" i="1"/>
  <c r="K5512" i="1"/>
  <c r="K5513" i="1"/>
  <c r="K5514" i="1"/>
  <c r="K5515" i="1"/>
  <c r="K5516" i="1"/>
  <c r="K5517" i="1"/>
  <c r="K5518" i="1"/>
  <c r="K5519" i="1"/>
  <c r="K5520" i="1"/>
  <c r="K5521" i="1"/>
  <c r="K5522" i="1"/>
  <c r="K5523" i="1"/>
  <c r="K5524" i="1"/>
  <c r="K5525" i="1"/>
  <c r="K5526" i="1"/>
  <c r="K5527" i="1"/>
  <c r="K5528" i="1"/>
  <c r="K5529" i="1"/>
  <c r="K5530" i="1"/>
  <c r="K5531" i="1"/>
  <c r="K5532" i="1"/>
  <c r="K5533" i="1"/>
  <c r="K5534" i="1"/>
  <c r="K5535" i="1"/>
  <c r="K5536" i="1"/>
  <c r="K5537" i="1"/>
  <c r="K5538" i="1"/>
  <c r="K5539" i="1"/>
  <c r="K5540" i="1"/>
  <c r="K5541" i="1"/>
  <c r="K5542" i="1"/>
  <c r="K5543" i="1"/>
  <c r="K5544" i="1"/>
  <c r="K5545" i="1"/>
  <c r="K5546" i="1"/>
  <c r="K5547" i="1"/>
  <c r="K5548" i="1"/>
  <c r="K5549" i="1"/>
  <c r="K5550" i="1"/>
  <c r="K5551" i="1"/>
  <c r="K5552" i="1"/>
  <c r="K5553" i="1"/>
  <c r="K5554" i="1"/>
  <c r="K5555" i="1"/>
  <c r="K5556" i="1"/>
  <c r="K5557" i="1"/>
  <c r="K5558" i="1"/>
  <c r="K5559" i="1"/>
  <c r="K5560" i="1"/>
  <c r="K5561" i="1"/>
  <c r="K5562" i="1"/>
  <c r="K5563" i="1"/>
  <c r="K5564" i="1"/>
  <c r="K5565" i="1"/>
  <c r="K5566" i="1"/>
  <c r="K5567" i="1"/>
  <c r="K5568" i="1"/>
  <c r="K5569" i="1"/>
  <c r="K5570" i="1"/>
  <c r="K5571" i="1"/>
  <c r="K5572" i="1"/>
  <c r="K5573" i="1"/>
  <c r="K5574" i="1"/>
  <c r="K5575" i="1"/>
  <c r="K5576" i="1"/>
  <c r="K5577" i="1"/>
  <c r="K5578" i="1"/>
  <c r="K5579" i="1"/>
  <c r="K5580" i="1"/>
  <c r="K5581" i="1"/>
  <c r="K5582" i="1"/>
  <c r="K5583" i="1"/>
  <c r="K5584" i="1"/>
  <c r="K5585" i="1"/>
  <c r="K5586" i="1"/>
  <c r="K5587" i="1"/>
  <c r="K5588" i="1"/>
  <c r="K5589" i="1"/>
  <c r="K5590" i="1"/>
  <c r="K5591" i="1"/>
  <c r="K5592" i="1"/>
  <c r="K5593" i="1"/>
  <c r="K5594" i="1"/>
  <c r="K5595" i="1"/>
  <c r="K5596" i="1"/>
  <c r="K5597" i="1"/>
  <c r="K5598" i="1"/>
  <c r="K5599" i="1"/>
  <c r="K5600" i="1"/>
  <c r="K5601" i="1"/>
  <c r="K5602" i="1"/>
  <c r="K5603" i="1"/>
  <c r="K5604" i="1"/>
  <c r="K5605" i="1"/>
  <c r="K5606" i="1"/>
  <c r="K5607" i="1"/>
  <c r="K5608" i="1"/>
  <c r="K5609" i="1"/>
  <c r="K5610" i="1"/>
  <c r="K5611" i="1"/>
  <c r="K5612" i="1"/>
  <c r="K5613" i="1"/>
  <c r="K5614" i="1"/>
  <c r="K5615" i="1"/>
  <c r="K5616" i="1"/>
  <c r="K5617" i="1"/>
  <c r="K5618" i="1"/>
  <c r="K5619" i="1"/>
  <c r="K5620" i="1"/>
  <c r="K5621" i="1"/>
  <c r="K5622" i="1"/>
  <c r="K5623" i="1"/>
  <c r="K5624" i="1"/>
  <c r="K5625" i="1"/>
  <c r="K5626" i="1"/>
  <c r="K5627" i="1"/>
  <c r="K5628" i="1"/>
  <c r="K5629" i="1"/>
  <c r="K5630" i="1"/>
  <c r="K5631" i="1"/>
  <c r="K5632" i="1"/>
  <c r="K5633" i="1"/>
  <c r="K5634" i="1"/>
  <c r="K5635" i="1"/>
  <c r="K5636" i="1"/>
  <c r="K5637" i="1"/>
  <c r="K5638" i="1"/>
  <c r="K5639" i="1"/>
  <c r="K5640" i="1"/>
  <c r="K5641" i="1"/>
  <c r="K5642" i="1"/>
  <c r="K5643" i="1"/>
  <c r="K5644" i="1"/>
  <c r="K5645" i="1"/>
  <c r="K5646" i="1"/>
  <c r="K5647" i="1"/>
  <c r="K5648" i="1"/>
  <c r="K5649" i="1"/>
  <c r="K5650" i="1"/>
  <c r="K5651" i="1"/>
  <c r="K5652" i="1"/>
  <c r="K5653" i="1"/>
  <c r="K5654" i="1"/>
  <c r="K5655" i="1"/>
  <c r="K5656" i="1"/>
  <c r="K5657" i="1"/>
  <c r="K5658" i="1"/>
  <c r="K5659" i="1"/>
  <c r="K5660" i="1"/>
  <c r="K5661" i="1"/>
  <c r="K5662" i="1"/>
  <c r="K5663" i="1"/>
  <c r="K5664" i="1"/>
  <c r="K5665" i="1"/>
  <c r="K5666" i="1"/>
  <c r="K5667" i="1"/>
  <c r="K5668" i="1"/>
  <c r="K5669" i="1"/>
  <c r="K5670" i="1"/>
  <c r="K5671" i="1"/>
  <c r="K5672" i="1"/>
  <c r="K5673" i="1"/>
  <c r="K5674" i="1"/>
  <c r="K5675" i="1"/>
  <c r="K5676" i="1"/>
  <c r="K5677" i="1"/>
  <c r="K5678" i="1"/>
  <c r="K5679" i="1"/>
  <c r="K5680" i="1"/>
  <c r="K5681" i="1"/>
  <c r="K5682" i="1"/>
  <c r="K5683" i="1"/>
  <c r="K5684" i="1"/>
  <c r="K5685" i="1"/>
  <c r="K5686" i="1"/>
  <c r="K5687" i="1"/>
  <c r="K5688" i="1"/>
  <c r="K5689" i="1"/>
  <c r="K5690" i="1"/>
  <c r="K5691" i="1"/>
  <c r="K5692" i="1"/>
  <c r="K5693" i="1"/>
  <c r="K5694" i="1"/>
  <c r="K5695" i="1"/>
  <c r="K5696" i="1"/>
  <c r="K5697" i="1"/>
  <c r="K5698" i="1"/>
  <c r="K5699" i="1"/>
  <c r="K5700" i="1"/>
  <c r="K5701" i="1"/>
  <c r="K5702" i="1"/>
  <c r="K5703" i="1"/>
  <c r="K5704" i="1"/>
  <c r="K5705" i="1"/>
  <c r="K5706" i="1"/>
  <c r="K5707" i="1"/>
  <c r="K5708" i="1"/>
  <c r="K5709" i="1"/>
  <c r="K5710" i="1"/>
  <c r="K5711" i="1"/>
  <c r="K5712" i="1"/>
  <c r="K5713" i="1"/>
  <c r="K5714" i="1"/>
  <c r="K5715" i="1"/>
  <c r="K5716" i="1"/>
  <c r="K5717" i="1"/>
  <c r="K5718" i="1"/>
  <c r="K5719" i="1"/>
  <c r="K5720" i="1"/>
  <c r="K5721" i="1"/>
  <c r="K5722" i="1"/>
  <c r="K5723" i="1"/>
  <c r="K5724" i="1"/>
  <c r="K5725" i="1"/>
  <c r="K5726" i="1"/>
  <c r="K5727" i="1"/>
  <c r="K5728" i="1"/>
  <c r="K5729" i="1"/>
  <c r="K5730" i="1"/>
  <c r="K5731" i="1"/>
  <c r="K5732" i="1"/>
  <c r="K5733" i="1"/>
  <c r="K5734" i="1"/>
  <c r="K5735" i="1"/>
  <c r="K5736" i="1"/>
  <c r="K5737" i="1"/>
  <c r="K5738" i="1"/>
  <c r="K5739" i="1"/>
  <c r="K5740" i="1"/>
  <c r="K5741" i="1"/>
  <c r="K5742" i="1"/>
  <c r="K5743" i="1"/>
  <c r="K5744" i="1"/>
  <c r="K5745" i="1"/>
  <c r="K5746" i="1"/>
  <c r="K5747" i="1"/>
  <c r="K5748" i="1"/>
  <c r="K5749" i="1"/>
  <c r="K5750" i="1"/>
  <c r="K5751" i="1"/>
  <c r="K5752" i="1"/>
  <c r="K5753" i="1"/>
  <c r="K5754" i="1"/>
  <c r="K5755" i="1"/>
  <c r="K5756" i="1"/>
  <c r="K5757" i="1"/>
  <c r="K5758" i="1"/>
  <c r="K5759" i="1"/>
  <c r="K5760" i="1"/>
  <c r="K5761" i="1"/>
  <c r="K5762" i="1"/>
  <c r="K5763" i="1"/>
  <c r="K5764" i="1"/>
  <c r="K5765" i="1"/>
  <c r="K5766" i="1"/>
  <c r="K5767" i="1"/>
  <c r="K5768" i="1"/>
  <c r="K5769" i="1"/>
  <c r="K5770" i="1"/>
  <c r="K5771" i="1"/>
  <c r="K5772" i="1"/>
  <c r="K5773" i="1"/>
  <c r="K5774" i="1"/>
  <c r="K5775" i="1"/>
  <c r="K5776" i="1"/>
  <c r="K5777" i="1"/>
  <c r="K5778" i="1"/>
  <c r="K5779" i="1"/>
  <c r="K5780" i="1"/>
  <c r="K5781" i="1"/>
  <c r="K5782" i="1"/>
  <c r="K5783" i="1"/>
  <c r="K5784" i="1"/>
  <c r="K5785" i="1"/>
  <c r="K5786" i="1"/>
  <c r="K5787" i="1"/>
  <c r="K5788" i="1"/>
  <c r="K5789" i="1"/>
  <c r="K5790" i="1"/>
  <c r="K5791" i="1"/>
  <c r="K5792" i="1"/>
  <c r="K5793" i="1"/>
  <c r="K5794" i="1"/>
  <c r="K5795" i="1"/>
  <c r="K5796" i="1"/>
  <c r="K5797" i="1"/>
  <c r="K5798" i="1"/>
  <c r="K5799" i="1"/>
  <c r="K5800" i="1"/>
  <c r="K5801" i="1"/>
  <c r="K5802" i="1"/>
  <c r="K5803" i="1"/>
  <c r="K5804" i="1"/>
  <c r="K5805" i="1"/>
  <c r="K5806" i="1"/>
  <c r="K5807" i="1"/>
  <c r="K5808" i="1"/>
  <c r="K5809" i="1"/>
  <c r="K5810" i="1"/>
  <c r="K5811" i="1"/>
  <c r="K5812" i="1"/>
  <c r="K5813" i="1"/>
  <c r="K5814" i="1"/>
  <c r="K5815" i="1"/>
  <c r="K5816" i="1"/>
  <c r="K5817" i="1"/>
  <c r="K5818" i="1"/>
  <c r="K5819" i="1"/>
  <c r="K5820" i="1"/>
  <c r="K5821" i="1"/>
  <c r="K5822" i="1"/>
  <c r="K5823" i="1"/>
  <c r="K5824" i="1"/>
  <c r="K5825" i="1"/>
  <c r="K5826" i="1"/>
  <c r="K5827" i="1"/>
  <c r="K5828" i="1"/>
  <c r="K5829" i="1"/>
  <c r="K5830" i="1"/>
  <c r="K5831" i="1"/>
  <c r="K5832" i="1"/>
  <c r="K5833" i="1"/>
  <c r="K5834" i="1"/>
  <c r="K5835" i="1"/>
  <c r="K5836" i="1"/>
  <c r="K5837" i="1"/>
  <c r="K5838" i="1"/>
  <c r="K5839" i="1"/>
  <c r="K5840" i="1"/>
  <c r="K5841" i="1"/>
  <c r="K5842" i="1"/>
  <c r="K5843" i="1"/>
  <c r="K5844" i="1"/>
  <c r="K5845" i="1"/>
  <c r="K5846" i="1"/>
  <c r="K5847" i="1"/>
  <c r="K5848" i="1"/>
  <c r="K5849" i="1"/>
  <c r="K5850" i="1"/>
  <c r="K5851" i="1"/>
  <c r="K5852" i="1"/>
  <c r="K5853" i="1"/>
  <c r="K5854" i="1"/>
  <c r="K5855" i="1"/>
  <c r="K5856" i="1"/>
  <c r="K5857" i="1"/>
  <c r="K5858" i="1"/>
  <c r="K5859" i="1"/>
  <c r="K5860" i="1"/>
  <c r="K5861" i="1"/>
  <c r="K5862" i="1"/>
  <c r="K5863" i="1"/>
  <c r="K5864" i="1"/>
  <c r="K5865" i="1"/>
  <c r="K5866" i="1"/>
  <c r="K5867" i="1"/>
  <c r="K5868" i="1"/>
  <c r="K5869" i="1"/>
  <c r="K5870" i="1"/>
  <c r="K5871" i="1"/>
  <c r="K5872" i="1"/>
  <c r="K5873" i="1"/>
  <c r="K5874" i="1"/>
  <c r="K5875" i="1"/>
  <c r="K5876" i="1"/>
  <c r="K5877" i="1"/>
  <c r="K5878" i="1"/>
  <c r="K5879" i="1"/>
  <c r="K5880" i="1"/>
  <c r="K5881" i="1"/>
  <c r="K5882" i="1"/>
  <c r="K5883" i="1"/>
  <c r="K5884" i="1"/>
  <c r="K5885" i="1"/>
  <c r="K5886" i="1"/>
  <c r="K5887" i="1"/>
  <c r="K5888" i="1"/>
  <c r="K5889" i="1"/>
  <c r="K5890" i="1"/>
  <c r="K5891" i="1"/>
  <c r="K5892" i="1"/>
  <c r="K5893" i="1"/>
  <c r="K5894" i="1"/>
  <c r="K5895" i="1"/>
  <c r="K5896" i="1"/>
  <c r="K5897" i="1"/>
  <c r="K5898" i="1"/>
  <c r="K5899" i="1"/>
  <c r="K5900" i="1"/>
  <c r="K5901" i="1"/>
  <c r="K5902" i="1"/>
  <c r="K5903" i="1"/>
  <c r="K5904" i="1"/>
  <c r="K5905" i="1"/>
  <c r="K5906" i="1"/>
  <c r="K5907" i="1"/>
  <c r="K5908" i="1"/>
  <c r="K5909" i="1"/>
  <c r="K5910" i="1"/>
  <c r="K5911" i="1"/>
  <c r="K5912" i="1"/>
  <c r="K5913" i="1"/>
  <c r="K5914" i="1"/>
  <c r="K5915" i="1"/>
  <c r="K5916" i="1"/>
  <c r="K5917" i="1"/>
  <c r="K5918" i="1"/>
  <c r="K5919" i="1"/>
  <c r="K5920" i="1"/>
  <c r="K5921" i="1"/>
  <c r="K5922" i="1"/>
  <c r="K5923" i="1"/>
  <c r="K5924" i="1"/>
  <c r="K5925" i="1"/>
  <c r="K5926" i="1"/>
  <c r="K5927" i="1"/>
  <c r="K5928" i="1"/>
  <c r="K5929" i="1"/>
  <c r="K5930" i="1"/>
  <c r="K5931" i="1"/>
  <c r="K5932" i="1"/>
  <c r="K5933" i="1"/>
  <c r="K5934" i="1"/>
  <c r="K5935" i="1"/>
  <c r="K5936" i="1"/>
  <c r="K5937" i="1"/>
  <c r="K5938" i="1"/>
  <c r="K5939" i="1"/>
  <c r="K5940" i="1"/>
  <c r="K5941" i="1"/>
  <c r="K5942" i="1"/>
  <c r="K5943" i="1"/>
  <c r="K5944" i="1"/>
  <c r="K5945" i="1"/>
  <c r="K5946" i="1"/>
  <c r="K5947" i="1"/>
  <c r="K5948" i="1"/>
  <c r="K5949" i="1"/>
  <c r="K5950" i="1"/>
  <c r="K5951" i="1"/>
  <c r="K5952" i="1"/>
  <c r="K5953" i="1"/>
  <c r="K5954" i="1"/>
  <c r="K5955" i="1"/>
  <c r="K5956" i="1"/>
  <c r="K5957" i="1"/>
  <c r="K5958" i="1"/>
  <c r="K5959" i="1"/>
  <c r="K5960" i="1"/>
  <c r="K5961" i="1"/>
  <c r="K5962" i="1"/>
  <c r="K5963" i="1"/>
  <c r="K5964" i="1"/>
  <c r="K5965" i="1"/>
  <c r="K5966" i="1"/>
  <c r="K5967" i="1"/>
  <c r="K5968" i="1"/>
  <c r="K5969" i="1"/>
  <c r="K5970" i="1"/>
  <c r="K5971" i="1"/>
  <c r="K5972" i="1"/>
  <c r="K5973" i="1"/>
  <c r="K5974" i="1"/>
  <c r="K5975" i="1"/>
  <c r="K5976" i="1"/>
  <c r="K5977" i="1"/>
  <c r="K5978" i="1"/>
  <c r="K5979" i="1"/>
  <c r="K5980" i="1"/>
  <c r="K5981" i="1"/>
  <c r="K5982" i="1"/>
  <c r="K5983" i="1"/>
  <c r="K5984" i="1"/>
  <c r="K5985" i="1"/>
  <c r="K5986" i="1"/>
  <c r="K5987" i="1"/>
  <c r="K5988" i="1"/>
  <c r="K5989" i="1"/>
  <c r="K5990" i="1"/>
  <c r="K5991" i="1"/>
  <c r="K5992" i="1"/>
  <c r="K5993" i="1"/>
  <c r="K5994" i="1"/>
  <c r="K5995" i="1"/>
  <c r="K5996" i="1"/>
  <c r="K5997" i="1"/>
  <c r="K5998" i="1"/>
  <c r="K5999" i="1"/>
  <c r="K6000" i="1"/>
  <c r="K6001" i="1"/>
  <c r="K6002" i="1"/>
  <c r="K6003" i="1"/>
  <c r="K6004" i="1"/>
  <c r="K6005" i="1"/>
  <c r="K6006" i="1"/>
  <c r="K6007" i="1"/>
  <c r="K6008" i="1"/>
  <c r="K6009" i="1"/>
  <c r="K6010" i="1"/>
  <c r="K6011" i="1"/>
  <c r="K6012" i="1"/>
  <c r="K6013" i="1"/>
  <c r="K6014" i="1"/>
  <c r="K6015" i="1"/>
  <c r="K6016" i="1"/>
  <c r="K6017" i="1"/>
  <c r="K6018" i="1"/>
  <c r="K6019" i="1"/>
  <c r="K6020" i="1"/>
  <c r="K6021" i="1"/>
  <c r="K6022" i="1"/>
  <c r="K6023" i="1"/>
  <c r="K6024" i="1"/>
  <c r="K6025" i="1"/>
  <c r="K6026" i="1"/>
  <c r="K6027" i="1"/>
  <c r="K6028" i="1"/>
  <c r="K6029" i="1"/>
  <c r="K6030" i="1"/>
  <c r="K6031" i="1"/>
  <c r="K6032" i="1"/>
  <c r="K6033" i="1"/>
  <c r="K6034" i="1"/>
  <c r="K6035" i="1"/>
  <c r="K6036" i="1"/>
  <c r="K6037" i="1"/>
  <c r="K6038" i="1"/>
  <c r="K6039" i="1"/>
  <c r="K6040" i="1"/>
  <c r="K6041" i="1"/>
  <c r="K6042" i="1"/>
  <c r="K6043" i="1"/>
  <c r="K6044" i="1"/>
  <c r="K6045" i="1"/>
  <c r="K6046" i="1"/>
  <c r="K6047" i="1"/>
  <c r="K6048" i="1"/>
  <c r="K6049" i="1"/>
  <c r="K6050" i="1"/>
  <c r="K6051" i="1"/>
  <c r="K6052" i="1"/>
  <c r="K6053" i="1"/>
  <c r="K6054" i="1"/>
  <c r="K6055" i="1"/>
  <c r="K6056" i="1"/>
  <c r="K6057" i="1"/>
  <c r="K6058" i="1"/>
  <c r="K6059" i="1"/>
  <c r="K6060" i="1"/>
  <c r="K6061" i="1"/>
  <c r="K6062" i="1"/>
  <c r="K6063" i="1"/>
  <c r="K6064" i="1"/>
  <c r="K6065" i="1"/>
  <c r="K6066" i="1"/>
  <c r="K6067" i="1"/>
  <c r="K6068" i="1"/>
  <c r="K6069" i="1"/>
  <c r="K6070" i="1"/>
  <c r="K6071" i="1"/>
  <c r="K6072" i="1"/>
  <c r="K6073" i="1"/>
  <c r="K6074" i="1"/>
  <c r="K6075" i="1"/>
  <c r="K6076" i="1"/>
  <c r="K6077" i="1"/>
  <c r="K6078" i="1"/>
  <c r="K6079" i="1"/>
  <c r="K6080" i="1"/>
  <c r="K6081" i="1"/>
  <c r="K6082" i="1"/>
  <c r="K6083" i="1"/>
  <c r="K6084" i="1"/>
  <c r="K6085" i="1"/>
  <c r="K6086" i="1"/>
  <c r="K6087" i="1"/>
  <c r="K6088" i="1"/>
  <c r="K6089" i="1"/>
  <c r="K6090" i="1"/>
  <c r="K6091" i="1"/>
  <c r="K6092" i="1"/>
  <c r="K6093" i="1"/>
  <c r="K6094" i="1"/>
  <c r="K6095" i="1"/>
  <c r="K6096" i="1"/>
  <c r="K6097" i="1"/>
  <c r="K6098" i="1"/>
  <c r="K6099" i="1"/>
  <c r="K6100" i="1"/>
  <c r="K6101" i="1"/>
  <c r="K6102" i="1"/>
  <c r="K6103" i="1"/>
  <c r="K6104" i="1"/>
  <c r="K6105" i="1"/>
  <c r="K6106" i="1"/>
  <c r="K6107" i="1"/>
  <c r="K6108" i="1"/>
  <c r="K6109" i="1"/>
  <c r="K6110" i="1"/>
  <c r="K6111" i="1"/>
  <c r="K6112" i="1"/>
  <c r="K6113" i="1"/>
  <c r="K6114" i="1"/>
  <c r="K6115" i="1"/>
  <c r="K6116" i="1"/>
  <c r="K6117" i="1"/>
  <c r="K6118" i="1"/>
  <c r="K6119" i="1"/>
  <c r="K6120" i="1"/>
  <c r="K6121" i="1"/>
  <c r="K6122" i="1"/>
  <c r="K6123" i="1"/>
  <c r="K6124" i="1"/>
  <c r="K6125" i="1"/>
  <c r="K6126" i="1"/>
  <c r="K6127" i="1"/>
  <c r="K6128" i="1"/>
  <c r="K6129" i="1"/>
  <c r="K6130" i="1"/>
  <c r="K6131" i="1"/>
  <c r="K6132" i="1"/>
  <c r="K6133" i="1"/>
  <c r="K6134" i="1"/>
  <c r="K6135" i="1"/>
  <c r="K6136" i="1"/>
  <c r="K6137" i="1"/>
  <c r="K6138" i="1"/>
  <c r="K6139" i="1"/>
  <c r="K6140" i="1"/>
  <c r="K6141" i="1"/>
  <c r="K6142" i="1"/>
  <c r="K6143" i="1"/>
  <c r="K6144" i="1"/>
  <c r="K6145" i="1"/>
  <c r="K6146" i="1"/>
  <c r="K6147" i="1"/>
  <c r="K6148" i="1"/>
  <c r="K6149" i="1"/>
  <c r="K6150" i="1"/>
  <c r="K6151" i="1"/>
  <c r="K6152" i="1"/>
  <c r="K6153" i="1"/>
  <c r="K6154" i="1"/>
  <c r="K6155" i="1"/>
  <c r="K6156" i="1"/>
  <c r="K6157" i="1"/>
  <c r="K6158" i="1"/>
  <c r="K6159" i="1"/>
  <c r="K6160" i="1"/>
  <c r="K6161" i="1"/>
  <c r="K6162" i="1"/>
  <c r="K6163" i="1"/>
  <c r="K6164" i="1"/>
  <c r="K6165" i="1"/>
  <c r="K6166" i="1"/>
  <c r="K6167" i="1"/>
  <c r="K6168" i="1"/>
  <c r="K6169" i="1"/>
  <c r="K6170" i="1"/>
  <c r="K6171" i="1"/>
  <c r="K6172" i="1"/>
  <c r="K6173" i="1"/>
  <c r="K6174" i="1"/>
  <c r="K6175" i="1"/>
  <c r="K6176" i="1"/>
  <c r="K6177" i="1"/>
  <c r="K6178" i="1"/>
  <c r="K6179" i="1"/>
  <c r="K6180" i="1"/>
  <c r="K6181" i="1"/>
  <c r="K6182" i="1"/>
  <c r="K6183" i="1"/>
  <c r="K6184" i="1"/>
  <c r="K6185" i="1"/>
  <c r="K6186" i="1"/>
  <c r="K6187" i="1"/>
  <c r="K6188" i="1"/>
  <c r="K6189" i="1"/>
  <c r="K6190" i="1"/>
  <c r="K6191" i="1"/>
  <c r="K6192" i="1"/>
  <c r="K6193" i="1"/>
  <c r="K6194" i="1"/>
  <c r="K6195" i="1"/>
  <c r="K6196" i="1"/>
  <c r="K6197" i="1"/>
  <c r="K6198" i="1"/>
  <c r="K6199" i="1"/>
  <c r="K6200" i="1"/>
  <c r="K6201" i="1"/>
  <c r="K6202" i="1"/>
  <c r="K6203" i="1"/>
  <c r="K6204" i="1"/>
  <c r="K6205" i="1"/>
  <c r="K6206" i="1"/>
  <c r="K6207" i="1"/>
  <c r="K6208" i="1"/>
  <c r="K6209" i="1"/>
  <c r="K6210" i="1"/>
  <c r="K6211" i="1"/>
  <c r="K6212" i="1"/>
  <c r="K6213" i="1"/>
  <c r="K6214" i="1"/>
  <c r="K6215" i="1"/>
  <c r="K6216" i="1"/>
  <c r="K6217" i="1"/>
  <c r="K6218" i="1"/>
  <c r="K6219" i="1"/>
  <c r="K6220" i="1"/>
  <c r="K6221" i="1"/>
  <c r="K6222" i="1"/>
  <c r="K6223" i="1"/>
  <c r="K6224" i="1"/>
  <c r="K6225" i="1"/>
  <c r="K6226" i="1"/>
  <c r="K6227" i="1"/>
  <c r="K6228" i="1"/>
  <c r="K6229" i="1"/>
  <c r="K6230" i="1"/>
  <c r="K6231" i="1"/>
  <c r="K6232" i="1"/>
  <c r="K6233" i="1"/>
  <c r="K6234" i="1"/>
  <c r="K6235" i="1"/>
  <c r="K6236" i="1"/>
  <c r="K6237" i="1"/>
  <c r="K6238" i="1"/>
  <c r="K6239" i="1"/>
  <c r="K6240" i="1"/>
  <c r="K6241" i="1"/>
  <c r="K6242" i="1"/>
  <c r="K6243" i="1"/>
  <c r="K6244" i="1"/>
  <c r="K6245" i="1"/>
  <c r="K6246" i="1"/>
  <c r="K6247" i="1"/>
  <c r="K6248" i="1"/>
  <c r="K6249" i="1"/>
  <c r="K6250" i="1"/>
  <c r="K6251" i="1"/>
  <c r="K6252" i="1"/>
  <c r="K6253" i="1"/>
  <c r="K6254" i="1"/>
  <c r="K6255" i="1"/>
  <c r="K6256" i="1"/>
  <c r="K6257" i="1"/>
  <c r="K6258" i="1"/>
  <c r="K6259" i="1"/>
  <c r="K6260" i="1"/>
  <c r="K6261" i="1"/>
  <c r="K6262" i="1"/>
  <c r="K6263" i="1"/>
  <c r="K6264" i="1"/>
  <c r="K6265" i="1"/>
  <c r="K6266" i="1"/>
  <c r="K6267" i="1"/>
  <c r="K6268" i="1"/>
  <c r="K6269" i="1"/>
  <c r="K6270" i="1"/>
  <c r="K6271" i="1"/>
  <c r="K6272" i="1"/>
  <c r="K6273" i="1"/>
  <c r="K6274" i="1"/>
  <c r="K6275" i="1"/>
  <c r="K6276" i="1"/>
  <c r="K6277" i="1"/>
  <c r="K6278" i="1"/>
  <c r="K6279" i="1"/>
  <c r="K6280" i="1"/>
  <c r="K6281" i="1"/>
  <c r="K6282" i="1"/>
  <c r="K6283" i="1"/>
  <c r="K6284" i="1"/>
  <c r="K6285" i="1"/>
  <c r="K6286" i="1"/>
  <c r="K6287" i="1"/>
  <c r="K6288" i="1"/>
  <c r="K6289" i="1"/>
  <c r="K6290" i="1"/>
  <c r="K6291" i="1"/>
  <c r="K6292" i="1"/>
  <c r="K6293" i="1"/>
  <c r="K6294" i="1"/>
  <c r="K6295" i="1"/>
  <c r="K6296" i="1"/>
  <c r="K6297" i="1"/>
  <c r="K6298" i="1"/>
  <c r="K6299" i="1"/>
  <c r="K6300" i="1"/>
  <c r="K6301" i="1"/>
  <c r="K6302" i="1"/>
  <c r="K6303" i="1"/>
  <c r="K6304" i="1"/>
  <c r="K6305" i="1"/>
  <c r="K6306" i="1"/>
  <c r="K6307" i="1"/>
  <c r="K6308" i="1"/>
  <c r="K6309" i="1"/>
  <c r="K6310" i="1"/>
  <c r="K6311" i="1"/>
  <c r="K6312" i="1"/>
  <c r="K6313" i="1"/>
  <c r="K6314" i="1"/>
  <c r="K6315" i="1"/>
  <c r="K6316" i="1"/>
  <c r="K6317" i="1"/>
  <c r="K6318" i="1"/>
  <c r="K6319" i="1"/>
  <c r="K6320" i="1"/>
  <c r="K6321" i="1"/>
  <c r="K6322" i="1"/>
  <c r="K6323" i="1"/>
  <c r="K6324" i="1"/>
  <c r="K6325" i="1"/>
  <c r="K6326" i="1"/>
  <c r="K6327" i="1"/>
  <c r="K6328" i="1"/>
  <c r="K6329" i="1"/>
  <c r="K6330" i="1"/>
  <c r="K6331" i="1"/>
  <c r="K6332" i="1"/>
  <c r="K6333" i="1"/>
  <c r="K6334" i="1"/>
  <c r="K6335" i="1"/>
  <c r="K6336" i="1"/>
  <c r="K6337" i="1"/>
  <c r="K6338" i="1"/>
  <c r="K6339" i="1"/>
  <c r="K6340" i="1"/>
  <c r="K6341" i="1"/>
  <c r="K6342" i="1"/>
  <c r="K6343" i="1"/>
  <c r="K6344" i="1"/>
  <c r="K6345" i="1"/>
  <c r="K6346" i="1"/>
  <c r="K6347" i="1"/>
  <c r="K6348" i="1"/>
  <c r="K6349" i="1"/>
  <c r="K6350" i="1"/>
  <c r="K6351" i="1"/>
  <c r="K6352" i="1"/>
  <c r="K6353" i="1"/>
  <c r="K6354" i="1"/>
  <c r="K6355" i="1"/>
  <c r="K6356" i="1"/>
  <c r="K6357" i="1"/>
  <c r="K6358" i="1"/>
  <c r="K6359" i="1"/>
  <c r="K6360" i="1"/>
  <c r="K6361" i="1"/>
  <c r="K6362" i="1"/>
  <c r="K6363" i="1"/>
  <c r="K6364" i="1"/>
  <c r="K6365" i="1"/>
  <c r="K6366" i="1"/>
  <c r="K6367" i="1"/>
  <c r="K6368" i="1"/>
  <c r="K6369" i="1"/>
  <c r="K6370" i="1"/>
  <c r="K6371" i="1"/>
  <c r="K6372" i="1"/>
  <c r="K6373" i="1"/>
  <c r="K6374" i="1"/>
  <c r="K6375" i="1"/>
  <c r="K6376" i="1"/>
  <c r="K6377" i="1"/>
  <c r="K6378" i="1"/>
  <c r="K6379" i="1"/>
  <c r="K6380" i="1"/>
  <c r="K6381" i="1"/>
  <c r="K6382" i="1"/>
  <c r="K6383" i="1"/>
  <c r="K6384" i="1"/>
  <c r="K6385" i="1"/>
  <c r="K6386" i="1"/>
  <c r="K6387" i="1"/>
  <c r="K6388" i="1"/>
  <c r="K6389" i="1"/>
  <c r="K6390" i="1"/>
  <c r="K6391" i="1"/>
  <c r="K6392" i="1"/>
  <c r="K6393" i="1"/>
  <c r="K6394" i="1"/>
  <c r="K6395" i="1"/>
  <c r="K6396" i="1"/>
  <c r="K6397" i="1"/>
  <c r="K6398" i="1"/>
  <c r="K6399" i="1"/>
  <c r="K6400" i="1"/>
  <c r="K6401" i="1"/>
  <c r="K6402" i="1"/>
  <c r="K6403" i="1"/>
  <c r="K6404" i="1"/>
  <c r="K6405" i="1"/>
  <c r="K6406" i="1"/>
  <c r="K6407" i="1"/>
  <c r="K6408" i="1"/>
  <c r="K6409" i="1"/>
  <c r="K6410" i="1"/>
  <c r="K6411" i="1"/>
  <c r="K6412" i="1"/>
  <c r="K6413" i="1"/>
  <c r="K6414" i="1"/>
  <c r="K6415" i="1"/>
  <c r="K6416" i="1"/>
  <c r="K6417" i="1"/>
  <c r="K6418" i="1"/>
  <c r="K6419" i="1"/>
  <c r="K6420" i="1"/>
  <c r="K6421" i="1"/>
  <c r="K6422" i="1"/>
  <c r="K6423" i="1"/>
  <c r="K6424" i="1"/>
  <c r="K6425" i="1"/>
  <c r="K6426" i="1"/>
  <c r="K6427" i="1"/>
  <c r="K6428" i="1"/>
  <c r="K6429" i="1"/>
  <c r="K6430" i="1"/>
  <c r="K6431" i="1"/>
  <c r="K6432" i="1"/>
  <c r="K6433" i="1"/>
  <c r="K6434" i="1"/>
  <c r="K6435" i="1"/>
  <c r="K6436" i="1"/>
  <c r="K6437" i="1"/>
  <c r="K6438" i="1"/>
  <c r="K6439" i="1"/>
  <c r="K6440" i="1"/>
  <c r="K6441" i="1"/>
  <c r="K6442" i="1"/>
  <c r="K6443" i="1"/>
  <c r="K6444" i="1"/>
  <c r="K6445" i="1"/>
  <c r="K6446" i="1"/>
  <c r="K6447" i="1"/>
  <c r="K6448" i="1"/>
  <c r="K6449" i="1"/>
  <c r="K6450" i="1"/>
  <c r="K6451" i="1"/>
  <c r="K6452" i="1"/>
  <c r="K6453" i="1"/>
  <c r="K6454" i="1"/>
  <c r="K6455" i="1"/>
  <c r="K6456" i="1"/>
  <c r="K6457" i="1"/>
  <c r="K6458" i="1"/>
  <c r="K6459" i="1"/>
  <c r="K6460" i="1"/>
  <c r="K6461" i="1"/>
  <c r="K6462" i="1"/>
  <c r="K6463" i="1"/>
  <c r="K6464" i="1"/>
  <c r="K6465" i="1"/>
  <c r="K6466" i="1"/>
  <c r="K6467" i="1"/>
  <c r="K6468" i="1"/>
  <c r="K6469" i="1"/>
  <c r="K6470" i="1"/>
  <c r="K6471" i="1"/>
  <c r="K6472" i="1"/>
  <c r="K6473" i="1"/>
  <c r="K6474" i="1"/>
  <c r="K6475" i="1"/>
  <c r="K6476" i="1"/>
  <c r="K6477" i="1"/>
  <c r="K6478" i="1"/>
  <c r="K6479" i="1"/>
  <c r="K6480" i="1"/>
  <c r="K6481" i="1"/>
  <c r="K6482" i="1"/>
  <c r="K6483" i="1"/>
  <c r="K6484" i="1"/>
  <c r="K6485" i="1"/>
  <c r="K6486" i="1"/>
  <c r="K6487" i="1"/>
  <c r="K6488" i="1"/>
  <c r="K6489" i="1"/>
  <c r="K6490" i="1"/>
  <c r="K6491" i="1"/>
  <c r="K6492" i="1"/>
  <c r="K6493" i="1"/>
  <c r="K6494" i="1"/>
  <c r="K6495" i="1"/>
  <c r="K6496" i="1"/>
  <c r="K6497" i="1"/>
  <c r="K6498" i="1"/>
  <c r="K6499" i="1"/>
  <c r="K6500" i="1"/>
  <c r="K6501" i="1"/>
  <c r="K6502" i="1"/>
  <c r="K6503" i="1"/>
  <c r="K6504" i="1"/>
  <c r="K6505" i="1"/>
  <c r="K6506" i="1"/>
  <c r="K6507" i="1"/>
  <c r="K6508" i="1"/>
  <c r="K6509" i="1"/>
  <c r="K6510" i="1"/>
  <c r="K6511" i="1"/>
  <c r="K6512" i="1"/>
  <c r="K6513" i="1"/>
  <c r="K6514" i="1"/>
  <c r="K6515" i="1"/>
  <c r="K6516" i="1"/>
  <c r="K6517" i="1"/>
  <c r="K6518" i="1"/>
  <c r="K6519" i="1"/>
  <c r="K6520" i="1"/>
  <c r="K6521" i="1"/>
  <c r="K6522" i="1"/>
  <c r="K6523" i="1"/>
  <c r="K6524" i="1"/>
  <c r="K6525" i="1"/>
  <c r="K6526" i="1"/>
  <c r="K6527" i="1"/>
  <c r="K6528" i="1"/>
  <c r="K6529" i="1"/>
  <c r="K6530" i="1"/>
  <c r="K6531" i="1"/>
  <c r="K6532" i="1"/>
  <c r="K6533" i="1"/>
  <c r="K6534" i="1"/>
  <c r="K6535" i="1"/>
  <c r="K6536" i="1"/>
  <c r="K6537" i="1"/>
  <c r="K6538" i="1"/>
  <c r="K6539" i="1"/>
  <c r="K6540" i="1"/>
  <c r="K6541" i="1"/>
  <c r="K6542" i="1"/>
  <c r="K6543" i="1"/>
  <c r="K6544" i="1"/>
  <c r="K6545" i="1"/>
  <c r="K6546" i="1"/>
  <c r="K6547" i="1"/>
  <c r="K6548" i="1"/>
  <c r="K6549" i="1"/>
  <c r="K6550" i="1"/>
  <c r="K6551" i="1"/>
  <c r="K6552" i="1"/>
  <c r="K6553" i="1"/>
  <c r="K6554" i="1"/>
  <c r="K6555" i="1"/>
  <c r="K6556" i="1"/>
  <c r="K6557" i="1"/>
  <c r="K6558" i="1"/>
  <c r="K6559" i="1"/>
  <c r="K6560" i="1"/>
  <c r="K6561" i="1"/>
  <c r="K6562" i="1"/>
  <c r="K6563" i="1"/>
  <c r="K6564" i="1"/>
  <c r="K6565" i="1"/>
  <c r="K6566" i="1"/>
  <c r="K6567" i="1"/>
  <c r="K6568" i="1"/>
  <c r="K6569" i="1"/>
  <c r="K6570" i="1"/>
  <c r="K6571" i="1"/>
  <c r="K6572" i="1"/>
  <c r="K6573" i="1"/>
  <c r="K6574" i="1"/>
  <c r="K6575" i="1"/>
  <c r="K6576" i="1"/>
  <c r="K6577" i="1"/>
  <c r="K6578" i="1"/>
  <c r="K6579" i="1"/>
  <c r="K6580" i="1"/>
  <c r="K6581" i="1"/>
  <c r="K6582" i="1"/>
  <c r="K6583" i="1"/>
  <c r="K6584" i="1"/>
  <c r="K6585" i="1"/>
  <c r="K6586" i="1"/>
  <c r="K6587" i="1"/>
  <c r="K6588" i="1"/>
  <c r="K6589" i="1"/>
  <c r="K6590" i="1"/>
  <c r="K6591" i="1"/>
  <c r="K6592" i="1"/>
  <c r="K6593" i="1"/>
  <c r="K6594" i="1"/>
  <c r="K6595" i="1"/>
  <c r="K6596" i="1"/>
  <c r="K6597" i="1"/>
  <c r="K6598" i="1"/>
  <c r="K6599" i="1"/>
  <c r="K6600" i="1"/>
  <c r="K6601" i="1"/>
  <c r="K6602" i="1"/>
  <c r="K6603" i="1"/>
  <c r="K6604" i="1"/>
  <c r="K6605" i="1"/>
  <c r="K6606" i="1"/>
  <c r="K6607" i="1"/>
  <c r="K6608" i="1"/>
  <c r="K6609" i="1"/>
  <c r="K6610" i="1"/>
  <c r="K6611" i="1"/>
  <c r="K6612" i="1"/>
  <c r="K6613" i="1"/>
  <c r="K6614" i="1"/>
  <c r="K6615" i="1"/>
  <c r="K6616" i="1"/>
  <c r="K6617" i="1"/>
  <c r="K6618" i="1"/>
  <c r="K6619" i="1"/>
  <c r="K6620" i="1"/>
  <c r="K6621" i="1"/>
  <c r="K6622" i="1"/>
  <c r="K6623" i="1"/>
  <c r="K6624" i="1"/>
  <c r="K6625" i="1"/>
  <c r="K6626" i="1"/>
  <c r="K6627" i="1"/>
  <c r="K6628" i="1"/>
  <c r="K6629" i="1"/>
  <c r="K6630" i="1"/>
  <c r="K6631" i="1"/>
  <c r="K6632" i="1"/>
  <c r="K6633" i="1"/>
  <c r="K6634" i="1"/>
  <c r="K6635" i="1"/>
  <c r="K6636" i="1"/>
  <c r="K6637" i="1"/>
  <c r="K6638" i="1"/>
  <c r="K6639" i="1"/>
  <c r="K6640" i="1"/>
  <c r="K6641" i="1"/>
  <c r="K6642" i="1"/>
  <c r="K6643" i="1"/>
  <c r="K6644" i="1"/>
  <c r="K6645" i="1"/>
  <c r="K6646" i="1"/>
  <c r="K6647" i="1"/>
  <c r="K6648" i="1"/>
  <c r="K6649" i="1"/>
  <c r="K6650" i="1"/>
  <c r="K6651" i="1"/>
  <c r="K6652" i="1"/>
  <c r="K6653" i="1"/>
  <c r="K6654" i="1"/>
  <c r="K6655" i="1"/>
  <c r="K6656" i="1"/>
  <c r="K6657" i="1"/>
  <c r="K6658" i="1"/>
  <c r="K6659" i="1"/>
  <c r="K6660" i="1"/>
  <c r="K6661" i="1"/>
  <c r="K6662" i="1"/>
  <c r="K6663" i="1"/>
  <c r="K6664" i="1"/>
  <c r="K6665" i="1"/>
  <c r="K6666" i="1"/>
  <c r="K6667" i="1"/>
  <c r="K6668" i="1"/>
  <c r="K6669" i="1"/>
  <c r="K6670" i="1"/>
  <c r="K6671" i="1"/>
  <c r="K6672" i="1"/>
  <c r="K6673" i="1"/>
  <c r="K6674" i="1"/>
  <c r="K6675" i="1"/>
  <c r="K6676" i="1"/>
  <c r="K6677" i="1"/>
  <c r="K6678" i="1"/>
  <c r="K6679" i="1"/>
  <c r="K6680" i="1"/>
  <c r="K6681" i="1"/>
  <c r="K6682" i="1"/>
  <c r="K6683" i="1"/>
  <c r="K6684" i="1"/>
  <c r="K6685" i="1"/>
  <c r="K6686" i="1"/>
  <c r="K6687" i="1"/>
  <c r="K6688" i="1"/>
  <c r="K6689" i="1"/>
  <c r="K6690" i="1"/>
  <c r="K6691" i="1"/>
  <c r="K6692" i="1"/>
  <c r="K6693" i="1"/>
  <c r="K6694" i="1"/>
  <c r="K6695" i="1"/>
  <c r="K6696" i="1"/>
  <c r="K6697" i="1"/>
  <c r="K6698" i="1"/>
  <c r="K6699" i="1"/>
  <c r="K6700" i="1"/>
  <c r="K6701" i="1"/>
  <c r="K6702" i="1"/>
  <c r="K6703" i="1"/>
  <c r="K6704" i="1"/>
  <c r="K6705" i="1"/>
  <c r="K6706" i="1"/>
  <c r="K6707" i="1"/>
  <c r="K6708" i="1"/>
  <c r="K6709" i="1"/>
  <c r="K6710" i="1"/>
  <c r="K6711" i="1"/>
  <c r="K6712" i="1"/>
  <c r="K6713" i="1"/>
  <c r="K6714" i="1"/>
  <c r="K6715" i="1"/>
  <c r="K6716" i="1"/>
  <c r="K6717" i="1"/>
  <c r="K6718" i="1"/>
  <c r="K6719" i="1"/>
  <c r="K6720" i="1"/>
  <c r="K6721" i="1"/>
  <c r="K6722" i="1"/>
  <c r="K6723" i="1"/>
  <c r="K6724" i="1"/>
  <c r="K6725" i="1"/>
  <c r="K6726" i="1"/>
  <c r="K6727" i="1"/>
  <c r="K6728" i="1"/>
  <c r="K6729" i="1"/>
  <c r="K6730" i="1"/>
  <c r="K6731" i="1"/>
  <c r="K6732" i="1"/>
  <c r="K6733" i="1"/>
  <c r="K6734" i="1"/>
  <c r="K6735" i="1"/>
  <c r="K6736" i="1"/>
  <c r="K6737" i="1"/>
  <c r="K6738" i="1"/>
  <c r="K6739" i="1"/>
  <c r="K6740" i="1"/>
  <c r="K6741" i="1"/>
  <c r="K6742" i="1"/>
  <c r="K6743" i="1"/>
  <c r="K6744" i="1"/>
  <c r="K6745" i="1"/>
  <c r="K6746" i="1"/>
  <c r="K6747" i="1"/>
  <c r="K6748" i="1"/>
  <c r="K6749" i="1"/>
  <c r="K6750" i="1"/>
  <c r="K6751" i="1"/>
  <c r="K6752" i="1"/>
  <c r="K6753" i="1"/>
  <c r="K6754" i="1"/>
  <c r="K6755" i="1"/>
  <c r="K6756" i="1"/>
  <c r="K6757" i="1"/>
  <c r="K6758" i="1"/>
  <c r="K6759" i="1"/>
  <c r="K6760" i="1"/>
  <c r="K6761" i="1"/>
  <c r="K6762" i="1"/>
  <c r="K6763" i="1"/>
  <c r="K6764" i="1"/>
  <c r="K6765" i="1"/>
  <c r="K6766" i="1"/>
  <c r="K6767" i="1"/>
  <c r="K6768" i="1"/>
  <c r="K6769" i="1"/>
  <c r="K6770" i="1"/>
  <c r="K6771" i="1"/>
  <c r="K6772" i="1"/>
  <c r="K6773" i="1"/>
  <c r="K6774" i="1"/>
  <c r="K6775" i="1"/>
  <c r="K6776" i="1"/>
  <c r="K6777" i="1"/>
  <c r="K6778" i="1"/>
  <c r="K6779" i="1"/>
  <c r="K6780" i="1"/>
  <c r="K6781" i="1"/>
  <c r="K6782" i="1"/>
  <c r="K6783" i="1"/>
  <c r="K6784" i="1"/>
  <c r="K6785" i="1"/>
  <c r="K6786" i="1"/>
  <c r="K6787" i="1"/>
  <c r="K6788" i="1"/>
  <c r="K6789" i="1"/>
  <c r="K6790" i="1"/>
  <c r="K6791" i="1"/>
  <c r="K6792" i="1"/>
  <c r="K6793" i="1"/>
  <c r="K6794" i="1"/>
  <c r="K6795" i="1"/>
  <c r="K6796" i="1"/>
  <c r="K6797" i="1"/>
  <c r="K6798" i="1"/>
  <c r="K6799" i="1"/>
  <c r="K6800" i="1"/>
  <c r="K6801" i="1"/>
  <c r="K6802" i="1"/>
  <c r="K6803" i="1"/>
  <c r="K6804" i="1"/>
  <c r="K6805" i="1"/>
  <c r="K6806" i="1"/>
  <c r="K6807" i="1"/>
  <c r="K6808" i="1"/>
  <c r="K6809" i="1"/>
  <c r="K6810" i="1"/>
  <c r="K6811" i="1"/>
  <c r="K6812" i="1"/>
  <c r="K6813" i="1"/>
  <c r="K6814" i="1"/>
  <c r="K6815" i="1"/>
  <c r="K6816" i="1"/>
  <c r="K6817" i="1"/>
  <c r="K6818" i="1"/>
  <c r="K6819" i="1"/>
  <c r="K6820" i="1"/>
  <c r="K6821" i="1"/>
  <c r="K6822" i="1"/>
  <c r="K6823" i="1"/>
  <c r="K6824" i="1"/>
  <c r="K6825" i="1"/>
  <c r="K6826" i="1"/>
  <c r="K6827" i="1"/>
  <c r="K6828" i="1"/>
  <c r="K6829" i="1"/>
  <c r="K6830" i="1"/>
  <c r="K6831" i="1"/>
  <c r="K6832" i="1"/>
  <c r="K6833" i="1"/>
  <c r="K6834" i="1"/>
  <c r="K6835" i="1"/>
  <c r="K6836" i="1"/>
  <c r="K6837" i="1"/>
  <c r="K6838" i="1"/>
  <c r="K6839" i="1"/>
  <c r="K6840" i="1"/>
  <c r="K6841" i="1"/>
  <c r="K6842" i="1"/>
  <c r="K6843" i="1"/>
  <c r="K6844" i="1"/>
  <c r="K6845" i="1"/>
  <c r="K6846" i="1"/>
  <c r="K6847" i="1"/>
  <c r="K6848" i="1"/>
  <c r="K6849" i="1"/>
  <c r="K6850" i="1"/>
  <c r="K6851" i="1"/>
  <c r="K6852" i="1"/>
  <c r="K6853" i="1"/>
  <c r="K6854" i="1"/>
  <c r="K6855" i="1"/>
  <c r="K6856" i="1"/>
  <c r="K6857" i="1"/>
  <c r="K6858" i="1"/>
  <c r="K6859" i="1"/>
  <c r="K6860" i="1"/>
  <c r="K6861" i="1"/>
  <c r="K6862" i="1"/>
  <c r="K6863" i="1"/>
  <c r="K6864" i="1"/>
  <c r="K6865" i="1"/>
  <c r="K6866" i="1"/>
  <c r="K6867" i="1"/>
  <c r="K6868" i="1"/>
  <c r="K6869" i="1"/>
  <c r="K6870" i="1"/>
  <c r="K6871" i="1"/>
  <c r="K6872" i="1"/>
  <c r="K6873" i="1"/>
  <c r="K6874" i="1"/>
  <c r="K6875" i="1"/>
  <c r="K6876" i="1"/>
  <c r="K6877" i="1"/>
  <c r="K6878" i="1"/>
  <c r="K6879" i="1"/>
  <c r="K6880" i="1"/>
  <c r="K6881" i="1"/>
  <c r="K6882" i="1"/>
  <c r="K6883" i="1"/>
  <c r="K6884" i="1"/>
  <c r="K6885" i="1"/>
  <c r="K6886" i="1"/>
  <c r="K6887" i="1"/>
  <c r="K6888" i="1"/>
  <c r="K6889" i="1"/>
  <c r="K6890" i="1"/>
  <c r="K6891" i="1"/>
  <c r="K6892" i="1"/>
  <c r="K6893" i="1"/>
  <c r="K6894" i="1"/>
  <c r="K6895" i="1"/>
  <c r="K6896" i="1"/>
  <c r="K6897" i="1"/>
  <c r="K6898" i="1"/>
  <c r="K6899" i="1"/>
  <c r="K6900" i="1"/>
  <c r="K6901" i="1"/>
  <c r="K6902" i="1"/>
  <c r="K6903" i="1"/>
  <c r="K6904" i="1"/>
  <c r="K6905" i="1"/>
  <c r="K6906" i="1"/>
  <c r="K6907" i="1"/>
  <c r="K6908" i="1"/>
  <c r="K6909" i="1"/>
  <c r="K6910" i="1"/>
  <c r="K6911" i="1"/>
  <c r="K6912" i="1"/>
  <c r="K6913" i="1"/>
  <c r="K6914" i="1"/>
  <c r="K6915" i="1"/>
  <c r="K6916" i="1"/>
  <c r="K6917" i="1"/>
  <c r="K6918" i="1"/>
  <c r="K6919" i="1"/>
  <c r="K6920" i="1"/>
  <c r="K6921" i="1"/>
  <c r="K6922" i="1"/>
  <c r="K6923" i="1"/>
  <c r="K6924" i="1"/>
  <c r="K6925" i="1"/>
  <c r="K6926" i="1"/>
  <c r="K6927" i="1"/>
  <c r="K6928" i="1"/>
  <c r="K6929" i="1"/>
  <c r="K6930" i="1"/>
  <c r="K6931" i="1"/>
  <c r="K6932" i="1"/>
  <c r="K6933" i="1"/>
  <c r="K6934" i="1"/>
  <c r="K6935" i="1"/>
  <c r="K6936" i="1"/>
  <c r="K6937" i="1"/>
  <c r="K6938" i="1"/>
  <c r="K6939" i="1"/>
  <c r="K6940" i="1"/>
  <c r="K6941" i="1"/>
  <c r="K6942" i="1"/>
  <c r="K6943" i="1"/>
  <c r="K6944" i="1"/>
  <c r="K6945" i="1"/>
  <c r="K6946" i="1"/>
  <c r="K6947" i="1"/>
  <c r="K6948" i="1"/>
  <c r="K6949" i="1"/>
  <c r="K6950" i="1"/>
  <c r="K6951" i="1"/>
  <c r="K6952" i="1"/>
  <c r="K6953" i="1"/>
  <c r="K6954" i="1"/>
  <c r="K6955" i="1"/>
  <c r="K6956" i="1"/>
  <c r="K6957" i="1"/>
  <c r="K6958" i="1"/>
  <c r="K6959" i="1"/>
  <c r="K6960" i="1"/>
  <c r="K6961" i="1"/>
  <c r="K6962" i="1"/>
  <c r="K6963" i="1"/>
  <c r="K6964" i="1"/>
  <c r="K6965" i="1"/>
  <c r="K6966" i="1"/>
  <c r="K6967" i="1"/>
  <c r="K6968" i="1"/>
  <c r="K6969" i="1"/>
  <c r="K6970" i="1"/>
  <c r="K6971" i="1"/>
  <c r="K6972" i="1"/>
  <c r="K6973" i="1"/>
  <c r="K6974" i="1"/>
  <c r="K6975" i="1"/>
  <c r="K6976" i="1"/>
  <c r="K6977" i="1"/>
  <c r="K6978" i="1"/>
  <c r="K6979" i="1"/>
  <c r="K6980" i="1"/>
  <c r="K6981" i="1"/>
  <c r="K6982" i="1"/>
  <c r="K6983" i="1"/>
  <c r="K6984" i="1"/>
  <c r="K6985" i="1"/>
  <c r="K6986" i="1"/>
  <c r="K6987" i="1"/>
  <c r="K6988" i="1"/>
  <c r="K6989" i="1"/>
  <c r="K6990" i="1"/>
  <c r="K6991" i="1"/>
  <c r="K6992" i="1"/>
  <c r="K6993" i="1"/>
  <c r="K6994" i="1"/>
  <c r="K6995" i="1"/>
  <c r="K6996" i="1"/>
  <c r="K6997" i="1"/>
  <c r="K6998" i="1"/>
  <c r="K6999" i="1"/>
  <c r="K7000" i="1"/>
  <c r="K7001" i="1"/>
  <c r="K7002" i="1"/>
  <c r="K7003" i="1"/>
  <c r="K7004" i="1"/>
  <c r="K7005" i="1"/>
  <c r="K7006" i="1"/>
  <c r="K7007" i="1"/>
  <c r="K7008" i="1"/>
  <c r="K7009" i="1"/>
  <c r="K7010" i="1"/>
  <c r="K7011" i="1"/>
  <c r="K7012" i="1"/>
  <c r="K7013" i="1"/>
  <c r="K7014" i="1"/>
  <c r="K7015" i="1"/>
  <c r="K7016" i="1"/>
  <c r="K7017" i="1"/>
  <c r="K7018" i="1"/>
  <c r="K7019" i="1"/>
  <c r="K7020" i="1"/>
  <c r="K7021" i="1"/>
  <c r="K7022" i="1"/>
  <c r="K7023" i="1"/>
  <c r="K7024" i="1"/>
  <c r="K7025" i="1"/>
  <c r="K7026" i="1"/>
  <c r="K7027" i="1"/>
  <c r="K7028" i="1"/>
  <c r="K7029" i="1"/>
  <c r="K7030" i="1"/>
  <c r="K7031" i="1"/>
  <c r="K7032" i="1"/>
  <c r="K7033" i="1"/>
  <c r="K7034" i="1"/>
  <c r="K7035" i="1"/>
  <c r="K7036" i="1"/>
  <c r="K7037" i="1"/>
  <c r="K7038" i="1"/>
  <c r="K7039" i="1"/>
  <c r="K7040" i="1"/>
  <c r="K7041" i="1"/>
  <c r="K7042" i="1"/>
  <c r="K7043" i="1"/>
  <c r="K7044" i="1"/>
  <c r="K7045" i="1"/>
  <c r="K7046" i="1"/>
  <c r="K7047" i="1"/>
  <c r="K7048" i="1"/>
  <c r="K7049" i="1"/>
  <c r="K7050" i="1"/>
  <c r="K7051" i="1"/>
  <c r="K7052" i="1"/>
  <c r="K7053" i="1"/>
  <c r="K7054" i="1"/>
  <c r="K7055" i="1"/>
  <c r="K7056" i="1"/>
  <c r="K7057" i="1"/>
  <c r="K7058" i="1"/>
  <c r="K7059" i="1"/>
  <c r="K7060" i="1"/>
  <c r="K7061" i="1"/>
  <c r="K7062" i="1"/>
  <c r="K7063" i="1"/>
  <c r="K7064" i="1"/>
  <c r="K7065" i="1"/>
  <c r="K7066" i="1"/>
  <c r="K7067" i="1"/>
  <c r="K7068" i="1"/>
  <c r="K7069" i="1"/>
  <c r="K7070" i="1"/>
  <c r="K7071" i="1"/>
  <c r="K7072" i="1"/>
  <c r="K7073" i="1"/>
  <c r="K7074" i="1"/>
  <c r="K7075" i="1"/>
  <c r="K7076" i="1"/>
  <c r="K7077" i="1"/>
  <c r="K7078" i="1"/>
  <c r="K7079" i="1"/>
  <c r="K7080" i="1"/>
  <c r="K7081" i="1"/>
  <c r="K7082" i="1"/>
  <c r="K7083" i="1"/>
  <c r="K7084" i="1"/>
  <c r="K7085" i="1"/>
  <c r="K7086" i="1"/>
  <c r="K7087" i="1"/>
  <c r="K7088" i="1"/>
  <c r="K7089" i="1"/>
  <c r="K7090" i="1"/>
  <c r="K7091" i="1"/>
  <c r="K7092" i="1"/>
  <c r="K7093" i="1"/>
  <c r="K7094" i="1"/>
  <c r="K7095" i="1"/>
  <c r="K7096" i="1"/>
  <c r="K7097" i="1"/>
  <c r="K7098" i="1"/>
  <c r="K7099" i="1"/>
  <c r="K7100" i="1"/>
  <c r="K7101" i="1"/>
  <c r="K7102" i="1"/>
  <c r="K7103" i="1"/>
  <c r="K7104" i="1"/>
  <c r="K7105" i="1"/>
  <c r="K7106" i="1"/>
  <c r="K7107" i="1"/>
  <c r="K7108" i="1"/>
  <c r="K7109" i="1"/>
  <c r="K7110" i="1"/>
  <c r="K7111" i="1"/>
  <c r="K7112" i="1"/>
  <c r="K7113" i="1"/>
  <c r="K7114" i="1"/>
  <c r="K7115" i="1"/>
  <c r="K7116" i="1"/>
  <c r="K7117" i="1"/>
  <c r="K7118" i="1"/>
  <c r="K7119" i="1"/>
  <c r="K7120" i="1"/>
  <c r="K7121" i="1"/>
  <c r="K7122" i="1"/>
  <c r="K7123" i="1"/>
  <c r="K7124" i="1"/>
  <c r="K7125" i="1"/>
  <c r="K7126" i="1"/>
  <c r="K7127" i="1"/>
  <c r="K7128" i="1"/>
  <c r="K7129" i="1"/>
  <c r="K7130" i="1"/>
  <c r="K7131" i="1"/>
  <c r="K7132" i="1"/>
  <c r="K7133" i="1"/>
  <c r="K7134" i="1"/>
  <c r="K7135" i="1"/>
  <c r="K7136" i="1"/>
  <c r="K7137" i="1"/>
  <c r="K7138" i="1"/>
  <c r="K7139" i="1"/>
  <c r="K7140" i="1"/>
  <c r="K7141" i="1"/>
  <c r="K7142" i="1"/>
  <c r="K7143" i="1"/>
  <c r="K7144" i="1"/>
  <c r="K7145" i="1"/>
  <c r="K7146" i="1"/>
  <c r="K7147" i="1"/>
  <c r="K7148" i="1"/>
  <c r="K7149" i="1"/>
  <c r="K7150" i="1"/>
  <c r="K7151" i="1"/>
  <c r="K7152" i="1"/>
  <c r="K7153" i="1"/>
  <c r="K7154" i="1"/>
  <c r="K7155" i="1"/>
  <c r="K7156" i="1"/>
  <c r="K7157" i="1"/>
  <c r="K7158" i="1"/>
  <c r="K7159" i="1"/>
  <c r="K7160" i="1"/>
  <c r="K7161" i="1"/>
  <c r="K7162" i="1"/>
  <c r="K7163" i="1"/>
  <c r="K7164" i="1"/>
  <c r="K7165" i="1"/>
  <c r="K7166" i="1"/>
  <c r="K7167" i="1"/>
  <c r="K7168" i="1"/>
  <c r="K7169" i="1"/>
  <c r="K7170" i="1"/>
  <c r="K7171" i="1"/>
  <c r="K7172" i="1"/>
  <c r="K7173" i="1"/>
  <c r="K7174" i="1"/>
  <c r="K7175" i="1"/>
  <c r="K7176" i="1"/>
  <c r="K7177" i="1"/>
  <c r="K7178" i="1"/>
  <c r="K7179" i="1"/>
  <c r="K7180" i="1"/>
  <c r="K7181" i="1"/>
  <c r="K7182" i="1"/>
  <c r="K7183" i="1"/>
  <c r="K7184" i="1"/>
  <c r="K7185" i="1"/>
  <c r="K7186" i="1"/>
  <c r="K7187" i="1"/>
  <c r="K7188" i="1"/>
  <c r="K7189" i="1"/>
  <c r="K7190" i="1"/>
  <c r="K7191" i="1"/>
  <c r="K7192" i="1"/>
  <c r="K7193" i="1"/>
  <c r="K7194" i="1"/>
  <c r="K7195" i="1"/>
  <c r="K7196" i="1"/>
  <c r="K7197" i="1"/>
  <c r="K7198" i="1"/>
  <c r="K7199" i="1"/>
  <c r="K7200" i="1"/>
  <c r="K7201" i="1"/>
  <c r="K7202" i="1"/>
  <c r="K7203" i="1"/>
  <c r="K7204" i="1"/>
  <c r="K7205" i="1"/>
  <c r="K7206" i="1"/>
  <c r="K7207" i="1"/>
  <c r="K7208" i="1"/>
  <c r="K7209" i="1"/>
  <c r="K7210" i="1"/>
  <c r="K7211" i="1"/>
  <c r="K7212" i="1"/>
  <c r="K7213" i="1"/>
  <c r="K7214" i="1"/>
  <c r="K7215" i="1"/>
  <c r="K7216" i="1"/>
  <c r="K7217" i="1"/>
  <c r="K7218" i="1"/>
  <c r="K7219" i="1"/>
  <c r="K7220" i="1"/>
  <c r="K7221" i="1"/>
  <c r="K7222" i="1"/>
  <c r="K7223" i="1"/>
  <c r="K7224" i="1"/>
  <c r="K7225" i="1"/>
  <c r="K7226" i="1"/>
  <c r="K7227" i="1"/>
  <c r="K7228" i="1"/>
  <c r="K7229" i="1"/>
  <c r="K7230" i="1"/>
  <c r="K7231" i="1"/>
  <c r="K7232" i="1"/>
  <c r="K7233" i="1"/>
  <c r="K7234" i="1"/>
  <c r="K7235" i="1"/>
  <c r="K7236" i="1"/>
  <c r="K7237" i="1"/>
  <c r="K7238" i="1"/>
  <c r="K7239" i="1"/>
  <c r="K7240" i="1"/>
  <c r="K7241" i="1"/>
  <c r="K7242" i="1"/>
  <c r="K7243" i="1"/>
  <c r="K7244" i="1"/>
  <c r="K7245" i="1"/>
  <c r="K7246" i="1"/>
  <c r="K7247" i="1"/>
  <c r="K7248" i="1"/>
  <c r="K7249" i="1"/>
  <c r="K7250" i="1"/>
  <c r="K7251" i="1"/>
  <c r="K7252" i="1"/>
  <c r="K7253" i="1"/>
  <c r="K7254" i="1"/>
  <c r="K7255" i="1"/>
  <c r="K7256" i="1"/>
  <c r="K7257" i="1"/>
  <c r="K7258" i="1"/>
  <c r="K7259" i="1"/>
  <c r="K7260" i="1"/>
  <c r="K7261" i="1"/>
  <c r="K7262" i="1"/>
  <c r="K7263" i="1"/>
  <c r="K7264" i="1"/>
  <c r="K7265" i="1"/>
  <c r="K7266" i="1"/>
  <c r="K7267" i="1"/>
  <c r="K7268" i="1"/>
  <c r="K7269" i="1"/>
  <c r="K7270" i="1"/>
  <c r="K7271" i="1"/>
  <c r="K7272" i="1"/>
  <c r="K7273" i="1"/>
  <c r="K7274" i="1"/>
  <c r="K7275" i="1"/>
  <c r="K7276" i="1"/>
  <c r="K7277" i="1"/>
  <c r="K7278" i="1"/>
  <c r="K7279" i="1"/>
  <c r="K7280" i="1"/>
  <c r="K7281" i="1"/>
  <c r="K7282" i="1"/>
  <c r="K7283" i="1"/>
  <c r="K7284" i="1"/>
  <c r="K7285" i="1"/>
  <c r="K7286" i="1"/>
  <c r="K7287" i="1"/>
  <c r="K7288" i="1"/>
  <c r="K7289" i="1"/>
  <c r="K7290" i="1"/>
  <c r="K7291" i="1"/>
  <c r="K7292" i="1"/>
  <c r="K7293" i="1"/>
  <c r="K7294" i="1"/>
  <c r="K7295" i="1"/>
  <c r="K7296" i="1"/>
  <c r="K7297" i="1"/>
  <c r="K7298" i="1"/>
  <c r="K7299" i="1"/>
  <c r="K7300" i="1"/>
  <c r="K7301" i="1"/>
  <c r="K7302" i="1"/>
  <c r="K7303" i="1"/>
  <c r="K7304" i="1"/>
  <c r="K7305" i="1"/>
  <c r="K7306" i="1"/>
  <c r="K7307" i="1"/>
  <c r="K7308" i="1"/>
  <c r="K7309" i="1"/>
  <c r="K7310" i="1"/>
  <c r="K7311" i="1"/>
  <c r="K7312" i="1"/>
  <c r="K7313" i="1"/>
  <c r="K7314" i="1"/>
  <c r="K7315" i="1"/>
  <c r="K7316" i="1"/>
  <c r="K7317" i="1"/>
  <c r="K7318" i="1"/>
  <c r="K7319" i="1"/>
  <c r="K7320" i="1"/>
  <c r="K7321" i="1"/>
  <c r="K7322" i="1"/>
  <c r="K7323" i="1"/>
  <c r="K7324" i="1"/>
  <c r="K7325" i="1"/>
  <c r="K7326" i="1"/>
  <c r="K7327" i="1"/>
  <c r="K7328" i="1"/>
  <c r="K7329" i="1"/>
  <c r="K7330" i="1"/>
  <c r="K7331" i="1"/>
  <c r="K7332" i="1"/>
  <c r="K7333" i="1"/>
  <c r="K7334" i="1"/>
  <c r="K7335" i="1"/>
  <c r="K7336" i="1"/>
  <c r="K7337" i="1"/>
  <c r="K7338" i="1"/>
  <c r="K7339" i="1"/>
  <c r="K7340" i="1"/>
  <c r="K7341" i="1"/>
  <c r="K7342" i="1"/>
  <c r="K7343" i="1"/>
  <c r="K7344" i="1"/>
  <c r="K7345" i="1"/>
  <c r="K7346" i="1"/>
  <c r="K7347" i="1"/>
  <c r="K7348" i="1"/>
  <c r="K7349" i="1"/>
  <c r="K7350" i="1"/>
  <c r="K7351" i="1"/>
  <c r="K7352" i="1"/>
  <c r="K7353" i="1"/>
  <c r="K7354" i="1"/>
  <c r="K7355" i="1"/>
  <c r="K7356" i="1"/>
  <c r="K7357" i="1"/>
  <c r="K7358" i="1"/>
  <c r="K7359" i="1"/>
  <c r="K7360" i="1"/>
  <c r="K7361" i="1"/>
  <c r="K7362" i="1"/>
  <c r="K7363" i="1"/>
  <c r="K7364" i="1"/>
  <c r="K7365" i="1"/>
  <c r="K7366" i="1"/>
  <c r="K7367" i="1"/>
  <c r="K7368" i="1"/>
  <c r="K7369" i="1"/>
  <c r="K7370" i="1"/>
  <c r="K7371" i="1"/>
  <c r="K7372" i="1"/>
  <c r="K7373" i="1"/>
  <c r="K7374" i="1"/>
  <c r="K7375" i="1"/>
  <c r="K7376" i="1"/>
  <c r="K7377" i="1"/>
  <c r="K7378" i="1"/>
  <c r="K7379" i="1"/>
  <c r="K7380" i="1"/>
  <c r="K7381" i="1"/>
  <c r="K7382" i="1"/>
  <c r="K7383" i="1"/>
  <c r="K7384" i="1"/>
  <c r="K7385" i="1"/>
  <c r="K7386" i="1"/>
  <c r="K7387" i="1"/>
  <c r="K7388" i="1"/>
  <c r="K7389" i="1"/>
  <c r="K7390" i="1"/>
  <c r="K7391" i="1"/>
  <c r="K7392" i="1"/>
  <c r="K7393" i="1"/>
  <c r="K7394" i="1"/>
  <c r="K7395" i="1"/>
  <c r="K7396" i="1"/>
  <c r="K7397" i="1"/>
  <c r="K7398" i="1"/>
  <c r="K7399" i="1"/>
  <c r="K7400" i="1"/>
  <c r="K7401" i="1"/>
  <c r="K7402" i="1"/>
  <c r="K7403" i="1"/>
  <c r="K7404" i="1"/>
  <c r="K7405" i="1"/>
  <c r="K7406" i="1"/>
  <c r="K7407" i="1"/>
  <c r="K7408" i="1"/>
  <c r="K7409" i="1"/>
  <c r="K7410" i="1"/>
  <c r="K7411" i="1"/>
  <c r="K7412" i="1"/>
  <c r="K7413" i="1"/>
  <c r="K7414" i="1"/>
  <c r="K7415" i="1"/>
  <c r="K7416" i="1"/>
  <c r="K7417" i="1"/>
  <c r="K7418" i="1"/>
  <c r="K7419" i="1"/>
  <c r="K7420" i="1"/>
  <c r="K7421" i="1"/>
  <c r="K7422" i="1"/>
  <c r="K7423" i="1"/>
  <c r="K7424" i="1"/>
  <c r="K7425" i="1"/>
  <c r="K7426" i="1"/>
  <c r="K7427" i="1"/>
  <c r="K7428" i="1"/>
  <c r="K7429" i="1"/>
  <c r="K7430" i="1"/>
  <c r="K7431" i="1"/>
  <c r="K7432" i="1"/>
  <c r="K7433" i="1"/>
  <c r="K7434" i="1"/>
  <c r="K7435" i="1"/>
  <c r="K7436" i="1"/>
  <c r="K7437" i="1"/>
  <c r="K7438" i="1"/>
  <c r="K7439" i="1"/>
  <c r="K7440" i="1"/>
  <c r="K7441" i="1"/>
  <c r="K7442" i="1"/>
  <c r="K7443" i="1"/>
  <c r="K7444" i="1"/>
  <c r="K7445" i="1"/>
  <c r="K7446" i="1"/>
  <c r="K7447" i="1"/>
  <c r="K7448" i="1"/>
  <c r="K7449" i="1"/>
  <c r="K7450" i="1"/>
  <c r="K7451" i="1"/>
  <c r="K7452" i="1"/>
  <c r="K7453" i="1"/>
  <c r="K7454" i="1"/>
  <c r="K7455" i="1"/>
  <c r="K7456" i="1"/>
  <c r="K7457" i="1"/>
  <c r="K7458" i="1"/>
  <c r="K7459" i="1"/>
  <c r="K7460" i="1"/>
  <c r="K7461" i="1"/>
  <c r="K7462" i="1"/>
  <c r="K7463" i="1"/>
  <c r="K7464" i="1"/>
  <c r="K7465" i="1"/>
  <c r="K7466" i="1"/>
  <c r="K7467" i="1"/>
  <c r="K7468" i="1"/>
  <c r="K7469" i="1"/>
  <c r="K7470" i="1"/>
  <c r="K7471" i="1"/>
  <c r="K7472" i="1"/>
  <c r="K7473" i="1"/>
  <c r="K7474" i="1"/>
  <c r="K7475" i="1"/>
  <c r="K7476" i="1"/>
  <c r="K7477" i="1"/>
  <c r="K7478" i="1"/>
  <c r="K7479" i="1"/>
  <c r="K7480" i="1"/>
  <c r="K7481" i="1"/>
  <c r="K7482" i="1"/>
  <c r="K7483" i="1"/>
  <c r="K7484" i="1"/>
  <c r="K7485" i="1"/>
  <c r="K7486" i="1"/>
  <c r="K7487" i="1"/>
  <c r="K7488" i="1"/>
  <c r="K7489" i="1"/>
  <c r="K7490" i="1"/>
  <c r="K7491" i="1"/>
  <c r="K7492" i="1"/>
  <c r="K7493" i="1"/>
  <c r="K7494" i="1"/>
  <c r="K7495" i="1"/>
  <c r="K7496" i="1"/>
  <c r="K7497" i="1"/>
  <c r="K7498" i="1"/>
  <c r="K7499" i="1"/>
  <c r="K7500" i="1"/>
  <c r="K7501" i="1"/>
  <c r="K7502" i="1"/>
  <c r="K7503" i="1"/>
  <c r="K7504" i="1"/>
  <c r="K7505" i="1"/>
  <c r="K7506" i="1"/>
  <c r="K7507" i="1"/>
  <c r="K7508" i="1"/>
  <c r="K7509" i="1"/>
  <c r="K7510" i="1"/>
  <c r="K7511" i="1"/>
  <c r="K7512" i="1"/>
  <c r="K7513" i="1"/>
  <c r="K7514" i="1"/>
  <c r="K7515" i="1"/>
  <c r="K7516" i="1"/>
  <c r="K7517" i="1"/>
  <c r="K7518" i="1"/>
  <c r="K7519" i="1"/>
  <c r="K7520" i="1"/>
  <c r="K7521" i="1"/>
  <c r="K7522" i="1"/>
  <c r="K7523" i="1"/>
  <c r="K7524" i="1"/>
  <c r="K7525" i="1"/>
  <c r="K7526" i="1"/>
  <c r="K7527" i="1"/>
  <c r="K7528" i="1"/>
  <c r="K7529" i="1"/>
  <c r="K7530" i="1"/>
  <c r="K7531" i="1"/>
  <c r="K7532" i="1"/>
  <c r="K7533" i="1"/>
  <c r="K7534" i="1"/>
  <c r="K7535" i="1"/>
  <c r="K7536" i="1"/>
  <c r="K7537" i="1"/>
  <c r="K7538" i="1"/>
  <c r="K7539" i="1"/>
  <c r="K7540" i="1"/>
  <c r="K7541" i="1"/>
  <c r="K7542" i="1"/>
  <c r="K7543" i="1"/>
  <c r="K7544" i="1"/>
  <c r="K7545" i="1"/>
  <c r="K7546" i="1"/>
  <c r="K7547" i="1"/>
  <c r="K7548" i="1"/>
  <c r="K7549" i="1"/>
  <c r="K7550" i="1"/>
  <c r="K7551" i="1"/>
  <c r="K7552" i="1"/>
  <c r="K7553" i="1"/>
  <c r="K7554" i="1"/>
  <c r="K7555" i="1"/>
  <c r="K7556" i="1"/>
  <c r="K7557" i="1"/>
  <c r="K7558" i="1"/>
  <c r="K7559" i="1"/>
  <c r="K7560" i="1"/>
  <c r="K7561" i="1"/>
  <c r="K7562" i="1"/>
  <c r="K7563" i="1"/>
  <c r="K7564" i="1"/>
  <c r="K7565" i="1"/>
  <c r="K7566" i="1"/>
  <c r="K7567" i="1"/>
  <c r="K7568" i="1"/>
  <c r="K7569" i="1"/>
  <c r="K7570" i="1"/>
  <c r="K7571" i="1"/>
  <c r="K7572" i="1"/>
  <c r="K7573" i="1"/>
  <c r="K7574" i="1"/>
  <c r="K7575" i="1"/>
  <c r="K7576" i="1"/>
  <c r="K7577" i="1"/>
  <c r="K7578" i="1"/>
  <c r="K7579" i="1"/>
  <c r="K7580" i="1"/>
  <c r="K7581" i="1"/>
  <c r="K7582" i="1"/>
  <c r="K7583" i="1"/>
  <c r="K7584" i="1"/>
  <c r="K7585" i="1"/>
  <c r="K7586" i="1"/>
  <c r="K7587" i="1"/>
  <c r="K7588" i="1"/>
  <c r="K7589" i="1"/>
  <c r="K7590" i="1"/>
  <c r="K7591" i="1"/>
  <c r="K7592" i="1"/>
  <c r="K7593" i="1"/>
  <c r="K7594" i="1"/>
  <c r="K7595" i="1"/>
  <c r="K7596" i="1"/>
  <c r="K7597" i="1"/>
  <c r="K7598" i="1"/>
  <c r="K7599" i="1"/>
  <c r="K7600" i="1"/>
  <c r="K7601" i="1"/>
  <c r="K7602" i="1"/>
  <c r="K7603" i="1"/>
  <c r="K7604" i="1"/>
  <c r="K7605" i="1"/>
  <c r="K7606" i="1"/>
  <c r="K7607" i="1"/>
  <c r="K7608" i="1"/>
  <c r="K7609" i="1"/>
  <c r="K7610" i="1"/>
  <c r="K7611" i="1"/>
  <c r="K7612" i="1"/>
  <c r="K7613" i="1"/>
  <c r="K7614" i="1"/>
  <c r="K7615" i="1"/>
  <c r="K7616" i="1"/>
  <c r="K7617" i="1"/>
  <c r="K7618" i="1"/>
  <c r="K7619" i="1"/>
  <c r="K7620" i="1"/>
  <c r="K7621" i="1"/>
  <c r="K7622" i="1"/>
  <c r="K7623" i="1"/>
  <c r="K7624" i="1"/>
  <c r="K7625" i="1"/>
  <c r="K7626" i="1"/>
  <c r="K7627" i="1"/>
  <c r="K7628" i="1"/>
  <c r="K7629" i="1"/>
  <c r="K7630" i="1"/>
  <c r="K7631" i="1"/>
  <c r="K7632" i="1"/>
  <c r="K7633" i="1"/>
  <c r="K7634" i="1"/>
  <c r="K7635" i="1"/>
  <c r="K7636" i="1"/>
  <c r="K7637" i="1"/>
  <c r="K7638" i="1"/>
  <c r="K7639" i="1"/>
  <c r="K7640" i="1"/>
  <c r="K7641" i="1"/>
  <c r="K7642" i="1"/>
  <c r="K7643" i="1"/>
  <c r="K7644" i="1"/>
  <c r="K7645" i="1"/>
  <c r="K7646" i="1"/>
  <c r="K7647" i="1"/>
  <c r="K7648" i="1"/>
  <c r="K7649" i="1"/>
  <c r="K7650" i="1"/>
  <c r="K7651" i="1"/>
  <c r="K7652" i="1"/>
  <c r="K7653" i="1"/>
  <c r="K7654" i="1"/>
  <c r="K7655" i="1"/>
  <c r="K7656" i="1"/>
  <c r="K7657" i="1"/>
  <c r="K7658" i="1"/>
  <c r="K7659" i="1"/>
  <c r="K7660" i="1"/>
  <c r="K7661" i="1"/>
  <c r="K7662" i="1"/>
  <c r="K7663" i="1"/>
  <c r="K7664" i="1"/>
  <c r="K7665" i="1"/>
  <c r="K7666" i="1"/>
  <c r="K7667" i="1"/>
  <c r="K7668" i="1"/>
  <c r="K7669" i="1"/>
  <c r="K7670" i="1"/>
  <c r="K7671" i="1"/>
  <c r="K7672" i="1"/>
  <c r="K7673" i="1"/>
  <c r="K7674" i="1"/>
  <c r="K7675" i="1"/>
  <c r="K7676" i="1"/>
  <c r="K7677" i="1"/>
  <c r="K7678" i="1"/>
  <c r="K7679" i="1"/>
  <c r="K7680" i="1"/>
  <c r="K7681" i="1"/>
  <c r="K7682" i="1"/>
  <c r="K7683" i="1"/>
  <c r="K7684" i="1"/>
  <c r="K7685" i="1"/>
  <c r="K7686" i="1"/>
  <c r="K7687" i="1"/>
  <c r="K7688" i="1"/>
  <c r="K7689" i="1"/>
  <c r="K7690" i="1"/>
  <c r="K7691" i="1"/>
  <c r="K7692" i="1"/>
  <c r="K7693" i="1"/>
  <c r="K7694" i="1"/>
  <c r="K7695" i="1"/>
  <c r="K7696" i="1"/>
  <c r="K7697" i="1"/>
  <c r="K7698" i="1"/>
  <c r="K7699" i="1"/>
  <c r="K7700" i="1"/>
  <c r="K7701" i="1"/>
  <c r="K7702" i="1"/>
  <c r="K7703" i="1"/>
  <c r="K7704" i="1"/>
  <c r="K7705" i="1"/>
  <c r="K7706" i="1"/>
  <c r="K7707" i="1"/>
  <c r="K7708" i="1"/>
  <c r="K7709" i="1"/>
  <c r="K7710" i="1"/>
  <c r="K7711" i="1"/>
  <c r="K7712" i="1"/>
  <c r="K7713" i="1"/>
  <c r="K7714" i="1"/>
  <c r="K7715" i="1"/>
  <c r="K7716" i="1"/>
  <c r="K7717" i="1"/>
  <c r="K7718" i="1"/>
  <c r="K7719" i="1"/>
  <c r="K7720" i="1"/>
  <c r="K7721" i="1"/>
  <c r="K7722" i="1"/>
  <c r="K7723" i="1"/>
  <c r="K7724" i="1"/>
  <c r="K7725" i="1"/>
  <c r="K7726" i="1"/>
  <c r="K7727" i="1"/>
  <c r="K7728" i="1"/>
  <c r="K7729" i="1"/>
  <c r="K7730" i="1"/>
  <c r="K7731" i="1"/>
  <c r="K7732" i="1"/>
  <c r="K7733" i="1"/>
  <c r="K7734" i="1"/>
  <c r="K7735" i="1"/>
  <c r="K7736" i="1"/>
  <c r="K7737" i="1"/>
  <c r="K7738" i="1"/>
  <c r="K7739" i="1"/>
  <c r="K7740" i="1"/>
  <c r="K7741" i="1"/>
  <c r="K7742" i="1"/>
  <c r="K7743" i="1"/>
  <c r="K7744" i="1"/>
  <c r="K7745" i="1"/>
  <c r="K7746" i="1"/>
  <c r="K7747" i="1"/>
  <c r="K7748" i="1"/>
  <c r="K7749" i="1"/>
  <c r="K7750" i="1"/>
  <c r="K7751" i="1"/>
  <c r="K7752" i="1"/>
  <c r="K7753" i="1"/>
  <c r="K7754" i="1"/>
  <c r="K7755" i="1"/>
  <c r="K7756" i="1"/>
  <c r="K7757" i="1"/>
  <c r="K7758" i="1"/>
  <c r="K7759" i="1"/>
  <c r="K7760" i="1"/>
  <c r="K7761" i="1"/>
  <c r="K7762" i="1"/>
  <c r="K7763" i="1"/>
  <c r="K7764" i="1"/>
  <c r="K7765" i="1"/>
  <c r="K7766" i="1"/>
  <c r="K7767" i="1"/>
  <c r="K7768" i="1"/>
  <c r="K7769" i="1"/>
  <c r="K7770" i="1"/>
  <c r="K7771" i="1"/>
  <c r="K7772" i="1"/>
  <c r="K7773" i="1"/>
  <c r="K7774" i="1"/>
  <c r="K7775" i="1"/>
  <c r="K7776" i="1"/>
  <c r="K7777" i="1"/>
  <c r="K7778" i="1"/>
  <c r="K7779" i="1"/>
  <c r="K7780" i="1"/>
  <c r="K7781" i="1"/>
  <c r="K7782" i="1"/>
  <c r="K7783" i="1"/>
  <c r="K7784" i="1"/>
  <c r="K7785" i="1"/>
  <c r="K7786" i="1"/>
  <c r="K7787" i="1"/>
  <c r="K7788" i="1"/>
  <c r="K7789" i="1"/>
  <c r="K7790" i="1"/>
  <c r="K7791" i="1"/>
  <c r="K7792" i="1"/>
  <c r="K7793" i="1"/>
  <c r="K7794" i="1"/>
  <c r="K7795" i="1"/>
  <c r="K7796" i="1"/>
  <c r="K7797" i="1"/>
  <c r="K7798" i="1"/>
  <c r="K7799" i="1"/>
  <c r="K7800" i="1"/>
  <c r="K7801" i="1"/>
  <c r="K7802" i="1"/>
  <c r="K7803" i="1"/>
  <c r="K7804" i="1"/>
  <c r="K7805" i="1"/>
  <c r="K7806" i="1"/>
  <c r="K7807" i="1"/>
  <c r="K7808" i="1"/>
  <c r="K7809" i="1"/>
  <c r="K7810" i="1"/>
  <c r="K7811" i="1"/>
  <c r="K7812" i="1"/>
  <c r="K7813" i="1"/>
  <c r="K7814" i="1"/>
  <c r="K7815" i="1"/>
  <c r="K7816" i="1"/>
  <c r="K7817" i="1"/>
  <c r="K7818" i="1"/>
  <c r="K7819" i="1"/>
  <c r="K7820" i="1"/>
  <c r="K7821" i="1"/>
  <c r="K7822" i="1"/>
  <c r="K7823" i="1"/>
  <c r="K7824" i="1"/>
  <c r="K7825" i="1"/>
  <c r="K7826" i="1"/>
  <c r="K7827" i="1"/>
  <c r="K7828" i="1"/>
  <c r="K7829" i="1"/>
  <c r="K7830" i="1"/>
  <c r="K7831" i="1"/>
  <c r="K7832" i="1"/>
  <c r="K7833" i="1"/>
  <c r="K7834" i="1"/>
  <c r="K7835" i="1"/>
  <c r="K7836" i="1"/>
  <c r="K7837" i="1"/>
  <c r="K7838" i="1"/>
  <c r="K7839" i="1"/>
  <c r="K7840" i="1"/>
  <c r="K7841" i="1"/>
  <c r="K7842" i="1"/>
  <c r="K7843" i="1"/>
  <c r="K7844" i="1"/>
  <c r="K7845" i="1"/>
  <c r="K7846" i="1"/>
  <c r="K7847" i="1"/>
  <c r="K7848" i="1"/>
  <c r="K7849" i="1"/>
  <c r="K7850" i="1"/>
  <c r="K7851" i="1"/>
  <c r="K7852" i="1"/>
  <c r="K7853" i="1"/>
  <c r="K7854" i="1"/>
  <c r="K7855" i="1"/>
  <c r="K7856" i="1"/>
  <c r="K7857" i="1"/>
  <c r="K7858" i="1"/>
  <c r="K7859" i="1"/>
  <c r="K7860" i="1"/>
  <c r="K7861" i="1"/>
  <c r="K7862" i="1"/>
  <c r="K7863" i="1"/>
  <c r="K7864" i="1"/>
  <c r="K7865" i="1"/>
  <c r="K7866" i="1"/>
  <c r="K7867" i="1"/>
  <c r="K7868" i="1"/>
  <c r="K7869" i="1"/>
  <c r="K7870" i="1"/>
  <c r="K7871" i="1"/>
  <c r="K7872" i="1"/>
  <c r="K7873" i="1"/>
  <c r="K7874" i="1"/>
  <c r="K7875" i="1"/>
  <c r="K7876" i="1"/>
  <c r="K7877" i="1"/>
  <c r="K7878" i="1"/>
  <c r="K7879" i="1"/>
  <c r="K7880" i="1"/>
  <c r="K7881" i="1"/>
  <c r="K7882" i="1"/>
  <c r="K7883" i="1"/>
  <c r="K7884" i="1"/>
  <c r="K7885" i="1"/>
  <c r="K7886" i="1"/>
  <c r="K7887" i="1"/>
  <c r="K7888" i="1"/>
  <c r="K7889" i="1"/>
  <c r="K7890" i="1"/>
  <c r="K7891" i="1"/>
  <c r="K7892" i="1"/>
  <c r="K7893" i="1"/>
  <c r="K7894" i="1"/>
  <c r="K7895" i="1"/>
  <c r="K7896" i="1"/>
  <c r="K7897" i="1"/>
  <c r="K7898" i="1"/>
  <c r="K7899" i="1"/>
  <c r="K7900" i="1"/>
  <c r="K7901" i="1"/>
  <c r="K7902" i="1"/>
  <c r="K7903" i="1"/>
  <c r="K7904" i="1"/>
  <c r="K7905" i="1"/>
  <c r="K7906" i="1"/>
  <c r="K7907" i="1"/>
  <c r="K7908" i="1"/>
  <c r="K7909" i="1"/>
  <c r="K7910" i="1"/>
  <c r="K7911" i="1"/>
  <c r="K7912" i="1"/>
  <c r="K7913" i="1"/>
  <c r="K7914" i="1"/>
  <c r="K7915" i="1"/>
  <c r="K7916" i="1"/>
  <c r="K7917" i="1"/>
  <c r="K7918" i="1"/>
  <c r="K7919" i="1"/>
  <c r="K7920" i="1"/>
  <c r="K7921" i="1"/>
  <c r="K7922" i="1"/>
  <c r="K7923" i="1"/>
  <c r="K7924" i="1"/>
  <c r="K7925" i="1"/>
  <c r="K7926" i="1"/>
  <c r="K7927" i="1"/>
  <c r="K7928" i="1"/>
  <c r="K7929" i="1"/>
  <c r="K7930" i="1"/>
  <c r="K7931" i="1"/>
  <c r="K7932" i="1"/>
  <c r="K7933" i="1"/>
  <c r="K7934" i="1"/>
  <c r="K7935" i="1"/>
  <c r="K7936" i="1"/>
  <c r="K7937" i="1"/>
  <c r="K7938" i="1"/>
  <c r="K7939" i="1"/>
  <c r="K7940" i="1"/>
  <c r="K7941" i="1"/>
  <c r="K7942" i="1"/>
  <c r="K7943" i="1"/>
  <c r="K7944" i="1"/>
  <c r="K7945" i="1"/>
  <c r="K7946" i="1"/>
  <c r="K7947" i="1"/>
  <c r="K7948" i="1"/>
  <c r="K7949" i="1"/>
  <c r="K7950" i="1"/>
  <c r="K7951" i="1"/>
  <c r="K7952" i="1"/>
  <c r="K7953" i="1"/>
  <c r="K7954" i="1"/>
  <c r="K7955" i="1"/>
  <c r="K7956" i="1"/>
  <c r="K7957" i="1"/>
  <c r="K7958" i="1"/>
  <c r="K7959" i="1"/>
  <c r="K7960" i="1"/>
  <c r="K7961" i="1"/>
  <c r="K7962" i="1"/>
  <c r="K7963" i="1"/>
  <c r="K7964" i="1"/>
  <c r="K7965" i="1"/>
  <c r="K7966" i="1"/>
  <c r="K7967" i="1"/>
  <c r="K7968" i="1"/>
  <c r="K7969" i="1"/>
  <c r="K7970" i="1"/>
  <c r="K7971" i="1"/>
  <c r="K7972" i="1"/>
  <c r="K7973" i="1"/>
  <c r="K7974" i="1"/>
  <c r="K7975" i="1"/>
  <c r="K7976" i="1"/>
  <c r="K7977" i="1"/>
  <c r="K7978" i="1"/>
  <c r="K7979" i="1"/>
  <c r="K7980" i="1"/>
  <c r="K7981" i="1"/>
  <c r="K7982" i="1"/>
  <c r="K7983" i="1"/>
  <c r="K7984" i="1"/>
  <c r="K7985" i="1"/>
  <c r="K7986" i="1"/>
  <c r="K7987" i="1"/>
  <c r="K7988" i="1"/>
  <c r="K7989" i="1"/>
  <c r="K7990" i="1"/>
  <c r="K7991" i="1"/>
  <c r="K7992" i="1"/>
  <c r="K7993" i="1"/>
  <c r="K7994" i="1"/>
  <c r="K7995" i="1"/>
  <c r="K7996" i="1"/>
  <c r="K7997" i="1"/>
  <c r="K7998" i="1"/>
  <c r="K7999" i="1"/>
  <c r="K8000" i="1"/>
  <c r="K8001" i="1"/>
  <c r="K8002" i="1"/>
  <c r="K8003" i="1"/>
  <c r="K8004" i="1"/>
  <c r="K8005" i="1"/>
  <c r="K8006" i="1"/>
  <c r="K8007" i="1"/>
  <c r="K8008" i="1"/>
  <c r="K8009" i="1"/>
  <c r="K8010" i="1"/>
  <c r="K8011" i="1"/>
  <c r="K8012" i="1"/>
  <c r="K8013" i="1"/>
  <c r="K8014" i="1"/>
  <c r="K8015" i="1"/>
  <c r="K8016" i="1"/>
  <c r="K8017" i="1"/>
  <c r="K8018" i="1"/>
  <c r="K8019" i="1"/>
  <c r="K8020" i="1"/>
  <c r="K8021" i="1"/>
  <c r="K8022" i="1"/>
  <c r="K8023" i="1"/>
  <c r="K8024" i="1"/>
  <c r="K8025" i="1"/>
  <c r="K8026" i="1"/>
  <c r="K8027" i="1"/>
  <c r="K8028" i="1"/>
  <c r="K8029" i="1"/>
  <c r="K8030" i="1"/>
  <c r="K8031" i="1"/>
  <c r="K8032" i="1"/>
  <c r="K8033" i="1"/>
  <c r="K8034" i="1"/>
  <c r="K8035" i="1"/>
  <c r="K8036" i="1"/>
  <c r="K8037" i="1"/>
  <c r="K8038" i="1"/>
  <c r="K8039" i="1"/>
  <c r="K8040" i="1"/>
  <c r="K8041" i="1"/>
  <c r="K8042" i="1"/>
  <c r="K8043" i="1"/>
  <c r="K8044" i="1"/>
  <c r="K8045" i="1"/>
  <c r="K8046" i="1"/>
  <c r="K8047" i="1"/>
  <c r="K8048" i="1"/>
  <c r="K8049" i="1"/>
  <c r="K8050" i="1"/>
  <c r="K8051" i="1"/>
  <c r="K8052" i="1"/>
  <c r="K8053" i="1"/>
  <c r="K8054" i="1"/>
  <c r="K8055" i="1"/>
  <c r="K8056" i="1"/>
  <c r="K8057" i="1"/>
  <c r="K8058" i="1"/>
  <c r="K8059" i="1"/>
  <c r="K8060" i="1"/>
  <c r="K8061" i="1"/>
  <c r="K8062" i="1"/>
  <c r="K8063" i="1"/>
  <c r="K8064" i="1"/>
  <c r="K8065" i="1"/>
  <c r="K8066" i="1"/>
  <c r="K8067" i="1"/>
  <c r="K8068" i="1"/>
  <c r="K8069" i="1"/>
  <c r="K8070" i="1"/>
  <c r="K8071" i="1"/>
  <c r="K8072" i="1"/>
  <c r="K8073" i="1"/>
  <c r="K8074" i="1"/>
  <c r="K8075" i="1"/>
  <c r="K8076" i="1"/>
  <c r="K8077" i="1"/>
  <c r="K8078" i="1"/>
  <c r="K8079" i="1"/>
  <c r="K8080" i="1"/>
  <c r="K8081" i="1"/>
  <c r="K8082" i="1"/>
  <c r="K8083" i="1"/>
  <c r="K8084" i="1"/>
  <c r="K8085" i="1"/>
  <c r="K8086" i="1"/>
  <c r="K8087" i="1"/>
  <c r="K8088" i="1"/>
  <c r="K8089" i="1"/>
  <c r="K8090" i="1"/>
  <c r="K8091" i="1"/>
  <c r="K8092" i="1"/>
  <c r="K8093" i="1"/>
  <c r="K8094" i="1"/>
  <c r="K8095" i="1"/>
  <c r="K8096" i="1"/>
  <c r="K8097" i="1"/>
  <c r="K8098" i="1"/>
  <c r="K8099" i="1"/>
  <c r="K8100" i="1"/>
  <c r="K8101" i="1"/>
  <c r="K8102" i="1"/>
  <c r="K8103" i="1"/>
  <c r="K8104" i="1"/>
  <c r="K8105" i="1"/>
  <c r="K8106" i="1"/>
  <c r="K8107" i="1"/>
  <c r="K8108" i="1"/>
  <c r="K8109" i="1"/>
  <c r="K8110" i="1"/>
  <c r="K8111" i="1"/>
  <c r="K8112" i="1"/>
  <c r="K8113" i="1"/>
  <c r="K8114" i="1"/>
  <c r="K8115" i="1"/>
  <c r="K8116" i="1"/>
  <c r="K8117" i="1"/>
  <c r="K8118" i="1"/>
  <c r="K8119" i="1"/>
  <c r="K8120" i="1"/>
  <c r="K8121" i="1"/>
  <c r="K8122" i="1"/>
  <c r="K8123" i="1"/>
  <c r="K8124" i="1"/>
  <c r="K8125" i="1"/>
  <c r="K8126" i="1"/>
  <c r="K8127" i="1"/>
  <c r="K8128" i="1"/>
  <c r="K8129" i="1"/>
  <c r="K8130" i="1"/>
  <c r="K8131" i="1"/>
  <c r="K8132" i="1"/>
  <c r="K8133" i="1"/>
  <c r="K8134" i="1"/>
  <c r="K8135" i="1"/>
  <c r="K8136" i="1"/>
  <c r="K8137" i="1"/>
  <c r="K8138" i="1"/>
  <c r="K8139" i="1"/>
  <c r="K8140" i="1"/>
  <c r="K8141" i="1"/>
  <c r="K8142" i="1"/>
  <c r="K8143" i="1"/>
  <c r="K8144" i="1"/>
  <c r="K8145" i="1"/>
  <c r="K8146" i="1"/>
  <c r="K8147" i="1"/>
  <c r="K8148" i="1"/>
  <c r="K8149" i="1"/>
  <c r="K8150" i="1"/>
  <c r="K8151" i="1"/>
  <c r="K8152" i="1"/>
  <c r="K8153" i="1"/>
  <c r="K8154" i="1"/>
  <c r="K8155" i="1"/>
  <c r="K8156" i="1"/>
  <c r="K8157" i="1"/>
  <c r="K8158" i="1"/>
  <c r="K8159" i="1"/>
  <c r="K8160" i="1"/>
  <c r="K8161" i="1"/>
  <c r="K8162" i="1"/>
  <c r="K8163" i="1"/>
  <c r="K8164" i="1"/>
  <c r="K8165" i="1"/>
  <c r="K8166" i="1"/>
  <c r="K8167" i="1"/>
  <c r="K8168" i="1"/>
  <c r="K8169" i="1"/>
  <c r="K8170" i="1"/>
  <c r="K8171" i="1"/>
  <c r="K8172" i="1"/>
  <c r="K8173" i="1"/>
  <c r="K8174" i="1"/>
  <c r="K8175" i="1"/>
  <c r="K8176" i="1"/>
  <c r="K8177" i="1"/>
  <c r="K8178" i="1"/>
  <c r="K8179" i="1"/>
  <c r="K8180" i="1"/>
  <c r="K8181" i="1"/>
  <c r="K8182" i="1"/>
  <c r="K8183" i="1"/>
  <c r="K8184" i="1"/>
  <c r="K8185" i="1"/>
  <c r="K8186" i="1"/>
  <c r="K8187" i="1"/>
  <c r="K8188" i="1"/>
  <c r="K8189" i="1"/>
  <c r="K8190" i="1"/>
  <c r="K8191" i="1"/>
  <c r="K8192" i="1"/>
  <c r="K8193" i="1"/>
  <c r="K8194" i="1"/>
  <c r="K8195" i="1"/>
  <c r="K8196" i="1"/>
  <c r="K8197" i="1"/>
  <c r="K8198" i="1"/>
  <c r="K8199" i="1"/>
  <c r="K8200" i="1"/>
  <c r="K8201" i="1"/>
  <c r="K8202" i="1"/>
  <c r="K8203" i="1"/>
  <c r="K8204" i="1"/>
  <c r="K8205" i="1"/>
  <c r="K8206" i="1"/>
  <c r="K8207" i="1"/>
  <c r="K8208" i="1"/>
  <c r="K8209" i="1"/>
  <c r="K8210" i="1"/>
  <c r="K8211" i="1"/>
  <c r="K8212" i="1"/>
  <c r="K8213" i="1"/>
  <c r="K8214" i="1"/>
  <c r="K8215" i="1"/>
  <c r="K8216" i="1"/>
  <c r="K8217" i="1"/>
  <c r="K8218" i="1"/>
  <c r="K8219" i="1"/>
  <c r="K8220" i="1"/>
  <c r="K8221" i="1"/>
  <c r="K8222" i="1"/>
  <c r="K8223" i="1"/>
  <c r="K8224" i="1"/>
  <c r="K8225" i="1"/>
  <c r="K8226" i="1"/>
  <c r="K8227" i="1"/>
  <c r="K8228" i="1"/>
  <c r="K8229" i="1"/>
  <c r="K8230" i="1"/>
  <c r="K8231" i="1"/>
  <c r="K8232" i="1"/>
  <c r="K8233" i="1"/>
  <c r="K8234" i="1"/>
  <c r="K8235" i="1"/>
  <c r="K8236" i="1"/>
  <c r="K8237" i="1"/>
  <c r="K8238" i="1"/>
  <c r="K8239" i="1"/>
  <c r="K8240" i="1"/>
  <c r="K8241" i="1"/>
  <c r="K8242" i="1"/>
  <c r="K8243" i="1"/>
  <c r="K8244" i="1"/>
  <c r="K8245" i="1"/>
  <c r="K8246" i="1"/>
  <c r="K8247" i="1"/>
  <c r="K8248" i="1"/>
  <c r="K8249" i="1"/>
  <c r="K8250" i="1"/>
  <c r="K8251" i="1"/>
  <c r="K8252" i="1"/>
  <c r="K8253" i="1"/>
  <c r="K8254" i="1"/>
  <c r="K8255" i="1"/>
  <c r="K8256" i="1"/>
  <c r="K8257" i="1"/>
  <c r="K8258" i="1"/>
  <c r="K8259" i="1"/>
  <c r="K8260" i="1"/>
  <c r="K8261" i="1"/>
  <c r="K8262" i="1"/>
  <c r="K8263" i="1"/>
  <c r="K8264" i="1"/>
  <c r="K8265" i="1"/>
  <c r="K8266" i="1"/>
  <c r="K8267" i="1"/>
  <c r="K8268" i="1"/>
  <c r="K8269" i="1"/>
  <c r="K8270" i="1"/>
  <c r="K8271" i="1"/>
  <c r="K8272" i="1"/>
  <c r="K8273" i="1"/>
  <c r="K8274" i="1"/>
  <c r="K8275" i="1"/>
  <c r="K8276" i="1"/>
  <c r="K8277" i="1"/>
  <c r="K8278" i="1"/>
  <c r="K8279" i="1"/>
  <c r="K8280" i="1"/>
  <c r="K8281" i="1"/>
  <c r="K8282" i="1"/>
  <c r="K8283" i="1"/>
  <c r="K8284" i="1"/>
  <c r="K8285" i="1"/>
  <c r="K8286" i="1"/>
  <c r="K8287" i="1"/>
  <c r="K8288" i="1"/>
  <c r="K8289" i="1"/>
  <c r="K8290" i="1"/>
  <c r="K8291" i="1"/>
  <c r="K8292" i="1"/>
  <c r="K8293" i="1"/>
  <c r="K8294" i="1"/>
  <c r="K8295" i="1"/>
  <c r="K8296" i="1"/>
  <c r="K8297" i="1"/>
  <c r="K8298" i="1"/>
  <c r="K8299" i="1"/>
  <c r="K8300" i="1"/>
  <c r="K8301" i="1"/>
  <c r="K8302" i="1"/>
  <c r="K8303" i="1"/>
  <c r="K8304" i="1"/>
  <c r="K8305" i="1"/>
  <c r="K8306" i="1"/>
  <c r="K8307" i="1"/>
  <c r="K8308" i="1"/>
  <c r="K8309" i="1"/>
  <c r="K8310" i="1"/>
  <c r="K8311" i="1"/>
  <c r="K8312" i="1"/>
  <c r="K8313" i="1"/>
  <c r="K8314" i="1"/>
  <c r="K8315" i="1"/>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J4056" i="1"/>
  <c r="J4057" i="1"/>
  <c r="J4058" i="1"/>
  <c r="J4059" i="1"/>
  <c r="J4060" i="1"/>
  <c r="J4061" i="1"/>
  <c r="J4062" i="1"/>
  <c r="J4063" i="1"/>
  <c r="J4064" i="1"/>
  <c r="J4065" i="1"/>
  <c r="J4066" i="1"/>
  <c r="J4067" i="1"/>
  <c r="J4068" i="1"/>
  <c r="J4069" i="1"/>
  <c r="J4070" i="1"/>
  <c r="J4071" i="1"/>
  <c r="J4072" i="1"/>
  <c r="J4073" i="1"/>
  <c r="J4074" i="1"/>
  <c r="J4075" i="1"/>
  <c r="J4076" i="1"/>
  <c r="J4077" i="1"/>
  <c r="J4078" i="1"/>
  <c r="J4079" i="1"/>
  <c r="J4080" i="1"/>
  <c r="J4081" i="1"/>
  <c r="J4082" i="1"/>
  <c r="J4083" i="1"/>
  <c r="J4084" i="1"/>
  <c r="J4085" i="1"/>
  <c r="J4086" i="1"/>
  <c r="J4087" i="1"/>
  <c r="J4088" i="1"/>
  <c r="J4089" i="1"/>
  <c r="J4090" i="1"/>
  <c r="J4091" i="1"/>
  <c r="J4092" i="1"/>
  <c r="J4093" i="1"/>
  <c r="J4094" i="1"/>
  <c r="J4095" i="1"/>
  <c r="J4096" i="1"/>
  <c r="J4097" i="1"/>
  <c r="J4098" i="1"/>
  <c r="J4099" i="1"/>
  <c r="J4100" i="1"/>
  <c r="J4101" i="1"/>
  <c r="J4102" i="1"/>
  <c r="J4103" i="1"/>
  <c r="J4104" i="1"/>
  <c r="J4105" i="1"/>
  <c r="J4106" i="1"/>
  <c r="J4107" i="1"/>
  <c r="J4108" i="1"/>
  <c r="J4109" i="1"/>
  <c r="J4110" i="1"/>
  <c r="J4111" i="1"/>
  <c r="J4112" i="1"/>
  <c r="J4113" i="1"/>
  <c r="J4114" i="1"/>
  <c r="J4115" i="1"/>
  <c r="J4116" i="1"/>
  <c r="J4117" i="1"/>
  <c r="J4118" i="1"/>
  <c r="J4119" i="1"/>
  <c r="J4120" i="1"/>
  <c r="J4121" i="1"/>
  <c r="J4122" i="1"/>
  <c r="J4123" i="1"/>
  <c r="J4124" i="1"/>
  <c r="J4125" i="1"/>
  <c r="J4126" i="1"/>
  <c r="J4127" i="1"/>
  <c r="J4128" i="1"/>
  <c r="J4129" i="1"/>
  <c r="J4130" i="1"/>
  <c r="J4131" i="1"/>
  <c r="J4132" i="1"/>
  <c r="J4133" i="1"/>
  <c r="J4134" i="1"/>
  <c r="J4135" i="1"/>
  <c r="J4136" i="1"/>
  <c r="J4137" i="1"/>
  <c r="J4138" i="1"/>
  <c r="J4139" i="1"/>
  <c r="J4140" i="1"/>
  <c r="J4141" i="1"/>
  <c r="J4142" i="1"/>
  <c r="J4143" i="1"/>
  <c r="J4144" i="1"/>
  <c r="J4145" i="1"/>
  <c r="J4146" i="1"/>
  <c r="J4147" i="1"/>
  <c r="J4148" i="1"/>
  <c r="J4149" i="1"/>
  <c r="J4150" i="1"/>
  <c r="J4151" i="1"/>
  <c r="J4152" i="1"/>
  <c r="J4153" i="1"/>
  <c r="J4154" i="1"/>
  <c r="J4155" i="1"/>
  <c r="J4156" i="1"/>
  <c r="J4157" i="1"/>
  <c r="J4158" i="1"/>
  <c r="J4159" i="1"/>
  <c r="J4160" i="1"/>
  <c r="J4161" i="1"/>
  <c r="J4162" i="1"/>
  <c r="J4163" i="1"/>
  <c r="J4164" i="1"/>
  <c r="J4165" i="1"/>
  <c r="J4166" i="1"/>
  <c r="J4167" i="1"/>
  <c r="J4168" i="1"/>
  <c r="J4169" i="1"/>
  <c r="J4170" i="1"/>
  <c r="J4171" i="1"/>
  <c r="J4172" i="1"/>
  <c r="J4173" i="1"/>
  <c r="J4174" i="1"/>
  <c r="J4175" i="1"/>
  <c r="J4176" i="1"/>
  <c r="J4177" i="1"/>
  <c r="J4178" i="1"/>
  <c r="J4179" i="1"/>
  <c r="J4180" i="1"/>
  <c r="J4181" i="1"/>
  <c r="J4182" i="1"/>
  <c r="J4183" i="1"/>
  <c r="J4184" i="1"/>
  <c r="J4185" i="1"/>
  <c r="J4186" i="1"/>
  <c r="J4187" i="1"/>
  <c r="J4188" i="1"/>
  <c r="J4189" i="1"/>
  <c r="J4190" i="1"/>
  <c r="J4191" i="1"/>
  <c r="J4192" i="1"/>
  <c r="J4193" i="1"/>
  <c r="J4194" i="1"/>
  <c r="J4195" i="1"/>
  <c r="J4196" i="1"/>
  <c r="J4197" i="1"/>
  <c r="J4198" i="1"/>
  <c r="J4199" i="1"/>
  <c r="J4200" i="1"/>
  <c r="J4201" i="1"/>
  <c r="J4202" i="1"/>
  <c r="J4203" i="1"/>
  <c r="J4204" i="1"/>
  <c r="J4205" i="1"/>
  <c r="J4206" i="1"/>
  <c r="J4207" i="1"/>
  <c r="J4208" i="1"/>
  <c r="J4209" i="1"/>
  <c r="J4210" i="1"/>
  <c r="J4211" i="1"/>
  <c r="J4212" i="1"/>
  <c r="J4213" i="1"/>
  <c r="J4214" i="1"/>
  <c r="J4215" i="1"/>
  <c r="J4216" i="1"/>
  <c r="J4217" i="1"/>
  <c r="J4218" i="1"/>
  <c r="J4219" i="1"/>
  <c r="J4220" i="1"/>
  <c r="J4221" i="1"/>
  <c r="J4222" i="1"/>
  <c r="J4223" i="1"/>
  <c r="J4224" i="1"/>
  <c r="J4225" i="1"/>
  <c r="J4226" i="1"/>
  <c r="J4227" i="1"/>
  <c r="J4228" i="1"/>
  <c r="J4229" i="1"/>
  <c r="J4230" i="1"/>
  <c r="J4231" i="1"/>
  <c r="J4232" i="1"/>
  <c r="J4233" i="1"/>
  <c r="J4234" i="1"/>
  <c r="J4235" i="1"/>
  <c r="J4236" i="1"/>
  <c r="J4237" i="1"/>
  <c r="J4238" i="1"/>
  <c r="J4239" i="1"/>
  <c r="J4240" i="1"/>
  <c r="J4241" i="1"/>
  <c r="J4242" i="1"/>
  <c r="J4243" i="1"/>
  <c r="J4244" i="1"/>
  <c r="J4245" i="1"/>
  <c r="J4246" i="1"/>
  <c r="J4247" i="1"/>
  <c r="J4248" i="1"/>
  <c r="J4249" i="1"/>
  <c r="J4250" i="1"/>
  <c r="J4251" i="1"/>
  <c r="J4252" i="1"/>
  <c r="J4253" i="1"/>
  <c r="J4254" i="1"/>
  <c r="J4255" i="1"/>
  <c r="J4256" i="1"/>
  <c r="J4257" i="1"/>
  <c r="J4258" i="1"/>
  <c r="J4259" i="1"/>
  <c r="J4260" i="1"/>
  <c r="J4261" i="1"/>
  <c r="J4262" i="1"/>
  <c r="J4263" i="1"/>
  <c r="J4264" i="1"/>
  <c r="J4265" i="1"/>
  <c r="J4266" i="1"/>
  <c r="J4267" i="1"/>
  <c r="J4268" i="1"/>
  <c r="J4269" i="1"/>
  <c r="J4270" i="1"/>
  <c r="J4271" i="1"/>
  <c r="J4272" i="1"/>
  <c r="J4273" i="1"/>
  <c r="J4274" i="1"/>
  <c r="J4275" i="1"/>
  <c r="J4276" i="1"/>
  <c r="J4277" i="1"/>
  <c r="J4278" i="1"/>
  <c r="J4279" i="1"/>
  <c r="J4280" i="1"/>
  <c r="J4281" i="1"/>
  <c r="J4282" i="1"/>
  <c r="J4283" i="1"/>
  <c r="J4284" i="1"/>
  <c r="J4285" i="1"/>
  <c r="J4286" i="1"/>
  <c r="J4287" i="1"/>
  <c r="J4288" i="1"/>
  <c r="J4289" i="1"/>
  <c r="J4290" i="1"/>
  <c r="J4291" i="1"/>
  <c r="J4292" i="1"/>
  <c r="J4293" i="1"/>
  <c r="J4294" i="1"/>
  <c r="J4295" i="1"/>
  <c r="J4296" i="1"/>
  <c r="J4297" i="1"/>
  <c r="J4298" i="1"/>
  <c r="J4299" i="1"/>
  <c r="J4300" i="1"/>
  <c r="J4301" i="1"/>
  <c r="J4302" i="1"/>
  <c r="J4303" i="1"/>
  <c r="J4304" i="1"/>
  <c r="J4305" i="1"/>
  <c r="J4306" i="1"/>
  <c r="J4307" i="1"/>
  <c r="J4308" i="1"/>
  <c r="J4309" i="1"/>
  <c r="J4310" i="1"/>
  <c r="J4311" i="1"/>
  <c r="J4312" i="1"/>
  <c r="J4313" i="1"/>
  <c r="J4314" i="1"/>
  <c r="J4315" i="1"/>
  <c r="J4316" i="1"/>
  <c r="J4317" i="1"/>
  <c r="J4318" i="1"/>
  <c r="J4319" i="1"/>
  <c r="J4320" i="1"/>
  <c r="J4321" i="1"/>
  <c r="J4322" i="1"/>
  <c r="J4323" i="1"/>
  <c r="J4324" i="1"/>
  <c r="J4325" i="1"/>
  <c r="J4326" i="1"/>
  <c r="J4327" i="1"/>
  <c r="J4328" i="1"/>
  <c r="J4329" i="1"/>
  <c r="J4330" i="1"/>
  <c r="J4331" i="1"/>
  <c r="J4332" i="1"/>
  <c r="J4333" i="1"/>
  <c r="J4334" i="1"/>
  <c r="J4335" i="1"/>
  <c r="J4336" i="1"/>
  <c r="J4337" i="1"/>
  <c r="J4338" i="1"/>
  <c r="J4339" i="1"/>
  <c r="J4340" i="1"/>
  <c r="J4341" i="1"/>
  <c r="J4342" i="1"/>
  <c r="J4343" i="1"/>
  <c r="J4344" i="1"/>
  <c r="J4345" i="1"/>
  <c r="J4346" i="1"/>
  <c r="J4347" i="1"/>
  <c r="J4348" i="1"/>
  <c r="J4349" i="1"/>
  <c r="J4350" i="1"/>
  <c r="J4351" i="1"/>
  <c r="J4352" i="1"/>
  <c r="J4353" i="1"/>
  <c r="J4354" i="1"/>
  <c r="J4355" i="1"/>
  <c r="J4356" i="1"/>
  <c r="J4357" i="1"/>
  <c r="J4358" i="1"/>
  <c r="J4359" i="1"/>
  <c r="J4360" i="1"/>
  <c r="J4361" i="1"/>
  <c r="J4362" i="1"/>
  <c r="J4363" i="1"/>
  <c r="J4364" i="1"/>
  <c r="J4365" i="1"/>
  <c r="J4366" i="1"/>
  <c r="J4367" i="1"/>
  <c r="J4368" i="1"/>
  <c r="J4369" i="1"/>
  <c r="J4370" i="1"/>
  <c r="J4371" i="1"/>
  <c r="J4372" i="1"/>
  <c r="J4373" i="1"/>
  <c r="J4374" i="1"/>
  <c r="J4375" i="1"/>
  <c r="J4376" i="1"/>
  <c r="J4377" i="1"/>
  <c r="J4378" i="1"/>
  <c r="J4379" i="1"/>
  <c r="J4380" i="1"/>
  <c r="J4381" i="1"/>
  <c r="J4382" i="1"/>
  <c r="J4383" i="1"/>
  <c r="J4384" i="1"/>
  <c r="J4385" i="1"/>
  <c r="J4386" i="1"/>
  <c r="J4387" i="1"/>
  <c r="J4388" i="1"/>
  <c r="J4389" i="1"/>
  <c r="J4390" i="1"/>
  <c r="J4391" i="1"/>
  <c r="J4392" i="1"/>
  <c r="J4393" i="1"/>
  <c r="J4394" i="1"/>
  <c r="J4395" i="1"/>
  <c r="J4396" i="1"/>
  <c r="J4397" i="1"/>
  <c r="J4398" i="1"/>
  <c r="J4399" i="1"/>
  <c r="J4400" i="1"/>
  <c r="J4401" i="1"/>
  <c r="J4402" i="1"/>
  <c r="J4403" i="1"/>
  <c r="J4404" i="1"/>
  <c r="J4405" i="1"/>
  <c r="J4406" i="1"/>
  <c r="J4407" i="1"/>
  <c r="J4408" i="1"/>
  <c r="J4409" i="1"/>
  <c r="J4410" i="1"/>
  <c r="J4411" i="1"/>
  <c r="J4412" i="1"/>
  <c r="J4413" i="1"/>
  <c r="J4414" i="1"/>
  <c r="J4415" i="1"/>
  <c r="J4416" i="1"/>
  <c r="J4417" i="1"/>
  <c r="J4418" i="1"/>
  <c r="J4419" i="1"/>
  <c r="J4420" i="1"/>
  <c r="J4421" i="1"/>
  <c r="J4422" i="1"/>
  <c r="J4423" i="1"/>
  <c r="J4424" i="1"/>
  <c r="J4425" i="1"/>
  <c r="J4426" i="1"/>
  <c r="J4427" i="1"/>
  <c r="J4428" i="1"/>
  <c r="J4429" i="1"/>
  <c r="J4430" i="1"/>
  <c r="J4431" i="1"/>
  <c r="J4432" i="1"/>
  <c r="J4433" i="1"/>
  <c r="J4434" i="1"/>
  <c r="J4435" i="1"/>
  <c r="J4436" i="1"/>
  <c r="J4437" i="1"/>
  <c r="J4438" i="1"/>
  <c r="J4439" i="1"/>
  <c r="J4440" i="1"/>
  <c r="J4441" i="1"/>
  <c r="J4442" i="1"/>
  <c r="J4443" i="1"/>
  <c r="J4444" i="1"/>
  <c r="J4445" i="1"/>
  <c r="J4446" i="1"/>
  <c r="J4447" i="1"/>
  <c r="J4448" i="1"/>
  <c r="J4449" i="1"/>
  <c r="J4450" i="1"/>
  <c r="J4451" i="1"/>
  <c r="J4452" i="1"/>
  <c r="J4453" i="1"/>
  <c r="J4454" i="1"/>
  <c r="J4455" i="1"/>
  <c r="J4456" i="1"/>
  <c r="J4457" i="1"/>
  <c r="J4458" i="1"/>
  <c r="J4459" i="1"/>
  <c r="J4460" i="1"/>
  <c r="J4461" i="1"/>
  <c r="J4462" i="1"/>
  <c r="J4463" i="1"/>
  <c r="J4464" i="1"/>
  <c r="J4465" i="1"/>
  <c r="J4466" i="1"/>
  <c r="J4467" i="1"/>
  <c r="J4468" i="1"/>
  <c r="J4469" i="1"/>
  <c r="J4470" i="1"/>
  <c r="J4471" i="1"/>
  <c r="J4472" i="1"/>
  <c r="J4473" i="1"/>
  <c r="J4474" i="1"/>
  <c r="J4475" i="1"/>
  <c r="J4476" i="1"/>
  <c r="J4477" i="1"/>
  <c r="J4478" i="1"/>
  <c r="J4479" i="1"/>
  <c r="J4480" i="1"/>
  <c r="J4481" i="1"/>
  <c r="J4482" i="1"/>
  <c r="J4483" i="1"/>
  <c r="J4484" i="1"/>
  <c r="J4485" i="1"/>
  <c r="J4486" i="1"/>
  <c r="J4487" i="1"/>
  <c r="J4488" i="1"/>
  <c r="J4489" i="1"/>
  <c r="J4490" i="1"/>
  <c r="J4491" i="1"/>
  <c r="J4492" i="1"/>
  <c r="J4493" i="1"/>
  <c r="J4494" i="1"/>
  <c r="J4495" i="1"/>
  <c r="J4496" i="1"/>
  <c r="J4497" i="1"/>
  <c r="J4498" i="1"/>
  <c r="J4499" i="1"/>
  <c r="J4500" i="1"/>
  <c r="J4501" i="1"/>
  <c r="J4502" i="1"/>
  <c r="J4503" i="1"/>
  <c r="J4504" i="1"/>
  <c r="J4505" i="1"/>
  <c r="J4506" i="1"/>
  <c r="J4507" i="1"/>
  <c r="J4508" i="1"/>
  <c r="J4509" i="1"/>
  <c r="J4510" i="1"/>
  <c r="J4511" i="1"/>
  <c r="J4512" i="1"/>
  <c r="J4513" i="1"/>
  <c r="J4514" i="1"/>
  <c r="J4515" i="1"/>
  <c r="J4516" i="1"/>
  <c r="J4517" i="1"/>
  <c r="J4518" i="1"/>
  <c r="J4519" i="1"/>
  <c r="J4520" i="1"/>
  <c r="J4521" i="1"/>
  <c r="J4522" i="1"/>
  <c r="J4523" i="1"/>
  <c r="J4524" i="1"/>
  <c r="J4525" i="1"/>
  <c r="J4526" i="1"/>
  <c r="J4527" i="1"/>
  <c r="J4528" i="1"/>
  <c r="J4529" i="1"/>
  <c r="J4530" i="1"/>
  <c r="J4531" i="1"/>
  <c r="J4532" i="1"/>
  <c r="J4533" i="1"/>
  <c r="J4534" i="1"/>
  <c r="J4535" i="1"/>
  <c r="J4536" i="1"/>
  <c r="J4537" i="1"/>
  <c r="J4538" i="1"/>
  <c r="J4539" i="1"/>
  <c r="J4540" i="1"/>
  <c r="J4541" i="1"/>
  <c r="J4542" i="1"/>
  <c r="J4543" i="1"/>
  <c r="J4544" i="1"/>
  <c r="J4545" i="1"/>
  <c r="J4546" i="1"/>
  <c r="J4547" i="1"/>
  <c r="J4548" i="1"/>
  <c r="J4549" i="1"/>
  <c r="J4550" i="1"/>
  <c r="J4551" i="1"/>
  <c r="J4552" i="1"/>
  <c r="J4553" i="1"/>
  <c r="J4554" i="1"/>
  <c r="J4555" i="1"/>
  <c r="J4556" i="1"/>
  <c r="J4557" i="1"/>
  <c r="J4558" i="1"/>
  <c r="J4559" i="1"/>
  <c r="J4560" i="1"/>
  <c r="J4561" i="1"/>
  <c r="J4562" i="1"/>
  <c r="J4563" i="1"/>
  <c r="J4564" i="1"/>
  <c r="J4565" i="1"/>
  <c r="J4566" i="1"/>
  <c r="J4567" i="1"/>
  <c r="J4568" i="1"/>
  <c r="J4569" i="1"/>
  <c r="J4570" i="1"/>
  <c r="J4571" i="1"/>
  <c r="J4572" i="1"/>
  <c r="J4573" i="1"/>
  <c r="J4574" i="1"/>
  <c r="J4575" i="1"/>
  <c r="J4576" i="1"/>
  <c r="J4577" i="1"/>
  <c r="J4578" i="1"/>
  <c r="J4579" i="1"/>
  <c r="J4580" i="1"/>
  <c r="J4581" i="1"/>
  <c r="J4582" i="1"/>
  <c r="J4583" i="1"/>
  <c r="J4584" i="1"/>
  <c r="J4585" i="1"/>
  <c r="J4586" i="1"/>
  <c r="J4587" i="1"/>
  <c r="J4588" i="1"/>
  <c r="J4589" i="1"/>
  <c r="J4590" i="1"/>
  <c r="J4591" i="1"/>
  <c r="J4592" i="1"/>
  <c r="J4593" i="1"/>
  <c r="J4594" i="1"/>
  <c r="J4595" i="1"/>
  <c r="J4596" i="1"/>
  <c r="J4597" i="1"/>
  <c r="J4598" i="1"/>
  <c r="J4599" i="1"/>
  <c r="J4600" i="1"/>
  <c r="J4601" i="1"/>
  <c r="J4602" i="1"/>
  <c r="J4603" i="1"/>
  <c r="J4604" i="1"/>
  <c r="J4605" i="1"/>
  <c r="J4606" i="1"/>
  <c r="J4607" i="1"/>
  <c r="J4608" i="1"/>
  <c r="J4609" i="1"/>
  <c r="J4610" i="1"/>
  <c r="J4611" i="1"/>
  <c r="J4612" i="1"/>
  <c r="J4613" i="1"/>
  <c r="J4614" i="1"/>
  <c r="J4615" i="1"/>
  <c r="J4616" i="1"/>
  <c r="J4617" i="1"/>
  <c r="J4618" i="1"/>
  <c r="J4619" i="1"/>
  <c r="J4620" i="1"/>
  <c r="J4621" i="1"/>
  <c r="J4622" i="1"/>
  <c r="J4623" i="1"/>
  <c r="J4624" i="1"/>
  <c r="J4625" i="1"/>
  <c r="J4626" i="1"/>
  <c r="J4627" i="1"/>
  <c r="J4628" i="1"/>
  <c r="J4629" i="1"/>
  <c r="J4630" i="1"/>
  <c r="J4631" i="1"/>
  <c r="J4632" i="1"/>
  <c r="J4633" i="1"/>
  <c r="J4634" i="1"/>
  <c r="J4635" i="1"/>
  <c r="J4636" i="1"/>
  <c r="J4637" i="1"/>
  <c r="J4638" i="1"/>
  <c r="J4639" i="1"/>
  <c r="J4640" i="1"/>
  <c r="J4641" i="1"/>
  <c r="J4642" i="1"/>
  <c r="J4643" i="1"/>
  <c r="J4644" i="1"/>
  <c r="J4645" i="1"/>
  <c r="J4646" i="1"/>
  <c r="J4647" i="1"/>
  <c r="J4648" i="1"/>
  <c r="J4649" i="1"/>
  <c r="J4650" i="1"/>
  <c r="J4651" i="1"/>
  <c r="J4652" i="1"/>
  <c r="J4653" i="1"/>
  <c r="J4654" i="1"/>
  <c r="J4655" i="1"/>
  <c r="J4656" i="1"/>
  <c r="J4657" i="1"/>
  <c r="J4658" i="1"/>
  <c r="J4659" i="1"/>
  <c r="J4660" i="1"/>
  <c r="J4661" i="1"/>
  <c r="J4662" i="1"/>
  <c r="J4663" i="1"/>
  <c r="J4664" i="1"/>
  <c r="J4665" i="1"/>
  <c r="J4666" i="1"/>
  <c r="J4667" i="1"/>
  <c r="J4668" i="1"/>
  <c r="J4669" i="1"/>
  <c r="J4670" i="1"/>
  <c r="J4671" i="1"/>
  <c r="J4672" i="1"/>
  <c r="J4673" i="1"/>
  <c r="J4674" i="1"/>
  <c r="J4675" i="1"/>
  <c r="J4676" i="1"/>
  <c r="J4677" i="1"/>
  <c r="J4678" i="1"/>
  <c r="J4679" i="1"/>
  <c r="J4680" i="1"/>
  <c r="J4681" i="1"/>
  <c r="J4682" i="1"/>
  <c r="J4683" i="1"/>
  <c r="J4684" i="1"/>
  <c r="J4685" i="1"/>
  <c r="J4686" i="1"/>
  <c r="J4687" i="1"/>
  <c r="J4688" i="1"/>
  <c r="J4689" i="1"/>
  <c r="J4690" i="1"/>
  <c r="J4691" i="1"/>
  <c r="J4692" i="1"/>
  <c r="J4693" i="1"/>
  <c r="J4694" i="1"/>
  <c r="J4695" i="1"/>
  <c r="J4696" i="1"/>
  <c r="J4697" i="1"/>
  <c r="J4698" i="1"/>
  <c r="J4699" i="1"/>
  <c r="J4700" i="1"/>
  <c r="J4701" i="1"/>
  <c r="J4702" i="1"/>
  <c r="J4703" i="1"/>
  <c r="J4704" i="1"/>
  <c r="J4705" i="1"/>
  <c r="J4706" i="1"/>
  <c r="J4707" i="1"/>
  <c r="J4708" i="1"/>
  <c r="J4709" i="1"/>
  <c r="J4710" i="1"/>
  <c r="J4711" i="1"/>
  <c r="J4712" i="1"/>
  <c r="J4713" i="1"/>
  <c r="J4714" i="1"/>
  <c r="J4715" i="1"/>
  <c r="J4716" i="1"/>
  <c r="J4717" i="1"/>
  <c r="J4718" i="1"/>
  <c r="J4719" i="1"/>
  <c r="J4720" i="1"/>
  <c r="J4721" i="1"/>
  <c r="J4722" i="1"/>
  <c r="J4723" i="1"/>
  <c r="J4724" i="1"/>
  <c r="J4725" i="1"/>
  <c r="J4726" i="1"/>
  <c r="J4727" i="1"/>
  <c r="J4728" i="1"/>
  <c r="J4729" i="1"/>
  <c r="J4730" i="1"/>
  <c r="J4731" i="1"/>
  <c r="J4732" i="1"/>
  <c r="J4733" i="1"/>
  <c r="J4734" i="1"/>
  <c r="J4735" i="1"/>
  <c r="J4736" i="1"/>
  <c r="J4737" i="1"/>
  <c r="J4738" i="1"/>
  <c r="J4739" i="1"/>
  <c r="J4740" i="1"/>
  <c r="J4741" i="1"/>
  <c r="J4742" i="1"/>
  <c r="J4743" i="1"/>
  <c r="J4744" i="1"/>
  <c r="J4745" i="1"/>
  <c r="J4746" i="1"/>
  <c r="J4747" i="1"/>
  <c r="J4748" i="1"/>
  <c r="J4749" i="1"/>
  <c r="J4750" i="1"/>
  <c r="J4751" i="1"/>
  <c r="J4752" i="1"/>
  <c r="J4753" i="1"/>
  <c r="J4754" i="1"/>
  <c r="J4755" i="1"/>
  <c r="J4756" i="1"/>
  <c r="J4757" i="1"/>
  <c r="J4758" i="1"/>
  <c r="J4759" i="1"/>
  <c r="J4760" i="1"/>
  <c r="J4761" i="1"/>
  <c r="J4762" i="1"/>
  <c r="J4763" i="1"/>
  <c r="J4764" i="1"/>
  <c r="J4765" i="1"/>
  <c r="J4766" i="1"/>
  <c r="J4767" i="1"/>
  <c r="J4768" i="1"/>
  <c r="J4769" i="1"/>
  <c r="J4770" i="1"/>
  <c r="J4771" i="1"/>
  <c r="J4772" i="1"/>
  <c r="J4773" i="1"/>
  <c r="J4774" i="1"/>
  <c r="J4775" i="1"/>
  <c r="J4776" i="1"/>
  <c r="J4777" i="1"/>
  <c r="J4778" i="1"/>
  <c r="J4779" i="1"/>
  <c r="J4780" i="1"/>
  <c r="J4781" i="1"/>
  <c r="J4782" i="1"/>
  <c r="J4783" i="1"/>
  <c r="J4784" i="1"/>
  <c r="J4785" i="1"/>
  <c r="J4786" i="1"/>
  <c r="J4787" i="1"/>
  <c r="J4788" i="1"/>
  <c r="J4789" i="1"/>
  <c r="J4790" i="1"/>
  <c r="J4791" i="1"/>
  <c r="J4792" i="1"/>
  <c r="J4793" i="1"/>
  <c r="J4794" i="1"/>
  <c r="J4795" i="1"/>
  <c r="J4796" i="1"/>
  <c r="J4797" i="1"/>
  <c r="J4798" i="1"/>
  <c r="J4799" i="1"/>
  <c r="J4800" i="1"/>
  <c r="J4801" i="1"/>
  <c r="J4802" i="1"/>
  <c r="J4803" i="1"/>
  <c r="J4804" i="1"/>
  <c r="J4805" i="1"/>
  <c r="J4806" i="1"/>
  <c r="J4807" i="1"/>
  <c r="J4808" i="1"/>
  <c r="J4809" i="1"/>
  <c r="J4810" i="1"/>
  <c r="J4811" i="1"/>
  <c r="J4812" i="1"/>
  <c r="J4813" i="1"/>
  <c r="J4814" i="1"/>
  <c r="J4815" i="1"/>
  <c r="J4816" i="1"/>
  <c r="J4817" i="1"/>
  <c r="J4818" i="1"/>
  <c r="J4819" i="1"/>
  <c r="J4820" i="1"/>
  <c r="J4821" i="1"/>
  <c r="J4822" i="1"/>
  <c r="J4823" i="1"/>
  <c r="J4824" i="1"/>
  <c r="J4825" i="1"/>
  <c r="J4826" i="1"/>
  <c r="J4827" i="1"/>
  <c r="J4828" i="1"/>
  <c r="J4829" i="1"/>
  <c r="J4830" i="1"/>
  <c r="J4831" i="1"/>
  <c r="J4832" i="1"/>
  <c r="J4833" i="1"/>
  <c r="J4834" i="1"/>
  <c r="J4835" i="1"/>
  <c r="J4836" i="1"/>
  <c r="J4837" i="1"/>
  <c r="J4838" i="1"/>
  <c r="J4839" i="1"/>
  <c r="J4840" i="1"/>
  <c r="J4841" i="1"/>
  <c r="J4842" i="1"/>
  <c r="J4843" i="1"/>
  <c r="J4844" i="1"/>
  <c r="J4845" i="1"/>
  <c r="J4846" i="1"/>
  <c r="J4847" i="1"/>
  <c r="J4848" i="1"/>
  <c r="J4849" i="1"/>
  <c r="J4850" i="1"/>
  <c r="J4851" i="1"/>
  <c r="J4852" i="1"/>
  <c r="J4853" i="1"/>
  <c r="J4854" i="1"/>
  <c r="J4855" i="1"/>
  <c r="J4856" i="1"/>
  <c r="J4857" i="1"/>
  <c r="J4858" i="1"/>
  <c r="J4859" i="1"/>
  <c r="J4860" i="1"/>
  <c r="J4861" i="1"/>
  <c r="J4862" i="1"/>
  <c r="J4863" i="1"/>
  <c r="J4864" i="1"/>
  <c r="J4865" i="1"/>
  <c r="J4866" i="1"/>
  <c r="J4867" i="1"/>
  <c r="J4868" i="1"/>
  <c r="J4869" i="1"/>
  <c r="J4870" i="1"/>
  <c r="J4871" i="1"/>
  <c r="J4872" i="1"/>
  <c r="J4873" i="1"/>
  <c r="J4874" i="1"/>
  <c r="J4875" i="1"/>
  <c r="J4876" i="1"/>
  <c r="J4877" i="1"/>
  <c r="J4878" i="1"/>
  <c r="J4879" i="1"/>
  <c r="J4880" i="1"/>
  <c r="J4881" i="1"/>
  <c r="J4882" i="1"/>
  <c r="J4883" i="1"/>
  <c r="J4884" i="1"/>
  <c r="J4885" i="1"/>
  <c r="J4886" i="1"/>
  <c r="J4887" i="1"/>
  <c r="J4888" i="1"/>
  <c r="J4889" i="1"/>
  <c r="J4890" i="1"/>
  <c r="J4891" i="1"/>
  <c r="J4892" i="1"/>
  <c r="J4893" i="1"/>
  <c r="J4894" i="1"/>
  <c r="J4895" i="1"/>
  <c r="J4896" i="1"/>
  <c r="J4897" i="1"/>
  <c r="J4898" i="1"/>
  <c r="J4899" i="1"/>
  <c r="J4900" i="1"/>
  <c r="J4901" i="1"/>
  <c r="J4902" i="1"/>
  <c r="J4903" i="1"/>
  <c r="J4904" i="1"/>
  <c r="J4905" i="1"/>
  <c r="J4906" i="1"/>
  <c r="J4907" i="1"/>
  <c r="J4908" i="1"/>
  <c r="J4909" i="1"/>
  <c r="J4910" i="1"/>
  <c r="J4911" i="1"/>
  <c r="J4912" i="1"/>
  <c r="J4913" i="1"/>
  <c r="J4914" i="1"/>
  <c r="J4915" i="1"/>
  <c r="J4916" i="1"/>
  <c r="J4917" i="1"/>
  <c r="J4918" i="1"/>
  <c r="J4919" i="1"/>
  <c r="J4920" i="1"/>
  <c r="J4921" i="1"/>
  <c r="J4922" i="1"/>
  <c r="J4923" i="1"/>
  <c r="J4924" i="1"/>
  <c r="J4925" i="1"/>
  <c r="J4926" i="1"/>
  <c r="J4927" i="1"/>
  <c r="J4928" i="1"/>
  <c r="J4929" i="1"/>
  <c r="J4930" i="1"/>
  <c r="J4931" i="1"/>
  <c r="J4932" i="1"/>
  <c r="J4933" i="1"/>
  <c r="J4934" i="1"/>
  <c r="J4935" i="1"/>
  <c r="J4936" i="1"/>
  <c r="J4937" i="1"/>
  <c r="J4938" i="1"/>
  <c r="J4939" i="1"/>
  <c r="J4940" i="1"/>
  <c r="J4941" i="1"/>
  <c r="J4942" i="1"/>
  <c r="J4943" i="1"/>
  <c r="J4944" i="1"/>
  <c r="J4945" i="1"/>
  <c r="J4946" i="1"/>
  <c r="J4947" i="1"/>
  <c r="J4948" i="1"/>
  <c r="J4949" i="1"/>
  <c r="J4950" i="1"/>
  <c r="J4951" i="1"/>
  <c r="J4952" i="1"/>
  <c r="J4953" i="1"/>
  <c r="J4954" i="1"/>
  <c r="J4955" i="1"/>
  <c r="J4956" i="1"/>
  <c r="J4957" i="1"/>
  <c r="J4958" i="1"/>
  <c r="J4959" i="1"/>
  <c r="J4960" i="1"/>
  <c r="J4961" i="1"/>
  <c r="J4962" i="1"/>
  <c r="J4963" i="1"/>
  <c r="J4964" i="1"/>
  <c r="J4965" i="1"/>
  <c r="J4966" i="1"/>
  <c r="J4967" i="1"/>
  <c r="J4968" i="1"/>
  <c r="J4969" i="1"/>
  <c r="J4970" i="1"/>
  <c r="J4971" i="1"/>
  <c r="J4972" i="1"/>
  <c r="J4973" i="1"/>
  <c r="J4974" i="1"/>
  <c r="J4975" i="1"/>
  <c r="J4976" i="1"/>
  <c r="J4977" i="1"/>
  <c r="J4978" i="1"/>
  <c r="J4979" i="1"/>
  <c r="J4980" i="1"/>
  <c r="J4981" i="1"/>
  <c r="J4982" i="1"/>
  <c r="J4983" i="1"/>
  <c r="J4984" i="1"/>
  <c r="J4985" i="1"/>
  <c r="J4986" i="1"/>
  <c r="J4987" i="1"/>
  <c r="J4988" i="1"/>
  <c r="J4989" i="1"/>
  <c r="J4990" i="1"/>
  <c r="J4991" i="1"/>
  <c r="J4992" i="1"/>
  <c r="J4993" i="1"/>
  <c r="J4994" i="1"/>
  <c r="J4995" i="1"/>
  <c r="J4996" i="1"/>
  <c r="J4997" i="1"/>
  <c r="J4998" i="1"/>
  <c r="J4999" i="1"/>
  <c r="J5000" i="1"/>
  <c r="J5001" i="1"/>
  <c r="J5002" i="1"/>
  <c r="J5003" i="1"/>
  <c r="J5004" i="1"/>
  <c r="J5005" i="1"/>
  <c r="J5006" i="1"/>
  <c r="J5007" i="1"/>
  <c r="J5008" i="1"/>
  <c r="J5009" i="1"/>
  <c r="J5010" i="1"/>
  <c r="J5011" i="1"/>
  <c r="J5012" i="1"/>
  <c r="J5013" i="1"/>
  <c r="J5014" i="1"/>
  <c r="J5015" i="1"/>
  <c r="J5016" i="1"/>
  <c r="J5017" i="1"/>
  <c r="J5018" i="1"/>
  <c r="J5019" i="1"/>
  <c r="J5020" i="1"/>
  <c r="J5021" i="1"/>
  <c r="J5022" i="1"/>
  <c r="J5023" i="1"/>
  <c r="J5024" i="1"/>
  <c r="J5025" i="1"/>
  <c r="J5026" i="1"/>
  <c r="J5027" i="1"/>
  <c r="J5028" i="1"/>
  <c r="J5029" i="1"/>
  <c r="J5030" i="1"/>
  <c r="J5031" i="1"/>
  <c r="J5032" i="1"/>
  <c r="J5033" i="1"/>
  <c r="J5034" i="1"/>
  <c r="J5035" i="1"/>
  <c r="J5036" i="1"/>
  <c r="J5037" i="1"/>
  <c r="J5038" i="1"/>
  <c r="J5039" i="1"/>
  <c r="J5040" i="1"/>
  <c r="J5041" i="1"/>
  <c r="J5042" i="1"/>
  <c r="J5043" i="1"/>
  <c r="J5044" i="1"/>
  <c r="J5045" i="1"/>
  <c r="J5046" i="1"/>
  <c r="J5047" i="1"/>
  <c r="J5048" i="1"/>
  <c r="J5049" i="1"/>
  <c r="J5050" i="1"/>
  <c r="J5051" i="1"/>
  <c r="J5052" i="1"/>
  <c r="J5053" i="1"/>
  <c r="J5054" i="1"/>
  <c r="J5055" i="1"/>
  <c r="J5056" i="1"/>
  <c r="J5057" i="1"/>
  <c r="J5058" i="1"/>
  <c r="J5059" i="1"/>
  <c r="J5060" i="1"/>
  <c r="J5061" i="1"/>
  <c r="J5062" i="1"/>
  <c r="J5063" i="1"/>
  <c r="J5064" i="1"/>
  <c r="J5065" i="1"/>
  <c r="J5066" i="1"/>
  <c r="J5067" i="1"/>
  <c r="J5068" i="1"/>
  <c r="J5069" i="1"/>
  <c r="J5070" i="1"/>
  <c r="J5071" i="1"/>
  <c r="J5072" i="1"/>
  <c r="J5073" i="1"/>
  <c r="J5074" i="1"/>
  <c r="J5075" i="1"/>
  <c r="J5076" i="1"/>
  <c r="J5077" i="1"/>
  <c r="J5078" i="1"/>
  <c r="J5079" i="1"/>
  <c r="J5080" i="1"/>
  <c r="J5081" i="1"/>
  <c r="J5082" i="1"/>
  <c r="J5083" i="1"/>
  <c r="J5084" i="1"/>
  <c r="J5085" i="1"/>
  <c r="J5086" i="1"/>
  <c r="J5087" i="1"/>
  <c r="J5088" i="1"/>
  <c r="J5089" i="1"/>
  <c r="J5090" i="1"/>
  <c r="J5091" i="1"/>
  <c r="J5092" i="1"/>
  <c r="J5093" i="1"/>
  <c r="J5094" i="1"/>
  <c r="J5095" i="1"/>
  <c r="J5096" i="1"/>
  <c r="J5097" i="1"/>
  <c r="J5098" i="1"/>
  <c r="J5099" i="1"/>
  <c r="J5100" i="1"/>
  <c r="J5101" i="1"/>
  <c r="J5102" i="1"/>
  <c r="J5103" i="1"/>
  <c r="J5104" i="1"/>
  <c r="J5105" i="1"/>
  <c r="J5106" i="1"/>
  <c r="J5107" i="1"/>
  <c r="J5108" i="1"/>
  <c r="J5109" i="1"/>
  <c r="J5110" i="1"/>
  <c r="J5111" i="1"/>
  <c r="J5112" i="1"/>
  <c r="J5113" i="1"/>
  <c r="J5114" i="1"/>
  <c r="J5115" i="1"/>
  <c r="J5116" i="1"/>
  <c r="J5117" i="1"/>
  <c r="J5118" i="1"/>
  <c r="J5119" i="1"/>
  <c r="J5120" i="1"/>
  <c r="J5121" i="1"/>
  <c r="J5122" i="1"/>
  <c r="J5123" i="1"/>
  <c r="J5124" i="1"/>
  <c r="J5125" i="1"/>
  <c r="J5126" i="1"/>
  <c r="J5127" i="1"/>
  <c r="J5128" i="1"/>
  <c r="J5129" i="1"/>
  <c r="J5130" i="1"/>
  <c r="J5131" i="1"/>
  <c r="J5132" i="1"/>
  <c r="J5133" i="1"/>
  <c r="J5134" i="1"/>
  <c r="J5135" i="1"/>
  <c r="J5136" i="1"/>
  <c r="J5137" i="1"/>
  <c r="J5138" i="1"/>
  <c r="J5139" i="1"/>
  <c r="J5140" i="1"/>
  <c r="J5141" i="1"/>
  <c r="J5142" i="1"/>
  <c r="J5143" i="1"/>
  <c r="J5144" i="1"/>
  <c r="J5145" i="1"/>
  <c r="J5146" i="1"/>
  <c r="J5147" i="1"/>
  <c r="J5148" i="1"/>
  <c r="J5149" i="1"/>
  <c r="J5150" i="1"/>
  <c r="J5151" i="1"/>
  <c r="J5152" i="1"/>
  <c r="J5153" i="1"/>
  <c r="J5154" i="1"/>
  <c r="J5155" i="1"/>
  <c r="J5156" i="1"/>
  <c r="J5157" i="1"/>
  <c r="J5158" i="1"/>
  <c r="J5159" i="1"/>
  <c r="J5160" i="1"/>
  <c r="J5161" i="1"/>
  <c r="J5162" i="1"/>
  <c r="J5163" i="1"/>
  <c r="J5164" i="1"/>
  <c r="J5165" i="1"/>
  <c r="J5166" i="1"/>
  <c r="J5167" i="1"/>
  <c r="J5168" i="1"/>
  <c r="J5169" i="1"/>
  <c r="J5170" i="1"/>
  <c r="J5171" i="1"/>
  <c r="J5172" i="1"/>
  <c r="J5173" i="1"/>
  <c r="J5174" i="1"/>
  <c r="J5175" i="1"/>
  <c r="J5176" i="1"/>
  <c r="J5177" i="1"/>
  <c r="J5178" i="1"/>
  <c r="J5179" i="1"/>
  <c r="J5180" i="1"/>
  <c r="J5181" i="1"/>
  <c r="J5182" i="1"/>
  <c r="J5183" i="1"/>
  <c r="J5184" i="1"/>
  <c r="J5185" i="1"/>
  <c r="J5186" i="1"/>
  <c r="J5187" i="1"/>
  <c r="J5188" i="1"/>
  <c r="J5189" i="1"/>
  <c r="J5190" i="1"/>
  <c r="J5191" i="1"/>
  <c r="J5192" i="1"/>
  <c r="J5193" i="1"/>
  <c r="J5194" i="1"/>
  <c r="J5195" i="1"/>
  <c r="J5196" i="1"/>
  <c r="J5197" i="1"/>
  <c r="J5198" i="1"/>
  <c r="J5199" i="1"/>
  <c r="J5200" i="1"/>
  <c r="J5201" i="1"/>
  <c r="J5202" i="1"/>
  <c r="J5203" i="1"/>
  <c r="J5204" i="1"/>
  <c r="J5205" i="1"/>
  <c r="J5206" i="1"/>
  <c r="J5207" i="1"/>
  <c r="J5208" i="1"/>
  <c r="J5209" i="1"/>
  <c r="J5210" i="1"/>
  <c r="J5211" i="1"/>
  <c r="J5212" i="1"/>
  <c r="J5213" i="1"/>
  <c r="J5214" i="1"/>
  <c r="J5215" i="1"/>
  <c r="J5216" i="1"/>
  <c r="J5217" i="1"/>
  <c r="J5218" i="1"/>
  <c r="J5219" i="1"/>
  <c r="J5220" i="1"/>
  <c r="J5221" i="1"/>
  <c r="J5222" i="1"/>
  <c r="J5223" i="1"/>
  <c r="J5224" i="1"/>
  <c r="J5225" i="1"/>
  <c r="J5226" i="1"/>
  <c r="J5227" i="1"/>
  <c r="J5228" i="1"/>
  <c r="J5229" i="1"/>
  <c r="J5230" i="1"/>
  <c r="J5231" i="1"/>
  <c r="J5232" i="1"/>
  <c r="J5233" i="1"/>
  <c r="J5234" i="1"/>
  <c r="J5235" i="1"/>
  <c r="J5236" i="1"/>
  <c r="J5237" i="1"/>
  <c r="J5238" i="1"/>
  <c r="J5239" i="1"/>
  <c r="J5240" i="1"/>
  <c r="J5241" i="1"/>
  <c r="J5242" i="1"/>
  <c r="J5243" i="1"/>
  <c r="J5244" i="1"/>
  <c r="J5245" i="1"/>
  <c r="J5246" i="1"/>
  <c r="J5247" i="1"/>
  <c r="J5248" i="1"/>
  <c r="J5249" i="1"/>
  <c r="J5250" i="1"/>
  <c r="J5251" i="1"/>
  <c r="J5252" i="1"/>
  <c r="J5253" i="1"/>
  <c r="J5254" i="1"/>
  <c r="J5255" i="1"/>
  <c r="J5256" i="1"/>
  <c r="J5257" i="1"/>
  <c r="J5258" i="1"/>
  <c r="J5259" i="1"/>
  <c r="J5260" i="1"/>
  <c r="J5261" i="1"/>
  <c r="J5262" i="1"/>
  <c r="J5263" i="1"/>
  <c r="J5264" i="1"/>
  <c r="J5265" i="1"/>
  <c r="J5266" i="1"/>
  <c r="J5267" i="1"/>
  <c r="J5268" i="1"/>
  <c r="J5269" i="1"/>
  <c r="J5270" i="1"/>
  <c r="J5271" i="1"/>
  <c r="J5272" i="1"/>
  <c r="J5273" i="1"/>
  <c r="J5274" i="1"/>
  <c r="J5275" i="1"/>
  <c r="J5276" i="1"/>
  <c r="J5277" i="1"/>
  <c r="J5278" i="1"/>
  <c r="J5279" i="1"/>
  <c r="J5280" i="1"/>
  <c r="J5281" i="1"/>
  <c r="J5282" i="1"/>
  <c r="J5283" i="1"/>
  <c r="J5284" i="1"/>
  <c r="J5285" i="1"/>
  <c r="J5286" i="1"/>
  <c r="J5287" i="1"/>
  <c r="J5288" i="1"/>
  <c r="J5289" i="1"/>
  <c r="J5290" i="1"/>
  <c r="J5291" i="1"/>
  <c r="J5292" i="1"/>
  <c r="J5293" i="1"/>
  <c r="J5294" i="1"/>
  <c r="J5295" i="1"/>
  <c r="J5296" i="1"/>
  <c r="J5297" i="1"/>
  <c r="J5298" i="1"/>
  <c r="J5299" i="1"/>
  <c r="J5300" i="1"/>
  <c r="J5301" i="1"/>
  <c r="J5302" i="1"/>
  <c r="J5303" i="1"/>
  <c r="J5304" i="1"/>
  <c r="J5305" i="1"/>
  <c r="J5306" i="1"/>
  <c r="J5307" i="1"/>
  <c r="J5308" i="1"/>
  <c r="J5309" i="1"/>
  <c r="J5310" i="1"/>
  <c r="J5311" i="1"/>
  <c r="J5312" i="1"/>
  <c r="J5313" i="1"/>
  <c r="J5314" i="1"/>
  <c r="J5315" i="1"/>
  <c r="J5316" i="1"/>
  <c r="J5317" i="1"/>
  <c r="J5318" i="1"/>
  <c r="J5319" i="1"/>
  <c r="J5320" i="1"/>
  <c r="J5321" i="1"/>
  <c r="J5322" i="1"/>
  <c r="J5323" i="1"/>
  <c r="J5324" i="1"/>
  <c r="J5325" i="1"/>
  <c r="J5326" i="1"/>
  <c r="J5327" i="1"/>
  <c r="J5328" i="1"/>
  <c r="J5329" i="1"/>
  <c r="J5330" i="1"/>
  <c r="J5331" i="1"/>
  <c r="J5332" i="1"/>
  <c r="J5333" i="1"/>
  <c r="J5334" i="1"/>
  <c r="J5335" i="1"/>
  <c r="J5336" i="1"/>
  <c r="J5337" i="1"/>
  <c r="J5338" i="1"/>
  <c r="J5339" i="1"/>
  <c r="J5340" i="1"/>
  <c r="J5341" i="1"/>
  <c r="J5342" i="1"/>
  <c r="J5343" i="1"/>
  <c r="J5344" i="1"/>
  <c r="J5345" i="1"/>
  <c r="J5346" i="1"/>
  <c r="J5347" i="1"/>
  <c r="J5348" i="1"/>
  <c r="J5349" i="1"/>
  <c r="J5350" i="1"/>
  <c r="J5351" i="1"/>
  <c r="J5352" i="1"/>
  <c r="J5353" i="1"/>
  <c r="J5354" i="1"/>
  <c r="J5355" i="1"/>
  <c r="J5356" i="1"/>
  <c r="J5357" i="1"/>
  <c r="J5358" i="1"/>
  <c r="J5359" i="1"/>
  <c r="J5360" i="1"/>
  <c r="J5361" i="1"/>
  <c r="J5362" i="1"/>
  <c r="J5363" i="1"/>
  <c r="J5364" i="1"/>
  <c r="J5365" i="1"/>
  <c r="J5366" i="1"/>
  <c r="J5367" i="1"/>
  <c r="J5368" i="1"/>
  <c r="J5369" i="1"/>
  <c r="J5370" i="1"/>
  <c r="J5371" i="1"/>
  <c r="J5372" i="1"/>
  <c r="J5373" i="1"/>
  <c r="J5374" i="1"/>
  <c r="J5375" i="1"/>
  <c r="J5376" i="1"/>
  <c r="J5377" i="1"/>
  <c r="J5378" i="1"/>
  <c r="J5379" i="1"/>
  <c r="J5380" i="1"/>
  <c r="J5381" i="1"/>
  <c r="J5382" i="1"/>
  <c r="J5383" i="1"/>
  <c r="J5384" i="1"/>
  <c r="J5385" i="1"/>
  <c r="J5386" i="1"/>
  <c r="J5387" i="1"/>
  <c r="J5388" i="1"/>
  <c r="J5389" i="1"/>
  <c r="J5390" i="1"/>
  <c r="J5391" i="1"/>
  <c r="J5392" i="1"/>
  <c r="J5393" i="1"/>
  <c r="J5394" i="1"/>
  <c r="J5395" i="1"/>
  <c r="J5396" i="1"/>
  <c r="J5397" i="1"/>
  <c r="J5398" i="1"/>
  <c r="J5399" i="1"/>
  <c r="J5400" i="1"/>
  <c r="J5401" i="1"/>
  <c r="J5402" i="1"/>
  <c r="J5403" i="1"/>
  <c r="J5404" i="1"/>
  <c r="J5405" i="1"/>
  <c r="J5406" i="1"/>
  <c r="J5407" i="1"/>
  <c r="J5408" i="1"/>
  <c r="J5409" i="1"/>
  <c r="J5410" i="1"/>
  <c r="J5411" i="1"/>
  <c r="J5412" i="1"/>
  <c r="J5413" i="1"/>
  <c r="J5414" i="1"/>
  <c r="J5415" i="1"/>
  <c r="J5416" i="1"/>
  <c r="J5417" i="1"/>
  <c r="J5418" i="1"/>
  <c r="J5419" i="1"/>
  <c r="J5420" i="1"/>
  <c r="J5421" i="1"/>
  <c r="J5422" i="1"/>
  <c r="J5423" i="1"/>
  <c r="J5424" i="1"/>
  <c r="J5425" i="1"/>
  <c r="J5426" i="1"/>
  <c r="J5427" i="1"/>
  <c r="J5428" i="1"/>
  <c r="J5429" i="1"/>
  <c r="J5430" i="1"/>
  <c r="J5431" i="1"/>
  <c r="J5432" i="1"/>
  <c r="J5433" i="1"/>
  <c r="J5434" i="1"/>
  <c r="J5435" i="1"/>
  <c r="J5436" i="1"/>
  <c r="J5437" i="1"/>
  <c r="J5438" i="1"/>
  <c r="J5439" i="1"/>
  <c r="J5440" i="1"/>
  <c r="J5441" i="1"/>
  <c r="J5442" i="1"/>
  <c r="J5443" i="1"/>
  <c r="J5444" i="1"/>
  <c r="J5445" i="1"/>
  <c r="J5446" i="1"/>
  <c r="J5447" i="1"/>
  <c r="J5448" i="1"/>
  <c r="J5449" i="1"/>
  <c r="J5450" i="1"/>
  <c r="J5451" i="1"/>
  <c r="J5452" i="1"/>
  <c r="J5453" i="1"/>
  <c r="J5454" i="1"/>
  <c r="J5455" i="1"/>
  <c r="J5456" i="1"/>
  <c r="J5457" i="1"/>
  <c r="J5458" i="1"/>
  <c r="J5459" i="1"/>
  <c r="J5460" i="1"/>
  <c r="J5461" i="1"/>
  <c r="J5462" i="1"/>
  <c r="J5463" i="1"/>
  <c r="J5464" i="1"/>
  <c r="J5465" i="1"/>
  <c r="J5466" i="1"/>
  <c r="J5467" i="1"/>
  <c r="J5468" i="1"/>
  <c r="J5469" i="1"/>
  <c r="J5470" i="1"/>
  <c r="J5471" i="1"/>
  <c r="J5472" i="1"/>
  <c r="J5473" i="1"/>
  <c r="J5474" i="1"/>
  <c r="J5475" i="1"/>
  <c r="J5476" i="1"/>
  <c r="J5477" i="1"/>
  <c r="J5478" i="1"/>
  <c r="J5479" i="1"/>
  <c r="J5480" i="1"/>
  <c r="J5481" i="1"/>
  <c r="J5482" i="1"/>
  <c r="J5483" i="1"/>
  <c r="J5484" i="1"/>
  <c r="J5485" i="1"/>
  <c r="J5486" i="1"/>
  <c r="J5487" i="1"/>
  <c r="J5488" i="1"/>
  <c r="J5489" i="1"/>
  <c r="J5490" i="1"/>
  <c r="J5491" i="1"/>
  <c r="J5492" i="1"/>
  <c r="J5493" i="1"/>
  <c r="J5494" i="1"/>
  <c r="J5495" i="1"/>
  <c r="J5496" i="1"/>
  <c r="J5497" i="1"/>
  <c r="J5498" i="1"/>
  <c r="J5499" i="1"/>
  <c r="J5500" i="1"/>
  <c r="J5501" i="1"/>
  <c r="J5502" i="1"/>
  <c r="J5503" i="1"/>
  <c r="J5504" i="1"/>
  <c r="J5505" i="1"/>
  <c r="J5506" i="1"/>
  <c r="J5507" i="1"/>
  <c r="J5508" i="1"/>
  <c r="J5509" i="1"/>
  <c r="J5510" i="1"/>
  <c r="J5511" i="1"/>
  <c r="J5512" i="1"/>
  <c r="J5513" i="1"/>
  <c r="J5514" i="1"/>
  <c r="J5515" i="1"/>
  <c r="J5516" i="1"/>
  <c r="J5517" i="1"/>
  <c r="J5518" i="1"/>
  <c r="J5519" i="1"/>
  <c r="J5520" i="1"/>
  <c r="J5521" i="1"/>
  <c r="J5522" i="1"/>
  <c r="J5523" i="1"/>
  <c r="J5524" i="1"/>
  <c r="J5525" i="1"/>
  <c r="J5526" i="1"/>
  <c r="J5527" i="1"/>
  <c r="J5528" i="1"/>
  <c r="J5529" i="1"/>
  <c r="J5530" i="1"/>
  <c r="J5531" i="1"/>
  <c r="J5532" i="1"/>
  <c r="J5533" i="1"/>
  <c r="J5534" i="1"/>
  <c r="J5535" i="1"/>
  <c r="J5536" i="1"/>
  <c r="J5537" i="1"/>
  <c r="J5538" i="1"/>
  <c r="J5539" i="1"/>
  <c r="J5540" i="1"/>
  <c r="J5541" i="1"/>
  <c r="J5542" i="1"/>
  <c r="J5543" i="1"/>
  <c r="J5544" i="1"/>
  <c r="J5545" i="1"/>
  <c r="J5546" i="1"/>
  <c r="J5547" i="1"/>
  <c r="J5548" i="1"/>
  <c r="J5549" i="1"/>
  <c r="J5550" i="1"/>
  <c r="J5551" i="1"/>
  <c r="J5552" i="1"/>
  <c r="J5553" i="1"/>
  <c r="J5554" i="1"/>
  <c r="J5555" i="1"/>
  <c r="J5556" i="1"/>
  <c r="J5557" i="1"/>
  <c r="J5558" i="1"/>
  <c r="J5559" i="1"/>
  <c r="J5560" i="1"/>
  <c r="J5561" i="1"/>
  <c r="J5562" i="1"/>
  <c r="J5563" i="1"/>
  <c r="J5564" i="1"/>
  <c r="J5565" i="1"/>
  <c r="J5566" i="1"/>
  <c r="J5567" i="1"/>
  <c r="J5568" i="1"/>
  <c r="J5569" i="1"/>
  <c r="J5570" i="1"/>
  <c r="J5571" i="1"/>
  <c r="J5572" i="1"/>
  <c r="J5573" i="1"/>
  <c r="J5574" i="1"/>
  <c r="J5575" i="1"/>
  <c r="J5576" i="1"/>
  <c r="J5577" i="1"/>
  <c r="J5578" i="1"/>
  <c r="J5579" i="1"/>
  <c r="J5580" i="1"/>
  <c r="J5581" i="1"/>
  <c r="J5582" i="1"/>
  <c r="J5583" i="1"/>
  <c r="J5584" i="1"/>
  <c r="J5585" i="1"/>
  <c r="J5586" i="1"/>
  <c r="J5587" i="1"/>
  <c r="J5588" i="1"/>
  <c r="J5589" i="1"/>
  <c r="J5590" i="1"/>
  <c r="J5591" i="1"/>
  <c r="J5592" i="1"/>
  <c r="J5593" i="1"/>
  <c r="J5594" i="1"/>
  <c r="J5595" i="1"/>
  <c r="J5596" i="1"/>
  <c r="J5597" i="1"/>
  <c r="J5598" i="1"/>
  <c r="J5599" i="1"/>
  <c r="J5600" i="1"/>
  <c r="J5601" i="1"/>
  <c r="J5602" i="1"/>
  <c r="J5603" i="1"/>
  <c r="J5604" i="1"/>
  <c r="J5605" i="1"/>
  <c r="J5606" i="1"/>
  <c r="J5607" i="1"/>
  <c r="J5608" i="1"/>
  <c r="J5609" i="1"/>
  <c r="J5610" i="1"/>
  <c r="J5611" i="1"/>
  <c r="J5612" i="1"/>
  <c r="J5613" i="1"/>
  <c r="J5614" i="1"/>
  <c r="J5615" i="1"/>
  <c r="J5616" i="1"/>
  <c r="J5617" i="1"/>
  <c r="J5618" i="1"/>
  <c r="J5619" i="1"/>
  <c r="J5620" i="1"/>
  <c r="J5621" i="1"/>
  <c r="J5622" i="1"/>
  <c r="J5623" i="1"/>
  <c r="J5624" i="1"/>
  <c r="J5625" i="1"/>
  <c r="J5626" i="1"/>
  <c r="J5627" i="1"/>
  <c r="J5628" i="1"/>
  <c r="J5629" i="1"/>
  <c r="J5630" i="1"/>
  <c r="J5631" i="1"/>
  <c r="J5632" i="1"/>
  <c r="J5633" i="1"/>
  <c r="J5634" i="1"/>
  <c r="J5635" i="1"/>
  <c r="J5636" i="1"/>
  <c r="J5637" i="1"/>
  <c r="J5638" i="1"/>
  <c r="J5639" i="1"/>
  <c r="J5640" i="1"/>
  <c r="J5641" i="1"/>
  <c r="J5642" i="1"/>
  <c r="J5643" i="1"/>
  <c r="J5644" i="1"/>
  <c r="J5645" i="1"/>
  <c r="J5646" i="1"/>
  <c r="J5647" i="1"/>
  <c r="J5648" i="1"/>
  <c r="J5649" i="1"/>
  <c r="J5650" i="1"/>
  <c r="J5651" i="1"/>
  <c r="J5652" i="1"/>
  <c r="J5653" i="1"/>
  <c r="J5654" i="1"/>
  <c r="J5655" i="1"/>
  <c r="J5656" i="1"/>
  <c r="J5657" i="1"/>
  <c r="J5658" i="1"/>
  <c r="J5659" i="1"/>
  <c r="J5660" i="1"/>
  <c r="J5661" i="1"/>
  <c r="J5662" i="1"/>
  <c r="J5663" i="1"/>
  <c r="J5664" i="1"/>
  <c r="J5665" i="1"/>
  <c r="J5666" i="1"/>
  <c r="J5667" i="1"/>
  <c r="J5668" i="1"/>
  <c r="J5669" i="1"/>
  <c r="J5670" i="1"/>
  <c r="J5671" i="1"/>
  <c r="J5672" i="1"/>
  <c r="J5673" i="1"/>
  <c r="J5674" i="1"/>
  <c r="J5675" i="1"/>
  <c r="J5676" i="1"/>
  <c r="J5677" i="1"/>
  <c r="J5678" i="1"/>
  <c r="J5679" i="1"/>
  <c r="J5680" i="1"/>
  <c r="J5681" i="1"/>
  <c r="J5682" i="1"/>
  <c r="J5683" i="1"/>
  <c r="J5684" i="1"/>
  <c r="J5685" i="1"/>
  <c r="J5686" i="1"/>
  <c r="J5687" i="1"/>
  <c r="J5688" i="1"/>
  <c r="J5689" i="1"/>
  <c r="J5690" i="1"/>
  <c r="J5691" i="1"/>
  <c r="J5692" i="1"/>
  <c r="J5693" i="1"/>
  <c r="J5694" i="1"/>
  <c r="J5695" i="1"/>
  <c r="J5696" i="1"/>
  <c r="J5697" i="1"/>
  <c r="J5698" i="1"/>
  <c r="J5699" i="1"/>
  <c r="J5700" i="1"/>
  <c r="J5701" i="1"/>
  <c r="J5702" i="1"/>
  <c r="J5703" i="1"/>
  <c r="J5704" i="1"/>
  <c r="J5705" i="1"/>
  <c r="J5706" i="1"/>
  <c r="J5707" i="1"/>
  <c r="J5708" i="1"/>
  <c r="J5709" i="1"/>
  <c r="J5710" i="1"/>
  <c r="J5711" i="1"/>
  <c r="J5712" i="1"/>
  <c r="J5713" i="1"/>
  <c r="J5714" i="1"/>
  <c r="J5715" i="1"/>
  <c r="J5716" i="1"/>
  <c r="J5717" i="1"/>
  <c r="J5718" i="1"/>
  <c r="J5719" i="1"/>
  <c r="J5720" i="1"/>
  <c r="J5721" i="1"/>
  <c r="J5722" i="1"/>
  <c r="J5723" i="1"/>
  <c r="J5724" i="1"/>
  <c r="J5725" i="1"/>
  <c r="J5726" i="1"/>
  <c r="J5727" i="1"/>
  <c r="J5728" i="1"/>
  <c r="J5729" i="1"/>
  <c r="J5730" i="1"/>
  <c r="J5731" i="1"/>
  <c r="J5732" i="1"/>
  <c r="J5733" i="1"/>
  <c r="J5734" i="1"/>
  <c r="J5735" i="1"/>
  <c r="J5736" i="1"/>
  <c r="J5737" i="1"/>
  <c r="J5738" i="1"/>
  <c r="J5739" i="1"/>
  <c r="J5740" i="1"/>
  <c r="J5741" i="1"/>
  <c r="J5742" i="1"/>
  <c r="J5743" i="1"/>
  <c r="J5744" i="1"/>
  <c r="J5745" i="1"/>
  <c r="J5746" i="1"/>
  <c r="J5747" i="1"/>
  <c r="J5748" i="1"/>
  <c r="J5749" i="1"/>
  <c r="J5750" i="1"/>
  <c r="J5751" i="1"/>
  <c r="J5752" i="1"/>
  <c r="J5753" i="1"/>
  <c r="J5754" i="1"/>
  <c r="J5755" i="1"/>
  <c r="J5756" i="1"/>
  <c r="J5757" i="1"/>
  <c r="J5758" i="1"/>
  <c r="J5759" i="1"/>
  <c r="J5760" i="1"/>
  <c r="J5761" i="1"/>
  <c r="J5762" i="1"/>
  <c r="J5763" i="1"/>
  <c r="J5764" i="1"/>
  <c r="J5765" i="1"/>
  <c r="J5766" i="1"/>
  <c r="J5767" i="1"/>
  <c r="J5768" i="1"/>
  <c r="J5769" i="1"/>
  <c r="J5770" i="1"/>
  <c r="J5771" i="1"/>
  <c r="J5772" i="1"/>
  <c r="J5773" i="1"/>
  <c r="J5774" i="1"/>
  <c r="J5775" i="1"/>
  <c r="J5776" i="1"/>
  <c r="J5777" i="1"/>
  <c r="J5778" i="1"/>
  <c r="J5779" i="1"/>
  <c r="J5780" i="1"/>
  <c r="J5781" i="1"/>
  <c r="J5782" i="1"/>
  <c r="J5783" i="1"/>
  <c r="J5784" i="1"/>
  <c r="J5785" i="1"/>
  <c r="J5786" i="1"/>
  <c r="J5787" i="1"/>
  <c r="J5788" i="1"/>
  <c r="J5789" i="1"/>
  <c r="J5790" i="1"/>
  <c r="J5791" i="1"/>
  <c r="J5792" i="1"/>
  <c r="J5793" i="1"/>
  <c r="J5794" i="1"/>
  <c r="J5795" i="1"/>
  <c r="J5796" i="1"/>
  <c r="J5797" i="1"/>
  <c r="J5798" i="1"/>
  <c r="J5799" i="1"/>
  <c r="J5800" i="1"/>
  <c r="J5801" i="1"/>
  <c r="J5802" i="1"/>
  <c r="J5803" i="1"/>
  <c r="J5804" i="1"/>
  <c r="J5805" i="1"/>
  <c r="J5806" i="1"/>
  <c r="J5807" i="1"/>
  <c r="J5808" i="1"/>
  <c r="J5809" i="1"/>
  <c r="J5810" i="1"/>
  <c r="J5811" i="1"/>
  <c r="J5812" i="1"/>
  <c r="J5813" i="1"/>
  <c r="J5814" i="1"/>
  <c r="J5815" i="1"/>
  <c r="J5816" i="1"/>
  <c r="J5817" i="1"/>
  <c r="J5818" i="1"/>
  <c r="J5819" i="1"/>
  <c r="J5820" i="1"/>
  <c r="J5821" i="1"/>
  <c r="J5822" i="1"/>
  <c r="J5823" i="1"/>
  <c r="J5824" i="1"/>
  <c r="J5825" i="1"/>
  <c r="J5826" i="1"/>
  <c r="J5827" i="1"/>
  <c r="J5828" i="1"/>
  <c r="J5829" i="1"/>
  <c r="J5830" i="1"/>
  <c r="J5831" i="1"/>
  <c r="J5832" i="1"/>
  <c r="J5833" i="1"/>
  <c r="J5834" i="1"/>
  <c r="J5835" i="1"/>
  <c r="J5836" i="1"/>
  <c r="J5837" i="1"/>
  <c r="J5838" i="1"/>
  <c r="J5839" i="1"/>
  <c r="J5840" i="1"/>
  <c r="J5841" i="1"/>
  <c r="J5842" i="1"/>
  <c r="J5843" i="1"/>
  <c r="J5844" i="1"/>
  <c r="J5845" i="1"/>
  <c r="J5846" i="1"/>
  <c r="J5847" i="1"/>
  <c r="J5848" i="1"/>
  <c r="J5849" i="1"/>
  <c r="J5850" i="1"/>
  <c r="J5851" i="1"/>
  <c r="J5852" i="1"/>
  <c r="J5853" i="1"/>
  <c r="J5854" i="1"/>
  <c r="J5855" i="1"/>
  <c r="J5856" i="1"/>
  <c r="J5857" i="1"/>
  <c r="J5858" i="1"/>
  <c r="J5859" i="1"/>
  <c r="J5860" i="1"/>
  <c r="J5861" i="1"/>
  <c r="J5862" i="1"/>
  <c r="J5863" i="1"/>
  <c r="J5864" i="1"/>
  <c r="J5865" i="1"/>
  <c r="J5866" i="1"/>
  <c r="J5867" i="1"/>
  <c r="J5868" i="1"/>
  <c r="J5869" i="1"/>
  <c r="J5870" i="1"/>
  <c r="J5871" i="1"/>
  <c r="J5872" i="1"/>
  <c r="J5873" i="1"/>
  <c r="J5874" i="1"/>
  <c r="J5875" i="1"/>
  <c r="J5876" i="1"/>
  <c r="J5877" i="1"/>
  <c r="J5878" i="1"/>
  <c r="J5879" i="1"/>
  <c r="J5880" i="1"/>
  <c r="J5881" i="1"/>
  <c r="J5882" i="1"/>
  <c r="J5883" i="1"/>
  <c r="J5884" i="1"/>
  <c r="J5885" i="1"/>
  <c r="J5886" i="1"/>
  <c r="J5887" i="1"/>
  <c r="J5888" i="1"/>
  <c r="J5889" i="1"/>
  <c r="J5890" i="1"/>
  <c r="J5891" i="1"/>
  <c r="J5892" i="1"/>
  <c r="J5893" i="1"/>
  <c r="J5894" i="1"/>
  <c r="J5895" i="1"/>
  <c r="J5896" i="1"/>
  <c r="J5897" i="1"/>
  <c r="J5898" i="1"/>
  <c r="J5899" i="1"/>
  <c r="J5900" i="1"/>
  <c r="J5901" i="1"/>
  <c r="J5902" i="1"/>
  <c r="J5903" i="1"/>
  <c r="J5904" i="1"/>
  <c r="J5905" i="1"/>
  <c r="J5906" i="1"/>
  <c r="J5907" i="1"/>
  <c r="J5908" i="1"/>
  <c r="J5909" i="1"/>
  <c r="J5910" i="1"/>
  <c r="J5911" i="1"/>
  <c r="J5912" i="1"/>
  <c r="J5913" i="1"/>
  <c r="J5914" i="1"/>
  <c r="J5915" i="1"/>
  <c r="J5916" i="1"/>
  <c r="J5917" i="1"/>
  <c r="J5918" i="1"/>
  <c r="J5919" i="1"/>
  <c r="J5920" i="1"/>
  <c r="J5921" i="1"/>
  <c r="J5922" i="1"/>
  <c r="J5923" i="1"/>
  <c r="J5924" i="1"/>
  <c r="J5925" i="1"/>
  <c r="J5926" i="1"/>
  <c r="J5927" i="1"/>
  <c r="J5928" i="1"/>
  <c r="J5929" i="1"/>
  <c r="J5930" i="1"/>
  <c r="J5931" i="1"/>
  <c r="J5932" i="1"/>
  <c r="J5933" i="1"/>
  <c r="J5934" i="1"/>
  <c r="J5935" i="1"/>
  <c r="J5936" i="1"/>
  <c r="J5937" i="1"/>
  <c r="J5938" i="1"/>
  <c r="J5939" i="1"/>
  <c r="J5940" i="1"/>
  <c r="J5941" i="1"/>
  <c r="J5942" i="1"/>
  <c r="J5943" i="1"/>
  <c r="J5944" i="1"/>
  <c r="J5945" i="1"/>
  <c r="J5946" i="1"/>
  <c r="J5947" i="1"/>
  <c r="J5948" i="1"/>
  <c r="J5949" i="1"/>
  <c r="J5950" i="1"/>
  <c r="J5951" i="1"/>
  <c r="J5952" i="1"/>
  <c r="J5953" i="1"/>
  <c r="J5954" i="1"/>
  <c r="J5955" i="1"/>
  <c r="J5956" i="1"/>
  <c r="J5957" i="1"/>
  <c r="J5958" i="1"/>
  <c r="J5959" i="1"/>
  <c r="J5960" i="1"/>
  <c r="J5961" i="1"/>
  <c r="J5962" i="1"/>
  <c r="J5963" i="1"/>
  <c r="J5964" i="1"/>
  <c r="J5965" i="1"/>
  <c r="J5966" i="1"/>
  <c r="J5967" i="1"/>
  <c r="J5968" i="1"/>
  <c r="J5969" i="1"/>
  <c r="J5970" i="1"/>
  <c r="J5971" i="1"/>
  <c r="J5972" i="1"/>
  <c r="J5973" i="1"/>
  <c r="J5974" i="1"/>
  <c r="J5975" i="1"/>
  <c r="J5976" i="1"/>
  <c r="J5977" i="1"/>
  <c r="J5978" i="1"/>
  <c r="J5979" i="1"/>
  <c r="J5980" i="1"/>
  <c r="J5981" i="1"/>
  <c r="J5982" i="1"/>
  <c r="J5983" i="1"/>
  <c r="J5984" i="1"/>
  <c r="J5985" i="1"/>
  <c r="J5986" i="1"/>
  <c r="J5987" i="1"/>
  <c r="J5988" i="1"/>
  <c r="J5989" i="1"/>
  <c r="J5990" i="1"/>
  <c r="J5991" i="1"/>
  <c r="J5992" i="1"/>
  <c r="J5993" i="1"/>
  <c r="J5994" i="1"/>
  <c r="J5995" i="1"/>
  <c r="J5996" i="1"/>
  <c r="J5997" i="1"/>
  <c r="J5998" i="1"/>
  <c r="J5999" i="1"/>
  <c r="J6000" i="1"/>
  <c r="J6001" i="1"/>
  <c r="J6002" i="1"/>
  <c r="J6003" i="1"/>
  <c r="J6004" i="1"/>
  <c r="J6005" i="1"/>
  <c r="J6006" i="1"/>
  <c r="J6007" i="1"/>
  <c r="J6008" i="1"/>
  <c r="J6009" i="1"/>
  <c r="J6010" i="1"/>
  <c r="J6011" i="1"/>
  <c r="J6012" i="1"/>
  <c r="J6013" i="1"/>
  <c r="J6014" i="1"/>
  <c r="J6015" i="1"/>
  <c r="J6016" i="1"/>
  <c r="J6017" i="1"/>
  <c r="J6018" i="1"/>
  <c r="J6019" i="1"/>
  <c r="J6020" i="1"/>
  <c r="J6021" i="1"/>
  <c r="J6022" i="1"/>
  <c r="J6023" i="1"/>
  <c r="J6024" i="1"/>
  <c r="J6025" i="1"/>
  <c r="J6026" i="1"/>
  <c r="J6027" i="1"/>
  <c r="J6028" i="1"/>
  <c r="J6029" i="1"/>
  <c r="J6030" i="1"/>
  <c r="J6031" i="1"/>
  <c r="J6032" i="1"/>
  <c r="J6033" i="1"/>
  <c r="J6034" i="1"/>
  <c r="J6035" i="1"/>
  <c r="J6036" i="1"/>
  <c r="J6037" i="1"/>
  <c r="J6038" i="1"/>
  <c r="J6039" i="1"/>
  <c r="J6040" i="1"/>
  <c r="J6041" i="1"/>
  <c r="J6042" i="1"/>
  <c r="J6043" i="1"/>
  <c r="J6044" i="1"/>
  <c r="J6045" i="1"/>
  <c r="J6046" i="1"/>
  <c r="J6047" i="1"/>
  <c r="J6048" i="1"/>
  <c r="J6049" i="1"/>
  <c r="J6050" i="1"/>
  <c r="J6051" i="1"/>
  <c r="J6052" i="1"/>
  <c r="J6053" i="1"/>
  <c r="J6054" i="1"/>
  <c r="J6055" i="1"/>
  <c r="J6056" i="1"/>
  <c r="J6057" i="1"/>
  <c r="J6058" i="1"/>
  <c r="J6059" i="1"/>
  <c r="J6060" i="1"/>
  <c r="J6061" i="1"/>
  <c r="J6062" i="1"/>
  <c r="J6063" i="1"/>
  <c r="J6064" i="1"/>
  <c r="J6065" i="1"/>
  <c r="J6066" i="1"/>
  <c r="J6067" i="1"/>
  <c r="J6068" i="1"/>
  <c r="J6069" i="1"/>
  <c r="J6070" i="1"/>
  <c r="J6071" i="1"/>
  <c r="J6072" i="1"/>
  <c r="J6073" i="1"/>
  <c r="J6074" i="1"/>
  <c r="J6075" i="1"/>
  <c r="J6076" i="1"/>
  <c r="J6077" i="1"/>
  <c r="J6078" i="1"/>
  <c r="J6079" i="1"/>
  <c r="J6080" i="1"/>
  <c r="J6081" i="1"/>
  <c r="J6082" i="1"/>
  <c r="J6083" i="1"/>
  <c r="J6084" i="1"/>
  <c r="J6085" i="1"/>
  <c r="J6086" i="1"/>
  <c r="J6087" i="1"/>
  <c r="J6088" i="1"/>
  <c r="J6089" i="1"/>
  <c r="J6090" i="1"/>
  <c r="J6091" i="1"/>
  <c r="J6092" i="1"/>
  <c r="J6093" i="1"/>
  <c r="J6094" i="1"/>
  <c r="J6095" i="1"/>
  <c r="J6096" i="1"/>
  <c r="J6097" i="1"/>
  <c r="J6098" i="1"/>
  <c r="J6099" i="1"/>
  <c r="J6100" i="1"/>
  <c r="J6101" i="1"/>
  <c r="J6102" i="1"/>
  <c r="J6103" i="1"/>
  <c r="J6104" i="1"/>
  <c r="J6105" i="1"/>
  <c r="J6106" i="1"/>
  <c r="J6107" i="1"/>
  <c r="J6108" i="1"/>
  <c r="J6109" i="1"/>
  <c r="J6110" i="1"/>
  <c r="J6111" i="1"/>
  <c r="J6112" i="1"/>
  <c r="J6113" i="1"/>
  <c r="J6114" i="1"/>
  <c r="J6115" i="1"/>
  <c r="J6116" i="1"/>
  <c r="J6117" i="1"/>
  <c r="J6118" i="1"/>
  <c r="J6119" i="1"/>
  <c r="J6120" i="1"/>
  <c r="J6121" i="1"/>
  <c r="J6122" i="1"/>
  <c r="J6123" i="1"/>
  <c r="J6124" i="1"/>
  <c r="J6125" i="1"/>
  <c r="J6126" i="1"/>
  <c r="J6127" i="1"/>
  <c r="J6128" i="1"/>
  <c r="J6129" i="1"/>
  <c r="J6130" i="1"/>
  <c r="J6131" i="1"/>
  <c r="J6132" i="1"/>
  <c r="J6133" i="1"/>
  <c r="J6134" i="1"/>
  <c r="J6135" i="1"/>
  <c r="J6136" i="1"/>
  <c r="J6137" i="1"/>
  <c r="J6138" i="1"/>
  <c r="J6139" i="1"/>
  <c r="J6140" i="1"/>
  <c r="J6141" i="1"/>
  <c r="J6142" i="1"/>
  <c r="J6143" i="1"/>
  <c r="J6144" i="1"/>
  <c r="J6145" i="1"/>
  <c r="J6146" i="1"/>
  <c r="J6147" i="1"/>
  <c r="J6148" i="1"/>
  <c r="J6149" i="1"/>
  <c r="J6150" i="1"/>
  <c r="J6151" i="1"/>
  <c r="J6152" i="1"/>
  <c r="J6153" i="1"/>
  <c r="J6154" i="1"/>
  <c r="J6155" i="1"/>
  <c r="J6156" i="1"/>
  <c r="J6157" i="1"/>
  <c r="J6158" i="1"/>
  <c r="J6159" i="1"/>
  <c r="J6160" i="1"/>
  <c r="J6161" i="1"/>
  <c r="J6162" i="1"/>
  <c r="J6163" i="1"/>
  <c r="J6164" i="1"/>
  <c r="J6165" i="1"/>
  <c r="J6166" i="1"/>
  <c r="J6167" i="1"/>
  <c r="J6168" i="1"/>
  <c r="J6169" i="1"/>
  <c r="J6170" i="1"/>
  <c r="J6171" i="1"/>
  <c r="J6172" i="1"/>
  <c r="J6173" i="1"/>
  <c r="J6174" i="1"/>
  <c r="J6175" i="1"/>
  <c r="J6176" i="1"/>
  <c r="J6177" i="1"/>
  <c r="J6178" i="1"/>
  <c r="J6179" i="1"/>
  <c r="J6180" i="1"/>
  <c r="J6181" i="1"/>
  <c r="J6182" i="1"/>
  <c r="J6183" i="1"/>
  <c r="J6184" i="1"/>
  <c r="J6185" i="1"/>
  <c r="J6186" i="1"/>
  <c r="J6187" i="1"/>
  <c r="J6188" i="1"/>
  <c r="J6189" i="1"/>
  <c r="J6190" i="1"/>
  <c r="J6191" i="1"/>
  <c r="J6192" i="1"/>
  <c r="J6193" i="1"/>
  <c r="J6194" i="1"/>
  <c r="J6195" i="1"/>
  <c r="J6196" i="1"/>
  <c r="J6197" i="1"/>
  <c r="J6198" i="1"/>
  <c r="J6199" i="1"/>
  <c r="J6200" i="1"/>
  <c r="J6201" i="1"/>
  <c r="J6202" i="1"/>
  <c r="J6203" i="1"/>
  <c r="J6204" i="1"/>
  <c r="J6205" i="1"/>
  <c r="J6206" i="1"/>
  <c r="J6207" i="1"/>
  <c r="J6208" i="1"/>
  <c r="J6209" i="1"/>
  <c r="J6210" i="1"/>
  <c r="J6211" i="1"/>
  <c r="J6212" i="1"/>
  <c r="J6213" i="1"/>
  <c r="J6214" i="1"/>
  <c r="J6215" i="1"/>
  <c r="J6216" i="1"/>
  <c r="J6217" i="1"/>
  <c r="J6218" i="1"/>
  <c r="J6219" i="1"/>
  <c r="J6220" i="1"/>
  <c r="J6221" i="1"/>
  <c r="J6222" i="1"/>
  <c r="J6223" i="1"/>
  <c r="J6224" i="1"/>
  <c r="J6225" i="1"/>
  <c r="J6226" i="1"/>
  <c r="J6227" i="1"/>
  <c r="J6228" i="1"/>
  <c r="J6229" i="1"/>
  <c r="J6230" i="1"/>
  <c r="J6231" i="1"/>
  <c r="J6232" i="1"/>
  <c r="J6233" i="1"/>
  <c r="J6234" i="1"/>
  <c r="J6235" i="1"/>
  <c r="J6236" i="1"/>
  <c r="J6237" i="1"/>
  <c r="J6238" i="1"/>
  <c r="J6239" i="1"/>
  <c r="J6240" i="1"/>
  <c r="J6241" i="1"/>
  <c r="J6242" i="1"/>
  <c r="J6243" i="1"/>
  <c r="J6244" i="1"/>
  <c r="J6245" i="1"/>
  <c r="J6246" i="1"/>
  <c r="J6247" i="1"/>
  <c r="J6248" i="1"/>
  <c r="J6249" i="1"/>
  <c r="J6250" i="1"/>
  <c r="J6251" i="1"/>
  <c r="J6252" i="1"/>
  <c r="J6253" i="1"/>
  <c r="J6254" i="1"/>
  <c r="J6255" i="1"/>
  <c r="J6256" i="1"/>
  <c r="J6257" i="1"/>
  <c r="J6258" i="1"/>
  <c r="J6259" i="1"/>
  <c r="J6260" i="1"/>
  <c r="J6261" i="1"/>
  <c r="J6262" i="1"/>
  <c r="J6263" i="1"/>
  <c r="J6264" i="1"/>
  <c r="J6265" i="1"/>
  <c r="J6266" i="1"/>
  <c r="J6267" i="1"/>
  <c r="J6268" i="1"/>
  <c r="J6269" i="1"/>
  <c r="J6270" i="1"/>
  <c r="J6271" i="1"/>
  <c r="J6272" i="1"/>
  <c r="J6273" i="1"/>
  <c r="J6274" i="1"/>
  <c r="J6275" i="1"/>
  <c r="J6276" i="1"/>
  <c r="J6277" i="1"/>
  <c r="J6278" i="1"/>
  <c r="J6279" i="1"/>
  <c r="J6280" i="1"/>
  <c r="J6281" i="1"/>
  <c r="J6282" i="1"/>
  <c r="J6283" i="1"/>
  <c r="J6284" i="1"/>
  <c r="J6285" i="1"/>
  <c r="J6286" i="1"/>
  <c r="J6287" i="1"/>
  <c r="J6288" i="1"/>
  <c r="J6289" i="1"/>
  <c r="J6290" i="1"/>
  <c r="J6291" i="1"/>
  <c r="J6292" i="1"/>
  <c r="J6293" i="1"/>
  <c r="J6294" i="1"/>
  <c r="J6295" i="1"/>
  <c r="J6296" i="1"/>
  <c r="J6297" i="1"/>
  <c r="J6298" i="1"/>
  <c r="J6299" i="1"/>
  <c r="J6300" i="1"/>
  <c r="J6301" i="1"/>
  <c r="J6302" i="1"/>
  <c r="J6303" i="1"/>
  <c r="J6304" i="1"/>
  <c r="J6305" i="1"/>
  <c r="J6306" i="1"/>
  <c r="J6307" i="1"/>
  <c r="J6308" i="1"/>
  <c r="J6309" i="1"/>
  <c r="J6310" i="1"/>
  <c r="J6311" i="1"/>
  <c r="J6312" i="1"/>
  <c r="J6313" i="1"/>
  <c r="J6314" i="1"/>
  <c r="J6315" i="1"/>
  <c r="J6316" i="1"/>
  <c r="J6317" i="1"/>
  <c r="J6318" i="1"/>
  <c r="J6319" i="1"/>
  <c r="J6320" i="1"/>
  <c r="J6321" i="1"/>
  <c r="J6322" i="1"/>
  <c r="J6323" i="1"/>
  <c r="J6324" i="1"/>
  <c r="J6325" i="1"/>
  <c r="J6326" i="1"/>
  <c r="J6327" i="1"/>
  <c r="J6328" i="1"/>
  <c r="J6329" i="1"/>
  <c r="J6330" i="1"/>
  <c r="J6331" i="1"/>
  <c r="J6332" i="1"/>
  <c r="J6333" i="1"/>
  <c r="J6334" i="1"/>
  <c r="J6335" i="1"/>
  <c r="J6336" i="1"/>
  <c r="J6337" i="1"/>
  <c r="J6338" i="1"/>
  <c r="J6339" i="1"/>
  <c r="J6340" i="1"/>
  <c r="J6341" i="1"/>
  <c r="J6342" i="1"/>
  <c r="J6343" i="1"/>
  <c r="J6344" i="1"/>
  <c r="J6345" i="1"/>
  <c r="J6346" i="1"/>
  <c r="J6347" i="1"/>
  <c r="J6348" i="1"/>
  <c r="J6349" i="1"/>
  <c r="J6350" i="1"/>
  <c r="J6351" i="1"/>
  <c r="J6352" i="1"/>
  <c r="J6353" i="1"/>
  <c r="J6354" i="1"/>
  <c r="J6355" i="1"/>
  <c r="J6356" i="1"/>
  <c r="J6357" i="1"/>
  <c r="J6358" i="1"/>
  <c r="J6359" i="1"/>
  <c r="J6360" i="1"/>
  <c r="J6361" i="1"/>
  <c r="J6362" i="1"/>
  <c r="J6363" i="1"/>
  <c r="J6364" i="1"/>
  <c r="J6365" i="1"/>
  <c r="J6366" i="1"/>
  <c r="J6367" i="1"/>
  <c r="J6368" i="1"/>
  <c r="J6369" i="1"/>
  <c r="J6370" i="1"/>
  <c r="J6371" i="1"/>
  <c r="J6372" i="1"/>
  <c r="J6373" i="1"/>
  <c r="J6374" i="1"/>
  <c r="J6375" i="1"/>
  <c r="J6376" i="1"/>
  <c r="J6377" i="1"/>
  <c r="J6378" i="1"/>
  <c r="J6379" i="1"/>
  <c r="J6380" i="1"/>
  <c r="J6381" i="1"/>
  <c r="J6382" i="1"/>
  <c r="J6383" i="1"/>
  <c r="J6384" i="1"/>
  <c r="J6385" i="1"/>
  <c r="J6386" i="1"/>
  <c r="J6387" i="1"/>
  <c r="J6388" i="1"/>
  <c r="J6389" i="1"/>
  <c r="J6390" i="1"/>
  <c r="J6391" i="1"/>
  <c r="J6392" i="1"/>
  <c r="J6393" i="1"/>
  <c r="J6394" i="1"/>
  <c r="J6395" i="1"/>
  <c r="J6396" i="1"/>
  <c r="J6397" i="1"/>
  <c r="J6398" i="1"/>
  <c r="J6399" i="1"/>
  <c r="J6400" i="1"/>
  <c r="J6401" i="1"/>
  <c r="J6402" i="1"/>
  <c r="J6403" i="1"/>
  <c r="J6404" i="1"/>
  <c r="J6405" i="1"/>
  <c r="J6406" i="1"/>
  <c r="J6407" i="1"/>
  <c r="J6408" i="1"/>
  <c r="J6409" i="1"/>
  <c r="J6410" i="1"/>
  <c r="J6411" i="1"/>
  <c r="J6412" i="1"/>
  <c r="J6413" i="1"/>
  <c r="J6414" i="1"/>
  <c r="J6415" i="1"/>
  <c r="J6416" i="1"/>
  <c r="J6417" i="1"/>
  <c r="J6418" i="1"/>
  <c r="J6419" i="1"/>
  <c r="J6420" i="1"/>
  <c r="J6421" i="1"/>
  <c r="J6422" i="1"/>
  <c r="J6423" i="1"/>
  <c r="J6424" i="1"/>
  <c r="J6425" i="1"/>
  <c r="J6426" i="1"/>
  <c r="J6427" i="1"/>
  <c r="J6428" i="1"/>
  <c r="J6429" i="1"/>
  <c r="J6430" i="1"/>
  <c r="J6431" i="1"/>
  <c r="J6432" i="1"/>
  <c r="J6433" i="1"/>
  <c r="J6434" i="1"/>
  <c r="J6435" i="1"/>
  <c r="J6436" i="1"/>
  <c r="J6437" i="1"/>
  <c r="J6438" i="1"/>
  <c r="J6439" i="1"/>
  <c r="J6440" i="1"/>
  <c r="J6441" i="1"/>
  <c r="J6442" i="1"/>
  <c r="J6443" i="1"/>
  <c r="J6444" i="1"/>
  <c r="J6445" i="1"/>
  <c r="J6446" i="1"/>
  <c r="J6447" i="1"/>
  <c r="J6448" i="1"/>
  <c r="J6449" i="1"/>
  <c r="J6450" i="1"/>
  <c r="J6451" i="1"/>
  <c r="J6452" i="1"/>
  <c r="J6453" i="1"/>
  <c r="J6454" i="1"/>
  <c r="J6455" i="1"/>
  <c r="J6456" i="1"/>
  <c r="J6457" i="1"/>
  <c r="J6458" i="1"/>
  <c r="J6459" i="1"/>
  <c r="J6460" i="1"/>
  <c r="J6461" i="1"/>
  <c r="J6462" i="1"/>
  <c r="J6463" i="1"/>
  <c r="J6464" i="1"/>
  <c r="J6465" i="1"/>
  <c r="J6466" i="1"/>
  <c r="J6467" i="1"/>
  <c r="J6468" i="1"/>
  <c r="J6469" i="1"/>
  <c r="J6470" i="1"/>
  <c r="J6471" i="1"/>
  <c r="J6472" i="1"/>
  <c r="J6473" i="1"/>
  <c r="J6474" i="1"/>
  <c r="J6475" i="1"/>
  <c r="J6476" i="1"/>
  <c r="J6477" i="1"/>
  <c r="J6478" i="1"/>
  <c r="J6479" i="1"/>
  <c r="J6480" i="1"/>
  <c r="J6481" i="1"/>
  <c r="J6482" i="1"/>
  <c r="J6483" i="1"/>
  <c r="J6484" i="1"/>
  <c r="J6485" i="1"/>
  <c r="J6486" i="1"/>
  <c r="J6487" i="1"/>
  <c r="J6488" i="1"/>
  <c r="J6489" i="1"/>
  <c r="J6490" i="1"/>
  <c r="J6491" i="1"/>
  <c r="J6492" i="1"/>
  <c r="J6493" i="1"/>
  <c r="J6494" i="1"/>
  <c r="J6495" i="1"/>
  <c r="J6496" i="1"/>
  <c r="J6497" i="1"/>
  <c r="J6498" i="1"/>
  <c r="J6499" i="1"/>
  <c r="J6500" i="1"/>
  <c r="J6501" i="1"/>
  <c r="J6502" i="1"/>
  <c r="J6503" i="1"/>
  <c r="J6504" i="1"/>
  <c r="J6505" i="1"/>
  <c r="J6506" i="1"/>
  <c r="J6507" i="1"/>
  <c r="J6508" i="1"/>
  <c r="J6509" i="1"/>
  <c r="J6510" i="1"/>
  <c r="J6511" i="1"/>
  <c r="J6512" i="1"/>
  <c r="J6513" i="1"/>
  <c r="J6514" i="1"/>
  <c r="J6515" i="1"/>
  <c r="J6516" i="1"/>
  <c r="J6517" i="1"/>
  <c r="J6518" i="1"/>
  <c r="J6519" i="1"/>
  <c r="J6520" i="1"/>
  <c r="J6521" i="1"/>
  <c r="J6522" i="1"/>
  <c r="J6523" i="1"/>
  <c r="J6524" i="1"/>
  <c r="J6525" i="1"/>
  <c r="J6526" i="1"/>
  <c r="J6527" i="1"/>
  <c r="J6528" i="1"/>
  <c r="J6529" i="1"/>
  <c r="J6530" i="1"/>
  <c r="J6531" i="1"/>
  <c r="J6532" i="1"/>
  <c r="J6533" i="1"/>
  <c r="J6534" i="1"/>
  <c r="J6535" i="1"/>
  <c r="J6536" i="1"/>
  <c r="J6537" i="1"/>
  <c r="J6538" i="1"/>
  <c r="J6539" i="1"/>
  <c r="J6540" i="1"/>
  <c r="J6541" i="1"/>
  <c r="J6542" i="1"/>
  <c r="J6543" i="1"/>
  <c r="J6544" i="1"/>
  <c r="J6545" i="1"/>
  <c r="J6546" i="1"/>
  <c r="J6547" i="1"/>
  <c r="J6548" i="1"/>
  <c r="J6549" i="1"/>
  <c r="J6550" i="1"/>
  <c r="J6551" i="1"/>
  <c r="J6552" i="1"/>
  <c r="J6553" i="1"/>
  <c r="J6554" i="1"/>
  <c r="J6555" i="1"/>
  <c r="J6556" i="1"/>
  <c r="J6557" i="1"/>
  <c r="J6558" i="1"/>
  <c r="J6559" i="1"/>
  <c r="J6560" i="1"/>
  <c r="J6561" i="1"/>
  <c r="J6562" i="1"/>
  <c r="J6563" i="1"/>
  <c r="J6564" i="1"/>
  <c r="J6565" i="1"/>
  <c r="J6566" i="1"/>
  <c r="J6567" i="1"/>
  <c r="J6568" i="1"/>
  <c r="J6569" i="1"/>
  <c r="J6570" i="1"/>
  <c r="J6571" i="1"/>
  <c r="J6572" i="1"/>
  <c r="J6573" i="1"/>
  <c r="J6574" i="1"/>
  <c r="J6575" i="1"/>
  <c r="J6576" i="1"/>
  <c r="J6577" i="1"/>
  <c r="J6578" i="1"/>
  <c r="J6579" i="1"/>
  <c r="J6580" i="1"/>
  <c r="J6581" i="1"/>
  <c r="J6582" i="1"/>
  <c r="J6583" i="1"/>
  <c r="J6584" i="1"/>
  <c r="J6585" i="1"/>
  <c r="J6586" i="1"/>
  <c r="J6587" i="1"/>
  <c r="J6588" i="1"/>
  <c r="J6589" i="1"/>
  <c r="J6590" i="1"/>
  <c r="J6591" i="1"/>
  <c r="J6592" i="1"/>
  <c r="J6593" i="1"/>
  <c r="J6594" i="1"/>
  <c r="J6595" i="1"/>
  <c r="J6596" i="1"/>
  <c r="J6597" i="1"/>
  <c r="J6598" i="1"/>
  <c r="J6599" i="1"/>
  <c r="J6600" i="1"/>
  <c r="J6601" i="1"/>
  <c r="J6602" i="1"/>
  <c r="J6603" i="1"/>
  <c r="J6604" i="1"/>
  <c r="J6605" i="1"/>
  <c r="J6606" i="1"/>
  <c r="J6607" i="1"/>
  <c r="J6608" i="1"/>
  <c r="J6609" i="1"/>
  <c r="J6610" i="1"/>
  <c r="J6611" i="1"/>
  <c r="J6612" i="1"/>
  <c r="J6613" i="1"/>
  <c r="J6614" i="1"/>
  <c r="J6615" i="1"/>
  <c r="J6616" i="1"/>
  <c r="J6617" i="1"/>
  <c r="J6618" i="1"/>
  <c r="J6619" i="1"/>
  <c r="J6620" i="1"/>
  <c r="J6621" i="1"/>
  <c r="J6622" i="1"/>
  <c r="J6623" i="1"/>
  <c r="J6624" i="1"/>
  <c r="J6625" i="1"/>
  <c r="J6626" i="1"/>
  <c r="J6627" i="1"/>
  <c r="J6628" i="1"/>
  <c r="J6629" i="1"/>
  <c r="J6630" i="1"/>
  <c r="J6631" i="1"/>
  <c r="J6632" i="1"/>
  <c r="J6633" i="1"/>
  <c r="J6634" i="1"/>
  <c r="J6635" i="1"/>
  <c r="J6636" i="1"/>
  <c r="J6637" i="1"/>
  <c r="J6638" i="1"/>
  <c r="J6639" i="1"/>
  <c r="J6640" i="1"/>
  <c r="J6641" i="1"/>
  <c r="J6642" i="1"/>
  <c r="J6643" i="1"/>
  <c r="J6644" i="1"/>
  <c r="J6645" i="1"/>
  <c r="J6646" i="1"/>
  <c r="J6647" i="1"/>
  <c r="J6648" i="1"/>
  <c r="J6649" i="1"/>
  <c r="J6650" i="1"/>
  <c r="J6651" i="1"/>
  <c r="J6652" i="1"/>
  <c r="J6653" i="1"/>
  <c r="J6654" i="1"/>
  <c r="J6655" i="1"/>
  <c r="J6656" i="1"/>
  <c r="J6657" i="1"/>
  <c r="J6658" i="1"/>
  <c r="J6659" i="1"/>
  <c r="J6660" i="1"/>
  <c r="J6661" i="1"/>
  <c r="J6662" i="1"/>
  <c r="J6663" i="1"/>
  <c r="J6664" i="1"/>
  <c r="J6665" i="1"/>
  <c r="J6666" i="1"/>
  <c r="J6667" i="1"/>
  <c r="J6668" i="1"/>
  <c r="J6669" i="1"/>
  <c r="J6670" i="1"/>
  <c r="J6671" i="1"/>
  <c r="J6672" i="1"/>
  <c r="J6673" i="1"/>
  <c r="J6674" i="1"/>
  <c r="J6675" i="1"/>
  <c r="J6676" i="1"/>
  <c r="J6677" i="1"/>
  <c r="J6678" i="1"/>
  <c r="J6679" i="1"/>
  <c r="J6680" i="1"/>
  <c r="J6681" i="1"/>
  <c r="J6682" i="1"/>
  <c r="J6683" i="1"/>
  <c r="J6684" i="1"/>
  <c r="J6685" i="1"/>
  <c r="J6686" i="1"/>
  <c r="J6687" i="1"/>
  <c r="J6688" i="1"/>
  <c r="J6689" i="1"/>
  <c r="J6690" i="1"/>
  <c r="J6691" i="1"/>
  <c r="J6692" i="1"/>
  <c r="J6693" i="1"/>
  <c r="J6694" i="1"/>
  <c r="J6695" i="1"/>
  <c r="J6696" i="1"/>
  <c r="J6697" i="1"/>
  <c r="J6698" i="1"/>
  <c r="J6699" i="1"/>
  <c r="J6700" i="1"/>
  <c r="J6701" i="1"/>
  <c r="J6702" i="1"/>
  <c r="J6703" i="1"/>
  <c r="J6704" i="1"/>
  <c r="J6705" i="1"/>
  <c r="J6706" i="1"/>
  <c r="J6707" i="1"/>
  <c r="J6708" i="1"/>
  <c r="J6709" i="1"/>
  <c r="J6710" i="1"/>
  <c r="J6711" i="1"/>
  <c r="J6712" i="1"/>
  <c r="J6713" i="1"/>
  <c r="J6714" i="1"/>
  <c r="J6715" i="1"/>
  <c r="J6716" i="1"/>
  <c r="J6717" i="1"/>
  <c r="J6718" i="1"/>
  <c r="J6719" i="1"/>
  <c r="J6720" i="1"/>
  <c r="J6721" i="1"/>
  <c r="J6722" i="1"/>
  <c r="J6723" i="1"/>
  <c r="J6724" i="1"/>
  <c r="J6725" i="1"/>
  <c r="J6726" i="1"/>
  <c r="J6727" i="1"/>
  <c r="J6728" i="1"/>
  <c r="J6729" i="1"/>
  <c r="J6730" i="1"/>
  <c r="J6731" i="1"/>
  <c r="J6732" i="1"/>
  <c r="J6733" i="1"/>
  <c r="J6734" i="1"/>
  <c r="J6735" i="1"/>
  <c r="J6736" i="1"/>
  <c r="J6737" i="1"/>
  <c r="J6738" i="1"/>
  <c r="J6739" i="1"/>
  <c r="J6740" i="1"/>
  <c r="J6741" i="1"/>
  <c r="J6742" i="1"/>
  <c r="J6743" i="1"/>
  <c r="J6744" i="1"/>
  <c r="J6745" i="1"/>
  <c r="J6746" i="1"/>
  <c r="J6747" i="1"/>
  <c r="J6748" i="1"/>
  <c r="J6749" i="1"/>
  <c r="J6750" i="1"/>
  <c r="J6751" i="1"/>
  <c r="J6752" i="1"/>
  <c r="J6753" i="1"/>
  <c r="J6754" i="1"/>
  <c r="J6755" i="1"/>
  <c r="J6756" i="1"/>
  <c r="J6757" i="1"/>
  <c r="J6758" i="1"/>
  <c r="J6759" i="1"/>
  <c r="J6760" i="1"/>
  <c r="J6761" i="1"/>
  <c r="J6762" i="1"/>
  <c r="J6763" i="1"/>
  <c r="J6764" i="1"/>
  <c r="J6765" i="1"/>
  <c r="J6766" i="1"/>
  <c r="J6767" i="1"/>
  <c r="J6768" i="1"/>
  <c r="J6769" i="1"/>
  <c r="J6770" i="1"/>
  <c r="J6771" i="1"/>
  <c r="J6772" i="1"/>
  <c r="J6773" i="1"/>
  <c r="J6774" i="1"/>
  <c r="J6775" i="1"/>
  <c r="J6776" i="1"/>
  <c r="J6777" i="1"/>
  <c r="J6778" i="1"/>
  <c r="J6779" i="1"/>
  <c r="J6780" i="1"/>
  <c r="J6781" i="1"/>
  <c r="J6782" i="1"/>
  <c r="J6783" i="1"/>
  <c r="J6784" i="1"/>
  <c r="J6785" i="1"/>
  <c r="J6786" i="1"/>
  <c r="J6787" i="1"/>
  <c r="J6788" i="1"/>
  <c r="J6789" i="1"/>
  <c r="J6790" i="1"/>
  <c r="J6791" i="1"/>
  <c r="J6792" i="1"/>
  <c r="J6793" i="1"/>
  <c r="J6794" i="1"/>
  <c r="J6795" i="1"/>
  <c r="J6796" i="1"/>
  <c r="J6797" i="1"/>
  <c r="J6798" i="1"/>
  <c r="J6799" i="1"/>
  <c r="J6800" i="1"/>
  <c r="J6801" i="1"/>
  <c r="J6802" i="1"/>
  <c r="J6803" i="1"/>
  <c r="J6804" i="1"/>
  <c r="J6805" i="1"/>
  <c r="J6806" i="1"/>
  <c r="J6807" i="1"/>
  <c r="J6808" i="1"/>
  <c r="J6809" i="1"/>
  <c r="J6810" i="1"/>
  <c r="J6811" i="1"/>
  <c r="J6812" i="1"/>
  <c r="J6813" i="1"/>
  <c r="J6814" i="1"/>
  <c r="J6815" i="1"/>
  <c r="J6816" i="1"/>
  <c r="J6817" i="1"/>
  <c r="J6818" i="1"/>
  <c r="J6819" i="1"/>
  <c r="J6820" i="1"/>
  <c r="J6821" i="1"/>
  <c r="J6822" i="1"/>
  <c r="J6823" i="1"/>
  <c r="J6824" i="1"/>
  <c r="J6825" i="1"/>
  <c r="J6826" i="1"/>
  <c r="J6827" i="1"/>
  <c r="J6828" i="1"/>
  <c r="J6829" i="1"/>
  <c r="J6830" i="1"/>
  <c r="J6831" i="1"/>
  <c r="J6832" i="1"/>
  <c r="J6833" i="1"/>
  <c r="J6834" i="1"/>
  <c r="J6835" i="1"/>
  <c r="J6836" i="1"/>
  <c r="J6837" i="1"/>
  <c r="J6838" i="1"/>
  <c r="J6839" i="1"/>
  <c r="J6840" i="1"/>
  <c r="J6841" i="1"/>
  <c r="J6842" i="1"/>
  <c r="J6843" i="1"/>
  <c r="J6844" i="1"/>
  <c r="J6845" i="1"/>
  <c r="J6846" i="1"/>
  <c r="J6847" i="1"/>
  <c r="J6848" i="1"/>
  <c r="J6849" i="1"/>
  <c r="J6850" i="1"/>
  <c r="J6851" i="1"/>
  <c r="J6852" i="1"/>
  <c r="J6853" i="1"/>
  <c r="J6854" i="1"/>
  <c r="J6855" i="1"/>
  <c r="J6856" i="1"/>
  <c r="J6857" i="1"/>
  <c r="J6858" i="1"/>
  <c r="J6859" i="1"/>
  <c r="J6860" i="1"/>
  <c r="J6861" i="1"/>
  <c r="J6862" i="1"/>
  <c r="J6863" i="1"/>
  <c r="J6864" i="1"/>
  <c r="J6865" i="1"/>
  <c r="J6866" i="1"/>
  <c r="J6867" i="1"/>
  <c r="J6868" i="1"/>
  <c r="J6869" i="1"/>
  <c r="J6870" i="1"/>
  <c r="J6871" i="1"/>
  <c r="J6872" i="1"/>
  <c r="J6873" i="1"/>
  <c r="J6874" i="1"/>
  <c r="J6875" i="1"/>
  <c r="J6876" i="1"/>
  <c r="J6877" i="1"/>
  <c r="J6878" i="1"/>
  <c r="J6879" i="1"/>
  <c r="J6880" i="1"/>
  <c r="J6881" i="1"/>
  <c r="J6882" i="1"/>
  <c r="J6883" i="1"/>
  <c r="J6884" i="1"/>
  <c r="J6885" i="1"/>
  <c r="J6886" i="1"/>
  <c r="J6887" i="1"/>
  <c r="J6888" i="1"/>
  <c r="J6889" i="1"/>
  <c r="J6890" i="1"/>
  <c r="J6891" i="1"/>
  <c r="J6892" i="1"/>
  <c r="J6893" i="1"/>
  <c r="J6894" i="1"/>
  <c r="J6895" i="1"/>
  <c r="J6896" i="1"/>
  <c r="J6897" i="1"/>
  <c r="J6898" i="1"/>
  <c r="J6899" i="1"/>
  <c r="J6900" i="1"/>
  <c r="J6901" i="1"/>
  <c r="J6902" i="1"/>
  <c r="J6903" i="1"/>
  <c r="J6904" i="1"/>
  <c r="J6905" i="1"/>
  <c r="J6906" i="1"/>
  <c r="J6907" i="1"/>
  <c r="J6908" i="1"/>
  <c r="J6909" i="1"/>
  <c r="J6910" i="1"/>
  <c r="J6911" i="1"/>
  <c r="J6912" i="1"/>
  <c r="J6913" i="1"/>
  <c r="J6914" i="1"/>
  <c r="J6915" i="1"/>
  <c r="J6916" i="1"/>
  <c r="J6917" i="1"/>
  <c r="J6918" i="1"/>
  <c r="J6919" i="1"/>
  <c r="J6920" i="1"/>
  <c r="J6921" i="1"/>
  <c r="J6922" i="1"/>
  <c r="J6923" i="1"/>
  <c r="J6924" i="1"/>
  <c r="J6925" i="1"/>
  <c r="J6926" i="1"/>
  <c r="J6927" i="1"/>
  <c r="J6928" i="1"/>
  <c r="J6929" i="1"/>
  <c r="J6930" i="1"/>
  <c r="J6931" i="1"/>
  <c r="J6932" i="1"/>
  <c r="J6933" i="1"/>
  <c r="J6934" i="1"/>
  <c r="J6935" i="1"/>
  <c r="J6936" i="1"/>
  <c r="J6937" i="1"/>
  <c r="J6938" i="1"/>
  <c r="J6939" i="1"/>
  <c r="J6940" i="1"/>
  <c r="J6941" i="1"/>
  <c r="J6942" i="1"/>
  <c r="J6943" i="1"/>
  <c r="J6944" i="1"/>
  <c r="J6945" i="1"/>
  <c r="J6946" i="1"/>
  <c r="J6947" i="1"/>
  <c r="J6948" i="1"/>
  <c r="J6949" i="1"/>
  <c r="J6950" i="1"/>
  <c r="J6951" i="1"/>
  <c r="J6952" i="1"/>
  <c r="J6953" i="1"/>
  <c r="J6954" i="1"/>
  <c r="J6955" i="1"/>
  <c r="J6956" i="1"/>
  <c r="J6957" i="1"/>
  <c r="J6958" i="1"/>
  <c r="J6959" i="1"/>
  <c r="J6960" i="1"/>
  <c r="J6961" i="1"/>
  <c r="J6962" i="1"/>
  <c r="J6963" i="1"/>
  <c r="J6964" i="1"/>
  <c r="J6965" i="1"/>
  <c r="J6966" i="1"/>
  <c r="J6967" i="1"/>
  <c r="J6968" i="1"/>
  <c r="J6969" i="1"/>
  <c r="J6970" i="1"/>
  <c r="J6971" i="1"/>
  <c r="J6972" i="1"/>
  <c r="J6973" i="1"/>
  <c r="J6974" i="1"/>
  <c r="J6975" i="1"/>
  <c r="J6976" i="1"/>
  <c r="J6977" i="1"/>
  <c r="J6978" i="1"/>
  <c r="J6979" i="1"/>
  <c r="J6980" i="1"/>
  <c r="J6981" i="1"/>
  <c r="J6982" i="1"/>
  <c r="J6983" i="1"/>
  <c r="J6984" i="1"/>
  <c r="J6985" i="1"/>
  <c r="J6986" i="1"/>
  <c r="J6987" i="1"/>
  <c r="J6988" i="1"/>
  <c r="J6989" i="1"/>
  <c r="J6990" i="1"/>
  <c r="J6991" i="1"/>
  <c r="J6992" i="1"/>
  <c r="J6993" i="1"/>
  <c r="J6994" i="1"/>
  <c r="J6995" i="1"/>
  <c r="J6996" i="1"/>
  <c r="J6997" i="1"/>
  <c r="J6998" i="1"/>
  <c r="J6999" i="1"/>
  <c r="J7000" i="1"/>
  <c r="J7001" i="1"/>
  <c r="J7002" i="1"/>
  <c r="J7003" i="1"/>
  <c r="J7004" i="1"/>
  <c r="J7005" i="1"/>
  <c r="J7006" i="1"/>
  <c r="J7007" i="1"/>
  <c r="J7008" i="1"/>
  <c r="J7009" i="1"/>
  <c r="J7010" i="1"/>
  <c r="J7011" i="1"/>
  <c r="J7012" i="1"/>
  <c r="J7013" i="1"/>
  <c r="J7014" i="1"/>
  <c r="J7015" i="1"/>
  <c r="J7016" i="1"/>
  <c r="J7017" i="1"/>
  <c r="J7018" i="1"/>
  <c r="J7019" i="1"/>
  <c r="J7020" i="1"/>
  <c r="J7021" i="1"/>
  <c r="J7022" i="1"/>
  <c r="J7023" i="1"/>
  <c r="J7024" i="1"/>
  <c r="J7025" i="1"/>
  <c r="J7026" i="1"/>
  <c r="J7027" i="1"/>
  <c r="J7028" i="1"/>
  <c r="J7029" i="1"/>
  <c r="J7030" i="1"/>
  <c r="J7031" i="1"/>
  <c r="J7032" i="1"/>
  <c r="J7033" i="1"/>
  <c r="J7034" i="1"/>
  <c r="J7035" i="1"/>
  <c r="J7036" i="1"/>
  <c r="J7037" i="1"/>
  <c r="J7038" i="1"/>
  <c r="J7039" i="1"/>
  <c r="J7040" i="1"/>
  <c r="J7041" i="1"/>
  <c r="J7042" i="1"/>
  <c r="J7043" i="1"/>
  <c r="J7044" i="1"/>
  <c r="J7045" i="1"/>
  <c r="J7046" i="1"/>
  <c r="J7047" i="1"/>
  <c r="J7048" i="1"/>
  <c r="J7049" i="1"/>
  <c r="J7050" i="1"/>
  <c r="J7051" i="1"/>
  <c r="J7052" i="1"/>
  <c r="J7053" i="1"/>
  <c r="J7054" i="1"/>
  <c r="J7055" i="1"/>
  <c r="J7056" i="1"/>
  <c r="J7057" i="1"/>
  <c r="J7058" i="1"/>
  <c r="J7059" i="1"/>
  <c r="J7060" i="1"/>
  <c r="J7061" i="1"/>
  <c r="J7062" i="1"/>
  <c r="J7063" i="1"/>
  <c r="J7064" i="1"/>
  <c r="J7065" i="1"/>
  <c r="J7066" i="1"/>
  <c r="J7067" i="1"/>
  <c r="J7068" i="1"/>
  <c r="J7069" i="1"/>
  <c r="J7070" i="1"/>
  <c r="J7071" i="1"/>
  <c r="J7072" i="1"/>
  <c r="J7073" i="1"/>
  <c r="J7074" i="1"/>
  <c r="J7075" i="1"/>
  <c r="J7076" i="1"/>
  <c r="J7077" i="1"/>
  <c r="J7078" i="1"/>
  <c r="J7079" i="1"/>
  <c r="J7080" i="1"/>
  <c r="J7081" i="1"/>
  <c r="J7082" i="1"/>
  <c r="J7083" i="1"/>
  <c r="J7084" i="1"/>
  <c r="J7085" i="1"/>
  <c r="J7086" i="1"/>
  <c r="J7087" i="1"/>
  <c r="J7088" i="1"/>
  <c r="J7089" i="1"/>
  <c r="J7090" i="1"/>
  <c r="J7091" i="1"/>
  <c r="J7092" i="1"/>
  <c r="J7093" i="1"/>
  <c r="J7094" i="1"/>
  <c r="J7095" i="1"/>
  <c r="J7096" i="1"/>
  <c r="J7097" i="1"/>
  <c r="J7098" i="1"/>
  <c r="J7099" i="1"/>
  <c r="J7100" i="1"/>
  <c r="J7101" i="1"/>
  <c r="J7102" i="1"/>
  <c r="J7103" i="1"/>
  <c r="J7104" i="1"/>
  <c r="J7105" i="1"/>
  <c r="J7106" i="1"/>
  <c r="J7107" i="1"/>
  <c r="J7108" i="1"/>
  <c r="J7109" i="1"/>
  <c r="J7110" i="1"/>
  <c r="J7111" i="1"/>
  <c r="J7112" i="1"/>
  <c r="J7113" i="1"/>
  <c r="J7114" i="1"/>
  <c r="J7115" i="1"/>
  <c r="J7116" i="1"/>
  <c r="J7117" i="1"/>
  <c r="J7118" i="1"/>
  <c r="J7119" i="1"/>
  <c r="J7120" i="1"/>
  <c r="J7121" i="1"/>
  <c r="J7122" i="1"/>
  <c r="J7123" i="1"/>
  <c r="J7124" i="1"/>
  <c r="J7125" i="1"/>
  <c r="J7126" i="1"/>
  <c r="J7127" i="1"/>
  <c r="J7128" i="1"/>
  <c r="J7129" i="1"/>
  <c r="J7130" i="1"/>
  <c r="J7131" i="1"/>
  <c r="J7132" i="1"/>
  <c r="J7133" i="1"/>
  <c r="J7134" i="1"/>
  <c r="J7135" i="1"/>
  <c r="J7136" i="1"/>
  <c r="J7137" i="1"/>
  <c r="J7138" i="1"/>
  <c r="J7139" i="1"/>
  <c r="J7140" i="1"/>
  <c r="J7141" i="1"/>
  <c r="J7142" i="1"/>
  <c r="J7143" i="1"/>
  <c r="J7144" i="1"/>
  <c r="J7145" i="1"/>
  <c r="J7146" i="1"/>
  <c r="J7147" i="1"/>
  <c r="J7148" i="1"/>
  <c r="J7149" i="1"/>
  <c r="J7150" i="1"/>
  <c r="J7151" i="1"/>
  <c r="J7152" i="1"/>
  <c r="J7153" i="1"/>
  <c r="J7154" i="1"/>
  <c r="J7155" i="1"/>
  <c r="J7156" i="1"/>
  <c r="J7157" i="1"/>
  <c r="J7158" i="1"/>
  <c r="J7159" i="1"/>
  <c r="J7160" i="1"/>
  <c r="J7161" i="1"/>
  <c r="J7162" i="1"/>
  <c r="J7163" i="1"/>
  <c r="J7164" i="1"/>
  <c r="J7165" i="1"/>
  <c r="J7166" i="1"/>
  <c r="J7167" i="1"/>
  <c r="J7168" i="1"/>
  <c r="J7169" i="1"/>
  <c r="J7170" i="1"/>
  <c r="J7171" i="1"/>
  <c r="J7172" i="1"/>
  <c r="J7173" i="1"/>
  <c r="J7174" i="1"/>
  <c r="J7175" i="1"/>
  <c r="J7176" i="1"/>
  <c r="J7177" i="1"/>
  <c r="J7178" i="1"/>
  <c r="J7179" i="1"/>
  <c r="J7180" i="1"/>
  <c r="J7181" i="1"/>
  <c r="J7182" i="1"/>
  <c r="J7183" i="1"/>
  <c r="J7184" i="1"/>
  <c r="J7185" i="1"/>
  <c r="J7186" i="1"/>
  <c r="J7187" i="1"/>
  <c r="J7188" i="1"/>
  <c r="J7189" i="1"/>
  <c r="J7190" i="1"/>
  <c r="J7191" i="1"/>
  <c r="J7192" i="1"/>
  <c r="J7193" i="1"/>
  <c r="J7194" i="1"/>
  <c r="J7195" i="1"/>
  <c r="J7196" i="1"/>
  <c r="J7197" i="1"/>
  <c r="J7198" i="1"/>
  <c r="J7199" i="1"/>
  <c r="J7200" i="1"/>
  <c r="J7201" i="1"/>
  <c r="J7202" i="1"/>
  <c r="J7203" i="1"/>
  <c r="J7204" i="1"/>
  <c r="J7205" i="1"/>
  <c r="J7206" i="1"/>
  <c r="J7207" i="1"/>
  <c r="J7208" i="1"/>
  <c r="J7209" i="1"/>
  <c r="J7210" i="1"/>
  <c r="J7211" i="1"/>
  <c r="J7212" i="1"/>
  <c r="J7213" i="1"/>
  <c r="J7214" i="1"/>
  <c r="J7215" i="1"/>
  <c r="J7216" i="1"/>
  <c r="J7217" i="1"/>
  <c r="J7218" i="1"/>
  <c r="J7219" i="1"/>
  <c r="J7220" i="1"/>
  <c r="J7221" i="1"/>
  <c r="J7222" i="1"/>
  <c r="J7223" i="1"/>
  <c r="J7224" i="1"/>
  <c r="J7225" i="1"/>
  <c r="J7226" i="1"/>
  <c r="J7227" i="1"/>
  <c r="J7228" i="1"/>
  <c r="J7229" i="1"/>
  <c r="J7230" i="1"/>
  <c r="J7231" i="1"/>
  <c r="J7232" i="1"/>
  <c r="J7233" i="1"/>
  <c r="J7234" i="1"/>
  <c r="J7235" i="1"/>
  <c r="J7236" i="1"/>
  <c r="J7237" i="1"/>
  <c r="J7238" i="1"/>
  <c r="J7239" i="1"/>
  <c r="J7240" i="1"/>
  <c r="J7241" i="1"/>
  <c r="J7242" i="1"/>
  <c r="J7243" i="1"/>
  <c r="J7244" i="1"/>
  <c r="J7245" i="1"/>
  <c r="J7246" i="1"/>
  <c r="J7247" i="1"/>
  <c r="J7248" i="1"/>
  <c r="J7249" i="1"/>
  <c r="J7250" i="1"/>
  <c r="J7251" i="1"/>
  <c r="J7252" i="1"/>
  <c r="J7253" i="1"/>
  <c r="J7254" i="1"/>
  <c r="J7255" i="1"/>
  <c r="J7256" i="1"/>
  <c r="J7257" i="1"/>
  <c r="J7258" i="1"/>
  <c r="J7259" i="1"/>
  <c r="J7260" i="1"/>
  <c r="J7261" i="1"/>
  <c r="J7262" i="1"/>
  <c r="J7263" i="1"/>
  <c r="J7264" i="1"/>
  <c r="J7265" i="1"/>
  <c r="J7266" i="1"/>
  <c r="J7267" i="1"/>
  <c r="J7268" i="1"/>
  <c r="J7269" i="1"/>
  <c r="J7270" i="1"/>
  <c r="J7271" i="1"/>
  <c r="J7272" i="1"/>
  <c r="J7273" i="1"/>
  <c r="J7274" i="1"/>
  <c r="J7275" i="1"/>
  <c r="J7276" i="1"/>
  <c r="J7277" i="1"/>
  <c r="J7278" i="1"/>
  <c r="J7279" i="1"/>
  <c r="J7280" i="1"/>
  <c r="J7281" i="1"/>
  <c r="J7282" i="1"/>
  <c r="J7283" i="1"/>
  <c r="J7284" i="1"/>
  <c r="J7285" i="1"/>
  <c r="J7286" i="1"/>
  <c r="J7287" i="1"/>
  <c r="J7288" i="1"/>
  <c r="J7289" i="1"/>
  <c r="J7290" i="1"/>
  <c r="J7291" i="1"/>
  <c r="J7292" i="1"/>
  <c r="J7293" i="1"/>
  <c r="J7294" i="1"/>
  <c r="J7295" i="1"/>
  <c r="J7296" i="1"/>
  <c r="J7297" i="1"/>
  <c r="J7298" i="1"/>
  <c r="J7299" i="1"/>
  <c r="J7300" i="1"/>
  <c r="J7301" i="1"/>
  <c r="J7302" i="1"/>
  <c r="J7303" i="1"/>
  <c r="J7304" i="1"/>
  <c r="J7305" i="1"/>
  <c r="J7306" i="1"/>
  <c r="J7307" i="1"/>
  <c r="J7308" i="1"/>
  <c r="J7309" i="1"/>
  <c r="J7310" i="1"/>
  <c r="J7311" i="1"/>
  <c r="J7312" i="1"/>
  <c r="J7313" i="1"/>
  <c r="J7314" i="1"/>
  <c r="J7315" i="1"/>
  <c r="J7316" i="1"/>
  <c r="J7317" i="1"/>
  <c r="J7318" i="1"/>
  <c r="J7319" i="1"/>
  <c r="J7320" i="1"/>
  <c r="J7321" i="1"/>
  <c r="J7322" i="1"/>
  <c r="J7323" i="1"/>
  <c r="J7324" i="1"/>
  <c r="J7325" i="1"/>
  <c r="J7326" i="1"/>
  <c r="J7327" i="1"/>
  <c r="J7328" i="1"/>
  <c r="J7329" i="1"/>
  <c r="J7330" i="1"/>
  <c r="J7331" i="1"/>
  <c r="J7332" i="1"/>
  <c r="J7333" i="1"/>
  <c r="J7334" i="1"/>
  <c r="J7335" i="1"/>
  <c r="J7336" i="1"/>
  <c r="J7337" i="1"/>
  <c r="J7338" i="1"/>
  <c r="J7339" i="1"/>
  <c r="J7340" i="1"/>
  <c r="J7341" i="1"/>
  <c r="J7342" i="1"/>
  <c r="J7343" i="1"/>
  <c r="J7344" i="1"/>
  <c r="J7345" i="1"/>
  <c r="J7346" i="1"/>
  <c r="J7347" i="1"/>
  <c r="J7348" i="1"/>
  <c r="J7349" i="1"/>
  <c r="J7350" i="1"/>
  <c r="J7351" i="1"/>
  <c r="J7352" i="1"/>
  <c r="J7353" i="1"/>
  <c r="J7354" i="1"/>
  <c r="J7355" i="1"/>
  <c r="J7356" i="1"/>
  <c r="J7357" i="1"/>
  <c r="J7358" i="1"/>
  <c r="J7359" i="1"/>
  <c r="J7360" i="1"/>
  <c r="J7361" i="1"/>
  <c r="J7362" i="1"/>
  <c r="J7363" i="1"/>
  <c r="J7364" i="1"/>
  <c r="J7365" i="1"/>
  <c r="J7366" i="1"/>
  <c r="J7367" i="1"/>
  <c r="J7368" i="1"/>
  <c r="J7369" i="1"/>
  <c r="J7370" i="1"/>
  <c r="J7371" i="1"/>
  <c r="J7372" i="1"/>
  <c r="J7373" i="1"/>
  <c r="J7374" i="1"/>
  <c r="J7375" i="1"/>
  <c r="J7376" i="1"/>
  <c r="J7377" i="1"/>
  <c r="J7378" i="1"/>
  <c r="J7379" i="1"/>
  <c r="J7380" i="1"/>
  <c r="J7381" i="1"/>
  <c r="J7382" i="1"/>
  <c r="J7383" i="1"/>
  <c r="J7384" i="1"/>
  <c r="J7385" i="1"/>
  <c r="J7386" i="1"/>
  <c r="J7387" i="1"/>
  <c r="J7388" i="1"/>
  <c r="J7389" i="1"/>
  <c r="J7390" i="1"/>
  <c r="J7391" i="1"/>
  <c r="J7392" i="1"/>
  <c r="J7393" i="1"/>
  <c r="J7394" i="1"/>
  <c r="J7395" i="1"/>
  <c r="J7396" i="1"/>
  <c r="J7397" i="1"/>
  <c r="J7398" i="1"/>
  <c r="J7399" i="1"/>
  <c r="J7400" i="1"/>
  <c r="J7401" i="1"/>
  <c r="J7402" i="1"/>
  <c r="J7403" i="1"/>
  <c r="J7404" i="1"/>
  <c r="J7405" i="1"/>
  <c r="J7406" i="1"/>
  <c r="J7407" i="1"/>
  <c r="J7408" i="1"/>
  <c r="J7409" i="1"/>
  <c r="J7410" i="1"/>
  <c r="J7411" i="1"/>
  <c r="J7412" i="1"/>
  <c r="J7413" i="1"/>
  <c r="J7414" i="1"/>
  <c r="J7415" i="1"/>
  <c r="J7416" i="1"/>
  <c r="J7417" i="1"/>
  <c r="J7418" i="1"/>
  <c r="J7419" i="1"/>
  <c r="J7420" i="1"/>
  <c r="J7421" i="1"/>
  <c r="J7422" i="1"/>
  <c r="J7423" i="1"/>
  <c r="J7424" i="1"/>
  <c r="J7425" i="1"/>
  <c r="J7426" i="1"/>
  <c r="J7427" i="1"/>
  <c r="J7428" i="1"/>
  <c r="J7429" i="1"/>
  <c r="J7430" i="1"/>
  <c r="J7431" i="1"/>
  <c r="J7432" i="1"/>
  <c r="J7433" i="1"/>
  <c r="J7434" i="1"/>
  <c r="J7435" i="1"/>
  <c r="J7436" i="1"/>
  <c r="J7437" i="1"/>
  <c r="J7438" i="1"/>
  <c r="J7439" i="1"/>
  <c r="J7440" i="1"/>
  <c r="J7441" i="1"/>
  <c r="J7442" i="1"/>
  <c r="J7443" i="1"/>
  <c r="J7444" i="1"/>
  <c r="J7445" i="1"/>
  <c r="J7446" i="1"/>
  <c r="J7447" i="1"/>
  <c r="J7448" i="1"/>
  <c r="J7449" i="1"/>
  <c r="J7450" i="1"/>
  <c r="J7451" i="1"/>
  <c r="J7452" i="1"/>
  <c r="J7453" i="1"/>
  <c r="J7454" i="1"/>
  <c r="J7455" i="1"/>
  <c r="J7456" i="1"/>
  <c r="J7457" i="1"/>
  <c r="J7458" i="1"/>
  <c r="J7459" i="1"/>
  <c r="J7460" i="1"/>
  <c r="J7461" i="1"/>
  <c r="J7462" i="1"/>
  <c r="J7463" i="1"/>
  <c r="J7464" i="1"/>
  <c r="J7465" i="1"/>
  <c r="J7466" i="1"/>
  <c r="J7467" i="1"/>
  <c r="J7468" i="1"/>
  <c r="J7469" i="1"/>
  <c r="J7470" i="1"/>
  <c r="J7471" i="1"/>
  <c r="J7472" i="1"/>
  <c r="J7473" i="1"/>
  <c r="J7474" i="1"/>
  <c r="J7475" i="1"/>
  <c r="J7476" i="1"/>
  <c r="J7477" i="1"/>
  <c r="J7478" i="1"/>
  <c r="J7479" i="1"/>
  <c r="J7480" i="1"/>
  <c r="J7481" i="1"/>
  <c r="J7482" i="1"/>
  <c r="J7483" i="1"/>
  <c r="J7484" i="1"/>
  <c r="J7485" i="1"/>
  <c r="J7486" i="1"/>
  <c r="J7487" i="1"/>
  <c r="J7488" i="1"/>
  <c r="J7489" i="1"/>
  <c r="J7490" i="1"/>
  <c r="J7491" i="1"/>
  <c r="J7492" i="1"/>
  <c r="J7493" i="1"/>
  <c r="J7494" i="1"/>
  <c r="J7495" i="1"/>
  <c r="J7496" i="1"/>
  <c r="J7497" i="1"/>
  <c r="J7498" i="1"/>
  <c r="J7499" i="1"/>
  <c r="J7500" i="1"/>
  <c r="J7501" i="1"/>
  <c r="J7502" i="1"/>
  <c r="J7503" i="1"/>
  <c r="J7504" i="1"/>
  <c r="J7505" i="1"/>
  <c r="J7506" i="1"/>
  <c r="J7507" i="1"/>
  <c r="J7508" i="1"/>
  <c r="J7509" i="1"/>
  <c r="J7510" i="1"/>
  <c r="J7511" i="1"/>
  <c r="J7512" i="1"/>
  <c r="J7513" i="1"/>
  <c r="J7514" i="1"/>
  <c r="J7515" i="1"/>
  <c r="J7516" i="1"/>
  <c r="J7517" i="1"/>
  <c r="J7518" i="1"/>
  <c r="J7519" i="1"/>
  <c r="J7520" i="1"/>
  <c r="J7521" i="1"/>
  <c r="J7522" i="1"/>
  <c r="J7523" i="1"/>
  <c r="J7524" i="1"/>
  <c r="J7525" i="1"/>
  <c r="J7526" i="1"/>
  <c r="J7527" i="1"/>
  <c r="J7528" i="1"/>
  <c r="J7529" i="1"/>
  <c r="J7530" i="1"/>
  <c r="J7531" i="1"/>
  <c r="J7532" i="1"/>
  <c r="J7533" i="1"/>
  <c r="J7534" i="1"/>
  <c r="J7535" i="1"/>
  <c r="J7536" i="1"/>
  <c r="J7537" i="1"/>
  <c r="J7538" i="1"/>
  <c r="J7539" i="1"/>
  <c r="J7540" i="1"/>
  <c r="J7541" i="1"/>
  <c r="J7542" i="1"/>
  <c r="J7543" i="1"/>
  <c r="J7544" i="1"/>
  <c r="J7545" i="1"/>
  <c r="J7546" i="1"/>
  <c r="J7547" i="1"/>
  <c r="J7548" i="1"/>
  <c r="J7549" i="1"/>
  <c r="J7550" i="1"/>
  <c r="J7551" i="1"/>
  <c r="J7552" i="1"/>
  <c r="J7553" i="1"/>
  <c r="J7554" i="1"/>
  <c r="J7555" i="1"/>
  <c r="J7556" i="1"/>
  <c r="J7557" i="1"/>
  <c r="J7558" i="1"/>
  <c r="J7559" i="1"/>
  <c r="J7560" i="1"/>
  <c r="J7561" i="1"/>
  <c r="J7562" i="1"/>
  <c r="J7563" i="1"/>
  <c r="J7564" i="1"/>
  <c r="J7565" i="1"/>
  <c r="J7566" i="1"/>
  <c r="J7567" i="1"/>
  <c r="J7568" i="1"/>
  <c r="J7569" i="1"/>
  <c r="J7570" i="1"/>
  <c r="J7571" i="1"/>
  <c r="J7572" i="1"/>
  <c r="J7573" i="1"/>
  <c r="J7574" i="1"/>
  <c r="J7575" i="1"/>
  <c r="J7576" i="1"/>
  <c r="J7577" i="1"/>
  <c r="J7578" i="1"/>
  <c r="J7579" i="1"/>
  <c r="J7580" i="1"/>
  <c r="J7581" i="1"/>
  <c r="J7582" i="1"/>
  <c r="J7583" i="1"/>
  <c r="J7584" i="1"/>
  <c r="J7585" i="1"/>
  <c r="J7586" i="1"/>
  <c r="J7587" i="1"/>
  <c r="J7588" i="1"/>
  <c r="J7589" i="1"/>
  <c r="J7590" i="1"/>
  <c r="J7591" i="1"/>
  <c r="J7592" i="1"/>
  <c r="J7593" i="1"/>
  <c r="J7594" i="1"/>
  <c r="J7595" i="1"/>
  <c r="J7596" i="1"/>
  <c r="J7597" i="1"/>
  <c r="J7598" i="1"/>
  <c r="J7599" i="1"/>
  <c r="J7600" i="1"/>
  <c r="J7601" i="1"/>
  <c r="J7602" i="1"/>
  <c r="J7603" i="1"/>
  <c r="J7604" i="1"/>
  <c r="J7605" i="1"/>
  <c r="J7606" i="1"/>
  <c r="J7607" i="1"/>
  <c r="J7608" i="1"/>
  <c r="J7609" i="1"/>
  <c r="J7610" i="1"/>
  <c r="J7611" i="1"/>
  <c r="J7612" i="1"/>
  <c r="J7613" i="1"/>
  <c r="J7614" i="1"/>
  <c r="J7615" i="1"/>
  <c r="J7616" i="1"/>
  <c r="J7617" i="1"/>
  <c r="J7618" i="1"/>
  <c r="J7619" i="1"/>
  <c r="J7620" i="1"/>
  <c r="J7621" i="1"/>
  <c r="J7622" i="1"/>
  <c r="J7623" i="1"/>
  <c r="J7624" i="1"/>
  <c r="J7625" i="1"/>
  <c r="J7626" i="1"/>
  <c r="J7627" i="1"/>
  <c r="J7628" i="1"/>
  <c r="J7629" i="1"/>
  <c r="J7630" i="1"/>
  <c r="J7631" i="1"/>
  <c r="J7632" i="1"/>
  <c r="J7633" i="1"/>
  <c r="J7634" i="1"/>
  <c r="J7635" i="1"/>
  <c r="J7636" i="1"/>
  <c r="J7637" i="1"/>
  <c r="J7638" i="1"/>
  <c r="J7639" i="1"/>
  <c r="J7640" i="1"/>
  <c r="J7641" i="1"/>
  <c r="J7642" i="1"/>
  <c r="J7643" i="1"/>
  <c r="J7644" i="1"/>
  <c r="J7645" i="1"/>
  <c r="J7646" i="1"/>
  <c r="J7647" i="1"/>
  <c r="J7648" i="1"/>
  <c r="J7649" i="1"/>
  <c r="J7650" i="1"/>
  <c r="J7651" i="1"/>
  <c r="J7652" i="1"/>
  <c r="J7653" i="1"/>
  <c r="J7654" i="1"/>
  <c r="J7655" i="1"/>
  <c r="J7656" i="1"/>
  <c r="J7657" i="1"/>
  <c r="J7658" i="1"/>
  <c r="J7659" i="1"/>
  <c r="J7660" i="1"/>
  <c r="J7661" i="1"/>
  <c r="J7662" i="1"/>
  <c r="J7663" i="1"/>
  <c r="J7664" i="1"/>
  <c r="J7665" i="1"/>
  <c r="J7666" i="1"/>
  <c r="J7667" i="1"/>
  <c r="J7668" i="1"/>
  <c r="J7669" i="1"/>
  <c r="J7670" i="1"/>
  <c r="J7671" i="1"/>
  <c r="J7672" i="1"/>
  <c r="J7673" i="1"/>
  <c r="J7674" i="1"/>
  <c r="J7675" i="1"/>
  <c r="J7676" i="1"/>
  <c r="J7677" i="1"/>
  <c r="J7678" i="1"/>
  <c r="J7679" i="1"/>
  <c r="J7680" i="1"/>
  <c r="J7681" i="1"/>
  <c r="J7682" i="1"/>
  <c r="J7683" i="1"/>
  <c r="J7684" i="1"/>
  <c r="J7685" i="1"/>
  <c r="J7686" i="1"/>
  <c r="J7687" i="1"/>
  <c r="J7688" i="1"/>
  <c r="J7689" i="1"/>
  <c r="J7690" i="1"/>
  <c r="J7691" i="1"/>
  <c r="J7692" i="1"/>
  <c r="J7693" i="1"/>
  <c r="J7694" i="1"/>
  <c r="J7695" i="1"/>
  <c r="J7696" i="1"/>
  <c r="J7697" i="1"/>
  <c r="J7698" i="1"/>
  <c r="J7699" i="1"/>
  <c r="J7700" i="1"/>
  <c r="J7701" i="1"/>
  <c r="J7702" i="1"/>
  <c r="J7703" i="1"/>
  <c r="J7704" i="1"/>
  <c r="J7705" i="1"/>
  <c r="J7706" i="1"/>
  <c r="J7707" i="1"/>
  <c r="J7708" i="1"/>
  <c r="J7709" i="1"/>
  <c r="J7710" i="1"/>
  <c r="J7711" i="1"/>
  <c r="J7712" i="1"/>
  <c r="J7713" i="1"/>
  <c r="J7714" i="1"/>
  <c r="J7715" i="1"/>
  <c r="J7716" i="1"/>
  <c r="J7717" i="1"/>
  <c r="J7718" i="1"/>
  <c r="J7719" i="1"/>
  <c r="J7720" i="1"/>
  <c r="J7721" i="1"/>
  <c r="J7722" i="1"/>
  <c r="J7723" i="1"/>
  <c r="J7724" i="1"/>
  <c r="J7725" i="1"/>
  <c r="J7726" i="1"/>
  <c r="J7727" i="1"/>
  <c r="J7728" i="1"/>
  <c r="J7729" i="1"/>
  <c r="J7730" i="1"/>
  <c r="J7731" i="1"/>
  <c r="J7732" i="1"/>
  <c r="J7733" i="1"/>
  <c r="J7734" i="1"/>
  <c r="J7735" i="1"/>
  <c r="J7736" i="1"/>
  <c r="J7737" i="1"/>
  <c r="J7738" i="1"/>
  <c r="J7739" i="1"/>
  <c r="J7740" i="1"/>
  <c r="J7741" i="1"/>
  <c r="J7742" i="1"/>
  <c r="J7743" i="1"/>
  <c r="J7744" i="1"/>
  <c r="J7745" i="1"/>
  <c r="J7746" i="1"/>
  <c r="J7747" i="1"/>
  <c r="J7748" i="1"/>
  <c r="J7749" i="1"/>
  <c r="J7750" i="1"/>
  <c r="J7751" i="1"/>
  <c r="J7752" i="1"/>
  <c r="J7753" i="1"/>
  <c r="J7754" i="1"/>
  <c r="J7755" i="1"/>
  <c r="J7756" i="1"/>
  <c r="J7757" i="1"/>
  <c r="J7758" i="1"/>
  <c r="J7759" i="1"/>
  <c r="J7760" i="1"/>
  <c r="J7761" i="1"/>
  <c r="J7762" i="1"/>
  <c r="J7763" i="1"/>
  <c r="J7764" i="1"/>
  <c r="J7765" i="1"/>
  <c r="J7766" i="1"/>
  <c r="J7767" i="1"/>
  <c r="J7768" i="1"/>
  <c r="J7769" i="1"/>
  <c r="J7770" i="1"/>
  <c r="J7771" i="1"/>
  <c r="J7772" i="1"/>
  <c r="J7773" i="1"/>
  <c r="J7774" i="1"/>
  <c r="J7775" i="1"/>
  <c r="J7776" i="1"/>
  <c r="J7777" i="1"/>
  <c r="J7778" i="1"/>
  <c r="J7779" i="1"/>
  <c r="J7780" i="1"/>
  <c r="J7781" i="1"/>
  <c r="J7782" i="1"/>
  <c r="J7783" i="1"/>
  <c r="J7784" i="1"/>
  <c r="J7785" i="1"/>
  <c r="J7786" i="1"/>
  <c r="J7787" i="1"/>
  <c r="J7788" i="1"/>
  <c r="J7789" i="1"/>
  <c r="J7790" i="1"/>
  <c r="J7791" i="1"/>
  <c r="J7792" i="1"/>
  <c r="J7793" i="1"/>
  <c r="J7794" i="1"/>
  <c r="J7795" i="1"/>
  <c r="J7796" i="1"/>
  <c r="J7797" i="1"/>
  <c r="J7798" i="1"/>
  <c r="J7799" i="1"/>
  <c r="J7800" i="1"/>
  <c r="J7801" i="1"/>
  <c r="J7802" i="1"/>
  <c r="J7803" i="1"/>
  <c r="J7804" i="1"/>
  <c r="J7805" i="1"/>
  <c r="J7806" i="1"/>
  <c r="J7807" i="1"/>
  <c r="J7808" i="1"/>
  <c r="J7809" i="1"/>
  <c r="J7810" i="1"/>
  <c r="J7811" i="1"/>
  <c r="J7812" i="1"/>
  <c r="J7813" i="1"/>
  <c r="J7814" i="1"/>
  <c r="J7815" i="1"/>
  <c r="J7816" i="1"/>
  <c r="J7817" i="1"/>
  <c r="J7818" i="1"/>
  <c r="J7819" i="1"/>
  <c r="J7820" i="1"/>
  <c r="J7821" i="1"/>
  <c r="J7822" i="1"/>
  <c r="J7823" i="1"/>
  <c r="J7824" i="1"/>
  <c r="J7825" i="1"/>
  <c r="J7826" i="1"/>
  <c r="J7827" i="1"/>
  <c r="J7828" i="1"/>
  <c r="J7829" i="1"/>
  <c r="J7830" i="1"/>
  <c r="J7831" i="1"/>
  <c r="J7832" i="1"/>
  <c r="J7833" i="1"/>
  <c r="J7834" i="1"/>
  <c r="J7835" i="1"/>
  <c r="J7836" i="1"/>
  <c r="J7837" i="1"/>
  <c r="J7838" i="1"/>
  <c r="J7839" i="1"/>
  <c r="J7840" i="1"/>
  <c r="J7841" i="1"/>
  <c r="J7842" i="1"/>
  <c r="J7843" i="1"/>
  <c r="J7844" i="1"/>
  <c r="J7845" i="1"/>
  <c r="J7846" i="1"/>
  <c r="J7847" i="1"/>
  <c r="J7848" i="1"/>
  <c r="J7849" i="1"/>
  <c r="J7850" i="1"/>
  <c r="J7851" i="1"/>
  <c r="J7852" i="1"/>
  <c r="J7853" i="1"/>
  <c r="J7854" i="1"/>
  <c r="J7855" i="1"/>
  <c r="J7856" i="1"/>
  <c r="J7857" i="1"/>
  <c r="J7858" i="1"/>
  <c r="J7859" i="1"/>
  <c r="J7860" i="1"/>
  <c r="J7861" i="1"/>
  <c r="J7862" i="1"/>
  <c r="J7863" i="1"/>
  <c r="J7864" i="1"/>
  <c r="J7865" i="1"/>
  <c r="J7866" i="1"/>
  <c r="J7867" i="1"/>
  <c r="J7868" i="1"/>
  <c r="J7869" i="1"/>
  <c r="J7870" i="1"/>
  <c r="J7871" i="1"/>
  <c r="J7872" i="1"/>
  <c r="J7873" i="1"/>
  <c r="J7874" i="1"/>
  <c r="J7875" i="1"/>
  <c r="J7876" i="1"/>
  <c r="J7877" i="1"/>
  <c r="J7878" i="1"/>
  <c r="J7879" i="1"/>
  <c r="J7880" i="1"/>
  <c r="J7881" i="1"/>
  <c r="J7882" i="1"/>
  <c r="J7883" i="1"/>
  <c r="J7884" i="1"/>
  <c r="J7885" i="1"/>
  <c r="J7886" i="1"/>
  <c r="J7887" i="1"/>
  <c r="J7888" i="1"/>
  <c r="J7889" i="1"/>
  <c r="J7890" i="1"/>
  <c r="J7891" i="1"/>
  <c r="J7892" i="1"/>
  <c r="J7893" i="1"/>
  <c r="J7894" i="1"/>
  <c r="J7895" i="1"/>
  <c r="J7896" i="1"/>
  <c r="J7897" i="1"/>
  <c r="J7898" i="1"/>
  <c r="J7899" i="1"/>
  <c r="J7900" i="1"/>
  <c r="J7901" i="1"/>
  <c r="J7902" i="1"/>
  <c r="J7903" i="1"/>
  <c r="J7904" i="1"/>
  <c r="J7905" i="1"/>
  <c r="J7906" i="1"/>
  <c r="J7907" i="1"/>
  <c r="J7908" i="1"/>
  <c r="J7909" i="1"/>
  <c r="J7910" i="1"/>
  <c r="J7911" i="1"/>
  <c r="J7912" i="1"/>
  <c r="J7913" i="1"/>
  <c r="J7914" i="1"/>
  <c r="J7915" i="1"/>
  <c r="J7916" i="1"/>
  <c r="J7917" i="1"/>
  <c r="J7918" i="1"/>
  <c r="J7919" i="1"/>
  <c r="J7920" i="1"/>
  <c r="J7921" i="1"/>
  <c r="J7922" i="1"/>
  <c r="J7923" i="1"/>
  <c r="J7924" i="1"/>
  <c r="J7925" i="1"/>
  <c r="J7926" i="1"/>
  <c r="J7927" i="1"/>
  <c r="J7928" i="1"/>
  <c r="J7929" i="1"/>
  <c r="J7930" i="1"/>
  <c r="J7931" i="1"/>
  <c r="J7932" i="1"/>
  <c r="J7933" i="1"/>
  <c r="J7934" i="1"/>
  <c r="J7935" i="1"/>
  <c r="J7936" i="1"/>
  <c r="J7937" i="1"/>
  <c r="J7938" i="1"/>
  <c r="J7939" i="1"/>
  <c r="J7940" i="1"/>
  <c r="J7941" i="1"/>
  <c r="J7942" i="1"/>
  <c r="J7943" i="1"/>
  <c r="J7944" i="1"/>
  <c r="J7945" i="1"/>
  <c r="J7946" i="1"/>
  <c r="J7947" i="1"/>
  <c r="J7948" i="1"/>
  <c r="J7949" i="1"/>
  <c r="J7950" i="1"/>
  <c r="J7951" i="1"/>
  <c r="J7952" i="1"/>
  <c r="J7953" i="1"/>
  <c r="J7954" i="1"/>
  <c r="J7955" i="1"/>
  <c r="J7956" i="1"/>
  <c r="J7957" i="1"/>
  <c r="J7958" i="1"/>
  <c r="J7959" i="1"/>
  <c r="J7960" i="1"/>
  <c r="J7961" i="1"/>
  <c r="J7962" i="1"/>
  <c r="J7963" i="1"/>
  <c r="J7964" i="1"/>
  <c r="J7965" i="1"/>
  <c r="J7966" i="1"/>
  <c r="J7967" i="1"/>
  <c r="J7968" i="1"/>
  <c r="J7969" i="1"/>
  <c r="J7970" i="1"/>
  <c r="J7971" i="1"/>
  <c r="J7972" i="1"/>
  <c r="J7973" i="1"/>
  <c r="J7974" i="1"/>
  <c r="J7975" i="1"/>
  <c r="J7976" i="1"/>
  <c r="J7977" i="1"/>
  <c r="J7978" i="1"/>
  <c r="J7979" i="1"/>
  <c r="J7980" i="1"/>
  <c r="J7981" i="1"/>
  <c r="J7982" i="1"/>
  <c r="J7983" i="1"/>
  <c r="J7984" i="1"/>
  <c r="J7985" i="1"/>
  <c r="J7986" i="1"/>
  <c r="J7987" i="1"/>
  <c r="J7988" i="1"/>
  <c r="J7989" i="1"/>
  <c r="J7990" i="1"/>
  <c r="J7991" i="1"/>
  <c r="J7992" i="1"/>
  <c r="J7993" i="1"/>
  <c r="J7994" i="1"/>
  <c r="J7995" i="1"/>
  <c r="J7996" i="1"/>
  <c r="J7997" i="1"/>
  <c r="J7998" i="1"/>
  <c r="J7999" i="1"/>
  <c r="J8000" i="1"/>
  <c r="J8001" i="1"/>
  <c r="J8002" i="1"/>
  <c r="J8003" i="1"/>
  <c r="J8004" i="1"/>
  <c r="J8005" i="1"/>
  <c r="J8006" i="1"/>
  <c r="J8007" i="1"/>
  <c r="J8008" i="1"/>
  <c r="J8009" i="1"/>
  <c r="J8010" i="1"/>
  <c r="J8011" i="1"/>
  <c r="J8012" i="1"/>
  <c r="J8013" i="1"/>
  <c r="J8014" i="1"/>
  <c r="J8015" i="1"/>
  <c r="J8016" i="1"/>
  <c r="J8017" i="1"/>
  <c r="J8018" i="1"/>
  <c r="J8019" i="1"/>
  <c r="J8020" i="1"/>
  <c r="J8021" i="1"/>
  <c r="J8022" i="1"/>
  <c r="J8023" i="1"/>
  <c r="J8024" i="1"/>
  <c r="J8025" i="1"/>
  <c r="J8026" i="1"/>
  <c r="J8027" i="1"/>
  <c r="J8028" i="1"/>
  <c r="J8029" i="1"/>
  <c r="J8030" i="1"/>
  <c r="J8031" i="1"/>
  <c r="J8032" i="1"/>
  <c r="J8033" i="1"/>
  <c r="J8034" i="1"/>
  <c r="J8035" i="1"/>
  <c r="J8036" i="1"/>
  <c r="J8037" i="1"/>
  <c r="J8038" i="1"/>
  <c r="J8039" i="1"/>
  <c r="J8040" i="1"/>
  <c r="J8041" i="1"/>
  <c r="J8042" i="1"/>
  <c r="J8043" i="1"/>
  <c r="J8044" i="1"/>
  <c r="J8045" i="1"/>
  <c r="J8046" i="1"/>
  <c r="J8047" i="1"/>
  <c r="J8048" i="1"/>
  <c r="J8049" i="1"/>
  <c r="J8050" i="1"/>
  <c r="J8051" i="1"/>
  <c r="J8052" i="1"/>
  <c r="J8053" i="1"/>
  <c r="J8054" i="1"/>
  <c r="J8055" i="1"/>
  <c r="J8056" i="1"/>
  <c r="J8057" i="1"/>
  <c r="J8058" i="1"/>
  <c r="J8059" i="1"/>
  <c r="J8060" i="1"/>
  <c r="J8061" i="1"/>
  <c r="J8062" i="1"/>
  <c r="J8063" i="1"/>
  <c r="J8064" i="1"/>
  <c r="J8065" i="1"/>
  <c r="J8066" i="1"/>
  <c r="J8067" i="1"/>
  <c r="J8068" i="1"/>
  <c r="J8069" i="1"/>
  <c r="J8070" i="1"/>
  <c r="J8071" i="1"/>
  <c r="J8072" i="1"/>
  <c r="J8073" i="1"/>
  <c r="J8074" i="1"/>
  <c r="J8075" i="1"/>
  <c r="J8076" i="1"/>
  <c r="J8077" i="1"/>
  <c r="J8078" i="1"/>
  <c r="J8079" i="1"/>
  <c r="J8080" i="1"/>
  <c r="J8081" i="1"/>
  <c r="J8082" i="1"/>
  <c r="J8083" i="1"/>
  <c r="J8084" i="1"/>
  <c r="J8085" i="1"/>
  <c r="J8086" i="1"/>
  <c r="J8087" i="1"/>
  <c r="J8088" i="1"/>
  <c r="J8089" i="1"/>
  <c r="J8090" i="1"/>
  <c r="J8091" i="1"/>
  <c r="J8092" i="1"/>
  <c r="J8093" i="1"/>
  <c r="J8094" i="1"/>
  <c r="J8095" i="1"/>
  <c r="J8096" i="1"/>
  <c r="J8097" i="1"/>
  <c r="J8098" i="1"/>
  <c r="J8099" i="1"/>
  <c r="J8100" i="1"/>
  <c r="J8101" i="1"/>
  <c r="J8102" i="1"/>
  <c r="J8103" i="1"/>
  <c r="J8104" i="1"/>
  <c r="J8105" i="1"/>
  <c r="J8106" i="1"/>
  <c r="J8107" i="1"/>
  <c r="J8108" i="1"/>
  <c r="J8109" i="1"/>
  <c r="J8110" i="1"/>
  <c r="J8111" i="1"/>
  <c r="J8112" i="1"/>
  <c r="J8113" i="1"/>
  <c r="J8114" i="1"/>
  <c r="J8115" i="1"/>
  <c r="J8116" i="1"/>
  <c r="J8117" i="1"/>
  <c r="J8118" i="1"/>
  <c r="J8119" i="1"/>
  <c r="J8120" i="1"/>
  <c r="J8121" i="1"/>
  <c r="J8122" i="1"/>
  <c r="J8123" i="1"/>
  <c r="J8124" i="1"/>
  <c r="J8125" i="1"/>
  <c r="J8126" i="1"/>
  <c r="J8127" i="1"/>
  <c r="J8128" i="1"/>
  <c r="J8129" i="1"/>
  <c r="J8130" i="1"/>
  <c r="J8131" i="1"/>
  <c r="J8132" i="1"/>
  <c r="J8133" i="1"/>
  <c r="J8134" i="1"/>
  <c r="J8135" i="1"/>
  <c r="J8136" i="1"/>
  <c r="J8137" i="1"/>
  <c r="J8138" i="1"/>
  <c r="J8139" i="1"/>
  <c r="J8140" i="1"/>
  <c r="J8141" i="1"/>
  <c r="J8142" i="1"/>
  <c r="J8143" i="1"/>
  <c r="J8144" i="1"/>
  <c r="J8145" i="1"/>
  <c r="J8146" i="1"/>
  <c r="J8147" i="1"/>
  <c r="J8148" i="1"/>
  <c r="J8149" i="1"/>
  <c r="J8150" i="1"/>
  <c r="J8151" i="1"/>
  <c r="J8152" i="1"/>
  <c r="J8153" i="1"/>
  <c r="J8154" i="1"/>
  <c r="J8155" i="1"/>
  <c r="J8156" i="1"/>
  <c r="J8157" i="1"/>
  <c r="J8158" i="1"/>
  <c r="J8159" i="1"/>
  <c r="J8160" i="1"/>
  <c r="J8161" i="1"/>
  <c r="J8162" i="1"/>
  <c r="J8163" i="1"/>
  <c r="J8164" i="1"/>
  <c r="J8165" i="1"/>
  <c r="J8166" i="1"/>
  <c r="J8167" i="1"/>
  <c r="J8168" i="1"/>
  <c r="J8169" i="1"/>
  <c r="J8170" i="1"/>
  <c r="J8171" i="1"/>
  <c r="J8172" i="1"/>
  <c r="J8173" i="1"/>
  <c r="J8174" i="1"/>
  <c r="J8175" i="1"/>
  <c r="J8176" i="1"/>
  <c r="J8177" i="1"/>
  <c r="J8178" i="1"/>
  <c r="J8179" i="1"/>
  <c r="J8180" i="1"/>
  <c r="J8181" i="1"/>
  <c r="J8182" i="1"/>
  <c r="J8183" i="1"/>
  <c r="J8184" i="1"/>
  <c r="J8185" i="1"/>
  <c r="J8186" i="1"/>
  <c r="J8187" i="1"/>
  <c r="J8188" i="1"/>
  <c r="J8189" i="1"/>
  <c r="J8190" i="1"/>
  <c r="J8191" i="1"/>
  <c r="J8192" i="1"/>
  <c r="J8193" i="1"/>
  <c r="J8194" i="1"/>
  <c r="J8195" i="1"/>
  <c r="J8196" i="1"/>
  <c r="J8197" i="1"/>
  <c r="J8198" i="1"/>
  <c r="J8199" i="1"/>
  <c r="J8200" i="1"/>
  <c r="J8201" i="1"/>
  <c r="J8202" i="1"/>
  <c r="J8203" i="1"/>
  <c r="J8204" i="1"/>
  <c r="J8205" i="1"/>
  <c r="J8206" i="1"/>
  <c r="J8207" i="1"/>
  <c r="J8208" i="1"/>
  <c r="J8209" i="1"/>
  <c r="J8210" i="1"/>
  <c r="J8211" i="1"/>
  <c r="J8212" i="1"/>
  <c r="J8213" i="1"/>
  <c r="J8214" i="1"/>
  <c r="J8215" i="1"/>
  <c r="J8216" i="1"/>
  <c r="J8217" i="1"/>
  <c r="J8218" i="1"/>
  <c r="J8219" i="1"/>
  <c r="J8220" i="1"/>
  <c r="J8221" i="1"/>
  <c r="J8222" i="1"/>
  <c r="J8223" i="1"/>
  <c r="J8224" i="1"/>
  <c r="J8225" i="1"/>
  <c r="J8226" i="1"/>
  <c r="J8227" i="1"/>
  <c r="J8228" i="1"/>
  <c r="J8229" i="1"/>
  <c r="J8230" i="1"/>
  <c r="J8231" i="1"/>
  <c r="J8232" i="1"/>
  <c r="J8233" i="1"/>
  <c r="J8234" i="1"/>
  <c r="J8235" i="1"/>
  <c r="J8236" i="1"/>
  <c r="J8237" i="1"/>
  <c r="J8238" i="1"/>
  <c r="J8239" i="1"/>
  <c r="J8240" i="1"/>
  <c r="J8241" i="1"/>
  <c r="J8242" i="1"/>
  <c r="J8243" i="1"/>
  <c r="J8244" i="1"/>
  <c r="J8245" i="1"/>
  <c r="J8246" i="1"/>
  <c r="J8247" i="1"/>
  <c r="J8248" i="1"/>
  <c r="J8249" i="1"/>
  <c r="J8250" i="1"/>
  <c r="J8251" i="1"/>
  <c r="J8252" i="1"/>
  <c r="J8253" i="1"/>
  <c r="J8254" i="1"/>
  <c r="J8255" i="1"/>
  <c r="J8256" i="1"/>
  <c r="J8257" i="1"/>
  <c r="J8258" i="1"/>
  <c r="J8259" i="1"/>
  <c r="J8260" i="1"/>
  <c r="J8261" i="1"/>
  <c r="J8262" i="1"/>
  <c r="J8263" i="1"/>
  <c r="J8264" i="1"/>
  <c r="J8265" i="1"/>
  <c r="J8266" i="1"/>
  <c r="J8267" i="1"/>
  <c r="J8268" i="1"/>
  <c r="J8269" i="1"/>
  <c r="J8270" i="1"/>
  <c r="J8271" i="1"/>
  <c r="J8272" i="1"/>
  <c r="J8273" i="1"/>
  <c r="J8274" i="1"/>
  <c r="J8275" i="1"/>
  <c r="J8276" i="1"/>
  <c r="J8277" i="1"/>
  <c r="J8278" i="1"/>
  <c r="J8279" i="1"/>
  <c r="J8280" i="1"/>
  <c r="J8281" i="1"/>
  <c r="J8282" i="1"/>
  <c r="J8283" i="1"/>
  <c r="J8284" i="1"/>
  <c r="J8285" i="1"/>
  <c r="J8286" i="1"/>
  <c r="J8287" i="1"/>
  <c r="J8288" i="1"/>
  <c r="J8289" i="1"/>
  <c r="J8290" i="1"/>
  <c r="J8291" i="1"/>
  <c r="J8292" i="1"/>
  <c r="J8293" i="1"/>
  <c r="J8294" i="1"/>
  <c r="J8295" i="1"/>
  <c r="J8296" i="1"/>
  <c r="J8297" i="1"/>
  <c r="J8298" i="1"/>
  <c r="J8299" i="1"/>
  <c r="J8300" i="1"/>
  <c r="J8301" i="1"/>
  <c r="J8302" i="1"/>
  <c r="J8303" i="1"/>
  <c r="J8304" i="1"/>
  <c r="J8305" i="1"/>
  <c r="J8306" i="1"/>
  <c r="J8307" i="1"/>
  <c r="J8308" i="1"/>
  <c r="J8309" i="1"/>
  <c r="J8310" i="1"/>
  <c r="J8311" i="1"/>
  <c r="J8312" i="1"/>
  <c r="J8313" i="1"/>
  <c r="J8314" i="1"/>
  <c r="J8315" i="1"/>
  <c r="L17" i="2"/>
  <c r="W10" i="2"/>
  <c r="W20" i="2"/>
  <c r="W19" i="2"/>
  <c r="L9" i="2"/>
  <c r="L21" i="2"/>
  <c r="L5" i="2"/>
  <c r="W8" i="2"/>
  <c r="W6" i="2"/>
  <c r="L13" i="2"/>
  <c r="W14" i="2"/>
  <c r="W39" i="2"/>
  <c r="L14" i="2"/>
  <c r="W44" i="2"/>
  <c r="W26" i="2"/>
  <c r="W45" i="2"/>
  <c r="L15" i="2"/>
  <c r="W16" i="2"/>
  <c r="W38" i="2"/>
  <c r="W51" i="2"/>
  <c r="L16" i="2"/>
  <c r="W11" i="2"/>
  <c r="W50" i="2"/>
  <c r="W7" i="2"/>
  <c r="L8" i="2"/>
  <c r="W22" i="2"/>
  <c r="W31" i="2"/>
  <c r="L19" i="2"/>
  <c r="W21" i="2"/>
  <c r="L11" i="2"/>
  <c r="W49" i="2"/>
  <c r="L12" i="2"/>
  <c r="W23" i="2"/>
  <c r="L6" i="2"/>
  <c r="L20" i="2"/>
  <c r="W43" i="2"/>
  <c r="L18" i="2"/>
  <c r="W34" i="2"/>
  <c r="W9" i="2"/>
  <c r="L7" i="2"/>
  <c r="W46" i="2"/>
  <c r="W36" i="2"/>
  <c r="W48" i="2"/>
  <c r="W33" i="2"/>
  <c r="W32" i="2"/>
  <c r="W12" i="2"/>
  <c r="W25" i="2"/>
  <c r="W15" i="2"/>
  <c r="W27" i="2"/>
  <c r="W40" i="2"/>
  <c r="W52" i="2"/>
  <c r="W17" i="2"/>
  <c r="W41" i="2"/>
  <c r="W18" i="2"/>
  <c r="W28" i="2"/>
  <c r="W29" i="2"/>
  <c r="W42" i="2"/>
  <c r="W37" i="2"/>
  <c r="W53" i="2"/>
  <c r="W35" i="2"/>
  <c r="W47" i="2"/>
  <c r="W24" i="2"/>
  <c r="L10" i="2"/>
  <c r="W13" i="2"/>
  <c r="W54" i="2"/>
  <c r="W30" i="2"/>
</calcChain>
</file>

<file path=xl/sharedStrings.xml><?xml version="1.0" encoding="utf-8"?>
<sst xmlns="http://schemas.openxmlformats.org/spreadsheetml/2006/main" count="46347" uniqueCount="2729">
  <si>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</si>
  <si>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</si>
  <si>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</si>
  <si>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</si>
  <si>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</si>
  <si>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</si>
  <si>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</si>
  <si>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</si>
  <si>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</si>
  <si>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</si>
  <si>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</si>
  <si>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</si>
  <si>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</si>
  <si>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</si>
  <si>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</si>
  <si>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</si>
  <si>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</si>
  <si>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</si>
  <si>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</si>
  <si>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</si>
  <si>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</si>
  <si>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</si>
  <si>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</si>
  <si>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</si>
  <si>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</si>
  <si>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</si>
  <si>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</si>
  <si>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</si>
  <si>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</si>
  <si>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</si>
  <si>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</si>
  <si>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</si>
  <si>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</si>
  <si>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</si>
  <si>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</si>
  <si>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</si>
  <si>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</si>
  <si>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</si>
  <si>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</si>
  <si>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</si>
  <si>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</si>
  <si>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</si>
  <si>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</si>
  <si>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</si>
  <si>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</si>
  <si>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</si>
  <si>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</si>
  <si>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</si>
  <si>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</si>
  <si>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</si>
  <si>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</si>
  <si>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</si>
  <si>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</si>
  <si>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</si>
  <si>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</si>
  <si>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</si>
  <si>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</si>
  <si>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</si>
  <si>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</si>
  <si>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</si>
  <si>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</si>
  <si>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</si>
  <si>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</si>
  <si>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</si>
  <si>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</si>
  <si>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</si>
  <si>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</si>
  <si>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</si>
  <si>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</si>
  <si>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</si>
  <si>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</si>
  <si>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</si>
  <si>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</si>
  <si>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</si>
  <si>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</si>
  <si>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</si>
  <si>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</si>
  <si>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</si>
  <si>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</si>
  <si>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</si>
  <si>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</si>
  <si>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</si>
  <si>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</si>
  <si>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</si>
  <si>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</si>
  <si>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</si>
  <si>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</si>
  <si>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</si>
  <si>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</si>
  <si>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</si>
  <si>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</si>
  <si>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</si>
  <si>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</si>
  <si>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</si>
  <si>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</si>
  <si>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</si>
  <si>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</si>
  <si>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</si>
  <si>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</si>
  <si>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</si>
  <si>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</si>
  <si>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</si>
  <si>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</si>
  <si>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</si>
  <si>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</si>
  <si>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</si>
  <si>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</si>
  <si>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</si>
  <si>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</si>
  <si>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</si>
  <si>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</si>
  <si>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</si>
  <si>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</si>
  <si>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</si>
  <si>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</si>
  <si>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</si>
  <si>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</si>
  <si>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</si>
  <si>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</si>
  <si>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</si>
  <si>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</si>
  <si>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</si>
  <si>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</si>
  <si>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</si>
  <si>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</si>
  <si>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</si>
  <si>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</si>
  <si>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</si>
  <si>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</si>
  <si>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</si>
  <si>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</si>
  <si>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</si>
  <si>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</si>
  <si>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</si>
  <si>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</si>
  <si>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</si>
  <si>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</si>
  <si>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</si>
  <si>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</si>
  <si>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</si>
  <si>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</si>
  <si>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</si>
  <si>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</si>
  <si>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</si>
  <si>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</si>
  <si>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</si>
  <si>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</si>
  <si>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</si>
  <si>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</si>
  <si>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</si>
  <si>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</si>
  <si>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</si>
  <si>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</si>
  <si>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</si>
  <si>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</si>
  <si>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</si>
  <si>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</si>
  <si>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</si>
  <si>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</si>
  <si>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</si>
  <si>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</si>
  <si>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</si>
  <si>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</si>
  <si>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</si>
  <si>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</si>
  <si>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</si>
  <si>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</si>
  <si>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</si>
  <si>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</si>
  <si>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</si>
  <si>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</si>
  <si>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</si>
  <si>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</si>
  <si>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</si>
  <si>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</si>
  <si>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</si>
  <si>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</si>
  <si>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</si>
  <si>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</si>
  <si>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</si>
  <si>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</si>
  <si>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</si>
  <si>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</si>
  <si>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</si>
  <si>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</si>
  <si>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</si>
  <si>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</si>
  <si>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</si>
  <si>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</si>
  <si>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</si>
  <si>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</si>
  <si>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</si>
  <si>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</si>
  <si>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</si>
  <si>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</si>
  <si>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</si>
  <si>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</si>
  <si>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</si>
  <si>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</si>
  <si>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</si>
  <si>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</si>
  <si>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</si>
  <si>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</si>
  <si>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</si>
  <si>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</si>
  <si>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</si>
  <si>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</si>
  <si>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</si>
  <si>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</si>
  <si>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</si>
  <si>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</si>
  <si>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</si>
  <si>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</si>
  <si>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</si>
  <si>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</si>
  <si>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</si>
  <si>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</si>
  <si>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</si>
  <si>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</si>
  <si>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</si>
  <si>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</si>
  <si>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</si>
  <si>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</si>
  <si>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</si>
  <si>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</si>
  <si>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</si>
  <si>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</si>
  <si>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</si>
  <si>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</si>
  <si>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</si>
  <si>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</si>
  <si>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</si>
  <si>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</si>
  <si>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</si>
  <si>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</si>
  <si>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</si>
  <si>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</si>
  <si>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</si>
  <si>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</si>
  <si>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</si>
  <si>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</si>
  <si>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</si>
  <si>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</si>
  <si>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</si>
  <si>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</si>
  <si>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</si>
  <si>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</si>
  <si>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</si>
  <si>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</si>
  <si>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</si>
  <si>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</si>
  <si>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</si>
  <si>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</si>
  <si>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</si>
  <si>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</si>
  <si>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</si>
  <si>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</si>
  <si>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</si>
  <si>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</si>
  <si>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</si>
  <si>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</si>
  <si>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</si>
  <si>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</si>
  <si>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</si>
  <si>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</si>
  <si>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</si>
  <si>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</si>
  <si>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</si>
  <si>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</si>
  <si>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</si>
  <si>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</si>
  <si>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</si>
  <si>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</si>
  <si>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</si>
  <si>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</si>
  <si>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</si>
  <si>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</si>
  <si>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</si>
  <si>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</si>
  <si>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</si>
  <si>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</si>
  <si>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</si>
  <si>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</si>
  <si>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</si>
  <si>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</si>
  <si>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</si>
  <si>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</si>
  <si>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</si>
  <si>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</si>
  <si>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</si>
  <si>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</si>
  <si>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</si>
  <si>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</si>
  <si>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</si>
  <si>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</si>
  <si>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</si>
  <si>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</si>
  <si>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</si>
  <si>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</si>
  <si>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</si>
  <si>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</si>
  <si>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</si>
  <si>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</si>
  <si>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</si>
  <si>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</si>
  <si>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</si>
  <si>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</si>
  <si>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</si>
  <si>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</si>
  <si>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</si>
  <si>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</si>
  <si>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</si>
  <si>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</si>
  <si>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</si>
  <si>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</si>
  <si>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</si>
  <si>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</si>
  <si>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</si>
  <si>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</si>
  <si>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</si>
  <si>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</si>
  <si>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</si>
  <si>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</si>
  <si>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</si>
  <si>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</si>
  <si>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</si>
  <si>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</si>
  <si>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</si>
  <si>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</si>
  <si>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</si>
  <si>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</si>
  <si>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</si>
  <si>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</si>
  <si>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</si>
  <si>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</si>
  <si>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</si>
  <si>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</si>
  <si>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</si>
  <si>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</si>
  <si>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</si>
  <si>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</si>
  <si>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</si>
  <si>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</si>
  <si>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</si>
  <si>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</si>
  <si>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</si>
  <si>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</si>
  <si>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</si>
  <si>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</si>
  <si>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</si>
  <si>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</si>
  <si>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</si>
  <si>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</si>
  <si>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</si>
  <si>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</si>
  <si>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</si>
  <si>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</si>
  <si>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</si>
  <si>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</si>
  <si>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</si>
  <si>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</si>
  <si>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</si>
  <si>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</si>
  <si>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</si>
  <si>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</si>
  <si>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</si>
  <si>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</si>
  <si>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</si>
  <si>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</si>
  <si>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</si>
  <si>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</si>
  <si>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</si>
  <si>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</si>
  <si>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</si>
  <si>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</si>
  <si>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</si>
  <si>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</si>
  <si>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</si>
  <si>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</si>
  <si>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</si>
  <si>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</si>
  <si>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</si>
  <si>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</si>
  <si>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</si>
  <si>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</si>
  <si>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</si>
  <si>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</si>
  <si>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</si>
  <si>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</si>
  <si>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</si>
  <si>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</si>
  <si>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</si>
  <si>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</si>
  <si>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</si>
  <si>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</si>
  <si>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</si>
  <si>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</si>
  <si>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</si>
  <si>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</si>
  <si>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</si>
  <si>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</si>
  <si>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</si>
  <si>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</si>
  <si>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</si>
  <si>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</si>
  <si>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</si>
  <si>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</si>
  <si>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</si>
  <si>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</si>
  <si>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</si>
  <si>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</si>
  <si>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</si>
  <si>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</si>
  <si>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</si>
  <si>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</si>
  <si>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</si>
  <si>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</si>
  <si>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</si>
  <si>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</si>
  <si>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</si>
  <si>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</si>
  <si>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</si>
  <si>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</si>
  <si>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</si>
  <si>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</si>
  <si>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</si>
  <si>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</si>
  <si>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</si>
  <si>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</si>
  <si>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</si>
  <si>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</si>
  <si>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</si>
  <si>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</si>
  <si>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</si>
  <si>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</si>
  <si>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</si>
  <si>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</si>
  <si>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</si>
  <si>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</si>
  <si>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</si>
  <si>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</si>
  <si>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</si>
  <si>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</si>
  <si>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</si>
  <si>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</si>
  <si>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</si>
  <si>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</si>
  <si>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</si>
  <si>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</si>
  <si>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</si>
  <si>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</si>
  <si>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</si>
  <si>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</si>
  <si>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</si>
  <si>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</si>
  <si>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</si>
  <si>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</si>
  <si>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</si>
  <si>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</si>
  <si>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</si>
  <si>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</si>
  <si>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</si>
  <si>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</si>
  <si>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</si>
  <si>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</si>
  <si>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</si>
  <si>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</si>
  <si>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</si>
  <si>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</si>
  <si>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</si>
  <si>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</si>
  <si>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</si>
  <si>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</si>
  <si>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</si>
  <si>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</si>
  <si>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</si>
  <si>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</si>
  <si>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</si>
  <si>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</si>
  <si>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</si>
  <si>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</si>
  <si>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</si>
  <si>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</si>
  <si>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</si>
  <si>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</si>
  <si>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</si>
  <si>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</si>
  <si>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</si>
  <si>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</si>
  <si>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</si>
  <si>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</si>
  <si>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</si>
  <si>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</si>
  <si>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</si>
  <si>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</si>
  <si>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</si>
  <si>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</si>
  <si>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</si>
  <si>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</si>
  <si>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</si>
  <si>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</si>
  <si>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</si>
  <si>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</si>
  <si>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</si>
  <si>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</si>
  <si>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</si>
  <si>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</si>
  <si>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</si>
  <si>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</si>
  <si>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</si>
  <si>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</si>
  <si>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</si>
  <si>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</si>
  <si>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</si>
  <si>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</si>
  <si>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</si>
  <si>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</si>
  <si>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</si>
  <si>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</si>
  <si>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</si>
  <si>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</si>
  <si>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</si>
  <si>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</si>
  <si>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</si>
  <si>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</si>
  <si>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</si>
  <si>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</si>
  <si>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</si>
  <si>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</si>
  <si>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</si>
  <si>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</si>
  <si>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</si>
  <si>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</si>
  <si>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</si>
  <si>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</si>
  <si>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</si>
  <si>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</si>
  <si>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</si>
  <si>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</si>
  <si>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</si>
  <si>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</si>
  <si>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</si>
  <si>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</si>
  <si>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</si>
  <si>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</si>
  <si>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</si>
  <si>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</si>
  <si>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</si>
  <si>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</si>
  <si>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</si>
  <si>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</si>
  <si>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</si>
  <si>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</si>
  <si>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</si>
  <si>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</si>
  <si>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</si>
  <si>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</si>
  <si>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</si>
  <si>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</si>
  <si>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</si>
  <si>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</si>
  <si>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</si>
  <si>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</si>
  <si>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</si>
  <si>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</si>
  <si>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</si>
  <si>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</si>
  <si>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</si>
  <si>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</si>
  <si>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</si>
  <si>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</si>
  <si>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</si>
  <si>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</si>
  <si>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</si>
  <si>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</si>
  <si>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</si>
  <si>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</si>
  <si>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</si>
  <si>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</si>
  <si>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</si>
  <si>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</si>
  <si>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</si>
  <si>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</si>
  <si>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</si>
  <si>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</si>
  <si>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</si>
  <si>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</si>
  <si>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</si>
  <si>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</si>
  <si>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</si>
  <si>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</si>
  <si>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</si>
  <si>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</si>
  <si>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</si>
  <si>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</si>
  <si>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</si>
  <si>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</si>
  <si>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</si>
  <si>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</si>
  <si>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</si>
  <si>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</si>
  <si>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</si>
  <si>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</si>
  <si>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</si>
  <si>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</si>
  <si>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</si>
  <si>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</si>
  <si>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</si>
  <si>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</si>
  <si>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</si>
  <si>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</si>
  <si>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</si>
  <si>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</si>
  <si>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</si>
  <si>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</si>
  <si>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</si>
  <si>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</si>
  <si>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</si>
  <si>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</si>
  <si>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</si>
  <si>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</si>
  <si>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</si>
  <si>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</si>
  <si>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</si>
  <si>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</si>
  <si>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</si>
  <si>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</si>
  <si>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</si>
  <si>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</si>
  <si>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</si>
  <si>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</si>
  <si>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</si>
  <si>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</si>
  <si>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</si>
  <si>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</si>
  <si>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</si>
  <si>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</si>
  <si>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</si>
  <si>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</si>
  <si>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</si>
  <si>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</si>
  <si>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</si>
  <si>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</si>
  <si>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</si>
  <si>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</si>
  <si>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</si>
  <si>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</si>
  <si>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</si>
  <si>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</si>
  <si>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</si>
  <si>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</si>
  <si>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</si>
  <si>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</si>
  <si>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</si>
  <si>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</si>
  <si>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</si>
  <si>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</si>
  <si>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</si>
  <si>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</si>
  <si>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</si>
  <si>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</si>
  <si>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</si>
  <si>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</si>
  <si>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</si>
  <si>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</si>
  <si>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</si>
  <si>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</si>
  <si>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</si>
  <si>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</si>
  <si>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</si>
  <si>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</si>
  <si>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</si>
  <si>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</si>
  <si>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</si>
  <si>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</si>
  <si>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</si>
  <si>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</si>
  <si>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</si>
  <si>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</si>
  <si>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</si>
  <si>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</si>
  <si>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</si>
  <si>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</si>
  <si>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</si>
  <si>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</si>
  <si>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</si>
  <si>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</si>
  <si>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</si>
  <si>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</si>
  <si>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</si>
  <si>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</si>
  <si>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</si>
  <si>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</si>
  <si>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</si>
  <si>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</si>
  <si>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</si>
  <si>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</si>
  <si>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</si>
  <si>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</si>
  <si>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</si>
  <si>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</si>
  <si>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</si>
  <si>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</si>
  <si>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</si>
  <si>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</si>
  <si>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</si>
  <si>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</si>
  <si>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</si>
  <si>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</si>
  <si>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</si>
  <si>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</si>
  <si>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</si>
  <si>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</si>
  <si>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</si>
  <si>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</si>
  <si>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</si>
  <si>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</si>
  <si>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</si>
  <si>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</si>
  <si>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</si>
  <si>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</si>
  <si>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</si>
  <si>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</si>
  <si>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</si>
  <si>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</si>
  <si>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</si>
  <si>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</si>
  <si>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</si>
  <si>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</si>
  <si>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</si>
  <si>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</si>
  <si>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</si>
  <si>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</si>
  <si>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</si>
  <si>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</si>
  <si>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</si>
  <si>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</si>
  <si>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</si>
  <si>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</si>
  <si>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</si>
  <si>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</si>
  <si>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</si>
  <si>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</si>
  <si>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</si>
  <si>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</si>
  <si>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</si>
  <si>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</si>
  <si>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</si>
  <si>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</si>
  <si>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</si>
  <si>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</si>
  <si>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</si>
  <si>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</si>
  <si>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</si>
  <si>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</si>
  <si>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</si>
  <si>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</si>
  <si>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</si>
  <si>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</si>
  <si>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</si>
  <si>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</si>
  <si>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</si>
  <si>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</si>
  <si>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</si>
  <si>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</si>
  <si>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</si>
  <si>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</si>
  <si>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</si>
  <si>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</si>
  <si>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</si>
  <si>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</si>
  <si>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</si>
  <si>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</si>
  <si>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</si>
  <si>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</si>
  <si>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</si>
  <si>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</si>
  <si>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</si>
  <si>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</si>
  <si>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</si>
  <si>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</si>
  <si>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</si>
  <si>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</si>
  <si>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</si>
  <si>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</si>
  <si>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</si>
  <si>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</si>
  <si>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</si>
  <si>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</si>
  <si>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</si>
  <si>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</si>
  <si>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</si>
  <si>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</si>
  <si>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</si>
  <si>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</si>
  <si>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</si>
  <si>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</si>
  <si>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</si>
  <si>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</si>
  <si>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</si>
  <si>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</si>
  <si>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</si>
  <si>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</si>
  <si>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</si>
  <si>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</si>
  <si>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</si>
  <si>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</si>
  <si>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</si>
  <si>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</si>
  <si>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</si>
  <si>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</si>
  <si>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</si>
  <si>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</si>
  <si>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</si>
  <si>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</si>
  <si>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</si>
  <si>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</si>
  <si>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</si>
  <si>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</si>
  <si>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</si>
  <si>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</si>
  <si>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</si>
  <si>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</si>
  <si>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</si>
  <si>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</si>
  <si>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</si>
  <si>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</si>
  <si>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</si>
  <si>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</si>
  <si>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</si>
  <si>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</si>
  <si>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</si>
  <si>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</si>
  <si>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</si>
  <si>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</si>
  <si>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</si>
  <si>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</si>
  <si>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</si>
  <si>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</si>
  <si>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</si>
  <si>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</si>
  <si>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</si>
  <si>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</si>
  <si>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</si>
  <si>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</si>
  <si>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</si>
  <si>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</si>
  <si>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</si>
  <si>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</si>
  <si>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</si>
  <si>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</si>
  <si>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</si>
  <si>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</si>
  <si>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</si>
  <si>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</si>
  <si>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</si>
  <si>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</si>
  <si>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</si>
  <si>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</si>
  <si>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</si>
  <si>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</si>
  <si>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</si>
  <si>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</si>
  <si>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</si>
  <si>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</si>
  <si>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</si>
  <si>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</si>
  <si>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</si>
  <si>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</si>
  <si>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</si>
  <si>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</si>
  <si>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</si>
  <si>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</si>
  <si>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</si>
  <si>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</si>
  <si>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</si>
  <si>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</si>
  <si>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</si>
  <si>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</si>
  <si>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</si>
  <si>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</si>
  <si>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</si>
  <si>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</si>
  <si>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</si>
  <si>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</si>
  <si>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</si>
  <si>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</si>
  <si>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</si>
  <si>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</si>
  <si>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</si>
  <si>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</si>
  <si>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</si>
  <si>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</si>
  <si>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</si>
  <si>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</si>
  <si>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</si>
  <si>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</si>
  <si>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</si>
  <si>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</si>
  <si>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</si>
  <si>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</si>
  <si>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</si>
  <si>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</si>
  <si>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</si>
  <si>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</si>
  <si>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</si>
  <si>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</si>
  <si>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</si>
  <si>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</si>
  <si>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</si>
  <si>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</si>
  <si>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</si>
  <si>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</si>
  <si>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</si>
  <si>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</si>
  <si>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</si>
  <si>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</si>
  <si>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</si>
  <si>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</si>
  <si>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</si>
  <si>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</si>
  <si>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</si>
  <si>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</si>
  <si>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</si>
  <si>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</si>
  <si>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</si>
  <si>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</si>
  <si>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</si>
  <si>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</si>
  <si>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</si>
  <si>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</si>
  <si>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</si>
  <si>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</si>
  <si>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</si>
  <si>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</si>
  <si>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</si>
  <si>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</si>
  <si>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</si>
  <si>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</si>
  <si>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</si>
  <si>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</si>
  <si>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</si>
  <si>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</si>
  <si>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</si>
  <si>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</si>
  <si>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</si>
  <si>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</si>
  <si>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</si>
  <si>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</si>
  <si>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</si>
  <si>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</si>
  <si>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</si>
  <si>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</si>
  <si>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</si>
  <si>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</si>
  <si>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</si>
  <si>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</si>
  <si>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</si>
  <si>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</si>
  <si>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</si>
  <si>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</si>
  <si>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</si>
  <si>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</si>
  <si>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</si>
  <si>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</si>
  <si>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</si>
  <si>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</si>
  <si>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</si>
  <si>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</si>
  <si>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</si>
  <si>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</si>
  <si>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</si>
  <si>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</si>
  <si>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</si>
  <si>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</si>
  <si>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</si>
  <si>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</si>
  <si>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</si>
  <si>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</si>
  <si>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</si>
  <si>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</si>
  <si>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</si>
  <si>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</si>
  <si>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</si>
  <si>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</si>
  <si>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</si>
  <si>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</si>
  <si>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</si>
  <si>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</si>
  <si>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</si>
  <si>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</si>
  <si>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</si>
  <si>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</si>
  <si>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</si>
  <si>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</si>
  <si>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</si>
  <si>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</si>
  <si>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</si>
  <si>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</si>
  <si>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</si>
  <si>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</si>
  <si>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</si>
  <si>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</si>
  <si>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</si>
  <si>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</si>
  <si>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</si>
  <si>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</si>
  <si>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</si>
  <si>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</si>
  <si>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</si>
  <si>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</si>
  <si>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</si>
  <si>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</si>
  <si>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</si>
  <si>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</si>
  <si>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</si>
  <si>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</si>
  <si>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</si>
  <si>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</si>
  <si>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</si>
  <si>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</si>
  <si>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</si>
  <si>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</si>
  <si>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</si>
  <si>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</si>
  <si>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</si>
  <si>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</si>
  <si>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</si>
  <si>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</si>
  <si>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</si>
  <si>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</si>
  <si>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</si>
  <si>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</si>
  <si>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</si>
  <si>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</si>
  <si>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</si>
  <si>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</si>
  <si>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</si>
  <si>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</si>
  <si>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</si>
  <si>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</si>
  <si>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</si>
  <si>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</si>
  <si>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</si>
  <si>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</si>
  <si>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</si>
  <si>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</si>
  <si>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</si>
  <si>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</si>
  <si>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</si>
  <si>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</si>
  <si>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</si>
  <si>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</si>
  <si>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</si>
  <si>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</si>
  <si>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</si>
  <si>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</si>
  <si>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</si>
  <si>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</si>
  <si>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</si>
  <si>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</si>
  <si>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</si>
  <si>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</si>
  <si>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</si>
  <si>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</si>
  <si>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</si>
  <si>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</si>
  <si>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</si>
  <si>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</si>
  <si>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</si>
  <si>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</si>
  <si>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</si>
  <si>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</si>
  <si>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</si>
  <si>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</si>
  <si>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</si>
  <si>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</si>
  <si>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</si>
  <si>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</si>
  <si>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</si>
  <si>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</si>
  <si>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</si>
  <si>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</si>
  <si>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</si>
  <si>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</si>
  <si>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</si>
  <si>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</si>
  <si>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</si>
  <si>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</si>
  <si>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</si>
  <si>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</si>
  <si>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</si>
  <si>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</si>
  <si>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</si>
  <si>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</si>
  <si>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</si>
  <si>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</si>
  <si>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</si>
  <si>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</si>
  <si>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</si>
  <si>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</si>
  <si>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</si>
  <si>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</si>
  <si>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</si>
  <si>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</si>
  <si>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</si>
  <si>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</si>
  <si>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</si>
  <si>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</si>
  <si>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</si>
  <si>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</si>
  <si>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</si>
  <si>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</si>
  <si>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</si>
  <si>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</si>
  <si>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</si>
  <si>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</si>
  <si>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</si>
  <si>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</si>
  <si>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</si>
  <si>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</si>
  <si>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</si>
  <si>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</si>
  <si>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</si>
  <si>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</si>
  <si>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</si>
  <si>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</si>
  <si>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</si>
  <si>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</si>
  <si>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</si>
  <si>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</si>
  <si>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</si>
  <si>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</si>
  <si>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</si>
  <si>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</si>
  <si>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</si>
  <si>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</si>
  <si>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</si>
  <si>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</si>
  <si>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</si>
  <si>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</si>
  <si>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</si>
  <si>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</si>
  <si>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</si>
  <si>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</si>
  <si>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</si>
  <si>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</si>
  <si>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</si>
  <si>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</si>
  <si>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</si>
  <si>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</si>
  <si>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</si>
  <si>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</si>
  <si>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</si>
  <si>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</si>
  <si>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</si>
  <si>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</si>
  <si>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</si>
  <si>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</si>
  <si>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</si>
  <si>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</si>
  <si>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</si>
  <si>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</si>
  <si>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</si>
  <si>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</si>
  <si>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</si>
  <si>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</si>
  <si>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</si>
  <si>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</si>
  <si>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</si>
  <si>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</si>
  <si>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</si>
  <si>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</si>
  <si>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</si>
  <si>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</si>
  <si>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</si>
  <si>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</si>
  <si>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</si>
  <si>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</si>
  <si>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</si>
  <si>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</si>
  <si>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</si>
  <si>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</si>
  <si>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</si>
  <si>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</si>
  <si>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</si>
  <si>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</si>
  <si>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</si>
  <si>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</si>
  <si>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</si>
  <si>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</si>
  <si>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</si>
  <si>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</si>
  <si>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</si>
  <si>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</si>
  <si>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</si>
  <si>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</si>
  <si>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</si>
  <si>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</si>
  <si>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</si>
  <si>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</si>
  <si>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</si>
  <si>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</si>
  <si>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</si>
  <si>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</si>
  <si>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</si>
  <si>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</si>
  <si>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</si>
  <si>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</si>
  <si>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</si>
  <si>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</si>
  <si>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</si>
  <si>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</si>
  <si>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</si>
  <si>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</si>
  <si>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</si>
  <si>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</si>
  <si>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</si>
  <si>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</si>
  <si>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</si>
  <si>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</si>
  <si>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</si>
  <si>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</si>
  <si>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</si>
  <si>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</si>
  <si>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</si>
  <si>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</si>
  <si>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</si>
  <si>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</si>
  <si>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</si>
  <si>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</si>
  <si>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</si>
  <si>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</si>
  <si>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</si>
  <si>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</si>
  <si>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</si>
  <si>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</si>
  <si>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</si>
  <si>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</si>
  <si>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</si>
  <si>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</si>
  <si>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</si>
  <si>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</si>
  <si>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</si>
  <si>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</si>
  <si>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</si>
  <si>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</si>
  <si>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</si>
  <si>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</si>
  <si>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</si>
  <si>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</si>
  <si>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</si>
  <si>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</si>
  <si>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</si>
  <si>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</si>
  <si>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</si>
  <si>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</si>
  <si>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</si>
  <si>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</si>
  <si>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</si>
  <si>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</si>
  <si>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</si>
  <si>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</si>
  <si>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</si>
  <si>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</si>
  <si>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</si>
  <si>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</si>
  <si>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</si>
  <si>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</si>
  <si>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</si>
  <si>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</si>
  <si>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</si>
  <si>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</si>
  <si>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</si>
  <si>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</si>
  <si>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</si>
  <si>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</si>
  <si>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</si>
  <si>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</si>
  <si>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</si>
  <si>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</si>
  <si>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</si>
  <si>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</si>
  <si>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</si>
  <si>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</si>
  <si>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</si>
  <si>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</si>
  <si>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</si>
  <si>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</si>
  <si>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</si>
  <si>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</si>
  <si>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</si>
  <si>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</si>
  <si>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</si>
  <si>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</si>
  <si>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</si>
  <si>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</si>
  <si>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</si>
  <si>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</si>
  <si>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</si>
  <si>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</si>
  <si>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</si>
  <si>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</si>
  <si>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</si>
  <si>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</si>
  <si>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</si>
  <si>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</si>
  <si>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</si>
  <si>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</si>
  <si>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</si>
  <si>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</si>
  <si>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</si>
  <si>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</si>
  <si>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</si>
  <si>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</si>
  <si>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</si>
  <si>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</si>
  <si>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</si>
  <si>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</si>
  <si>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</si>
  <si>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</si>
  <si>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</si>
  <si>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</si>
  <si>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</si>
  <si>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</si>
  <si>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</si>
  <si>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</si>
  <si>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</si>
  <si>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</si>
  <si>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</si>
  <si>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</si>
  <si>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</si>
  <si>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</si>
  <si>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</si>
  <si>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</si>
  <si>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</si>
  <si>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</si>
  <si>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</si>
  <si>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</si>
  <si>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</si>
  <si>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</si>
  <si>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</si>
  <si>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</si>
  <si>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</si>
  <si>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</si>
  <si>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</si>
  <si>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</si>
  <si>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</si>
  <si>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</si>
  <si>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</si>
  <si>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</si>
  <si>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</si>
  <si>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</si>
  <si>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</si>
  <si>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</si>
  <si>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</si>
  <si>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</si>
  <si>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</si>
  <si>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</si>
  <si>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</si>
  <si>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</si>
  <si>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</si>
  <si>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</si>
  <si>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</si>
  <si>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</si>
  <si>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</si>
  <si>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</si>
  <si>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</si>
  <si>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</si>
  <si>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</si>
  <si>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</si>
  <si>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</si>
  <si>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</si>
  <si>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</si>
  <si>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</si>
  <si>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</si>
  <si>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</si>
  <si>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</si>
  <si>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</si>
  <si>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</si>
  <si>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</si>
  <si>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</si>
  <si>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</si>
  <si>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</si>
  <si>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</si>
  <si>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</si>
  <si>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</si>
  <si>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</si>
  <si>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</si>
  <si>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</si>
  <si>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</si>
  <si>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</si>
  <si>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</si>
  <si>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</si>
  <si>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</si>
  <si>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</si>
  <si>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</si>
  <si>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</si>
  <si>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</si>
  <si>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</si>
  <si>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</si>
  <si>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</si>
  <si>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</si>
  <si>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</si>
  <si>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</si>
  <si>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</si>
  <si>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</si>
  <si>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</si>
  <si>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</si>
  <si>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</si>
  <si>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</si>
  <si>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</si>
  <si>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</si>
  <si>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</si>
  <si>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</si>
  <si>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</si>
  <si>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</si>
  <si>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</si>
  <si>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</si>
  <si>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</si>
  <si>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</si>
  <si>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</si>
  <si>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</si>
  <si>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</si>
  <si>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</si>
  <si>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</si>
  <si>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</si>
  <si>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</si>
  <si>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</si>
  <si>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</si>
  <si>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</si>
  <si>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</si>
  <si>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</si>
  <si>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</si>
  <si>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</si>
  <si>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</si>
  <si>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</si>
  <si>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</si>
  <si>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</si>
  <si>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</si>
  <si>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</si>
  <si>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</si>
  <si>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</si>
  <si>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</si>
  <si>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</si>
  <si>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</si>
  <si>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</si>
  <si>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</si>
  <si>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</si>
  <si>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</si>
  <si>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</si>
  <si>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</si>
  <si>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</si>
  <si>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</si>
  <si>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</si>
  <si>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</si>
  <si>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</si>
  <si>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</si>
  <si>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</si>
  <si>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</si>
  <si>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</si>
  <si>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</si>
  <si>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</si>
  <si>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</si>
  <si>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</si>
  <si>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</si>
  <si>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</si>
  <si>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</si>
  <si>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</si>
  <si>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</si>
  <si>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</si>
  <si>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</si>
  <si>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</si>
  <si>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</si>
  <si>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</si>
  <si>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</si>
  <si>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</si>
  <si>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</si>
  <si>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</si>
  <si>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</si>
  <si>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</si>
  <si>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</si>
  <si>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</si>
  <si>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</si>
  <si>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</si>
  <si>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</si>
  <si>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</si>
  <si>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</si>
  <si>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</si>
  <si>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</si>
  <si>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</si>
  <si>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</si>
  <si>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</si>
  <si>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</si>
  <si>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</si>
  <si>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</si>
  <si>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</si>
  <si>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</si>
  <si>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</si>
  <si>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</si>
  <si>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</si>
  <si>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</si>
  <si>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</si>
  <si>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</si>
  <si>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</si>
  <si>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</si>
  <si>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</si>
  <si>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</si>
  <si>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</si>
  <si>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</si>
  <si>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</si>
  <si>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</si>
  <si>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</si>
  <si>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</si>
  <si>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</si>
  <si>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</si>
  <si>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</si>
  <si>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</si>
  <si>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</si>
  <si>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</si>
  <si>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</si>
  <si>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</si>
  <si>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</si>
  <si>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</si>
  <si>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</si>
  <si>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</si>
  <si>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</si>
  <si>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</si>
  <si>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</si>
  <si>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</si>
  <si>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</si>
  <si>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</si>
  <si>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</si>
  <si>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</si>
  <si>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</si>
  <si>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</si>
  <si>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</si>
  <si>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</si>
  <si>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</si>
  <si>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</si>
  <si>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</si>
  <si>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</si>
  <si>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</si>
  <si>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</si>
  <si>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</si>
  <si>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</si>
  <si>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</si>
  <si>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</si>
  <si>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</si>
  <si>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</si>
  <si>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</si>
  <si>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</si>
  <si>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</si>
  <si>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</si>
  <si>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</si>
  <si>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</si>
  <si>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</si>
  <si>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</si>
  <si>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</si>
  <si>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</si>
  <si>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</si>
  <si>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</si>
  <si>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</si>
  <si>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</si>
  <si>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</si>
  <si>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</si>
  <si>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</si>
  <si>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</si>
  <si>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</si>
  <si>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</si>
  <si>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</si>
  <si>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</si>
  <si>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</si>
  <si>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</si>
  <si>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</si>
  <si>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</si>
  <si>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</si>
  <si>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</si>
  <si>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</si>
  <si>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</si>
  <si>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</si>
  <si>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</si>
  <si>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</si>
  <si>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</si>
  <si>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</si>
  <si>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</si>
  <si>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</si>
  <si>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</si>
  <si>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</si>
  <si>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</si>
  <si>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</si>
  <si>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</si>
  <si>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</si>
  <si>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</si>
  <si>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</si>
  <si>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</si>
  <si>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</si>
  <si>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</si>
  <si>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</si>
  <si>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</si>
  <si>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</si>
  <si>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</si>
  <si>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</si>
  <si>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</si>
  <si>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</si>
  <si>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</si>
  <si>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</si>
  <si>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</si>
  <si>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</si>
  <si>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</si>
  <si>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</si>
  <si>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</si>
  <si>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</si>
  <si>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</si>
  <si>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</si>
  <si>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</si>
  <si>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</si>
  <si>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</si>
  <si>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</si>
  <si>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</si>
  <si>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</si>
  <si>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</si>
  <si>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</si>
  <si>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</si>
  <si>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</si>
  <si>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</si>
  <si>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</si>
  <si>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</si>
  <si>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</si>
  <si>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</si>
  <si>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</si>
  <si>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</si>
  <si>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</si>
  <si>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</si>
  <si>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</si>
  <si>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</si>
  <si>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</si>
  <si>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</si>
  <si>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</si>
  <si>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</si>
  <si>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</si>
  <si>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</si>
  <si>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</si>
  <si>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</si>
  <si>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</si>
  <si>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</si>
  <si>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</si>
  <si>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</si>
  <si>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</si>
  <si>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</si>
  <si>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</si>
  <si>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</si>
  <si>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</si>
  <si>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</si>
  <si>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</si>
  <si>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</si>
  <si>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</si>
  <si>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</si>
  <si>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</si>
  <si>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</si>
  <si>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</si>
  <si>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</si>
  <si>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</si>
  <si>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</si>
  <si>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</si>
  <si>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</si>
  <si>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</si>
  <si>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</si>
  <si>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</si>
  <si>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</si>
  <si>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</si>
  <si>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</si>
  <si>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</si>
  <si>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</si>
  <si>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</si>
  <si>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</si>
  <si>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</si>
  <si>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</si>
  <si>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</si>
  <si>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</si>
  <si>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</si>
  <si>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</si>
  <si>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</si>
  <si>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</si>
  <si>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</si>
  <si>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</si>
  <si>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</si>
  <si>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</si>
  <si>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</si>
  <si>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</si>
  <si>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</si>
  <si>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</si>
  <si>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</si>
  <si>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</si>
  <si>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</si>
  <si>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</si>
  <si>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</si>
  <si>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</si>
  <si>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</si>
  <si>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</si>
  <si>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</si>
  <si>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</si>
  <si>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</si>
  <si>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</si>
  <si>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</si>
  <si>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</si>
  <si>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</si>
  <si>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</si>
  <si>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</si>
  <si>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</si>
  <si>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</si>
  <si>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</si>
  <si>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</si>
  <si>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</si>
  <si>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</si>
  <si>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</si>
  <si>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</si>
  <si>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</si>
  <si>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</si>
  <si>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</si>
  <si>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</si>
  <si>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</si>
  <si>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</si>
  <si>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</si>
  <si>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</si>
  <si>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</si>
  <si>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</si>
  <si>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</si>
  <si>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</si>
  <si>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</si>
  <si>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</si>
  <si>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</si>
  <si>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</si>
  <si>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</si>
  <si>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</si>
  <si>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</si>
  <si>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</si>
  <si>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</si>
  <si>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</si>
  <si>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</si>
  <si>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</si>
  <si>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</si>
  <si>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</si>
  <si>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</si>
  <si>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</si>
  <si>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</si>
  <si>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</si>
  <si>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</si>
  <si>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</si>
  <si>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</si>
  <si>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</si>
  <si>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</si>
  <si>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</si>
  <si>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</si>
  <si>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</si>
  <si>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</si>
  <si>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</si>
  <si>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</si>
  <si>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</si>
  <si>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</si>
  <si>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</si>
  <si>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</si>
  <si>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</si>
  <si>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</si>
  <si>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</si>
  <si>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</si>
  <si>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</si>
  <si>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</si>
  <si>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</si>
  <si>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</si>
  <si>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</si>
  <si>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</si>
  <si>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</si>
  <si>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</si>
  <si>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</si>
  <si>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</si>
  <si>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</si>
  <si>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</si>
  <si>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</si>
  <si>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</si>
  <si>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</si>
  <si>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</si>
  <si>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</si>
  <si>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</si>
  <si>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</si>
  <si>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</si>
  <si>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</si>
  <si>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</si>
  <si>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</si>
  <si>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</si>
  <si>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</si>
  <si>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</si>
  <si>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</si>
  <si>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</si>
  <si>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</si>
  <si>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</si>
  <si>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</si>
  <si>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</si>
  <si>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</si>
  <si>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</si>
  <si>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</si>
  <si>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</si>
  <si>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</si>
  <si>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</si>
  <si>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</si>
  <si>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</si>
  <si>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</si>
  <si>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</si>
  <si>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</si>
  <si>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</si>
  <si>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</si>
  <si>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</si>
  <si>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</si>
  <si>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</si>
  <si>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</si>
  <si>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</si>
  <si>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</si>
  <si>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</si>
  <si>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</si>
  <si>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</si>
  <si>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</si>
  <si>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</si>
  <si>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</si>
  <si>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</si>
  <si>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</si>
  <si>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</si>
  <si>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</si>
  <si>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</si>
  <si>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</si>
  <si>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</si>
  <si>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</si>
  <si>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</si>
  <si>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</si>
  <si>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</si>
  <si>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</si>
  <si>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</si>
  <si>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</si>
  <si>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</si>
  <si>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</si>
  <si>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</si>
  <si>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</si>
  <si>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</si>
  <si>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</si>
  <si>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</si>
  <si>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</si>
  <si>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</si>
  <si>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</si>
  <si>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</si>
  <si>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</si>
  <si>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</si>
  <si>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</si>
  <si>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</si>
  <si>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</si>
  <si>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</si>
  <si>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</si>
  <si>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</si>
  <si>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</si>
  <si>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</si>
  <si>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</si>
  <si>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</si>
  <si>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</si>
  <si>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</si>
  <si>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</si>
  <si>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</si>
  <si>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</si>
  <si>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</si>
  <si>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</si>
  <si>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</si>
  <si>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</si>
  <si>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</si>
  <si>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</si>
  <si>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</si>
  <si>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</si>
  <si>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</si>
  <si>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</si>
  <si>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</si>
  <si>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</si>
  <si>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</si>
  <si>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</si>
  <si>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</si>
  <si>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</si>
  <si>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</si>
  <si>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</si>
  <si>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</si>
  <si>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</si>
  <si>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</si>
  <si>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</si>
  <si>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</si>
  <si>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</si>
  <si>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</si>
  <si>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</si>
  <si>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</si>
  <si>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</si>
  <si>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</si>
  <si>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</si>
  <si>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</si>
  <si>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</si>
  <si>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</si>
  <si>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</si>
  <si>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</si>
  <si>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</si>
  <si>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</si>
  <si>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</si>
  <si>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</si>
  <si>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</si>
  <si>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</si>
  <si>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</si>
  <si>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</si>
  <si>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</si>
  <si>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</si>
  <si>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</si>
  <si>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</si>
  <si>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</si>
  <si>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</si>
  <si>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</si>
  <si>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</si>
  <si>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</si>
  <si>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</si>
  <si>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</si>
  <si>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</si>
  <si>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</si>
  <si>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</si>
  <si>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</si>
  <si>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</si>
  <si>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</si>
  <si>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</si>
  <si>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</si>
  <si>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</si>
  <si>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</si>
  <si>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</si>
  <si>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</si>
  <si>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</si>
  <si>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</si>
  <si>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</si>
  <si>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</si>
  <si>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</si>
  <si>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</si>
  <si>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</si>
  <si>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</si>
  <si>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</si>
  <si>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</si>
  <si>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</si>
  <si>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</si>
  <si>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</si>
  <si>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</si>
  <si>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</si>
  <si>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</si>
  <si>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</si>
  <si>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</si>
  <si>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</si>
  <si>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</si>
  <si>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</si>
  <si>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</si>
  <si>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</si>
  <si>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</si>
  <si>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</si>
  <si>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</si>
  <si>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</si>
  <si>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</si>
  <si>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</si>
  <si>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</si>
  <si>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</si>
  <si>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</si>
  <si>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</si>
  <si>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</si>
  <si>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</si>
  <si>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</si>
  <si>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</si>
  <si>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</si>
  <si>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</si>
  <si>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</si>
  <si>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</si>
  <si>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</si>
  <si>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</si>
  <si>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</si>
  <si>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</si>
  <si>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</si>
  <si>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</si>
  <si>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</si>
  <si>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</si>
  <si>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</si>
  <si>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</si>
  <si>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</si>
  <si>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</si>
  <si>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</si>
  <si>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</si>
  <si>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</si>
  <si>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</si>
  <si>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</si>
  <si>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</si>
  <si>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</si>
  <si>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</si>
  <si>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</si>
  <si>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</si>
  <si>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</si>
  <si>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</si>
  <si>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</si>
  <si>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</si>
  <si>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</si>
  <si>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</si>
  <si>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</si>
  <si>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</si>
  <si>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</si>
  <si>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</si>
  <si>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</si>
  <si>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</si>
  <si>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</si>
  <si>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</si>
  <si>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</si>
  <si>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</si>
  <si>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</si>
  <si>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</si>
  <si>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</si>
  <si>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</si>
  <si>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</si>
  <si>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</si>
  <si>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</si>
  <si>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</si>
  <si>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</si>
  <si>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</si>
  <si>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</si>
  <si>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</si>
  <si>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</si>
  <si>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</si>
  <si>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</si>
  <si>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</si>
  <si>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</si>
  <si>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</si>
  <si>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</si>
  <si>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</si>
  <si>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</si>
  <si>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</si>
  <si>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</si>
  <si>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</si>
  <si>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</si>
  <si>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</si>
  <si>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</si>
  <si>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</si>
  <si>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</si>
  <si>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</si>
  <si>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</si>
  <si>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</si>
  <si>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</si>
  <si>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</si>
  <si>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</si>
  <si>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</si>
  <si>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</si>
  <si>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</si>
  <si>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</si>
  <si>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</si>
  <si>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</si>
  <si>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</si>
  <si>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</si>
  <si>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</si>
  <si>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</si>
  <si>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</si>
  <si>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</si>
  <si>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</si>
  <si>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</si>
  <si>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</si>
  <si>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</si>
  <si>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</si>
  <si>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</si>
  <si>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</si>
  <si>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</si>
  <si>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</si>
  <si>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</si>
  <si>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</si>
  <si>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</si>
  <si>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</si>
  <si>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</si>
  <si>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</si>
  <si>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</si>
  <si>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</si>
  <si>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</si>
  <si>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</si>
  <si>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</si>
  <si>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</si>
  <si>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</si>
  <si>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</si>
  <si>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</si>
  <si>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</si>
  <si>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</si>
  <si>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</si>
  <si>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</si>
  <si>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</si>
  <si>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</si>
  <si>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</si>
  <si>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</si>
  <si>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</si>
  <si>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</si>
  <si>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</si>
  <si>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</si>
  <si>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</si>
  <si>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</si>
  <si>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</si>
  <si>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</si>
  <si>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</si>
  <si>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</si>
  <si>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</si>
  <si>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</si>
  <si>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</si>
  <si>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</si>
  <si>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</si>
  <si>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</si>
  <si>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</si>
  <si>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</si>
  <si>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</si>
  <si>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</si>
  <si>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</si>
  <si>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</si>
  <si>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</si>
  <si>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</si>
  <si>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</si>
  <si>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</si>
  <si>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</si>
  <si>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</si>
  <si>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</si>
  <si>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</si>
  <si>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</si>
  <si>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</si>
  <si>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</si>
  <si>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</si>
  <si>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</si>
  <si>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</si>
  <si>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</si>
  <si>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</si>
  <si>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</si>
  <si>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</si>
  <si>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</si>
  <si>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</si>
  <si>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</si>
  <si>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</si>
  <si>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</si>
  <si>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</si>
  <si>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</si>
  <si>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</si>
  <si>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</si>
  <si>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</si>
  <si>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</si>
  <si>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</si>
  <si>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</si>
  <si>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</si>
  <si>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</si>
  <si>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</si>
  <si>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</si>
  <si>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</si>
  <si>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</si>
  <si>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</si>
  <si>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</si>
  <si>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</si>
  <si>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</si>
  <si>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</si>
  <si>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</si>
  <si>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</si>
  <si>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</si>
  <si>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</si>
  <si>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</si>
  <si>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</si>
  <si>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</si>
  <si>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</si>
  <si>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</si>
  <si>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</si>
  <si>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</si>
  <si>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</si>
  <si>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</si>
  <si>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</si>
  <si>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</si>
  <si>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</si>
  <si>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</si>
  <si>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</si>
  <si>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</si>
  <si>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</si>
  <si>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</si>
  <si>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</si>
  <si>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</si>
  <si>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</si>
  <si>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</si>
  <si>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</si>
  <si>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</si>
  <si>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</si>
  <si>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</si>
  <si>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</si>
  <si>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</si>
  <si>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</si>
  <si>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</si>
  <si>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</si>
  <si>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</si>
  <si>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</si>
  <si>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</si>
  <si>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</si>
  <si>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</si>
  <si>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</si>
  <si>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</si>
  <si>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</si>
  <si>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</si>
  <si>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</si>
  <si>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</si>
  <si>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</si>
  <si>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</si>
  <si>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</si>
  <si>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</si>
  <si>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</si>
  <si>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</si>
  <si>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</si>
  <si>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</si>
  <si>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</si>
  <si>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</si>
  <si>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</si>
  <si>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</si>
  <si>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</si>
  <si>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</si>
  <si>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</si>
  <si>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</si>
  <si>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</si>
  <si>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</si>
  <si>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</si>
  <si>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</si>
  <si>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</si>
  <si>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</si>
  <si>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</si>
  <si>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</si>
  <si>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</si>
  <si>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</si>
  <si>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</si>
  <si>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</si>
  <si>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</si>
  <si>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</si>
  <si>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</si>
  <si>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</si>
  <si>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</si>
  <si>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</si>
  <si>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</si>
  <si>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</si>
  <si>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</si>
  <si>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</si>
  <si>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</si>
  <si>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</si>
  <si>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</si>
  <si>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</si>
  <si>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</si>
  <si>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</si>
  <si>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</si>
  <si>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</si>
  <si>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</si>
  <si>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</si>
  <si>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</si>
  <si>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</si>
  <si>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</si>
  <si>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</si>
  <si>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</si>
  <si>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</si>
  <si>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</si>
  <si>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</si>
  <si>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</si>
  <si>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</si>
  <si>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</si>
  <si>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</si>
  <si>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</si>
  <si>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</si>
  <si>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</si>
  <si>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</si>
  <si>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</si>
  <si>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</si>
  <si>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</si>
  <si>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</si>
  <si>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</si>
  <si>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</si>
  <si>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</si>
  <si>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</si>
  <si>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</si>
  <si>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</si>
  <si>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</si>
  <si>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</si>
  <si>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</si>
  <si>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</si>
  <si>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</si>
  <si>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</si>
  <si>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</si>
  <si>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</si>
  <si>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</si>
  <si>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</si>
  <si>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</si>
  <si>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</si>
  <si>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</si>
  <si>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</si>
  <si>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</si>
  <si>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</si>
  <si>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</si>
  <si>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</si>
  <si>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</si>
  <si>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</si>
  <si>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</si>
  <si>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</si>
  <si>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</si>
  <si>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</si>
  <si>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</si>
  <si>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</si>
  <si>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</si>
  <si>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</si>
  <si>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</si>
  <si>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</si>
  <si>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</si>
  <si>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</si>
  <si>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</si>
  <si>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</si>
  <si>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</si>
  <si>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</si>
  <si>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</si>
  <si>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</si>
  <si>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</si>
  <si>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</si>
  <si>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</si>
  <si>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</si>
  <si>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</si>
  <si>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</si>
  <si>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</si>
  <si>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</si>
  <si>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</si>
  <si>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</si>
  <si>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</si>
  <si>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</si>
  <si>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</si>
  <si>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</si>
  <si>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</si>
  <si>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</si>
  <si>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</si>
  <si>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</si>
  <si>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</si>
  <si>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</si>
  <si>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</si>
  <si>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</si>
  <si>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</si>
  <si>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</si>
  <si>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</si>
  <si>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</si>
  <si>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</si>
  <si>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</si>
  <si>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</si>
  <si>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</si>
  <si>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</si>
  <si>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</si>
  <si>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</si>
  <si>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</si>
  <si>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</si>
  <si>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</si>
  <si>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</si>
  <si>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</si>
  <si>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</si>
  <si>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</si>
  <si>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</si>
  <si>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</si>
  <si>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</si>
  <si>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</si>
  <si>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</si>
  <si>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</si>
  <si>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</si>
  <si>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</si>
  <si>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</si>
  <si>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</si>
  <si>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</si>
  <si>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</si>
  <si>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</si>
  <si>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</si>
  <si>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</si>
  <si>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</si>
  <si>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</si>
  <si>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</si>
  <si>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</si>
  <si>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</si>
  <si>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</si>
  <si>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</si>
  <si>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</si>
  <si>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</si>
  <si>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</si>
  <si>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</si>
  <si>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</si>
  <si>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</si>
  <si>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</si>
  <si>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</si>
  <si>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</si>
  <si>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</si>
  <si>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</si>
  <si>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</si>
  <si>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</si>
  <si>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</si>
  <si>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</si>
  <si>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</si>
  <si>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</si>
  <si>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</si>
  <si>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</si>
  <si>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</si>
  <si>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</si>
  <si>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</si>
  <si>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</si>
  <si>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</si>
  <si>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</si>
  <si>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</si>
  <si>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</si>
  <si>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</si>
  <si>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</si>
  <si>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</si>
  <si>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</si>
  <si>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</si>
  <si>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</si>
  <si>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</si>
  <si>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</si>
  <si>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</si>
  <si>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</si>
  <si>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</si>
  <si>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</si>
  <si>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</si>
  <si>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</si>
  <si>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</si>
  <si>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</si>
  <si>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</si>
  <si>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</si>
  <si>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</si>
  <si>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</si>
  <si>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</si>
  <si>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</si>
  <si>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</si>
  <si>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</si>
  <si>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</si>
  <si>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</si>
  <si>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</si>
  <si>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</si>
  <si>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</si>
  <si>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</si>
  <si>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</si>
  <si>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</si>
  <si>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</si>
  <si>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</si>
  <si>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</si>
  <si>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</si>
  <si>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</si>
  <si>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</si>
  <si>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</si>
  <si>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</si>
  <si>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</si>
  <si>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</si>
  <si>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</si>
  <si>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</si>
  <si>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</si>
  <si>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</si>
  <si>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</si>
  <si>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</si>
  <si>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</si>
  <si>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</si>
  <si>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</si>
  <si>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</si>
  <si>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</si>
  <si>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</si>
  <si>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</si>
  <si>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</si>
  <si>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</si>
  <si>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</si>
  <si>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</si>
  <si>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</si>
  <si>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</si>
  <si>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</si>
  <si>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</si>
  <si>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</si>
  <si>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</si>
  <si>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</si>
  <si>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</si>
  <si>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</si>
  <si>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</si>
  <si>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</si>
  <si>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</si>
  <si>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</si>
  <si>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</si>
  <si>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</si>
  <si>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</si>
  <si>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</si>
  <si>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</si>
  <si>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</si>
  <si>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</si>
  <si>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</si>
  <si>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</si>
  <si>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</si>
  <si>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</si>
  <si>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</si>
  <si>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</si>
  <si>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</si>
  <si>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</si>
  <si>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</si>
  <si>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</si>
  <si>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</si>
  <si>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</si>
  <si>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</si>
  <si>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</si>
  <si>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</si>
  <si>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</si>
  <si>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</si>
  <si>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</si>
  <si>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</si>
  <si>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</si>
  <si>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</si>
  <si>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</si>
  <si>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</si>
  <si>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</si>
  <si>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</si>
  <si>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</si>
  <si>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</si>
  <si>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</si>
  <si>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</si>
  <si>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</si>
  <si>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</si>
  <si>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</si>
  <si>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</si>
  <si>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</si>
  <si>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</si>
  <si>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</si>
  <si>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</si>
  <si>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</si>
  <si>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</si>
  <si>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</si>
  <si>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</si>
  <si>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</si>
  <si>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</si>
  <si>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</si>
  <si>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</si>
  <si>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</si>
  <si>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</si>
  <si>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</si>
  <si>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</si>
  <si>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</si>
  <si>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</si>
  <si>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</si>
  <si>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</si>
  <si>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</si>
  <si>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</si>
  <si>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</si>
  <si>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</si>
  <si>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</si>
  <si>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</si>
  <si>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</si>
  <si>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</si>
  <si>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</si>
  <si>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</si>
  <si>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</si>
  <si>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</si>
  <si>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</si>
  <si>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</si>
  <si>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</si>
  <si>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</si>
  <si>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</si>
  <si>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</si>
  <si>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</si>
  <si>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</si>
  <si>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</si>
  <si>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</si>
  <si>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</si>
  <si>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</si>
  <si>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</si>
  <si>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</si>
  <si>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</si>
  <si>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</si>
  <si>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</si>
  <si>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</si>
  <si>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</si>
  <si>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</si>
  <si>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</si>
  <si>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</si>
  <si>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</si>
  <si>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</si>
  <si>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</si>
  <si>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</si>
  <si>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</si>
  <si>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</si>
  <si>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</si>
  <si>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</si>
  <si>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</si>
  <si>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</si>
  <si>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</si>
  <si>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</si>
  <si>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</si>
  <si>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</si>
  <si>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</si>
  <si>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</si>
  <si>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</si>
  <si>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</si>
  <si>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</si>
  <si>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</si>
  <si>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</si>
  <si>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</si>
  <si>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</si>
  <si>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</si>
  <si>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</si>
  <si>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</si>
  <si>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</si>
  <si>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</si>
  <si>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</si>
  <si>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</si>
  <si>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</si>
  <si>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</si>
  <si>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</si>
  <si>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</si>
  <si>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</si>
  <si>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</si>
  <si>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</si>
  <si>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</si>
  <si>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</si>
  <si>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</si>
  <si>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</si>
  <si>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</si>
  <si>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</si>
  <si>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</si>
  <si>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</si>
  <si>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</si>
  <si>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</si>
  <si>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</si>
  <si>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</si>
  <si>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</si>
  <si>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</si>
  <si>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</si>
  <si>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</si>
  <si>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</si>
  <si>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</si>
  <si>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</si>
  <si>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</si>
  <si>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</si>
  <si>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</si>
  <si>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</si>
  <si>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</si>
  <si>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</si>
  <si>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</si>
  <si>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</si>
  <si>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</si>
  <si>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</si>
  <si>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</si>
  <si>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</si>
  <si>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</si>
  <si>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</si>
  <si>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</si>
  <si>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</si>
  <si>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</si>
  <si>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</si>
  <si>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</si>
  <si>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</si>
  <si>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</si>
  <si>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</si>
  <si>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</si>
  <si>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</si>
  <si>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</si>
  <si>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</si>
  <si>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</si>
  <si>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</si>
  <si>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</si>
  <si>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</si>
  <si>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</si>
  <si>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</si>
  <si>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</si>
  <si>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</si>
  <si>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</si>
  <si>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</si>
  <si>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</si>
  <si>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</si>
  <si>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</si>
  <si>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</si>
  <si>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</si>
  <si>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</si>
  <si>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</si>
  <si>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</si>
  <si>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</si>
  <si>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</si>
  <si>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</si>
  <si>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</si>
  <si>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</si>
  <si>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</si>
  <si>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</si>
  <si>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</si>
  <si>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</si>
  <si>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</si>
  <si>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</si>
  <si>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</si>
  <si>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</si>
  <si>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</si>
  <si>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</si>
  <si>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</si>
  <si>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</si>
  <si>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</si>
  <si>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</si>
  <si>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</si>
  <si>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</si>
  <si>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</si>
  <si>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</si>
  <si>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</si>
  <si>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</si>
  <si>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</si>
  <si>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</si>
  <si>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</si>
  <si>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</si>
  <si>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</si>
  <si>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</si>
  <si>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Sum of Sales</t>
  </si>
  <si>
    <t>Row Labels</t>
  </si>
  <si>
    <t>Grand Total</t>
  </si>
  <si>
    <t>Sum of Profit</t>
  </si>
  <si>
    <t>month</t>
  </si>
  <si>
    <t>year</t>
  </si>
  <si>
    <t>2021</t>
  </si>
  <si>
    <t>2022</t>
  </si>
  <si>
    <t>2023</t>
  </si>
  <si>
    <t>2024</t>
  </si>
  <si>
    <t>profit by year</t>
  </si>
  <si>
    <t>sales by sub category</t>
  </si>
  <si>
    <t>category</t>
  </si>
  <si>
    <t>sales</t>
  </si>
  <si>
    <t>customer count by year</t>
  </si>
  <si>
    <t>Count of Customer Name</t>
  </si>
  <si>
    <t>sales by state</t>
  </si>
  <si>
    <t>state</t>
  </si>
  <si>
    <t>top 5 customers by profit</t>
  </si>
  <si>
    <t>November</t>
  </si>
  <si>
    <t>October</t>
  </si>
  <si>
    <t>September</t>
  </si>
  <si>
    <t>December</t>
  </si>
  <si>
    <t>sales by month</t>
  </si>
  <si>
    <t>January</t>
  </si>
  <si>
    <t>February</t>
  </si>
  <si>
    <t>March</t>
  </si>
  <si>
    <t>April</t>
  </si>
  <si>
    <t>May</t>
  </si>
  <si>
    <t>June</t>
  </si>
  <si>
    <t>July</t>
  </si>
  <si>
    <t>August</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</si>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</sst>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 &quot;₹&quot;\ * #,##0.00_ ;_ &quot;₹&quot;\ * \-#,##0.00_ ;_ &quot;₹&quot;\ * &quot;-&quot;??_ ;_ @_ "/>
    <numFmt numFmtId="164" formatCode="&quot;₹&quot;\ #,##0"/>
    <numFmt numFmtId="165" formatCode="_ &quot;₹&quot;\ * #,##0_ ;_ &quot;₹&quot;\ * \-#,##0_ ;_ &quot;₹&quot;\ * &quot;-&quot;??_ ;_ @_ "/>
  </numFmts>
  <fonts count="4" x14ac:knownFonts="1">
    <font>
      <sz val="11"/>
      <color theme="1"/>
      <name val="Aptos Narrow"/>
      <scheme val="minor"/>
    </font>
    <font>
      <sz val="11"/>
      <color theme="1"/>
      <name val="Aptos Narrow"/>
      <scheme val="minor"/>
    </font>
    <font>
      <b/>
      <sz val="11"/>
      <color theme="1"/>
      <name val="Aptos Narrow"/>
      <family val="2"/>
      <scheme val="minor"/>
    </font>
    <font>
      <sz val="26"/>
      <color theme="1"/>
      <name val="Aptos ExtraBold"/>
      <family val="2"/>
    </font>
  </fonts>
  <fills count="2">
    <fill>
      <patternFill patternType="none"/>
    </fill>
    <fill>
      <patternFill patternType="gray125"/>
    </fill>
  </fills>
  <borders count="1">
    <border>
      <left/>
      <right/>
      <top/>
      <bottom/>
      <diagonal/>
    </border>
  </borders>
  <cellStyleXfs count="2">
    <xf numFmtId="0" fontId="0" fillId="0" borderId="0"/>
    <xf numFmtId="44" fontId="1" fillId="0" borderId="0" applyFont="0" applyFill="0" applyBorder="0" applyAlignment="0" applyProtection="0"/>
  </cellStyleXfs>
  <cellXfs count="9">
    <xf numFmtId="0" fontId="0" fillId="0" borderId="0" xfId="0"/>
    <xf numFmtId="0" fontId="0" fillId="0" borderId="0" xfId="0" pivotButton="1"/>
    <xf numFmtId="0" fontId="0" fillId="0" borderId="0" xfId="0" applyAlignment="1">
      <alignment horizontal="left"/>
    </xf>
    <xf numFmtId="14" fontId="0" fillId="0" borderId="0" xfId="1" applyNumberFormat="1" applyFont="1"/>
    <xf numFmtId="0" fontId="2" fillId="0" borderId="0" xfId="0" applyFont="1"/>
    <xf numFmtId="164" fontId="0" fillId="0" borderId="0" xfId="0" applyNumberFormat="1"/>
    <xf numFmtId="165" fontId="0" fillId="0" borderId="0" xfId="0" applyNumberFormat="1"/>
    <xf numFmtId="0" fontId="3" fillId="0" borderId="0" xfId="0" applyFont="1"/>
    <xf numFmtId="0" fontId="0" fillId="0" borderId="0" xfId="0" applyNumberFormat="1"/>
  </cellXfs>
  <cellStyles count="2">
    <cellStyle name="Currency" xfId="1" builtinId="4"/>
    <cellStyle name="Normal" xfId="0" builtinId="0"/>
  </cellStyles>
  <dxfs count="109">
    <dxf>
      <numFmt numFmtId="164" formatCode="&quot;₹&quot;\ #,##0"/>
    </dxf>
    <dxf>
      <numFmt numFmtId="165" formatCode="_ &quot;₹&quot;\ * #,##0_ ;_ &quot;₹&quot;\ * \-#,##0_ ;_ &quot;₹&quot;\ * &quot;-&quot;??_ ;_ @_ "/>
    </dxf>
    <dxf>
      <numFmt numFmtId="165" formatCode="_ &quot;₹&quot;\ * #,##0_ ;_ &quot;₹&quot;\ * \-#,##0_ ;_ &quot;₹&quot;\ * &quot;-&quot;??_ ;_ @_ "/>
    </dxf>
    <dxf>
      <numFmt numFmtId="165" formatCode="_ &quot;₹&quot;\ * #,##0_ ;_ &quot;₹&quot;\ * \-#,##0_ ;_ &quot;₹&quot;\ * &quot;-&quot;??_ ;_ @_ "/>
    </dxf>
    <dxf>
      <numFmt numFmtId="164" formatCode="&quot;₹&quot;\ #,##0"/>
    </dxf>
    <dxf>
      <numFmt numFmtId="165" formatCode="_ &quot;₹&quot;\ * #,##0_ ;_ &quot;₹&quot;\ * \-#,##0_ ;_ &quot;₹&quot;\ * &quot;-&quot;??_ ;_ @_ "/>
    </dxf>
    <dxf>
      <numFmt numFmtId="164" formatCode="&quot;₹&quot;\ #,##0"/>
    </dxf>
    <dxf>
      <numFmt numFmtId="164" formatCode="&quot;₹&quot;\ #,##0"/>
    </dxf>
    <dxf>
      <numFmt numFmtId="165" formatCode="_ &quot;₹&quot;\ * #,##0_ ;_ &quot;₹&quot;\ * \-#,##0_ ;_ &quot;₹&quot;\ * &quot;-&quot;??_ ;_ @_ "/>
    </dxf>
    <dxf>
      <numFmt numFmtId="165" formatCode="_ &quot;₹&quot;\ * #,##0_ ;_ &quot;₹&quot;\ * \-#,##0_ ;_ &quot;₹&quot;\ * &quot;-&quot;??_ ;_ @_ "/>
    </dxf>
    <dxf>
      <numFmt numFmtId="165" formatCode="_ &quot;₹&quot;\ * #,##0_ ;_ &quot;₹&quot;\ * \-#,##0_ ;_ &quot;₹&quot;\ * &quot;-&quot;??_ ;_ @_ "/>
    </dxf>
    <dxf>
      <numFmt numFmtId="164" formatCode="&quot;₹&quot;\ #,##0"/>
    </dxf>
    <dxf>
      <numFmt numFmtId="165" formatCode="_ &quot;₹&quot;\ * #,##0_ ;_ &quot;₹&quot;\ * \-#,##0_ ;_ &quot;₹&quot;\ * &quot;-&quot;??_ ;_ @_ "/>
    </dxf>
    <dxf>
      <numFmt numFmtId="164" formatCode="&quot;₹&quot;\ #,##0"/>
    </dxf>
    <dxf>
      <numFmt numFmtId="164" formatCode="&quot;₹&quot;\ #,##0"/>
    </dxf>
    <dxf>
      <numFmt numFmtId="165" formatCode="_ &quot;₹&quot;\ * #,##0_ ;_ &quot;₹&quot;\ * \-#,##0_ ;_ &quot;₹&quot;\ * &quot;-&quot;??_ ;_ @_ "/>
    </dxf>
    <dxf>
      <numFmt numFmtId="165" formatCode="_ &quot;₹&quot;\ * #,##0_ ;_ &quot;₹&quot;\ * \-#,##0_ ;_ &quot;₹&quot;\ * &quot;-&quot;??_ ;_ @_ "/>
    </dxf>
    <dxf>
      <numFmt numFmtId="165" formatCode="_ &quot;₹&quot;\ * #,##0_ ;_ &quot;₹&quot;\ * \-#,##0_ ;_ &quot;₹&quot;\ * &quot;-&quot;??_ ;_ @_ "/>
    </dxf>
    <dxf>
      <numFmt numFmtId="164" formatCode="&quot;₹&quot;\ #,##0"/>
    </dxf>
    <dxf>
      <numFmt numFmtId="165" formatCode="_ &quot;₹&quot;\ * #,##0_ ;_ &quot;₹&quot;\ * \-#,##0_ ;_ &quot;₹&quot;\ * &quot;-&quot;??_ ;_ @_ "/>
    </dxf>
    <dxf>
      <numFmt numFmtId="164" formatCode="&quot;₹&quot;\ #,##0"/>
    </dxf>
    <dxf>
      <numFmt numFmtId="164" formatCode="&quot;₹&quot;\ #,##0"/>
    </dxf>
    <dxf>
      <numFmt numFmtId="165" formatCode="_ &quot;₹&quot;\ * #,##0_ ;_ &quot;₹&quot;\ * \-#,##0_ ;_ &quot;₹&quot;\ * &quot;-&quot;??_ ;_ @_ "/>
    </dxf>
    <dxf>
      <numFmt numFmtId="165" formatCode="_ &quot;₹&quot;\ * #,##0_ ;_ &quot;₹&quot;\ * \-#,##0_ ;_ &quot;₹&quot;\ * &quot;-&quot;??_ ;_ @_ "/>
    </dxf>
    <dxf>
      <numFmt numFmtId="165" formatCode="_ &quot;₹&quot;\ * #,##0_ ;_ &quot;₹&quot;\ * \-#,##0_ ;_ &quot;₹&quot;\ * &quot;-&quot;??_ ;_ @_ "/>
    </dxf>
    <dxf>
      <numFmt numFmtId="164" formatCode="&quot;₹&quot;\ #,##0"/>
    </dxf>
    <dxf>
      <numFmt numFmtId="165" formatCode="_ &quot;₹&quot;\ * #,##0_ ;_ &quot;₹&quot;\ * \-#,##0_ ;_ &quot;₹&quot;\ * &quot;-&quot;??_ ;_ @_ "/>
    </dxf>
    <dxf>
      <numFmt numFmtId="164" formatCode="&quot;₹&quot;\ #,##0"/>
    </dxf>
    <dxf>
      <numFmt numFmtId="164" formatCode="&quot;₹&quot;\ #,##0"/>
    </dxf>
    <dxf>
      <numFmt numFmtId="164" formatCode="&quot;₹&quot;\ #,##0"/>
    </dxf>
    <dxf>
      <numFmt numFmtId="165" formatCode="_ &quot;₹&quot;\ * #,##0_ ;_ &quot;₹&quot;\ * \-#,##0_ ;_ &quot;₹&quot;\ * &quot;-&quot;??_ ;_ @_ "/>
    </dxf>
    <dxf>
      <numFmt numFmtId="165" formatCode="_ &quot;₹&quot;\ * #,##0_ ;_ &quot;₹&quot;\ * \-#,##0_ ;_ &quot;₹&quot;\ * &quot;-&quot;??_ ;_ @_ "/>
    </dxf>
    <dxf>
      <numFmt numFmtId="165" formatCode="_ &quot;₹&quot;\ * #,##0_ ;_ &quot;₹&quot;\ * \-#,##0_ ;_ &quot;₹&quot;\ * &quot;-&quot;??_ ;_ @_ "/>
    </dxf>
    <dxf>
      <numFmt numFmtId="164" formatCode="&quot;₹&quot;\ #,##0"/>
    </dxf>
    <dxf>
      <numFmt numFmtId="165" formatCode="_ &quot;₹&quot;\ * #,##0_ ;_ &quot;₹&quot;\ * \-#,##0_ ;_ &quot;₹&quot;\ * &quot;-&quot;??_ ;_ @_ "/>
    </dxf>
    <dxf>
      <numFmt numFmtId="164" formatCode="&quot;₹&quot;\ #,##0"/>
    </dxf>
    <dxf>
      <numFmt numFmtId="164" formatCode="&quot;₹&quot;\ #,##0"/>
    </dxf>
    <dxf>
      <numFmt numFmtId="165" formatCode="_ &quot;₹&quot;\ * #,##0_ ;_ &quot;₹&quot;\ * \-#,##0_ ;_ &quot;₹&quot;\ * &quot;-&quot;??_ ;_ @_ "/>
    </dxf>
    <dxf>
      <numFmt numFmtId="165" formatCode="_ &quot;₹&quot;\ * #,##0_ ;_ &quot;₹&quot;\ * \-#,##0_ ;_ &quot;₹&quot;\ * &quot;-&quot;??_ ;_ @_ "/>
    </dxf>
    <dxf>
      <numFmt numFmtId="165" formatCode="_ &quot;₹&quot;\ * #,##0_ ;_ &quot;₹&quot;\ * \-#,##0_ ;_ &quot;₹&quot;\ * &quot;-&quot;??_ ;_ @_ "/>
    </dxf>
    <dxf>
      <numFmt numFmtId="164" formatCode="&quot;₹&quot;\ #,##0"/>
    </dxf>
    <dxf>
      <numFmt numFmtId="165" formatCode="_ &quot;₹&quot;\ * #,##0_ ;_ &quot;₹&quot;\ * \-#,##0_ ;_ &quot;₹&quot;\ * &quot;-&quot;??_ ;_ @_ "/>
    </dxf>
    <dxf>
      <numFmt numFmtId="164" formatCode="&quot;₹&quot;\ #,##0"/>
    </dxf>
    <dxf>
      <numFmt numFmtId="164" formatCode="&quot;₹&quot;\ #,##0"/>
    </dxf>
    <dxf>
      <numFmt numFmtId="165" formatCode="_ &quot;₹&quot;\ * #,##0_ ;_ &quot;₹&quot;\ * \-#,##0_ ;_ &quot;₹&quot;\ * &quot;-&quot;??_ ;_ @_ "/>
    </dxf>
    <dxf>
      <numFmt numFmtId="165" formatCode="_ &quot;₹&quot;\ * #,##0_ ;_ &quot;₹&quot;\ * \-#,##0_ ;_ &quot;₹&quot;\ * &quot;-&quot;??_ ;_ @_ "/>
    </dxf>
    <dxf>
      <numFmt numFmtId="165" formatCode="_ &quot;₹&quot;\ * #,##0_ ;_ &quot;₹&quot;\ * \-#,##0_ ;_ &quot;₹&quot;\ * &quot;-&quot;??_ ;_ @_ "/>
    </dxf>
    <dxf>
      <numFmt numFmtId="164" formatCode="&quot;₹&quot;\ #,##0"/>
    </dxf>
    <dxf>
      <numFmt numFmtId="165" formatCode="_ &quot;₹&quot;\ * #,##0_ ;_ &quot;₹&quot;\ * \-#,##0_ ;_ &quot;₹&quot;\ * &quot;-&quot;??_ ;_ @_ "/>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font>
        <b/>
        <i val="0"/>
        <sz val="11"/>
        <color theme="2"/>
      </font>
      <fill>
        <patternFill patternType="solid">
          <bgColor theme="4" tint="-0.24994659260841701"/>
        </patternFill>
      </fill>
    </dxf>
    <dxf>
      <fill>
        <patternFill>
          <bgColor theme="4" tint="-0.24994659260841701"/>
        </patternFill>
      </fill>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5" formatCode="_ &quot;₹&quot;\ * #,##0_ ;_ &quot;₹&quot;\ * \-#,##0_ ;_ &quot;₹&quot;\ * &quot;-&quot;??_ ;_ @_ "/>
    </dxf>
    <dxf>
      <numFmt numFmtId="164" formatCode="&quot;₹&quot;\ #,##0"/>
    </dxf>
    <dxf>
      <numFmt numFmtId="165" formatCode="_ &quot;₹&quot;\ * #,##0_ ;_ &quot;₹&quot;\ * \-#,##0_ ;_ &quot;₹&quot;\ * &quot;-&quot;??_ ;_ @_ "/>
    </dxf>
    <dxf>
      <numFmt numFmtId="165" formatCode="_ &quot;₹&quot;\ * #,##0_ ;_ &quot;₹&quot;\ * \-#,##0_ ;_ &quot;₹&quot;\ * &quot;-&quot;??_ ;_ @_ "/>
    </dxf>
    <dxf>
      <numFmt numFmtId="164" formatCode="&quot;₹&quot;\ #,##0"/>
    </dxf>
    <dxf>
      <numFmt numFmtId="165" formatCode="_ &quot;₹&quot;\ * #,##0_ ;_ &quot;₹&quot;\ * \-#,##0_ ;_ &quot;₹&quot;\ * &quot;-&quot;??_ ;_ @_ "/>
    </dxf>
    <dxf>
      <numFmt numFmtId="0" formatCode="General"/>
    </dxf>
    <dxf>
      <numFmt numFmtId="0" formatCode="General"/>
    </dxf>
    <dxf>
      <numFmt numFmtId="19" formatCode="dd/mm/yyyy"/>
    </dxf>
    <dxf>
      <font>
        <b/>
        <i val="0"/>
        <color theme="2"/>
      </font>
      <border>
        <bottom style="thin">
          <color auto="1"/>
        </bottom>
      </border>
    </dxf>
    <dxf>
      <font>
        <sz val="11"/>
        <color theme="3"/>
      </font>
      <fill>
        <patternFill>
          <bgColor rgb="FF0C679E"/>
        </patternFill>
      </fill>
    </dxf>
    <dxf>
      <font>
        <color theme="0"/>
      </font>
    </dxf>
    <dxf>
      <fill>
        <patternFill>
          <bgColor theme="7" tint="-0.24994659260841701"/>
        </patternFill>
      </fill>
    </dxf>
  </dxfs>
  <tableStyles count="3" defaultTableStyle="TableStyleMedium2" defaultPivotStyle="PivotStyleLight16">
    <tableStyle name="Slicer Style 1" pivot="0" table="0" count="2" xr9:uid="{DC071771-FCC4-4F2F-A40E-A2DDE82476E2}">
      <tableStyleElement type="wholeTable" dxfId="108"/>
      <tableStyleElement type="headerRow" dxfId="107"/>
    </tableStyle>
    <tableStyle name="Slicer Style 2" pivot="0" table="0" count="9" xr9:uid="{EF865F93-7756-48DB-A984-2727DFCF5D9A}">
      <tableStyleElement type="wholeTable" dxfId="106"/>
      <tableStyleElement type="headerRow" dxfId="105"/>
    </tableStyle>
    <tableStyle name="Slicer Style 3" pivot="0" table="0" count="9" xr9:uid="{4A9D31DE-C3DE-407D-8DF3-6932827A7551}">
      <tableStyleElement type="wholeTable" dxfId="60"/>
      <tableStyleElement type="headerRow" dxfId="59"/>
    </tableStyle>
  </tableStyles>
  <colors>
    <mruColors>
      <color rgb="FF303030"/>
      <color rgb="FF0C679E"/>
      <color rgb="FF414141"/>
    </mruColors>
  </colors>
  <extLst>
    <ext xmlns:x14="http://schemas.microsoft.com/office/spreadsheetml/2009/9/main" uri="{46F421CA-312F-682f-3DD2-61675219B42D}">
      <x14:dxfs count="22">
        <dxf>
          <font>
            <b/>
            <i val="0"/>
            <sz val="11"/>
            <color theme="2"/>
          </font>
        </dxf>
        <dxf>
          <font>
            <b/>
            <i val="0"/>
            <sz val="11"/>
            <color theme="2"/>
          </font>
        </dxf>
        <dxf>
          <font>
            <b/>
            <i val="0"/>
            <sz val="11"/>
            <color theme="2"/>
          </font>
        </dxf>
        <dxf>
          <font>
            <b/>
            <i val="0"/>
            <sz val="11"/>
            <color theme="2"/>
          </font>
          <fill>
            <patternFill>
              <bgColor theme="4" tint="-0.24994659260841701"/>
            </patternFill>
          </fill>
          <border>
            <left style="thin">
              <color auto="1"/>
            </left>
            <right style="thin">
              <color auto="1"/>
            </right>
            <top style="thin">
              <color auto="1"/>
            </top>
            <bottom style="thin">
              <color auto="1"/>
            </bottom>
          </border>
        </dxf>
        <dxf>
          <font>
            <b/>
            <i val="0"/>
            <sz val="11"/>
            <color theme="2"/>
          </font>
          <fill>
            <patternFill>
              <bgColor theme="7" tint="-0.24994659260841701"/>
            </patternFill>
          </fill>
          <border>
            <left style="thin">
              <color auto="1"/>
            </left>
            <right style="thin">
              <color auto="1"/>
            </right>
            <top style="thin">
              <color auto="1"/>
            </top>
            <bottom style="thin">
              <color auto="1"/>
            </bottom>
          </border>
        </dxf>
        <dxf>
          <font>
            <b/>
            <i val="0"/>
            <sz val="11"/>
            <color theme="2"/>
          </font>
          <fill>
            <patternFill>
              <bgColor theme="4" tint="-0.24994659260841701"/>
            </patternFill>
          </fill>
          <border>
            <left style="thin">
              <color auto="1"/>
            </left>
            <right style="thin">
              <color auto="1"/>
            </right>
            <top style="thin">
              <color auto="1"/>
            </top>
            <bottom style="thin">
              <color auto="1"/>
            </bottom>
          </border>
        </dxf>
        <dxf>
          <font>
            <b/>
            <i val="0"/>
            <sz val="11"/>
            <color theme="2"/>
          </font>
          <fill>
            <patternFill>
              <bgColor theme="4" tint="-0.24994659260841701"/>
            </patternFill>
          </fill>
          <border>
            <left style="thin">
              <color auto="1"/>
            </left>
            <right style="thin">
              <color auto="1"/>
            </right>
            <top style="thin">
              <color auto="1"/>
            </top>
            <bottom style="thin">
              <color auto="1"/>
            </bottom>
          </border>
        </dxf>
        <dxf>
          <font>
            <b/>
            <i val="0"/>
            <sz val="11"/>
            <color theme="2"/>
          </font>
          <fill>
            <patternFill>
              <bgColor theme="4" tint="-0.24994659260841701"/>
            </patternFill>
          </fill>
          <border>
            <left style="thin">
              <color auto="1"/>
            </left>
            <right style="thin">
              <color auto="1"/>
            </right>
            <top style="thin">
              <color auto="1"/>
            </top>
            <bottom style="thin">
              <color auto="1"/>
            </bottom>
          </border>
        </dxf>
        <dxf>
          <font>
            <b/>
            <i val="0"/>
            <sz val="11"/>
            <color theme="2"/>
          </font>
          <fill>
            <patternFill>
              <bgColor theme="7" tint="-0.24994659260841701"/>
            </patternFill>
          </fill>
          <border>
            <left style="thin">
              <color auto="1"/>
            </left>
            <right style="thin">
              <color auto="1"/>
            </right>
            <top style="thin">
              <color auto="1"/>
            </top>
            <bottom style="thin">
              <color auto="1"/>
            </bottom>
          </border>
        </dxf>
        <dxf>
          <font>
            <b/>
            <i val="0"/>
            <sz val="11"/>
            <color theme="2"/>
          </font>
          <fill>
            <patternFill>
              <bgColor theme="4" tint="-0.24994659260841701"/>
            </patternFill>
          </fill>
          <border>
            <left style="thin">
              <color auto="1"/>
            </left>
            <right style="thin">
              <color auto="1"/>
            </right>
            <top style="thin">
              <color auto="1"/>
            </top>
            <bottom style="thin">
              <color auto="1"/>
            </bottom>
          </border>
        </dxf>
        <dxf>
          <font>
            <b/>
            <i val="0"/>
            <sz val="11"/>
            <color theme="2"/>
          </font>
          <fill>
            <patternFill>
              <bgColor theme="4" tint="-0.24994659260841701"/>
            </patternFill>
          </fill>
          <border>
            <left style="thin">
              <color auto="1"/>
            </left>
            <right style="thin">
              <color auto="1"/>
            </right>
            <top style="thin">
              <color auto="1"/>
            </top>
            <bottom style="thin">
              <color auto="1"/>
            </bottom>
          </border>
        </dxf>
        <dxf>
          <font>
            <b/>
            <i val="0"/>
            <sz val="11"/>
            <color theme="2"/>
          </font>
          <fill>
            <patternFill>
              <bgColor theme="4" tint="-0.24994659260841701"/>
            </patternFill>
          </fill>
          <border>
            <left style="thin">
              <color auto="1"/>
            </left>
            <right style="thin">
              <color auto="1"/>
            </right>
            <top style="thin">
              <color auto="1"/>
            </top>
            <bottom style="thin">
              <color auto="1"/>
            </bottom>
          </border>
        </dxf>
        <dxf>
          <font>
            <b/>
            <i val="0"/>
            <sz val="11"/>
            <color theme="2"/>
          </font>
          <fill>
            <patternFill>
              <bgColor theme="4" tint="-0.24994659260841701"/>
            </patternFill>
          </fill>
          <border>
            <left style="thin">
              <color auto="1"/>
            </left>
            <right style="thin">
              <color auto="1"/>
            </right>
            <top style="thin">
              <color auto="1"/>
            </top>
            <bottom style="thin">
              <color auto="1"/>
            </bottom>
          </border>
        </dxf>
        <dxf>
          <font>
            <b/>
            <i val="0"/>
            <sz val="11"/>
            <color theme="2"/>
          </font>
          <fill>
            <patternFill>
              <bgColor theme="4" tint="-0.24994659260841701"/>
            </patternFill>
          </fill>
          <border>
            <left style="thin">
              <color auto="1"/>
            </left>
            <right style="thin">
              <color auto="1"/>
            </right>
            <top style="thin">
              <color auto="1"/>
            </top>
            <bottom style="thin">
              <color auto="1"/>
            </bottom>
          </border>
        </dxf>
        <dxf>
          <font>
            <b/>
            <i val="0"/>
            <sz val="11"/>
            <color theme="2"/>
          </font>
          <fill>
            <patternFill>
              <bgColor theme="4" tint="-0.24994659260841701"/>
            </patternFill>
          </fill>
          <border>
            <left style="thin">
              <color auto="1"/>
            </left>
            <right style="thin">
              <color auto="1"/>
            </right>
            <top style="thin">
              <color auto="1"/>
            </top>
            <bottom style="thin">
              <color auto="1"/>
            </bottom>
          </border>
        </dxf>
        <dxf>
          <font>
            <b/>
            <i val="0"/>
            <sz val="11"/>
            <color theme="2"/>
          </font>
          <fill>
            <patternFill>
              <bgColor rgb="FF0C679E"/>
            </patternFill>
          </fill>
          <border>
            <bottom style="thin">
              <color rgb="FF303030"/>
            </bottom>
          </border>
        </dxf>
        <dxf>
          <font>
            <b/>
            <i val="0"/>
            <sz val="11"/>
            <color theme="2"/>
          </font>
          <fill>
            <patternFill>
              <bgColor rgb="FF0C679E"/>
            </patternFill>
          </fill>
          <border>
            <bottom style="thin">
              <color auto="1"/>
            </bottom>
          </border>
        </dxf>
        <dxf>
          <font>
            <b/>
            <i val="0"/>
            <sz val="11"/>
            <color theme="2"/>
          </font>
          <fill>
            <patternFill>
              <bgColor rgb="FF0C679E"/>
            </patternFill>
          </fill>
          <border>
            <bottom style="thin">
              <color auto="1"/>
            </bottom>
          </border>
        </dxf>
        <dxf>
          <font>
            <b/>
            <i val="0"/>
            <sz val="11"/>
            <color theme="2"/>
          </font>
          <fill>
            <patternFill>
              <bgColor rgb="FF0C679E"/>
            </patternFill>
          </fill>
          <border>
            <bottom style="thin">
              <color auto="1"/>
            </bottom>
          </border>
        </dxf>
        <dxf>
          <font>
            <b/>
            <i val="0"/>
            <sz val="11"/>
            <color theme="2"/>
          </font>
          <fill>
            <patternFill>
              <bgColor rgb="FF0C679E"/>
            </patternFill>
          </fill>
          <border>
            <bottom style="thin">
              <color auto="1"/>
            </bottom>
          </border>
        </dxf>
        <dxf>
          <font>
            <b/>
            <i val="0"/>
            <sz val="11"/>
            <color theme="2"/>
          </font>
          <fill>
            <patternFill>
              <bgColor rgb="FF0C679E"/>
            </patternFill>
          </fill>
          <border>
            <bottom style="thin">
              <color auto="1"/>
            </bottom>
          </border>
        </dxf>
        <dxf>
          <font>
            <b/>
            <i val="0"/>
            <sz val="11"/>
            <color theme="2"/>
          </font>
          <fill>
            <patternFill>
              <bgColor rgb="FF0C679E"/>
            </patternFill>
          </fill>
          <border>
            <bottom style="thin">
              <color auto="1"/>
            </bottom>
          </border>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21"/>
            <x14:slicerStyleElement type="unselectedItemWithNoData" dxfId="20"/>
            <x14:slicerStyleElement type="selectedItemWithData" dxfId="19"/>
            <x14:slicerStyleElement type="selectedItemWithNoData" dxfId="18"/>
            <x14:slicerStyleElement type="hoveredUnselectedItemWithData" dxfId="17"/>
            <x14:slicerStyleElement type="hoveredSelectedItemWithData" dxfId="16"/>
            <x14:slicerStyleElement type="hoveredSelectedItemWithNoData" dxfId="15"/>
          </x14:slicerStyleElements>
        </x14:slicerStyle>
        <x14:slicerStyle name="Slicer Style 3">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0"/>
            <x14:slicerStyleElement type="hoveredSelectedItemWithData" dxfId="2"/>
            <x14:slicerStyleElement type="hoveredSelectedItemWithNo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2.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Data (version 1).xlsb.xlsm]pivots!PivotTable3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75000"/>
                    <a:lumOff val="25000"/>
                  </a:schemeClr>
                </a:solidFill>
                <a:latin typeface="+mn-lt"/>
                <a:ea typeface="+mn-ea"/>
                <a:cs typeface="+mn-cs"/>
              </a:defRPr>
            </a:pPr>
            <a:r>
              <a:rPr lang="en-IN" sz="1800" b="1">
                <a:solidFill>
                  <a:schemeClr val="tx1">
                    <a:lumMod val="75000"/>
                    <a:lumOff val="25000"/>
                  </a:schemeClr>
                </a:solidFill>
                <a:latin typeface="Amasis MT Pro Black" panose="02040A04050005020304" pitchFamily="18" charset="0"/>
              </a:rPr>
              <a:t>Profit</a:t>
            </a:r>
            <a:r>
              <a:rPr lang="en-IN" sz="1800" b="1" baseline="0">
                <a:solidFill>
                  <a:schemeClr val="tx1">
                    <a:lumMod val="75000"/>
                    <a:lumOff val="25000"/>
                  </a:schemeClr>
                </a:solidFill>
                <a:latin typeface="Amasis MT Pro Black" panose="02040A04050005020304" pitchFamily="18" charset="0"/>
              </a:rPr>
              <a:t> by Year</a:t>
            </a:r>
            <a:endParaRPr lang="en-IN" sz="1800" b="1">
              <a:solidFill>
                <a:schemeClr val="tx1">
                  <a:lumMod val="75000"/>
                  <a:lumOff val="25000"/>
                </a:schemeClr>
              </a:solidFill>
              <a:latin typeface="Amasis MT Pro Black" panose="02040A040500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75000"/>
                  <a:lumOff val="2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pivots!$B$13:$B$14</c:f>
              <c:strCache>
                <c:ptCount val="1"/>
                <c:pt idx="0">
                  <c:v>Furniture</c:v>
                </c:pt>
              </c:strCache>
            </c:strRef>
          </c:tx>
          <c:spPr>
            <a:solidFill>
              <a:schemeClr val="accent4">
                <a:lumMod val="75000"/>
              </a:schemeClr>
            </a:solidFill>
            <a:ln>
              <a:noFill/>
            </a:ln>
            <a:effectLst/>
          </c:spPr>
          <c:invertIfNegative val="0"/>
          <c:cat>
            <c:strRef>
              <c:f>pivots!$A$15:$A$19</c:f>
              <c:strCache>
                <c:ptCount val="4"/>
                <c:pt idx="0">
                  <c:v>2021</c:v>
                </c:pt>
                <c:pt idx="1">
                  <c:v>2022</c:v>
                </c:pt>
                <c:pt idx="2">
                  <c:v>2023</c:v>
                </c:pt>
                <c:pt idx="3">
                  <c:v>2024</c:v>
                </c:pt>
              </c:strCache>
            </c:strRef>
          </c:cat>
          <c:val>
            <c:numRef>
              <c:f>pivots!$B$15:$B$19</c:f>
              <c:numCache>
                <c:formatCode>_ "₹"\ * #,##0_ ;_ "₹"\ * \-#,##0_ ;_ "₹"\ * "-"??_ ;_ @_ </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FFF3-4635-A3BF-12E04F636202}"/>
            </c:ext>
          </c:extLst>
        </c:ser>
        <c:ser>
          <c:idx val="1"/>
          <c:order val="1"/>
          <c:tx>
            <c:strRef>
              <c:f>pivots!$C$13:$C$14</c:f>
              <c:strCache>
                <c:ptCount val="1"/>
                <c:pt idx="0">
                  <c:v>Office Supplies</c:v>
                </c:pt>
              </c:strCache>
            </c:strRef>
          </c:tx>
          <c:spPr>
            <a:solidFill>
              <a:schemeClr val="accent1">
                <a:lumMod val="60000"/>
                <a:lumOff val="40000"/>
              </a:schemeClr>
            </a:solidFill>
            <a:ln>
              <a:noFill/>
            </a:ln>
            <a:effectLst/>
          </c:spPr>
          <c:invertIfNegative val="0"/>
          <c:cat>
            <c:strRef>
              <c:f>pivots!$A$15:$A$19</c:f>
              <c:strCache>
                <c:ptCount val="4"/>
                <c:pt idx="0">
                  <c:v>2021</c:v>
                </c:pt>
                <c:pt idx="1">
                  <c:v>2022</c:v>
                </c:pt>
                <c:pt idx="2">
                  <c:v>2023</c:v>
                </c:pt>
                <c:pt idx="3">
                  <c:v>2024</c:v>
                </c:pt>
              </c:strCache>
            </c:strRef>
          </c:cat>
          <c:val>
            <c:numRef>
              <c:f>pivots!$C$15:$C$19</c:f>
              <c:numCache>
                <c:formatCode>_ "₹"\ * #,##0_ ;_ "₹"\ * \-#,##0_ ;_ "₹"\ * "-"??_ ;_ @_ </c:formatCode>
                <c:ptCount val="4"/>
                <c:pt idx="0">
                  <c:v>22593.849999999966</c:v>
                </c:pt>
                <c:pt idx="1">
                  <c:v>25099.55000000001</c:v>
                </c:pt>
                <c:pt idx="2">
                  <c:v>35052.909999999989</c:v>
                </c:pt>
                <c:pt idx="3">
                  <c:v>25464.809999999976</c:v>
                </c:pt>
              </c:numCache>
            </c:numRef>
          </c:val>
          <c:extLst>
            <c:ext xmlns:c16="http://schemas.microsoft.com/office/drawing/2014/chart" uri="{C3380CC4-5D6E-409C-BE32-E72D297353CC}">
              <c16:uniqueId val="{00000001-FFF3-4635-A3BF-12E04F636202}"/>
            </c:ext>
          </c:extLst>
        </c:ser>
        <c:ser>
          <c:idx val="2"/>
          <c:order val="2"/>
          <c:tx>
            <c:strRef>
              <c:f>pivots!$D$13:$D$14</c:f>
              <c:strCache>
                <c:ptCount val="1"/>
                <c:pt idx="0">
                  <c:v>Technology</c:v>
                </c:pt>
              </c:strCache>
            </c:strRef>
          </c:tx>
          <c:spPr>
            <a:solidFill>
              <a:schemeClr val="accent1">
                <a:lumMod val="50000"/>
              </a:schemeClr>
            </a:solidFill>
            <a:ln>
              <a:noFill/>
            </a:ln>
            <a:effectLst/>
          </c:spPr>
          <c:invertIfNegative val="0"/>
          <c:cat>
            <c:strRef>
              <c:f>pivots!$A$15:$A$19</c:f>
              <c:strCache>
                <c:ptCount val="4"/>
                <c:pt idx="0">
                  <c:v>2021</c:v>
                </c:pt>
                <c:pt idx="1">
                  <c:v>2022</c:v>
                </c:pt>
                <c:pt idx="2">
                  <c:v>2023</c:v>
                </c:pt>
                <c:pt idx="3">
                  <c:v>2024</c:v>
                </c:pt>
              </c:strCache>
            </c:strRef>
          </c:cat>
          <c:val>
            <c:numRef>
              <c:f>pivots!$D$15:$D$19</c:f>
              <c:numCache>
                <c:formatCode>_ "₹"\ * #,##0_ ;_ "₹"\ * \-#,##0_ ;_ "₹"\ * "-"??_ ;_ @_ </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2-FFF3-4635-A3BF-12E04F636202}"/>
            </c:ext>
          </c:extLst>
        </c:ser>
        <c:dLbls>
          <c:showLegendKey val="0"/>
          <c:showVal val="0"/>
          <c:showCatName val="0"/>
          <c:showSerName val="0"/>
          <c:showPercent val="0"/>
          <c:showBubbleSize val="0"/>
        </c:dLbls>
        <c:gapWidth val="219"/>
        <c:overlap val="-27"/>
        <c:axId val="1612186671"/>
        <c:axId val="1612201071"/>
      </c:barChart>
      <c:catAx>
        <c:axId val="161218667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12201071"/>
        <c:crosses val="autoZero"/>
        <c:auto val="1"/>
        <c:lblAlgn val="ctr"/>
        <c:lblOffset val="100"/>
        <c:noMultiLvlLbl val="0"/>
      </c:catAx>
      <c:valAx>
        <c:axId val="1612201071"/>
        <c:scaling>
          <c:orientation val="minMax"/>
        </c:scaling>
        <c:delete val="0"/>
        <c:axPos val="l"/>
        <c:numFmt formatCode="_ &quot;₹&quot;\ * #,##0_ ;_ &quot;₹&quot;\ * \-#,##0_ ;_ &quot;₹&quot;\ * &quot;-&quot;??_ ;_ @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121866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Data (version 1).xlsb.xlsm]pivots!PivotTable8</c:name>
    <c:fmtId val="3"/>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1">
                <a:solidFill>
                  <a:schemeClr val="tx1">
                    <a:lumMod val="75000"/>
                    <a:lumOff val="25000"/>
                  </a:schemeClr>
                </a:solidFill>
                <a:latin typeface="Amasis MT Pro Black" panose="02040A04050005020304" pitchFamily="18" charset="0"/>
              </a:rPr>
              <a:t>Customer</a:t>
            </a:r>
            <a:r>
              <a:rPr lang="en-US" sz="1600" b="1" baseline="0">
                <a:solidFill>
                  <a:schemeClr val="tx1">
                    <a:lumMod val="75000"/>
                    <a:lumOff val="25000"/>
                  </a:schemeClr>
                </a:solidFill>
                <a:latin typeface="Amasis MT Pro Black" panose="02040A04050005020304" pitchFamily="18" charset="0"/>
              </a:rPr>
              <a:t> Count</a:t>
            </a:r>
            <a:endParaRPr lang="en-US" sz="1600" b="1">
              <a:solidFill>
                <a:schemeClr val="tx1">
                  <a:lumMod val="75000"/>
                  <a:lumOff val="25000"/>
                </a:schemeClr>
              </a:solidFill>
              <a:latin typeface="Amasis MT Pro Black" panose="02040A04050005020304" pitchFamily="18" charset="0"/>
            </a:endParaRPr>
          </a:p>
        </c:rich>
      </c:tx>
      <c:layout>
        <c:manualLayout>
          <c:xMode val="edge"/>
          <c:yMode val="edge"/>
          <c:x val="0.22744384895086578"/>
          <c:y val="0"/>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lumMod val="60000"/>
              <a:lumOff val="40000"/>
            </a:schemeClr>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60000"/>
              <a:lumOff val="40000"/>
            </a:schemeClr>
          </a:solidFill>
          <a:ln w="19050">
            <a:noFill/>
          </a:ln>
          <a:effectLst>
            <a:outerShdw blurRad="50800" dist="38100" dir="2700000" algn="tl" rotWithShape="0">
              <a:prstClr val="black">
                <a:alpha val="40000"/>
              </a:prstClr>
            </a:outerShdw>
          </a:effectLst>
        </c:spPr>
      </c:pivotFmt>
      <c:pivotFmt>
        <c:idx val="8"/>
        <c:spPr>
          <a:solidFill>
            <a:schemeClr val="accent1"/>
          </a:solidFill>
          <a:ln w="19050">
            <a:noFill/>
          </a:ln>
          <a:effectLst>
            <a:outerShdw blurRad="50800" dist="38100" dir="2700000" algn="tl" rotWithShape="0">
              <a:prstClr val="black">
                <a:alpha val="40000"/>
              </a:prstClr>
            </a:outerShdw>
          </a:effectLst>
        </c:spPr>
      </c:pivotFmt>
      <c:pivotFmt>
        <c:idx val="9"/>
        <c:spPr>
          <a:solidFill>
            <a:schemeClr val="accent4">
              <a:lumMod val="40000"/>
              <a:lumOff val="60000"/>
            </a:schemeClr>
          </a:solidFill>
          <a:ln w="19050">
            <a:noFill/>
          </a:ln>
          <a:effectLst>
            <a:outerShdw blurRad="50800" dist="38100" dir="2700000" algn="tl" rotWithShape="0">
              <a:prstClr val="black">
                <a:alpha val="40000"/>
              </a:prstClr>
            </a:outerShdw>
          </a:effectLst>
        </c:spPr>
      </c:pivotFmt>
      <c:pivotFmt>
        <c:idx val="10"/>
        <c:spPr>
          <a:solidFill>
            <a:schemeClr val="accent1">
              <a:lumMod val="50000"/>
            </a:schemeClr>
          </a:solidFill>
          <a:ln w="19050">
            <a:noFill/>
          </a:ln>
          <a:effectLst>
            <a:outerShdw blurRad="50800" dist="38100" dir="2700000" algn="tl" rotWithShape="0">
              <a:prstClr val="black">
                <a:alpha val="40000"/>
              </a:prstClr>
            </a:outerShdw>
          </a:effectLst>
        </c:spPr>
      </c:pivotFmt>
    </c:pivotFmts>
    <c:plotArea>
      <c:layout>
        <c:manualLayout>
          <c:layoutTarget val="inner"/>
          <c:xMode val="edge"/>
          <c:yMode val="edge"/>
          <c:x val="0.31400685991624144"/>
          <c:y val="0.1640334481423959"/>
          <c:w val="0.3984527138448366"/>
          <c:h val="0.74263315319905732"/>
        </c:manualLayout>
      </c:layout>
      <c:doughnutChart>
        <c:varyColors val="1"/>
        <c:ser>
          <c:idx val="0"/>
          <c:order val="0"/>
          <c:tx>
            <c:strRef>
              <c:f>pivots!$Q$4</c:f>
              <c:strCache>
                <c:ptCount val="1"/>
                <c:pt idx="0">
                  <c:v>Total</c:v>
                </c:pt>
              </c:strCache>
            </c:strRef>
          </c:tx>
          <c:spPr>
            <a:solidFill>
              <a:schemeClr val="accent1">
                <a:lumMod val="60000"/>
                <a:lumOff val="40000"/>
              </a:schemeClr>
            </a:solidFill>
            <a:ln>
              <a:noFill/>
            </a:ln>
            <a:effectLst>
              <a:outerShdw blurRad="50800" dist="38100" dir="2700000" algn="tl" rotWithShape="0">
                <a:prstClr val="black">
                  <a:alpha val="40000"/>
                </a:prstClr>
              </a:outerShdw>
            </a:effectLst>
          </c:spPr>
          <c:explosion val="7"/>
          <c:dPt>
            <c:idx val="0"/>
            <c:bubble3D val="0"/>
            <c:spPr>
              <a:solidFill>
                <a:schemeClr val="accent1">
                  <a:lumMod val="60000"/>
                  <a:lumOff val="4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233C-4A67-A4B1-A9A1698D2833}"/>
              </c:ext>
            </c:extLst>
          </c:dPt>
          <c:dPt>
            <c:idx val="1"/>
            <c:bubble3D val="0"/>
            <c:spPr>
              <a:solidFill>
                <a:schemeClr val="accent1"/>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233C-4A67-A4B1-A9A1698D2833}"/>
              </c:ext>
            </c:extLst>
          </c:dPt>
          <c:dPt>
            <c:idx val="2"/>
            <c:bubble3D val="0"/>
            <c:spPr>
              <a:solidFill>
                <a:schemeClr val="accent4">
                  <a:lumMod val="40000"/>
                  <a:lumOff val="6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233C-4A67-A4B1-A9A1698D2833}"/>
              </c:ext>
            </c:extLst>
          </c:dPt>
          <c:dPt>
            <c:idx val="3"/>
            <c:bubble3D val="0"/>
            <c:spPr>
              <a:solidFill>
                <a:schemeClr val="accent1">
                  <a:lumMod val="5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233C-4A67-A4B1-A9A1698D283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pivots!$P$5:$P$9</c:f>
              <c:strCache>
                <c:ptCount val="4"/>
                <c:pt idx="0">
                  <c:v>2021</c:v>
                </c:pt>
                <c:pt idx="1">
                  <c:v>2022</c:v>
                </c:pt>
                <c:pt idx="2">
                  <c:v>2023</c:v>
                </c:pt>
                <c:pt idx="3">
                  <c:v>2024</c:v>
                </c:pt>
              </c:strCache>
            </c:strRef>
          </c:cat>
          <c:val>
            <c:numRef>
              <c:f>pivots!$Q$5:$Q$9</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233C-4A67-A4B1-A9A1698D2833}"/>
            </c:ext>
          </c:extLst>
        </c:ser>
        <c:dLbls>
          <c:showLegendKey val="0"/>
          <c:showVal val="0"/>
          <c:showCatName val="0"/>
          <c:showSerName val="0"/>
          <c:showPercent val="0"/>
          <c:showBubbleSize val="0"/>
          <c:showLeaderLines val="1"/>
        </c:dLbls>
        <c:firstSliceAng val="13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Data (version 1).xlsb.xlsm]pivots!PivotTable10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lumMod val="75000"/>
                    <a:lumOff val="25000"/>
                  </a:schemeClr>
                </a:solidFill>
                <a:latin typeface="Amasis MT Pro Black" panose="02040A04050005020304" pitchFamily="18" charset="0"/>
              </a:rPr>
              <a:t>Top 5 Customer</a:t>
            </a:r>
            <a:r>
              <a:rPr lang="en-US" b="1" baseline="0">
                <a:solidFill>
                  <a:schemeClr val="tx1">
                    <a:lumMod val="75000"/>
                    <a:lumOff val="25000"/>
                  </a:schemeClr>
                </a:solidFill>
                <a:latin typeface="Amasis MT Pro Black" panose="02040A04050005020304" pitchFamily="18" charset="0"/>
              </a:rPr>
              <a:t> by Profit</a:t>
            </a:r>
            <a:endParaRPr lang="en-US" b="1">
              <a:solidFill>
                <a:schemeClr val="tx1">
                  <a:lumMod val="75000"/>
                  <a:lumOff val="25000"/>
                </a:schemeClr>
              </a:solidFill>
              <a:latin typeface="Amasis MT Pro Black" panose="02040A04050005020304" pitchFamily="18" charset="0"/>
            </a:endParaRPr>
          </a:p>
        </c:rich>
      </c:tx>
      <c:layout>
        <c:manualLayout>
          <c:xMode val="edge"/>
          <c:yMode val="edge"/>
          <c:x val="0.14704531386026046"/>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565859727781433"/>
          <c:y val="0.17246386652052179"/>
          <c:w val="0.68127547887334361"/>
          <c:h val="0.74782594307083361"/>
        </c:manualLayout>
      </c:layout>
      <c:barChart>
        <c:barDir val="bar"/>
        <c:grouping val="clustered"/>
        <c:varyColors val="0"/>
        <c:ser>
          <c:idx val="0"/>
          <c:order val="0"/>
          <c:tx>
            <c:strRef>
              <c:f>pivots!$Z$6</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pivots!$Y$7:$Y$12</c:f>
              <c:strCache>
                <c:ptCount val="5"/>
                <c:pt idx="0">
                  <c:v>Tamara Chand</c:v>
                </c:pt>
                <c:pt idx="1">
                  <c:v>Raymond Buch</c:v>
                </c:pt>
                <c:pt idx="2">
                  <c:v>Sanjit Chand</c:v>
                </c:pt>
                <c:pt idx="3">
                  <c:v>Adrian Barton</c:v>
                </c:pt>
                <c:pt idx="4">
                  <c:v>Martinez</c:v>
                </c:pt>
              </c:strCache>
            </c:strRef>
          </c:cat>
          <c:val>
            <c:numRef>
              <c:f>pivots!$Z$7:$Z$12</c:f>
              <c:numCache>
                <c:formatCode>"₹"\ #,##0</c:formatCode>
                <c:ptCount val="5"/>
                <c:pt idx="0">
                  <c:v>8981.32</c:v>
                </c:pt>
                <c:pt idx="1">
                  <c:v>6939.17</c:v>
                </c:pt>
                <c:pt idx="2">
                  <c:v>5757.42</c:v>
                </c:pt>
                <c:pt idx="3">
                  <c:v>5202.84</c:v>
                </c:pt>
                <c:pt idx="4">
                  <c:v>3883.0899999999997</c:v>
                </c:pt>
              </c:numCache>
            </c:numRef>
          </c:val>
          <c:extLst>
            <c:ext xmlns:c16="http://schemas.microsoft.com/office/drawing/2014/chart" uri="{C3380CC4-5D6E-409C-BE32-E72D297353CC}">
              <c16:uniqueId val="{00000000-5418-4CAD-B3B7-05244A33FE53}"/>
            </c:ext>
          </c:extLst>
        </c:ser>
        <c:dLbls>
          <c:dLblPos val="ctr"/>
          <c:showLegendKey val="0"/>
          <c:showVal val="1"/>
          <c:showCatName val="0"/>
          <c:showSerName val="0"/>
          <c:showPercent val="0"/>
          <c:showBubbleSize val="0"/>
        </c:dLbls>
        <c:gapWidth val="21"/>
        <c:overlap val="26"/>
        <c:axId val="1824686031"/>
        <c:axId val="1824697071"/>
      </c:barChart>
      <c:catAx>
        <c:axId val="182468603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24697071"/>
        <c:crosses val="autoZero"/>
        <c:auto val="1"/>
        <c:lblAlgn val="ctr"/>
        <c:lblOffset val="100"/>
        <c:noMultiLvlLbl val="0"/>
      </c:catAx>
      <c:valAx>
        <c:axId val="1824697071"/>
        <c:scaling>
          <c:orientation val="minMax"/>
        </c:scaling>
        <c:delete val="1"/>
        <c:axPos val="b"/>
        <c:numFmt formatCode="&quot;₹&quot;\ #,##0" sourceLinked="1"/>
        <c:majorTickMark val="out"/>
        <c:minorTickMark val="none"/>
        <c:tickLblPos val="nextTo"/>
        <c:crossAx val="18246860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Data (version 1).xlsb.xlsm]pivots!PivotTable11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lumMod val="75000"/>
                    <a:lumOff val="25000"/>
                  </a:schemeClr>
                </a:solidFill>
                <a:latin typeface="Amasis MT Pro Black" panose="02040A04050005020304" pitchFamily="18" charset="0"/>
              </a:rPr>
              <a:t>Sales</a:t>
            </a:r>
            <a:r>
              <a:rPr lang="en-US" sz="1600" b="1" baseline="0">
                <a:solidFill>
                  <a:schemeClr val="tx1">
                    <a:lumMod val="75000"/>
                    <a:lumOff val="25000"/>
                  </a:schemeClr>
                </a:solidFill>
                <a:latin typeface="Amasis MT Pro Black" panose="02040A04050005020304" pitchFamily="18" charset="0"/>
              </a:rPr>
              <a:t> by month</a:t>
            </a:r>
            <a:endParaRPr lang="en-US" sz="1600" b="1">
              <a:solidFill>
                <a:schemeClr val="tx1">
                  <a:lumMod val="75000"/>
                  <a:lumOff val="25000"/>
                </a:schemeClr>
              </a:solidFill>
              <a:latin typeface="Amasis MT Pro Black" panose="02040A04050005020304" pitchFamily="18" charset="0"/>
            </a:endParaRPr>
          </a:p>
        </c:rich>
      </c:tx>
      <c:layout>
        <c:manualLayout>
          <c:xMode val="edge"/>
          <c:yMode val="edge"/>
          <c:x val="0.37025648888038176"/>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950655679907243"/>
          <c:y val="0.14328895708069572"/>
          <c:w val="0.79356950696125428"/>
          <c:h val="0.47285116405205924"/>
        </c:manualLayout>
      </c:layout>
      <c:barChart>
        <c:barDir val="col"/>
        <c:grouping val="clustered"/>
        <c:varyColors val="0"/>
        <c:ser>
          <c:idx val="0"/>
          <c:order val="0"/>
          <c:tx>
            <c:strRef>
              <c:f>pivots!$AC$6</c:f>
              <c:strCache>
                <c:ptCount val="1"/>
                <c:pt idx="0">
                  <c:v>Total</c:v>
                </c:pt>
              </c:strCache>
            </c:strRef>
          </c:tx>
          <c:spPr>
            <a:solidFill>
              <a:schemeClr val="accent1"/>
            </a:solidFill>
            <a:ln>
              <a:noFill/>
            </a:ln>
            <a:effectLst/>
          </c:spPr>
          <c:invertIfNegative val="0"/>
          <c:cat>
            <c:strRef>
              <c:f>pivots!$AB$7:$AB$19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pivots!$AC$7:$AC$19</c:f>
              <c:numCache>
                <c:formatCode>"₹"\ #,##0</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BD0D-4047-A423-025CB30666B5}"/>
            </c:ext>
          </c:extLst>
        </c:ser>
        <c:dLbls>
          <c:showLegendKey val="0"/>
          <c:showVal val="0"/>
          <c:showCatName val="0"/>
          <c:showSerName val="0"/>
          <c:showPercent val="0"/>
          <c:showBubbleSize val="0"/>
        </c:dLbls>
        <c:gapWidth val="50"/>
        <c:overlap val="-27"/>
        <c:axId val="1824702351"/>
        <c:axId val="1824702831"/>
      </c:barChart>
      <c:catAx>
        <c:axId val="1824702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0" i="0" u="none" strike="noStrike" kern="1200" baseline="0">
                <a:solidFill>
                  <a:schemeClr val="tx1"/>
                </a:solidFill>
                <a:latin typeface="+mn-lt"/>
                <a:ea typeface="+mn-ea"/>
                <a:cs typeface="+mn-cs"/>
              </a:defRPr>
            </a:pPr>
            <a:endParaRPr lang="en-US"/>
          </a:p>
        </c:txPr>
        <c:crossAx val="1824702831"/>
        <c:crosses val="autoZero"/>
        <c:auto val="1"/>
        <c:lblAlgn val="ctr"/>
        <c:lblOffset val="100"/>
        <c:noMultiLvlLbl val="0"/>
      </c:catAx>
      <c:valAx>
        <c:axId val="1824702831"/>
        <c:scaling>
          <c:orientation val="minMax"/>
        </c:scaling>
        <c:delete val="0"/>
        <c:axPos val="l"/>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18247023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_xlchart.v2.6</cx:f>
      </cx:numDim>
    </cx:data>
  </cx:chartData>
  <cx:chart>
    <cx:title pos="t" align="ctr" overlay="0">
      <cx:tx>
        <cx:txData>
          <cx:v>Sales by Category</cx:v>
        </cx:txData>
      </cx:tx>
      <cx:txPr>
        <a:bodyPr spcFirstLastPara="1" vertOverflow="ellipsis" horzOverflow="overflow" wrap="square" lIns="0" tIns="0" rIns="0" bIns="0" anchor="ctr" anchorCtr="1"/>
        <a:lstStyle/>
        <a:p>
          <a:pPr algn="ctr" rtl="0">
            <a:defRPr>
              <a:solidFill>
                <a:schemeClr val="tx1">
                  <a:lumMod val="75000"/>
                  <a:lumOff val="25000"/>
                </a:schemeClr>
              </a:solidFill>
            </a:defRPr>
          </a:pPr>
          <a:r>
            <a:rPr lang="en-US" sz="1400" b="0" i="0" u="none" strike="noStrike" baseline="0">
              <a:solidFill>
                <a:schemeClr val="tx1">
                  <a:lumMod val="75000"/>
                  <a:lumOff val="25000"/>
                </a:schemeClr>
              </a:solidFill>
              <a:latin typeface="Amasis MT Pro Black" panose="02040A04050005020304" pitchFamily="18" charset="0"/>
            </a:rPr>
            <a:t>Sales by Category</a:t>
          </a:r>
        </a:p>
      </cx:txPr>
    </cx:title>
    <cx:plotArea>
      <cx:plotAreaRegion>
        <cx:plotSurface>
          <cx:spPr>
            <a:noFill/>
            <a:ln>
              <a:noFill/>
            </a:ln>
          </cx:spPr>
        </cx:plotSurface>
        <cx:series layoutId="funnel" uniqueId="{F5080CEF-332E-4C78-BD90-341AF6BF4EDF}">
          <cx:tx>
            <cx:txData>
              <cx:f>_xlchart.v2.5</cx:f>
              <cx:v>sales</cx:v>
            </cx:txData>
          </cx:tx>
          <cx:spPr>
            <a:solidFill>
              <a:srgbClr val="002060"/>
            </a:solidFill>
          </cx:spPr>
          <cx:dataLabels>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1000">
                <a:solidFill>
                  <a:schemeClr val="tx1"/>
                </a:solidFill>
              </a:defRPr>
            </a:pPr>
            <a:endParaRPr lang="en-US" sz="1000" b="0" i="0" u="none" strike="noStrike" baseline="0">
              <a:solidFill>
                <a:schemeClr val="tx1"/>
              </a:solidFill>
              <a:latin typeface="Aptos Narrow"/>
            </a:endParaRPr>
          </a:p>
        </cx:txPr>
      </cx:axis>
    </cx:plotArea>
  </cx:chart>
  <cx:spPr>
    <a:no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Sales by States</cx:v>
        </cx:txData>
      </cx:tx>
      <cx:txPr>
        <a:bodyPr spcFirstLastPara="1" vertOverflow="ellipsis" horzOverflow="overflow" wrap="square" lIns="0" tIns="0" rIns="0" bIns="0" anchor="ctr" anchorCtr="1"/>
        <a:lstStyle/>
        <a:p>
          <a:pPr algn="ctr" rtl="0">
            <a:defRPr>
              <a:solidFill>
                <a:schemeClr val="tx1">
                  <a:lumMod val="75000"/>
                  <a:lumOff val="25000"/>
                </a:schemeClr>
              </a:solidFill>
            </a:defRPr>
          </a:pPr>
          <a:r>
            <a:rPr lang="en-US" sz="1600" b="1" i="0" u="none" strike="noStrike" baseline="0">
              <a:solidFill>
                <a:schemeClr val="tx1">
                  <a:lumMod val="75000"/>
                  <a:lumOff val="25000"/>
                </a:schemeClr>
              </a:solidFill>
              <a:latin typeface="Amasis MT Pro Black" panose="02040A04050005020304" pitchFamily="18" charset="0"/>
            </a:rPr>
            <a:t>Sales by States</a:t>
          </a:r>
        </a:p>
      </cx:txPr>
    </cx:title>
    <cx:plotArea>
      <cx:plotAreaRegion>
        <cx:series layoutId="regionMap" uniqueId="{926D497D-F33B-401B-AB35-8F41283E232E}">
          <cx:tx>
            <cx:txData>
              <cx:f>_xlchart.v5.2</cx:f>
              <cx:v>sales</cx:v>
            </cx:txData>
          </cx:tx>
          <cx:dataId val="0"/>
          <cx:layoutPr>
            <cx:geography cultureLanguage="en-US" cultureRegion="IN" attribution="Powered by Bing">
              <cx:geoCache provider="{E9337A44-BEBE-4D9F-B70C-5C5E7DAFC167}">
                <cx:binary>1H1pc9u4svZfSeXzSw92AqfOnKohKdmybMd2nG2+sDS2hztBEtzAX39bXhKbURKfO771lpSpmYkl
iA086O3pBvzv6/Ff1/ntpnkzFnlp/nU9/v42btvqX7/9Zq7j22JjDorkutFG/90eXOviN/3338n1
7W83zWZIyug3gjD77TreNO3t+PY//4Zvi271ib7etIkuL7rbxl7emi5vzU/e2/nWm81NkZRBYtom
uW7x72+XuW6Sm83bN7dlm7T2yla3v7999qG3b36bf9V3j32Tg2RtdwNjiTzginPMKLp/4bdvcl1G
D287khww6VJG5MMH6OOzzzYFjH+BQHfibG5umltjYEJ3/30y8Jn08POTt2+udVe220WLYP1+f/uh
TNrbmzfv2017a96+SYz27z/g6+0UPry/m/Nvz5f9P/+e/QBWYfaTJ8jMl+xXb30HzCNGb/Tfb3yd
d8VfySuiROWBQsyVmLLn8LjuAcKCKEGlunvB+/db4x6e/1as3Vjt/pYZcIG/l8D9kW/+2hSviRU5
cIVghBD3OVZSHEiGKCWI3GOlnmP1Akl2w/N14AyRP/ZTlT5tTAxWtdXl4/r8czPH3AOGMeWudO/X
foYNJuiAc8EkYvjODoIZfKpHL5NpNzxPx84Q+vTHXurMx9um0GX7uESvAA87QC4n8Afcy1P345ID
IYhQQtJ73PjjQ+/t2wsk2Q3K14EzRD5e7SUiqzxPSp2Ad3ytwIChA0wYFsh17wODGTJSHWAmBeWS
77RmL5FoNzTfRs6wWe2nPfujSSZdvqaHYQdEUUIkZruNGcagNYwrwcUuY/YCgXYj83XgDJg//txL
pfnQbuLXUxiqDiihrisIv1cY8tyU4S0qroS4QIjHp94bsV/JsRuM+1EzJD7sp/k63TQ235Q3j+vy
zz3KNmLmxKUcgqxnDkUcuAiD+qgH3QGz9tTRv0SS3Xh8GznD5DTYS+3wdVneXrfJddc+LtE/h4Xh
A+5yzCl9UBKIs57BA8EzlWDZyMzRv1Ca3dA8GzxDx99PjfmUmGtdmuQ1Y2R2ICDK4lSgrx79KTbg
8V1KgCxQu6mAF4m0G6AnQ2fwfFrtpfKsyptk86o+Xx0orBQEyXJ3OCYOQGskEupBsdij0t77mBcI
tBuarwNnwKzO9hKYP5psU5rNKwbKlB0A9yIRxQ+BsHxu0hQwaFRhzvkDcjPL9hKJdkPzbeQMmz8u
9xKb89uyNDbvN+VrcmeQyEglBCD08Jq7HPdAUikV5Dn3Zg/wexoRvFSq3Rg9Hz3D6Xw/039/kyd/
6+ZVUaLuAeEMYMLqHqYZShirA4Fd4mIGZnD7eo7Sy2TajdHTsTOE/D1FSEOdYHOjH9fonwdu23ha
Sc4RI7vxQfyAA0NNxSygBjL8l6L8AJavI+egvNsL8/bzKsZTnubZJ//LAg6knRwBscnobp5GKagQ
bGF5THhmgcGsuPJjsXaDNBv+bCb7Ubn5ZDXU2KLXUxVGQFUUsJY/CAgwcoFrxoxBpHZnyWam7AUC
7cbi68CZvnz6shf68kxqqHVe3Y6vGqfhAwZlMibxPcOPZh4GFIVCcQbigIfyzCwO+KU4u0F5GPZs
cjC3z3sJSXCbb4ZNc/t6ygLmCyEJpBkwNY/K8DTpdDmgJgWj+KHAOYueXyLRbmC+jZxhEyz2Epuz
27+ajck2r4fNlqyBgGvLad77/BmjCRojwZiBuuzObF4i0W5svo2cYXO2n9gc3uomes2khkJdjAFP
xtRuYybpAWMQEjD0jS54mtS8QKDdyHwdOAPmcD8D5fe6a+M3wSbT7WsqDoOUX2DG3R9UmxE6IBQB
eGIWjb1Unt3gPB89Q+h9sKdmbXhztCkq6Al4Tb/D6IGQXGD1SETPypvulqgGt6TQQz4Ktu+pAp3d
vlCs3UjNhs+gOjvaS6hWN5v4FVNOxg6gqwn8y2PGDwHZ09AAYyCsgYx2JZoFBb8UZDcoD8NmYKz2
U28uY2iOe7Myr1tWg5BAEAlFgIdoTM0w2aoNlkBDQ/X57jVjA14q1W6Ano+e4XS5p5UCPbym5yHQ
SMME0AHsPmSbmTVFgS1ASGD08P6sFL36hTS7cbkfNcNjtZ8Rwfq1ywMSGmgZBMmPfTT4uRVTEqwc
MDTA4dxrDHSmPXU0v5ZnNyaP42aorN/vpWtZw5J015l9XJtXIDSBhIH+AILkQ3Iz0xTJoaDmQuez
eggAZpHaSyT6ATJf5zLHZj95mhPdJeaVq53oQEFqiQQEaPevmdJgqOlg6KWRDwzaDJwXibQbnSdD
Z/Cc7KdB24aaX3STvZ7qbAlOqgjbtjLfvWaqA5yNgHcgun7osZk5mZdItBucbyNn2Jztp+qcbpLy
9hWB4QcUamiMP/ElTyNmoQ4IBlQgRLjXqpna/FKc3ag8DJtBcrqfVM3pxpjNddyZ27Y1rwgNOYDq
JRAy7kPzzCwMgMBZICjkUDnz/y+W50fYPJvOHKP9NGmnyXWcRJvX7X2SgI2CIzb3mjHLayAaAOAU
0DkP789M2ksk+gFAX+cyx2Y/85lPt6Z98zEBuvN1+wMkEJ4Ezm9A7+bda3aAQyJoD6AuVeiBEAWf
9DSMfrFYu1GaDZ9B9enjXgbVpwl0eJrXZT4FeCAFpwkfSwIzM6fYAVZwlBC615/j8yJZdmPzZOgM
l9P97FF719xGr3r4iUK8JqGKRsW97qjn0fT94Seoi1JA66nS/FqQ3Yg8jpvB8W4/29JOE2O2/1RV
8rg8r5B+QqMz5J7u19MzM0yg2RZObxBot3mIsb9zOC8Sajc+z2Y0A+n0/Z7aMmN017wmQkDMCBea
Nh9OBKJ59RP6OoEfcDF5CAlmJPR2kX8l0Y/huR85x2Y/Gp+eSQ2NHKdwVvBVm6HhNCdEyhwrqG/u
SkAxAu1hHBOxPS/91KK9QJQfYPI4h2eTg7ld7aW6vIuT16zUIDhdyzl4/t09aHCJADTXwlHBR1UB
Y/cUlV9JsxuS+1EzPN7tZ+ns7LbfvOa1DtvDaHCcGZiAb03NT5kAjAX4Fw7ZJhRrtq+Z5/+1PLsx
eRw3Q+VsPwPkLd10fNuYW/u4X/+549+eq4UsBY7ZPCQqM7fiQlETogK4UuQhVptZsJfJ9CN0vs1n
jtDxXtqx7Wqc3o7J9StaMzjQwQjkkpjtrgxgJA4wggPpSH6nNS+R5sfYPM5kjs3pfmKjG+it8TeN
hrPpm9fTIAqd5hTK/l9t24wKcOFkugTTJsQDfrPQ+ezFcv0Aqdn4OVr+XqJ1BYdv4IKe21ekowEo
yYCuQQ8+Zh5Bw4UolFE49vGDHpsXibQboydDZ/Bc7ScncL9pX71RDa5FgaZoMGQP12vMslBwUdB+
u71r4NEbParx/anCl0q1G6Tno2c4nQV7qUbvshyaoF71PiEwd5ICTA8HO7/rW4dCNngjBBd1fGV3
ngXXL5BoNz7f5jLD5t16L7H5P2ClYe0xkQqIgvu1n5UNXGCtgQndHva4f38WzL1Eot3YfBs5w+bj
H3uJzX3r6v9BsADcJ4KzT+Tx1AfUBZ4mQlA3kAq6pOF2jnuEZsHCy+XajdN8/Ayt9/+fgoUf34T3
9bLAYNNuFne3DD65DO/n794tAVx9OBv6kOvvzJ3uLdXq5ve3FNhOUJ+vtxduv+QZSzCrwXw38nZj
2t/fOnAlngtXrIDXwpgTCDDgSwcoSsFbwEMITpRk0FYCVXC4qeXtm3Ibzf3+FtIy8INwmgEuCINT
QsKFtAzou+1bcDQVahYQS7oCLuGDu/bU1zsez3Vugar/uioPf39TdsW5TsrW/P4WuozfvqnuP7ed
JmdwGM/FctscDh2sICXsuOp6cwln0ODj+P9Flg15mUbxyhRut9ay5NQrSWXW1BYsyFmrjZd1FF8a
7Hi2iHIPJWMS5AgPR1ncOOkiDDt32bSqeQ9dNI6naK4+JrLND2PlRB5NOqXXeuT1shNFm/ljFvOV
CSe3WXZpF04+d9ggPDjumXOPZVwEvbJZwKtiPKpDdlzKrOu9xkaNFxUy+oBLo0Kv503oK5F+VsPw
EZs8FB4Ljf0wtf3kw5TsMukdFLQs7S6iQeNjuOAtib2xNMOiDZ289ycnrC+5rZMTGIKroEFuf1hp
5yIJq9QE8ZgORw2t9ek02NIbDUWfpqbp1ylF9iqsLF3axsTnRBlRe2razjwvM7MghUiCBKf5Evjc
vvTiwRbvo5jzJaFj5acG3nZRjdcKJx90prkXybY/lcwuZZ+3vlMjHUS97iPPJKx9n1Wpex5qTC9C
uDZz9LRoGF5q28GMc+lMgepC5Um3ZwtS9dgTts4DkDkLqGmZz7QqPAL71AtH+qnLsuoIJ/GJyyw5
xF38LpJT3wbEIpYHbh8Tn/GBeWUeTeykdZo+9EwpWk+KqfXCoj1SQ9l+YMamqVclE144PWl8llpa
eI0pOeDBu5NJkqM2RV+SlPCgg7kssrD9GJYWHauh+WAzy3xlUflnM6T2GMeV6xVWxgHP7CLCLQ/y
NIouDStpGfSuzk9lWtRneRkXsNR5EbteVWjxLuqMOM+oEwZO7PZfwiYkF7bW6YJHYjyxU3XbEhpZ
r7STWIR1Ep1PQ2qOR5V7TSqoTyUeT3KRhV6ORRh0pRNeYNp+jowufd662SoWTRithxbl/cWoIl1v
migyf6Kh7v5O0h5fiKLi6zSq6ftMsDRweNmdcGNq4bd9AUs2VEVz2hH05zCy7sypiLMgA7plZfGn
Owza+AUv61Wfss7LE4re2dzFJigaK7/IKO6uJqfTftqH+ULUYd75U9F1xRFiHU+XodBl7uflMPwZ
R5NGAbZdUi2MU5vRy9IGexOgvOBuWyyS0vTootdT7mcoRidVrVzqj9iGF31FzgeOv0xGfUFN5zXg
wRaNi4rqSImkUj5z47o57A3sGBQR8YmH8ioKq1tEutB6qZtXiwbuMjzied/Ld3HOKq9UMvHTWJCj
CGzOJXxD5LnUxGemTtZSqGE14rIwsJlZPPpdZAZyapSZokMZjk3kd031pUicqrtsWuuCSGaZOl14
3nel9po6q05tT/vA9GJcdkgdWkbjVZZNfX1BJiKLoy7EhfJlZ9N1RlGaLRJTlbk3Is1PDafhwqU6
XsVFiBd11Q6ecB0nwJWQn1hTWO6107pErnMUtSY+zGQeeaEgzpKHtvcUssOyZGniRWOefR45tUGR
1sNaJu6SlW3hVaHFnScNy7ysSfkFxOjZohJZ74khLnzZZ8xP66I+TjM6BbrrqsOemcTvcRGdDj0f
YAXSabqqc8RXvJXN6Yha5+MQBXGXrzuURUGRmyr3kkjLxejQYplWa2HHzyQcRaAbQ1bjFE4LDp9a
5xzpU5zTOvE4c8bGq3VNUMA7Tt1VJnoJlqqpL6hq6JXkMvaFqGQQcxwPvq0mexg6oXZ9lWfZlylV
ncdGd1hzhlMPDMSfeSZTL+67ePS4q5olgVY8b5z6s3yK7N9dPPXwrusuYx6x3HOTqjscQ3PNQlEH
wo1V5sWixIEmqFuFhc19rcPmJMm7P8GxiOXQ5v1ROdUDaGmonclrq2EQflEk7TUpwdssoJXGnLAi
VMs+wu8jV8gj6hRonSC38ptSpoe56xRePDVHppLIg+BLLkpXWx+XTn9EmhKtkHWxH6osXomBjQsg
RdFatAPywGPLpakQOelcrNZj6SaLkeSXoZis75rIPRwqZaQXNsnfXWI77VlXMq+owPYOuM8DyGfr
Va1wMXlplNUBGul5g7Xv6JFYn4OKnsZVlJwlaJR+lleOb6dMBZwk+Ni2dbgcuno9FkW9QNNobrhu
Rj8qqmGR5nl10lIaeVPH4lUzqb+kaotVxJubWkXdosuGv4qCdQuELV50Hbgb3MQr2ZjoqBtyGhSh
POtxeNmakp7RgpSe7Hp+MbCkWDaOOYtsetkh41wMcXo+wroehyMnoI35WeQW03IUmQLXmEQceaI3
Yskn0wQsU1Hp8b5r/YaN9gPLrPWGDtb1su6SSBxPaWu7U2tQpBcEPGfjkWSkldciaqPYY4O2aCFK
OaFFHKpqel8kSDmfB0NGGySuK6cg4Yb4qM9Kd/LGDOc5W7gtxvao4sl77jYiDaZ+glDGZDk76zPc
wLbimHokTVPtIdwUt1bjkXuom+p3RBMnDqq0mT7Rqhs/FRqNx26b4nVXl+awts7Q+n3hjsLHNuuP
kcgGMP15CWvQx+2RLdC0wAVYTJk5YmNTmQYQz6XHPVId9aD1u7iUU5ccF6gwARQTF5A+D0tLZHRT
k845NO3Az42V9XKQNV7Spk1LryjBvGY1hQXKbDYuYxRFH5kNq8BNi9ZrqsxA0FFQdpQ0E+sDNPHO
G3SHBw+82zR4mlV03VRdES9a0lTYeMR2SnrgudCSG/BtnrSxTH3jdok3ZXl8bA0uo2CSpu9WKLbd
Oo8zZ+XUtYDAL0Rd5iEovL3D3BGtr9upTpYZr9VCSzU1QUw7EWRRjb4YnsY4GFOUXsi4qS9TlQ7G
U8ImvsaKH5okHJcNHN05mnA89l6djT3ykG1c47mNbT/lkCAFoVH4pEhlwb0cwP880YQtheGHtA27
2kumtrOeLAcK45PQN5r2R1HiDL3nJCZa0NEpzpgVabSNgOrcL+A40YolDH0Kwzj1owqFsR91VGbL
yrKyh+3SIj9p2vYzGO9pQWGR1lrhv5ibZaDYHBUeIBrWXp4hO3qqyeLF0Hap9ZqOE79txVT5TMTF
u7I2Evsii7tFy+PTig/VUg1FezJ0Ll+JWFbWL6nkFyZvumxheJkfslI0CwWgHcvO1H2Ql8zejKGM
/1QQc38gVrjrkMWl8BPbuycGQWgWhBGO1GmBOPWJdT+3BTWfbJhFnog4W+bOFPlk5GjVEDs1vklT
8YVWrB98I6vmKIEuNvAlRJ3mqbW3xAkjv60TvAF7mhwng4MXtmbic99nxvpZU7jh0qmTWAYtmogX
tUWztGVLLzus6YKLofS0dbNFxhJ1qMaiW/Cx79eT2w9n1kTDpXGzxkvLYfRTnhFPZ1W8sfUw1h7R
mi1xolvhVbhqFjXpW7/QY+LRsK0XjojFkvTIvSElGU8qk0xnsp6q99WAXe6DPU//1i02V6pE+ecI
ozwKuE3VsbZReJy4OTpGVVgvXdiva1RH4oJO7eAPqNIrMiF4wMQdD7usWtjSxRD7I7HgPOx87bZx
Bqa5KJeDqPhhmjvlakQQi1cqH650k9Olg5pFW9XpuyRqYi9Ni/4shbsd1mAk+gAUEJTF7QkELGD5
aNYkfuzU1SIrUrGwDBfaz3pbe7owoOsNS9dVAjFKXqAaAqg2v44zwacjN4+HRVJ34u++1cONKMZY
+lWuxtOekJEuh4bp5dPr6Z9ljNe6sk0SxQ+/GODrX/9zpQv45+6++m8/3P5egW9/g47T+19I8NNP
wXHtLVNr5h/a5v9fv+vbzfjbnPvrNfmzLP7+Vxj8IMX/6ZsvzP+5ZFBP+0n+/9294He0wf2wh+R/
W9dWcM+3EHBCkXK4kehr8g+3GUMPr6APl0s+5v3b+ycI0HNw/uquXg4iPOT9bHujEXgoCJcJnKeD
i6f+m7z/edbPoM9LQG/xlnWA+iGBq5OfZ/2TnurOMZ24KPq8mPwyGbuLJjegeuNQG7hg9+vC7CAZ
tl/2jWK4e9i2Uxm6MRRwHXCv9vOHRXxkuRu37CJ2bPWlZJpc2bZXH7OkbYQHREz1JYJDAhvVp83R
/+LR2x53CSQKXA89YzcSJ8NjqzG7mNQIj1aNoxa9Hdxx4XYCX1E5YuIZ1BDqAyXhJN7PH7/9+ucz
h/PCBMqzCk6owpV8s8cTmkSlSnN6kRdOlvjS6dvaR203VceJ3j5uLKSEe6Z/ttoE9sj3D4WtwrAL
xyvgUNnz5S6rMuyiSpELDobyCnwMXQEnMYHlg+rYx6rl8oQlFB7e4a4xh3HbtTcCzOlh7sDFKH4t
dHJYuVE6HhmnicLFNE1sIyQxtR/yHuF1v01vArhm2sk9U+EiDsa8pBTIxZ/NA3Tju2kIqKtC3yHH
EFSg59OQg6Td6MbkAncO7JUuZ6sx7yAMkmbEV3li9XrMuLn5+VOhxPT9UxWoBwT48GA1Q0w4yE1H
3uCLFPf4qnSm5LB2y/hvlI71hcXTeMlZhc8g0Yknz8Zdcvjz53+vmC5cLgOdMHDtKeybua70SpUZ
xEJALDhivEy2CmNVN55HfY2hlvizBcY7NgqFC+5cyM3hgVzOjEBo3bZEqMMX4KvHS6eKy2zZJzjM
vZBSczNmjG16JLbaiYrCr9wBlMVJ3fE8zWLnF3DvmjhcQgHWErw1BB2zXUuYo1UNEeZF19agJMwN
c31C2gL1XlJm6n+hJNBSsdVL+AP3mEIp5CntiasUJQ7tyUVjWhmUNs6BNoxGve5cpNdFk7IV7Y1e
13UCu1zlEz4rejVGvk2xM3g4nfTaEf14GdV8jBYZIvKkzXq1wK0Yz+O4rwf41hS0jMtyHI5VjLp8
+QsAd5gXaNuFtkO43IPCaZGZiqR5FHbSKnwRhimql0CpNkd3+2Zsi+pL0xSOn8sB7J6FBSzkoBZR
MuWJb6yqjypbQJCYZKzOD6dhypsAh8jcyAaNlz+Xc5eYUDKEXzeyPesFhcPna+2MpOtFyPAFn1xY
kLtlhgCv+oJRiIHjaH61s7fM+TMthsNLsKvB5yIM1UioGz9/YtFGJEWZNRdDRfWatwXfhGrc/otC
LtAhOp43VBjhhUkYNgvUp3HpDYNV75MuSyqPlra9obqHnY7AAiAHlCChDAzndk/cLZEBryE8oFLV
iQGKcm0xlSeOk7AVcWFCEzABULf8mb7CDObTgpkAzttmIMIg3Z5t2klmyq0TG11ocEK+qiCgD1LX
Sd/VNLftUdnHENanbp8CocudHNKEvgjjpYqjJPVy+G7k2xEIPZKSfoGK1l32U+S0R7EwHfZLHFnq
OSEPpwDRSUUeigfnQ+UUURsgV+vGGyIbcx8aL2MTIIJAM1IzdJD5xqICxjHXHpMV/A6qso3X0hTp
CSmkPuvT0K0DqRvUeRXJnc8YMoR3WNv8GmUGBznEATGkphPkThby6RvLtRXHrY3hl1G14L+PoYGt
gByPptV5jYBM88dYidBj2gCN5cay9oBgcqqPXZmnQ0BD132vVB0jrwbKRXgN6eveK3jUTJCCKtv4
oiXyr9rJG+kDDdlmR9M4tcSru441K1LbxFmF8AsPTkjUxZVX9SGk/Eq9t0OPO99lfdRcOAPFzEt5
W3K/NiSL/SKOqurcjYq88UfF4jCQ6aA+Ao0LbjeDPeLabpuXaasWdREPEVA4QLW6uAWKrNCcb4xi
ECYA84HPIAQEQ9xX4AVMYmGYdU0eByEtHV+aMGfeCDUG90RmbtaBZ8YxlpU/lR2QXsc0Qqk9FVTX
J84IVZllBNcOxhkw9iPkv1ESAyWi2mtZZkJ7EYnRIUrSBqiqIjprCGuWjUo8Xevqy4DQ9BkbmRyT
Xo4BnOsgf9lWa58ntTl0FQmXZKL6z0IZ/llTh3u1qOIb2CjjbdSFaetNcVQGqAN4/Dhsy8MmqnhQ
YLf3YWMVCOirsBxH6VnHgVxetzesRsIfeRJVVw6XSbbuS2kyKASVuSqu3D7USMEGyK12g8ItpJN5
rYXLQEXmwT0gIYH/YjIQXvmQhDo49hLrWFEEMsOq+uzEvaAgbpaWTWBrW0jI3bbBz8THS51lsNJA
Cuo1iiQEQ2DB2aaWg0sXJh8q6xVRmH8YHQOI2bAFp2At7fzeVWBXlAZbkVjYlV4sMThTVtbwHQq7
1RfVGEBW4AlATVLt+Ag1MhjUANsLSnEAfdaDyU5YdNEBwdX6kxVsE/Jh8CLgMcdFm0uwRsXAN2M4
qY8DIebGTDFbiU6A4WFgh1xWqEXRxLXxatBQCRwpha+3NQfhIOPQawjrwo8dML5BZgu9zsqMXNWI
bz+kc3XStj3YZzBnIXCtTBVRgHELP4mmEebUJxD4wPkQ+MHkZjpbSqjcbRoCntprcwqfaGKcnnVl
DSZGcZAqqgt1olw9XgInDE49ccCi3tlIiOHkScjBibpp3RyFWhrgLLdLqaC6dWVMB/97Jy3UO6LU
ozUbzzWEncTreGLP67tYJMsFa96VRdYcRVGPz7oJEOkZRIaWDPiqx5NaEJLayy6BdIPmKblKQwLu
uR2rIbDb6NESWHtcWJgUqCQ8KYt7c5No2Azp9v/6xlbGi1KIPlHW843MwYuqbXhU5eBtgWetv6RZ
AdHvmBh7eRcoTFld2uMxzcWGjBDfpyYHaGsQZiQyvWE0d2EtXEpXunbQGYpBpYUO0Zlp8kyfwDYC
7MhW2lLX4HiMBuI6BIlQiiAI1xr4No6z6kvYwS/i8W1GnGYREgVRupkKqI1qYfWqNg1I3sOY3tN6
sONJ7TRl4d8FON02VMmAiL25T37oNvQBsiQtgpxblvvMyerUcyvRsdOBW3kSF5xtYpc2+SG4HRCw
ImM6edIph3RRFTj8K3egnOKVdyqEQ56Oy35stmEQeJ42aIYLyQZzkysDGFWhhOAO/qoiDA64ZBxs
m96mKllcJIfYYggMkKArAUiflQYKFTAdvaa9Iy6BZQdG2YlzkLbvkuZoGMDjttvtCSwaPkNRCp4p
Yx18c9pDuMpkCrRLNUROfFTEIeSAWJSwa6E2IelCwuuEhBw2cMsyWLMWbn/8OPaJe5Vmss4XbY2S
Q7irE/ZIHud8ExcDrOlYFTD/OyOQ5XS8tFBik36eJepEWE6B8gcNq8T28cXQSh94ZwjHWlx9SbHW
aygmNkcQ7tdQ5KaAakKMDHJw5LAOA4SgqkzCj05sx/PRRmLTyBb0FeVFsSDJ5Igg4qDxTWNAkrud
yMYUm/WQgAngGGL0BVDeYHxYVEfmXI0hGVZSbwFKawamieiwPioaDKX6dhqV10I6ahaTaCEoIhLK
iB4ZouK9RSnf0DTFV8SRkAOoFNIQNkp8NdAGFpkSi3sP7DyUVG2iqi8iqkDRazyM53czBE8EMbLZ
UrAN/DLJw7uEdxqc6ssEBwCv+ghS1ARMN/IGSGmvOmC7r7QLhzYXUA0Yzyc5AE53EeOd27RA1A1B
lTt0RWUMc594pU5KIh0v7UgRNF0Hmcx21ZqqH1WQDjifgmYrTixgFsASs03VQdXEL+NIneRZCWo1
WRoGLp3osjM5lh43EZijJAPlIkyCdYxNA7WEGLZ8Bxs8HC/jJBR0MfRufWQTnhcLrrqcX47NUDZ+
ObBs8p0G8Q3UP2DXwKfVx3JEkLbmHVtltXb0Au6xHPLjohcwOu9iUr/HiAywRcIMFnraOpckvbN9
I0mdQx1hMPIQikTblJy1kK/EBeyJuwW4t0XbxL1PCdiFrWFtIhc8zt3eDaMR3NrYAt87uv/D3ncs
560r677KfQFUMQAMU5J/VLIkWw4TlGVbYARIECBBPv39KK+zjiW7rNp7eu9gRdsCidDo7i+wWh41
rqHb5/1JAeEeajQCDpMcaHMV2wRbJPGsPlIGoKMUi07+2RDd3CVPfTw1U97pSR9JLdNdu/Tsq4Bz
yvvnXRG5BoeiCbh/HVGJgzxI/7pmW7cBYEWl8khKX2aGSUQi4Fwkj4cATQjN6mrNqu2FyNxh91Wa
tYCPZvzagkRIF6g9/Wuf4hWw5fz3rIzUXPitwMmK+YAbBn4H4V712DS2Voj2YeXfsDhYb1GpY1N7
xA9sbmYE7ecISBvTdIXiMSYbhJDt+jY1ZimMZxyb7QKS2SLCZc77ySAoKAEuxH4gSYpwZbenra3B
MQuHBeOKfnF33UI1etco1R5StyDxYwLvbZcJmOMcUEOKmmrnZxq50Ho/+UnljsZOsrzxx9pTJ4kw
eq2BagkUjQYj4IOk2O2ez1f93jCLJESQJn3w5r46yN5t7wsY6R21QXxvE9fdwNf2W0k4yZu0HoHH
Dx7AFET2uRH1kwhHlcXBwLMwQkmdTyrEAXa4Huuqx420VPOaG3wKMUWGskQPTb1gnqseC6rYvLoD
sXW492QCCFwMygDVdd0JQtX6KqSj7+e4NbsTKnt3lH4vl7zte3nFVaieUtciX4gCh2CIJJNnAKgN
gGs3Gu88bMH/XHOBRmRalsipLFWoYFrZnogK0IVJYyzd0PKZ3Is6wPLorsffAapikkK2unfoAM5Z
Es76GOot+A9gIhTdltINZeLuGmGQ4bmB5HaYcWa2QrlpEWXnMMVRTctB8szTeDzwktBsChTyA8pn
PKl7vkx4ibi9sko1PxRyTNwuaZ/u6u0O90nNH3jCsYOeC0PhCdmf27buEfIMYpqKXMwv0E/Tx7hU
6WWVCnoCaOxfC8fSB5+Y8XuwLkkRhQ09oQbDusoowP2pa1xuthOIVmtUBe8njJw/x820bhAcobMO
Ac9InIl2yzd7niaXnU6qruCgAr0H56T/3LQOSKBB3NMDjpBpsXkqTpozUWwfiS0yr6vCDYTarjwG
rKx+0CnyxgvWW5w4Q7wgY82QXpKfGcaAHgnBzdw1MqGnOF69+ISCzZnjiPoGCLLVB2VGu2+hJk5Q
qxj21WtW/32S+GjZsRRRCX0eTElcE1wbnAeoJLoIF0s0LdH7Eh3rYh3i8NQzh/Owii0cPKfMgN+e
IhEAd0tl5+1F08XJLlpMsMfI5ftSW/fBldF6WdKl+tBb0QCFjVNEZ1Q76x4Xoo2zOOq8IF9oT95p
EimXI52WyS7UoTsGgpFvtg/Zd9Ac1h8tsson1boR6fYMCgjyquDC70fv0kdSdmjRXPkEvW6kC8t5
W2bDIOthNyg3nFnoAOnH4FGIOqo+gg4g7iPk+CC7dO1SNCPzDkvClus07PmHksTNNzUs+ElMetWI
TFmmYCtJgoq19cTs57HxdJ3pdIo+P7cV/uFUvvvZjv7JCfwVY/kVcvl/EuEBBXdrMv7bgfmN4fnq
Y9IbvPPPn/kH3gFbFz8CfGq4tv10A/kX3kliEDgD+IGmuJYgNo3RofoH4wl9YDw+vn8AyV3owfQN
XZx/MB5gQuCIgqON3jPcXvH1pP8E43nZLWIUzFFGw2cpLP4Vn5l72QQTs/PWpFf2GARWGGSmKa46
GiBtpDZMAbMzLS+byOKT32mJcPnLXP2zq35llr5sweHTHMiMAG5tlnYxWvjBq+byMIg1nVZnDrNF
syleumjnV0FbLHHVHf+LocAPBScWXUYvejWUDkHE8ztmDtRHhtkG4D+AatbvQO8b/ou3wlRuFHt/
84F/BQ+svmtAFKAGl4lDMhuuQwGyQJMbF9vT39/qJRLxcwI3O2CKyhz39uvuvJuMbVqGCUyRPWbT
EtxKDeTXTcj9Ja/zGN2WbOC8yXuPqje68Vsn8X+Bq/8ZPESTEbsYfIxX72lcyXnYG3MgiqLLWbty
J306vNGF/32PbMrSAKpfCmQJmMfLHTqKJByngduDBnAIFmkgR5MxN8TTru47ZIh/n9GXiNL2UizY
7GADQKjYJnR76V+ozmyYgrD0jT2IBYzWstE/kKw8JUJ1md92FxGv++zvI/4+jQxf2EwhKkOzEBfB
qz40L5saMJayh9pjoCjwtMVipWr391Fe9td/vhdgRhQM0LVvdmsv3wt1Li7/obGHsJqWLCTkUpDx
Br2SIHceqDN/H+1Ps/jraK8WLaIeSkrW2kMyzX7GFdpDE9hIfd30mUpT8JKa5vHvQ76CNH++IcTh
0aajTLEhX4WyBfSHZJ5x7PwyojdU0fZBeJafIrUmR6twz9vhLp6WBFkiHb9HxkvOyMOPVmh1mGw6
7awL5kzPcf/NuZCc0FxLswC0kvtVLxnQaZH7zbC+EZj8P6w/MC184hMEAMgAXu+4ZBRRoAyOUTVb
cEEpmZs4c45NO0JCL6tGf8j7BIVMiNnbBa2jX7wVHQOLXu51bNYQFCUBtlUSijfOAvvjoyE+byec
4a9XhwEFe9SsrDUHZ8pdwEtWVBpU3CGJzG5Ez+CDq8I69+YobQvVrvLsZK0vR95NTdE5M6GzJNFj
GetsWKSXhX7PCy5R6chALBfCBvo6iFZyWptZFcNkTDHHaMkORqcPdq7Ig5kSMPjDakCZR+I97B2r
bAp1srPKnU2jx2wmIDwbztLMteyipM0HOyfjdUMBUyzh2ux1aKtiJuZGpfF6HCqQAdG7CjPHW34J
9pr3kehhOtQSdSZny1OzhHcmMU2WxqI5mqg0N/jJcv/33fr7Adm+TBUGOPW4g0HyeXkc3SjArJ23
RQffmTS2zKvEO/mVe29X3oOH2fn/8ZHEiGCXQJSHihbx5uWIqXYT6HeNOWjOT/5Id60vvqWSXupQ
UtSC0ae/v+HvcTsBwJ2A7wqZElKfV2FtFOkksTbmUC8tGkUTnU9CzeikBXop/j7U79sUjOMAHBDA
K3BZ2b5Q8GvMFpZN9Twp3ILJxC4UGXzYPyOL/y9GocAuggTVFebw5Sidx0lnZkwgibQHfnSckqMd
RPLu78O8Qty3OIa3gborCVgMA8bX6H5TkdWPQBc+OOerQqHs30cObfZoBK0d+pUYKQU2vheH4qyT
jzoQBwVE6K2wFOJ1Xt7uIADhkxAswbdvIft5tX7DoOhaTfF4oK6Nd/OQtns+12ZPZ1MleUhXevKl
gwjAUz9aNcd3jannA1i+01W3ruGZNYq/sQLBH58JDkaA48Pt+5SvrhVBCSG8DMeDFFaePM12qWfn
bJVmuOZjb/Mytv3nluEotwNZbmxfLXlUeUGRJlIVsWx/tL6brhugVOs6f7E1CfKhMv39IkFu7U3F
jkyU81ku7TXxzFvJxZ9fIIVtGcgLALk397Jfdyr3dQoNy4xJLZc7oeN+b2cqPgBCxaU/xDXIrL6X
d3FkcGPp7ryU61cIBt6POkpPtuc8d4medqWn0lu1xup9QtcfK+PyjE5nup97sRRzUxPcFabd62ro
37gS/G3Zf9sWv7zBq1MAoj0eWC3ouKEddt7K4rNhThb1JqSqNIK8jaD3qL1TqJYpH3vavbELwj/u
gs2tD/BQ4MevjztaS3RemB0PNSlNn9k2YY9Iq97FdJRZm3rfVTu5j3Hgl99GnaN5JvJaBWXRhADw
JzHuA29UhY5onM2VP3fod1ngjhjw4FhdQ6gk/B+L9H2Eyvg+Dpsd82pVRCT92Cdgn/kT8y4J89vj
qtTXePLuowUDCQrYt5+Bcb4x57+nbpuUD4JcZAiRh2rp5abB93XjBs1zUMzr9qPkB2D3bUFWr8wU
2Otv5Il/CNsRcmBUnnCAR674qk4a2yaSGkHn0Av5lFYJGoH+VEPNAWTq74Fu+0mvdhJGSlJ0hGgU
Q6r48rUGLmwfc4adpMX7xg/Fx7rdkE90SKOMLU0LMnlEICeIAM/+feg/3L4RdJERWm+4mJB4vxza
iGoIwIYZDzZePnOTQLcw3HmUP7WxeUTJG71xQT3nnr+9K4OOczP4YtHrmJ5OZHRVhS2Lvq+8syHy
noWHxSLLKQ+n9YfHwa6tWleIpUdyQyGMmkahwahY33j1P24m8EZ/WvuCf/Hy1StrJlZOOL8zYPTC
62MoBEtegguvRM7K+unvM/2HqzkCBIdlhsGJhyL/5XARepCisw6LvGh3EL3P89Um5Rs14h/nF6ww
fEBqm16wiF4OU4++AIGzHw+okTWkU64sJlmnecQTcprHEKdzorYgkD3uZjSRoZbz252byMW6Rm/F
yN+L8uSZUomiHIwC9vq8zotlazk2eJjJQJ0iYrEf9Qox2iIgyvFJ3o+dPJQxuCSqsd4bx8r/0wlG
NoTJRt4O0e6rcGHExINQehqYCC0f+1iDbzFrYW7GymddNkcqinJl8QMysmx45RQNLSu8ugfVvgMp
oMlnssxXUxkKngXGgPbDxJskyj88ZoKPHEeIMZAVg4X6cslKklQLk9FwiByHypeu046OAK2Ry1dv
TMkfhoLJLrySvRhtONBPXg5VAfTsBx0PB7Py7omGS3y7QiaqMxKBzPb3Df/HsbATvc2rDAO+eq1e
9qvpEzocoM3StynzI8hw0ceu9fY5r38bje9+Ro9fm2d/CGLIdtEWQYoYo6n1as8HKxe1shgJklBR
gDXT33diCHa43dbMcx0F9alc3ggff3w91NfgaG9fC3tNfRXCkyYt2XBYAh8QHwNsUNVdAGF0ML4x
FPzFsC6voiYyDdjBbS7XISLWy3VLGqqsWH1sEapBXYyWxei8Kum8FqzjkLVGgIiKCDl5mw/hNJM9
KkfrdquLw+62SxgOVxWix3iC6rt9gPIZwLmWTWKBDrdRlRk+lF/VzMhVA5XNuBdlC3bHKMHYyyRe
KczjSCVJkU5s9vczTIKXC0bKFAQeHa87RXVZZ6Ip/feRDVaQ1Cikb/va71y0C9O+DKB09qvuR1Sj
WSLAa/Oi8sKVGkiyrhpdfhhb5S+nVm5qp7LyO7ojXu+fu9U56L1AwBivWSdtckUhYuK30ei3co//
JvO+A+zZuMzStJGFbCYqrpJYsriAYlPVe8uG9n4iYMCdtSTq6OsG8BUE8oHO0rJ66EY4UWYOKFp9
isUseuhgFfC3pQF3cNf1i9SX9YRyEoSktJ/bwzjOaVO4iS2uUNPCvYuOjNxD3wE4W9F3bEuuqiQJ
vsYjR78k5sbla0KVvofejsQb3lMv72YeT/eyotrsFgJ98Z2nINjfAQAVdoPr3X5IXFqBFiVAF6S9
WFcArXV6kBpX1K7lW/vPA8zUZMPIkg91CcmWazsFPJaWkLbXfc+OXWJv0efdQ6nYf+TgE35qSeLd
GRnNEKiDtU6WugUsm95YuABAhrV3ZSzveIwmKi1B1V2BSwe0mYsmbbq9sNM5hCQgD/rxaw0Rd8Zs
AC14DT0NaD1g65B5N8llxDPo+BCNsweJVhUdaLqqDBkzgGBgNRcj7d1jbIDXUoiOMxlPX9chYscp
dGs2uSVjVfuAb4zsQNAd3rG00zvfkxXk60BdrVf5F0nXllfhjPVAtQAaFvgfbg3ZgRH/tqo2FsLi
+ImDIpi7urFIKsYY/F7KinGM11vgfKfBUANVHPTL1drcNOguuZnqc+NcUKxeM+yc0eBslnzKQRvs
AH+WRYWVfccTeteREqyROSn366rXfCHGFjyA6HtF6nrHRdt/ARHPu5RlnBRQpkYFRMn6KSKDzImZ
+iJBw/oAnig76TZds1hydwq9KjiNkMTu0KQ4B77bV6z3oRlcPnWeHT6B5XKMGQXvdvnEHJe72UvR
qLP8UxeRzfKh6ZLTZGO5n8jAC0i03jdpws8jD6si2tTPXk0J1mFYM1qna1GibrirNJneDUInd6N1
uBfD8dIsPM5at1YgGsJ6bJih1QxNdazGrjvKLpme6GgsSCzzig5XM4EWs+RWDRLsxgyZ5qaEUFVq
3jcqAfU/wOb52AXgqBQxsMoGlymCRC3s/Bm2CM31MGOX1QuHpLbxT54Vy44oo/ZgACYX+Be1czgQ
O84CtoyXyTKLefy8lJA/DtkScDo3xToG+jPxAbnXIhEZCfDMh5gE6puLV9g4hA3wzKJLdAwuovLj
jX4cGTDY4kSLrF0mRs5oz3ojmrRDddQaM5WZRsIdIukm4Ky1e/fMMuOdbKrTXEN8yNJquPbnINmr
apqhrQWYeS6r0XuMPI58Ev3dfgfIt73occl+M2MiInBABDwKZlaFl0D0o3s6NfwpRXPf5sgCOhTf
fPIKINzuA3Cm7kn3OgK5ohv9L9LFukCJxm5SmI58rlI5F2M5LgeDjOV9stD68zTi5yykdTtlguG8
qU7yyknwrCmUjujCAQapx3Ldm8liJ5RhOnwqRTJ8G3ra7BtHhk/gmFTHWnPTnkJnmn21eONHBrwV
9aGa5yLirDOFXcG/g86UMFgk0KYAq4Xl4AuGJzuwpojRQt6hKoXCvUHd1B27Hsq/zFRiehj4LNZd
wiqQh1Ixc4hcPTqkeQdo8NTLst32IJnPIq3Le68r20zF2gb7EdNJHmRK8Ypx36TlhQhWPCqcAh4m
kI3mK8G5uKmSISmU169XyoCrRkuKnxoCx6deFd1PJmCgaCzxcAb1tryB0Lb/gtZdAH6SYjdC46ju
pIJee7Wu2c/K0e4Qx7G4gYB8ivOelewGh2jAocLqogk/nJsupTdxWfaPeuM601WDlFlhvqu6WQ7r
IpdDUmJSiabLBcHWvO2Z7h/ZVmHmEiLYqQB/sDpgZqsjcx1+LIGKxdd0OPd+nV6u09g/mqXXn6YS
87rG8fBN+UIPELOXmNZBdvws0I042BT8iHQe2Q1dB0gvJpWKG1eBmIJ8t+uW72sNZj60mMEcwl8g
nH2+XPq4lnvQa2uRE9DDh0zIspaIUJaDHKvAxOr9hd1UTPEPfVSK64hZ9QVsiKYwYAWCjU5W7mdg
7kBxb8NgB57RcF60xwtB7HShO7w8ePDuQ0JqxEXBq2MIg4ei94i4sekQreAAM2Tg0kuAWIRDe9IN
B5/EpGjiFFUz8zP4W/gNfIIiW4i5NUW99spmsDro0caSkPEuaFrD2WX8HgvKcs6X9uRrs+1y0NJB
poe9yn3VldMDCDM2zmeFh4TbQ3OXGN2Dt1dG9yRdhzbr5VzegAQt/QyuKvpTO4A0k4D2/+D1rrkD
a5DeBBqkTFbDD2CgEwZqyLLfviMXgBCtyhs6YtaSulzeeYIsT94KthlxlMkMTXt+F3SQzICcLy+j
cMZPVGtzh5TdfYCL0fh9nSdKzqtGS3xHunJ5inu0+XJuS64y9FtGncmIzDKPiIolIvkK7UpFIn5H
S5RcWQ899HLqpikq8e7YSSsZNEJvRLHTELPKm7aplZ93/qrekbBGE3daWqy1NybldAITPpF5Opon
lRDUTJPX1fnQzcMTUbX/QAXoPtM8+j+iqbagcwduuEW0WJ9UUPdQCwRQ0OS6ZvYHuJErw5rF2Pt9
j2mJcJOPB2+GxUAWIeV9v0LhcJcaiBqrOJp+uD4Zbg2XaPwPQX9tJii6XM2HW98k4gYeGNXBpDYp
qjEJT4hjoJctCc63JMJ8HKpKereaJCNivGo6dlKLwuQlYXyFmpjve3BcEcSiIEbf1IQWgHCYfAF/
2FzzrheHqYV5Bo06LA2uzctQ08bCpUNU7yI69vte0vEDmJIgZK3lkxEK/2vs+77gUx8+slSwPe3B
NOzBqS6C0MEVZwqjg4/5yoBo0qIxGufQhN1y53favXsmG8EahT8EraB5S9S9SekVGOUVsEivQi2j
weWzaX0NKt3Zs+V0rrteY9gmuvFmEODKGARg2BcAXodE68pFpL+RC+P3EQ/UKXWVFQi6cNPwJcDG
AQKgE6vMeVqWtqhwNq9Al9GXUsTyLEq5ZEj1kQKmgP/QQv2asnI4NTFYn42awu9TS89D5fkIaQn+
BiLuTkZ+nztDL5yr6Ufk2162eE49pvOGMymzL9FZPg1wRAFaViIhnWq1fEzcLO48Wc772PXHSLVD
kc6kgsBqUMdkXr+i/9d9BmFpBQNJobQKCBUI9Khw8nhZaJnXTTOeGuKF2cSJd9N0tN+P1gL48m1f
IEMF0S9pvAPYuOO9HUiEUJeKOztiEMt4/M56MONAY3qBVARsr7RKo4doNO2xquIHODF0B7RLS+SB
SOWyDvrJTFVzeVUlaNwoPzjxcPUfS4/P+ykh3sEE/loklQ2LecJhHPsSbkYNWoViWaILJBf0Y03Z
QTKn9jhOCMCqRnUqogHCf7g3PE2NDT66nvrXaZeuYC109H0PW63cIYfdM8Sui46P7YPP4vgWdj7j
nk2jg0wVeSGYc1rshHP9D5Cg2iDvweC7HmpsgwreVFVGnIT9Td8v8Avp6jF3MO/IASDAicsE4LhH
SOipqL/Wi2vOYpZH0wxtnTFKLtVSu9vVCz6aisA3B5YAVbjCbgMYGxKy2F53lPEPYOIjzaDTvkEI
hNcVCJl3iafXAmT/5GIE2zvnXrkrWQuPn1CzGxhBQRZTzilsl2S7npZFTVcRA0sWORppcOAiee6F
q2/aOiwVpElri3OnJcrSloCCmQFDm65SbupPXUCjA744IHHlbNIL2BygpWErAlY1D4fLBc1sVHXx
VDWZ1XUDV63Ku4Mm7qxB/T5yGCdM0MxcPatkRznHiPoKDG0APJmcR3OJvu+SRWN99B1JP6XATFHn
wDtZWqiY2JoPfTRBSSbLJJsm439yoLaeVBA/+mv0g2s1fEHG2n5px04haI3kQ9wysg8nK3Ymtt3t
EiFjaRftA/QG9S4Xjpc90iF3nIJuqs4kVDMtptgb42Pc+JB1SBqpGzKLTX+zxOoG7RvlZdBLCAUY
oEUQUj6rv3RdLW+DIeluI6iioKWBgduhLmfzvR0D71GOdfl94B6UZAHIfTcDWABnpmt1v9AAbD2N
jAfrVqHIgWatxS2xURnbHtqaZ4U4bkv0ztZ24woLNCRPioN3ifwYlWnTlfQsGnjwdPiA+/fRjhtR
eLHdUwOqc5mNq+FfvLH2H+GLh5teUdDQx8HxL0ED0VNOeUXSvF/5+J0wqOqyYJ3SeLc2TN63g0Ng
GEs3q30szKT2NJ3R0bBu06SUAdi9Gcy+1H0Z2YYhx1T8C/Ohp8zS3oEdHddpwwoK7iDkROFimmIa
8ZS7moEuVUiwtGIUMQ6D1hWV40W1MrisjZ6c/DKf+7kSeySv+MkrSZw60Rntx6Kk6UIOZNlSAFCk
8UooptLLuvSoLCLdIWmF7x5WCSrpOMpbZ/mXSU9lmQkLRXHGBeueAmsxKnj9kIzPNEy//JxMNhFh
wd0N/Spfx01eHENcrTLUE+oQpkzk4QC+ZI5eEKYeSjt5z8Afk4e2qtHuAbOgQoHZuObY++gC3QSQ
4fp7w1Z2sWij7tkMRgWWEHhrPm/WbzjHDP0Q3XtNfTGCxTAd4DUVl1fpZKanCUZUOEoQjZVXETRj
75tlCg7SSvmxg7PBbROnA897uEe9h2JrXI4ObXh+Qy1e+hhMHp4RWTmeupIciwcnLkmA/ymQ2LEm
OLvo/ZcLGL6wVcGeM/j9q4SCq3qmxuNh08tlnMYfVT3W7SG1GpRYm3ZVffCaKnB5C6Ma5LtYzvUo
0f87z9VIvAz7EBkdK2lfn0BDRRNFA1uBwdFQMY2jDm8C/FmC+yvvrMebTCYWtKoAasf2ppygBx22
FLKNZWCg+ArKD37tBbuhVd4ZmDSUNZ0NbzuRuEtwmaqHdS3nD6CyTz9hsP/PQf3pMvpNQfGql7sf
IOz/+5nAjU8Kq49fGsO/MVA/yMr8+P5/7s1X82P8H6/rf//cPyzUCB4jALvwlW1YeaYA89GW/ukw
iq7qZggMx/Nn85FooxD+Q0LFBx7RyP7FgGT86S7qJ/g4V4CbBeUh6B1xEP8nDNRXcC4IFQDFvBSf
wgvgVhqCD/qyy9v6tZb+3LAfyDGMhRivB+26zb1+qtYHxmzffKVEozsrh2VcaGHgVAQSEoEY7lFI
TSGMU4FrYsjn2WLRsCNyOM4pvO+uWtb1EIyqxrGt7jS1UwWJItytuUBL3f8RO3hk3rWli9uvScJ6
/i3sEFOuRQToPMw6ULjxKBR1a3cDzrmZZSFapjcW28y67tKPlwGPLLrOXy6CLpT1Exmnrfvwy5K+
2euHn7mHj9eCYQmuEJYv8F71+mO/q2wJP6gffFagjx9NR1t6bOk06vi4jsh75nyt+rZ6QhCooLf9
+/Cv8DWMD9IFeI5wpg2xUniYl2uE6jkZgfNV32u/CTfFkEJURh6VBmSo9xp5rYZ6rzQC6iNCydrL
d4jjC/zXfLpGc3gGj0qODTSGQ6iR67EEaug35mhDVv4XLQCBDqwcCmgCnBV8zw/b8uUzurIiAVrr
5HsEw0FQPsQai3jYo/lpQKOT2kTRl4Z53LzBwX2JwzyPS1OA5QGYO+ClvB63t9AYKxIm38WCPReh
buzb8VNJeSAFonFlqxvJSxD8srJUQRC9BZP89trwAIBLBWB0kKBwhl6+tmBTRTxXht9JDMlomLMZ
0NRXHCRiTtAax+019M3Kh6HUsNj7ZoRWG2lIWbWYlL/vkpfYECaCgb2IBBgUTHC5f8M9DYg29QKU
4RtPV8kg8Bj6jqOlybsxXSBk0A6r8vchX0Kt29wnYHzCaB5f1fbgmf0KzS7jksOSzNPfaTTjlO8X
P1r9Zs/0bMFwA3uBRl+0xawP2QgWXvRFecuk091UoVM2v7ER/PD1UjD0KXBKcFBBUQpfW22IdK1Z
2hvyWFY67sgRrMntQHROlaPK7VyDNJVXHTxS+wzFZoinYpVX2vuuj2o4vRFfy/u0Q9NUFgM8HIM7
pMFyfPz7nG3x9NdzAvaRR2GzsXmobCT1V7HEzhwSJLR2Hh3qJ2wC+PV5mCzPzSG8zZyGfPa+D2Ap
iENjZrX9o0Ij5j+dLN+PYiTH4OyhU0ER2l7u22QIRrOMkXqUqAoQw2tEL9gRTotnFnYRcoa4Pwqr
m69dzVDe5Rrljc+O6KWRCeBPiWi7RX5QpGY84dpOFxTEe/g+/H26/Nd7zH9m8oMskgTY4gCsXz6o
C2fZp+jwP46wDSDdrjYwVbXvhhViYpnPwwKLiJzE3YRfU8vQqQUuAutC7ue+56cx1fApzkGJ85aL
DhoyA/lz6kXc5JbBHOMu6lKxIt0KU4eQGBAI6uTZW9MWPxVK1Bl9yTde6JWlDzjG0CZH6UYlAhUF
m/XlC2FnymGSU/8FyS6rGdjmsBgaoLGyaapzf40JQjuMf56jJ7So+DX7HE7A3kjwS242YQSn7jl8
+0DT11Ec/BgkIwxNMJD9EUhebQsk6yPsSFT/pdc4RcMuHJuEXoHLBeg1HO2C6Uj51K4PXekWuP6i
ETwPZY6AP0fw2Vk5OeoOrcEHTewYXScVJKYkR43etemhsWxbHjWGKbYQ7BHZdNejNF4fVjCdZ/hW
tu12aVWYfSyQkmmJ/xnCEW99SDrnsHYhqxf8Y1w9dHuLno1oSURo++NPNU5USDCG5+HTBA1QyA0V
LMJx7yF5wJNDsbXlBqZnXfMVKAhcEPbppP3pnoZqNZBqN1xnbdvpoMuJ4HA3FxSX62eZSE4fJm/y
scniRCDPmAYJIesbe+N1CMfsP9Mx8PUOEIV/M3oP+SIFDDDaL6sPl0HIgVETQtc6q1oBFoEuEoHi
77vxdTTafOo8KC62rHQzwH+1GUftjeXchfPncIVdNcvBgd/C3/+l7Mx668a1Nv1XGn2vA80D8H0N
9J63Z8exK8mNECcpzRIlkaKkX98Ps1OnK65G0qcuyrCzbU0ktbjW+z7LBQHJyzuc+iD8lJbeyiDU
rpJjdouUJGKc/vo03LdXjlaGBKjhiLnGlfQP0w5piZ5qefPSgN2WHl53FVjfuj7vWY3yCk3AHjVg
VzxMlLNYcUQedCSfYulObEijSNfTRrpZf12ncfiEQreOl82onXBCTW7ZxbbHggo0ap7R7ZVozdiE
Qzd2zGTPbcZhN+VEF+e0rKSZ+RMejnt8IxE8EViQ3jwdf33Fb9c1RMy4XGg7gLUGxuA/BL5VmOYt
HL/oeVKtTRAbDNA/r91pNeMW/Yfvn3I88QzbuUo8vpiUg1nqQmGGtKdK7aZPoKTND92+WBtIocKF
qrwve7brzqGvJ4OMWxHzMetwypqY2lnihtkZOT3T6NeX9MYCguwL4TSvTVY1niDKkTdLde+1zdqV
rfscy9xjbkmRmROQlqfM1P0+j4GTLJxbms9mirNWmiVlQB9UfbZyhzAe4K/5UddXY/W5TsoIdK7G
F9xjYtBdeIeRnE8VyJD5M0vWhOOhsqLBOwikud64XXhfcLm/ubQ3USaXBiSSrThTBcEi8d7Pi7YE
YBzVqluevWwyK5UceobWWq9F90XacQWXGeROv75ELmiaatNYHcl2UhBNTVl5bUJHZofEs5R+Jkod
uB06Kj1GH/JDVpOWtBNDjKYIwqxuimXzVLhCs6xJIhIOWEjIX+6WPZbDrWgyn1shZZRbcovRp2RK
5AkMArm93B+zFFa/UTy9maMYwDB4EGnjkwFJ949Q19GrH5I0tN5PTdSxOlzCWxfz9lTB6XeBCP1u
WXjzOjKH9D0Ce6NhtLEtvXkdofslhBRz9B74FSNELlIyoHj3c3/8UvhdsMdx3s3jJqxphjGc6ilt
CVlY9LhLephr+RCFI87vQyr9mMWACTm9G2j4whugsZj4kn4T4d2Px5ahCeBWznXcMleYReZxkE80
D4L8r8OXBATLZGQzHWcSVBXvpiqUZp/66yGH5Jcx9bdIkYs3LwEWCeT/REFvdzaEg6MFmmN5n+dL
SB4as6Entqm20/IudFd/WPZ9PoSCejaGkzInUd0X/ZVdKw9otiDasSBMNJZ/m9KOAS8+ZeXsi13U
9kmnyocCHbVd/dVH9zu8o1dDM3zWq1Pre3+iKEhhAdGMsQMRP2IV1zqIp7uhz1NSgPizG+fGs4GT
7Np2SJxtOUsFq7qb4f2SDW0nuOKklCugxJtpHfQC2N8KSr88JK6j/KewBgiVbe3ZUVodBZAlB/HG
kmbyLPOIyGwbrbVeAYPkDEVxnqslpXQ2ijI8kJLNPDRo1ry+R0/pFi/Kh7O383zpOtuF/WlH5py2
AAl1R5fqDV647AR8Qu6oK+v1Ok2AKh4d7eTuAR8elJK9qLrGf16CKaus5wS2+Px+lrMnb61RtpZR
J0fqK9LkcHgGlJzhBRFd5+TjY0KerjqmBdmNw9r5cdNtkqrz3HwbDevYx68OcOz2a+4KWHU7hsrS
f0uU1NoGV0w9szxReeyDeMc+IKjDYwqGNLwDSGVV1XEKhQtS7Fset57kLs8Q7Ab/Fr3LxJAGy07J
59ELbRna+7b1hYjOKkmLvL6h5lP10MumTOrpRgdpVhSHFMyNCt6lrev157BEahUfGCtADYCWrDav
9RqMmE42meWHvdzl6bCWy1lno5UXR10grIOCnGifBXYShQInZqkwGM8MDm2lW+0RtsB4EkRd8GoW
2K3hfY18ki/y8kOrKMAzbRBd+BwOqIHfv66qT1yKjOEgMteUO2iFAtYrqBRmmxY9X01RaDLvRZty
PZeTeQEvFShbC4hOINU5yej7hRy5iB5KQCG6BiHtWa44V2rBlXQfll5QJJs+SUxUHcF8yKsXQFup
tV77fo2Zbo84mSX7llW7z4Nry0uHqIYhAGe7fihLXcbpXpcsBBkSIxDAVJw915zSMlk1+Vg7y5eC
zgGCph5k86VNm5EPbua2HK8pqbU9KwQvGOnYB3NnDb+HN8jWCQHu6g3nT8gCnCAxMb2PusZsDHKn
9cIDlRNzx7xaVnzpxlxaT20TmSXfn2QW0/VBy44BQLbaDalUDw2fE5dLzUm3c/v6EjFJxLtkTDla
nTtsMpFZmsfjCD93gz+cejb3ufUTpLI7S4GVdU8WYs3c/9b3bGh6/CwFkdZWx7ABgSHFeaAsnqCv
evUCCx+TOvfLytfumKvVd2Y6wkTmlAueNDCVkJHFETz+qX9NrdkMsBDYL08+WCx+BjrO3Jppcvgo
r9i415zD1I4cdvvjeobB8/pXEm45Pwtm0YVPVeDDjKShUEICaCOi3OFe/Bg96Tom/EkoFubiUrl8
vxmIr3l+P2LchHqE+c4bg+oWKdxgPf241dbl43/d5MvnyBS4MHhc0XAC9KbIp9eqCEUxHAuKOlx0
T+aeY2V0tSnsJzbgWZdsgsuD6ujjw1Bj562G7IzsdEmDjQPObAnvk0Z1BjnjNjUfcWGPcFakOdCe
bADZm6A3a/A4MEejzO5fk8sd7AQziHXtck25i0gPv2qH0tI5LUj9+TX78mgvwyNMIbLRusEv+A36
ztTm4udwyRmnmTOYw+R+HvLDpevtKH+miuMrecWVeub2XgbSqha8d3su0vwVpxhGfg/THiyezShz
c+qXG2qBLeWbDvacH6GuDdqqPK9Y72ZxzExGy97rQlFUvUEHZDIfo+b5Ynxz+1cnzFqGDzLTxlw8
bB+G60gu2/xBdzJfoDwC+6G/jm2mAzAZc/6tCjGRPas6owp9aLOYv5sDrcq8UzXSQ0ReU5U3Y4VK
TiKj449bnpTTwOngqa34I7wBOg5eiqLiPT85/Rraz0RuZTztRG/JFkLKmKUcnC4KHVsmoC3kNhE5
mswNjylX56jLzHRWvF/5WUU7qDI+VASL83IF3aGeu5P0O1NYqxO/bqZNOmakDdGFKT6fy56GVhuC
xqC+a3rF/5eGot+nwNb0dtj05PJrIJEyJSmgh5KjO3nWTS9w06gi7tNlNWNfIyYnSTx7QJxq8Dd5
rWKo9bxiG7rS4Hcfz0HCq2r+aIdzyXqT1QiRq9OPdDJGtnxAz5zX7He/LP7oe95JlDm34whijznT
d3HNDRtTXaXri5fjlZbPvadzHZ7Q55hLpy3TyC3yxLxWXFGFkDLYh6vtsMrJAY1yu3NmYUYN+Soz
xC/5U8rjiL43jnLN9cqigJiK7nTp+XxfkAq1NkW9kldOfLdqE9iGBfqpW084lOx34eKYPewUqJFx
dUmyrE5QD+kB/iF9qM5Z2iNW3ayX1FuKhZusYR/QHIV+OlRaQ0rZ7J3araS4zT60qUIzn6SvC5Lw
WYWCS+68MKWGfjcurDTlgb2euXmq8EyqgJpwRS6+rNuMXx8W3I/gOgnPUutKp+MwFLBlSpOkpBEJ
txKjmRfKR5801pLu57S0lvwQakGLoB2pCwflc0QSKPzkZ/ATelxDOuHhrxbiv/QQto15bTRBau45
SnOHwXe5k6XsyER7hV1405Veke9TL10VsCaYh5Kswir6JPzEesv4srRYuQMlTGMzjESLGvrA9tJk
qWrcnCYXADhPi09wWvOezhtzHdZ3YdiLJT34bjdK60+sfeWc7nmjefSMG2vy30BRaycaXshI4hl4
D6OADmLG9O3l8zt4747Xf02mYurdj2Mak5o4DrSVo0WU5a5j9bLC0PIRGvB2oBmJdAycdhNFQQIa
jVHelIm7nfihhQ4r0lSm5t2PK7k8yx5KFrcnCLzFXNb35QbplVn/EvB9fCH6N5MXubH5RPs9e5+W
rvkZgBmLTyxgKfiSemQnmj07d1PbKOpUMJUzosX0bpWLI/ZAQCMzK5PG/MuPIUtMyUqUIKXhny75
cLOcWtl2mJfBi0CiDnb8oHIMAd1G28gtPvnLmibuWQO/4pcyazXpwJE6EV98wjJ57leb8e3b1B/u
yFuaM6+KgF/9caBgSHil9QwV6+myY2uLEjgoknih/MfqsmBVl0RjHzsmGW1h3zXnOISD7+9AwPaY
ifM+VNaTQhvONUtNFW+6KtzMhHG5P3OMaKrNaanvE87qKt4jmzRQZpIL15QZd7QUMWMySle3grqd
j23T7POyZjYeLjeEPLBZ9Ko4NCEWyDKrvM5dr0ac/uvt1ZsNPbkc1gdGMPz4KHT+kVbOJTUE8tXu
U951IWcdZdnMbDByAGRvvplBNQBe7sJU9Obcf314s3H9297OHD40hROoyHiQmLg/5xOwyXSWHiNS
VZelsSQHzFmwD2Am/fpQbxLozCY7sm2ORcqK/4dmW/83pIqOqz6Gjdb+NUbsakYE1YvURz6cULNi
RQ5z81AVMEMGiU9zk2D7Y3H89bn8nEKAlMP4MYb22Hg/Gefuz+eSTsAoJVPvKaGqFn4qAsfE4+MY
w81bO0Ln393nfx4Q5gqJgzCGSfLPXgGofGy4MTZ62bnlRZFVvPHP0VKxzP2Y2b++wLcGba6Q3C2I
B8fFHE056k1Cda5LP2tlHb77sWJowy/NN0voLbSXnP0xnugDBy3wUWlvKXeNas167g0sDSCLfd5H
vzmjn0c695ytlPF/elGCQ5NS3c/3fElsS0eL17+rL5NKE9cxx2dVoWw9FDEQ1f6Q+2phZiY4XTiD
3kIog2RfeL1at1PPzv4QNF5HD7GZpQVTfy96Ps78gCJZLB77ya2+1LNgDZpl9tcX8fYx4nTDzmnD
zSEl6/yDQsR7t5dIo6Y7jJ1mZVq/B0KCjkzqcbFi5f/G0fr/Ol5gqDDmP1ySb+5ZhKiRB2yrux+v
vTnLQe3aHSsrvQ2Rc/5HqTWcuU5sqEdMDBqhYDR/sxx4OiUTPRXl3eW1RJBsnkZU1cyLdsS88jsL
9s/rD/lZHJkMVCNKoWzL9z8PCr2sMw3JguoUwa+rgm3UNJH3KaRX1m+n4D8PxaMzaB2skmwy315b
k7rNorIwO11CkQkyBWvN7PYNX349TN7AO/jrKDQSivHcRfYBrKw/X1Zryzwtwed/sdFM/TWtoI2b
UHGAnM52UscT8iq78QcXmS8NdXgV1oSi41Z6WF2eS22zCP7mvC4Skf+74H/HipjeLaQxPZa2f5hg
bZt6UVTkYFRX187HvRvMRiWh8Mmr7s9xbSm0b7sR1faYbJp0ZRcLgjWTDg6wpEEalG3pw0VG6sb1
yYnYD00a4L040ZeLWvVdOheVMy9b0Nkj4VNP48psP+B7bPt9U6vVlVu7s8MRxPoQkAK88aCbeOFD
cqkzwm6aLO8+bRunn2+rLJ8SpDxqCguHXE2JhOTEBigCWokMVjBEfgROkcWv5cgutRmi7BxiXmLh
9+X1sgWqvt9NnTcuawJbVhOe6Mm1CLQ7N2b/0hrx4ROhX6iiO2+sTZBpXWIuQdGW52aL2MEShrwT
58CmHQewy7tQRHWpUEdfUjE9r/Mc1+33AOt7ZEfFT3N/1z42wUXUT2S82PNUobuH5sQhm4rdznRl
U0UpMoSRzcg+jzpDXdbPHuF44t2BraTT27kMMTySpBgn/K4gWL/vDxO9jF6/yyvVkA4mMxRR/cC2
J+Mu3dIQNtP0oevxDwfuQ9InItL7rA/9oH8fLED3uvfUQUyljdjUdsM73JkUN94Xgix4tmOcI3M4
5EPvOCWGCYLhPxe2xGN8FYSzdj85wbzI+I50Xioe2wSbv7svW+SG7NBZ0GbaOko8NS6eooVnu9Oz
ayBatkXGZNoSMjpBvF3oU6hvKiwXaMIpk+uCXX4SD9Rrixw6g2/XUmMqa6qFpgY+GwH6HUZtM3xo
yQhZcEQvpcAfa2RPnT4Lb+KG90l5wFAVItD9Ef+RkDfxK13ozMvwMjTq71FqG4G8INJPUOqIzTTY
Ieglul92EafhVnjidWVNyXteLl38JNrEqg9NgSF+k2PIeQpAO5c7HIHpsfAn71TQFeOMy2E6kWHp
3kVDCGANQ8FdVMgaKaU/De9TBvXJzwJE28y+/LUcBM3o7KLbzYlp6BDXHhQzMrBb7bbBdSzsT13F
dGy1CG9CXdDb0c9znq5tDQe03P6+7Ap1v5Y1vAF2C3IfLzbc3moMmy+5UE809xLXELSy62Ya5T4Y
SY0jkMlOU6eSXZ7o+DESeY/eQBRfixEPZU27UaTgbbsL0qS/ile3OWBUpDrdigAHVRUvLaCUNjpo
/uQ5Zp/4igpdHdFjpFD6MXlWM1jtzZKUAW4Iu3sS8P0AlZI6GjdIu7NnPa/xZ9rkIVX2VPNex26x
t11gv76NQ3nTgT+78UkfHgZ6j34byyh9JKlZoKOSXvLVoQTFPssRzrvJLfOC5oyttXfGRr4bJ59E
CEvBblxmdeWNw1JtgkbHWwy+aR5/KCY3Wc4oI9SX0fVLZ98pgbU8wya1bCYYEt9iGUTNDkrycNUk
yCR2viPLx3nyKvZvDe1iRolxlq6L3We7HMXNHPn29Rg6ZoRiZ6O2m036aibMvrWjajqTlbeuCgg0
7i5m9fvqaA07el1j2CYSveNHLXr9rbeseUtP1/UzlufORekgkDWu68jIzWu8DCi5Bszrq67mq1DB
2NvYjijuFidiIWart520V3tXADBrcTXMPY12hXKvgY/PGzLQL4FevsDES+98h+kzjUrSHaO3TZPi
ZopohUh/Rp+OT3ci94ePi5iJFW3K7tm4oSv4XOFDoZGr2FjKo+2T6ruNB4L5iFeFrqk0i3mkY3P1
OOaIy7eVlNlzny/9hwEMPn1TZgVH1xlEuSk5PyrBMblAJt6c01ZpjvVD4o45Wuh1wpLRiHVD8al5
abuix8MxOY8JxY2zcGnHovDYXflF638eY5p4l9QhINyTCOagKS3IlQWpOlPZTRhbsAdrp0o+DxbB
1i4mbsThUY79Q6jD6sBCDw0jKdboJJ0uf0A/hOZE58Oz27UCLODsHEsxwdb30mdNYPm89s0aH/GN
Qjnqm+zbwg055hga1J7wdHmCXRdg2fB7KskgpemPM+EtSypx7ImPnU0WjclzAkXh1ZuF9x7Hafc6
0Yf2m2KA43bo3FsfwQOa7tDd9XMvn4h7rU2g2+nGwvL/abW79ujVOBi3LWnuOxB2Pu+ymRXJLgsg
9xKH5SmiYLQVY1seq0ANz2jOPM5/cq8wlHuHMvTGj+QL+4ekzSEaLXXy1DTDep2NwIln+nqb7XlT
3LW+La8G5euHFlf/+wEcxRePLiQ0S+2Xib6pDZOHXNu940l1PQ+RPhd6xg3dqbg9ppjKdmzbUX6S
jknOqzWkN3RVHR7pv50/x6R0PvZrjF86y7MTky26XR1Loq0Ki0OdpMENlXfH28oGwGCMo9RjvA/t
gYZE3UNFaeCBlhSip8tRbR8GXfYfhVQ+zWKCdb2BF6quEVBVZC2a7n1GtyL6O2cNOPaoik8Otcjt
JFb/Pp4yj4rBYH21Uhdt3M0SgD5LtkszE4Pj6SXVHt9UgTdFcm93qOfRwScivaFDQfZA9gdWmL+0
L7UcPvM7GQnownkZGyKYUkXl3ZyUyEJxtBdXSSfcT8pKld7SptOGCROp58Kdpv6Yu7VHw/vcia79
1PSTTuymTa6aPBY76ssgBCbq8DsYfk20KVeZ0A7IS9u7zkKHcA1LIeJeh7aWw02fTBSgnHlw9Ln1
++bem33rMWqTQmzDeci7fZ6I4V2Z0fppTyl6ya+bouqKnTW0AUrNNHWsI47ScX23xABl86MJPexd
0s8djHbuWocH56oiV0DLZCcictkGjUqnW7I4+Kw85WTvdbTSPLuz6/AGGWGKscMhRLyWJAjkS1Cw
Kx1YRwYhA+ya4NCRO50mGUZXgTvbbfl+9ZbUxbQ+9zTTvYJO3NvnGMLDcuxr4BQ7Gq8E6imxsqpE
GZTVybAZaExbV1vLT+anwkPNs3Fzv37sFsdaj5oNMKxKbN72DZ5fbIruQH3hls70q94h3KPHOhm3
q9KVIC+cqLqS1jKPOLEWK0xWHHdNC1VlR/6oqYx6TLhBcy+lX8ZyR/vgsMafpMaO+RBTdt0qZ3Gb
ve+oOr+pcqrGtGom/bxd5dxjh20WClKRKqsTMIyg22c60LdVQfp2V87FfPLAiUF7j+0cy09YDs65
ymjmjMk1iJaNq6nKh9KVd1aQzNG2KVMfWLOPyWy7kEt8cYQ1fJ0SQhNvEOAZaJfu0Blgyl3lbgnh
cqvbohlAIqc3UR6+Wyyf3rPbXsVLQRdsCi58oKONz1x8YRGC+LnPBRzHIOsdoH94FJ0o3wt3piPV
rWNNoXqmyNykp7KP/c/ZNH3CBpI9Z7n4lCUiKGkwpJsnjeZkDwZ/ONq8PGwWiXCgLBet1/Xi1neD
V6jDlA8YoHqxik2EfFRsmiZonoa2DnfDAFpOxYXP+jrJ5ovM0vUQdYDCerxjt1Q+Y3vrzKPudysv
G/8hGXPvCZ7XMECwIAfFeGDAgOsv9FenE9WjoHN3vB/xud+MXdthmRwlMJIZhtKZbHYGIqmZk3PT
lf3Obfv6UPVp8NRWtrNPZE6zlRR2jFvN/rUrKKZ22UhRPWFbtHPddPrcqkgd19l1QZlFvIR3djL1
4144YXeHrlHLsxhoWZ/AC8EnSv+FrR+Ok9gkTkN/hg6hpjqPIRe3X0i+P630j/+aUo/vDfpu2g1M
SuiHSzXc8Zbn5V+EFf7WkviCU0jf8dYBgRIl4Va1In8pi8z5REZwPiAmSo50yGoOkYjKBwsrNJ3L
w/yD3TbPdYlCLWPjdoiApH3stCu7DUyZ7qNnp8OVcr0U29Ywl/G2IGl7BV6Fi85sMu/FPG3ZhHv3
JduSqwn2zZcq96JPFf2nP4B40zcTFeVdIPruTBv35YWigFuZNW2mn15p97chSGniVhZHMwj9Lz5O
Sry1bWPe2rM7vnb4Tos98B4KtCS5u/DcBi09Q8ahmCU1sLUjiRnp0tl6NevIJrSKMritxei+5mA/
YHDUnMOGrmi0Ra74u5AIgIjATRHBuQHjE+3Ywk+4/ixe31fwG+Qfgl1bvq2E59mfePFqCDpWrKeT
JatwJ0VpnYo+cJ+NnuHgQAZROA4xJGMVLV/VBKWXFcmaD51KUWl1aeDdUFIcrmnN59QbXH/ucDOP
SrxWrpxpvEj6k36WUz1/kQBJhiOTkn2awqXof52opk0bKoXTvi0n74rkOZAuXcwrwTxy1m+452hB
0kS5vPZBhbCXJRyRuzrtrWBv9Q1aZHudghc51vXHSNBroBq9cVfbVm/fKR05T1T94gS1EjHcJpQ6
r4+aoOqK1a/V+7nPQR71c0LoibrE6u68XIM0UzhOgZLQYVzs8YrjfEApwyDa+nmTl341HbIppMTT
VMbDLGm6ZLax2CyxZrrE1F6brh/aUbXVvds5etyxq0grlrQEfLPYDo7K6uVo2W7Z+veh8tJ4Uzl9
4X2uoYtZ7XbCklimBwp51WzfVnkXdsmW3TbNLTZqzZsRdgYv3GDZ5dTVYto6oTL3l10LyaiprpcY
hIe9HRUbMPFQT2StIAQjP0/UYVCiLz5kGTSqbKeZKpR3cAl5LcZQ0CehPGTEau1Z5cpq/hz7cZ6C
fY4uq2n3QU8N8Cm16Sw/HQUCLtnuhsW37PKhVKLiOdDSdCxUicKa2gQNowYu/1tjJZHNfRzLdtnB
kZqDD8EQuPnTJYlsCVMIkTVYwSfLddJZXCeQcalXoGMw9Rnm4Rp9zfzUnsMjeu+V+dY7Y1J8VELn
FnCrmAScxc42LXXIK4LlWL6onIRCfCMJKOc7u0zsxd+qbFR9dVypuvG0eOWVXfnqYRCcmh1gaLW0
157i8ujL06H+GLeIcejd8uTJQBRwjBDQFt6VrVS/dOijCkmMw94h6w/4JEvWY0t2uwp11K2LyIzQ
XSSsmAudBWm56h8LGdE8T5Adnsjw0vWQaASc0j5rZ7+o9wLedwdFaGi7+GYl9Iv3KS0tU6pzU5oA
v3D8PvH30bJ6/pF6ZPMiYlU/W6h+JK3kMcVtfMXc2aOCab7abUWUhSo/H6p9F44JEMEB/cy8Wd2e
ougaquW7+v8qgefyEKDaPZGfLm46O/W2lRuq29JZlmYvvAYR2ZRQoBZW/VQms45otebjxPVasYDd
anVFk0NJjxE5x0JDzqKjz1eB7b5iaTX+T7zRAAulty60drT0TIBg1XsiUHaIMOiD4AjAVNLDpYnn
Vzgk8yI2TqZ7511cFdh8ddG2XwabwvpmLCe2Bu1KY+kN/UGcfE84MYwnldO96WtmgZS1tkTUbrtd
qzw74B+DLnBolBMjGnL7xLjYfWhEPkick0O3lI81TAQSllHqQvUhoVgE7FCjZbxrQJmqnWsHSn5A
koGcYzMI1H9btCb9RIDkuOidSG7dZey8m43fE4ffzhQCZ+g3VbSPqrC+sjK6EI0IwjF9oPkTDZIS
d1HjLm6DhFKZJfMjfgoeTDRn1sZD83fqRd2XW0XC7HVFSMHYSJNHZdkd17kKmEpiflh42Ds/SWPa
8qD5+GYhqiJ5SBeeG4tlePzE5lLnj1HZDCbqgjZ+IoIJrwY/CopXlkhvOXqTX74DZJ3eIt/MvmaD
w50H3kCbJhwUZEbWtYBzUNj6OZ4D9aCHOucSsNdRtY6ajtU0ajBRVEHyziF9GO2SstMQuScfTjma
nT+05+NvDKrRP0HJgEGih+AJXGp3kG5rfwiH0QFOjj4SBs6Kc2Bclw2+rOUOr6db7Fw1QlLf1C3C
/YSehtM5CwdUc2O7IlPNUj1zugmdaPTAbngr2mhxD1SuqP8CLC7GXTZ5E0svXm6yMBJGKx7sbOwJ
CiCc3XpKqJsM+l+8s4NMRAcEGuK9niOJGlq2XCUqhegTaDx4VA0B+H1vmYh3jP2Ypl7WshSbsEoT
ZDJVX9DIbqIBKmmhST+sDRmAzRoKEe6rCeHfzrObYr/2M7+TBcj8kLM0cC488ace8xYk/ThvtQyW
jxGrxXQ9y3YQNMibYHrhbVYcLgh6NgQFWaDG7W69OnWv47yuIuRLKWinwUkT2EQ5DUvrorqaLTE+
oCEst2jT3M+4dVRL/SNKlm0RjNAjIu0Xy07ppRw3NIaV6V7lRVyz/g5efV067hIcZKiDFzATYr4j
c1V5JAO6hgYCdO4y8KqMBqEIRO46lC/2PqJxIpuCxMVtAZMgaPaNU2ItD2gTt+W9SVRHfL7LvaGP
zX0L77WnSUN7NOe7i+vG+9Cj/sg2k6o/epAWPgxwwzZ50ZJ7ROmJgCubGPL18DGztJ0RW83W1iLy
uB0UtqORvAtkImWdh5JJbbCE0b1UtNOVQY8HZYgqmkWRHbFSO34hY1xEDIMsfBV0dN3Pvj2+m4bF
PVcj4C2oqrE20ZrdIOlpSfFE4xifRrjLdGtKLAKnBs8/OBB3qt/h4i12A8mt3cBQ9yE4BmpP+OJc
t0sHeqHUzoc8XeYP0C6cjRiVjaUzqPZNXKd/Ine2d37gy+eYcP/o+Knz2qGM/2DzKwHkD24cVoQP
eIHi2xnxwZEObcy6WH1GOC0fhLIXethJKE/Mg/UhoWkaEY0D9Yr3wdCyzRi9XRwhmuG3b3TvDn+U
JDt28cxGpe+KFu5Z7nQvVlz7T2WOZ38LrdI6C9E6lOhQgFae92VRZP+HfSXIBw2vvKCqBhRRjM8m
+sCOtmvEu8EfOz+4l4AMWeVHGlajmRp6fNmIF+albHpqDRRCu3t/QeKzHDUd0igseJ09yxxqXE6L
yTMC80U+p8Wsgy9B63fVqeziRvrbFHQmTeXiKfD1wOJVobKh1oZuo6QzWmjvEAQ6K2FjbC/FdqjC
wZ7PapnJYm7oxQbbx291/ImWfJJFpRfAe2rWsSC3gx1xHvqJHY1zswyhDVzwCZk0YTxqrwWPNpMG
eb0fIFHNRffNBskejTsKrQgI96PQSwUGYi2yChWTyFIjbmcM9pRBsjJb7f5x8mLJFqbw5nAYXjr6
PE7ljgJxzL4PK1Mxl3d0zBxVtxt1CJR3bwsPCNSrqtbJWejImhkAvO58QrLNKnJWhlOKfRMyMBlr
cyV+mNlJfcyzmTaNfygrW124iGlc8W9o9KNwvgbEwIb5ulxoqEzPYZueB9Ph1+W5nyvkVA1RgNiU
Do2TlwLsW5QrqbJY2rgXvjWdMN6m6aJx8YJ2oFA+RrmvkKRN9gyuPi9KSnS/OYGfy83mBBAKYN6F
wUqhlKLQz2XLIljwRmVF9LW6nADoC6M8aSogPYTdHXWxS6X0P6I5HL91d5+bb+N/md/6d9+x//Vf
P333vgN93fzyI7fFl6Ebuz/l20/99Hdpb/bj7AxD4adv9q0s5PKovg3wF0ZVy+/nkH3rzCf/f//x
f3z7/lcuNIfPXxtaYhUjaKsv8u9UBse2sVn8m/NrDvDjF82t+O//+b/rz6+fG6r3l7/2vaHY91/5
q5+Y/y+6H2AACpEhOMwVKswXkoMVx//ykX3Q+R38s8P/eYp/9RML6CcWmX4cNhKcEFXNv/uJefa/
XIz9CdUOWIWYqJ3/hObwttbOXzH6EwcTnak0vx1IpSNcf/R865RYll8icF3Wk0r88f3f7snDpWz9
d/bxz+MVOj2HiYhIEo5m43p/M15XWHALSXPrhGCFhq28XndsQ+L7RuPC/U1N35Ts/1Y4N8fCjQpb
AAsu4oHvlOK/yZd4Fqh0Jy89LU6X3NvhYIhNDkWW1Z4fBOjK30kjvLcIbw4ZGc5CYOPzcnBkGgfv
3w450/mvR6iYnuAMp6Sz+07eUPiBctSRyg54qevkhYZznnuAGjqRUQHoshxDcjXtsQ8ymJrT5GtQ
PABGhWkQmXQzMJwlGcAfIbwgRTwm/4e982iy3Ei783/RHgwg4RfaXFxb3nWZ3iDKdCPhgYRJAL9e
D4qkht0ckjHSRhGazRdfcLqqrgGQrznnOQdqyvCgF/LQSkILiZ6aVpaUVd4WOWbZwlD9F6sHSIVF
tdlj40+v4hnCFsgsFy1tUsnD3HLUp0mHEajvylt4Zcs3FqnLo8wd9Qi/79Ic5nSn/aKKBob0x0XY
+aUDmj+IZGYPt6IDjbTYS3292Dr7IoiYh4YYF3u3lRVFWDlGQ13po1nHOGuXVhyC0UQBgxVvZ0mm
RkVvd+e+1ddXtApIYzl2X80iMY6Ft44BlaGPLQifZONMYezx2AeN2pFSfOEt5cRKaZHDxmw1taoK
nL3ZCfWS5gb8xS2cZr+j2fgVuxq6nxBWWTXZ3q98eiIdc51HpoQkQOFcVm+D8sltxmXxBGhJ3IWc
LHCTzC78yAJsQxvkxWALSzHXOQqDlOhO0JFs8NhIQ4MixQIwkFNcmwUjo4gtfH3hY006n5kMPAbz
gik0TgGhsic4w+DMSs5htHWN0PdOTqkZxWtKq0RFuyNDRL1gkRv3NfTdfTB64Awn/FUfqizlQVby
fVZZs02QKJ4nYcDe21pcWe46PhxJ6PVlW5TLE6gD49bGWn9hLshhN91k5UxFR9PY5mkWg3Sq0X16
qXuKMc4hbKm6nT2n+QUs2uGDPOf+LbdWzvKSLF61M/o0POMj6HD1eO8tzG7NKO2K5G/GHn7xYdqT
psJ1zmOjnzZ5nnwJSQPmIm2KgwEZCZVxOVGwAoCshWNG2Iy8jd/05xmAUaY1fYIszAyyVxRoMf/Y
/2rHgOkYBc1stLz2LtaFuPBkdwO1XFubIACFFo7cPRP1KHwMBwmDBYyx9I29q4z+ElPl8taDiIn4
Zt03IJj5NQU8srOl7+9aLEAReoI7JMbpDgDlszEo+0osEgb7vHRXhr8sOx16+r6qQlBhVjju59K5
rXT55NtxLY4pM+AR3i5z+fm98lLEBvE4UM4A8CIafjMHjcg2Cw38lhiFHMm6GIBMzgXo0AuSoefp
RN4J3JFIsh4xN7FBAfOYdxpbAgKnodPkthp1uwWv3WUPDuaBpC/WqL5g1A/+TKpXaHV+wuKXmQdo
PORlG7c1Yfj2QVUd9Ijm5nmCQhjs0SwKJqSB7sxtCi4q2HdZl7YOppAezX6ul+RuzN3V0NWkI7DU
lsXRpkZiom8SJqyBvWm8tpPnYWyMLGWR67svomHvhq6tig25wy0ZiscMUbi7Z8Lo+h/+xHCRdT+O
o7N8BkKh7nNgXyUFf9jlL4bb5PfhCApSQcle/5gPadHsi0c/no1VJS3ieaMHD7zbNMIg08uoQVuu
BHe3t5meiri9sKbJPYrSgH6Gx4/urlxC60HIekXBt+t/9mMvvp/nQb8D+WTySDp1s2fXAvmtQKmy
GRzGdPlQOKcGWtoZRTgxBuWwVFG5Zi9uGBbX563jsBXyR9/aWx75M4VKmQ82YR9VnQm5DQUF/VYc
h1/Z0JVR2xvV/dJhtdy4lbHCHUdd3k6203xzKOQueCErrwxBOnPksFy2eE4KuVNYlE9s18Prwk29
16Kkxca5NWJ47vzyds2WYzOPnwUcN6YhyYfRw18LVPFom/10AyHVw3i5lPV9Ukp0DB3KL4uHBxmg
3LfF9vMc/4+qwP+bAu+HSvGvysn/F6tAYD1/qHj+XAVClKirH6vAzx/5rQq0zPAXQj+Z+IP1wom/
FiW/VYGWRYVIefirBDg0PfGvKtCnCuSnAqS46C+RI/+rCoT1hdyNeaCNPBqx7n9SBGLu/bFmogei
grHIqBUmr+dPImRSRLpuyj2NH69B0uYxcerLYsVnggI8r5sxAHCRtaQXDoccw1lpPiHMooHLyTfv
HkTp9ItCIGJjbCwU+ihNlukILiO4Tz0GWx70lKxKPwOXJjZVDpCWkulwOB8zQ2uDeSNy9nI8MS4u
u5GhEoOcvrmsihnU5gjNntlY0FQXLmrNM4qq0TxlqTdfzk4cP2R226BE856Nrh4Puh791SeMlxeg
5kVW0p+CMuWucN1cPEgv5WZKJY+tTVgSoo7FaQx3uMjA/BckU2NWLrzpbmHa/2o2gudB1XfjJeAf
tiBC9jyR1DgQUh7aiVkcqmksDtMIP2LrhnV68gj18K9gqo9Z1M0mB6JhMOHxmrk/9Cofh42xomJk
6YA5jJXeZwvZFMxIK37xStkF6zfG47UgJeyl17N1p2FxjYe6z/DXdh0nRcKGmJM1mZdNl5dqm7nt
+Iwtan6Mlxpoo0raZjpNNX4FptMub5TNwiCeYS+1OHstwiEEXHjHysedlzQt/GhLXWjsyatSDeEh
7nrIhPCs3ZPHc+gxhLh6IXqysg5phntwLzuFcnDkUt/CapjN29bLd4JHYHmw+yKOvNpdExKy3scc
k2UG9S16pQ1oKFVvzYERA+vX8ohLRG5Z3g7BXmitd7rP6gjR7ZjsZ4RlfNBJ07iR1RX6O7Rh83VB
/0/OAHfjfi2udlhe5ldgjqHY42J1D8RMNvdWpeQ5vuniuUaJuonN0dJRA3oZs79MzK1Q/jU+LQK+
hYx3yCswpzJrsLhorMkad0lStHvyLaad9FV4PbktWqBYDdHAyORMhvHkb2q7zLGk22irXDlQDGVG
fcKoIE59iRANsF/8lbsBmRN25PCNhE2Lcr7rx/yQ9K14iIt0OGlV+nv2mz5ktiru7hmJvpvaNQAD
B8sW7BMDT+6A9FT7rChQSE1jGCVeYF2UHozjXLrBy9pUHMZOevHG7RbL2rojySUd56O97eL2AfGf
umoDc3kr+pIIjDaZH4e0KY/xwsEcGYYZAsI1GA6OzRowW0/VVUuqGqV5nZFYIcY0jlyW31sLrPcX
L2khBhthdUKdkjz1FJ6Mp/u4uMudRkQdGQYHVv2HvkadrEAWc3w7uXkLoRngP2rkcF9DsAS048ZW
fP65VBrcvrkGrhpi6TGLb5WVzyf6nTqaVg09MRvhpor798xMnS1+UR25SAqOq0WanbN4nfT8hEmP
KN48CSeyX4Sv8i3TSb5HuC/gnAfvRndoTfizePSGWf0fzEb+vzwVAVTSff/1cOT4ql/T9IfZyK8/
8vux6HL2YTZimYJTw3LXs+/3Y9FjzkFlBMkClgr/hJ76t+GIEL+INV0oxAZBgBhZZf/7WFxRlzik
AqYZWCTWFLP/5Fx017HEv0YJzqfna50n4CpGKMdO5se+Hm9pgTUlEfdd16xo/gUW3AY5Qg2IoICa
2ziJugXNp94bfz1aZG7cibCdD5VjzE1UYDkFkDARjEGLrEFZWjjqjWZHddu8QPbj91Bpc7+uFfZN
hu6S4hPdwKmWhDpA8kJ7vgYrCIiBN3LN0fiMagCilt/BeFyO0Am6jUQb+o11IScwWUvOtUGNez1V
RVpsZNfr15Dz4pXx9JxuE8nHRvMxMlxQuUKNU5jt6qZv3ngYZq99oucbIwfrC6R5fpnVgtexSXI/
suel/zaqxNqIhsI5oZC4TaR3a/UAGjY1oOYv2FSX/NeCkzqQad2/GRx9Grx++grWzDG+VQwaTFt/
Gq2Ui+NkRtx59/iCw5OLj3JVMSk6HiYkUI3Y9HLGiDK84SEpLioteGuNFzB1SXNzPCwym3eYPqHM
L8N4ucRIuwUpSh8WY4MnOBrdnZyNaeemWXbJkwh9byDpSAq4UIdEMkgZOmb5QaC+9Dzuj26jL7Bb
ChoOcfAls4LWa9/+cJP8mze9Tvd+vO5w4K0XMAUew2X3Z7NNgxskic0GB15dxi/W+u0nnM7PlnCm
G3Sx6jRktjqxcul3jqwQ67IgWPadnS2XCKnMtya3+BhCV0/XSeXkZ2AB3ft45v9ryTj+BlrEOk8M
oa/l4FkXdtJONwzpH4GXiUMIcOMxr/QYoU4yj2mlCb8zlHHIiQnYzjVJUItZck3bvTmem4v9UXnD
hVbCOvZD7B4BR67kZOIS02nOd5OrgV00ody7KRLWMDtznFq/p7K212GQfm9UbOOwK9RR9RaWdknG
YjMOexip0x03ZX7ljwY3U0dmbm5/sGHMSGWIlddt8ww0dOCQD8gKYBq2KVp4UlhInzIXBZwvJYPB
r8gFmCq+pQ0e/OyylCtrPSjEE9vP5ltQtJCcK8K5kHyyrD7C7LYwI3TdMZya9Lzoe/MyJqXpJqis
8dLN21WKYFOmwtJZsuNMpFgYLU4i7oy0n67RmfOBCnq9dAmWI6c596aRL7flqLsnR7LtCOGhXzgO
sjkTGP4/mDd/ematjkmxIl9tGyML3+UnJOgPs0iBFC5ORt+4k7253BJDUR0MCqjHedLBVvlDGAEW
4tpR9fKuRUBaV981c+ToWX5kTT1dNZ6Iz9rebJ/81mE7Kwvz0AbN8xSSn9MOXvkFtkAY5aNyiZ0a
bfDdfPcXNTrhjdkTmdO5qwCurMXdZKocB/rMW50HY750JJERPK7m/ei4Yn2g1vmZcpve2jGcEbvU
HMg1yVgGXqm8Xm4/L9smI3QnXYt91brWhdXU8fe6CMznwCi7pzCzuqcKxcxV2qWMJkoyjOQWtU/6
Vpn5oa2VUUbIhJht2MNAwte8oFpAihxcB2Zbz7u/v3U/8zj/9bxaP36M9AE5rHChQKv66639h49f
I9thpqPITlGNZ2x75v6bWbXGfYbV+lJZGeI7xirGQzanI+083rPmclKVnA4YDThebO7BAdVbG58F
CLdf89HDiBOSH5NErKHjF+p83owpCuvUpoPxD5ulf/cGmJzzsjz2Ab74eXxeLTlEHkIw7wpv6XdT
Zk1XbZMk+9aLEdl1Fc+ZmM3njQtckyQc6Ro7D/jVq8ky/NzSXkyKjLJ5MM/1qz35FgYY0hqgGQ0x
gLkgfoB6i15GVkkR/FqH/eVh8Xke//ThOzQosCiFH4o/jf51qfAoOtq9AwZIho3uuvg7V3McHBUx
UI+4wpbLbOqm64Lm9NAT4UCBW1XeKWAEdkawXRppNvunwtUkI/iQy3pwnwf4RWiMVTtU10vQpRe+
4P1rNO4g9DvdfUcCC/UvTB2Qo3o4mdhEyGJrSeNBiI9wiCGSipqMyJsJDTNYriF+EkR1HY2AvBSG
cgKRre/ti85O9g106xeytJaD0qhaUyZ9gHr8Koh6IaZvVtLxvKLhNtawZmHtFrsJ93adg41SR/Sz
VQt/sGlOwKbjl8rnVqcmmG4+b70YNe2HYnZH35fzH5HvxWcLGra7QhB6sC0xuEWhaOWH2XQLVhIZ
v3DloVIsyvUJsn40uB7OIPcsl4658vod2rU7aDbICESZP9AwL8zuWy999svs3WZ5f2oTOZ1yjdhM
KTGi7mCsSyhCtwUmM11lFsPmf7gQKBJ/OEG5DUNGLSZzEZ7Zazn4U9nAs7ocunxs7+jrethQpLhM
SNR4NhcgEpHMwyAFRswbIBgq2VOKNa8ecW+3C2FDOYDw7iSR6G8l7j7CZIoOblNppmjp2QSURDtV
+x7gILer5ZtvszZRqaV9/yYY5X4bUt8xtthNS5/gs4BMpYpy7HKsendX+iZtOzMQ/F4F8pZijzOE
USc2geEIg3TazgtQLuK8vpAbgZfCh+0ExFGkBwKomO9zYxGnNpjDBwFmPCLziozMmkCayVqw4HHX
Hv2CoQvmRr5XUiD6J0Y7R9fIx3k7iXTZhfb8ZDUNK6GaIS+vB2saI+vqECYOF2smOieCAu+/Y0wt
ES2P+VlNhMARxu1sbEjxaQ8sdmR9KSaW81Ez5GiVRzt97IwMbffSaDvAaFlmT2iIUPsVeYuZV1K3
MNqweRqAs27kB5pJ684Y9VrgYEU7Y6jKUdWV6MbR5CYbWw79rp9kafJ2cx55BTtlE0bnOqeGPL8G
MEhSVSMir4BOFItVPSRJ350Qv3HqLFZmv0k7RlCQWF6Towvo1/InnG+hQdUGW47WfCuLmudq35ak
H/JkNyOjWqyLxNX52cyFEGwga9Tn2EVkHbFEtJ8tkBg4Ic1huYV2h9TK8rPpTlFbHhl/hLTe3bJ8
F14enEiVMnbFgLyKwUeM5oekGb1zRpp46OypJA6V+EKtDK7CFHRPjdBdbfvQzbEPNTFje3spvoMq
vQMUWaSRS9mKdhgIX1TovLzy0aXdiNLXEYdByCcTzsvt53H233nvw9ywvP/LrT98IIte9K8728t0
HaSrH3rb337o98U/E9/QXUHzNMnr5Pa3xjZ0f/E5nNiE+/zH31pax/wFfQCcsRXuyrm7/nF+fy//
5/+wvXUILEwkJ6AwbLQE/1FLa//YW8AP8X1hMVT+nCqDyvxpFa9I0WuZAsmzBWcBfJ4i8dCZMncU
M32TM76YSeljU3HruxSL5tWiwxUdVZpWxFYs21l+at5nPcTsnRJTfi2DPkN4blQZIkd1IAvWPuvR
jW5goTft1g0mHjJo51a2S679/SxdeT4Wur4wEyyzm1oUFw3brBu/toMD4YryEPuxf3DywunJ3zbi
9fb3kDRLdcoZXV8O3UxoKCZLA+fS3CNSw4p6TjSE/pqzGGcT7MdEzchhxHYh+uNY4a2o2eeQfYwy
9zSYb3m+1K/QEoLLJbdxMKgpoJNydLLTozcxWwQcpuOJoFuLGYAZMfoyT9YcO8dcCeNd16r97jdp
eG1nVUCeUKm+JRPLKca6jXVDrutwYF+l7qBf6bMsZ7yxmUE0lJGdiW+Ya00YhBkJeAXADDZJCQkW
ZpWcd81isFdMiHmhzBVXlLXVCUrg8xhO7V2mofXlMhi/yKbv7xkxE4Na0Pa/wZpMnhX8xxBIOUZH
z0vwui8VD1+0SqfCzH0KHVB1J+mGNPNCWOq1pSMYIuHoJ+YfWG+HqngrOMOO4ZL2e8tJ0/fFHIqL
1FTXxpK4Z8i+MKnGy3LexMXIxN7vCEYLiHRW5DZRks6DUHyfSf5MThn6Uz6lgd9G7vBedMgtsb3G
kapLjzeKyY6pczywcXCNIxk48jC1cfHAdFA+5eD6SDUHqSowlKFkLj0yDLH3uuzuJZKEjpZ/yk+t
coZLEpWXDtWBCZRytjBTyLUugaJrdpHuOB2LBZTbBt+V/p5mAmVWM9EeMFntFsQWsrpJPXeiZpn9
i4SuaOsuMwW4CsrLpjcyhi+2NUcQC4hoJP4JN5fLmfEY+4tgCjEkzls7aWwLeeMi3i8U/6oxy+PS
LImPPxR3PjmFFmAQN7xN4hmJQWDs6FLGSM4jQEP3KsUZ8E6plp9Mxc5RZwhct5h954ND2ULkfQ+z
OAv7Cs5oFj8bpZeQAtuKNtuFlW99tIgWho009XA3LrqOd+OcWy99SPhylFTtcGvBL/uqIIQwzNHW
K3hqNUbj3KNVR+oRHB071x2CirAGIjyzaintyeGMlQiKB4xoj/ZoyvPWlM7b4LW4dCzmW0kEBK44
NkkVfM2glF+igZ3N0xTm4QMHeG1A5PRjJONyFao2SMT3AbOKVzeR4RdFsWyYukErqexLa/Dmb26j
ZlBVYLqq1XNWPaNK6KyIdRITnqqo1EvvOyg9Zz9r0E/WWKGNcSixz7rhhRS4ifCE31pdEDobYG/9
TploiZlGOLsAz2BUgirbLCOqdEwmKczMcNgtuicXlZzdM9ckeHmxZRaswpLsUGPwyDbKnv3ICBuT
0EUnvROj4R5I380hhYV97OC9VuaLyGW4WxwepqMwaaVDjLjZwe+b4pSA0bnKnVVnHtZ2f6eYXPPB
Uho/Iclo501rMQLhYRYPpziZKPIDA0za6BOienSIiDy2ZohhyDXn7trplPFe43OnDbOy8WZuZ4OH
yyKBfBoZfsrQIdrOCGT71dMz7nRcWS8wAcgSIXe63PW6g3Fuu2iUEGPY7bWcwxg3l2hYWEgdn6Qw
NAkwZnMP9ojoZ8Ct5xC90qikhNt6lX/msMXaoiItbkPZFdsxSeNTlvPYrHFuHBB7PySVOxy61SWX
2g7jHHxeaPMZKRLV2Y/ergUU/LHY4wQNzfLabQ1KAJOuHMWmQAxyPYFfGodzB8lE1UeO0k36tBhJ
UR1n38HI9xzAp0B3QXKM1ffPwzBj+Yzh420gGnvXVqZjMLeFugOkbd4hu0swHqNh9sl4OI2JfnSB
JNy1rELvBouEiA0KpvhR03A924YKWMH5lT6Tc5I/BpWHmqPT3FYB0RE3JklpNxh94E8B1oz6NHeu
QjqFqB4XpCiuwj1ucdpFUzmnV4PAi9QGoC226LzLK/w5vFwvN/ZMYyQfTMFQi4ww4Wwwd3gXrcXL
X6ZeXNK6xtgwSJ67dwLlsejM9QOS76DdyDGW32yI79f4bwfWLEZbX8xIo69wKjf3C9f4KeGNvzdp
u5z0rNzD1LfDfgJc+DV3yFOKltZYjolFjHrmzGIzWf2AGCwedjm6/HE7QDM4pxHyT5IRXVTq7KYt
BoXKBJtgzJzX4SGbx3d6iU+1l4lLSnc8JdXi0GURSX9DjA/kXz7PB1VPFpTOBb+6Q5581irjOofv
bO+E0O4tceLyA8g2cd2TwY5StVPD3zH7mdLbn28J2NOHcA7D02gN3SO++/JmtPDwcD/hK62GWm1s
5Lc0LzoZU3yVs7kFK4sVcbDD9lavZgQaG5tym1aDVMfUxO5aONcDopTLxQ+nU8fByLhY6KsqDN5N
ssDfrQ6pPrs0t31O8QJ/NXWcn7raaA6VLY0Aox+PGi4/ySHtMBGOQAv5+3TM8ps4pARpKNiJULW8
F1GnwbXAC7nr5frQxMRBF7do7S47OmFR31dz+Ez+HSnkowxkc9527WBFZgUaHX+nDl9SJD73pMJ0
7Q02krQ7IrFsAVB6EIowEVuteSG8PuUcC63KxNDXowGJOPj55GuxzPeqTYCU2MG8t6Xn75vQ8yPJ
xCOOskTT7Io6Oyc+viuPQ2/IZ7cBe/wqPG7xCGyt6e4UesPE2+TehMn/0kJ8M/aHOskZ1Z1xyQqV
nzFL8YzutY2XF8re6SnPjeo9GyfxGBJg/GC1SXPWtulDi3NlR1xXefLbron8YSQgsJ7uvGJ54QH4
3Unla9Z7L6uK7s2uVweLo1w6Knd48UMjOxL5Uty0VrHTTmlc8OUIdvdNfqryvv1uL+6IX6Vpc+AF
rR3QUw1pcVT13N/a9HMEvw+OBE2h8Ps+BN6gduUillu5UO+w7NTgwX8dQ/y3e/qH7okDl5XcXzdP
0SvBZlg709c/rgZ//anfN4OoYiybzR+ql3WO6vILf98MCucX+hdzxft/xpAw2/m9jRK/mBbcqwAk
Gjv/T0X1720UsXk2v9APWOWtcpr/aDP4EzcMqyAzdgE4FCwhCm1GjT+OeXuA6k1LZvVVpW3iqTTu
ITQB4Kuj3NfjLQLO+Yw5dpXvTDPvX/raGb/kDkm4dOlV+/SHT+/f7Iusn3u6T9pduMLSEG6uYvIf
Xw1ytjVnfhivREulmeRLRaynX2OC5m6FJj1qh1uIBT9bvzLoWxIiFRMWYNe+sz4cq4+QNcc1v0Ni
BiwK6wtQv8A6zJ4bf7NgbU//NGX+SXe+fn4OaQVAFtEFsrL4iZfnpNi5gcH2V9Dkk2TrwcT/Mq4L
2X3vzzVh3vNkkajuo95bfA872Zyb9qHEu2QxkSKpVU4dxWHKtnQLvqPGQVpKE76QcnMw03Umb/IB
Ggem0G4LSCZ87GR7Dj+fOOC0M7zLVMmxPPz99/DnrwFbhklz73tcG7ZY3/QfZv/+bGD6bIruitCo
8LFOAiJwnVxwaTQV8eZ6UuF9E1vF89//2fVa++PUG3QDq0IU6Cy91/+zvqw//Fna+MRpuqS6qoLF
uoIOPlwBPYO3HsvHv/9LP+7DWbfzl0KTWQSsTfIlfl7GNqhtlhbBzFXQmM4r8RCqOMR9QBmRN3Jn
toCrOQ7noI6AF+nyny6a9aL48Y1yoQgX9wOeCJ4OP13mvm+nmG6Qtftt7r6W2eC+5sX6GkDWdztM
k/VmNvnqD7poNQCjvPa/4bombSCcnYvJs5UZoVqHiJL5gBNs1Qj0xsE8f2uMsdmaBqiWCBGXo46u
7S3DP02l//xFMcXnsQFCkVgU/EM/flGmN7iV68YG/U5cvqaKdKSNZeR95WzsmSSnMy3T/C0JQvhU
SwvIGSNUGmHd9L/3aJPraGYvg20tG7+lyvY/RpJt/bO//4qdPy0QfRJUuIg8LOjWp7Phx1fp0aOY
CmTXJUqvJg4DJpJyoYxctTs9amfgw615O5azS88ppY/Zv0JQpppDsUqAchaqdw1JntPGL3TypDNW
ACif+k3jts0X2ELBNoZOTMe+6otwmKM1irOuutKrAInqFO4J2uuMBOJVoSRGWR5h0BR3IktuEphC
06YY/PaqR93Uf+qcvFXyZKWz4NngDMuyMXWQXRSrPArdm3MmV8nU8qme0vSwJXR5RFXGp75Kr1Ir
izXtdsmm96Zr+/vBNFBk6bL3EeG2w4lkSPHQSkuT2uEb6LgWmcdv4ae6K61a4+uwSr6apsNWCYTq
ZLVh8ZGOjcd9v8rE0k/F2LiKx9QqI5v5HHBAivC61dCN8Pm1eworlGcFmFggR5rgh2hcxWllZyNT
a8JrVhUo1+iN+yNHjdAkECNtC3q/eJ5KenOhwubexcV/GEKGXiipyuU18Gq168wpW/ZjHiR7AyPi
KzgS/R1sJLq65VNjV33q7aZVemevIrz5U4+nVmke+/nyWPFPAf6uyj00e6j4iDNG0efHJJD7nzo/
Z5X82Z/qP4UOMHFWRaBexYFpt+oEM66kfm9/6gcn258uPEzXRQzQtu3LcgPBZq7Uh4ylEMtLp41p
NVyHikd5/S7mMuttctLZmjXmVZ/3cBjPQtqbA8jJPmaRnSJ7zgQ52iZJeKdstsmwHvgOYiA2JpHV
4CQCEjbimPMQv4luWX7pxIxU0RP3TGnuQWPLZ1/L7TwVYX/hdb3NFaXj2upoJjgL954hs/h65Nbx
kohtOP4TizFUuUdmo8INRkVs6rsJogua8NAK8VDGiBOjuouh9TNqoC3VhY9qoIupCvZulZRLFCwu
T8xK5JDQSqkMJJXdnHQ3XWrAua6TNPhuDCMD161Zix5gYTAEVy5Ktvissv3ed7Oomrp2mY+dydMN
wE8ifVDl3bi0CCK7Kt3PhVfOR7PryiZyBabpyJ/cuTgogkqMiK9VPBlNuViszL2cOUBemgZh9qYB
Qa4nKTsry7A82Srsi10OBPtuGZhs7pE7CutcatlhkfElsthDrEYUKxzG9hluUIF+qeEV7Oq+QBMQ
WNNCH5bNjb4sA5iDO4NbRUGztIYzZbtusU1iOxmQazA23qR+R31SrRqnbziEQg/mTA+Ph8gm2Z4s
lIBH3I+5FwF8bBGa1CkT4SEm6xzTchOS6aIzJ7IBcS8oArLFOEeA5eythvhyXm7oNzuLIMqaJtdi
epEznUYqyL/D9INjhMsnAVA86RRQBowX46vC48zyK+U+ElfWgskm3QSjY9gPc6HFcOU14VxvK7zA
l+5QcSQlYGL5ASZpfFoE7FjVC2OJSp61BElM+44mMD0n46t/cDLhvrpTzFI8sLh4CRuADbrrPLbV
G6AOGQxVm11jhJ12lxIw81JghxGbLMnG+8719FujpH0cfU0fGZCYC9cqiPk9blETMVSpkeHj1NjO
bde71gOCLf6FpmNjo0wwy7QbRZmlRzXRlZ8qH87DdWr44SP95HpxZhmx5X7Rye5mmp0+iMx2FU1L
XfHCajh11jknWPiIIZmru+QpqbaBFRI433dhLFC1QSK8E0EVOmw1Mz1c9lO/Fp+rpoZVlzftal3y
p+t6WXAWibJfgOn565tfX7rm+cTrwox/5bgV72JoSSPYyLzOlyjMR26dpqAfva3I3wE0NVAVJPxv
PFNFX8nr1nJmpoZ2I02+bjwrw2VpyIYJMmIT0EqrPHE3j61YHxrcTPS9Fg8QwDJrndxX5SOomfAM
6nUaIA1DABRNDOxfdQU3ZTMpTFx2P5ndeUKZm6GVh8V8H3BaHLrKtK7aMGlfHIitDG8cmYqzOkjC
4ZzITHz+s/JbgFDAtg+N4GONwJ3N73mRuzfT0IHCaIm/zZ80mvLuCGKq/E5Ex/oMSZntbekDAnvH
wFZ2e3yN4ZNhxuW+RCjSghbjMTcrLe9SSLHncHwyd+sKJcgOKFzH30AWCx9VZozJrhAVt8lixAjs
nKq22m8lD+T5LLC4pHbQAblGMpddxB5MzbjjkNHtuaUG4UVxWPQjJy3zYUrvNvuqQtCrxkyZfraE
vbI+QIEyUC4tyx8hDQp+1VRaK0BSQ3g+NXwtOjIwuROFNY795TT7AFjGrt0Efnd0Sozgx0WvYFgY
Xuu8vsjr+rLyJufC6E0HMl5bleN5QpaTjAK3K+UDlUj3YcL8hQ7rp924ySUijU2ox6DlFJjb+yJp
rXTd5NrByJ6Y4eSXpreNkF8GNBHVN2yBMyNu9BtycXQWhd95+SmFkH07oSNGmQF3LN2ly+oCSEWf
2TdTXizuVek1K9ysGU3v0rEk1NaZ6qbbaVhsYIyDKl0pTD5jqaDrip012ZPajgV2nsMStFz9iDJY
GszxuruIsU20T5r8vodMIo/mdkjDR671srupQlTS+0Egp9sHpfRIoBteiIjSgYUTb/S/uNDP9Fa7
Se+ApywIsmtjom053Lmidw2b5XZP44CsP7X7HOeiaqR9A8mv8E7ktbE4SqfJSC5zZTR6W3YgkTZU
Y0N/iTCS16/IZNmjbcglqGDTPM2tw30/Y2VGEhJL//KzKv3vJOUfJim0W/RgfzNJqavq23ufvg/9
H0cpv/7Yb6MU3/qFccf/Yu/MduPGsjX9KucFmODm5njTQJMxRyikkEOTbwjZSnGeZz79+Sjb1U5X
lRPVfdXAATKzUIYlRpCb5F5r/f/3q8IEFEBRStH5j1aKJf9A4UX5S0NEF7izqUh+aqUgPNWwZNBT
xBjE5/jeSmFY7ZDfZdi8li3Ebv9ZK0XXf+kF6JSulK0qKa7CMlTKy78WHOxKCD8uon5XEGa70tBT
r0NamJ5Bf38yky+22mNRIG93TRWN8DA2G3dEWsoDKik9tbWvdm8nB4W8M9Sv6am3F7aiYtINQYgG
KY0dSozoYuqAFoHCmrEfISqhLSldmNcOXVElYiuEqJHa/lL6Pfut0Ac6h/h0LSqAUihIAOwEau/F
eAk9Va3UVZw0z33qXDsjKrjnCw2WVvzFVEp1lRIyCu9shjCI9Gtf9vWzoL/r0aKUsECRzJGn8wjf
5T6W4ktfc3jTKJ/TgrZZ0OKNhfzu0WS4iBDjk5bzfQi1BGZaV88mgnC3XZzJg8LXy3lfM3DIAYMo
1r6u7T1pEi1bQE5Nz5Y0aDNyKePkXUuUkcEwp7Kw62alVvzStOcU6Dh3+QqcBtXeZ+geVuzk8F2o
fIa+1JV1CMLQ7UKt2MU6euiCmKyVicLL6xP9MtiodJafjHV6NREKAZe5aO4GE6egBIyNslPMl6Bg
ZDSllDgNh2RHaBwNveLjD1JbdxUfSJZmslLn4IHEjZERGdJdp8jfpxxpUyVR8xo+o336uOzMnTT4
6qeK4Dw4V4Tj7Vrmaek1KvSlBa+yYZ+CBEntNa+OnebKODHBQk/XG77XvIHbhTLX5uxJHuw8Ja29
LZTrxyKJqgkpkF41q9JiHbAhQ7mLLhA015Wna8+Ok//Azbv0ER8qiBN9z+DI2YiYyWIBrvZgOa2G
m2ZZRS1/F0UG2lSBdrZotLXVh7Fn+iZlCS9DFx1x6WWGcWY9vzM6BcuM7c9Nh+gL2Aau/cz/i33m
00RJ56uhtaF49QU/k3GWGlHaK80q5xsg3Y6HyPH543pnAeimPmVZEbszbwIkypD5UMcWFU31zrTT
gyqCd25yVjXqTfY1rE7bYqkUy72AyWd6SElsd00bfJzgg3Dn2W5fJgy2OF2IMK8TlcB6qLhPmHj4
hwGT6k1ocXc4VvNsgVD1TIsrbHcsJpu78eNk5CU3xaDwV8sk+0ImFNJHNj0H9IfGWvdZtGnS+Icp
d8Q9WKfS07ASopGaegrMsiRVCk8E2mB1ldWLHFnt+QxB2BztRhm3AX25k6wQGVctI7kEODPxvhIq
cZwvAyNWGTZc9vV5csPYU114VTCm+5DaZgrStcp9gp0/uvShcf64vVDUzztVdBrsJBx+HZ46KKhx
4aroC5cZcnLAU5Ez+pQJA83lNkxof31cWyXj6yt+fjIJouMRwhLIS7TM4KpL8F5LZWol86ZgIrFt
Aj1BM506G6x36WpQWM4fC2BZ4dzil0ifoUhPPMacnvtbZ2qx+7jMbQfLu61ZRmOites+Fv5ruWgq
jEVsPbPVBTstlB2Rhzy9jOgL6StcApG8B5ROmBi5e1SFuzmTreNpufAPat3lJ6rO8WyMxtYe4i9K
EE2uQkjWyU+0ZE26UkRdrCq7wOA+LbDlnSbKqo1lssjyTOYnBXohgygeX9DZXoFR2zALcnYV+tYJ
U0D6ysgvE7gM4I+YntWqEl6s0biV1tT7wWwW5T7MsjHKVGgShiRjKuChGAgebgOXTrESZ+t32iVE
M7VF/Ddt2cRhmEFg50GjIPi25yMMTHldbpFil9k8wTILytXHs0lzRm39cdNStKNKDZQrvzu8M2qW
RG3oF21aEB0+Iz+DHjqvHWbjEzNKeivM2JICoBW9g5y+oj6eOyt5xxDMqZm4Az7OtYmQb5Vk/EqI
085Gz2mN6GPbrBTb4BGoG+zSia2/08RM3Y3Cb2v71Xtl8ccZOitu+tKFcD8edCWNNqKuv9oqTNBc
oUVUVNZjVrD9TZTwThm6s4U91JVgMQ5TNGKEV9ImFWAJJgIGkgHZZD4qOMLJn/4MvZHkQGZpurnG
cdMwTpzr+IsWF+NKlLGDcUbVrkYAmraxhzK+oSPRHSJShG1XqvQeXOiwerdeuFFuWETtXRjoJtgT
U6SBtanhacbelBBtgHOvblBGhKVA814ph9LvXgFIFm8AWr7qkVp0biDH5N2upDLTzlJQdXncGMMO
MFyxoWoZndKtlUoinwZoncV6r2Bi0uD1Ctu/cYZiVjapzIfmTJ/dtnAl6swy22luleeJwAEvhLeS
nvzQka1b16kwvWqCY3c2elObyKOEZHCfk7p3CC3z+tNW7F+MZX7pli/7Gt0koIdNr8qk49fsqtQh
ho6owm5nRdNEjEv4HiW8XGRuX7sa94vRctfpESv998c1/9om/3ZcbHMUlfbiI/plP0WvW5uctux2
Yvh42HEPyih5ywf8UjjM3n9/tF+a2t+ORlvb1Ji5YdH65WjzQPQvjupul04skGUn4CS+siYlWf32
vf6nCPibIoBuIZOOf18E/G+CzPPmtfm5Avj2M/9HigoHycSuSHQn+/WfGFSOjvCU7TVXz/oYs7I5
/14BIDxl+sowCyG9RmNzkav+GKZK5qxo6ykDfhQHPwhc3+8L4F3/1rZh2FQgPw92ELbyD2ldODfI
2DNMPsTPEyxCyDVGB52+N1KbtAiD3K46bzHv+eF4oFqnB6AUMXT6YZjeiGGxTkaiVzj3hRjui6Ij
ia4plVf6q7CEoVGdGYDKq8l8gadSaearoNGtMzq05n6K++iaNQZ5J10f7bPAFJ+L0ifhNLbiA7PV
dTvh0QK/Eu9GRgRMKGIGd27TlfNXwpoVrGZsM6D3JNonJBnJAXBifvQtmW47yZ0G0/KmMDQKCgrl
lRJn4UH0DR2sKKMTnCmmXGlKYB0wUREQ4qfjbVHaKY0N2zlNTcBmCYiddhmVziGDJlFvxBQRPEAG
Ze/2haw2moWBXyCzfF56lWfaF3dihGXra+IKZLVYCRNZel7BsIaUVMp3ZkvLOGOCpiT6nC1xVrfk
OAmERzGNRqkbI+I/DOlbI1XLt2HgILJGTVlFNDLZNiUPlR7TwBpThHFlNsY7h3nOatAHCOnWhKlV
aN1TYUc+KMpwuLRFNH91pmF6Bv8rLwHhMztg/vXZlPF4QS1NFC7k0w1s9u6okuv8JZPdiK6M10fZ
p/3WEglfA3McxUmeIuD9mObpHZ4B6Ua1MXnSKY8IZ5jN4N1E50ECJDEbq8bwb7KkzBjuKHuoockK
aCNkpL6utlXVG+8B8FY0QW1EsIE+bMl19vdaFmZ3YkbPuUFlwpsAcqCylnPcHUt9ih+DKXJerMrM
1iAnSvjpEILKfqiujq9HN7NqqjdAdsbeBScUPaFoak5xp6aYN/VyC89ScxCkFOrOGFMrdpNUyss8
WdFNEOjzZrIsWkbwkqx7OlYI5vK2spmbyH5JDlLvnJq1QlG4KHZmPf3akTR39k0z3RGVI48mKsNt
VpqQom0req6IAD/nQWlcoG7Ou5Ee65kOljwiuFpiRYvglgDh5hrPqKJIsEr3mdLty9xHr+fkhk3J
XGovbL7Nm4od6Z4s83IXxynk3wzK+2bQQ+M2LYejFg46y7Gqdwr7xy4M2tews9UJuW4i1lrpW6+k
jPxpVGOGCLIk+2LKjH1R+frGYnqymqxce5R68pXtOQYMJdC1F8vOr0Uv58cGQyK84Fy9FKFJLTky
/ToYvFCYCtFmPofIwARVhFm90q+L7yx2sqAh6TJ8xQcabvN+KUDnKH1glJl5PfXZWu2T7BgHXMRB
SigdHfkENramT5ZsWgjZMNPcNhHXtsgxNw/moQBTmhO16M2mlbFxTePkIoVI7w0/3ZnT0B5Mf873
EEKhWeKBQWntSIQeTrS3aFBv4KVXK6sBjeXnY3xfNqr+5wx/3JNJHHpzSMRRXBrJMxlj4wNlk3Ip
tazwuKAWWbxhQpgMDOQ7rDEMjszqWNWAdz3H2RhtnG39hjQS2KMp6RoXHJ/9s+IPkLlNKS6xSnB1
zv6gwSei9udc7euvsp34JLq6GtTR2oJsp++fio7q3pL2M6KLimmlOqcRsNCpIMt2Cm7npki2ytgy
65gmg0FvP5oLiZOwWYTMazopDaQWlLKU6k7/EMwTCME0cTCNgiDhMddgQSe5RD0CGSlvptxX10Io
zzHSPpw1AZNepM9gnNAUe06dmx4l61MCkxbJOqxd8B2Vq8VJ8SUlR/noF6FzMSBW75vGQPpOqkx7
iVolIf4s9wwwM69mbI3bWDXsO5UJaOuVpBGce7tQPdvP5tQlANtEglY4jw5vjTNb0/AJuW90yub+
s4POescbcUa43PRnSjKMW/0Qn5rYJNJ5UpxT1un1XRv71U2sDhXQ4CglGCIr0b82wUY4EOdn9B5r
o6nkU8JYY2ciFVrXvl1swhHt/2wF3c1gOOWrLqvl5UIi0HOYpdFDy5w/dWGK4eaLnWALBR+q+RTQ
Hhd+eCcE8CfCBJDG4Nb+pHacesyX82qa2nLdjJp9xGxFfsiYFuGttOKBhQb3xFGWQqPEr7SdAtlt
c2IX9okzlw9pRwQaG35KX3++w9ytr8u+R2A/YRyGzK0gS8DJuzGroj+LPtAOjgiSz6B1aZmw9aQj
wes24hY/oqMtd2hUxsJNqtp5SUwzWmX5oD6nPlREnkzh3m+11YRX5m7uYuVrqVvqoWxtsOUgDG5F
lKd7Q1fIpNaD5pJOg/0QDLa/EXTaPoV9BPm9t3wk5YS7IGW06jNi8S85KO2v6tzx+O/qdqahNerB
dpSDWNHbp5fSKEcjVzUMLnkdIb7qvsn8RN6RoZUhYrwskBbe/XEc0MhjI+LGWJBJapJOe6mCKt0V
Ibc0+2YLXeGMsJl2h29X784iPOwXCaI+DsoJAsGa7B0Uqkx3dy2KRQIAMEJ+qBjpy3dfEpSNxOjg
k+3eLRSPNsrHnNLPI/GeEn2RRdaLQLJGKaktkkm0HdaVjov2SOmZf2UIOj7hvnixv8ktsVyAEzoA
Z1ikmCXSUYSZgIsWmSZbLZjPdJgWBWekFa0O2T8KTyPNYGDYY2ffVW01mc8Ndt2OhoANGmfgwgE1
00BHMubxcLxsu4ldzzYDBnyDl0cpXkoeoOy9nJ74dT/ZVHRNsoOt0PpvhlhbsclLjgKNxgHrlPVi
oHT4rGLGie/8MUyPVmiI+grePfS36czEJPcIfwHu7watEb/ZaLqUB6PyRwNWZE9jqVCIOdpXViRX
uaJSQ9ER3PRm8wQDb3DrkUakCmIJIJ/+BGt32FGZI0PO2g49dD5uHBoVHjrRQ1Trp87RmNqrCuqy
hHCpRyIelB17kYd8pv8Tmpp14A2ifAqVKCAfLhV4J8R0BhlUnWuu5mFugeKE0fC65L0fasdU3EZX
uq3Ix0WOvGy35Ix32zFkfYyifeJviA2eVn3htzsyAnU8wXa0baC6eliJLtmMNi2ulGAPPqDdE/Pm
H+pMiw6tShKaSFPGgaI8QV8ksCiwqs+dNFMPSP20jao+AuTeOGua0jCMorRYD75e0pwKE15kzI48
g8u86zDkAtnUsq2BQftd73y20WVSkhMEUEuKN7p/pv3UqF1uNV87fVFWPfgV0Rmtx5Axyv5vOMLX
/wdEMFXF16Kc6igI2//1/xFBTpP0eX9XxZ3/HP5r95qVTRjVf/5cyn3/yR/TnA+noP1BEtaoyL6L
Yi3krYZFb/i7unUp8X5Mcow/pGoCifuBnqOY/DHJ0f6gC8V0SEqLAE8N1PEvddvv6rilSvtJnkcn
AMSvJLXXVvkUtDz+WsXpjPIDDA/zLsmN0JMzSCrNDB5/Oin/oqnyz+0GDuKgDTUMhlaUp389SFvA
AnEcyBpdQnDKaDXEKuCvZ03r7fr3h1rkeL9+H53TYhH7TkL3r/0b0CtjFfOk2CHradkAkoamEabk
kkSF7y6I2l0mwKKMs6FzL7Fp+v3h/+l0MqljAoc1gapYAkf66zfV0tk2mHxXuzgfrth8n2yyHn5/
iOVX/OUbLocwKPEdlesG5eivh6hrZepUX1Q7QwzX0ZCPjSMKr9OwZapz9efvDwaZ/J8Ph5HVNsA6
0V1kJPnXw4GZ0c3RgayiU2IegiQTpce8ISOZzs8Oaa8/6P5Q4Rhj/qC6RFjFZKZiE8HhmVC0rprC
j1xLQxzo4tNK9t2A+8Pri95Bk4GRlcqucej0a5UoBzfDF8X0R9trcSZpbw7boG/a91xfqA91q2qP
U+OUZCs4XbbCsiDPMMqclQwTueoIK3mcYr8+RWYAlFXCFAtXhNNkV5Pwm6dosgq0PbW8EPNh3Bpt
ntybhsLUTK8ztwva4Nz1OeGRmeNj/+sqfC1GtekRJ+5R4t2wBeo3MsvedSu9LyL9qznblxZrpDfo
dnYo1fFz0ONXdbLYXCu0pMkOjOdVUuK9TyqDcVQO6a2Jhz/r0CGnOA5vywncSOSg+NO1rFsPxWCe
x5H8U0cx/YMWyEe0i/6B5NXWqxoLjVXf/ylNxbmOeROtJhHH55mYqCuFcerREWVw1ZMsXNDwHQH5
76infJq+Y3iTN4bXhT5QK3sajkag0tnGxt7itB+mwNm3dtyNm6iwnGtl0cMPbco1zY6sU8mETj3m
pfBh7Izkwz3ouaU8hcBkblGe8HvscdSuBWTCI8DVbqdKRgJRXbcZVxXjsJ9V9Q2td2ONwCFB7IL9
h+jq+K4qwP6yTxLrHhvqpqcl8EisApVmX42egvKme+kitVoof5M4KWzEr1FYzWvCyIT774Mvyzmv
77K6OfnOJF+qJfxS72SyI/Fe3CDgMHdZzlpg10V0W5sTlpHJF97BxuQmURcQ9yvHnd5EzkXFlLtV
ZFnffMRhdum00vB43vwaiVmYKOJdOg1IDEcDVq7zIxeTkG/zDmnchtC1IsOfaREsI4LPMQQGzFjG
09gHBz3zq9VYDpdySh6A4yxwsVjZ6lneH1vGnW4U9g3xI9h/KBnFVpPYooRa0lAgf2JvIIE9TiQk
EYEXGMUtMl9bY0UvG36Eh+pF+tX0SpCYyqROyU99ECvHlo7YVo4EMJmpAms8zpA4Jj78jEqtOFqQ
EEdHCJsiQUGP/sYvw4nsFtt/sdGOEcsbONvA94fjyEYcTxBxm6ajhNumhwydJRhzAEizm/ZJpM3Y
frpshIYDlZY4jXQENn5sorcvCqKvEzD/phW+4up+cgQm9QBnwz0kKnWn9fIzkPYTESDBJ0aI9L8s
zrSM5gNNkc7rfbZOs660K3/omS2S9euZc3yjNFV5iTEnr/JqfosCu7Ex2yaTawNa2iPM7dZCUS/j
BLMKMxxEU4bghVMO2znh1wa+WT3UQrEwqjWDsiorRhudVsjXpk8TNmyk5zTjBsiOvBoAholeSmr4
ilbf3HVKKbFj0VSPsoGMWUHe7oh0a41Rgytk6OV89tOk1Vzpl9NDIez0xANp3ouRwJ5SM17qAu2T
5hAzSzlVeGTIYvVWwxMT4m3ICwCbPjNUinEERmkm8nOT2fu01x4S/BSu5gssxHZ90GsbhTQasZWf
KPZN4Cd/+li4cRM2a6vT9Fdy6csvcSf725IJjOMaKfcejwTzNpri8YSdJgWNqtU7nFnJqhjm4blY
UojZDXFkFcLo5KUmN5Cr0C55R8ScPomhUq/4rPULzThiz1JHeCLN4sYtjFQiSgzbNXzzhvvEHN9A
euIvrPKU05x7SW3Fj0Zo4Bt1oiL1qjrtPKGPuhdjLlqnNvO2brb0UyqjoUIeOPe3WWMrO/omzIgq
66slJIZONBTpikZlvLdj27pC8xPk4UTksGr6xCh+inbId5kkmk646yJgIcXYgYlrDePWjEQC9yQI
PtuAXxihblPqq1XTh+OD4Mm1IrPd3nCS0qu0A+EZqlgyo1s6y3plrs0hy57aKdE/j70Zns3anJ8a
4hiLJBoimkd1fe5E2W4SnBCbFlv0DmZC7aYmi4yX53ueNIi2qjrZmIHf7Hk/DvsewQkwKQQm5rEV
GSme+H2a7tu+4n8mNX8zqSHglC3Wv5/UYCwo6te34uft/bef+b67FyoONp1uIzUiDhfEWv/Y4YsF
Ic1ohKwKNoUU6myvf+zwBeMYTeKpImRexzHHpvnHpMb8AxsH97fJeIdNvur8Rzv8ZUP404ZRtS0b
FiOVhM3hdOdXMKFKK0D1FeTUIF+rGNELW/Gpe657R8/rQ6xmFh2UBDlZiAG+Yb5pnCSC1QGgEq0r
qwWdMOklLymHyB55kysUP3h5yYcL1JhYNt75zbZL4nb0t4kdGVF0MoKhR7Qy86d+t8PHzLEeVIP+
O6ApPNDdGJ5En5HKhe/TthQkXQo9s57CNjtAMELLm8ghRb8A273HrZ/XfusVZguz61NcgcyVaxCC
g3Wh/9CFzm0UISkhlo7nK5IBJfMQdJP9jgka3zUwOyy5Hm9GTADf/EH/c9f8zV2jsdR/O+A8F3Ub
/pf3Whdp9FfI+vcf/VEbG3/ohmYu7rSlFv6A036vj20dXvpSNBPRAm6fW+wfd88y57Rt7GQGYTsa
P8Yt/OPukX/wVwW3mwQ2y0z1P6qPqRn/evvo3J0aPSSLEZdNL8yCAv/znNNKxirDbM1ksUUOiNcg
Ca3V3ARIdbW+dsZ125ekpTDVD5HhaggY9rmGM51tCHgWj7EEgn45jxmdYaMIqp2S0smv3bLPM5Xk
etkQc2TYp8kPyTYoWnHmRanvW73DLzBpMdaB0pT7PhIs7iGGQ844ihQPEhTskwPk5oV45fKFOQAy
6J64iNJlR22fRMgb/sNIgBmE9FaEmqZJM1Wzy61GMi8uo0RZfkQubpckjqY7rWqdx46BCV6Dklxq
t23s8T4YDecxi8R4X8ea3PtJxstflqNV3yLFSIpDYdSFfTAdq3lrbFVc0zzDKyDCXPEExMDIK3Vs
A0SBLbd1x7vZLR29JjhcC2p0WlJcsQYbr5Y2jndFoXQ72YfyYR7s8S6XBYA8qdJuNLMGm6xW8f1L
K/AfCQPnV+NRL5ErOXHT4Kefm7f4w1pEOpt2jZq0fGHrq+JQwDdIlssoiiPZPsbrFPBz7JD5AJTR
fNoh5WiqDLRrjMwf+qRkeuGazsi31hOOyaOvfMFjw3d3UgPZdzeo8mzqUXbMQys8ywTsjN37wq2H
aLyJ/ajfM7PA6B5Z/IylLOfTHP2YwEZCLc0V65o/+XZBU5V8thVgDudR65YrTD1E7pHKrObZxMQy
nobSx0XL/BoDh9qkWCcUuo74l6eY31L2NEDRp6eYP4y047zAo+EzhqOCvWIgDNfwLMUKANu3GTQG
dHyh+lTDYJMbUmiUArfx/B76HWdC7TGGTOlwT2/e2Ex5aOpe6kf+46w18cXCM6XTsq8UrxSZds11
FuCSIMKqBdi/IQwYZiQxIvym2df473di37KI0IuBRGarQ0eg7VkNWt1wZZH5MNJ2JhjKKJ47/Sa1
LHwc0GdYfIqGa8LHWEdU+VC2bygfMDiobSnO4VBxE4KE4AIzj0ftThAjSFiyRnFC5DHJ3ASFp6j4
e5ao6Qpuy1MBTkHfWbEv90pM4O2iNeRzf/MFZECk7qUaYMUmQIYV44uueRvHBTIFrJlr1y/rZIIy
+0KfHb6sbOU+M7ryBVEWv6ytCA8gxshZAz6JthPcOMRtonypS4glH0v4w6czkeV4LJabPV4WqW/2
4/0gO07JoAXT3cgY/Q7SQXHUw5iyTDN1zDoaMk+gB6VEWZXaLJjOUotjCsiBFbDcEl1aRttlxoAh
Juy42CoPjg/30WzV9a4ySjCrJvTgqw5x6FGJ1V5xCUAOyVKsAPKmwN8ZZxUTaBxK/y1uzKEn+Drj
62Df2kdACUnQBF3C/aCqLDBFcpPDbOT8EKkrrr3W8q1VGBUuXSUQwQxiCClIndNcmVzCNpr4DQWA
bBCDKDXo9FvwL+/iqsdDodTNxPM0mJ2VmpbWzjRqdaOmwLQZWCkrNJhKjc464ftiwgiGzQwAk3gd
bgraljXzQJcR0nhPCikmmqkZyxuYWs46IgAbHSb3Mrnx+t7OCZ/C9cTg0tXNTN/jvrBXccsjQ6Wz
diVWueMMZvp4X7LQoXCFSfWSqH61c6jNcU+H2tViYHUGtoxHkI1TPX9q2B/qu5Ho9j0IQOdEkBFO
E8VhbrpKNUVcfRij5SEoLOzsMs+YcGR+HDH5nKMt2HCcUYxz6l0a+fprQz5wvRb+xJrybZ0FPkF2
rby6SQm4AEqCIDYX4lp1i9PEQLaxotvGjidDUZFAq2mdNcOU8mVweu6IzKzEGbm4uGYZhSq1PlGQ
655pCHeiSIuJsKuaX69Rc7wFCfDLKDRY3WS2XeWy9urIEPFRL7t61wHPrDYfax7GAj+ktnxnT6uW
9d8hOjt3Ue88GobAN4TQjUP0g6jaSw/7ctzAy+X5Bm3ahlIsl/XoTLjaysp2HhU5cyG/PdLihmAy
9NyLa87w7brbE/AFRgXT5kDwsFDEnW5yd6XMrhl8DpxewuiJgODPEH/rj0PejsIbK6MONx9P1qII
hbkdcA88ikjm+eMQBFPyZAyS50SKKCVyRT9EWz1sjVcnJV+IsWKGnL/TPDvI38B6Ofu6RI3u2hV7
e9yiAU9gcPMY3mYUTm7K/qHz7MIuSfMJw1yEoGTCacfjR2YD4piOLYQbFHTNSNuYnWOWNwSmapY/
4jGi35Re5jiFNRctM7C0VYJHXqX1DgZpxiXCPjy7STfyrOWerFchj5gC8ySB4R6DafOtwPhWBKI+
YF7uVOin9jCyD5H1FR/HvnCWF1Fj5uk1moLyyDvGvhO5xSwK84Dc1JWM3EqI9kyCYXEkwhFbsx2E
D5FVQY1GCfC5QiRPuFt1asAoejWQVtWKuQfcLhMZKXBtO+2bsCuP4LxpEdxh3C6QP7Qw27sNZutq
o5iWc4fc140z696H0aE+TWZaKrwnYMz5e9zSGU9VTOYLT4CJsNppq1KFdgXvjtkjBQojWhNtk4d7
I9sJSDWhG+mlDaM2kZsk13rHxYi4gfw0HIyYkHgPEfTUY8mgg7WZzCm1dg7LsvbQyCLS1xBBH1up
z7f22FqHJnZ4zTF4XhBHZQuoUDzooi9uFNXMb6M5sQ+W5rN6xeLwgBS7Duy4hKRXjvg7E6s71mOv
3lgEzUi3UYzxNcX9/zBZ2YMeW1V6InxVv1QJ0cqkng62p884Eexe9u/NVDtfYDPSDQFp7M4ssnVl
WNEK13u9meCF7dS+woI4trg27XIMPUj7qFhkE9/YQM0npsid+RYTLLaZsS/zHo/UdRAND44Tl5sk
AvaIB/wz2nYPeL71BVnCdB8aU74SaaVtZILYSWuN+tKonFbTyc01qo3xa9xpVyW2mKMMTXNjRyFs
9HkyvMLqsg0mW33rOz2tYnjK66BqrpXT0VivTXZG6yaript29nlEJfinDZT0ZMvrEImzWhxQjiN7
d4oGgUOnnwo5w3M1xnzd0zP/NJr0IMeqsteKQ60YL/NbVkhyp4Posth1KnMibnkJMMzV+3wTYFrY
p7WEF1tIT1ID7lC01Ft7eUNINE0k1zjdzgB94TbRpLw0zItWtGWcG0IjLl2UaSsc1Op9QozbqZjS
9kEbNeU0ZSSfkzFm8XMDe9cvLS4i9iWY3w8toPptHLXFMyj2lu1dB0WT9a0l2BrBWFuDVM7qIpfh
zWutEiIQO8sA5VUk2X5QLetVSbLnUakSUuNwm3t9XTcbxWLZwM0bgDQTrLQltT70DBsnKw9/FCtM
NLY+89Z9nxtvJWpuonyQjohSZdzMEHyPdk+++rUKz9MvmvGZHfGa3TWZK7gE8hVslmTdMty5+hVP
FJ78dbamrR65SqRZO7UZQbeE9LsbjS6fMaRiOIWdQve6lF3sdDxIbKASq9ZQ7/shScU6INAF26gF
Qzu+j3wxwtmNMz3dWTMBSG88/INNGGsERtpkFhFQh+g+CH0mRUUg/W1rhgoPpjoyd3bSDY8KnTCb
156vmShuBMDkEhYfCc5rDAtoGxruiwg+wWOJNWY/m+glnXpKNpAXZ8Rti+4stqKNqaXqwxCMNktc
Ir9XDhEzH8h1SZdBDnMIhDoFVYY+rW2eCK3rjllt35hJ3ni8vPxPWaepz87QmOAMqF3aQ1JVU/TU
mGWn7sEEO+1BIdxZAwSNBGgD37+rhnUsFHZOAYWbf+u3zsBulpGXy2iggG9RpTzUffJ6IJArw4Se
0UVkMdMdJWl5Njwt1RXVDRpgiwFtC7WTLzZIZWSkXbwoQiMb5jj+HSOD71jz5zTGoQGoRobVu681
PKNGxx40RJKGI39o2IiY/dJViaoynQ6qmMf7SRvEFc94SoDesCSVKOzPfmqU/Yu5769iekpng8Je
o4BG4Kr/miDLuCmNyjaKd37hpPUqKwo5Ps363DXPQGlws+qZw26kyGk8m0CSefn+/gMsNsmfe19L
8Y4gYvmfhdErf6X7DKGJY1hrg52BFQr/et4E0apzhA8QQGnCgM2mX26jhVFzbEu0gevSbPwzdjxx
tdUO+zqu9P4/Py0MOMD4sm1nqmotH/on9k8uO1RxsR7siEBgkz7y9l+P0K1hUlEce22ksfPpspnN
EVbv8uVvzsmvA2ROBoc3l3/ZgtN7/OXwk5V0eT9zTuBMkMkkqokOdlPZWcwFCScDcwmuFHlNEG/t
xbL9JjJVj489bBntVjext4NrSdog3LVLBV1WQR6/Nxje7r8Z7P/mA//zRTSAJRkLLElFPfPr+eqd
IFIkA6Bd7vdwNB1EtI0XmgnDthqSfOUBGsjXJhyAVwLapvuqpVdRhdTyUTHW91leeX/ziZaez08t
VdYTeh/k9SZ2LgDjH8vupyuoGBBvOvYNO8z4bBtNVBT3LS2px4YWT4MnZil/B01r3nDwSryk1Bf5
B3lJ1LySPcSySw3Gmf39B5P/6oNhG8AbYAvSCcVy7X/6YP/N3pk0x22kW/SvON4eDgyJafE2hZqL
Q3EQRXGDoCgR85wAEvj174CyXkvsttXe2wtbYZsssgpIfMO95+J+rFm6N/G+diIqVLYHVY64aRxb
fItIsrryjtQ0TxymirJ1rayqy46DMIfbXgw+sUTD6D/o+kS3zL6futggf2WnJTRRCJ8p35MI/VIe
VksNv8x6Sl/nztaKkGlJ5i6ghiVs5su3ppT9l7rtUbRxCE21usXchs1pSAlZWOq456TMuLbmzkOm
Z7s1HdBfvx3me/ECn5OLFwKmgmCE+G+j79jQmmQaXG1nxTZnoFnNwDw8ZIdcM4qfnoMfAb/pDdpd
aeKzQl4d82NNKDzvFEbL8i6ygNMG9kz6H4pq/sibxd+Rmk3R5m08ZJn18mHDlFAXaAajZF9BPiXd
xq3hNEQDcut5Knh128wY3jgZMbEkqVnFl7df9p9J9C8m0ZAB/3IQvf6ak2j2szzr29f8awKtM7Sy
dECDXC9vhvrvCi247+C/bE7L7zua70Yb/3dMYmx0yKywoY0sR8D3ATQR8QL5j07Uu/lGhv876xvj
Lfznp8OGDRLGHaFzgCw+oHfndZbiPjZQeexpXeJHEiXLhcBskTypiJDlUmwLua2b6ZxDDx0DOLUB
xygradKotjhnQCIT/m08hkkPoqksIfCAxRi/Kon4BB9tis4a40geyXPpaTBd+/xJgNVdW2QObsvI
73YTM7ENycGsfXgTk32I+xmePNZShdL8Kk9tZJZej0MbSmgogjAt2qNj6BnmW2y01LIxKkxiVBDE
tifVYDh1CsI0NGWnu5Efjl1469QHd4ZNTI0qb0llEEdaYijVjfaY5AVOz6bkVGpUuUMVGoFNwpRe
e10NgBc7XqG6G7rVL2Rm8EuG/KYMwG9w1WVbn5H9mumiBn6nlDtmra8ArJORDbaE/6MDKbBrOkbG
3/W2mXl1yMY3jqV0mEbykiAHa9Wb2HkN757o6Esj9EtGq+Ud6yzEDNgtEdCXNJgETfO3gr6huBBe
/RgW0gxmQyqClaMnrOyHRZdNhIh1k03ZU2MvxqGqulMMaz9lOUbk2opjOoS63/ZQZEhQQiOPIkdZ
9OhuymgzpF4f+mbl2HxrdsLUjLOrXzN91gC9ZSQKd37+UE29eEDogvt48dg3YJq2HJIKo4qEaaMX
r91cn4F1zvuQiliKqXmuhNHe1/CeWe+HjHKsGmarZ9Zn+Iv70JsB6diyuZ4IznkUmXfvdEm14/ma
7Az4VxdOSEQTfF5jT+SJtyFa9UM+11qDxWP8EIlwEblgAsMMvGTYE8LxoulNS0Pf6NaNNHPrqkjg
taFSjxUYgEXlk8flnQXHcmO1pIOuUV/cdrkkcRLQOOirGJQNd84qTYaEzBeYL0OhGn/HHAOZd1Qb
SLmSidEmcsGVJKC9ujJpSk4RFoR+i/bJ/gBxJzmJwtGfBL/4upuIDIIDbiYkcsKs2Roe8DdmjZN+
GqfGlocKn8LKtlM5vWolT4WdB8AwfJ18d7zMzdZiukN0G17rxCJalwFKDfD37p+DvpSJnH5x0NNG
LGfjn2/qr7P8md3M84+b+j++6I+jHuckq0GIJYRlIXsl6eOHVT3+SI5sly0k0UOsG/+1bFwinZdS
749QkO/nvIUN08aAiQ+TBeay3P8bQlzmnz8Xlaz58WWabP75CVh6ee+kuC0QglI5RnMUkkQhS+Rb
SVOK4lB6RLGWcXWw/Qguiuzi2d5krdNrHxhVpl9y1zGpOpXWInxbIBNJuNN6jbFfPzX5CaFWkp6l
U7ZPw5vCf3bKY2xE+Uku+n9/cQKwtkiKIzIvdCeLU4Ag5PIifbMPlIuTgFnhYiqYjF1EvnsQzTGW
A9LxsB8Mb1YET4+pxt/8CcObV2Hi2cmEBgND+uZlsJyFT02spZc8Dwu2un8jWFdtBZSoXtJCLhgl
xBLiIUnVIuj1LIkV0zea3fEqjwXZLFsEQHN9VRHzQqmqupbjpJyAmOwRyVmt2hRVoyNNLfGrejCd
zBBNBqHxzD2vPFKHeqCVOe9ns0qmApAh5wcPwnU/EBgfEJVr6C/jSGzUDDUvsZm8MAWwmU+UaYV+
oPgmJnDelAXgvlEZqG+Sg9ibG4G2M63FHGTOEDHZIAXZjN1shayymtMvjL+mzs4CWUSTDYMf/Siq
WDFEOzNTYXvlFlI76CO6RT31wtXsa9ZqRJgKuDEuibXShl1k1+Yd7LWe2WinzyvIFeONwem8dfwl
LLROUXSy/MPHP8Xg9Zi2Dl6RXUCqsXZVJwpobQySeFIRB9yUlQNKJu8P3qDAesfoMouyWrP2jK5t
E5wegA21xtmTrYWEfZA6UbXvZj+8aYux+BiWmiQ+A0oVELKhhj7ofMiqIrpBMNydx3hwb/I6Gz6B
cVTriIb7CKxK3XA9VMzoq+QBUVZ4zs1q+gh1RDODse/xrzBZXY9GsmRxZ+FDTOgHfkhHIx41BODO
qNDfAuexLkKC7XYaq084oCQHTw/sD4AEhrnzAQceRMPF0riiK4kYdKaNpQIG5q4KKsYOh7JFT7Dy
ZVdsCIyQh1HNLfjZLHqw6so6+bO77Plre7ynESQuzCPtMl33WZu/GqNw8pXlzsyNmeOXm4yeYjWh
2D6Tbw3LZ7TvUySUXdoLKD2Wci8MlqERD6mZaHZIosM1W2fzZChV7YVgjibTic+6z7v2Js6d8gEW
Q7kbQrf+zKPwo4GFEACm5x35pLEr1ThSpq4mA4d9+k3odPGxFKoFg2HNjz37k2Lrj8p8SSscfBoZ
dOmqaSz3OOYKnEVaf0V3He4pXpsNcbX0bJQVd37m9Y+6k+Yfp2xOPlqjTOzAbrzsY0M8Fvwe7jBH
k+2O7tzc8KyT26R2TmOVOgH5e/mOUSPpBphRj6PqEDGWBOfUiAJ9jXCHBA+WPafkJjp6ci6XMHgG
66oNINJbXMW0hFBfVQ5WVgPPojUTcMGenIVwhHuTE92J3TYOIk0ParsbjxWcOKCStvkgXM26llr7
IZnbu7TW3C/KrsiZQASt01GO2OMDs57Te7dNxalgb3mhS1JfnLQL124SHQBPuJfT2DbcGn13N+de
vmbnWL04Pea1GpvT2Qr9+fNCTW5WhpYr1N1jfYrSSHyIYmGDyMgJgxiLZkJp6UeXwjT6TxIybQly
KUAroQdMqI05SFV7pJ6OnjsrTr4u/MmgG5oLsw/HDTxItY6H3nqEH5vsLc1l8qnGcbowFb5bkTno
QaU0Ne44EetXBtvQbVsZGjNO3atuMtQPTBilQWu+rIeGLmGDzdKevWFMGoTaw/pUt9W4NLBZNFp3
gwy9z9lY0Mb3ybK+85Z9F2mg0y2GPibfTJWfe3QdJ6pWhgET1FX+12V/HxlliHTCi5GojoJFx7Ik
nJimXbmM1ifkXYSjGBbDYCbsSJwLj2l4PaFI0UguuCIQgYocZ3MgdfXS8My7JYByOkQEBgd8Uwae
KcJHJvT+jvG0Ahm4+PLxH7/A5bBfK018wddmXhhobSVwl2Ja5X66oafA5l9o2eWoYu/St7LsAnqk
k8Lueol1fCeNnldIQNSHSm/vsNzhLzXamDaJ1UDSO/E2oanb6cns3zRGW200x4wtSDdjt4+0+CrP
SLgXPdBSqlHjY9LYYpcynN1yv7+kUHNuGxPybNzk1X2EB4z+o62PY5ohO21DO7+0K3TsdlcOl1Wp
R3tSrUCkO4Ujd3ST1Q1XbkEz4o9nitb2C1hLZsBmbeSUPcJ7iJxQHPkJEaCPNWoeu7Zr2g67OMOY
tLc50Z0Ho6Qp0LG1r6dOTy40bOgrpyyrnewJ2hW9kp/Mlko69ypQU272JDvjc9rUWTDzeLwYxiLq
V043xmfhYekosRKvmYiA0LFU92pYQ7bpjam/S3XH3rztYeGlZ1vBxnNttVp4lwxGd+XortyNPk7q
iXTXa8TmlrFJZ79FDG4W7OnaWDuMrMkSwUajHD+3usifyGPqt9HoZV8Kj+CPCSrCimPvKfbyr22W
dAuwa1k3Zoi8bf4U0hetJtt29hh99IPOdGaNRsrcokAAHF1r6YufEuUt81jbSbvUVqIL85uUQGh2
TmmyrWXaHHoKElBmub+3sH1uXUXlhVXa3kGmGU5JUSGfyRUrFGloGr7FWQaqruBpul35AlMTKIJg
ndojBO6n2NmPAwjaxL6cxVjvS1FkrAV9c1sZ9kuj1ze4rmFa0ZEHIp13HNHaarK0RyMh/yuOcSMk
2UwSWK47G9AIV27d3rh6tyNKhAiSogdglY1g7spbD8HxkV1BBCq29lYNNBBsyCWqizg+dnMebUOR
X1qFpt36nRrxmPb+Hi4CiyOruNGy8syiJd5K4jExg6MOc/Lpxh96Y50lWb7rZF2t5UzcpIgqWEpx
j4Aalz+HsGtda5JNJ2e7ey+FmeznFI06OJSvTehoG3vCAJSwA1shT7J5kGVQehl534ymgdW/mNjf
gBFeVR1GTjWUxC4MHg/jOV4Ndk+Qil/3B1W0PhaqSKODm71jIaebPLGfiEz78E8v9V/1UiRNM7H6
815qcTZeflXJy0+6Z9qm5cv+X/i8tEyIm1lq0TkhYv6hm1qEz5ajC0off2mcfu6m8C76HpY0F9wS
jdb3jspA8MnMlokekUxLE/a3Oiq+0Y9Tet33eXliSAS9Ft7D94uOJhU5pKMyvWjNPpmeQXvgSyqF
i7NaZ91VYkkZ2zGd9glj8EI7VIjM7JZL2S33KCz0Hbzl6UsL4RrDtw57XaXTMJ9U6bhfsSa464S0
jHZu0GdETrYIz3KkdnfslWavRyrGzAiqbe6Cll7pU4RncQNDPUWurCeadG+Gqh8QMtffZM3Wm8bZ
GQepf8q/iZ/xtVAmkN2gI4tOFom0WsTS5h/K6WhmpxpDqiub2ruLTXeuxjTQccdjbSiEpHNJWY10
9x2jTGPjpcLKdR5crpxhCtSDZxbgF8FQntCIZQSr6c1LzLZ86zb1dLbNvCRdbRpTvtSZtPmpLsFL
/gOJ/frf3IC+YTHH/fP7D1qMbJMX+Vv1+hsOhL74/HPwzrev/z7BxjCgM7f2EFEv/gMTDfP3Cbb7
O/MODKk6Lt+3Ifa/bkQPm4FA7O8vwwamG9yj329E73ePcQTDiD9U2c7fuRH/fQurE/3D4MVe4r0d
a/nNf9xKTUaZGVBt9H1GllkRveaRdq0mUugWxP9Y7otEP3bIkJgKPhoE6abWr0yzC4H3x7MA4+py
HGHPsPidOWPeDVcq23Fqz4v0fUWk4lUoHicCOzoKmrLYRplZr3TZ9Gu/jkoCwsLLusb3R39ebkbz
kwBJOsdwIGEr6+Dm2eFvpZ+huQQVHuOYFvZAv5gu29pFB/QiAJ0kFc1LGZOi95SCEF3+OBEjKJLp
QzdXu6ToEAdtJpvHciXxSkQMQFAqlxOyHwljDy2kZa31jOgJq3yYvAx8s0E3jKWvsJZKyjpFeGkh
Xc03QnaLDwOUq6eRRJfC/JNWh777Qmj9DWPUfqPKaGWSf3jj+J8MS9t0kfuMuhiobYq3yKHOJWSs
aHwE6fGmr4gJVEUABf5WaSEdLZI7ghM2g6yfGL7ruyTvz1HnniDrfp6jPiBONmicMd859FCrUSJh
QmH3Uiih77LUAzGkjy8lsZqR03cXJSR9GL91wLKdF5spe6zrqEijb/u/f1Ziv5qUci/zMPzz0+U2
rr58/e3Q5c/ll5+mpd++8PuxYvxuLLNQDFL+OwQdfGoiOYVO2O+7UGS8UKbBk3tZQFMRLEfRH4eK
4NuJb46M5YT6G7NS6w2H+ONOzOMviyOFn4GVmPVeEtC0Ud8WPtGnGoX4KiXpmyEGlT9aPB8Zk2k/
jsUwXBLXiBKrh9Ic2ct4zb0yqz5nlAenZ10zEqPmLcpz3usPdqhH9Kl5k24rMXrrmQHqoUWPFYhJ
c7dsd9lwde5VnQ/ZylTGOVVj++xbxSWX/aWljciC63AtUSSgRi24voce/k2bvBL7nlwVvI9B49Yl
h0LVQDTxCJS3TdKN9flU+frZMTrAru34jMNSrewM7LsAN9XK5LUDY7Xmpp82KN6u8CbvRpbL6OPL
Vz8rL0djuAW/QvBe0m/REV/203wW6XTSI/4v2mK0qMnzVLPrqpr5xaZzyAfjBTfhYzN1oKHRnLRF
bH0EIbJPWg8ljs6SnxSUeVVq3pUhrcdsyJ9dNEZbPRpv9TYjRt44ywKIFPbF17ReVOCRTLdWDssO
rSuaxMiloh+H+8gab5fBdgDLIDq0uf9COKO/g7S/R397ynDVHubFyqGNHW+MrgfCTo7morpVmbp3
GEmMNbwlC2qvyp8JLHhGI3XlxmwMV47oNoJfaBRQuOV0Fjmf1WTJbePX6PVEdpzxI6yUjGlnTSZN
ZsUbZcYtQFSbMEjOsngDvkmCThoqJEAJ5mNteS/j4plelx3h4lGTI0b15bVqzu+N1sznsdPP0hx3
gHFOhod2Xhv0U+1WWjBk8auFdW1jG8lllqmTyYez9yrfYQjIb1iJ6WEOJX2ldHLM/5a2zjpeaEi8
dB37Yr5o7fTIoPKhFQ2ZGba6h1y9VlNJgBABlqj5kmcQV8x6TPXiVfOJJKUkIG4gucoa9zFR+mfY
rNf+mKAyHo3tRJz2bKPcbtRwP8NlJHtHcqFa+6jgM9J0Lw8yiZ+47+cT4v94M458nlQN1hFPj79R
M0FQjVmwbu30B3jvLz4jQmwsRHTIKD8yiblv2v5eqPy10GHV6A5Bv32h7q3QiLHUs1Zl0oupgESe
ACgW85zlfTdKhzmveKyaMoUhZV/VhFzQk/J1/J4M+F0uRct5RLU60StyObIMvKoZgz2loQb4PY2n
NWOH4cbCJLPOVRQyD2IoB0l12DfuNBybyh4OXeF4BzVoOI3jKd80c10QxVpPWx265JFwmi4wtdx6
kUb3NA2tc2F4aIu4aqqkEeuW+XS69uFCryE/j8+hW+HAZrqfO7tUNOVDVoYPxTdSrwCgvMKXE0C/
uyL59om56BBkKt8wxZ6IKk7WtZzaDXMtVp2t4zCeSnAyHL0FBQx6+yqHDVwukOBREw/Vgg1Go8yw
hYAUVU7tS1kCKyq1NN7AlyNvY4KyP5PEUdByr5kBhWdD2ljDgVZDkDdfKqOq0XYVRHAPegCk0tha
Lu03PwVxg8TV4rA09LVCIH4NUaXfKZOLbsrcxwXG35vNeAiH9pWEnpNwsl/kli1qpJ9PcR+MiYe3
721/9l6tlKSO6NMxYxA+gLlFOCkxO6gr8GSXc2g4qx8ecedv3/e3si/OVVLK7n//572RD7IehR+S
NzpBSLvvdRS+GPvSgWHING9g7W9kR7bOiJwZa/3ild4Xm7wSy0XGVOjVTErvd/Xu6LrKSkPw1abM
nv2Q03A5jlNjhIFJ2cegDtHn9q9/u38D3yyv6ZFiaBHUs/yT9/oH5VdklT65AyHWeWnHG7sb7ivF
ja1ZYj9qdh4svy/2sFPbcbr99Uv/m+rs7fclXAKtMhBHFJ8/vzb6p3FOIantO+gq65SR73kiuGs5
Lk5plWZ7Er1eRhjT22wchiNRMdy3fmmBTJxelgI6KucTzGeeupa997ErBilRr+gpTqPD8c0GFni3
4FqtUnJkWtwnw60qogfdjlFUKXHVe7kWEDrv72yC3j9FzAUD4XE8/PVv+h8uIUvg92aeYOi2ab77
YM088YuKrmAfm91WVPpZ92d8WuwGfvE67LXf3xm8kMVO08bMitX153fUHxFr8B+5Vn28oB1usIkh
4Ya0JuIXHD9do5m7lJFR3OTDdAbEXtzEi9NSzNFrM3AuL6VKisgE05s6wXXGtTj295rvXFntsIs9
jns0L0UQRbGDBNVUj5FtTrsiMmu0qFNy6vW2uy0z9aBaHvu9mYijTDxInI7ElVYmr2FiO6sSMipM
N6/aKS19Dav5wYv67SyXfIva2iMm3eODIZygmN88o6fMRUln9vMZeCWsP5PvDefiidg4wAwGNdZf
v5H/4YRhb7/wmLDBm5iFf34fZ0aNDYFfJXlEeIEoJxQnG3tUB921tf/r13o3bhLLXYDoi9XyAtWi
1/35tVpzStDsTyXuguEWesyxqH51YL7dSe9OTNcxTEG3DiDAXEQKP97lwG8ymes68yl/AGqfKDMQ
4fyynPTJbE072YbHzBR7MOZXY+jHG7fMjyxPP4JG/uwxKVqZ5LHSK6bWfkh5iMc+p1M9FZcG2RKz
M1obN0yyfW458yq1LZw9mFAv8sTZDF79wZP8a6fzYPhOCewPjGcrvPjAifym3pJUFaPwasxdrzDO
6GbyarMJBEmcXQ4qgxgVTYHnpBSoBuFHNiSpsoyJJNHlbVWa8UZY8+kXn8l/uGP5LFB+QnLThbDN
n9+w0qzBu0xFuTdyGgViKZMgkYBfTTwXl0bMOwCaOF3nk3dV2A4pAF2rr2ajuJYp13KYYdJxStRC
4QxHEDH5GmfB45jW1hrDN+vTwbkKMb0FfWhfxRgRWR9yEtXobtduOj3o5vgyd4uOLLlDbEtV1fAL
t8ReZLH+MFGIrWqyIXdWTmx6Pd5GttOvUvbTK1Fz8HXOAE9KE+m6CHN/Z9rzA2jW4dsM7k9Z3v/h
JuGZsfxlWCwK3sY3Pzw6xqhxczkOJfEq5ZoSB6XwyI8j9H4V1tEvPhFAaLzl767hhVrHsYaRfDHw
//yRNMKaEOr35b41iRo0nK5ae2F6DHlS+QafD1NMNsZEfK6GBQKaplSAUY4lgwIQOaGzqkoQYEkx
NBvfmZm0LCvicvI+dxmMqMG7zv0CfbhPta/KylpbdfdCvsytyqdT4S4PYy6zyMqew3GpUkmISGf9
sulBICmyRyhXmXOkjHj4SN/ay1ko4gpt/kcfeCeLcL6iHoctyQhylc8yPihMwW9NENjgisAXTPFl
P94nkkbSy5iPzA2tnj2P962MMPQIH9PzcE8szRl/KQhLqjXD7dcIoicEDT2Cav5NOCwXZN0PW0OQ
ybDcRp2yryp3vHeipYEgiY/7qdaCvKFa0sP0UrFQXbM26jbI2x6b1OYWg/px4dvqpV3w35heEDIn
l4lFz+IrSnGk/Y9pPGA/Fk5gVfYeLsER/NRxLppm1WKRZPWcH2mKd0XIkyWJBi5M7g5nlJe5YT/F
3VgeM8Nm7TysLbOdgqUxQlOR7EawSScCw69yKR7NNvnV89j5D7c3tY6NTMdGoIWE9+drKSeqrWHo
WOw7d3opu+G203nuDbRZIXOw9VJ/vbXalfQNZnZUem/3fBnL7TR246pJ+bKmsNYgrdKNn/kIYlvL
JUQ1wg1LAOLGV/20z5fEjSHJimYFYHgDryh6AUTgX2Ici9dzxHORBRZadu6DYHatK1PjjEEl+DBY
lFt6axGsoyckFEYSpa1HZR3RGNbqFFsVH0hEme2m/b3E575qTXnbEp0Z+H1+SXbvrbDxcldgYjdJ
C+euGedTEY+ACgpkrwZplwBaXhwUndsWi5RLd7DPEudq4CFCk9nfWw56e6p56X5/vv4zYfvVhG2Z
qf/wKFo/y+ffvg3+r56Lr//7P+zw5fM77sm3r/n/5ZlgUkaFRwukf8OUfJ/ZG4YDUIiJNfszQ3eF
yUPrOzWItZqu859Mx7NhMi6F4ffxGrSUxfrhWqZOeesI4++M2JjO/3xMc0PpjMuXiTmwODYL70qN
ekZJE4ZTfO3WNQyvXCtwdI6xuSiDMDHs3Sqzyi3EiBizbmJhtTd58uFNjL8QHDRXKzcqKNsRBjbq
EM8NPHb0v87LjD9tU5SJxzC8qKeLqkFY9TGZRXNRdbP+JbUi5a+MPsM/iMPFndaFNgzWLtGc6oMr
pWseusanjVBW0o6XLVERm1hmqgSWkgPwI33usjZ8ERDYTZE7aRd6PzEGZE8eBUZazkDaJ6SQvUmH
Ycb5QQxKn8CHe8ZXWpyeFGArElSlRBuTWrRgUYUTJ5f5AIqrJ8V6r7V9exiqAolTm5TqZmi0nYlD
dl2Z/sexRJMdk2tHbkRULT/VNKcfld2RDdVb9brHJhL7RtLu09loDQTPmRHyHKrylEQH12rp3g1G
VUyq8rYjCyrMZmPFJ8+7rM+9ccYdZmPXn7tzR8wWKizkri+8I4zSAGmG7f3s1PNBtqLTxMltI5Vt
0hbXphgdVe9aD//PBk/reFmxH00We2Y+GYZebsFZFgOIfiQE0tqniYqrRgF3qIfePc29Klso60bH
Q10Rjpn1PDRWftQqczgYRWb40B9Hn7QFuVKsY0F9YsZ13XoN0U58GiD93HbI8s5542vqi1+iV4QY
Z3SvhC6bI0cmWsvCuEOraWwdmbgVUXRu6D7WaBoFvEh/uBijjOdv2S/ElzYL42DK+/SQCFrJTZtn
N8hoCA1A6UdQbTZed2TXrRC2IgzKFeEUE41qoDG9Pnrw6Qks1+ftnCTZLoO+biQYlKTTiwRram4y
mGvjkgerZDjjSVcE6NiRu5moM/c6dH65ydGgHQqlt1tyvbrnyqzzF1M2hrX1WQbbq7ZB0yC9ECUq
o9GWxg1S67HDskoFwtgsRWlu7EXZP2EGHCR1j7DPGu+gzYywjp6iVgDhTwXxsMrWdrDey7XLy13m
jkUW+WyomxKCyC4eMy+9FkbororGwxaSmTrUW4OHymo0eSZ7mVMehlG3rxIZpibT0FxcEBI3H8tw
ptpNdazZffzMz0gyqV7Q7uXRlRMjyl33wrmg7e8eUQuGTxhK/W0FZ2NXp6DnsyaDGm649Ye0m6/s
0rVvliv7OjTIEWIjiSmvMTBWu6hbKHUDz6rtrZfUZss7UOuvlTHp15WdRY8R/otT24gR5VmW77uc
HPYJjOsuTQcS3BP617BhmW6OGZwfp/XvIqHZzG4888LLXNg0+nVJLQDlJnQusGzaF3XSaMRgdONH
uwEHgjVfjRcqscxPcMcUKX7TXC3cH926dShHmUZ21qvmYrQNJO/GNptT+N4yfwGeTExfEmIy0RBU
+0vRL+4w4GC/N8n1exHeFN3bGDr1VZW19mdZANAoYebyPWoiTbzcDCjxYFf0Q47j26mOC1SKZO00
3YTDgocqI2+vbCYhaLuQw/SOSreADohBc3tyTww/pjiI2yzIeX/uO9XccFlXt545XfhQUQI7C312
ITFaIM9q3KOH6JcaU+TeF+WU8dnPvWQ/hFX5BfO3v871yaTtK5C9b6ZKUJHqxiF00luJ+fkwWYNa
Z1zdd4a2YJOZVpl7v7fCYJTzB09PDQgENtoy1yWUK83pKglmsJ5QPIKlwiS+VqNBz6KQiX2yvRE+
r1HPt5Ui2k247Yjil17MttLq0kQkDNjUVS9Eyw0beDySiLtRCzIbA0iVx91Osep8NMu5uJ6NxL8e
lDefp9LGnLE4lsy2rU8hqZx3Lg7qLOhAJzbbquqiTYcY/BkrTbsWqq9uU6FV6AVHNH1x2iMHI8j7
Vc2shMuhdD9ZppyhZXJpbWaOnCCW00C6WRSPSDk5+T0MIysXF8mlCcQu4I60tgKP5YeIVcPJG+34
WPltfW6g4K8lm1zeWT+evuJol3c2+Q9pgB49huM5QRKIja4gjqgBSmQM5mFup6kPhEmKc5FYG0NV
aFNss7pUaZ0yw2vai7msxpvc1Tb9lPmXzWDaoFumJA4P8ICzy1g3mrVhkuacdwMQK6hCl27tTXf6
aHQ4sJzYvxW+kvvBk+pQqRD9eRWKEZl3ol+TAp99LPyq+Rh5SNDLPg8f6ixkCqQaRWy4N38wWjFt
EFSmu6kdpk0IZGgFEKOLkYc3OjY0aeryUObzQAKe239geYiCLxFdudYSG4GZzVC70WP9DMg4YswA
2fRIvJmQ8F/H6WSnU5EFSYvA2KuExfsox0ehXOw2AyOqSRVDHAB0nY9GYjgvjEh0LajCMjlHkjhq
J9X9j9Nsd3tdzDzovVLvMTVHHQSAhNW6m9Q1WNIBESJoZoi6UeglYg0g5aJvqnbb1XSk/6yf/ytt
yzL2plr88/UzEQBt9LOe5Y+v+aM49nQYfhTFBIq8WXEW8t93KKD9OwFPwKPcBcLpvtlkvnsy6Q6/
C1j03y3QA6i+ljE8BezfqYWZFf1cCwt/cYXyzaiIhTDttzb0hwmJb1YllysOdJCvn8YMX4rsqCDI
EHwsNeeuJZSC66159ArjcRrZufXutGXefYTw6m1mrTEPFmFeLOR9dqrGaB/8HpklUpR67WoNQTWD
31IIDc66il3COb1Ov9CivH5ayvRbzZzM3YxrDZzuOAdYaJJtCHJ3w5L1Foendx7nBNughEU3JiPf
jWvfgo626TSTBBeIJUddtkEzFNdTZ9qrWgoGK7k6tJ0739hY99dMFdyAhWd/byY+sMxJhYc4wQgh
NONmZC6PKDT66IgCHBYmmZ0LwOpS6olxSi1+JmaSyZlZDuQJzWkg+LgbkeQPPSkbvaWwSDSOTZDn
8Fz1BhZwaxjXLdEXnxOMnqdsFDODQ3oG9u/ODpG/vmlF6+5GcugpSHNFsWV9kanizO2xiHBHiyVu
+NkcJrihkp2Cn1EnJfDgkGInu1mWEUYFQrxit7wtmm4r84m4eu06nNJ802uN2tcWTgXlVsatzzLv
UQ52/RFH5rbwxxtMm8VtxqT3Ism9lpGch/A4CGnI29qKRlYTbNMaaOaP/VwlN5kVkyjcaZLnfEmT
XUdDe9dYKKJNFIonoASzu9IKu91H0mlItqyTK8CZ4yMGpe6Lbzv+gyqsjOcoGG1yRV3vIh4QMnRY
Lw5Nn3s3TOSyVZlbWM1zc7D30vLqTy4IHydI3SF/KMlvONl57O90MwdbUc66yxwzr7JtpNfthduY
3poIeYM3zzd7YxX3THc6sy5x2YYhFmFEhscFa4BQ3itdLFI5z+EFtpOQAgwieUK1uTVHN31yzQF+
oQr/j70z2W5cObvsu9S44IU+gEFNQLAVRUpUkylNsDIlJfom0ASap/830r5V17eq7OX5P/CdOCWS
IhnxNefsE1dbMvMgMZpF/eSBkdxOZVo/kQNnXJg5sCZYCQeg7LL3plnxWqhJ0njVOBu7MiMD7jcP
cHYU+cR9jvJqiO1pi0GA928soU73I6YDJ1Vsi6Rn/8ApWjAznfWf7QBVQbMA0cBw6vmrtjX/JlEr
P3JgBY+yfsEagcMf9FZ1IsA1Rc0FsS/UK/B67MuLV2cgm/rAoowXL+d4vglSx9ne1jqYOHcAgIVo
LN9YM+9D4xX8QqOfoM+Au622syrncOrL5i3h+7dPXZ8/9zShh4imFCWoSPritTGq9MJCuvtMJSWz
Qfv35Uzt9BANdXP9/cyyKGu8Hbprfn1hmuIRZx02Bqdlf2VFifdoT3wGwZuXv4oysXG2VcNzl3Fv
1+7sYuReX3hvlfNtHpz+RUzEExQFRf7RURwioWfV81b3O7XPRjt7//1Jw6zNoy0xcu/AwKZ3l06I
CShy6+vY+EkSJEDzQB7I4tX2R5OOVkvrbV/a4pF4JPtYr5BEVjV12LaMQs14EPahUeuWaLCrEznR
vGtmNLL0H8v+sxdJSpxZ7V5RDM13rJvNW4TJ7TZKrdwmfCKZ9vpO9O6b7NFGp0xS/NsTv0h5PKKY
4dkVcaI91YskXdLN6icynnwGYjDufr9b+NHqpzReMXJdHlU90ArlbWrUhQQc287ZALgVBVCCqMzc
mF8/kHiwEcXEpx5WEao5782jvIFhxzCO0ealq5KLwlE/aN2zkmRUKKd+Z2RBNgRrfN+7N/vhCpzn
gaU687w+OZRZ+8sZ/TvfqougR5xQmeI2ddYOlumerclr3HZu6OiTd3Zx0jH1RwzMUNFs5hplTFXf
eu6xITCtmnAiKpyb3WQvnZEBGVSc4Tkik9AVjbUxRGUz/Z4v6YQ1a2IVSCFlVWLd/GvT1ZhMmrg6
Rhgwem6yd+ucKG9f2XjH8jIQkOwPSmEK72FJAZhpjc8Kk5yS5peskMCwn2juMhA928osjaNlOh+t
0R8qz3nkmkQpgk3pStZV9KbF5vdO8z7mgVyDperKHX5CZCEzhbxWWnNIUwgrn62QQujn1k8DWnDq
zWz5LBXGrCWhCSBOCSfG9FSh0kJtku+trMcV4iy8walr7CbJGiQb5/ycu8aLO+NzEIRn5NNcHnXP
tA4jh3CoewNryypfofQD8VqMQrW6fpM6kwN2APoZ2pU4MVoBtzi7euio6E03Srkh7jtA5vMLNNit
ST3xlZrgDexR6u/C1cizzPNnZCHZDzLMrC3fdYItLOltiF4CDtoBf4KKbctALQvngaWKQ0xMoxGw
9bBp6EOM7k+y7D6TuY+2euXNlylpx2ZrxbhWGM2b1MjV0qK9VmZ1Jkzjgv00f+RjxSDDjYwHi3w+
NKiIxvCfroPdKm9CRjsq6Ayz+eqAimyX0jzOLBuB8jY/BigQofQ6P8wM9V2PcOvqNbe9TxTHHvPo
h27rbzIhl2CW0ctoNHNgWbmiHRvzDRMI7b61SZOaK9QifA3RLFXxdy/jHqY/xgaje+cRdfuWIsH7
tAWLeOGkxkuOPZ4aAlzGprPd+TT2ERpPBShv2pCP+pIJBuI2iruvDsfhV9+2xQlEoAiqGC8eAUFo
A1x73CGFOo1xaWEA6vWLiLL6kbk/FtJEUllZ9Pxj03qXRjXje0Ur9Y6txLq4ZEHAKMMK1rpYQgu+
RZzkfTqITVIBCMKH5/nQd7P4rCYSI08dIQk0Nt3iXkwfNqEHCUbnKxG/9u6kXV0DMmlumZPkTSQ1
I2pjDSBdNpyF09p8Yiqis2vpNBhulpFrkAbzUnuGOLGLANUgnXIbdTJ69WXa30ZMldl26WSF7sav
tEsfe86RSiHfG3ott+lURBt8vLUNsWv6VZWmeTXKuH8Z23Q8ECknv7myr4OCszAEjppsRjESSW43
2I8E4TTAme+QO2onveYAa2gDD3XkdJum7bNNFs3RroZdwdMq5H62i5+iQ6TbtdF4zV1Nv2+jqiWQ
u273EtcT6sU82lAz3E81QChN28dmTMqjt7xlbVs3YVYpAi1Y7YC2wGSbJmSMlrYOn73N7f1SL/dT
mpD7tjKCsDdaO4eW9GHJqfFyVXfcXOzo5lEWT5LpzMGzcu3N6gnFJQzya1xh9NKd+50PwohBFF5D
+l+85XCdQxzYfMUtywyUp9+4QetrJZgTN6vxsNNH5xUu9R4BZRx21vI0u5a4TKlpMIbzaFwrY++O
KQmbRrutVR1/QT/cWz1XnpJ1sVVphlBan6bT6mPbDLhEj6OMzmksbzb7pJAQwew4L+50F2Ve4vdh
piUkp7rWcvNzTlfjTgyam6ptxpDVaPY53sv40XIzCdZi6Mgk4gXj+V5TVWKuhFjqeMx9PZ7LjRiL
eTpO1L/L2aFUydkKlbmznbsMaKHXmFngMBPPCOdUw1CHJW2tSYOrVglNDnnEZhoW1eZhdWdPpf2o
4YLdlZVPmIk9jE9EcixbY166S5wxPMmUY9/3zvJdIkpj4uHeiCFCdoPU75b4lRkW5FJeEaw6PzsW
6JuMCcxPhr/9/VgKDauk+mI1aG5Hx1T3HvP5EJCOfSJXceT0S7oHfyzM8yhceYspVbZmNFghQtp3
NvXoeMoh+zH2yAFSrcUoXZGiV2qpG8QZ+s9ckgWiVDqx/ISX2kTE5U49wZ665z/7uM+Qx9p3i0Wh
XRTZpzDBrtiyJKrYWAdk9kdSmF0Y9al/mmNgB9D41qI/ZhLzU7fH/lPkTnYex6qjju/sg0XkwZHU
qSddDb4eSGoZNJmqz4/LEhHEviz2fLbTlrRXYNnfilYv7ruk/KABjcttbRIKjeR9ce5ApNbscJMP
WZbc+posP4Vy1zMr6vvdUKVq1xp6+0b54rJ7sBg44y7eUAPdrDRzrla2xASjIEs7sR8iiXZe+KYN
1fjqDhgmyYWuzkuBEGMj5x5faCUxOC+elfysJMDOAJzwtCuNhKtA91uB3iH1auqAwvc+8T5wcKjY
MW7YFb1vfSuaN8yA6PfxFzWBYv+uceQLrP8DIILniqIfDevikeHa17uOg3HrGcsxnQl5bEaaLBKj
80uKC+HN6IGJuVKAEXJWRUcL27AGhVPzEYopSrLagw9WpX7/zPaqhT0MVKdaLOAs3IPLvJlSsBJ5
aHX9wNy8U7+SriwPwurTQyuxUk5a9ZVPSxp0M2NuZXXnvMVi2MStd3NLXT1AwmxuABjJ24LKw0zb
1ghCrQHRRIguM7Y5J57YC40fzm8fCAEh32TmuFrc/l1y9N8r0X+3EjU991+uRC9fP9sfXf7PeJa/
/9A/xj4+qYcMWGxSShhrsN7k9/1j7GPorEsdNqWYAx1AKYx6/liJriZE2I6kpQhfeEjz/vcUCMff
f+AyMP8acQ8QzNEdA5cBuwrmk6tT8c9qq8IaNJgBiTpbhC2o5H7JW6IoqLOgz87EaInUnsktT1WU
fDH29ohRSfPx2fFa99ihrX0qSm8V0fP071sjc68mTcB5It/OJt9TazZmR09Czd9qu2pJh++kMJWX
1hPAbZXpDzu/99KLOXkW8/A2RiukFhP2dUJQKDwr6ojSgZkBAFSH9PGQ53r10I/jcIPby30B5Tl/
bZlHnVacF7iw1q2+6xIs8KAnmkmfX/u3IvHKG5KDV9fLl2PnGdNeGCJ+cKWz3HSjaG8TdFa4pjx9
ZOvTFuEcEFSyFqgBSKpTLoAmO7EFlTGJ3s9Dmk0/hCjBJxP9h1GJ6/JBsrt5wCyZfJNlPiAQr7Mm
pAYmvD0R7Pwcmdycyc22Sl+vR02vpjN8d3Y7snshaBmqLmtHwdqIPeJGJ/iJ42kg7c6YfubT1HYB
Il5Gv5pKzxJ7NaOSxune02ph8bPy6l8K2HsXbslkR27NcmpLjKtBwqY35DwVGyD7nhegKk8fTJ+s
D62Ir2OeZTuRTXm4JBC2O9cHvzzWLJEwVJ0rzUgviYG0POjLcX5iHj7s8onRWe/m5tVrp+4wm7K6
F1Ifz4zB5wP9r/UDE2bNtMron1zPLIhGyzVMaMjU8HokpncsGUTfL4bUd9IQYCSionrUGJQ89bPd
v4HILH7NZqc/m2pIgQlOFQlYjnaxUrEDRtB/52/VzBsoaT6Ddq/8brXcOoaHlXvtNrZjlS97VoHa
Fj7Q9CnBOV8N3N7nbOonNP+K8osoEIglvub7H5aFEHcjWwOHmrYAEyOzkYhrm53SI3Ibml/Xl/12
Jqh7Rc+rnYf5lXbT/oF2y7urBoYjCMGai90iZR8qkt01cxk2cB6m3WRoxKcoVp7nZrHtQxE3HoBr
FwJ6Rfyw3oBZS/N4uXJdNw1yxEjD72B5pOjFHXmScnQBciChHe4qrLicX5jfU9QEgQVZn+KscL6n
Rql/a6dsOrt+rm8TuxvuMc+Ab6kbqR5b6rA3WbCiDrQCOU7jpPGzb+fO1ZM2hMsm3gMHqh5Svetv
5hriljtWz0xTLTTTBvR0xDdyWIKkn5zQ7XqRw+6uNHw9Hrg3K8uiI6L09ogtvlu58QZVMHsfala3
jcpXjpGGbVaxHCqKQWT+JdnPWgNVI4Husx9U00BIS7nGklley7iMr21im9y1rvVeEMROU0Xa/Lcu
SkQcTN4wP7lubsEdqwptu2RGcmCrWJ6GBfpSUAJCjzZKAzy3qxp2r6RgGAa47SovL1pO9yMMvMSB
cOuo2dhSRpwkabOEcAY/gdvDRBnccrq3FkGrleYOqXBYorXXWHX4RACt+TQyWgy9KjWyerNkFVDx
CdYGVzW48kdYzMY35o0VRWljto3cFW7NUOSeEb43ETyPKm2YzB37KMKn1mRK14ONS3C6/hR1szm7
L7EoETn1VjKoQ02KZFqdlsbstIXuLSsnmmNl5uNTm00xxJAYlUC1SRjtjc5LieJViq3XwAjcacPQ
Z58z4hYj3xN00LZcXKw0/rsO+Dd1gAFF819i2o6fUNr+7Dr8x0/8IYwySEazaepBtv7GCiBM+qMI
MMTfTAsfMQ5el+/1/6kB/oUsysDlDBAXrRUyQSqI/ygOClv0P6+C1hrEogpBwEKpQgDVX9SriHXk
4IjIvTiJrR1jBJ/yjgh4WiHNM2Zn/RaaJcqo04Rju3hagGD4P7m7vhJca0+2yC1nY9TWM17l6Rtq
+PTOsQRsq8L0YI00BHuXAXISvw5Jw5j7G1qUmH1xPI7yRa9kpAUVOalWeZf7acfhVBABK0wCZQM6
am+XrriwMpot3FGD3EBsi0OyRuwQwqizSwCkmFvo7Y9c4D14AH2MCFNssEIPZr+fXSVPpt+On2wO
3m3Ac5+234EjGGux15u0eW/LfPXnle7RtbofVpsZ66mTMGwUZpvcLXMyHfSmtkms8bRLlWnRFAqh
dokOayfatIA7VbsRzWCUaudAc2TimY7ZVUsS85tCGkVOaxMa6dRsgAfpZLisk9FBViFYhG+Fk/ov
kzPN12lVWTXIrabJQ5qOfiuyVPloZ5o82ENrXtqybI8DS4mNnhFIV67iLWeVcfla8cPvJaPWpmq2
TuPmd9Qk/r6oNYWCWETHOXLWHAmj+KLyaDlEEYbBf/Xkxuva+uCb6dewiscw2E3fHcMbqyBOiQYC
whBvZFl476Y55FsHexp/m/ob1iw4Wjw0Ryvc7GRUb1GvOVsGQPXWJpNh4zQCdZwY11jMgtkoei+M
Jk9imWw3iPSkOa6fyBepOnfnGVGaBGyi8gMbDZkGCWFJPHslwuq3Tk5XuOHChogw7pjciG92buQP
0OeWazQm+iZZlXaJRSwC3tPJ4VGsmlWZsPd2BsCfS8JKn0a3K87OKs9LGKLcmyjbd24SjQ+wstpd
1XXTR+/ZEM0MHfX/kGvNL/Qu2RDEo23sS5GNZ0Y1KZqWqjvDmmK1N7lj/Jn81gg2DbYQyNJxAFZQ
3BlsHWroX0K/sPDTuRn9Bbx0ZeoVpnLiPEhvHV6hcMLvk9Zs7nIrl/SM0ChCM07UjnvZ2eS/BYp1
afp3qiwZ6/dUUswR1u0+SLRzKnlSQroNfJy5e4npj8tAwfn5VbPD23oeECCxSgVaR/t0F0cPYLFm
WUCArhtQoY8IpxZE01ZjNZSFyA1YTOU4fMVds8oQSgIUWVQ4+k9K4mJnriqFfNUrEP2GdMFdVQwr
dDRgnD5+91eNgwZ9LdRRQpBCXPvxplqFEPVvTYS3yiM8Nx8bpP9asp0HE8/MqqFYJB26605V2E8W
WkjyhW5kKzt7EF7Dmp5aow2qCMTISH1lWB6ndwTSzoFT+h6aI5+X5NZMYQKz8LsNgniMgquiw1hU
xpglmrfpqvdQq/KDwEZjlzg6cdD+zFvS29F9sipEXBe1SeS1zylAwhuZB4e2spbryORgU0/i5GAY
Gtkwm9MxjUqGfKNbP2SlqW2N33oUb5Wm5KtIpVzlKuYqXElXCYuGzJ/9TDsevd/iFoBYAj6uRHvP
6NCaKI2YPzFKRw0T2+hi5lUhw+GpXzpgfnCxKpBeq4hG6dIPY2vUj4s0Ptm5u5cGu+bRXAU3ZTeQ
KrGKcKaqQQrFm7xvV3lOlDaEIjQzHki0SE8MW+evUqcKWzQxH2Ab2Y84l1iCt6vOh0kkhtbUyfcC
y0uYrpBC3Vz6uzQZppeq0O2dbKp44666IX0CQkXg8Xj0V1URJmjvzar15DCveiNtKnyW3v2ssTdx
3DcuweUAvUP7MjJij6ZVtzTjl/xFk1JfsEjXtw7U4aaxSzLBUDrFSxlvpVEQDlsrtfdUp7WbJpLJ
m7nE/bkti1vHdvSU+G61sVbZlLkKqJZVSjWuoip9lVd1iMxk0A/RsrVjt92XNhNlJlVe2OWeInEs
sb/idcMzotka6F43OWdmEUT5mGxa4tTPicY+pG6c8VvzW/C1Sr/cVQTWW7X7NngJ3w3LbUgw8Yoj
3JnpvlolY80qHhud1H7PV0EZPXB6MaKq2i96bfwYy9hm37q8MEaMNuYqSHNwR5QY6SPnKSWckJCg
he7JL24LWjaqBz3wW8tYQVqr1q0CUwTyTz2OiEC/wZ0usRjC4JhXdVxWdHMVaDIeX/XYlSfYZeIU
k/bocYIirOPcxN/e6+cO4OBtWYYHMO9Yogu9uBtWVZ7DZ+85m83yhDk74Cux6v+M6uwucXLE33bL
2SLTL5OTyLYlijf2KvhLJxfkmdcX284CMaR70TljjLyv3W44ritSVkN6Go4NEWV8oZLdsAoL456k
apNB8XbyovIcA+njKorGHwi5mj02dPduUZ34AF1Q/Gy7Rrs4HXk+Vuk8LZ79os92d8l9PCEjfMRj
22vL3hvEsJWOUC8d8r2T45Y/slX9mGQi3skczrNiIH0YFkizYGbj7kQ82YDAI7ZvXVzVD7jK8xD1
sEOuU/ZoUNu/aWM1nn1uZSxhRqS+4frWDqjDnHPZpNkJEfOuXgWbOspNNj+vkzbage6VxTatLPIS
Y1U8E9nR7Ifek9fG6/HvdY2102X0haWGIzBOkj17LmavbCAOHYEG58S2R3o4BKXK79DHdRh9m6WQ
IRCr5ZfDeCIpodAC4hdPyNucXW/kaDbIWYMJad0rTtVtkxjvUcf4kLCY5Eqkz7kYtfl+ciciOg37
pVhFr3KVv9J5qX26SmLTVRzbIu3e21PavjOtZJTtE5pQ0wYfxUjWc+F276PBueKvAtuYkXW+To8L
dLfa4KBegLGOvhBRru/PgcjB8079nahdmx1TXaqLXdTxJvGQ2iW6KF4yfGlPFFX5XSVX0a+z6n/T
31LgNVdw74u4uRQI2ctVLeytumEcPkwBUC7uERyXuN/N+CyyimMH9fohZnrMxg6R8wOLLST7dsH6
lbCEcM4yBxXO+N4BudnUonWaPWP+5dqgBlknU8apXtpqh9Rz+jH8Fjx3q/Y5+i2DzotYVoGLDiJ0
6mX6qPDTv5MhAukN1XQZ+1HIE/kFMU7uyKD3681cae0RgqG3KbNcO8RLC7JeSCKzA8MGeEHQFrqM
3Ha3oyplQvBX/Bn1rRmiehm50lzgATiGkHHk2ZW6d9OnerEbTZdQMFzZ22WMDJpGxOBcwk2YeJ5+
iCxN/+UxXsQZj2p8gPgQkjccb0mhI3Nwxo5M6uajIxaYpWg4WQFF3SoBMrOjzlv9XpMMeACgHG3F
b4E6coQcaQ1JJWgXOkw7v1Xsq6BdJjqBXwYZUEG66I+i4UIiozPOLsbYGx9TIwqQ9uB3dGUWqEBy
cxdV0GONJ2+Khow0d+Ul9Qc0f3TIQVlhd3sWEzln9ilyCGq/6yfPr5+JPOOvVvefk6bNgV9RKeMs
dI0FelABsmFTjZkTOn6ai3BOYmSaiMPJTkf59dW4TfI5kokLWrNzvvMz9bsWE3U4m6o5slCcoJsr
yL5656WnQXnyXjb867pz6zeLb56VE1jGI2r3uc8iY2BVtE+F09SAE6bqs410475OJ+/omsbCNxhZ
30UM7vOSoDiTqF8+7aJB9L2IBXmv48NIBSB5a6EwBJlLuAAGufJRH6Hlu0hcWMYm43Cwix74UIK7
nKoPO4ZNCWOOXRnEMZ5Wty3srSgc806vOsIFdPghqaOTJF0kU+i4M95qofF4et7UL1Oq7G+dkTMp
IlKXRXVnrCNTHXqMzl/uNpJNvEmLfn4bnegaZ0QyBXrhT0+IaeJQZUQObvoBY+HcxPgF+64LWwIK
0VwBFMdYyayLISGxoAGVFuGGnUGN3DV476Yyy55jr+jfekpPeqZOXeZqiZ9KZ+l23vrHJt4g20Nz
ovtyzDK5wMAgUZjAR7V1h0Yn+6uTT1FU6j0caP7pgMDmmHdtdetjvw1iacjXNmmN70bjye9VHb9G
pdDPttkQUr9UunawzKYBNOGzGRogmwi/bJ4UyO0qjKKmEvfDlNiPVSJ/iAXnBQyKKWZCmOjLxht1
dN7pEtvAU4rIBV86F98yHTmLl43R3mMeFm/mwTBxLqj+hUXO+Kk0g1BT047vujJuUFzH1S5rWSKF
QEYWtvq9w25fttQ6MpVmGJFM+nOh6suCWoPq19bT/CCFR9BD5RfprY19KjG5OvMVzpxt52nGFkCe
f0RRl2JHWrKzk6j0WDL8vxQO1iYxuXyYdO0ndNTlhUC1CH+B4fLiEIfUWx2H+jeGxAhQDDVC9c3E
ctXmGrXB0JBeZqriVq11krXwuWoXJBcMceMTGbis5Kl8CXOAV1RlkbHJaMuQAFVrIWs47dmxKK7T
CsoLJxi6xVmOgFm6NCvl9xoPaXk1QPxa2wLJl3WPwpzqnU16Qnpq4rL2DhzbXT41NBvjg+GjEnHB
5PMLlTZ/60kBnZ6XUUMARmY7DW//MOgdSKXtMBCeQ4Alg+Dxjj9J63k7AqrJVbA6o0av8T9LW3XJ
iqO/LPG0jzQhn4nTnV7/JP79f4A5fsPX/uQI1j3dAc/mOayIdaY7zmpQ/pO8tpETMciWMV4AFTgh
kamEd5iKd6Q8aiDiovgd+MxeZebJyp2dZrc7JwFKKOC0DQs6/37LS937SxbmBL3+6yf3F4fp358b
QVmGzX7CZzPzz8+tNJSs9MgcL03TAmSlVowOqbr85w+yLr4EsiCUgn/9A5AnMdH0qvGSmnjF+Z+r
FbtK1LvfD/PfI8l/N5J06Wf/9I78X27NO3Ttw0c+/9NU8u8/9I+ppMcYEZI1XcIfKRB/6NH9vzmC
924l2azbx/W9+0OP7gM84zTTddaHXGSrrJyLrE/+1/+w3L/ZK3gRLK5t4PLkp/6DTaWxfgj/9AWC
n6MbENpYjBKgwwjvL0NJmItJ6y1krCi8hMmGEap4HI142VkjgTcQP/2T0n9mIKePjaRGDljI++hn
VH9oRan2FhfCXqdM0v9ugfj/ogUck9f4l6fGi2NCoJu4qECn/MWhPXVsKnO2wEeBvrq++mxhrt6C
niFgOOjgxx7Qbhq2ZmNujsBJWX6gNYoqbvKH6NOrKuOxYzsgyfwlQlV8W6AwXuZEjv3GTjrjrcSt
6LbbQjWY+RBbEMzqZPQUbMW8TqPw7zXvgKJpCW09r/okhKNv5xPFgcjbl2RW8aGetDIb4b4W8uZF
HZmXbDOtEnRj5eOkGgw0HnO2nVr/WXr0ewP9lmc9LIY7vPg12XkMxUq8kAUNNbOLTP4s51JHMmQh
vlA2d/yG2AOUfh7VhLFTEa7TE91wke8YIRUFhDqLy1R2aBcItYYD+4q4WtuTKNCeZJwZ+4GE149U
T9qrXzqkMmTdHTfIqaFTfBZVOnHqo2QS3dBTliZYYzWlhalYZEsBl7kXCXPhXMUsP1M6TLTfRn3T
bP9Nt7KOvE/mAuGSF8l3DL+NCPDAjvdaXGuPy5D7pEMkc7cdUzWdY7E86UNcXNuZFIppwcXJuss1
4p2XazbdJiW630CGnzAvL5vB0lP3pkPTuhFDZW3KiC21o8hXUEwgjPyehWJnvWRxy6TU0NIrmZBb
e45M8G3F+DzrOolFiVUdJ7dx9tw81a4RfZJvjNYFn8/2YEvCgXGYrKjZcrlrgbUQbDAxgT7aS08a
qozdR/7q8o5RWrvL2AOdSErwTz4QYjJQ9CIOo0ovvjeIPJ9rUWe/5GggqskHrXmS5GZerMqczpbS
xSdAO3dnR73clpJXj6y13xTwwrZmWvfMaRNl7xY5UuI1xMv+yPnYB+AQpg1LwTZYuni86YIznjtG
3TljN2wLO/X3tsSQSxcOmmVkbLVUvXVL8OHtIK+Q4Aemm480SsloN7LjBi8gbfe7wy9ZR0ZaEHn+
sKVANn6At0vomOb5a5Xn3kv04qHHcvxgN7bCFJJl7ltnzkuLZCAxjqZyM7I3R2tONksvqnmvahPV
gHC6zgtMWQpz4/jQ7BHc+XNYxEW8sl8i7dmZoCywdyz6oz+1xp3fOLWD/FYvjopysAuIVk/OAE2r
uylh8mqB4Fs2tsq2WccCvkBzngUYauyPkq6SIrwYcS3jfDz7Bd0CxaTMV4wpqoOahSJJ9Ou3i9xu
O4jJ6VZ7VsQWY64eo4ao9NTZi7x2j3nfvvjJuPwUaplwbnf20UctHqQuw5eQxPD6wkk4vqGY81r2
kYiJgzJeqpV53ubrtrEaZ1qYVrxXkfCH0JEsjoOaDlJdLPbyx8lYkDUxRyVVw1B9Up7nWvQmiZRK
HeuYVWbYcYgwWsL0e3Xq2m2RYMXmtSvs8dFtURVSXWNTIEy7K642X4z9aBIfH4zIEYl0oMFWYdOi
SnU5DqA8UMsGQ1SUr1FfSYRbVl9vJ+St95Ec5VlDFdqFwpL6FXhg/SxqOHahMWBs02v+f5fPKN29
MScntTgMAMwkwT8+5i9NaVTPnsNQJZ6HMiybkYUF4Sd+4HR5/pHFPUFDqQ2PBPVl6z6QlVxo37G+
EDA3SenfTGv00q3QmcvR0rUwuWy99L/axZKnuTTGN8ZnxUbNsCmNXsnDhHB00VyN5mOok4NuZkqn
lk/su8THcyNG1T45Fkk5QWS4ySMoYfNbrcr0JnD+GYeu7eIHCihkAGrucxBSIune6xkwdmAjHHXw
UiHxi9wh/5EAI0KDaEzqvmcmRcvJ8Bf6ruURsJzPfUKaTK/liMA7Ho4ZqPrF+e7fCMAdd1Iwp3E1
n4eIfX0525zNwD+t7Njm+N7l6MgtZ8N0zEQefVe5MvgPHzrOeb7kOVJqvLR1RVbGauRg1mNWm8yR
xMDEjk/I+WwmiPM6gyHjNBJ2p5CN3PUeUefr23bQvISckpZgj8HiRSpDbLvE/cgsYopGz4aCJifr
NUWxccwaIR58KzF41PLDlB2J4b4DSJdwlXMWcfSTEX2OZy/6mEDO+QK9HPNZ5NhGSe6fzvaraezs
Mjss9+xaa/iBZTKvFV90Ek1Sb7wwdNShoEA2IBbWDIaW/6Serr0D7ZOPLWPhO9uRdrHpmqR6g02h
PpRVdHfsOEXYlvVE7mbr/Sy0vP7gU+pAGZ5FytGRCeVt5yRKzh2zaiK1Pau9szwJAcGxEoHJoVuE
jdVVm+0QK5Bv7WYczXSDC6hWN+v7aitdmf+0exHnGG3pvCCzxFjDsk6bF9RVYCQDLxHjj6rzimXf
5KnSNrSy7Rsr0vyVEo63i9mbnamrptv5bdbdJ6KYHCzn6Cy2Fv6zBc17Yt13KdCzACSceQUIZR8p
sep3UIv9rh+0Mqx7nfeLeS1Zc5qVVe+WI0t+Z6o+TcjXq47fXi/RtrxHzmScO44zvkXdTJwCsn8V
UHcBoC482n0s1Wb+Azr+W6cZ+EVmg7wfXFTNCe6AJjD1eZpNQzoBP0AbjfQcwFl5Y6/XX+osmx/J
QoU0VSjdQo1iMJNoC1PbDV13i31o0RRFzj0roiScar5i59R0DSf0p65bfXaphSOjtOlAV6tMlM3i
Y8wm+dOD7qXoaTX/JP6LvTNrbhtJs+gvQgWWxPbKndRiirJlSy8IlV3Gvm+Z+PVzkq6aLsvdrvZ7
x0RMVIRbokgigcz73XsufSh6g+kyAC0zmJ7KWgacMnO3HIPM8+tVWI9UeZXmIlYNmGimZsbityuf
JP8tRdkuag/3kWzdVYiya7Yn3UcbQoDxAOCgFPuRh/4Dqxbelsk1ABQc8s1pyjqeBILBVntgqCYk
EfMoQWHxBfuvunCCRyktsalbn7mmIORxE3Q5N9ok1Opn7RXZHRaaXFL34pf3WRXIJzgk7cVyZv+l
xdeN6h6jG2LgMz7DUjBAcvpttW/7DiXOiEvTIbS98Mho/WQE391YZxvWSXkKGsYm8egzAa1Mka4L
MzaPTZAV5roi17BC2ydxIkcyF8ONFyi79v6XM/7vcsac6jhO/Oec8RFscFWn/XfHum8/9Nexzucc
5mMexZp0RVn/K2gcWr/h/sRuqltXKasL8KH8ZTm1+ScifbQKez6/T5tE/nWwCzGiBnhhvyGzfyl5
DDH77fEJawinRJg/ZGkozdB2lL9JI6mXMpW3aPmS2AFTlk5NIF5f3s31Slf6ogeiGj429NKTPItc
dEfcoJwS4p654KGzyihaB3oRLdf1BMdGs+z0MuPYwYqzrqsv1wuxva7J6bo+VaQhHBMAEQYgJd7W
IuJ5sBqvKzvSi5yTBeu910t/ud4F6MmDnlAAsdlOVgYew5nr6NT3EXcPERjt76G+pVxzeEMQUo68
wAhZJU0x9GsVuHT1WfgH7NvQ5pzWh6V3R8EUVJNppPiT25h/vaOhz3N3o/kzfWz0LU/qm18X2+VF
h0qrrS9rMMNZIGN3VblmzBAvay6F2xDBjOeWQXetDvHshSe76WBrJMGejAh0h6RO651bEb20eUTw
Yc4A2jbSjSiqBzv0Ebcdzz+nKx4tW3rbMBEv8aQaNnoq3OBmd86jnWkyEA+txLLPibf0G5e2kK0B
y2QlG6M4O75RcKaYL67JqMItCtyKjfSTz15kN3vh184aY0J+Y5UlcGhPthfNI+NjT9L4jmmCuJ+T
iuZcpOXx1py3rV3X91HTlV+zyaMcLxcEz900WONv6C+2F352I0IJVmRFa+jLFMf2/L/EXT6GBLtX
nP6rdVO4p2muyaCkYfWYdb1zcWQob5zGp4yqN9uHJk9+z2wneXVrb4Z3Jm9wHKiNO+oiXzvi/g+F
jj4TWT4WXV5iZCj6e9vJE1BwGeeNMH/oimy4NyR9Bikr9gNmfnoTelveq7Rndw4LfWu5/KWGnOON
OUXx+yXwjZLHYksHSlbVDFCrLCMW1zTWjZO05kmZ45eC/z13X1E8+FNVUPMro/Dip27zEHDMwtkQ
Zbiq4mW5FwZOlaxBKMxNWROnH6uLyd4Gt+M43Nq5EDeqsFdN54gdE5n+rpbO8oy9w023xjAkMJdg
NjfwzltmuJPYtHmOQzOLaKxkD+c5YX8yE+9ugj5H9NpjD9jWAeXKmUROrzQ2vucahIqiSvb0ZMW9
ZXgyEPqIoV0CYs27yL8RU8jAoa0Iu43ZOXE62paKJ0t14QYS7AVJudhWQfO5Z/d35AH8pBxilORd
Xkq/K3Z5ag+KClv7xhWYCkh23hTqixGToqrZNK7YPn0UI2f6SYXRoZkn424OQprfxibeZKZ45mbY
v7ObUu4ogqnXlCK6R0V+9kl4un4m83v8KJ3JRofCqcw4+Sjxqyi1nyc/Ymfsl92+IGvOPOO0DCn7
gAED9kD+nyh0FTEZwvRPt4XgzCEzaLJzkwIFzuRaoHCjvjjFQxO48XHK+JhBrzvHMPTYEEj2cNWQ
25sGHXZPE713J7rppDpnPnZKRPkGX8n8MIvhiTyncTBa5d7jRUp0+Q7ll7NJxNQQRbhpLcadZxXN
TnlL09d9yQ61hhO+9bwlfJ8h9gPR59yTBGl05tCQviPO9FpxiD6yr8Msk1qvXjO5sFM7c3jpO96y
WSbNpmsK+0ZXv+8ACHNJmzEHoFIUyPZJcab0Epcwlcyrgs7TWheXviwjuPAp4v5MpGu4TZVUL6GS
abyiEaV95Pj5WJlgvoGylO9qzvPhagoZN5xjNyKa2zDq2jM0QcMvXI5THGfqI6WbEWfeaig2dVOF
lyHzvzY1tpwYZP9upk6NWXFgYfM2PKZl0NPKWu+s8N0yDx1dPFxN6hk7a0mWXWAP5Q6xTbLEK1wq
cnxKCtVb4qCmajhRHZSMPFuM9nNuZDWUJ45L5pZDv83YpwtqwAm1DA75yFz7VorOe5A8sB+dLmKJ
5DOXHgaEyf3UQ406JUupqDlcHAhKXP0pALc2xl5jRD7nEa/xL21hBMx+iFCdatsMTq2KaL0OcYsf
onY4qtSJ3yU0oD4GRub4q24y/H2SQwdahwQBnpsAgv9ki/JgsXN7DRjmhKsyIKzEKXgQtzGaFKYB
0eByWOaRw1nDAHN2pmlawbAg/sWt/WuVCyYujoCgNmB7PiuI6dCuPMVMdOEoSsjPBXmxEpxVPpqR
0762nZk+80yGcECJ2x3JxPJdNLnhV1Mm40J1deRcDI6SH428WO5L0z/6zJ1AATneF7cKAf2kidOO
q9GdSLGFzK/cejpyvKK+KbBstVFFp12jEZ8i/oskeBon5d7iOCi+GJmZka0bbbtfeU06P1Dy4D3x
HAm3DXa23YhzFY4OnLZoTZoziY9dKuXnnGGV4GYUE2GlMPYsSTFwVarEOENtp23GdsruOVNRfu8U
ut90igbhr+2wXECbtPkXoED5hZTYY9HTdck4sIqO+BBLEtUJi7Wh8+bd0jpttO7nnn4Yu8cntlV2
aN41RTI/u7Oa/4iCpH0JhMCtbmTMLY04jMOVbJVxIk4znSuX+w1luB1bdlP171RXge13jKA/jL5q
uoNvzM1LGMsqWCvqf4+NNVBOmaVZy0TcL7OPLRAgsSJUMMCHwlRJI73TEiduiiNrLmVyapvEKZRA
1eMvD7eO35nPUThEYlulJjqyNRnufkTJu0RhY+7xJ/rrCicaUIlAkDl1Enw8rjVhHMxt/1bNQ3uy
kKw3XiPMjZrGnrgyF5xfNCRqwBAASSKx7GU2rfRJFYqV1TcP1tgPaEtueEvPOQd5n0zeRvpZc+x9
AZS1LKruOe+yAQ9IPPa0EXLm/5Qr+B7bQTBQXDVZu/yhj4R3kYmp0LG930WchB/8pCpf67ivdw5t
CMWGW3xUrhT158Z6DnPuiPhtzWPqm/5duAj/ZYJwTCi5AaFgxy6ypYLn+7s/Y/8dIst5CsnTpqug
dCTUvg5Ha1Xb9SEOJP+ZIygHh8xJ1CXIo3ZaSzuxXqeQgqWmcpsXhq7DgxsSkqYv1TafR/S2aBub
RJoaSknGFWQS6wuE6RZwWunF+pSWRZ/IFVYfCIx7PSS1RN6M/YiamRkGbNaOZtSSYOIxi/MzAMX0
U1v597GaIO2UVMYHBi33I55BNYQUKYXm/Uisk8riEnepCxnmnVewNwys2N+3BEWbldtN4vfQX2wg
zXUTP1WIGrgt0TLBpRiOpVAvKI8Lizi+7wd72c5UTx9tOGn7RbjDZmmcAnHXHG8pcGVe35V/JJlN
zIYSUv8PL8NRtJogUGxyiuE+xJjNf/dEHe2m2kRd4ttcdLKblFBiSyCLbLNAEUSu2YCyBhdIk5TI
vjSkf6sVM0WymkZScGtxID7iBvxYRJLGSqq2qTp1Dc4H0XjbYdVD0sy94CbvdPDCZI9YzqAPl9Lo
mUi04yFIYVfjo4vzT30AbG2FHRjpJkld0AZNY3tbzK7LTW5YtJ56wrrlHRa3Nmf2z9GSDsB5huEA
1njaxSGSflvEzsbOl4+Nwqm8tmyre42d1j87bYvn0Uy74/+Gn/9N05wlAh1s/MkpufpCYcx3scw/
f+avQ7L4DYY6yCZBiEI4PiPyv4afwW9krtmBOQ483G9tT3+dka3ffIalpun7zDiZpTKz/OuM7P/m
8w/6x/48Wv/K8JMp+Q9nZArs+G2hy10rsN+OGEdOa+mSSOMYOQvRo7YoXhkeIKaNV2EtuYpsSutt
/WggveWxbd16Wo9brtIcMa58G2m9zieXQMpRVi/hVc6Lw5xSKH6qRC9D7yurpXop3cg5mloNBM/g
wdHihEZiD0DCmpAh0mEfUg2TesEjkNLi0kk6v83ptdSKY6K1x0GrkPVVkFymolo4kDTylTAEkmV6
lS8NR0uZ8iprOleJs9FqZ8IqjvGil6DNld1Fei6ZwkLRuil8+PFOU7sc7i3Rgtmug+q7LeoAObUj
vmkBscqcfRsmWPPop0lunasMywMLSdaooIrioUepbfqmeUbUXO7HXpkM8VB047CfPyOmo/IOKW0i
bGbUDW7D9kE1WfxqJzYn48xmOEIKkgcUuGuenMS6UZEXV9ZnLC4wDedAokurcvb3hUzz+8Ap5YMo
nGXXqGGjkKl9f6Y6s+WYOFVjR7+TYkKS+mfrqm9nKN2yLyy2Y3SMeDQIIMZmw6Oj4GGkiJhbMSvn
EC3UJtOSg1HTHWKfjNoy3gRXvX3R0vu0EGJcmVdFPtXiPNBTdPrOUMUTg57xcdRifjZa6PqjlvhT
LfYPWvZv9ACgovz2dl4Ylg0ED1c1jJb1TD/R7RJb48ciV03L6Kzsbueoa2/wF05fQzIN2YptJoMH
pkHJu0lUxbbBy59RgRjikLQsXxeWMVCjj48xRntlFoD6dPcxRcT06WZz/5JlRVFQjU6idpW3Tnyu
grCyDpgF0kvS5M5HOy7Th1AXrq8c0+8eLcgRO8RHcWNdZy6JHr9wFAY0oJjJ2Ho4M+sxDVpmsfbK
TD4bVdydHD3OwYfvdzvvOuWxrhOfWQ9/EH6YA8GDq41PWex45+Q6KZqQqKtV2C/5Z3GdJY0JdBoo
u+Um1KOmVg+d+B7zD5zVkrMvs/6u18Mp/zqnsvTIKokqQQhAxeWGy7V+H+jhFsIscy5Dj7ysOhbQ
L8VYb/E4NSi5PnIC+2pW+SdZWZnQIx1apfh4JP4woEITtobmVFdWPIAmDieVeTjhQ2kWtxUqWDWw
+TSG5VDOmBKiaTGji6LHWZ0SN8kOhEzPFrxgTv7MAxyHw5kS8GdlwerZ9nIsnqMIx65VROye/JHA
1Dpv7JoQQu8+jqMLHEIxsFkPQrXQaFLzXnC8vh1IIzH7zVz6gHqwSrlCdo8opAwcYgwd6+US9URc
VikZrw/yelxFqDCzs5/CVQo3ouEw/yiWnvlIgYhRufe2BfJ2HrsnwRaalucgpL9bn5AdjspTXHl3
tT49l/ocXegTdTOW6gGVwj6O+rxd65N3oPriYe4cUiV/nsuBDTphsfUbvkiH43upz/Ekgu9pVUAP
5ISPdeSWxgDcg/wmx2j3o1YDQmQBT+sDLkJBliFitbW5sgKr59doNUHrCglBwCOtG/Xa0qoDdVH9
uxQhItSKBNxBPNRapcgWK8KizCBFIWFUWsuItKqRU9DbTzfDwmcYDdQNXQUQC5fJzuyTD/KqjiCT
BL5CL0E4AdVDG1dqX0ytqUSIKxz73nlzlp0HZBdcf3hG1Y2v9RgSzY9TihOklP6wnrVwY875tLGv
ag6Jj+DAJD0nl6EHft90HxSglmDJqXP6m0GLQyoMpr2tBSOrV2QrBDz4jR/myYl6dsoE6rlZnnFW
9ndMBMXOg59icxndeFqWMuPOJuOgpSrZ1nuSusZe6BbyAefhPR1eqFt9bU2rQEterWKMif8QFyT5
hOIh1+KYF3Zf/DoxT3kaWzdLGbZbo8dTuCYEbenbLBg2nCkgjH3IHBscTvWm1XLcooW52IvVfaHF
OjVZ3YdFl1kYLhECO0wf3M5oWRLIfB2qF0oK0h85k/JxKqLowdXCIGE8wDWYXzYOX1PI2WOTayGx
kNFroqVFW4uMtpYbUy08elqCHLUYOTjeqdfypBy5dDLD/Ohq6dLVImaSyWhNIRWArZwZFUcLGtFD
2opHqXaOWsLdOPvFV9wK1f0yb3stls6DQDfttITKPca4zWCMY+hNyvYCN7HYtFp2pRvNWbtaimUm
lnwWV302rJmO+fl44SIs7sPaLM5k0XGHamk31SKvZZlnJmNio+XOY6ml4CJwwg28aOTh2XpxqZXb
tpaRP5ZaRHa1nDzgT971V42Z26HWm8lurAnLVjt11aMptN1bWqI2kHZPbj8rMGypPHoDj0iZL97R
KJhKbv63T/5v9sm2ZYV49/7zPvku/YzI/lr9fZr05w/9tVG2fwMb8Xef4P/vlEPzN0HGlRbyf6FN
/topB7+xfTWJNIeOZzrfAUys3zR1ls21uE6n2Hr/ik3wzUbZJrLs6A28djbCR3be+GxbifGhLXrr
pmoAzrfQgMpUHjoAnPsoMSuvxEYPSI4UkmXMH1LJrFs2KsEZQMzGfSU+Vdmwv83MYbLqsglQ3aoS
hchuYps6FBSoCj5pW+HW2P/tk/43FmH9l/3N4MhOlT8YZ7gP08917bd/OfnPuYi6BZNATK4DVRfk
uYaLqkmHRg1mVd8oPv/RuOi8hb/wksJkz0V5PGW2uD7fGH+NlFy0MdYxN+Lwth58g5jhRHXHPhMC
VgO7L7LGVmc2z+GM40SuRzEBwmTvNkU7N06s+hj5KUTRZSLNQ2tbNC57G4rSOahS39nW1SgR+IX1
vrDhJ+1FVNU3xACibhsDLqFROo9wkrd4C5c1Ty0wmDiU+KwNb5KXYmmDDdkJ93WoGqoSsjbQgNUk
muJtBzav3BBLAHEy02EfrD2+EWSQgZjaLuKEcae81H7fWQ4XwewU7mvnlCloOCMk7zw0Fgwazidr
P4YEgvMvnMnB6L/cJBTUbdoktt9b+PUWeq163lvfZe2zQcP3OfZm/gxpp4HcOq7dPNsT9Lu1ByQr
eSeTkr8ohFwDRM1K5IeudROYTi2dDO9tpiv9jV0L375f8hnGmOcrr/lksx1KTkPXc/3FfbHAD9HQ
QfJG9nvDIWD6sYFZY7zAb+eTS3vJ36OGWtbHrgnKcj1xBlvWkWfw0kUz8a8NGpTcshmuiOQtkNrh
zaCaniPsWWzmu6qEaQ7ahl4eoLqv2YwIOioQvdPY8eNY7bpy06beQ+KN/Gqzhx67TZXgW/DEMFCV
QJC7OYjFLEtY5rkDTDV1+FhSo4BPLN2hXR4pH+BrheJuWzcg/YrktOivxNcfDtBAhFJcEvVN2BrK
2hAzMXi4TdN8BwhgeTAoVYHMKFm8VJVYwaZlyzFs+06xCIvQ4q/sPHjOcBXtYisiH8qN28Jdtmep
3nuDzSTODSWF31kksKS5Y/0aZ4N7p1TsPRkTvebz1DCsBDf8auMLOcDyE8E6tSv/tYpRqhvHpLbA
Akp/k8ymPE8kOQK4+jOfeFlEuToxIXXlFm9R+AQQuh8e7BT/F6Yrn8uGqRof75wS1XpnQk5xmFnG
HEFhXLaOxbSI7saFJkmuSPvzXEq+OxpmxPxVZSTGn/nPMvvayFle0hLIb+bp/mBETPe1tylIXSd1
aL0n9snXU+QGlH0DO6DHxGEpyu3i0xDJJ8PiIv3GoiTuQ7SpN42m/wQKW17oE2QhYFvhA05tpK19
Xpj1jQuylG2n7AEOTxlk5Syy5Vlg9zlQAwy8wKmow1n59cireDJnd2yx2ijQZdTFdDUES4OITyVW
leR29z5fFsN4MkZ8urcDA+iOWQJJTgyS1El/WKAKhR9SbHX5hZKI7iBLowNlOTnOcZkEN4hFlXyW
3TDwWUpzTolyhLoEsjGBJ0fUTsid4K6SnPAK2M76eiHn9DTKXW2ErGOP1I29GjrBb4HlxD20ErX9
Ph11GCewgsT7JItgtMHEQExYBzFkZ3xcs3Wf0B4S0yJY8ppGHmfy4Edxl710VjfHKKRjPHxxomDI
P3bcIaxkzeHY7RhhVfAtVjI2opAkVmzgnc0tfhPIjezUt6AINkPRWfcZUyD5MRijNv/D9SvbZtus
MLVuQb0Bxyx5/iwtcMks9o5RZQelTbDaM81jYrP9RW4npoevOTZfUrnAOUjj4L5yzPCTO43Rul5A
Tk2xxB9c1uMHVStjmw80GXBhkDEfyew6BbFEJ6IKkVEcHXyWYyl3k/ile2Dz7FFTIkhlpx/jRIz9
TjSuh+BfNxqNV2A+bprAfGLaS+9Hab4YEDtQCkgS5YrTZoonNjhYuR3/XgBD/UPztYDCd9W7ofBu
R8zkapsXnXyAAx6/uM5UbUseUpu6Yn8ctFH1Yomk3NmVSd+xv5Quxy+/O4cxzEgfGwi1mpi579Im
Lj7YWe+TOO2HHfh4aiAmiQOqi5ftVM4gqIulvHXFNG71dpkGUZtm5XBMHidRnGfflNm+44y2axVB
OjOrq/3E8P4x7r3iw1yKPt51Q6Vdu+wKirxdTgXGyV3gCKaaLXhFiKV4VtLJqd/z0Gk+VRAlEgDt
fUULjFl/TDxPf7QlVSWB53Ls9YjR3zeedCBqTBw+Ir//mnZ+R8YKPpS9ZPEOrKR978aMPTaJSb0k
2Uy2A5seCeGm7csaDEKrCjruHMSkBJYQxMOHLKqbvZ62bfCJNJ+yvGtmnlKTd6zI9E5bVfrjfQvd
4BH3urc3kDB2LmWpayMzlmCnyF3dG8nQ3nDDVtT/VOo4G1Z4XIZ8htDZdfgcxLhuR5Udkqr33k/p
tHwxzSK7QQGl2abqwuLbPv0/7lB+2MwJ33f4P8yAIUGStxWxbV06mMyaCLo5ky5KqIu1OTs8hITR
BczyYTlHrPLDzzdietfz/UYMPZdSBRsF3/ZJvXzvR6JsNPGT2Q1PGMObZxzC3BiawWaP8fPXeRO7
Yvfl+57Pq1CkChLSfLP7mpLaG/swjk4i1zsMjqbcs4myPbsy4obx6y+GIG3xcUL0Cd/2F1usYSNm
E3gCoYHeUAPzx3ULkyElwv3zl/pxI8tQGZY6e3HTAmH0dgseh35jSNM7AWmx7q98NLDhOGgDanV7
vw7+4Sr5N69H/sa2uExMT4Cd/v77spiP4UYu3dOC5Pv07RFUJSZPDMgs7EYwdvPx/vw96kjP99cI
bw5rHg8Vunl+2KwrPOFD2A1EbD2KssjUaq4+N1SewJW0eQYKj59aG+XEf5tGxuPj53/AjxdpoDNH
YcDwwbYxz33/putKtKYscu80jml3mGfDwbo/1//QZPpvX8XHOAiqyUW00R/D36x5BaHAKgL2f6KA
pjuoFCKqH1CI++vvheAZbX+kD1l4b17FGxy7hVfmnUJwfhuPiuG1jfD065cJJbmOSWhZMOh5e5nk
GqTWpLV7siNqO5lAclFQreFL0H6DdT80clr+4Uj34/2Le7pe5Yixmq755o0Bw43UXHjiZNDp+ska
g/i0mBNbEQjmIR4nRdKWUksukZ9/oD/eWbBzhnDteLf4Ot++1ZCUjbk0rn3KR1Z3RPDiZoBIvVky
L7j9+Uv9m7fIxUFPDXtwXUZjf3+F+ORaeKnSPskuKdfEIuqbpR+aZ/R/7tj6BIcd5hcDq9w5g5BK
ssASuFc9RmLfv+hkkrRKSAmeCg/Uf1UK51iYQbLnoPOPK12zVd8s9RB1wtXRVZ1+/GGlJUFHkgBx
kTl7CF/AKl3SyL5ZXECVdljSC9xpkWKbDPyEUwV7rZ5mhUlGkMV7weGidl+LmBIUK+kddp0LJr4z
hXVN8Q+X27/7S5E+IFUxJCTIqVfz31ZrlbpzqkgcnogS80IpoJ9nnHk8L6eMuecqC9nW//zrfxvL
5KsgzMuq4vEMLi7w39zsY0A2dsQz7mQEBntdOK6cHwYphy9BZ/HITJpIX+9Zat1T8tI+T5MLRxn2
l7y0vd0W+zYel3bHLindD4pQ1S+vejzMLmoQi4Hv7m1s1GyBdU4Bq75cAjbdppu9WLHhnPrCqfAa
t+Y/yTg/rD0mvno1IOVwiYq3L9imvd70q+U0iUi89mamB5ltxWUqIR/86hZCj5dRuUwEGm41b6/N
YMFMFNOLeZJU0JwhvIa34Co45WCV4JT08+/6h4eBfrEAmc509BPPfbPqoLha8CpMdfIil4Ml8jtX
FguRU+LPX8jGdv79kvO4XerNg8ubwzD+5kIunARuEKI5O4gOzrrJGQ5JPuiH/ANkqKW/abIJJUTE
ghKhOWGmXDS+00Er0o9BKj0vCRkHnE50uVLWAH7jefG77mAaHlIWqheMHXqGOJ4zhYUVa1OYM2C/
ZQL583fy48WAMYAAtM1zjVHk261QSmU33Lu+P9mUfW/misqdck4AHJnql3ddjIK5BoQvEGz9H6CN
dG7bwyST7tSZnnMMbNCwmHPbcGvYuqaokv+oH+qn19/2QILHmh/YLH1yA675w7dEXaFjwTERJ6+V
4g/S4dOpE1H4dBVEPL9H1WmXwv1QS2n/w53OfnuJgBGw6UbzHF4Z6iXPgO/vdaKAfS9mKEsWfK1y
2YCS8ujNVN4ygk9mUh387tFsIjZAJKz+PoxrVqDTxekB93AVrYiBqos5lqiIS671mrbz9cFiJJEM
koXrqCu9HnMcv//sgywDz1jPqXsIjZi2GSundujBpf7lqdOXF6Rrdg9q6HAGTZ1q+pXt9fLszhJp
rI9ydL8c4Shape3EtD6ImYncuaaRdxsTy+DDjNpwDwLEoAsy9c61ovN6XzOuAQc9QAcxMRxT8WJm
8AJ73x1DfKhdczvkwreo+WmWeVOrduEAvaQnYosWWdTCxew3WmQFqZ1q8TChfZuY4F8doLU1a8bK
EI9GfATWl7kLckRxAwc8lemNFkMhaydneJX8N/1tS330aiTKPVP+KDl4U86pqGoX/nVpaaq6bj6n
PEJ5CQu9r2kb1lpSFa76ilpOYxtAkI6Du+oASOveXHnBnVkmZ6esi/o2j9tpeOidni+EeRmru7bK
Jr/Ui8nzohsHq91ZpgfwyLSD25iunfziN1b/haAu72J2Mnf5w6E4V9x1LckCXTbB1yxpb2t3vHX3
1aVGZ3lsaOQLt7mdiduJT3NC0RjR5tKceuWd10C/o8lToVxRdo4QHpTKg7NH8Ve5HqFDWr8vs3Z2
yWw0HmWd8tJtjtViE5qVQMJJCqcnXzjjnb5YqZGQd+dySc6cV+tubSl/btaGkYrjNHW9T/fsQGRv
AdNJJZrNLdzFXtGcKiiZHiPSOfVvxRRZ8xHrD+jUQVoUidVdgaZF62e/7GXBGRa+aIjKGI+m7N5b
FebFPbNSLrAqCTz73kjp4/q2D0Cz5+pbYg+pIfFqdDPSP466AbAuA3zfqpZfw2GJzsEyyfM3Cc4t
Rv4YJ5HWe5HZ7msaJUnEvLGns+DbsiIeUXCFsmZm38mC18pNkd5mkn3vLWkl6QG1F23eHgS38c5z
uYrawONklhQun6vda82cmP74u0qZhO8koZDzt9GMRScarFK9kYgFezsSa+K1tDKtxHbI83g+Of5I
y0SBvz7+SDogMiZoV/4ttkKw1bmZ0jRbB7lJ2jiMWaZlY+jCLSX4YMlaC9KvQFvTh75q+UMsE+1k
h9G9v1SL1cqXUfoOZUSF7+b5BZ68HO9cWVjvvSyjpmrsolT9EcC57LYZQQ7xoKwGFThR7I0d1t9M
jeDKZQwAADRBruBaEUxzcN+LwfE/sjHPYb+7+D8aZ1WkUwOoJ4qWEm0eund2oiIbtV4ViJI7FLQl
QJLAyHui2VYbO1DIiQC7xB5AP3974v8PpvJPMBXAJRx0/vOc9FjPb8yE1x/4c0bKINRyfYgpAbtx
tgR/OglD7zdIdvCUbC1o2d7fMCrC0Wk7fYJCm9FGQnY8fzoJhUnnvfYmUguBYqR/6hfmoxQ7fP/U
ZqPuuOyu0C2Yx/qcA75/cKpyGKbKT4OT2Zbyxsj6hnp2O79Ix82/lNW0HGlywecORQzPe361v1+N
8FdPPGqlccYnjFMee/TEZGCInvIFG8RNq031yQAm+FhfXe8g0B1j3V4t+BZqOKZc/0m5w/wwdo0D
0EoxRjnhHS++TBNm/qkdg6dE1hkhg6vbf7g6/3lUaacE90AdC5h0QCBLdFbAu+YGKh0hoHag+KMi
VRAXxAuyUE4fh7QVF4IRpA/GqYm+DjqSEBvTXQ6PEEd3lWbPi44uiCiePsoYpIGt+uQrlYvkG8LY
pTuyk/658Wip3Ejl9DgiYnnHRtKa4W4K9dUvDeOhrjJAh/5UxveTYUdH75qtiEktcLyoHXFrJ1me
rU2MFfj6Z1iISxNXh8KL+i0dbcmzRUODXIP8D/Y82cl0hCVQbRTf5B3OKnIQDGgP6VzEe4Zowckl
87U3a9k4IOtL77FM4oUyySop/JVS+KVJQdma1p/jBtsw7Qi/KMsENg0RwgeNXEwEuZCu1naUt6cx
yjWywvKWFSk7KrBaGd509NRcE5gVHTtNcC/wNWKQmvzxMunWi1gl9SE3zB63JhOQdZiWRb2mBQOe
SDEPJ8sPyFvYkg8nLKjLMyD1v7PgApqUTS/ZO2gVNXR8158+FSPMGBrph4CQYg0RTA+ZJL4ncD6c
eqJhE1MwtS36qnsHQxUDuUwJNgBXBXg5S26pZtoPpyErnWTlJTI+B0PzlTOfGg/msLTpxmCj9nWO
84JMObMxWgvApnyuOuxZhwiGxVM0yuw4OVW7XUKVOUf45NMr2wTMl3OHhR7X/i40nM5fZU7r7Kw6
xKAqU2t+twx9nD21JmWR08NiBCkFWxZDiGHv85y+zMpPzrCaOdV+4dtlyLhOSqoq8pUUFcDEW3Pp
VE31qOeX0X3cw/JFPuEBJIYJ4t7s4VPT5dsBr0HT2obd2qPoJdPqim3xeqBWuzpElaWLAMkzkBz0
1hMMpxNBn3zXl3nJ8na6tWLn0cT5vPKZwKxECGC5N5ty3Q5WtMuSXK0MCB9buhYpJoqdkjmHdQN5
BHyhafkrWYuLKcJDQaXG7dKIaK3MjgSUSd0H4U0+91FKMLUTVJtNFXRcgaJqTcavtfI2fT86a8JQ
AESzZUCZ6MptSkT2SPxyvh0dSn1n4OT71iUetmJg3N54fTuewHWWF2VVAkZH7bl7L6uGixH2D0vC
wsyh2CyB88EyuA0UQY7YUItN5nnJqk6z/r0x2sV9MTP+5ZmerFLpWo+dyLlrBSU+tpBs0Mr0iORB
nkzoXowD5tTg7KYxP0MQ/T/2zmM5ciNt17dy4uwxAW8WZ1O+iix6dpO9QZDsbpiERybc1f9P1khn
JGr+Vsx+IiY06lCTKANkfvnaL5HbEY6x8GAbtXPIZfLgE6JLFaeVr2M67tZ5Zg7eCp1ueCDKBJJd
+PrTrscnDs/pxsR7eAxqd9nahU9QsZ3bDz4D24bliSwHt/OOIE4wqMT561QHGjs89Hxb5koiWAlB
/OoUrvsCF5dvUt32Menej0DJ4AnuQl01l1qQKOlZU5Bz4YzKdHOIuZBBwpNPn4gpfD453TFCYlTx
Q5DFeKh1A4nSXSTjpZYk0Q0lsU1XidStJSME9ZoUyfam1J0mQVdqq4T9ZvpoP0kDZjDTHSgE5sgt
kdYUozBvp/ejbkuJL8UpflLwaduXQhXEatFHdqlZCR1ducKcMq1T5LPXGW7D27wPyUQ0aWkZdF9L
KWluMXWHS+4Gatf19Lqg2gzv0kvZS8LX/5IT7297irRf3Qlj6XaYuUjoidGNMf3sytfAStzHgGaY
+xYFB8ENdMwUZKSfh0WGR8yfPVWmuo0G9odiGnAG9Zi5tNWEQHNvTs8t7Tgt9Te61SYE7jhMhmfd
9r0naH9H993rHpzkUolT6nYcOUQoGBG1XpOKEx9M3aIz5L0geytkyaRix9JdO5lu3TGECkL6AcMA
Lx6tPNSA2vaKpI3lZBZNuit1f09mF/Fzein1KXW/DzI5CNpFt/7YA/0/tDq2yBms6b3U7UCL7gly
Bo68TZwHRGFdioQCKoVajpjXCwaWawxGFA4Vvplzv7W0EPnKeqSkwKYsmo6ieWzx01JHmH5tWjqM
HN1mlF6KjViY2gM7+vSW6t4jJ9UVSEq3IRGsTEioTQBWzl15Ynq9l4oeP3TMjiUlFUx00dhET4+W
MF9mer6rA6HpXfbVRTNJf62E/GInEmaY3y51SjxsRUD0Vlmkrs9w3xQSm9PyPZSDv0VrgVy4gyVd
aTERMR3dGK+SdFb70SyfRtpX9pRSJXSFEzfDV1lsVFUV945W3HtVcFKJ0Wxav/sNEfvvfPx38zHO
DzC7/30+viJy5q3/o4pQR8fwI79PyO4/PBQmAaF5AOuRbTGl/jYlk59HCxq46T8BflcjO7+rCCG5
fvfX+FSeIDYkc8/xme5c6z+ZijHr/GUqjsDnEA+CJIEs+Z/otDaWYZEnk39V2mit1rYfWJzILRya
7RrmtJEt7R/YK8eVKJ06vqmrmS24A8FBYb1I7srHgoR6oyQKwidsFGXNBBh2CGPuaPwlAwGuQVss
zY1IXT8MdmWHb3q8kdCU6Jxmzvrums5b4ph3si9K/3pw2/5DJOM9rZABxlUbeZSb+sGucEnP3vVt
smlAFR+NcFms60XSabxuCWTH1sZ6mKPDs7revK4mq/DWeU/g0iro+qw/FAT8tXckE4rHro2jVwRn
DupmNl2Lh2zImyu/6jjhk/jwYjjY8rgEsNp2QgOR7RtsTxXpPBXxQXUW3oq28l9bLC0bI6rHbyQK
s+Og/d3VaiY8uEsJnMkHm9KA2kkNisRIYdqLpSyOOdH63/zea1/s3sFWY9VZ9FFH4UcxzTeh2eUo
LEQ5H/lHfB6U79xmXmYeoiiwtjJ3ovWEf4O/40TtvcqrdFyb82xu5Ejv8IohPALuUjVLohv782q0
vOFQGUt5pzCafkGnh1+R4rg9iSHzfdTb84mNUTt3MgZXDuBGdkiLPPvO/eDd54L6z+1A9tgt6eqE
aXh+d+jrycL+IqunFBnVfglVfccWG6wHgoKZh0Npn11vsL8addFTXdrazm3tJmoTNYzLZUC6wZBZ
y1UhPayamXLV1rIrtTX0ajhSK7NzRmc5oD2dCAyP2+WbMZcNspLC2JMQvBzd1F4+sPUEx7S3msfF
nOMbZbT1dW0kqty7izHfTmrxkXTupsGVNr1+v/8//giXuj/D0yHI68zECkop7RC5VXfKG4L8qhMe
iLGoN4GM2zzaId5CgG4RfbwaRhqcl60JHGZ+XJaJ/66of7eiarXEr1bU61pl/V88jP/8qd+l2eE/
WAmhGgARLkABBM3v0APNkjp5l4gf33Jszs3/f1F1nH+AmNo0NYEFBtDGAB+/LbI2vxClCAC/DY8E
lfwfLbLOJ/7IgoFDK+ECjUCKBJxT/4w8ZHM3KkqaKYojoAr5Tm5YD2baLnTrZs2ubvOQTPsmMN97
I4ifgjQiIb+s4pPRZSTsdFSsB0VgXdemX+0F4sA12XEFvg5yOZ/CpiQlMKXbblubMlpb2CdurcpQ
P/IOJ+SUJsUX8Fm5bcowI66eJaU2XTLR6bAfNuDSgLOJ2Y17WRrLgbwx/1EhXv6bDORPuwyfgOsS
EcvuRuS2pi3+/AnkHMEJpG2aIw646Q4EINqTTRiBjEr9vnjdf7hF7v7JxfyfSpV3NWEX/f/7v5/o
p8v12NccZN7sKdZn+YZtcPBPhGhQcnUOmsTiXZ9pIIb5DH59JW6SP3JB+kqBgwSHHZmUKfbkP7+z
haFw0XoiwCMyXm0yi7QI2tjTTpU9otB193Oaxw+/vui/eXvIswJygbmZQuK1/3zR3LQxhpEyeQSZ
p6bI0D6cHtDL26jJo+bpP7+aRxoWBGhIUPZnlUoShWNWlTmFLuboga135bIj0hocQBXR06+vZel5
4w/cmv48qR7gIgH8miaT//zWUHgXKT1k2bFNp4IDdBoz1LZtWW+g1QF3KCG7VZ1i/+nFcCCPSjYI
w/3+P37PcMohxVgm2oeAReXPL4NUrmAuFcmQrRKA0FM/9xs/ieOnyCdw5W8u9td7yMONQCQftO+/
Yc47AnEd2fk5ERbLcl+HXb+RBk8wQQwipSwj4zAcVJEI/+a6f72NPDPwscZYsOiB/5ltRts7Zonf
5MdqbAfiwPg2R0eNI2XO1ND8+ov9dC24YH5/FFlYw1kFMXz8+QN1M2O0hjTKjtBSCR60mTLNxuzm
q2QenedfX+vTenu5FtQzHyWZ8653Ebb8QQ6Sl5IsUjIaj8u8jNamJhXwVGTO8Jub6n9VaX5ClP95
HaZwdECX29X+83tSftF3fj1l9Pl4Q05qIbmhaJkrzraD4z2mWVZCU8Bv4BMhKDre4rVNz79+r5/u
Hf0aQORY6OCrbP8vMg9CWEXWepLXMPQMxtbQkiu8GMk5dubyVCchsbW+M//Nev5ZG6QvqxWi8NBo
X4jj+fR1DolP5BEWmGNKrNPXjtqOE9qQ+aZhHt13ToM+WBr1RCjOPCXBOh7VPBxHv5q+A1i33UcD
tnwScYXvU58dYgJiTvGSG/e//nT+3etEK8hogI4W3P/z8UZ4TjxCahsHlE7++zwrt1sPbRHxFRX+
6DMYE7W6mnMjIMitHsUZDTp9DQ6l9UclaveKvJL4iNXduYkMvw92VL3VOfEiUTDsf/1a/3rXhkj0
EFei6SQT9vNLNSNK2cnTyei5MlF7C1JVBBmlvdz++jp/fRIxiPGVIZ/UOs7Pe2Nm2HwoRp9B9dTL
fYRzI1tVovaumNW9x19f6/Nyzn2idZqhrTWOqKE/C/LmsPd6d8pZzutObJIwHjZAPmqNwVqAwDWU
2U704llQja9GWSV7okvl33ywlnlR6PxhV9Evw+GYa2oxCgrIzykSRdcYNk9GfAiQ4M/HoLBZTGU0
Oc0xUQ2mG8x7714a021C9Q5noSbNE/6dnKsVFfTeVZ8M8SlSCrkMSLNa9W3e0J1MxyUNasgwzkXa
Q+lkrf2wFE78c8CJ/CWci+UMozNBm7Sdr/E5ARAceldDZ7LggqnZD54S/qOfNuZB4p6+TkmcURv6
OA2q6rADzUnsqFVBsPRt2ZnyrYhn830xGOM4nM/LKpqq+GcZGh7keYmbjAbRJj4sxHj1RKKnioau
oNMzQk201YrKXvctJUzqg+HKeR6hfNrVFA8lFWjkgP0sBumOm1JiraZWJU/PBACUJ9djabG6IXtX
KYt33SfeT+IBQhsfPGMjsasm7ZhYyRJF8ZTv7kcX+dmmCqb+exjQ0FLlbfAatmgtHgCSud94+hOx
E3XE5XGtGwT6IQpYkQIUvC7YtDeTiJJzoH+2J9CW7AuPTq42G3vAfI6BT1HtzGf2meJL287j7eXj
jf1Rbm0Ei/eN06aC3qqgSI+xlfjOySbF7SwI/qELbUnzZhtcVivi5K46ubBCXXxmVS24I2sTWn1d
FNZyUFnDZzfTvNSvO9NMn6gAc7+qziwMApLM6k7nPmnklt+DvCk9ky6VbDC7ZO+dGVEeGnfdnNBe
EhXLCsTHeyRSwXkOq6GzV4bNZ1s6dvZeJKUNxV27b8RJI1/ioSk6kvfK5d4b8XWupUDJYA7tdIsX
bcDM4lrZt8KXLE3Ylr9Ys0kUnaPvw1KncoYKZH89p6HMNstkMcBghll21UDr/Soo5XJOxhlZRczR
a17JfljuS8+gIEKntG1U2hOLlfMGSHvPx4UYL26wLZb75i0dExM8M+Tu9YQ73XUxvCUOKU4MOLaN
Jx9WRadvuPM5MYr8JMJiGy3kYgAKTbc4zdodoXXWAadbvW0xZK1no+7uUVlnRzPsqitKEtw1tBr9
53Zvni2nWk6qNf0DhHP8lMhgW7s6QMOvBEZH6gJIRwpuyyXYi2wBCKriieyj3Hmlc3pc4SWDMpxh
4oRyNqYxLYSL2/baAunZRRNOdAK2aH3iU7W/RNlwmyXVfMqtaJemUF6QljWFgQ7UgkHUgyhHislL
3lYhwm5NK1dByJeuue1dNCqe+0oup3PGeHvboU1YAZ1Mm2EO3TUbjrPz2uzZj32S0PrGvipIWjGV
8NaNpAxcRKW5Fhgn4QFNH6CEKvEsSh/6dH4np+qtUUa/zY3S2cw+zJC90HNpmOFLq23wQEFNsZ6n
kF1NNfa30nFPixNaBLxSY+9n2PJdbCtDfFVXQfIigc8oS5+nU1qULMCunpFKe77xM8c5k7bQ3ltZ
0Z+MgeK/ZfGvRdAi51vhywsI+NCLSNL/gP1rDrNVkylYxUNMoGPiIEqr3dpaxUYSXCuv4AXVBRra
1TDby7O3IDiZ8PqqrRzs6Aoer71lUHLTzYiLcCOQFj93ZI89Ey8zPs61x/xQ9zTvrtCYzWeBhUwn
gwU7V9BenJfESE2FT5tdG5VclCn63CXmQ+iN40MwzvPWWZTa6v0HxqpuKGrNmra86yVhHwFPWnGk
moRRwBakJHYzswjmUfbCyu/XvhlkLEXVCEkVsyMESRQcmpyjD3CV2JSMebtoMcm0Hgei27vGLm97
U34JMO9urJEWIbddSAhNCOnJN9Int2tHdwlcWdOLXZUL784kxw0jrEq+yjwZrxw1bWQWj6d8VCa5
JdRqfnPyiaI0ryJBbz2wTh6rqEtPEDUkldgjUXjLUHJj5swOHBEK476Yu2Bbzh29X3BGZgmhqtwq
/CndCbrTryz7yS694Os0LtGyN73MIHNjhHeuFfMYfdeHZlmimwlfJamuNFI4dY1wS7bBgRN0dIgm
y5arxlLdj8YOw20z5vOplc45KF3zHMUdwaRuZF2TF18xwlQBaSFFdF/EbUyMuhM7HP7z1AWm6Kwn
I6PF1JJFdOJLJXXFQ7LAJgxxTtux+zEtZn8fkMxznBDSbcKabrAQUVoMJUruSpx4e6zExc6HKyHn
LXOfBSlDd4nsHWJMrPwY56195hPMNg5pcC16sv3gedzYUXXGr2+u4zKy75K28A5eGzjXUUJwTtdQ
5R3jqN2U4VjvC0T+u2Lpwzelk+tYaLDW95R5rDH1dPSBUsu3T9GCY7AcqYBI+pjUOHNybpQZ1rfm
Qmkg0pTaXzW9kVfbWRi1S5zSUOwLUQWvnvABceo2uYJwC2sa2NziOBvR/ENyHL9G/qEAwg36/Zwm
ojqH3CP2dDcaO51A7t1wYgdWBlPlAGDVp8KaJU+XbM5jXhZoODx5G/YTXmL04NE6i8JDOS3dcQzp
q6VQKLxCNByfcwW26yZD+S4qWhK2NIi3X12kIDvfz8XPyCtJnm4C3I/ElYAl5UX3JeibbyW/etu1
NTUBkbfQaNjHy/BmUj1A2o7R06HeKGbZ0DLluk0rOtBy0pqo5MzWZk3rjqeyrSixARsRDbt0rSG/
iJx+WyXJfKamo34PrGrA35TTahCxBxK0jtrUg3CnYEPeWebQv+cdluS8Ldg1WASwccv14FIp6T1L
U1VB/4E4KaR/FClw+jM1SOqRaNVTHmxZcUySxs/WT6vzhKXzJhs99Uyk7vDudln4mqiIAEYdCUV4
Ih20Htse4p2gXIOIVAfDdzFD2zlx16U/fJ0lxKgpSpqOw4Egq7zVDSWjsNZMURQb2XOABbYF1bDb
GH1LMTm8Kjkd3Co3z4h6CxQII3sG0V9zuS6U8omrFnWqVvQETwcr1hqTjhCrDYrCmuVspjkwdHKb
wmzPRjITTWwjFugQ9yXp++ukX4ynrIjMXSRoUmvYFPaO2chTs2Tqo+FspFsQCtrFSz6FLsy+xXis
0Y8z4pzToLFpLre76UC0Rfxl9mznzbAb46ftq/E6DomV8aolp/KeXzu5U/Rs4fzBuut13+LGzRgn
zWhN084zg3G8lbFvwtG3D77zJaGbhQhglte4iLmpyi/4Pc2VGRoPwTCJVR5UuO+DcAeWT+NeBVGL
iqFcTQwnmyBIKZHD6koJRMbhxXFrtLvZuyjstFobnJOJ1JY1W2VygNOwd8off+A6jvac5d1129nR
TqBJW4vSPyHC9Kh5HqxV6aldSArpGo7c2AQxtzNGeOtq9kpKFi3kS/zitFbh3p5bvMPlXOxJTJse
W5+maBuT0zmvhp9GYzqrdqH03R8G+5QB7G570KxT1s3FAbksG840IOVpOrVvUmm+C4magTM+uw6D
0MlVtUvOXNbuylEilpFTfi2saS9oxV05DFxrDtU+fM90O/qmhZxy8g9eR1mqWQ4hR5MGS22IHIFR
8G6yerpYihz6RPY/ZGfU2wYnwd7yMx3oFn0jV6DcdXPjX8kG7GCh4IAsMuLjjbfMd3d1nM7MKdEN
kVen0mhfx3K5VSI+wWM/N118ZskFMIJ9v/K75WfeJl+siJRuu9o3TNPEehdvkZlBN5Fgugpk9I6w
vV8vnaaDDAuRfJGR+13b71NkMVgZCYt8ah8Lv5ObyDZ3uWpoGgpGhBj+RzlQCWyXoNpkBXEiSEal
vi7O8jFR9+jninKpoEByPUdz8tWEzcFCj8D7hGR8QCQ2I6nJnL2FRbrNXqZhIktWptde+2yGg6IA
DNdA2mePgZOkh2CMxLprB/Vi2F24nUhBOAycYa6V6ojWpLecx3w2T56TBS9+71b7rGx9urTTsTtm
rQ88Oub6OBFE6bSvUZ5sCb4ULhoGf7kmGdnodjg4HjwsTd+RQhF8azQFgM5KRH1o7u3BHp0rJK59
T95sOkx3hd3p32e3In9DsYe/es7phDsmaEgianZE061ANV2aXk2KBXa01qITE8xDh8BRgXEj0dFk
m96ocxKiI0BTvx85cgo6PTtlx69hIuKffUy8wYqrQjF46MQ6RhEOUhs7rDkWJdz2alOzvIAzaU4D
RVv8qpC1b2PE8jsCYT2CupbppmWP+4KlfT4bNJqvCfoztnJuffMmN7xs2Mpo5tihApalsc+ddWXp
04mVTcOPfLHH29yfyRm1xLJDPy9OqRjj16Q0ALkTtP8PVu9JZB0dJxGaVsx3utd97yzTQR95I1nP
69RreloPBkaHwvDNfWM53ZHZnl9Nv7JBxhwH9I03U6UXWAHnKwIfv/lFaW+yjvFv5abNndcR/Ijc
7Ej2c75e2PKPtujZSHsnPjmpBygAjXwOVQBGoJmay/WGxjW2Mw1Rx9h34GxoPd9jJitfLn8lItLg
wfQ59tdBHu2xZC8Hgl6bt76kuWE9dTYoQeiMt+PC2GNw2ITrWSr/MRJ8mDDLhALgV0fZDVDcFBM0
yoS3WAn+qFMbaJnM0mhvRLzEMh3FyV9ktfdLr/9aZ5I3kOX8RtaR5b4HeLlDtG69lGjoGe2FyWse
p+7YedV0Jybm3YXm18OCXehMXtAsSaPgfbkUTzw1Hse+dkibeu3NebtnVONsr1SBqR9HxChW2QIq
AnjJYqBQmMcmooHaHbz2KGISVLj/zcW4juqkeQP8y/amyEEUw+Uq6roeQWARSSAZRAqE0yZLvcOS
P7rXRSvNG88avas6X2DIFg/wKl7E6XLfGQTs7PD9GYz/svhCCcNyn8oeVdgw4UBga0AUa1ASAyjC
Meu+UPozKRQsm8Uf+a6mmzoY+NgAKdcuFfdnu7Kqfa2huF5VyzkgYP4WRWW4qets2fkud4B0tRE6
Irvjvihy/zGxI4MWCbyncN7g+QG23qkKzJfS5EdE5XbHoNL/lfShbmP5Ezes5QTzeeAXbSlyizx6
pQ3zJbU8l+5TKaJ91nPfpwbjtUW4CU+kPvDTXBz/XCwXUCnnbnIw/W205+ENKLEihbeyh2dpQ9hH
1hifhjSu38iDmu5mOu0I+Eh5hF1HwU2OMj7FjVW/iaCn/I1AKTwr/VCYyI6K2HrgcMA7rGwf+CtO
EsEETEfRPqoy+5pzS/dVRvrjLWlRPinsOOehr+2HUUiiMfUDa/ci/V4uZfNGMDeXnlQ/nAo5x0cJ
5EptQmj0bwvJ04kJIidbfi7qaLxm8X1XXj+sUyvj6CGbj8oMI7S3MbrhoYtPpuTbkTLmYSf2YR2r
OQKxqKK97Aa5TWp/PjtA4OemHOLXDneGt178xbrCmmrdVo4fn7xCR/hITj7ehviWaG86HuAHtGi4
8fRdMKKNufYaD0gBWc+wFqHkTDhGirskWMz3xMwb5IKhQfZ/2vBM150Xb2pOpwS2sj5GLp8UcXvG
08KB4GcQN7zhSOp7sDOpSw88sh4yak5i5oB5ORiBCjdBGHDsC/10+BH6nJMp9baml55q7W8Tzk46
ARjIO6DUJtmmjBXsjASBX1v9UN2ko1RPmTmG3xvsmD+zeopOg0e+/4pylPHWzcZ2N3vBjOAbbexx
iNr4Nfc9ryLvCdEqaSkA3JsC2/j8T/j5v0KHvxE62Nqw9wf0/C89tWcybPX/mib7o37st5/7l9QB
8szC2+SAFur0h39JHciTc8EQ6bH9l8aBf/1dOIY3Ay6T4csG0/ADL/xPhGMwEpBbf4bUPeg8K+TR
cSLs6J/IrwzZjCfAMo4UlbAkJuzTht3jc+IJ56mRbBqy9SgxJwANJ7DVzow+CIkq4nXq+RlJGXJm
Yp1s+t0F9e2ryNJ6baFjl7rMFRsGItyrjegWe9XnmVqu4iyY1bYCPduitVzOUQAYyasEyZwZgsXN
kFbDjyAPsR62Gctsl1LcsspxhTyQtRWsuxx0MBxHHF4Br7chq34f8HycgJpYAKCnqmteJk8BK1vz
5kTsJKhExKZSeLxmEmAstPauUTWHgup31T1a8aIIqqcVw1rNAHLB9yFxEn83RoFhf9FVN9m2VMnE
7CtSw3tNzQjlOzljJOlf1dLBTUm+bduMdy3BoCkwUzgmN7SdptR1i9lKHgBcfUy7nCqBDagqC3e0
Nklzw67seEfL1X8zseCjXqZONOzzgKWrxBAZGZZz2gGQwmUD348hkCA1EBS6ZsWq9GOoYeL8kveS
Nfd2COYaAclCJSXMd9usrKQNX4jclMa2skZ0r+ACe+UvG8mftJ2y+/DydrgJwpxxHoG5cyBk2rpf
MrvejHE8vHTFPYxQsUf4Do5LUd8+jHZNNwCKDcQXXHUljYxu23CmJ7LWk5yTaD7K6rVBfc39QOfG
s2g88WJqiUMAA7J2yDLj7C68H0Y15Q/YoqdVG00ttfAGiG1lZUdJL/NrTs/lasR2tsmCrjqSOipP
blwc8A8XD2jbxP0wkW1EeAnAP9z33rBG8khrumijmc7dbqCOIor6d6+24odSpMFmchzCuBPAW3OU
5RVIZb/tQZfXZNwVz/XAdNEaVrpPpjr68BNEw6su7vK7gXy0t2SwPGvN9GTeRHNIQrfMLeNUkZDE
GdiszPsOwH0/tu3yxbGLp9xoyNb1E2Z92xUfGc6qL37IQ+WO1BdxXnaPiaA11W/pUO8cqjRi4Kll
EtY2Qpwwr4Y0kW/dAmC84BG00tFdiWa8GtzUuy1EX+ycYSH4Fj1DfehwFx5JVPPPcR1YrxPH2Bsr
qJAZ2yNTQC6KI4xURABi3T/1OHJundHDBOOUDozHPN0QRUa8ctJ4902TWjdqaHJaGNL8lW+02E+T
cq5UvRQHhMloQBe3+GgS6cfrmIRcjsTOcgd9PVyXksQMhldEznETBg9zLoFzDIP4cMOZsnM4dw7R
13gXVqPmIIqpi41VE2bZqfIT51aFqr8eOif7ii92otNlHs0zfTkZRwLRPimhxscs8xta5hOKFacs
eq3dOf/SDb68kl7NtDapID+ZS7DAxZQpZcbI24/NMqGNWkx6q/Io3HEe9H4S+Nru0YzMX6fchtWM
wGVFUx6lF5/Jkqs2sUpNpgMy8qwqOdpRA4ZgzlRlOdQHu+q7qkZ8n6IqDibxBRSZNbR4sW/vu6wK
djbjGbSN3743tLJdmaC9aF+BzPzKHe/z2mtvUhHOh7pTzj05K/ML6rKFLjBruOcDiW/BujkVB7MF
DjaWG54TCcA/5YcRSeUecI7aoVLV4rnJcMzytfO0GAwEUSCa7w5SXCSdJbHzU2w628nXXR9lJ+/w
9lT2esAYvM5t2iHgdu2fi51SzYxhSXErzzVHduupmcRwTuPyrhlkdGPXdvICVlzsFxwUu8mZ8ZSa
c2ae/UyAGTPZ3hjwD/fzNCA7IUiZSM7aKijZmG6LVtEBafGgkveTuJvFjTDOgoNNxwxfNS3ZeQWt
7OsDrFOdVStXUeCw1FRFdWX4uEjtFomyj7XEXpvSgMtq/fmDMEMafUYjBMFVfZ4f0Pe074LI3wkT
7Im9BNdeW9vfcgwhxwKLw76l7OLJ6iiySgIZ3GCmJ3JN4fNfgXC2z30FRjJ5gR57G+OtqZXJjmaN
D0UGuEuZSB9cV+M4f4fvymeg8dY7VJU3nqifHPZxbw03g+wgKgtbB6i17ZcRqPpu0lAnlN+yd7Ip
vWdna159jYuGsgp+zri3i5WPG2tFOuD3UUz5lsC/CG9FsxvrUF3NU+9tEMjJtYEuWawjDcqGlgCf
NfsCu1cZWiT+gzSQD78YADCp2+IMA+StNdwbXpBfT4PAlYuhvI+G9itlR76/deukfHeSJNxXGkJW
GkweNKxMonSHZzE8MB6DJc42+xtiZFnccEiKbnMQjbPQOLUK+/rU1oY8xxLjcO4Kar2KAO8R/QBf
Q9fDCn4BvfsLAN5rLLxJ+vCastL5h+ko6q4ilbFdRxpAx4FnPKWphywbQ9p+uiDt9QV1Z9Fu6H3S
YLzUsHwgKucmM+OKZWmYN7CUwC65hvKDC6qPxxuEnyMcwarY89ZTHYRvQlMBZua8uaqv6VCvvMdQ
MwZoDR0SqCOXZXC270gjACaJq7P+AolSc6z9Isnixni5QWhtn1Uoc6pdamfVpRXK6cR2ngPNYUya
zWipK9sbF4qDuJUt4Q7kuYsMIKBGrTBfOBEvcT9k2kGUkJWOzXMcokfLA+Or2t6Ggodb8S40S8kJ
944yHsgXe5jgYTQjA1FdE3juXIcXusbXzE1rWhxh/ekUSTvcYuBvf6SKuPWVMcP6xJr/ISS3Wfea
E6riub9rlqK5020Ih5yCiAMu2mq9aD5pvFBLsdUFX5kF7KeJfop5RdZA8DMsDfVaamYqFs0LBByi
mzy6d+yuz3l/JsHvzCn9wb4QXLnM09OoWS//QoCRwtTFbNrt8pE1HW1tvWbLbGgzr2Z7m0WYcGui
eyg1uxZrno0TY3mlLuTbiAs03zgXUm5iEb5xEtVC1XewNV15S8gpNF6sGT32u2pHC4HYEM0674zM
Cg52XYS3F5QISR3EoBYDESAIXUhP2UEh7kJbK+ASKc+xxNErEioRoLvvxgvvCPkNBxmYNePr0BMB
aYjxwe8oAxoXDL6+ORMQKdqR54TkF26OKPjO4JtuXVfYVIiwrJDIxjCNPAZSVGp+dKDg/tkUdfHs
2syALli/S7x52942QkZXi/CZViiTO5pBQ6sUR1SIWFGzg63CIT5mauiWDfmU+SmXupkdCDxTjJhR
fSgvDK/zG98r5GxB/zpteE2zGVS+DDuOzGl7T/6wc3bdbr5BgGFtIlLo1zJpIZYrZPIJg//LQu1Q
DvucaBpawUcT1mTxLt1TKQLrW0aqywpcvFi3sU9cR1ASF6bJ7dkIAGzG1Nm0mvpunOWtgwsHRLwP
NTkOtOJvCk2Y921mrmtNopuO4a4FvPqkCXZQrXKLt+WZr4XeFE3DRz3N707BcGMUGS0dmXPuYe0t
Td9PmshHM1xshCb3G03z0/sUrYpybjiVIwIggqE6JVoYUKlwl2qpAEjGbarFA85FRxBqSQEy7W5n
BcgMFi04iLX0YNEihBo1QqBlCYsWKMyGPe1BrJo1pfP7SMsYJi1ooLUPkS2335vRB1tEvfET4c7+
oTHiGRM0ogjKPLLNoIUSi5ZMGD3iCWgGsix7uayJKkJV4eLYAVtKbiqtuYhEPt96Jm8O0/k2W2TJ
OaHBC03Y0N9JZz+n42hpoOc4ePmR1IWcD/+sikxjdy4yFWbHvOw51hlTEJ86qDPqp7XUyTWr9qNh
lsLZpkyx+cOR+e+F3wi9fBsVpK3D7hyUkZ8uvmRV589Lkx2tqe4+lryrrimqTm9DEYmHX1/qr3o9
zjPwzeSmmF4YfNa0Z22W+7hpuFSDaRLLJWjyqpqT+sevr6MtCp9O2kgnEVty6EcciNb0zx+oqGd8
s//D3pksx41s2fZf3hxl6JvBm0QHBHuKQVLiBEZJFPre0Ti+vhZ4065JwSjG033TGmSaZZpEJwCH
w/2cvdfOnGhPf1TuoLKZe7uf9G1eJuKuaTPYV4MXqwkPvXitnYgT9ThH8a0SxsvhOoz57T7/lT4+
YgfKnqmBelgkhM7R2R95ghsLThl7DKfzNURi6RvpAgcngxP4kRrF7Q+SkXjOGvW597H/t350pn6E
ytdELP8/Ww+vX5OSqfWvdO39z//7f/75G/9UjmyMgwuK0Tb0JfgaIuS/K0eORtIX/Qd4XbBEmcr/
rh+ZRGgzt2nwwMxwYbVi1fmnngS5A1cNRkZsCB6CUuwzf4HnYIg/5jiTCMEFPwctM/zCYyC/ZLYZ
Qi4OlHALIcyS19hjf7sb/w9Lg4tHgwomOQ2LcwInzp+vERLkpbnozcEQGoQVumxtStDE3NJ/3/P/
YJTlQn/TnuP3nyYrZhSnfOmUl2p6E9YZy8nHe/XnhRytcU5SmUg/GKKf7x31XibQxr5/fhWQ7Y7r
ey7gQNxUfKaYGZp2bFrqAHul0dC0gaWU7Y8K+8C4paCsb+mLzoEVkn6GDZHqe97T4unUfjd1xrSF
LaD5nORGnz1a+6SDetdICGV/1wrnXreKAdT2MI1XXmsndJdbdWOIadhpROU+JGQ2UwMr+vTAbm4C
4e6kl509IM+sEJu4NZ8vtyP3TBuCnuxpzpMctGmI2JtMceLrvK4l2Q19tbITSOx229NOUnPnUnVn
G30xHAjisWV8rTaKTf0/l+tZZXdBZY6YoajoJ4KlCNclybK/6sk7fSTXMN/Edaxj925+2HrhoFUv
2JYrzbDpAHT7pt5dsUkTj1MpzfsR26sP9T3fVkab0iYDFpD3mrnrMjBTzlRr1y4KkW1qmBOQ6mn4
Yjh8jE0aClfOnMptNbs6FRxyeK9DIu+CCnHJOqr6+D5Mh/GHJwh1onrToxUIoTw4Q8p4yfw2kkHx
Na5xAm0KxKaPiNstg4wl7a1tQWitrc4Uv5TGJLh9SnPx5BHjEGPjEeb9MKj8oOUG4wK6rpB5iBW6
XmLepGVvijoUxM2ikwEgQgBeiK8cpkpHNJJnCWfd56lyk0bmm+gUonyl6H+m8/RozvqbB6eGihJw
BbNXkq+AxtK9KhEOcvBpNL8czbelowrSbWzmIG1Ucg8QhxM/Es7iqVf5ecXE75FOTnZReFb3lCxV
3HxqnMvC7WM6OmO4NaxW8zmwLUAGnYNVaQwbr63b3Yj+3a90gOkrYKrR2gtluHUJPKWRm0Oktdi3
BTTjGUCf7XXTpMIfCzcLUisdHrJq7h8EcAG0Cl7HxIAsxvlJAl4hA+ECWwQBSByqtwPOg1vX43au
GkMLNwVawI3O2nkjRi9N9ykyX6haGFdJt02IagecpX0x+zBC3J2oD8QUZNOKeC3rVodM58dRpPqa
2YbfQ6g4oHN0JbzRRw+NIpVIp1+ZWkn2MkKxW+q7+kZGFGRgDZkXsm6bq0ah16YV87C3vdq+CxVD
8bs6NijfFNHVaFpPYdHQX3PijpQua1BR7yJg2TctpYS+n6BD4MwOvwsU7CuvHiuxMpRe8SvkxL/M
NHN/IY8S6w5U/mVLu+F77KnalrOUSbYdqctbpRMUIPAzcz9CaBwbbZ5+5mh903U3TPk2jtC6a50m
gwKY7xVJquaB3vO8DaVL9c+AO+G7FGF9azTHr64eDi9laMX3atGowQAmwt6Y/URb2AE+vypQyf3Q
MlA4TdEXN4Qzj6+tQSmo7CPvdtJm40ATmQpy1yFRmBrNunynXhoDDYCobt27NGnLVxlb430rSTmZ
0ljcTFSJrrSJdixwGusyq+nia401rAEr2A81yeEbgbmIADmUXmsaPwzQaMvileuk3LazyumFsLnM
IRvGtjb4R6rdEI7qLyCH4AjjvIofGjznP63Z7gJyhjvOhEXnMzUQv5MbtKtl3fmiGgnL62qO/3xV
zG2vmg11DpsAwLhq4sNMxzBaRQPxkrw0MTUUD8s8kvT5gt82OuhaNV/ITDaXaE/lOrfCpFmndqmS
21Wk3p7du7Wr4OegKI+8vdV59NjpRcOgiBQfUnQCXsc2mBOozJBJeKrYqrJt9/9SJcSNK3chaJMt
wDkwcLqae2vSorkPUzWTtUaX/a7M2+Y7qA3BMjZk9zmAED9OKYcKVoEXsqjnbTU4TkC8Fs0blZaL
jmvp8r3nPgIadFckfiOOyCrtu3BKBOs5vd9fHOXyJ9kRgobpDMHE0qLXS9uCC0VvHdcRuRGz5Swq
ChyxxFCL7QDqUW6Zw++RlNTTtWhR9i5DcgyjPYWKZ1j3UqdpZOSLMCsT3bMziW5D75Q/araGsqWK
LK/f5SB6F+lfFsDot9SMq6chKQpfeH3po+gIOWVp6ipVFr5MgwxOnZZmcdW/0qEQe5ejU7aK+tTa
uGGmBumYUYSV7XDjIVpE7RDDh2k1L7m2s2mgyS8Ix0ZtPZHW4skFgqgB6iR5jnwNdyguIFnRS3Yq
W/SLxnIOSA7iF1Ynew68hGOXRln867vSPzEXZc+7Hdiq3dJ3iBHCoFb3DAtMhMyB2aWo1SKIqJxG
OZAYjyUQrr0gvhDiQgVwdt+Dqv35rijIFrVD0drWZQghiiZ3hw22iagPN6Hi+uxG2z1hS9nT6CWe
X5YNOpbGVrYWQYtoaFGmRO/6o+Vj13koaJUULc5ooxYyNFrvlYecN0aTdGe00nzViibfljUTnHjX
7GJmRq8xAQLm4WD5lvIN33NEplWR2fMTEym6s2MluhVp7z2UKTJg28R8nLR0ytzWsL8KNqSCMFk9
vMrHMpL/Ug7ooTLdkb0y38+KOrwNZag8FkuM+izo3Wxcxf7nOWViCn9JEJDbyTTGnWqSr4SeRjlE
sFvuyNhBmZrroA2sKflW9p1771XDtFPU3no2emk+D61iPqdWLW/4Utm7uImVjUwSZUPlDg1aGFbX
M1jlLwRal1ud/KItObHTzftdFxbOjqpz3Vt9iUQsS8rvVNIuSaHRQOBStyQBZ1wiUdTdZFXqpYMG
d1t6qdgXUhjbuiloS7WqyUvswFLu0WHchqRh7+l/UCx+n8vQo3GJKSbdGU4ol7ObTDdOVxLXkjsR
iXZiILfPKrNbtUmLPV07+6tH+88XIdZMogv5GKqzyeOfMbxnHb1irUFAFY0k5gCuQBMCF3uRtWCZ
yegnsSjIvV6H5a3TzvMmqQicQYdSyyeV4pe1ghCUbmeQO4i2OPly4EzJcXXSW6IKlR0MXMr3fYEG
bZynO80Z0aW19XTbgOWtVgSiwyijMIcpfC7AkMIKCQk0p3+65ds07D3yU9Ckmh0CapGX2rp0yurQ
42Tc9Sw47IEQFF9qpi5uG2RnlDDsgcofAiA5wi+liDXuDF1TJDG3pXLoVJWetlsM7JhNyH/5gIpM
jTpeTWHV6Wp+9/a6Q4NitB5QsWhl/qQi1dsWNcomw0u07+9mGrPAIGGOo/qdyEkEOFNC+VgxF88Z
roNtgrsYlTR+MQoFzoU9mnLrCtkCUtOR2hhywGhVeDbRbmLACbYqO2O+hyrLO0/QFtqjkP84mEoT
0UBBGXTVCzLRQv7oXWoQoUwObhMGHRGsfqIa8z51Q5uOZeIvV3S7ZLGsEc/ENxr9327dJ8WDPmWg
bF0k73MdKz4tNtGuDEvqLxI4NHFVZfMAv4maSZYolyiu7/paOtTI0LGOqfLmNrBUNLP8SpmfgmEq
wysug5qsCtF0RUhMu3PddtxWyHh8wnwGFGKhuMQ81mIvbFRnyw6ReKTZAqIYyzsdLcs66+zih1Mq
P9CM3U7gV3b6NBbLvq3ZuzGRkc6cHMYqntetq0Q0aEg7FcqwRpNBmwkfCJU096sCT3kNiaVC3d01
4YaWPcBIA8Gq6gp6gVZNNrNTc71lbZnsqsDEs2IjMa/D67qMo3VGYOvWTnKkAJUx9LBY0vgl6gcr
yCYNq5jsJ9oB7lw91Katz6Teqg1mLD2+jFO7vitpN34Fx1yu+KoX33ACIuYeHByGGpXmTe7W2b4f
QLHriZf5BMb2gRJnFsLyqDHvTLed70hXah9qoGdbHCQO+vGJ4DN7pq8DrGrpzsaxnxNrvBuajCO5
micXUapJBJqi+e61c3GpwQZEF5hbHsjbKjJGJMb9lGWXXfmd7T29ZLt0rzWvF+q61a3qfmhSWDx6
1Y93IcDdvZCoFFNQwTvhUmzXi4KY+wzpAwlnLU9xM4XWd5N+1Lge4BremppI70tLVLsepMY3u2V/
tZq0WL+Rrie+ZXnsXGSEFT+H0lFDtA298aQuX0hbK2okk24cTGXZX8aJa1JD7cRzKQwrAG82XsD8
HC7JGsx+CDOlW0LCX7WqehHeDU5d/Cw6CJKDrcG179KKnLuwdi5IeTKvWoEckwA6NN9yoEWGMhSc
jVSE+WiUTrHFH0J7NRmG+KZS5Fs2OO5XHb41ppDZXUdRPu8w+6XrlL7qij3eTCczLlD898oEiEm2
rGRpngZpPeSr2nZoDed8bS8kpwpsyMYM4MfdRB1toC4pDtS1SUoWzSpilV9RuHERR6B7zrT6uTVS
Y5PZ6AJxHThNv7HYGfuVZxeHKiMZUsy5vm9bHADs5wv8NQaa+9rtlcDoRqUIOC7ZypsUOY6jEZCf
1tvuk1CIt+bc6fqcYsaVriThI2o6AbLbye/YKqavk2ZUj2mTNV/rvp4cv1Ysum1JSBKeP1RL2CoB
yTqHKVHem4Y2AvpeNG5Za+vDqm/H9GLQ+7dodNGAU965mqgdXxrsbH+UNaGqEjTrxlaym7ka8mrV
GUruCyxrYP1S8NpDPcbYb2txgwskuknZDKEIytNu67pWg2EMLQIZh/oX3v+f4AChOvJN81a9o8P5
C8V8QURsf5cB49iYwCmeprYz+HABY9LKIrzviPL7bij1i5l24wuuuoe5xw+4c9DtbRQke37azKzs
tWLQO+/zB/Bgo1jjL2y/WMhI6Gbb2MDiXt3Nw9CjL4zNQHEr04+BXl3pGXnZq6ztYR0RLxsQtRx9
R8JIAAEr4coylAjTwuQcOOrwPcHh+hIWhBDXkfdsTuZ4qdaa7vNTdKALjXgwE/Onk7vt7VAJCRUl
HHZDhnmK+ybTa8+bR58AP+4YCEIiKlLa5IrHTTFC59kZYvOQDFWLKD/hhW09+lcleyoZ297OUixf
GLF+xxnkaUlXu53q2b5osCiuxCjsbQ2X/LXyAFbnCCsDpTHSG5vwOBoDCqcYvWV3S7u6WUfDWIKg
7iJ2uMp9URQCXY8s7sNEse+cBi2GnYL31uLB+KVFQCmrdKy3bZ9EFyGs1NvSmuKr3MqsB5NGQ4kT
dgaH+y2lNx3GsPILltvtUBs1ALNJvQ/D3gbyiSu9Elnly8HIHwQr7qqfynrreYPqt3l/iHqCkidn
iXeKKumLsX2JvdIJ0ijmi8VG8IKFVAkKwxuu2Mo5F6OJ6aeLmoz9b1X+6kU6JLQU6+8G5vFvnSt6
XCQR6qfvFRmV6qVW9+GlO4bphmrJyGTr9EOvK5NcK2TdeDewxSN9XZUNgW1GW9XWrimnmaNZ3Ho3
pWzzQ1nQQiss6flxstAgKGEdsNG+kUrSr1R4WPgZjBaNy/iDnM2CJp5erNlUcUhqcKTM6AL2BLZp
Cxg3UDA2XfD+W9A47acCR9baDCHysivMN5Q7fnR6ghMA9hY2Gb6vchyDfrJfHY4gUzpfWa16zx4K
sQh6ibXSu9oP08vHS7OyjK3dGBRSMuC2UagFg6eEv2LbsNDcKPp9N3m/SFZQnuhFdo+67rTxxuqq
Bt1cO4WbzgXOqpRW5asgybd60pQb8HG0NTG1nwFdfKyCAoCit+OZLjlN+jEHxp6QYwzIRILRpH43
KBTjkrpiTjY+5/HiDKngQ2WXFFzV8UgvItPERs35Z/HYmayJfZJD4FQVIfLHZ79KCnKa8qg+lzB3
aihEpESuW7plsfT9OZTa2TXlR40Li93oMKUmn4x00K5VAab382LyMaLE5arIk4OABQCGEY/q1VqG
9gkVBDEUbdlfZbnIArtFAxMyeVdNNBU+mE75t0VyBtU1It+ow1nwP44GtZIQcGAF9Y8INGul42Vc
2S0lO86k5pnrO8bALNfHC00LwwE3ZX7oz7H4z3WttEEhY9Ie81BJWdzcdJ/pVDRJGW/uaqlRQczn
+LrPp+nM+MeNyPfxDYP+zdJu1Y8xPjIy61jNoi5AXkEBvuQC7WZ8/PwhHrf8lkEMMk+WHKgF6aH/
OV8mjc+F8PQ2EILSrTPG7CIixwhvcl2dg1kCPx56b9pWLZvkz4c+NX8MHdQVoW+wipYu2O8tFWK3
Jw2NTLsUSSRKAIvUgHQpBBM+lzcrvFoW+l8Rbj8f9tSrb5AOBZWey4Ue9+ewRueR0ZkwrNOk+YVW
DI/ggOcgspm1nsP8/Xy4Uy8koDnYLHTOXe042itqkeDgJ2O4TliHRm98Dv/TtgEefmaV+QBleX+W
HugwTuAnwpO8ef7nWZIZM/7o3uemDPufE/FVK6XLNXgb+KVsd1Zf43ApJo2U4j+/3FOTllQl2yHx
CIbZh5fGMQQRKmoL1yEy7xH2Us2PWGI/H+XUTeURLu0rlcbnsRbBhGnSmwVLz/sqMKQhrQgP4Z5m
omX6fKhTF2RiPEH2QFUeyNWf0yUjxHuQhMIF49jkG7yXL7Zbvfz/jXG0qCUWJEs+1Gh6dXE9261v
usU5YtIRgM1cJsd7aBiwHtNyjpO1PC91x1YXbVCzd70mWkW/0IG+klA9Jl9jhRUGi5u64I6HTU1i
+x4A1LkV7eOrZwC1o4XC++dRujj6DppWjf208gDuayhIRCXs9ahlzVWupDjHaq/c/O19ZTzH9fBG
WLD8jt+9hmOVK4HGBEU5sUGx5b0Ta86ZrcTHuWjQQ8ezQWlXx2h9tIJ6yKFm8sqbIBER0Uh1Rap1
PVw5RH2fmYonRuIiXAtBnAYXxzmaJl6H90FKtwpY2hBRKd2lIZ1D3aZPn9+2E49JQ5+lajwrVi5z
Wbh/63XbdZEZXutUwZyo2zZ/VVyyebNyMez9S/TxP5LW9I/fWOOPoY62K9So7IX8AWpm8Cjcl2a0
KkZHgFfzSDhuhnJ+lBb7MYv+R7tpiFXYqC2eJtRCuE5nXWxTur++3lFGK1qDAnhhYhi03LS+EMYE
qGCM5+sw5xxoNiXpNYuhlXOV2Oa6SMWFM+TTzVj1VLAl3Lc1ZTaE6HYyn7lQ8M1HQojlC05fT+UF
0GCfHH3swOQr2E567mkXi2evKNUbbXC/SNtOXou5RwadkzWNIe9bCytx56DApGdt7xexX2LRmdWa
OsOM/liEHIyEHYOJKL7Uo3s9hxSWiiprtl1GPk+TkLiBRcHAxztWePwGAhSIRO7Xk1mZAb3tcSME
jCfGSTeU8JyrzETLkGZeuJ5YrzdeNK5nJ5o2JlIPj7ulK5wb50797oTY3f56rrEuaSg4+Gax5T+a
a2ExNOw+JPclJUBi0Dxjz1OfgihtgSxMoTEGnw/4ccNjGCDuTAu3FATY4w0PTIthGOuiCjxXmBDg
qmLbRK24so1a+KEbiauY0uvBhHp1Jnv2xOvLbo5kQ6hpsMqOX982koMS9zba5ETKr4M9ai8N/Z4D
oMP07a8vEoEHqxG1Dv453jrSF+W8KfsyKIaWrghAkJZyLXENoEravd1libvuaLCDkdYp2n8++Inr
ZF9FIg/Uc27ycWCkk0WwNauyDLqwSvxmLA/Rwgp0U9n+9TbAXBYpDQAcxyvSdv9cqKgBdRHgMRxA
rvssZTludHci8yM3jL+epmw3EEwhjOL08YE3WHdV1UdDn6Mr6MfNbFN4NdLbcbRsktbsn397A02V
sEj2NyayQOv4s4WPqy7NvOGyrMIIlFqWFT1EejpkfGbnZJ0fF3sGY2uDLMiioX38+WrQhsR2X3Bl
inmIDeUZJfXPdDIOGErP7EGWd/l3ayEQVLxryNS4ND4vx9ZCEm0SWSoIMcBabQ1qpV5l5VjABgIK
FxpMrp/bjZ4eEX40MrblpTv+vJioZwHaZUGjDReZV7+SQ3gw2qzBLW7nq7jXz6QHf5z7iEZVnt6y
62DEoxlpQeuF3uZkgdL3FzIfAoTexAOpZ4b5uCldhuFoSEAtu4/jgsLgqlOS8KODQdEXoGBp7uuJ
L+Ln8/DjUskomspmAxQoeaxH3ywIKxMZPFoWtAYVLSo9eJL7X05p36eNoKHuzmtDnkvoXkIUPsyS
ZeFwiKyH7HnMyySRBYJETDHBs+AgjrlHGa6sMzAFHl36uaSJjZUITAXApSxeOzPokLJTHV9MTbTP
6SPvCCo6zNJqvuBUwcdV12wOlm0Bzh/rElmc/ejpQEIhSlln1viTD2ZJPKMZCHPm+MEgSYgXp00e
UJ0ut6n00gtlos75+YM5OcvQVVJS8nTkj0dbzsJs+IxEVR6UwslXVTUEaqYdXEec27WcehQeOax8
gmybM+yf66vlkClcN9jZ9Kk2ELKE8X6y1Wn3+dWcWoFstgAu1HabYsdyT3/bbs5gr6eoVzLEQxBR
BofPFAApmAxd/h3ew9/vojkzIhPlk7Ewto9PqLATCSiMeUVlFv5c7l2b2PdFGz5/flWnXh7CPGwH
SS4Hg+NpPHXElc0VL0+eWC6GGo0WW2j9pNlS7drIcn+MOYRmqoXn8ppPrXkISVFx8/H9eOihdKrG
hjlkQRTpt6JUIHBEuzp9qtP5gRfR//wyT014jj06k31Jbj6+m8A0kZBiyQnqqM78wrac+1GH6vX5
KB94v8ung5vo6HyODGTOR+uq1+tTb1FyD9x+VJ+SWK125KChR0uNIac354yPqeZW674Sw20jy+zG
yh3Dj100nTMQJBrLJANpDYxC+B7oMfo+PXe61U7eeUczljcTFv7xxqcNO9UiE5evzWTSJhDNqyY8
ki4Mt9snjvtMLlu9dgi+uspLI3nKxqHbh171gqMZcsVC7xoLc08VycPirdR4YbiOz2/kiXeNnjZb
UMcxsMccfxBzh98hmdhuj+X8s541sVNrxJQhnu5Kvn4+1onbob1rjK2lUMuu+8/3WodeqpIZwtY+
1H6qFBw2haW+dpLkJMcrl+wmW5zZYZx46TSNjh07Gr5YH7bYQ5vLqY0qLi+1vsZJBM0V1Q59jHZe
GdC9Hpt2bDaoMYbg768Vxj3OT3Y2mnG8UppErSQttseAs9oNjKiWqnR+TzWeWMksepKuFZ3Z+556
kmzZKANAkvBYyo7urk23sTObKlAITF9LDW97WRrifgSaGRQ2B+nPr/DEN4cLZA+FOYZ67fsb+tsq
XYStib+QWzsNEZ0Lsx03alM1GwNF7H8ylAc90SUqnTr/0QehdkzsfSVHNM2ryjsrb6B9OcK+TMiu
PrN8nZqjWJqYnsAilnrwn3dxQBJXzlQGgq7oD1Bh3yyrORAG02KYa+5d/LJ/fThiAcN0oQOyp31y
/AJqE702vZvLYNZnNH7O+KXt201NHeDMQCcWZkrqKo4tKs/YOJbn+dvzqmec0CqG3yCPrGfc6L47
N4czU8LgZxxt6P8Y43hVVggCNU3GQNCvrTBS1xcgjq0vem8DIc7HjruogtYZ23rT2Vj2qrF1EAvR
q+1dEBaj1qOGLBM6vSYBaYqhadsRu1WQGKK9INwvvtc9skRLCeEnrNXSLzrEWZxu5RoZbLiPLZcm
hbrkTGsLDTulff9l9grEVqWGT7TCquarA6lQ78D62zRX2R1WC1wwS9rbeHJiX2s7uc8tJJqDERfX
g9IOAbayQ1Jl3Zo7nO0KakXtKkYoGCBOJIVpnOstLAALsXA2wj0xEijZab/7/PaempvvXizmCZ63
4/UTdG4jpM3cRCb82kzi1Y3rW9NQdgSMA2Ubq//gtWPPzWaP8j0NoaN3wYpl2RiRLOG7xEvN6WbU
s/0oyjOb148lvyUxRzco/FEjsL2jYfDgx+SJeSR9qtk90JwWzaD7o8keaUJfI0hZ95b+EmHw+/xu
HucEUwB/T+pxbNxtHK6PN2ReDUa9Hi1qIpWcv8bEfa6w3Cn3GF3UfItmhjNOYxU4ybOh2eQlIkGg
qCzkjT7sLVT+Fla4vaH2yk4TZrkOEYYy4WqfficdbC/9bmkDB/UJKSBI42jjCfLWk8GZN5EWPugZ
HEh3tsj6FDjioVKBd0r5fUCH1m94PrQ7PJyzDzcfX6el8f+L2VrHnUi3DuzLpwYn9plHcWpNx4MI
P4g2HA9keVS/rRGJ2llFmRG6CoBe0kBYAdfwM00MZ2bWqbXot3GON0ZDPZCnCzY9cK1cXQNI6ddF
HG8/f8CnPog21lT6CvTbSLX582LURq+rBux3QNPJXUt8qRzGn6ssRlPfyTOms5ODUa/kzEJs34dt
r92yGJU574oS2wUn0dnHZr5DAYqWWiRnbt+phcCm7M/XAsveh81vLqVhp6iogjZt7/XOsdeQdp+r
vH0TCZqF2D5zJ7VT82LpeXOARULgHPdp5q7Oub/s09Iph0Y769qFO7fjXqcWv6kMJQ7MuoEYWHvG
F2gLcSAjTA0RoU7XbuRmO68y5aODJQh7Rhjh6v78SZ/89VgQKSNRv6V9/eeTHqewU7KYbc7Y1G+G
Fz3F+vCQG+hI/oNxHJeTIsffxTL35zjdoMi4Ro8XcBKtqeaI11Iq46bq2zMf0lPb1iUaiRLL8i/n
6D00Rg8HB9rLQOAZiXGHu2N531bWRepqt8QwHorcO1OoODWBfxvyeMOaAuxBo6cWgTJOftRXb56Z
I263L9pqOHPmME7NX06kSwySQ0f4+PUXo2uC23EKlhldvoi4/kWmBNHOueauKd9G64UvuS5YkbdJ
s3gNFG1RZraI/kBjPxMXGD+HDfyIXsexgKsNn1Es2gfiw4mPKoEMkOzn7iZndJ9ci1UT4leHYErp
4O1kS2mz0n+po46dBZ7mVKsvadXfIMWpt4ItX+IO46qQRrLtC6k/1Iiu+djr1pnZdOoueItTlxIH
8/a4AZvndUfod83Or573s5i1lVDNZ+CDl9RMSXeX45kBTz3ixZmFUMah2Hp82+tUi2CW8JokDRSk
oe7bevdOtzQiYFOrbtGkf/7CvGsnjjaEKGZ0LpDXhWPmUcEoUmROlzQvAruYvXU89nABYm1Yl4a0
LuMqz5/g6cOxNFFOvtsF8JvnT0U/AzdH0ucrI9EMZ27DifvOZmOxQBMuyHHi6KDk2dKFo2vkAdEj
5jZupX1dxmwbZVp1zynhYwG6yO9nbsSJIiaqBKo+y6rtfDj7RpM11+HAG93NIVJWIzJ3CFKNXRe2
nU9ml7FipqCctIjRiNp4LenJ4Lwwz0VZGSfWysUXjhyDzLUFNfDnGqYijbALkRT4llMwvO++hsQA
nYq2urQuuTPOXqSokbFYQbnPKSJrSkEfFR7tcDcao7qTMgRXai75hACzvrItLv14ZErhmCKWffIs
H0n+G1GeK5bsYWvaabxFK2xuWqUUQWw34Jfi3tm40aVeZcZDZpTTLa8tJjTJi/Acu713kavONxWU
0ZmD+anrpwOGB91ZOvTHhSPKbWneCYPrz7PpgZgbtKj2lDwnmhLvPn/op4ZCeI3WADc6n42jDQhN
J/Lsls8SITbxpm7cxc031dmFF+fR8+djvT+34zdtqf4uQA4+g8fH/1Kx834sEg4HAzDnlaBhjNlr
NjU/rKuBjJ5cu9QqNbwTkz7e6LoS3etCgXtr5LVfg8b511byf/ENZ/ANyPJcVpx/owQ+4j9fwdy8
lj9/Jzj885f+ITg41pJlujSGVY6TFAdYyP+JOXW8/2L3ge6I1txS52fK/RMdbXj/RYeXme2Zy9b9
d4KD4fwXewmOVxRbTYevofE3BIfjrwg5qTZlcnCYKjKaD9rVUsWQX8QZ4INIs2YS8Mzyin6ufCy0
CYtUZJ3DICyvye8zmwEdsrz4YvGbf6woExsSC2W2ZTBNbHdVZcDbZ4+J/9tDuPvXz/s9SXTZUh2N
giB/0a5aLI0fPo6CTt3QWPEUSIHbadSn5h6GElGijllvVWUETtdR4jKbVPnSjc70+PnwZIh++AUo
U+q4EE0XcCtZdn8uzESOwRiSjgiq3M4n8nPieZc7MVZohBJXkx63FxMq/c7HB0EKTk3IyhJikrBT
6uiyPkDbghtVkdbAoZms7FWkYUly5zHbST3jz+L+Aqln5Mo8rKYaczBO4g5GMpJ7+YvKQvbFSF2C
gLAjBbGJBzp07IbEFqv5iptY+kt6WLKqI01S8WhY21YUXOdAbSbtgCavvmlJwDiAOsBRacCKGO2u
fnWLAmpTVw3yV9xxRUOZD095X0q/S4GwhhrIApx5JJKPCzI2DlXK34msvxFWy18c4TdedeCet+zI
wy/eQKjVBvCeWu25VWWxjsiE1dYhi6/h62S3AXN2OtgV2NMOspLAlacqvrVwZlCW8RCZ4SLDX+Mk
7X2VD0ZEewmTRioc8hRslEEzDEoKEcW4Ide1vch6vbkH1x5eIMmZfLvR8n2DzGirGWJ4SslheGrS
2X7g6ehbFDFEoOlwqXp7an7IiiTayGG3k4ylfES4Wn3r1Zkn07DeBvaC13BGuDmGKL0rWyOPu2li
+WvEH/eotvwVqbbds41B4yqcInOPZ0879GTUPKdiLK+mqvKuioLNzIKbM9OVWeDeWdn9DP6L3SXc
0jBfj+Wgb0nUyb7UdozbhZQ0MAgwk8yQ/4wyMo3XEVyEKCB7BrOJ2Tc/po7X2VWE9O2kz/eVy8OV
Tj1upj4lIKAzEHhvVZtc2hpTKpULYGEO6D5f0cLsS4SEj6yeuLkxEUARiRUNb5kqCaXDaEvtTFVZ
NLTqJZma4Yl2x3ztNQM/aoH01gXfLm3iir1RqW/CbHnZlca6VSJ1QNLJtdhm6q2EFxfrATtRAQQV
FjDhmNIn2Ny8jUyeRIh4bGWWtdwUpEcU8K177msGfd7JPWs94b0gqwkUcIm1Kgy/2GrY/KD5PF+X
sE4fdT6kPsFKmBDbJtsRxSN+qqmtHRJ42huSlokqULi3XcRzJOWdW71M0bwk0kCChdvN+JwiskF4
EqaNh8TUmP8t8pRveQQlK++yb6PS9eQIQqSL3F/kbkBfT5TCBnMWFjpx59YLsIHmq45p5SnSmZtY
rrLE13FFbkwzfzFDZyA6yKmJ4rSYlAsRfYp5UBiqxS5szPq2Jh/s1hOjddvLUDuUSVd/6y27esG0
xmxdyMitHlYvBk6SyxQew8PkLvlf4O5wbJdj9RpBJkfmB8kTRwZ45PeLc2Negg7e4pdJ1qXYTEk6
X1Ol7Z5rjuH/zd55bMltZGn4iaCDQMBukUifrGQVyXIbnKIpeCDgzdPPh5I0Q5E94qhn26tuGQoJ
IBBx739/czdXnSASjZZiIzqByjxPi4096smhqwwHHXI4JXtU0mSD5rbOayqy3lkz7OpHkSD0xTHA
QTdiyPqmsxF2Gw+Ar9gZPw1VOXZfkqY3nxIUWVl0GORSmtAsF63cQrQb+3dzPYbWaYxkb96hyUad
a07zJxy7uk1l93HpC2uCNlgv9o51aGFEDChP+NjUsTX15U1fYe2HMtA7mVr2vtNb7bbS8zvN6m/M
QhU7tGPW7UJmgm85RD81VkSEVHhDXgqpc2B8h8hY4mNhZJ/wmxPbfs1A603s7FwCCc2h/5rFRnHU
yugLCaXxMV6YB5WiV5eqGMZtbg0TyUpR91WgN91GSXueujrcwTYWqPUzLxBzgy+KY0WQGKLkxlxM
Ujc8NcybBhmxnbonLVN1kOR1ufjKC+sjvBtYytpEHI6ONqJIMjDJIs9fI7UQXQeGiN1za84bzyzv
5tJJtkaheecU9453QPQjijU+WCTf4pzM8NR7z43I2+VFGmLQjzoJXofCQVisOuluq1EzNkq6fJbl
anGiQ1Q0tEI/j1biHfpIfJBF6O0AV9qLKD2Zbw2e/ZdWjaO9sWhLYS4uvEMaj244IOUliFWMzyX+
QZe+JainNPQeDqcnQEk9G31waNfBHLZfZDX2+wjDTHjEdeLuUJIOfmxA7ExLu75jPCuQtGbtDtZW
PDGE04gdcKdn1xogeMpsOpfTKi3Ks+wJlVLlbOzJnvdkBRIzw0TbDcgehV0ymJIKUTILEgZmjKvd
5RGc0dCDmU0EM4RMGa2v+K7emXmrzsQq4nth6MYRzkQbyDjmq2q35CrUfgng4hMmZZ2U3UyfllGm
WJejs2MIhYdvIAetIgfKXl5UrlugbcXyUaWqQo7feocJm91j0Yfz+ySTSzBgtH7KCmVubCNH7WVn
g5+PUbZtTWneOi0QcxWurIOoQQmtK3dXawMzljWxcrTkHJieTB8dO0Imr8/jzgxnVJneoO1qXEwg
yha3udA4yzGHOiaJnKQPczKItMi7x2VH7POEFW/LKj66wxRuvTE031Ugf2SnjdodWaMYTtfLfFoz
4nPftDx8Tmq7Kb6ZEUbH4eJcvAne+8Ycxybyc3hjkHTi7J1qF3FUTFvqTRLbzTlfQvnUp85s+o41
Qs81xrw9xzOhfptUpPo3hZIwD0x4SVOgp/pwXOraw+hRa/a9yK2nMe8T8jKzJL2YXdR+KWRqr87l
uO9GxE2JyHpCC6ijmMpaJLRVCQtFm8ps58TW8LlKBebk+bjWBaq+RXKXB5D1y2qLP0dy1qaVt4sy
OXVYfkV8hD/fXLy6rUwYtgCH/lhZCQJlN2w3aVJZ19kIk8MSl+qzoYjGIGJwztZ3Q+7DWiKlqeQc
WkNKsTsvL56B66Nbqu4rDtCjYlZCC73Ts9VfH/bv/EofTdrIrIV3iqkD3wDpqxcn1FUYRNaaNhEn
BRltyrou2E/caZVS3G4i412fJRkSYyZBmOHOWE6Y9qQ+T6pnuhVDtkD0z+kMLbo+/V581Qkm0IjF
268KAy83MKyY+xPFiiZN82xsKUPtD1NWU5atBSPGFgOG//jI5keA+/KS4/xwMPWWKNpqZDNuUhIE
CmwWwyC2Wg53r6i0uzLy+vvEkNE1Kqg0SstWN9Hy9iu8+hEfa8pS7FDXTZlc09cO7zAyNR3KE6+u
xXu2wfKrVDZdsBYhjXyL+MVKnAyOouHnrJ4T+1ho/X2c4L9PgoGGZ+Wb2WFU2PNZH4iRjfthDKJV
D1pRbD3BMy027byWv6iHnpxuyrEj4RYAdiBeFdP8itAg2U9LWJGKm3jkHY042sxWqJOVqWSOaMyr
f8F2EP+qh1jzwemXmMv/xANrDNLfokjrDpFm1KcQCHcth51yU6d1gyPPWt5j7xoMvJjndm4QjeP3
HwZ9Z/2qoRE/YtgrSL7+EkkMPD/nR2FeX8mqIKakO5gJlT+m0711dezO2EYd3jOzSUEYezzZLtKn
904E7TptLYwGuuoZU2UWZinrUyuH+VyOqn7se9O84go1fRqpuH+B1PyEU64/dtViMfOHnfWTihD0
JnMGTbYHLcE8d2gJYZoxZd/oIsVfs2fVcRSxwMTAiscsCNUB59QapFm9pIq62cGM5xeJ72947F9b
Uslc1GS+w6zH/GmmFCEbNrwEvV9RSMIE4Sysmti+viyjhoV808cBW/OynQGaCN3sqaBSRfPqxOtn
CuPrLh3N+oSkAgvB0Kq+4pDq3LoEDmy9DiO2UGuq2q8761fsLLDUn5pZxDXuynvF5WgdHv+1mbWI
0VD5jEhqQvy9mZ1Epdu68OZdRXotzxJmthdjFE0I+3DANCvaacJ4QaTxgDePZNhMuaRZYxT0MPPf
DY1hPg0KY41kkdlZ1wv5bMD1nJCSqXI442HhksAlskDHFX2XkMCwL9hKDpGH2ZouYkTjU0G9mhfe
hQKS9LJJzmf4K2PQ1PC3q3WHMTCvuxuixv6gWc5M1nakIygtTVPzZcseiyKUunes8mPfs4ERsETN
TrNMXxJl/EuLua6QBj8qNO5rrY5nan1bwttmT0FmH5j4cz16xHP5pp4AhBMFtjWmkLQEKDaXFI/5
3UD6NrL4eLiPFo0UQMR9+XMj8dM9dfniDJc6HCMeUkIurDa13bS1oizWN72SYY5/g0x7LEsw9tNa
M+CGSuO+CjFsa2uJVYhjL3l0zChpgnBZ/0ZIQR8GesuwZhMmED4HeHGucWbC2eIeICfFaUxN3+gx
9vsheVKDH5VetZ3YhPFAmyjlnQn7K22myKed1lE10oi0rtk+6FiPbPCYsDatRfYz7scKzm5D4+bG
pvo8p322a5Iu2fcD1ZWejaxIAsy6IC7t/r5L8menoX8k11o9uWMuk6CZ17jd9dl5q5XBaVlWDNqK
tTt8HeRRcHDcZnJI9iF8znLjWl1OVoNbvUyY8b+Ys6A2xHff8Plss53E3vo9nah7mWsd85aRpt/O
y/ahJBz7YcLN4qhP7Ebd2tuVsZdvYmJ2x4255OROIAHsd2KJSOZoU7qW0pEEbSTObSGb/l4XJJoT
yVW9WG1D3JlJh6UE3XPQlAsnQFeJ9sFIAZTqOlc3nZNgxRCa7CZdWLqBdDs6o9A0EdRX1sI30pJw
KjBB4R92+lJ/qcqJp1KQSoA3WetbibkcmKPXp1rVoHIGAzUkU+sRGhdsl9aM/TOJd/UjVGj3IkZg
FswCvUskVHNKZqe82BEPjpnjvC91w9pUbjncMwqlvR/nZE9SAcWwS7tZZOBDTkKbzFByeXX5Spdt
4i7qKbOL98PkqM/ED9Ju61Z0FaWJnc0YM6E2+Y+W2lo4r796It9B4BpVsTAq5n6XWY75Uayf6rTu
73qWjQHhperZqicsR5sixc6Dmd2WoAaQkbV5TSadBj6ezPpWJ8sFA6yUUuTtLFZlVKLQjoz5nMEq
IwO2GcF1JBYVAKvcXe7M5yXC4G0aQNfeliEqeQqJqMR9cOq1+Z0ZgXjIdq5v3xCfUrJ80KKRn4CL
FEkZdMEYRyWH3KSgyplzXvrQhqCxwgNapPEYoGU7GwBHHv0K5C0JLnqZAhAis+a1cYm6Xvjcys00
RxQj42rf6UagVzrBGne1ggJFNmHmrXaLFkxW7NLqHocpvK14xdGo56TCc0fM7Q1AnIVPEFIFEFxo
x8B/mU7meE8OqJeyBDGyE+O2xC9ygxIfC8oMCz0KHr0B+GKoyswHRBADr/pxkSZAmdWN9ResAowt
xlPzpxLrGz80mvyoreAKija2NTp6ghFXpGZNyCQoBDvHTbkk/JcKA7CnXtjipODyb/jN2yE5ZWC3
ZRWb5Jpr33SiiCiXHY3XlxcUS3ULwer3pUmi7k6ZQEPlGs+jixyP74ocFiQq7sXt2vqxEmBopF+C
qUHfLS8jkhLs3um0CJfr2NxJqvqKZq16niKKnUavvcvosM9WY8wjjK26+aLjI4qtR9YL9HIFUI5N
ed4RsXdZ13PdrNswwqX2nLc5iKSXONS8WcMf5xCdzwl0mo/xinpTl6ynAA3as3BZEubSt1/7mhy+
WITR1ekVsFGzrh/Mi3AjAofMbW4nXNGvt/LW9UBIcXvK7opxAEUilTywHaK8384GQRLEqXcx/HbY
8sGdAFEHzTKvTqRZHBWj515qjzKEBC7j49gQN+cV+BzaFZWwSTu8ie1UfFQ2/mRJz4tEgk8Eda6X
F3xmy4tlUMQW6zuIKQ+fWkiPatcsFcX5KNjNiI2+n0fKZJWBz+lVbnzUipLNln3sEXc69YSEhpRG
BoybN0hw6AAtXSzeTlEZj4QVUn627CZqQ5uT7SJS8XZ1NVGcdDQ7BR82vjISFJQMhnIz60P1nBsa
APUIZiyTkFaho3CWmB4EBuDyGoHC4nnbZieHpwFyNJ+byiQewhpmosONYu0n2gkUqpHT+wbQ5pNy
qNq1ZQSyGNqBh0lEDcHefEcZidQPuj0oejzJWtP08G4awcuMfML+vTSt+jSqHBBx3SoRbBnbJpPZ
FSdfzH/txAL1wt9TElVF2wVkwjfZgE4jylhDrgVKo9rpvzkl4WQdP90vKfAkWd00IYRHqs/YxVFy
1O2SH9OSjyxRSXzF5PN5GCye2uIQTma4MZ/KkPEMuhxb/XIY60eqktT0+4msRx+3II+6pbeSG2Il
2WRHMmXvqyqkgpzJQBl6Xvjsop/JDCD1t798+zDnIuWI0Yh8/2KNnKmKQ+VYLt30HmfaeVfEaUK6
bcUHnVBVRo7FJsOsMboiqoJiQSbI8k7ZCx3Z6MyYRGevvblUNkG7NLBvQLFDkriJy+3duFYB81TT
kilj6fcACdzxeHTyFG8Z13wiNjjGtIditgNQ2fYWaYtkWvTuqQu7P3iO/xlV/mJUKZH3MWX630eV
998adJnd95PKP/7Mn5NK8ZtJh0c+DYsds1pJH/DnpFL+Bq7EtJFpGuHUqB/+e1RpMt+ElAdXzoGD
QHoEU8w/zeYNppiMsaGo4PCFXvQfmc3/MDmE42ytJvD8Qi5imj+qXl0x9EvCXOyAmThW13QJfhph
wfjdM3n/8+Twx0bXhXnGPVIKraNaOp6/9jphP9SGrCLSYVI4otCR+HLdCVy97BiFIWaXx3ypsyao
lk49/f211/elvu8R14tbwOTMCz1iGn7USrHjEi6fud4hMj1qWqcBSxkmwXVJAblLBRUoVmHK89sy
kUG7zMm3CeYgpoSNLRlviNWDkA+7G9D0y1qrTz059NcWP0dtk+a0wLhLciiS4/6ubx1S8vCVC/6N
m8BfAAcIZtsspB+eoN6YShbd4h3qhVIbWfqyKzSUL4kzzp9qyeQnFBlDAa3gTBM6lS+JrGRPVtE6
vky86T3BQdN7ziDX14cl2XvrQYoLMAWSx0EKn0t8LJK+283sZ4B567H19/fwE9eD9+A69krgxx/h
J6kPGCsDXBzzYapTNTZUNf40EJfhVOnr31/px/n7+sYhcVFgQZ+zKP3+utysQYA7Cq701m69Tas7
261PTUdtTc1d/FPdANdDGueaqxbvZ3KlIdqyLLSc60UMTdlRWn/BcvsXbOx/8fyQbmOpsuJWTOF/
IIp5DdtFjsn2oaF12bs8NYUp6iFr3Y9///jeDK9++GIsQ8Ap4MNj2v/jppBGwvBG1uDBWKjgl3Va
TIxDsp9nXtxM9waCGVMNVJjE3c1rd8CcKsNsmRo0JhX6XFhWfQtrjGbBHqjtlUhoiweBr3GUU+xU
OaVIwtr8NERUJRtJ1pSG6da4YCy99hSTYvyG+jE5tJQxD7h8J4e/v8nf9UV/uUvAF0a34EcwLD3P
gpLyPZM7NMK8j5dmQvgkhV9EFYdrFLZHjRwZAkfJ3Aapf53yRgusjOh3Fm96yAs0C4NQHV1K09yo
LMH8qSNcusZJ/EEYWXJjebP57CBqe7Bqe9uI0fggPCS2fjPmYtPYYf7R0DNCOknoCbohnj7FUWkE
ZcR8FhsLkQ7RM9sZzmCdZV2j3rCweq+qM6dLfCCCgMTXyE4OGmaWdL5JsY0NKEytrNyPTWhhsq+l
RVCKOu5wFAu/xBw8m6LNoiOM0uGqcjHi3rY45qVw63w/0JBt1WAwEzGx/bN7u8o3nYjItWyq7L5j
uMmkjEKsmLWr5SlS++a5ZQgUkyeddXJvhbg9+qlNLgStjB1ozoKJUSz1j5gnFA8OWWCviuA4TL8I
fGWIRtIbnVylS78q4+nRcUtG4wV2Wmt87TGd0+my1J59tXOg9s5NSs+XRTJe+66sP5dpbr3odUts
pZdu4jD7pmWa+04rcw2XwCTaak5zKgqbX22Legs6eJwGrbypQkWM58R4lD4X61X033tdpZf1eQYV
udEb6bma31YIcEQhn6zYHn0SIvQ1X7S4mCGEAy3POoLYyWm/QYQTEuc3xHSinC8b0rEgV2D0f+wX
U740+Fi+T3lO5bFjcL2pnVZ+zMxdGStWxEBF3tdSvlR1U+0Yd2qBVBMDQegdzadybnFfxECUVzOl
fjvhMzjO/S6O5a0RAvqxtw3HDqoKKbsT88kmNr4SsFEEjS3ULd6H7xIyAjYa/RHJWHkf9GG2SnEI
3mt0/aSMFBFVZJp+6k0RRuDRO9qR55gwiEPcdfpdKJZ5S6v7MHfZi1GUZTCC35DwZnv3xHq6O9k0
4uJM/XgqLVrvasB4sdAhivRprfk0KiTTYV3LFtWPG1GU6cZMq+msuZG3z9qJvkVzwydNxTM/Zgp3
MTqPTZytHsK0nwOLaxidgGMo2yWRa5dBCpgX9JFt7Ju21c7WUuHQSkYe0yJrfknHVr/t0bO6RE4h
y/d1I1XXBSLfSkgS9XmehXmMyyk/CJkAv1V8LrY2V4RveDWRGPgmjgY+t05c+0sXY+mip+WXZjCj
xzQU/VfbaedHRlTjqXDd4ZgNXkcbozC81TW1r7ssJGuOGVpPWtsV31w6bfQHkfT11GnFsWTQstQI
abGlKfSo8CdtDQUZ9HKHT0F8xK+OPo0sgE0696HvyT7ZCzRMl2SqYJvoRedbFX+5hmOoIIE3c/IU
bQ0G+jPpiCDrb4AAmSjz69A1Y3Wjz1EeoP0acKoCc2hWROCNRJxEnBxvIypmxHC2BsAi7rg5vU0d
6IdxMo11YB/G+g+LN5pXzLv0GwJKscjNQix0mIpWcElWWM7Lcbub07T5EjtTtLOrxGE81JWXEoLv
R01fyVmViq/AVFQnKyJSrRMsGztefh3JJThKIFfYTrqd3eWRCTS/zvGIlhyDRKMu1CxA6jwDZASj
B+dYEeiqo1OvE6v9umh0+HkKeJY23GStKL/svIKG5AH0of9QNzJm4u+s6OI8SsbxuGoyWqtWJ1Ms
fraMN+OrtxKZrF4a2zcIC3FHdF2wt6fXNZd1hO/l7UOE5QhZJZJfksFD2Q8DXg6hRn6030k4DZsu
S62t9GLr+sZ6Wco22avOYPaV4pDkOXC9qFUAm0Lb86kjm9Ngs14FhJ5XauDhPgHA38qKkVSKBUa+
gkfGXpDzsWfQY527hiHfzAXiQMs5eZfQobslvsd6hs3BLBg8q7uDSsD/w0sGNNqoAzja4pFR5bnN
IBo4Q13BKDPwdKdelGdr0ukc2RSIN5Do+Gpzp+J6Ohb0vOgM0nhXyTDeVmX/UYRQFsYOkY6VjdbW
SfT3TVh6AzneEVMWuBXxnsfvZF8arEHjS9MW9cBqtjq/m8p+9ju69qCRRhNevLCwFDvrTFBrCc0v
vplgEhbLf7i1v6eZ/aJhNUyMKb+rhH7i1l5RHH/frf7xB/7oVl39tzebB90A4hV/6VZd8zfMZJFP
U35SxCN1+p9uVfyG9Qj1x0qgfWty/7tble5vGEbpOKJJfCNXOdY/Idb+pLJyVocYyOI4BjC6pTP+
oWYbNSY/pWUdh2md1hvpkpFiTkWJhGTYoJhoH6BokGnSMOQinT08ubgMP3nkYH+ySvA3iPYAWJIR
RjSx93z3JP8PbS6/bjV9WV1kGZPaPwoHaLjIrBk985gOJmON2ASN1uN1Q4RHh8tYznxg3ZUxvCN3
4O+vzSD2xz4XxYYroDbbtCI2Njc/PBsoA8ruk/oYRuFjUQNm9WOfeO8yr6nswFYWDtq6W9o8Jts5
M11IPrGPJ8/Tgq8BDiKkeKlllqcoR5KX2T3W4XnTZ9umrmxMAF2FM37vWMdwLLqLUFLtTF2Z/tJw
aKVT4YmNObTFNTZmHcsGMYiN7tY1dlk05UHfMzbx0TxouJR2Ng6p2FY/gexDuWnTmPQHtzrDwFm2
TZX3dzFiJAahZkkAMqQpkNCahpXYqjjdgK3pDxpF3JaJ9Md+WpocILnOIh8OUnnTmBNVYEz5w8En
h8OsFaRFaYv0U7KHcXZ2RmI6kG3FGxWX8aYwpvmxJInZwu/TExdrTMPAbubuAT8wRkIQHji1mJCC
WPIC7IMLa243xrm9n0gO22imQc2Is8JqnaOlGBgkiQgAUfSnvNLtoCodvQncePK2I5PHZDdIOIQ+
Sbr23YR52rQSMzBWWsy4+yj6Kt4Cho790XO9PApKo+zuJjJE442QYxv6jCD1XSEy5tdl2GVSEeil
hLY1o0XCz2rQjkdRYozszR7RWM1i8lpTzTxYA4oGsqdtwr4t6xHXVhfKil2+x3l62uHNbdDiYLrv
m02XlmTkTmKHF3eza6BHvp+BmfeL4UZfa5SDu0xPdh7nVsCX6h0hORd3C3NqybijT09L6qYBo0Xn
JXY6dViomLderrrDTBTdsuuMLloItDMI66oHc+o2Q122e6KgxRlPYoKXXRHey9ToDy7mugQBA6R+
M0d9uIpKTBhBkybwDcO6rPKNZc0LsZISIoyIkDPOw2IxZnQaOw349j7EkZbKG3g7PcdOinHi+EE0
BfNvvybOhFNchnVErFoILuWqLvtapjFk65VoszJJx69ZNoAQY39TDLGvSjXoaxBWk7wMCQzig1cy
TLm2LSTlpV/AsXSZDo/IZej/ZwtsadEkh2zo9VPDV1Fr3ZcyfJtyMhuB89HB/tp2fVNq2zdi+jAL
GuJWdzq4kYO2JB9mSerpYQZC6zdaiM8+fVNTRAHkhgiw2BtpxzM8wIn+RsG7SsMJUVpqhiBv1ViD
PbEKal1WLy15RUdE/zlLfVr54Vmb3QmHTTOaYu4/oyO9ptC4b4y+gg+mGR5Xa9Z7m+PQ+tCECwOy
2mqpjuKB+TW+QIDqTTLw66eIocHbrCKpRmYjsCmexmHNj/KsQQ1BPK7sR4a0k+b3+tR/xmGk19/h
AWLpN144yn6jkCO/NC3840BpjAjftnIQeZ6TmTIthrbEPppp3XAzJcZynxNwsCaZjHLBHmFaO/ol
4CQQ84vV942uTu7A+E6dsohgOtbRLCJI4JVYxuGxjKY8IWJJs8qXfu4Klk6ztOeqWeybuhX84qEa
Km039l0CcVxrKPVdI7/OZUx0DNUuKA8hMBOtB6ZBZlXxYSWhm18b3DeKTRnZFYFWM7A9ien0jfrQ
xcUFht3qlskvYO3CRDyWGIgwsa8ber1FWmEflG3jPBP7Ps4+DyfzNnm0lCKoXJsyt4/hBjI5ccan
SmjVTWzPXhG4NsaPIZ6GxGUDD2ZjW31uRfdJMps5EsqXWntsdcZb7DplHmiZSSiRC53Y9Ncx3EAQ
CUaWppWGO0EO8btYDmHNk5lRG0Cs/Whk/WT7TtxbX6yhtDGckoLycMy20OQ1MgygDF/IkajOxOXE
l95ZGnIOahdsEbdGi6DBRpzJouiOWB8ujs8C0j5mnDOY2ElvpVXW0CdFXTjGBkld6/o9CVApvM91
ZFWOcmb3G+y0IdqSYtuKLHM3Uef6bcE46u0c/c+k41eFI5MEKor/fdLxjjyXly9x337ruvYvFeTv
f/LPbF3vNzSjtmDbgNcr9O+zdeVvFug/xZGLgMh8G4X8Ic0yjTf9FWbLpOiuvssUL3/OO8Rvhlwd
A/6n7vz/hOtyBXSNaFsBh/l167DgO/sGj9oH+remDm6Sv8aQmvbki3Cqupyb3z2df1EM/gTXciUD
tyaMrZD2/GRFkpc4867EnIO7tlzk+TyrEhBsDOP+F/Dzv7oS1/BwrXHwNXTXf/7dPUWdFi6NyhTe
5BknTa9f26FIMeFY7v/xLa3QMw6HXE7nWn+90ODkkLSaRR1mJpdZnr2GWvKa8r//zmUsvEdwO/lZ
5gXKgOGvNSnYd6O39Sgi/ZYpziajDvrnj461ihQUK1TEgj86NEVKL0wirhRByEVzmfQeokVlwHYp
//FMwsUiBqUERhuSSdiPnYszFKiFvFEd4nHMUCDNd3M03ZOOdq+Gwf3FuGgt9f8KbXMxOhAwBNox
70eTV01YFd9mRXVSw8N0GJofUremcNCSF91l/pEQ3+iLmfDSf/7qaD1QX75p2X/8vOymgvcHT/sA
ybL60BOx4lsegYeYlf9qprgutp/uEfCebhRjAL7qvy7GpU/7GSdihW0oycxFrwAtDT388G/c0HdX
WVmc331bq5Z00JAvHTRvIoizme6HYixPZfPvPbrvrvTDzjRmRVwh/WOB5P0c2FP6slSwnf4Pn5f+
84bB9Nhdhx6OZ2Igvc7PvrupCgjGLSpVIIQ2qoCOVMv8WXXT+8Us5q2HwDAQXiN2NdPjg95MVZDm
0oO1YZYnFKD4bo0wrTjWIyBlJEdf3gjzThrK44oF7Hone51BBI7RIoZ3yqFtadTS2r7hVTXUbv4V
6sliC6HRQAhI8Jgz1QXQtWc8ZI5RHa0wDZ+HAirGWEzWIXTILa7m0tuPKes5cyYijNu5R8oHvRiu
dg2LputwD+2zvNyizy8/kNlnnggWG7/UIbu86Gx+O+lnt3NqVufRbQfGB44bV9vZzPXPKYmJeCLy
eyh6zZci5KazoVO7yovUFclSFXTYcYOMyTBMfdHnHoEtsvP2NpmKu1pH95PWTFypEzXQcO5uKdi4
ChJ/NsgwDaSibC5xlDBXJuGKMEX6K3w9KrofvKxOZgFhhnatOgu9w6KjgNjheoW2cXLdeIjiwTpP
kUifI7fK7+0R7mzdSvUEqGw8hNy78p1RqCdVmP3CbxoAv2NHed1GyplvfbJNSmcN1tp9OwIJQi8q
bjUt6Z5DHg1RerW62n36qgveaU9v/lC4yevUjuGHzl6q47hujXHbVmc6QaboDcSaiG/by2NSg+3p
Dut+88iO3gH1Ig1k8CB9yoBkjQHuy1MSkXDgmz2KrEgq75raUflqE1d+I4j13oM24OpkaCPj6bdl
n7eEOJMa7F5im0eWJTwE7MNIoDbjeVOA9n50FxLWCF5JsmePvEe/qMcqYPLBJARlVLUQ9tnY+T5B
D6XeCRi0XmDH4fAYh0rztoYYWhdD+CxZfBtu5IWEnOXBpY/6iI6leDWcuDpxjzPtODsnau/6wIDT
u6/AuT5KWsd0Y8FFIqMOITCThDgeSOMDB7k0OL9ibkU34nfhlFnEVquo8gkp1LBVZIrSMvcJlKkv
2mYwOeIWgizhdak18ozwrfgeC1KA1d4t0xcGsdrOK/mOsPwHb068Id+3jIZgCHnD49Is2Z6MiA6P
Nq0xkl2qpLVs6cARTzVtNPa+PWXi8+Kp9qux8G2ZGhKnIB+t9tNAd/4UpaZ1duacPRTKr4XdhSZP
yO4T6vIx0TYi401YcZQ915FRnqaQuEZUOsYma9JXqFYeCmVbnvghYkeI8Bxocws2HSPUvCHOFjlc
lK/ZhryhXnL09TQCm9iFa2jFXvghHcCYiJWf4m+l8qxDmdkwh+3YXi6m6B9VOw97zNtICfV6FsIy
uiVpYslri+Dap5tGbSXyPVml32iinSBupw9lbSCkHD7TKyWnorQhxIbKPnMUOrdxz0eJrG7aQpYc
3jEv8dYxJliW2zEgVE724Aq1nInT2hULTMRomVS3KUZaZdI50wT0KmdRsytO70Ee56DsU+8qKSoR
JPHVZ8x+gmFg2ihbMuyXht2tGLthL9ZzV5nct1GkL0mruVcXy82XfCIJVw6dwF0HDkZqhvI09awo
YhXC595DJKrncxUMeP5trXbhM2Jw62FT2xNYozVMpqOWPSc2M/dW2E0NdT5/sSw2yqZh/yDz17ld
EiKRjaaZAwYHjF8t2bu3RJo28JyJKiIKimXYe029z/WiDxjCsokBAgT2yKUbKMiHpHU7BI1i/BJj
qqbKHIwIXJUVDI7aJPlVKuIo41G6vIRCXdt6rasrozrnQrGY4Nj1iV8IE6c3nk4SerAmbSilb7su
cvynLnPFN31ktxrWNWLpi7hh6JTcpBbzJYYMKXsclQSdaWfdpJG1a5GUbAjhMzaWhJ9Qd9W0GRa7
+oRw2mOME5bBpDvNxiShHe/tjp0715vmEHEafBxUFG4YL5ancOmL27Zn79Eido/R46MH9eGZe1W/
kykGdFE5JDcyNPTPnui7M6RS6tGqv7pZmx9aWx/2aYwNU+FF2ruuSa4ykcOjlqbtdZ7i7l2YLg+E
xY4IdRHcuzMm/+YirMPiJQvE+bq4Kq0J3+fZk1MTPorU7BW6FAk9XfKJ7/m+GfToYODLvo2jot50
usTWcEbtybEY7dncP2tW1fuGw6G3evYctSTO74n9LE9NyY6jFy7SbF2o1TUXeunvmyz5z9gb8Q52
9F4ghvaEytjFp4/0nqk/4OdkNnto/b4B6Xz0u9YDGJzznM0spcmrWSKpV2zwIciO5VjrHgias/pE
NkUTANvA5siVTAokX3WnI0Qd6zVt2/jUFkZxGmtZnIBGQIsrF2GmzFtm1QI/KcaDNaCJfZ5/Hw1B
427Y/wpnDO9qyC/YqGYpQbpmMhTxaUw9CSJD/PvgnhAQVyXTsF46ckMtjnnPf7F3ZktuI9mW/ZX6
AaTBMcOsrR8IzgxSEYxBEXqBhSYAjtkx4+t7IVR5S0O18qb1fWmzeqkypRRBEgTcj5+z99qrmWCW
r80k0bZ5fZp/qWwsxSKJ3MOIWh+swuSrRZNq60irR9b1yVvQMISyt+1t4bhksEqLyOOg8SIJdClW
Fh6xTvT420TzwUv1FO/0mN0jJBkhJwgHSS3FNbbOyp36Y5HJdJ1U+kfL6/aVlKirJhPdug1Ox3B4
vlg4+jvbltpZmIWG7d7NCZ+yjGnHc2qgk5D44rrMa/dGDeR7rMPXNLbTjQttkqB5fDOlW4tnwETj
pWOPxgURMXArLKPTAj8z5wuPa/Qpyly8raloaAO7o09pqWmHZLR1b+tGKEQw4rN8WxHVCacla1gN
FpC1dcUH3qd4P3ClTHb/F6qwX6k8wEtgr+g60ybDFNZPFXYzz5HVNXq2R4PLemMM/ZlQIN2FNEmd
0FJaXibweZj7Z+qKZZhBj85gJGrm+HCF/1cHtUX288O5Ynk/dAhggZPw8EtOgBsZEc8A70fl4qlj
GK5S1tTBTV4LBhPhxDb3+yPGUm3/9IKgNQ1eSVCPQ0P6sRpvrN7OI0TT+76mCKM5HLJBsR0XRVye
NIt04N+/3i9DNM+H5ekuujh4wYQC/nRyot1fpJaTgqj36kFbwoHLddIUfbUGW/OKsMLfpE1MPWh7
w+3btjOQm+7sYmMQW8gGWhASdfxKDHa/Gxv29d+/v1/5W7w/NI6INhfCzy+H8oqAGZIJu3Qf57l1
7BgqfS1N8ldXQ4vUI19FFsV2lmU8SLEU7aWnq7kSKe+4EhTaACNeKWWKo2fg45wMTp5NUgFCyabO
PlnkQN8USiq8C42/afsaZ0SL928fLdEr5sjBdWO5eXiPAs96NR0gXisUBTRMNeHeQYlgAw6nEVxu
ksgPb7tiUSBoDYY5RUXy+2shlu/i55uDySpiPCQG2Od/ujmiDg4Hu1e6b2EBr2ytKRmpg/8bTOu5
TshYxUWIJR+/8NZWcDuI5fm7gQY+4mVmrnwpDDXRGP54e4LTHRz4fsne57y9s7WoPFXW8FfLwC8d
C16FRgUZOKhcoc3+dCTtkg4hWlEme1Roi0uMhauonDao8euSWp0S8T5JDg94ffrn319j49drTImy
yCoXFvmvGWGTSK1eZQOEzmZAo5xZuMG1MPQ/5B2lMZIwe3rna7b/VFjTU+pP9VetsodNi/IR5Qci
tmRZbxVyu6zzTMy7FeWklao99Te2N8zxn+tQhO1BC4Gbf+u4/Kdf/Vf9anYKWiS/6VcnRfGlKdvX
H3rV337qT7UDqDBvcV8TbLU05b6jiPnuW9dZdzzA+DSLv9fm+3/A2OJ+IUyVQADum3/1qlH04zGG
XIXG3Sbg1f5bageYWj8+/iT+QfVCn4rif0G3vi0P33VqTG73HHCyfip0rYxrxDqWo63xOIYwXcRY
bVLLxOwxmX2ltiMwcLAwVWuScpwxus6Z563g+jRnbC+I32lYUIeOc2ZZT4K6IF0PjfiImzV6zBnt
B0nk2O97LJVnQCjt7QywMNwmpQTEX3KKOEcDfxn0zuhXO03GhNwwKT65En8SbZq7DH31R22AinHS
m3qEW+MY7U0vwaY8mmnYuTfNXM84cTNn6Kh/crP7LGcSrgqjGYn+LvUVbvftPCHQZ6A3rU2lmzRp
zO6Fg9IAkqSDr3VOzQRnGWWyW21Tvtt7ODo5qgaDwzx4yBBZQzxRscd4LwOVyN45IJrA9YiV+96x
OuPQuG28M0b5Oasp9RM3WfhgNVO+nhn5ThrJw4Rp6daRbij3/BPzjPQ3zMEhYb1C7AvZnEO/uWmF
9jqm1ggNBAEoLldXC2aQLRvy2XxOIviQ1nPs1vZmZg2/Cj2zz71vjxvRdq44dL5flydE/eHTnHvu
feXa4YNqJ8M70F40tbVsKjvDVGc1deCqUD73uII2GlltQcreyTVg7a+7sTg6fpmd2srlWnY5imRE
0yGIq2kaTjhNIy/QoipGuOXM17qIrETfhRFN4VTAh2kVGFWjHdDyDXOxdplZMm8Na7n1pjDcW2Vu
PFeziU92brT5wc/czFq1ERXR3tJ0L3tKFND/R0BIbOebjqpz1DakXftNszM6OenNAfMfA/oc7W4i
XqMG6xLfXCZWtk1YXt5YgYGV8zJzQEANGNIho+FxSPqZIPrQ2UBB4bCVloMMkkXrZpXMV4lZb+lV
wBlYLTmBhLbbBnggQtxRhXrEG2nuQzrCR7GNQ9Spsz15DFgHdAdJybh1rmGmpzv8oygE02JbOGnz
qGnx3UhhuFK8zJaTP46YfnoR+jBvXTcJt2E/3euZbA41fvoNfA15U+eafqhsK922YW0cffCdq5Rj
wabROK/m1pgcrS4rt4NXQj7JpvmgowbmC8qMR38ycMB4cIdE5K5k3Goc+GS/RTLStkcQhvLQJMNH
VarsqBIrOtWO261n9BQbCCi7EjZlg2h7a80V10cDapRrRRDVmq9xCpFxQBz7F3uun+k1gvIJy4qh
kI4r01KAYJjDIeLspmjRJ0H+Bim3w1d83yYaGugyQfRg2IyFlRS3vHt5kvakqVU4ttWBrOnuCz6/
CWGLycXhYdvXjMw52purIppB9NU1Z0L7vjaza+olN7MI6dJ0OmS1+SFx2l2pN/7RjYZr42McnHNj
DVNnE0mufoQ2x+utx6aud940nqWhkTNsd+NWVVm76cMZ7GpoPTkc+ldDkTdrkWdfMgujrlEMDt3q
uLtPNMjatRCB3yKYBOHAIph4Z6uilSRz0n05BYgVDizrTgd7tclHVQSu3w/cWxWgX74PZ2c0eRNo
KGn2nso+zS7AUDhG/tFhuTwiCAXiEpryEvutxJQHwpSnQtxFcX3XSzTqHh9qLovL6FnyNVtWs7QL
3Yp6DRlzVRnWNTFq51hWLWIkxFjbaqx8WgDxs641sImM8Wvc5mIfuWjCmwQPAQACchy00D9SjZmb
hmX9rjXRyEB78Q+pdK+ho+6GvtW3LBPeqZTa4AZN6rTvWVe6tdG7Yb+qzFZe0Nf0AerldqfzRW31
su4ujNbjqzmO/lmN+nVWWourI3/BQG8E0u9oZuTbAgTfapSVSwJdc20I2eYKYc3vdLlFwGvy9krr
NbYSoA0xu0ONoDoVRCrK9iGjvbc18jm8H9LhXGG1CEbRykdXk482KIpVpvWvzew/OxE0KEhs3Mdd
BREvg0dlDFsMt4fSkTvfkCFXsbYuBqqf3eCpT4U92RsbCcdeb42HikC5RbXD2TiPs/5k14N+iYV5
7fzqJmviJyc1YACABtFLC6EFVlm60YuapglMyw7SZS2tNO/Wa8xdk8jxOvLV0b3oSY5hGfU+pGEk
njMEYQhbXR41zaJ/6PZnTvybvk6PjObarY1q54QUyVvVfZXUyIDKOEinzNvRYJkPcdnu20oe+yRM
UdvpSRD5hBglEKXYzLJgDn3OwRzD8QaQ3vzJ0vi+0Fhp3mXCMnMX54ud2lX1GV6TFkxDX25g3cUf
SbazgsHobsakZk8Yskdh9fsC4pbfz2ys0qcDrtr7fmouHCPyT/1YkO45PUs3zTY9n4eucZmiCXGT
Uz8tqqFcbC2oKUYQ2fZ8GW1g6HR06mrdzbE42YkdbSfNnFZNF5kvYdlVVxyRabHSVIvg2kOhFPS5
WdxGWk+roVQAD1r2tQry434qbbkWQlTboqu6GwMyQZAYBvPLTgdcZGqP6PmW7RncSYmCWvPsy8CA
+gnfR/FOj6p+XFtThgEEOrLsroXUvIPfpPNx7M1HC63oRyJKtGgf5ojot7Y7mM3KxAmD3cgqYUew
zxqbvvU/5Vp/K2KX5o81tNfGLm6HQtOCOtXuiLTv3jGDft8oU9Hpd8ojkLz3XgMFfkzSo6GJdiP4
eGsDoskHlldrP9AGepWzUJsBWv2BdF1jI8s+3jmYoVeeRz5tjhqHyVP/4kfoLgvd085RP6RPzG6G
FSx376tDjNca+ZqxwlaTvZaeO93TCHVWaee9mKldBRAu3SdM28laCx09YHYhH8A76Ktx0Bd2Nmxq
02SiNVrLQ8QXJlfAybCWe9j1pc/bi1SDO0F+rlT6cdI19+ojbHtvNv1G97v4wrTHpqPHlu3KStAI
SpQVB3OlrFWlq+xEF6fEbt8hB22K6CyMbI8tIg3AxGBN7vzy6kHWAPrixd0dJEBvP7tO/V7D0Fi2
0/jQM+7ZCj/xk8BHln8DB/NznXqfWJ0zxpCOv+5U2D0mKASdwvR3lU8r2x60ZENnnw0CNv66NaAU
xLahF4FWSuNSYJQPSC+sb6Ro5lXWNtNNzrhlPyAihPFVf8oiAkI7ZGAQsKpe3LNANuPG7MzMWzkt
Es+dVUTN1sqtlM2r0YqX2vXNU+RM9hZPafK0NKsxYXmZt/TrJvM+j03xschs56OVFJDu5jYicA1f
iSYyCoaOa24wKcIJTrOZkd/R7WYN1ADNOtN4F3JQMXluCyS1x9jP1jmVB7OSpI/QqYYCSshJdYO7
TfM+uvcRFipxptAKckAkyp8RYg6fy9BxdjV+83XeVkxfMPccwqI0VvNo++g/9R3f2tGWVruC3Fet
s7KUsEa6D31r0eCfq25VQM5d23gpViqs2f/SEtptASwgrNpV5Ylsb7bkjsZK0tzUh02ozIuMpfmY
oC7doUL2TkmclyeJ4o1uv38/zfE262t1BZBu7XTxsctiCiYJSEHm4aOIVL7KamMdapbJkK4i+shW
NGtleFTOVGzcmkCCgvsuZ/K0AicuglIrKmQM/drDScJyAlrA8hgdIWOG6JvGHwafgGIK/K3ucYkh
6zzSEyo3qIOQzCb5aXAYSkjh5WuOKswFWg0UWORW7IlZeShL6+oTLbeDgvYpK7rHsppArDrzXZtz
TjFaG//+UACsq9p1ZU3xyqxsddbU2AOE0IwndHNo4LI8fxzbJg+Qs7HVTRquK4H9zMRkJ2Obubsh
MTOl+fzITHPcggz1g6QMk8+pEmsxujOjG+7yMXNWk06OkjN64aMrshumKRZaZwa8XV18pfjFsBI3
GyHnMoi11OAr7d+NYMXIL+jyR2XJZJ0xf90yxPc3FqEvFN2ejYdMZmccSEuQTZpvcR/XF8cLP+qN
itY+cdq7eEjHu3pyGUM2jgimzKXqEfRm8c9dinHqLrSgg7ysicBuFFNiS58uDAaOGumYjBtKM3D7
vscT5g43nul+LjlvwEl8Mbz5NaqcnSua7oZj7sTFSLdDNh9CL+03s6btsvir5tXEQDqNfiMaWe1x
id+S143UOWZ5jGsvAIqhb6uK421vKHMHdRgnni1WppQnD+4adYLOJNd7hJBAhkAyv45u9ynsoo9l
mXL/lOZd157dMnzEydaCiCiiD5oGoqmD/QGEYg4i072Zfe/Zq5iF+X65S9kcV4BXwe+C9lhphS5u
LKu6k9AFA62RetB2M2DEFEAWI6wSTfas3UIF7L1Vmo8zW4IM+bjsBPUKE1m8nfDfHxR38IdJxV/M
lL6sGaIAjU2jQbBtMdGGxZIjKZckWaEwz0lrNIiJGUszo8ArmX1CWC7uBtTV+14b62XUnO5kokUK
YS14KkyFjHvp4SbBOPQMeu2qfhw6VJo9NK0DVXWKfCMudpZf4AWa5ujE1N/ZKhxASGOB9Zb+O9/r
5G2RaOKrnTTdaY4T5wjMVO2NbEqPHfjMrT1Y6sEqmGt4ynjlDC/PaWFxwI/0dzT7e5giZXRjjgxo
OvDtZ5rjUC5n4tbMEjGH7Dkt9bCSt63vMsME4xWaRbHrC9NaRyNM0nzpBSdNG63pbWirwtRBGpO0
61TS3BhxFr5z0DSQXjB9hCnrw9lx4ZFkXDGK2nPREdKj5HSwFSHKaugvIi8pK5rYZS/2PzAeSNa1
55prmcfYDyq7oAxS83pI+fWNzyCRZydyRso9Tv1b0hKw8Y4GE6BRbmNYuAfqxoO7+B6zLO+3S/oB
/uls4qu3i02GdEPSq+Yw5V07qVk7jsJ0XMxRvvQpLgegVmhw2arZhXAgwJVu/BN+CG9VER23NkLX
XnVpHmhIUdAyGzXT+2bx1WW4pVMLi7GqJIlZjX5q07o9NqX5tZ4B//qMipezhTEnF8Hqvhlhc92i
wj7NZQo6yk/xXGfZgHVUE4vCuV2ntaedBkveJkZuQBfJz5HjPpWe3+yor+tgxE26asZxWwh9Fw30
O7IW72llx9PCyuRXeZ2xSpL2y1xWd07Znqdqkis1hesZiB1dBs5ZhlkEwAwK+vsxHw8Sj2M2gR6P
rMq2Hu5jYpsw61U2Rct0HHhSg27hZ+pdyxppCwXpt//Yu/IjAMKDZ9W3MMnGQ9JMxpoj5Ikl+olk
kWJrdeOGoxZ3spjcoO0bRlw40y+z6IydNw60UWY2Xas1D6oSV4bgB092m7l30gBMZoEiPp6L97Wl
0TYZhsHbGpl4YO28GlM08Yn6FuPMwMnLG+jEcxxsNZ2ECQyhdATWIkyGY4yvaWVbxceiLf07GWl8
kZ69qxmPI/oy50csPrcENAONroQBXEvftg1xkZZSklSUEhKhA5kLuL0rH/Iw/uKJ+tLMxin1nFdT
GNsqe21Fvuta76taCD+6lzDOFrMMmtxf17IIhKzkmuHN16olUDDT0g9xrcWbmnEh1iQtSA2cuNns
0SuZpY8HpaAXEIuZsgVFgizlrYpZoIOmU84YVKhS30EmMo4aNX1FK5yc6aHnUN7Xk+IfsZNXjF1X
vl7VmwL/r1rHrQtzxzlVIJPR0AQO/iEKsTTrtnRxImLNOxs3gnBrduip7hDnzGpnMe/2MflY6pBk
dXjrsaq12IeEsnNK45r57khF3j5oDDKbbe41MHmUlg4qQK9Oq83hjDCxfBgdOhnLFzWYO66RHVb0
HOCZ6UjXPetjk45u2iJr8Rs6Ft8mOv/T/frdl/Lymn9p/tfyiz9RXLDOxe3//vGPzbc/R1/Kxeb3
wx9QJSXtdNd9UdP1S9Nl/Ci/6J//8r/7l//48vZb/qoTj1sUheH/vRN/+dK/fv6xDf/tR/7ZhhfC
+kOHMwFDA03iN2fhPxE5YhnW/Esjri8xF1gMLRt9+RK990+NuGn/oev2W+YGekZSHJy/1Xf/2UrH
0JFeJbMuxqM+5qWf9bNxa409uVPm2Q0b92kaLPswmYLmlz1nUKxjlH08nuURaXEtWINrjkkzp7eB
IKddZzT1DYbwznjGTpVeSjdT8anmJEqfs6rpSXaKQZLZW/1zm6KUaCNC2+NqMsbA770eSHErefwd
qP27bpjEtQOu+VL0Yf9uVn44wgYr0HWls3Lpg4dq2CacUPYuDAD2phQVmVtN7c7xeYurKpZjSuZI
aUmUWRC+rGlyCXMevSHaE340d+sxlQgguwyRAZt4+rl2tfpdEtl9ziKXj+9C0G6smbTZ9TWE9yUz
lPOueygnZc1bFs+x2rHW8rdmwyn1CIBtuq0hx02HCD2dXOf5NGpHjzdYnqxwRrZJBzc37wwKqjvf
ktF1likZ1NmwgpKcteshBi0ahGRi7OSg3H3uZ0UdINwEH5+MCFXpOKfFGjkjzcizmRqPzNxad67W
A+LVtt6Hwk66XR4alG47zy7gargq0Wd9PcpcFXqQFt54wbqdE1nJIE87WI0okThWUU1jQiLgLooU
ZmOmZeP7psqsxrz2YOdWithRGnh2EvbjJa17yw8JoUqUvwI6rvJt5VUeJAST7FycKvSAw3ehmLRt
H8KzHAK7aU3gp0AK3famIaklXuMURNq3B/EsQhTG1C/r2mr65cbBUTWP0gaWOEqkcynutaw/tm3X
VfoF/rRsTUYRTdMPM1LYwWCc8xyFMSablxG3aaE+Qyhsc1bHdJ6z8O7tKf6fXsrOySdVNuXX9sfF
621B+tfK9v/Vgsfq8/sFb/jH8Ytqvkw/zB7Ntx/756Lnmn8QaewgwLbw7b6NCv+LC2b/YfNfGPot
QUTfJxhZ4g9uL8DVjOOXOPIlL+vPJdDDd7Mo4fkb3VoCvf/OEsgQ9MfJ4xKhhEaEkThmHNfipPbj
2N+oVcF8zlZ78PaJGRTKbDdTVKr0hIYWLbKu6v4+wsl1LPUk7g59UrR3cQUvf5eyZ6dUoT1tJwaY
SeCGHZqJTsGhr8aIxQhp1B2tLZ0isjCREdboekdtQC8qYnNNzyx8GI3CfnaK/jUTE7jfLH8gkti+
b9NyvmuU/1BWZMZmRYWRuoSpCLRUMFZRDDjPHes1QbUEQdKdRjjQVq3+7MNAcFAOJsa1KIb02CiK
tRKRM8cGfnAgE2RDt3O8IB2hVNOEuIYIjJlOaf7XxlAc+qsSP92qz2d1iHqWESgGafVq9rT95qHx
kSZDwX+7UOmM8gT8wke+fxzCqDZ0Ks1eHexUzd6OEpCMe5l3h5mKPmDAyQ829tAYtA6X+tjJ/dx/
30tcnEGRefqzC/vr7FS9H5Abz7RVZ+SKGEYdMCfw6sIj5JGm57RtktYnWLk0u1Xc+oqmSJKAXhwa
0EtKel2+RousvXQdcUgYblkakMqJG3LYwVoMtsiepjTj2NVHnXhWeFY4xI46vy3L4/GdV2Xa15kg
u2A06/AIXjr+rGXNeKnoZ+3e3l+zvCvubEVTnf89GBwICuhBsDVdxy2Gra66YgcJrKdvBu4Thai2
aUgf2RQzsRMrt02Mm8gTHayRroUdcuMYYRzvw0wQqOU0rTK3se1yiDLnhRgj2U8Y9pUp2dfloVcW
VktmaN22xZb5DKDSc7aimjzaXgA94Gjm3Av0XY8SpdyaV6fj2DR2guaHUXIJePdJaWZ2H1dqeq6r
uLnxaDg+yLn3thzGlbOu89qEfNNFp7C24vfEGZurDOvtSav4srFicpZKW4ThPZ3lQM62trFngwBA
G7PcKrVr+roML51lhjK/zPg8d7Cg/V2WGebXwWGYE4QqzzFEmvPI9mDIhHhYqbfxJc1KfpePHwXc
Cs0+I7AoI4jm7lXpIk2M0uYawhAHAj6kgYm4HUKkHp5zB8dz0EeDhxHCF6j3Y5OIKS/d5d6olSg/
l27j2Ca5t0uF3tzjSn4GDU1bxtbfs1VOiCL7eohXkn7lvOnT7JxHoKiDRjjOFrQxc0LXqALco8Ux
ImuKQx80BM77WXnbODPyWs10tsM05bcwM8Wxg5G94uwabXIK+qUb3G4wXszHGNQLfmZjMIMhs83H
EXTiys4nOqyhYpA3jJQ+Fjgrck6KhJtqCNPtghEkJqVdYP5IbQEfNBo9ULM5d6Yv341Y9k+Fho29
tSP6/HHfvlH/dZI+8gxRsKf51g1p1km3Hkbdfe5nLTmHQpBBo6SkSi4PauKrnysSfgqcV6RYi5Iu
+iRNUFM6P/MKs4qHXpOo6/ag+uv7mgOP3Ay9iDdd3DOhJiRpfhztSUeeX8cgV+BKz3pVPmmOPe2M
2kVITY5QyVwbY5q2KdAawg/NWg79ABFoTBe0tQYWCrHqgBKse4fshYHwwrt4nCFf8PnNAwXWKA8w
4d1m7cyROnYhk2BtIvSKEsFLmWkXdsLnr7suQJ1QisAtKhWozIgfHDfS5wDmWRoYKpenvpUpEFi1
KN6lwcjCdCriN/x+JLgmKpDO5ugA9RoB+GQcyrB2LyW+nIeUdK181RkwgPxhlHQACzgcAWdKRe2W
Mh0rML2BSp3vDKdnVWqcLnx5W1nqtA2/+mOeHrOSJ9QQs2BGsTxFFU6h+xEk3ZMaSER1NJ1lFQcT
vnx3YodRpVPsRoCyizrdsHgcBuMq7OWFYByNsBQa3knWw3Ud9KGvVvGg+cWFbXu60Lgsp3UJf3LT
QLA7A6W1v8UH/6dc+qvzIeIp83fl0u2XomigGr0WyY+nxG8/+GfBZP0BpBtTLcmsS1Hiif8Cqb5R
a9DuUQBhd8RXjIzqX4dG/tNyMkRbzHHO/u7QSBwkjFXo0HSBfSp66+9UTIbzi4zQXUo5LM8E+SJa
/dnhmeFFn/NKn/a2W6QTSnYkFExRBvNi4CbDyGpIguQI++OUMLROjay+UepgeSVEj7lWyFviTKf/
XzctsusYWydAOmhO9Jw/VX0bvhuW5z2fhL62km4UK1RDLAhkNjcbSi5E6YhKyCYzG3gg7oyjb2XE
4YJglvFM8JxRPqlmUsdpWX0g9ugbV5vnx9BY5DMW/PWNeluy4mX1itJlIYMGzqIm3ta3t6UufVv2
yrclUF9Ww7wbCUeJi33C+PELZVP0aVhWz3FZR+2plN3aX1bX+G2hpUZj0XVNnxAcpprE7i2rMnlZ
2alfVuqkxCzRL6u3WNbxUA9Z0stldQfGkm6lC22dMxSr/7jsA9qyIzBjwcHiVyGLwbJjeIrLLDQG
2csCpB8L1KSbYtlljGW/IVPGpypiDxoIer5tl30Ji1t+B5C0vJXLrsWYmw2sX/Yye9nV5LK/pUPs
Mrwz9DZQXn4uXGwPG47SbIoqrWivFWyV1O7tTcfm2dhRey9Ir6baUyGbq6HJqILgzZ7LeM98GrPU
2MrO9HY5lexiWwnDs7Xs2JOpMxUuWYRsu2+uLumGEs8goW2mNuhfG80pNlYurm5/u5yL1w10tJ0V
6bdW10HDaErDvAii817EVEWPKjfHd30jbUjnzkZbTDx2nmrQHNp8R6hwdqQtDJarksWdrbfWObWM
98lgOesUQN6abWNC8RGF94inazQSNhHyeh7opWjRHEl5JVNLf9dpjbsOR2s4gL3gAADpg1HrEMQd
XtJwLqFr+H0Z7qUf2tvOydOv/jB8EqGvbUvLCkuK1UxcuclhOoxjfSDPCrlZhpROkJ6wTk3DWjuF
fVdytwWkVp+g+8WLDwreZNw84wyArj0yoorRUq/QevEumxg5dBehpu9Ecsz6WHsmUjY6VFlcX+2s
qs6TZfvoNBq6jFo8geoknTWzVHwx+5r7htt2wDg5GbsKu+qqQ+i7lrrFWBvOElQLYY/XaWgXpnli
ldHOwT0biUcPtl2yBSU0LHAeMVsOhqohjmLvOjgM8ir4h4xR7g0jtYd7G/OQba3sOo3Fk7C4Fza6
LZOTo3T3rkX/Fr8frRkGYCcw4W5JFqEkRzww8fpYktBsGCCvKnbCjMki4rfQjNXGEqVmP4++WcgD
qaG4Q7NylnwaqYPM30GTU/19nyTWwInqDY1DJhKcnNQkyuklTVuFEnCm4UGHKbYx+00VvfF13wBL
WnObRdFLjoNmGWKS2gSWo8y5PQHG65uRqoU8AJGMfHyPLI1oncnC8wi3MVsSCScEby+YdIb2k/st
tZBr5Heonbq2PMIPNO0RtBFoUf7PCdOD1Gl6F6uYdn/4UKSdMwV6DW0sMFqyGXmwxLj5T2Pjv9fJ
FQ676u86ucM/Xjjj/9TWWH7oz11a/MGeY3j0yXkM2arpDP+JO2e/ddgcaaiS1mRbDlvxn7s0/VsB
qhmXgysIG3HZwP/Ef+j/L5LqX5zvtoPAH+WkTZ/Ec9728O/01EBkamLrIg6KHvFDdAEj+52phuoy
Z8NfQRh+8fXwWkgIda4FfdSFfPeDy572hkYbQBQH1xzEZQbsdGG9958mrsAN+Zr+t7v2W9v+9psp
5Pt45l8sFEBV9MXOry+g8F9sPZxaDbfydF4PPFi0GnSSYunUYqJsR7z4RRs65gb2mHhA+mA8fHcf
/JsX/7ldhJWbfhH4a7ACLiOqnz5sremAahtVHGZMc5/zLMftn4neu5nEjHYunP0nzJN/9ZH/zSUm
OY08aGfxqLjLbfM9yKBtiGQZPJeAoRyeewqT+HNf5Di6/USNt5E+/e0XdAQ3KS/H3cvU4+fBgNQ1
Jp60n/Yx+Zcnl14v04AWDbNnah/MsHdefn9Zl77ij/4feDiEm9Hvo0Kl/F0oGN/dsFMjGCyEY7/v
yrHGPO2EjcGpuganjS4QU9PUJeLiQZs5uFMqrnVvF09FVbnsvU4649F1G/eKptzoVqq3WWax8zU3
YvTHZwShf3EX2O6/eb8CMCPmOb5NHvaf3m+RU8tJUMMUwWZkkX6ChPjURJleb6OSUpLZvRiOFJFT
xlbf2kTFFdF0JWITCYEeO84RR5V5yKfKfo3MRjkryC/cS02IkTifPQH5K8b02etGlm+Y3olLjuKL
uMbUnsWa2QvaAE0ljCAnY/a2lT2KC8wtTW06V8e6pE3jFXXAeBsmWKtXs+pL+6PHWRzmhprHHqVi
bciTYhe6dVglnHWCadTfE5KpvUdY7GNBVZyNkejDNClWbjNhicKcGAvxhbsU8Bt7H4LRc0sWs3U3
FtNwU+hxRqPRZgfuaQgbtFFYCNREQi8M/Ga81QaGGn5aK4/w35oMYmlUJHzo5sHp05Y5O45ysqzM
/lbH35kHPrFByDh06VP5K/vVU/p4RSbObDnvw+rFjNvxqtWaeLBboBTJnNiv2MuM4lBM/vjCIJ5Z
r0OVAMMspIzpLMUnpUMGRiFreEG/SMIn5DhkMnTegEud88aFIDeum7KI2Pb50mav9p+GerZfHQ0C
BDF8/qY2B9vc4m9uvcAfNQqPN1bBt3s1lhGUt9hMhu6cpGPzGWQY1Qw+G3QpU181u2bosznQABHH
R98Nk/yQ1lpN9eMQC99t/g9757UcN5Ju61c5L4AOeHNbBZSjNyJF3SBIUQQSNoFM2KffH9TTO8bE
7nPO/b7oie4YSSxVodKsf61vadfOX/Nxil5CoLMU3JYDHJJ6cXlOAJO57+3vjp1M8uWnS+86Ainy
ImG2ExpoBE8Ggi0e+2xur3pz4ePn4DTfI0aCnB8pGhJ7vt3yDSMHYdesRcY9jEzUMoxGUIjBT5AV
nDAcPnJAjmiORw8//X7/gRh6e4daliQvoV2CEs/Vvmsi8/b3r9FpisVhMQvWjTU/GfxdH0AjjvEE
mO4wdIoHON++Hr4uJ3lSqkjTK0uNRKMxKYBexqIW4acNLMLxOnS4Q2lk4eJWdz4ZkV0ItHd+kiDo
NxRwO6fjoaIkenPO8hsaDI7mebJ0QEw6IyKQX5TC5X9czKGgXi0zFppQZeOBDGk9MIlNzlHr2l6j
5Y0r+fQ5LgY8X9grq7ifFsOemIhtzF9qD8ajQpuadquJI8oIR2PPrQGpyxs93mf1TOlenswCf1wK
rx6iX0WxKpThCZgMszKOnJTPDXucvac0WuYrnbXzs18PmNhkSnsAtTq3rlf6e7XBjJUJ1hhuuL/D
NGphxwN6POUd00nNUOKHdssIkrijEA8xk89XI6VZJy7YQLcH024Rvdr1NuwHKJaKZRNVNLg0Ivdv
pdlEnPBXd6Fzear5wOctarkSOTw2tEB/RiIHaqEMACYxD3d0cVPQxjF0IIWOGQTwKhulGwYH7jcc
JrBk+u69sQJs9hXn+1M3cbLmF9JBuOvNkUdqKckk5Rb/QUXQMD+yzfEs2ym3jJNvUEZOGYI4LgrP
lodo+7LZjwEgZBuo1BvH+RFxOH3BBWfdShfyC0wuwudjOb3PbZi9FLSYX9WQv58LwyxeIcvwxUKl
ds4phNKjoPnhHMrIpBWL8teYbbR99j2oNQI7EwKCSxOBg75w8arVjF5XJa0fdW8Y63nN3SE8O3W/
OuDdpZoBwlt9eUEFcj7wwHgg7hvUO27k1/SeZffQ4/NzFkbPQZ53L5Xu35d63lZ/Yb3gSeF2NPA+
wfNnnfeoirhErbR/QNgHH1/lk3kjoyl4sn1wr7EYp7PnDJisnakj25FbASPltg9hpNjN3TzYVOGt
rv1S56GM2xmiLBMbqrVcgsDBzqiAtexqJ21um8BwPyrL4ddLdqz+GzgSO/2Iwkn0O5LYaXtYyexU
+PzKAWiFKo1rBr0Db12NYWRFSv6+BGF7Em4T3mEtNMlraYGbEQ/1frFT9YadjbOIpF/x2tlQKiVQ
3OcJkm2fCFJdLBZulfW3DF8W/AVFeGvMC9tCjcfvN+b7k6xRhJXAY3kr/ZWHBs12flSZSQfxvDUQ
8Cg3jAjy1rp17Ii1tPNt1vQi4s8ZbV6NrwG0qImPBjNaxDpYU2WDsSfEgykko3cmdA2P4OwQVfUr
KWoGDiXrfT/2pyUfWQdJuZLkQo0KUQkqKm8A5lUbAIJFywnC+V46/Hjfm2iT+M2RaXt+sJOu7vuK
Pj5Q2McyGeRD2iM4ZdujD9Ahv9dTEza7QU7u9TQMzAIrj6h1rw312TikuZl/9DwREF69d0wB870S
Hut0jXgNXYIGtHwzmwWcGPBm+Mc/X5bVeH117PKCk0RqGGxfQc9q31VQP8ZlmO81BbnPdQjuxFpp
IbkwRPEbRbkHUa0byA20jZl9BLqUSBrNYt7Iqxa15O86jSs/skHpDh7dTlaK3cLXxON2VZ5tQ4sp
NMcgoDvQ9akIUgVBkc5bnlKj9d58ajgwUPdGcT3JfmaqVg0FUZPByp6nYKVpDeOgf+2uTqhYFwPr
qWoNyhoAJn/pvouO+TChcvGaOeUII4he7HnisQAlz07eRdp6dvotyp5t6f5DDxwX3+ostne0g2yE
k44enP0gQ+KHdc9S9ZRunyjIfT6mod6gSYAjbg0onOlO26sJQMLDDSaSKsTMspHqYOPzPnG0fPId
YQxP459qhvhT26CtI0LpKGVEbypbY7eIw1JiP7W+gW1N0UfmTStBkp0fKWDzEvFbSiG7KWLq66gE
2ZSW+rfoEmy6Xflbiakh7YtNneEfTDebYlMVq7zh4+8eUcZy+hhQdmYjEhdDo/aMm+7jbgpQtmlB
y6YKVQPY+mpTi5pNNzIRkKCnpHskiYcsZEl38H8dLDOzYjBG9a7fNKh2U6OyTZei4BaJimMIyTFm
IbAGOJHoTcUyhOsdwk3Zin6LXLqDYcE3cMKa3nw1PVHxivD4JozxXHMw2MSySEvzjpEWhFmUNJ8G
Uto0Edc4G6dP8ya4FZv0hkpLHJJKZ3eT5WZ7aB74tNmXN9GOna8+ur+FPGIA+xBtL4uqm6GkD8Hh
rbozN/FPGv7wRv2Dc9tChGz3tM9ygJyh/GzCoT/eO+iInPxoHd+kRe+3yPjnRLG2GTkyuA3I84Yn
o1h/eZ2PNEYDcEaCxnOmHO3XhNvKiWCUe4MdWFGUNW4rSL51b7BfsRpqPD9DZxtn31k6eaPKioe0
zllthN/zRK6QylJChVWu7pdyKhibcuyO//4atd06/oWiAGCECwdACZtx4Z/S/T/dotYROzo7HlhC
7/ehH3q8TbaBJ/Hvf85/3H6otgIhsOErTPRz598oBuDJ9VC0IK+rxmcxHgAdPHeqNyqsAtbmP9yu
Lr+Xw7//uf9x9efnbtYP3+dm6nJT/NdbIlfyyqFiRZ7movIheBDtpdKxmg8TRdc9NodmeYQ6x1rc
jdsp9+9/OrrNv7+7eJi5FfMF50XgPPm3O2qBemL57YmMExeQNezt53BbdYsApZ6osOR/TdlzLdlO
3rYbsrj/fgn/O1v7v83WIHLwYf+NYsdmm/+f+L38dxDCn7/xH6pd5P+BfoPQDKkNroG9WSv/cmCa
mDO3j5ZG403JMvl0/1LtIlyXJkKIy3dqswvxWP6l2nl/RAALnIDfFjo2Lqb/n9maG/zrI+bC46Ge
0EfAspEJ3f+A6SI7SQWdyr5eOUxn61GobNFp3NqUoi7qxuCunciaU8JuDD0IYaHrrG+GTQfU3hbW
SY3SuMZOOCRLZ9SHjNPDPmhXddNmzSmnPPwCCSeI3Sryr9qhMZ7g0UOlajLjSovQ2km39p/GUM5s
ZZHm0EKs9mjJrqU5lW3eV1gn+fOsg911IBeiMXWORQdTm9dNcNXLTlTN3PicmS+YHBg8d+nDtHZ3
s2pjSEQmUTBpnTqFk4SS5BLmo3+x3DROhzKKOVx8Dp41xUPB7L0e+2LfO81yk/ZZRs4eS+No/swN
hvNdpYwkLQrwmua6Hr2WxF2T2UdMmM0rHPUiURSWxfAfkmru7/pycRNWc/3e29o5VEEd4tyX/cmp
OT1ZtUXKeuncWDeUJ9JKJR7JebdxbVnrSZY2PqN2YdsmOgdQrbjrl8hkdlmubGQYxgc78kHRSSfJ
Tc+JM2F4u4lp4W5sK3UpRXCTW9y5uGQ8bh08iU6DY1QDyHJxOqaVDWkM2DAGl8wkFGAeDcJ/e3IF
L54esSTo7S8hSx3rwUlj0D7ZvvcMn11++KhVFDvzXF8k5dNXdIHQMGfPSbsGB0PgnfHWrokpjCd5
h8K16zz/FJGo1lRC7cOSEapYU+NlcUS746rtJaqV1DkPxBxo+CV9OtbL2cb+8UwYcj0rKxzjIJi6
g5ot72DjOo/VbLpxw5l554UcfAbfhb1BzCWC4EnG273qiIgsTUowzHO6eFD9RB41O7JEB5RSyS6u
KiMpi+65Vf5LOK/XhT0Fu2z03YPRCDNBFsyPgazfV6/4UXTaPRZt2nNHnxoSm4Vx6ezol7tuMDGI
EzHPxDM+rZ0/8UiEffYQtQW0ygxzh42vd19mYEhDa927qjJ3lvbOiGDWjwVI3b7s1dVslB/r4s7J
zLUqKUTBlLuBZ7iuxFKMimdBNEUXB7RinfLVHRIonfOe60sXl1b/3VC63rCtFGs0iuBAu3RHK+QT
bJ3IPfh46Q7E6L/1tp/doJXVByf82OCCF0oFur0nfeO5ci2i+LjC3DiohHisRxAGDcOzHejW5ShF
1D+bGwyWsUT5uDKfiJVab/CLVYewKCdu1rl/oOyrjomIBkkzA9PUtmHecw4hBb6WdWIpajbAQtgE
FBx6AoLCP1uUFgFGCUemx9lZe6N9pQxziA2Gat8Gz+FdDElL2m4R7Km2opRpqrud6bUwRbzC/AZ4
xdxpw6KDDyDeRnwN9tGwWjvAnc1TSWL6PpWDebG0mrxdxC4t9pNR5nBcwDPMGrIJgaUSYxB90LzU
4Tow8ExGvnENLqk6kty5NdzyQ4xAE5izkebqINYNSDFxsPJ+At6Fr5tXRKYc82tO8zCep9a7yHFF
h/T1EwGR89CM/iVcA8S43nv0kTaTicYIYkuEK9ep8mMXiWtnd9FPUKOPYkEHtIb7aoB2YRbCOi7C
+FW763Ko+vWq18G1mPj1ipY9jvXLDhh6c6CEu99z95Dxsp0V88ChAcsV7x3gy10Wrk+MrudTsIkj
VRkY3KcGveegtSQ2Pr24bzoeqczvbxY7OAy1/R51201DYOoZa+U9pXae7esAkCWpMNA6xXF2u1+j
wlaOGyIl/lU4R7OyrAs1DZgJKntMykVyatUUq01RHZ64xd/R2v3D99V1QVfEWXnzSzipAGwINKpq
cfwzkfTmOYrG1wrrfYzU/svPGXWPqdD7KauebWu4ClxNOWRoX0RLtNVr2+qmCnzK3Pr7KkduYUgb
7tOu++p7sr/UW4PkXIf26LqDgGG7FEk36ep6IUV6dOc+BNiZRifmqDvl5D+iBTFlcZcTPZrW1epv
lZT20h10WI3xHPITm3V9xpsu7iE/EH9mE0IuoIFxoqWntLLq0A+etzNr70nCnUZ27MTV0qlz1nc4
zsBvcvEhuMVAxYxJO/hvVTl/n9JhOAULAc7BJo2YVflhsPV0nJvZOBDZ9/ZBPUZ3ukKlzgLSz667
vXA4Dx13LY3KS4j5sSWhSlBCHCCtIYf7bnW2cuMVLkOx64z50xFkUZ1qGM7huPasNaJPMAT7J9Zf
cSE/PB0zg1VuCuk9H7BicAe2naNYHe+QBZNDJks6+9mV1jELitdpFN55NcLnRasrhcK+k0b25Rgy
uFRNlR6MoKLyRvrWwWuDMLHc2ryEkusBvSwNAmCbHnqw5jHJztVpPihfa/Q3V+gUiEEWGl3UnGZy
6K7cz7oL2+mFe1ANP6FAmS0qqvkqvGoku/sISEdA1eH2JUPg8ZRz6uxWjNjvJBbXb84wNQ65smXp
4UwmnmpZvUsi5HISJYik1Ht0XMyS/VsLrGEF7OmMKoDi2G6XH9y/Fddkejplv/b9zf8er/9fBuIO
PEpGyP/z8fr51/yu/nka/o/f8de52vkDUy+UMCvySRT99uv/97na/4MDLdPaze29+dn++1zt+Iy8
SR8F1AlvE92Ia+Y/ztW290fI2BGvGpDKP0/jfwW7/jGkJRP2P06MLdfZJqT/dDNmVue5NsdrRnZU
c/Cz/vXuZmrDoBewZTzQ2f3raLjBTlXLz3C2K2KRRpfkBsfAuW7Lx2AKbxTC/3d/LLon2XJKNnt1
GYA178jLrriXBuO8pI6fHse2yO+HpjPeuQO37FatCT47TFkVqAfJ1H0TeIvz4LqitGvy05UVnFer
D+1bPMBm+01BA0DtNsq1dTBuk+65CWVvBsWezkqiwjswgLp2d2mKgf5AqtgMmGxOfd99q8JG4yAJ
mrqygCjMvr3r7DTSSZCbrjrklWvLiwYVQkyxaEqcg7vZXpgUixpQxyVoF/vFXTLFtHVtrZb2bHCT
4ZGUxOKdMViRSAWsJUhfpothMFC1gnLsYiYn7XvRpOFnBqkxiHF8zwpfLIHg0d+HitJEvKt9IWPN
S1BEyFv7KjSddTvURPlVWtAeSsli4KnDSO8W+feWii7i6cWJbmKGUo3QSI3Qx07AtEP259B7A0Ho
7kIny8Ezi6eMQio+rKG46YChnTgyvhSt4CqigadYsIlP5ZTR8NXVWf4qZjFlyTKKMxruTev2Vzky
7KvK6oYTh0IamknKNmPEhpD5P/WcTsjN09taeAp0QEQdh3PO5vJlHrkRLWy3F3q/PzJ2vMRJy+Fp
habBRmSQReUtNUCm76CBTEcmOcEhtJujHUWPVJG/4Fr8aiuhr1ZYizt4j7dr3hHGHvRbW6tLPbbN
qdSUWAX0s8+QonYKO9KVlPQI9N16DxIZC7tdvmCaFoTrjDYBkPELbryP831N76eoZYJsUjwVDdBV
FReGchmgf40uqFxKW228jUC7x3mfWZyG3YkWo3So+ptQ05AaeK55DlohDs28kr02oHGsqgs/BPvg
sR498REy07rM/bIksvOMx0wuLity9ot2sfbOM/STpwVg8nqpjtgyQCQLKU5N6fu7QZj+zmkXjxSD
R2oh9Nwz60J+6Hs7OmS153LpMaLj6E+/Wq+szzqnHiBl7dhhDRXNPp3FR+u4LTp9UydZxgSQ+5TC
ywxjmM0KXNQKK8YzxyrBFgh1xp6fLQ84TF9RzFGlZw7xjH2V7HaeNl69BSOlU87FJe88Es8S2PoW
BPoxrMG+sDTn7cktGet2XGqGxSyvOYoPVz6TBiapfdjFDveOrxbENiBv9DKPg3Ro0ldWgB7aM/ox
TnZpDo+LNTLWqdxS3qMvEP8myii2Q5N/cFoRJmlA/d7eQid/Vn6t99q01gyKVGtfmoGo3X5xND+N
B6tcdyl2sqHqEO/TcbwnLGcxU+SxyMDlU+w2z8sniDnTTLLAXS6DFs2Jo8syRUcAWGQj8Meb8x67
jrcVEk76y+q6iXYB3PUHYF9D/rUUivgGg4OO84LZyemWIKp6Ux5Piw30Aqu7NdbmVd5E9XESodyT
qraPjB35m5V0iy8FqIu8ZZWg8RS5PyMX4hDWdCRsBbLRTpISPz8iAsPvC9fvs+VGL4GQ821VGO98
pV4J7ptMc8uWG7a+aAP8VWHS7Yt1vyDfID5TFfaxsKV4qfsCadaXnrix+2XEJTysToy2bd0j8H/r
KrsMmfw50bWkevhiRfrgBM54PQ5CPrpOZDyhJAfvNtOWGIo/Om0dkd8aspyv8TTbdpK2zXwgT23e
+OnScn3XKs601rfQtdqEP4cCR8Ncjv32rS3d1H8gA+Qc0o4BhNFV3F45J1ZgwhKxKEBJZm7vUk3I
vAvXENSMD8vCWd6AE3snd6yjn72tHgKwCBOmaHodnVB/95eipqCRrATsn7NbWZSDDLDpdpqG9q8U
a2lSGNq4wruaI9MPFvo/viuG/oCiEP4PqWuxHoTLrSAZcbca5niziIgU1zIwa2xmMCoK3XwM7N/m
Ay7oEbhHc7JxNxTFsJNWf8T/AavG0TeI+8F+dbjugH/kSWRAfNal63HrJoiF7+VxoLMCKAicyhbt
HlZjG506wBfG0kVnJsHpHjSRuQv8qP65ULScmJu4P1iGEUvOrhApWsTyKLTVcyQKRA5w8oRFqyjG
s3HGZw2q3JBfcxd8Y7TdJlQ4DwdTSa6US4SvAthVQhE25/ahni9G2X1uYYhKp8OVNVe4YSav21fU
p9zh7DGvMXu2SWMuxWES2jyv+KFOEJ2iXSdJwo5wAZjtMfgyQv7OQ8lx165L1rvO/7Gu2A8a5lgY
IvQPGkPKK0+myD0LXfKpA9mEnBst4tWI6UPAkprK8mvwq+gwy/UHijEZILjt2Y4W4fSG7GyKIbvY
GBRR9oFYNiEu6P4+Le10n4+Wup3ccGRzR7zxzYxuPO9LRt0v+PnVofI4MIyz+1r3AxylUjGEBke1
W3uX28Aw669+cOHbKTDtJAdrPD1Tft96VfEQ2a08m6G9XmPD4W0Iyh9DnZoxiynaEKf313AB5eNq
50kIkkBjNlO6OYes676oPijvtPe1DcJ7QEE8FGOw7BsQkQdVrPW1bUGs1MsKUtVZPlQOEWa0fcgI
Ea9hyssSJacLXzA9rPelg2jCbrpJSnkAo4Y3TPLyR5qn3/jal/pmm6c+dwEshMkxlycYUme/mkFw
VFH2MHAPufcoQHhD1HhikDDt2yq7dZlVnfCtZNyY8kJy6wBos8tF7n6L6Hrez57fcz0OE3dNfRt1
L8j4pMcJ2EVHn6vw6a7BKGN/es3cQAjjcybjabV3owUD0sSSTbWPF/6gPsN8G8z5ZyFTfbeajlEk
G3XmVEjtMAvzR8axBRRKBENIN8h8+8geNxaK5/FEmPVjF0be4wRM1KTrYTQ4YtiS2gf0qi94bKG7
fVEzPlPGJPBwg94/Sml5fGUaKjYhMUcrvTY22zzF7E/0UQz7QJvXINKL7wqJ+6PJugsM6HSlIBwZ
ocucT+563lODV/KnlRVwOnByR+XOIHpxllMLFF6UOfGG2Vvmn2YVVrFsB/W0Tj0VvCyeN8wlaSZp
/PvVb65Smg4CBn52O58sYy14nP0x+EyzAOuPrQKmgp54RX116aoRXtzXU5V4wpF72UqoJH0X1Emr
nfaxd9xe7Bfeitu5BKhG5K1lrqrlkMVrH6K0jbNa7hoa7o6Z1ReHNJj0AZ6CnUhe11H3vnEsKHus
jx1S2iurWfnKFjd8rwi/PZWFTk8014uz6U2ceFMAlV0zwt2BC5pyPyWD/pLZSIC0YACFjVb64yO0
dkz8JpWQUlTRhfgwLLZ6tko4VI1k1EhYYoUp9aChqr6C5Bo+GeaPp1C1mPmLQt/RO9B/ax0PglSg
WgAIDuNaiDnMijhdrS9RD3mr4PqgpueMKBBRWM8dophmGwehGRbpmAD71eVVFLp1nWDD979Nabj6
3yneEZjXw5mdNRzciC8i4ACm8T5VwW7p+rc+hoO3MZiQhNtgeKrWBneZyhvjpmpm8UZhVnPo07B2
43qdq/MwNLg9wiID4uaWRrhT9VS/0gGVPoz80tNcs7z2dfQ01ZyNVdMNH03dtGQVguLga8hKfcOR
tGrGjkFyPdbPVk6OZOvcO06YuYCGq+6w1PBw2qyr9tJYKxLOvfQOE/6kB1wsfR97K0DKYhRlMhYW
Uc1mJRkJjeiEKS67t7FeLY9hUPTt3ZzlsxdHVF53oGxC0BccFmqZR8vWtTnYNuVAHDdFOGTUznST
+9TqDCIuy9gCbrBXBDfyOtpNBfW6V9XsUiujCgvcroTm4qicdXQGxMbRyXdOOgcjbVMsCqt2ymRw
Ih8jrQ8cvGlsGkWaXYtxpL2HR7gvEjvMpti36WeipTmYWH10316Pmo7GgRDF49xp7gJWR/2w5+fx
qBfE7amX555nMh60I65BXop9ag/BV9237k+TegPITgI69XGu5bMqo1S8QSEZ9jWAzxvN93EXqnX1
Yl+F4S9yyNnJH2qO4JamBqwTffBCWsJMhM/qnBBWKg/KVuu7ycH6ivoUb1dxP24DaR5b/tjLanf6
QUohv+ezWz9Ok+VdVsiWe7t2JT1HFjqlldew4UsFscakm9vstsraEvkHsA9EYrerY5KI7jfFKTLR
IFhBSVtFkrHXcTjvlmS2e50MVXA2ZDPGLRf3R52J6NCXpv3uubN7qste7tKSlanaJhaQjvMjxVsj
BT6bBUnU9J7Q7DB9VJExHolI3jlzHn3SfnU38krw3pg2Dkh7OXVWhXI/DNl1yZUW3wlRmITnpjtI
evCSbiF23/BQMisoRJ5MaZ0nUcU2njIp+KE40+/aKKhPhkAbN2C97uHyMiqgjR2eoGksFPo6zqFN
XbTKKDDutLMujxIG/wAF6AbWakPNawPdIpuMKqkWQMZS+u5NmgrBQtuB8qQMxy0VC/8gSSdXObjU
Hk9wX+qRTWdaHhAvo9txzqipbYR/Kn3hJVBKWDBVS9LEtO7DkPJbpbCu44zJ3pGri7hpkYM52HXh
LUhloH21WYLFSiH3kUd6y0C275xpc2zWOJHfDKneOicAezeGRxe3sUnB3fhp4oY/hRBHzktNP7PF
xZOUNmbcHXi5ag9fHPUhyOhlXylripw8Gfm0dng7vuPhv8ozjOVrRxl19V0VwNoqmyRVMugGm+Xs
QHkPkSgrLMyXQijvvVTgyOrM9CmGWMjLGg1OgGSzBg2ZO3fXMHMbnhYVHC2zDMj2uuK6yrLyHv3B
NOPBnYcwGaU53irNeRuzsx13m/wzh0qeo66rQByM6ykrQvPX1HBFKwjZn0BlkZg2Ovuh0EiRpex/
6nzWl6AGpm7i1wM+NsR5vki8hj72I9uAk4pK/AChEcK26D64r3EUW5qtbmwt6jMA2BFezaiW1xGR
dYfec+M4dfrCUepZGN1GQtfBVe5jPuzmlYNjm1NJv3YMFAajj5tx+AHZ6WayFod6EPulAda1L0YX
u6mPvRp7cviaz5h8HBAXMUiicW9T//EMAw1jJR0eV82SX0OPftMyUMw986fet77AdXD+WzgdNZls
nvLWxmRtVWdnbNxP5WFJMyF+0Vtdv8y0KX1JWRsrqnjoa3A8YDxJDoA3WP36EdiBCVE/KzAwy5Ci
Q7r1cOCNI2DIaJkegVavALjCNEV20tN08JS7ED2ra4s7zuwdS9zjj4DePWicjtfCqxnTYGCul0MQ
X/gO+GbJpLnhKLkKCuaXLN2oZjK4KQtP3qG5c7C2CG1hrisZ1fo2VrhkDCuw5YOZS6DKfnjmX/i/
AOV82Zn96BYti0co8GVLs7wsHpur5Uw/01IO3bE0yizBuuTuggArmVfNl1UE8F9N66VnS9pXloaC
Zm9aoGyy/RIx5wwseJ18JzjlCcs72h4n4UzZLAn+3GMILlrGDWNH5SEcXx74PdYh81zSsJVGirNO
hWeq6IKLtEZ9mJwySILSry7SQ/4jfK/2DUf9PSdTyhfd7rrPxgc8pp9mLXjiU2jR0dw8dK5sYoSZ
4Ny4UDMDg2oA7i4IiGtt3E22+yosV13p1GBE1PsQmiunOeamzBLaRy0cN1zOem9QBGwyoNstdQzA
cj/llEYPAxH1U5FOAnf38qPMLJQzvTiHoMRFBrznI/VG62kKvTL25wVOWTG00y9PBeMTa5+9832P
0niS+pe+Q4wyrWJvwUi9qXomD7ED2iPpzbI8RX5z4+pK7dPVcYF8iykakiCzaqjyZl5eOvZHC4fa
oQTy/g7pqH3DZuEwkyUA/JPaGqBSMFuM99av+7vArIxTwYbX76BxzaewpC0nIBcKHh3DXUzE4dJj
EE6cegGxmFZ8tTJG0Qzow7t2ctKbVefDT0P4X1lPCBX3vKEYSIfRwzoDO/ZEMDWAn83pWzh7w71t
5+56288hfPopqNsjKmiNL1k7Eth9BL+DJHUQ+6WYY2kLKu4F4eYDc6Kc+0Jq3Fqi94gFsxmcwDI9
L5n3jRMC7Pk0aw8YEfWJ78GS+L0CnxCFL1PInEXmjf2UmZXcq9y5Cy2V0hrUYG+t05CIqW1vvFQM
dleTzaHmGtTMRpEf8yvOEHo+MIds9z3Vl8PFbVh/dr4G93DM0mneRKIq301oYZxpakyIG36P493U
SmZkftu/9NLtrrouDJmjtZhodgPB7+Mii3S/sC4Q0CC7eTsJz3we+QP8OOyG9XUo4VbwNU4RjRCo
c1rpML84g2QozNMD8lNO+jh1Dbh9KWUfs2FFO41JmBMTSVWAGxrnYq+3kxCrzFtNjcQPbJYQq8qh
0CdJH+o2hIPKqEIQWLvMqMY9HSrzkzdIKtwas5Q+jj8MyNI2opeKvM0n5ZAFlED66macnMvyuJQj
zDGHL1qydlD3OdBz8Z5Bc2JJNWsZE7f5Ip9LX2vTPUC8oJmBSf5FgqmPPTkw4RNp9zBno/1aFJzA
Y4/pP/d1z7qnVtAiAAtJ9RFGMPspa1l7TwXE+GqQir84eYcuU4NrvekXQ78S+DBv8ZcA2IBcHHF5
Vc6Dwur0SLkJ15eeEPIVxQ/2x1IB8dYqHJ9s20EMxXHJt7RtWFZ3FOY2NmfGPI+Fp0D5Yotkx4LO
VuC37KOsuEXhx/+Pt9uprgrLBhGt/cnjk66LJNV9VsBZU/dQ4lz4PosE9YEM9WyuQXYpXJbKpsqX
rwoi4ltqKQ5qq6+JSyEw0S4QESrKCtG9Dr5HlYTBrpu1LpsZj1TMZUckZqaKozSwIOMArq/6dA7O
42TqBN9UeU0vFh7nMrDM63Ztp2/UtmjMIDNeTcDq7t7vMRs5QhsPsuzkrbdM4anOrSxR4yqPlG65
e0cCsyVZNembENTBd9Rbg01sks8m57vrHvzvYdCc/pEzA1QaI3+ksHHch1HGTJpZxj6Tqr4ZdPTT
GC0rYXFKT37uaah0qwWWnq+GU9h5Ijrn3OZWeN/MPjkRGucuvhGsMHPSKqYew+KhifBa+Lq/KJoZ
YC4H5TVgwQ84NRblEIt5KMLlPVvqfG+7uB3TsEBWtFLK7bp+eQFnlUKDA8si7dVJqBoLjznhIzAn
MExKRTYKVG6z2Ahta5w7sxX7Fn102ms5y5pr/yYqd9lzVVhPSz/7uOkBGN+HQYsObEVVFTeePVb/
xd6ZbDdurFn3Xf45cgGBQDf4J+wpUqR6pTTBUjZG3wTaAJ6+NtKZt2zXqlu+c3vkTFuiSJERX3PO
Pg/awS8+xVw2qQNLn3nWkJ0NkJajw/qGGatFpVHFOyuDtBlgTAHSxt+b4X0L5/Q6diVz4CF7CVrx
2Y44rHFBbxOEbRsmJR9Bifo7iFh4jOivcaaA38PSUO0EcVaHUaIOjlIsWoRyVNLB/d8T/BFF89WO
E3hFqXqtW5XewUYgZl0cKKy6/TDL4d3QrEGEbXxG5mruzJkKWSsj2dcDF7X2+48iSNX92Kv7vgL6
i6XG52q3lkYwzo2rbwcT3AYRH1VpijPp2d+k4fW3lShB1XH+rxLWYAx6Avm5G52FwKPPQ13rY5Or
13/W1n9nbS0Iov63Pu5r8z2qyj/urX9+yc+9NfiSTwyzaGVYPtusqVlO/9pbC4lW1EZwTGiWj/ST
jfEvPaj7SeDDW2LF/wWu+6UHtT4R7yY9JD2u9NCLBv+JHhQz/5/X1og8FzG3IxxT2A6tzl/odFnb
zxnBtcldmgWEWazRUCJUaqLMvQZhLeW9dFXT7quc3nZHlJsVID4cEnedhUM16gtiPNBKXsaSF88O
rIGH+HfUo4NuKjPXboaIph7K7BDNEO7vulyZ3wquVxMtUVsm/przg7NWQHkBdlCh6/CHfRVQFBVc
QDdFWtIy4M2h3l02hcaiuqaGjQgbkmpVVRGUpc7LHxy4JvtoruaNHeTmNcuSalijA+l7ttYNO4I5
r1keUNYZz55pfPHBgmKBYRoHlcy7uDH7WxDl6ZkcKja5OMnex7QXHCM18kuyX+OHxvOzeNNWerob
ehJFuLnHgh1tzTNmHDYz3W1VXtMKxWBKoaxEQ0KuXTS6XxKCZJ5blGXpxSHVaUOOondNGhOb6JRo
lGo5UQjrDl8XNXygA5pps0umR8/plrswrKfP7IbIADEDFl0T2dGPnkTJtGKYDUYD5cBwTNwwPs2j
1p8BmdEGuFKbR1r/YRswgQKuZaVEj3idyzaaVVL9ypnbwBBU2Gd8byhujLZk5Gs4fk1VE87+1c9G
uiE7p/FdpXMCodoDhM9g12nb5gc9+a3rJ+Xe8UwEaRlE/eoNFZveJGYP4tvkZC3IN/vNa5AoEtme
HVhR9LsxYnzsLJCwvoq9ezVLzYI8zqKNmLrqPqN2vpkqpFwmxdU9gYHjtqR6uwmlhyCtaRz321gH
1gbVb39B6QwXOp6qIkZIRAC4tVOlUZ8BuaTTrVn2plffCAy5LBIDp2ROteWFQGZUDHFZ38lMxdVx
hswsV6adTBGADB954KovWvxUYYbydRWXUAmWWQapEgwuefXYA5AJtZqtwXvE1AS6wzNIc3vB7uWx
/q3ahW4buAQ/mFCA1ohoF4oYgo3qZtGXYhGro/hbobwJKk7uZR5t6lQYZ3bgEd2Hr6sLwdbJeSi7
+OSG5cgGMQYKneFi3U64qKajjiYMOkj9uA+M3DVjcseIlD8gM2dT21lTRyLvHBmsD4h425VRktwl
GowA+9QB5FrVhAWf7NAnhsCuJyDlzM9wCtZhPQzneU56BRNE2usKYggN+VAwYzNLo5lXqVEG0R0u
2QSGWdEX3i1qgpGFpWPum4xorTiyI+giljQA93mY+3PDSy4G8r0BgGtIUY/xw202Re6Pn0XSVvsO
gWR0I832gbl2Ot8HvfGVVJOSz5RBEb9GjT45l66CDbXrVFx0u4iR6mcdVibL5KmPn+bZFwj/wrop
ycRaHHlLhlh34CSaHqUKdHUUDgK9dQIg0N0zvxIsk9PQPtpV3fw2Yjh1epxcNoXp/DhkYqgPIzAZ
kHXElG782rBOdtuat3OYintZjks+sgzSYptGnGZOj8snm1S6n7Xt3xCcM2UbfzS0PmtrhHFgt+W8
4ZGyve+H7Ta3ohB3K78rWiuwRxsxS/veqCdz2Nl9nG/cIBUnSGzB1vZTI9gaSY3CUDJyeapnmWxM
Oxf8njPKky8sNdIPyIbGs93kwxsSjaHZMsKVfNakHqDpUaAVlmt0R8Tucp3bmOa2btxGzYn/QRIM
YdS4axzh1hMxof6Mv0a2hiNQB0jPqVEHTzkhISiwKQbpMchQdZsIT/SAap3xHhrXsCvGiKmsQ9zn
bVXWPWPKMsyfLDZFL6iNXiVv4Y7AAY0wNaCoObj+6N27ZNmx8A4ngmdidfSCkvS7cu7ENjccorsr
PeqHMmzlJSdJHdNpA5fjdmyqivYYzebeV5X9WXX6c6T1QJvmJlj7rCTMfaQLZocncUh1fwtxGXrI
ZLUPOLjoPCrur+geVFHIgCCVJMpNh8JmueSka2mEUXijWk6Ni/Szn0nF/7hs/g+XDSrAJXnzf5cB
PlY9Lpv1R4NMqfz4Y13180t/1lWe/4lO1fTwaeERc8V/w3F8+xMVjbNo8DycOMt/+VlV2c4nzDXY
XvDouvJPcaO2wJrjmw5kUrgkYpEX/kX99+/UgICC/1xVycADi2NSn/n8HNjY/lJV9ZBiSUZOqoMe
PGskdzFjyMqWH/dpqdDBlILBQckM+D5IbJylzGKSC0yrajPksQ/xFjvrUxom9qvbxtNd5YrycWjd
8B0+DjZh/OL1wRtn51A3THSRKcFYTAwck2CAOStHzRVKZIKmp46xFtlnKhSgp7CsMoKLHPumn1Wu
top2mP0O4ZaImflga0hVKRk4BdoVUmYmucuMVl5jK4UJE4eSOCjNxthUhn3Dmbgs+F2HSb9hx7Qp
LEtRuFWTeyuMJqzXneBo7Qvbhg8HiSTQiVmSv6OGN5OPGQkKRdh951EsnLVE6VjrsC9bfDu1ApLp
ufm0/eGy12HpNmsGGog9EiB3h2RJHd/as1n8lvALP2DrhjBSOojwrDkJv82uoxTp7GP7Ws+Gx/fl
J3uVtdO+lqOZPQSZiege+sl17MPyqW796tq1xBectNKRs5E9/BSypuCZgcTLrZB7TIEFm+Pav2ep
Mm2VW/NCplbI2pCaAT24TLVHwNBcv1uR79+FOUROBHGNaW1InpOUcPlY7Ty/YPk4e0ddF/WV2I/g
zmnRCJxTGTgHZI71bqhUcIZKpvZzHI/nuA/ETv9wjydOWT1alvLvDRAcF8wa0Esm3zkUFv6RImys
p7DK5DEhPO7GyBN51L1XXVliDcbjDFFt63qpxaGOxF7lOPEZwAinPaArJJsQsc/OLlkjAEBXbw0d
6SsERi7/YFaOywoJxoJlFP4WlxzEXXBkwb2mhGH3KINHQegCgZ8zW+BAN5AXncF+B9bYkjHFIS6Q
ahrjB2lSPvZ/C6lUbXvRDs0bN75mp3QIPdXNbIMnMe2TsDfOIjSGcT2y4tjapvaJAGvBGnbH2IH1
xi6r7h88epHszFghuKuJFCe5vHHd5xJ+422Ms2SM1lSuxIb4aVrNRGNYzWzvIz2ZmKWMNB3raYV8
KsOd7ySV/4bhmJCaLhgVxAzXDvn9GONAe233alnZ+f6OIewsaPMr4hxvOrfuzWOusGe/svYNyBnl
nyU3VoCZDiPjkUkiY+osvPWKYjglQ9e+xqq4hIEdnfO+SIKvKf0Hsw5hF5U0bqLC9IiNZbP27Nhm
smM4y4qNO45csCnbmS5/7GwzP6o5Gl+SjsGqEcTVLVQIhSGte0h7i7FaXguXdDlhEZHEe+gF4mGE
6N+NDaLs7HBfNc1MeevYRb1GU11vkhQYiJvpaGd0P8aQJT/DYTITJDhDL/rNxBb1ZKDwOFa9iTgl
KB+q2T93aRseUzRDuPMqfTMmRLx44PK3sqM0VpXeU1MZ3zCJbRUWj7UK5z3UrBSPC4ULVE3v0k76
sZvZQZBfyoomdV6sZgFeI6JYzVNfXZnDPaBDQ+TRzPza2gBIg8R6NeSgI1iFoTwr2zVUxvJkMlj+
nk7exZxF+KaabMRQoHKEJ4N/TYeqZVnIOlvm7XBn9aG9UxUVz5hgepLufEmUP+1JdevWcdzmO8LM
kbQafJWVAWFPmqaqNwyY3ipig9gNede5bpAKZSGL3nhYZ3bV7FVIl5zC071tmnC8ui3JQxS3XwJO
2z0thr9NwincYTWFchki/60gNx/mCo9TPgzGTVok1gkp4IDjOXqvEoES0KI7zLyp3IigZ5nVVc3r
mKrxYBZR95z2TccbYzT24Ap+6xs33zMsnLZdM1pPgyXCd2INiYnArSSPbioLpOC+MI+9W40Z9kTp
nEpgBzumrdis66hiPIX1/cYPjXytDcO77xE34AnhakoLcCedIwveFe7skaakyhJOCqCTra+S7oEG
PXwJFOwT2ylCzH7kHTI+Vl+I4GRsN5N18bkmQnFn9QPxt4nwd0XbBftqHuo31jzmKzo1Y9sN7Kwr
MqcvJQU9bpoRE7Zd+PdoPMtb3KvGFV/HiweYyGQZo/odQcjuBYShRbC17jLrxtFpdA6ywg+Y7C9K
vC7piXoWCM0AeyBhkSOiKwfmxHoQln2xQ2AGlLyaTopmbk8yko8p0MuI4omQDNURUwSjN14ADrSv
vONKIoL7sT6ZdrOYvKp7PXfmxU7J0vA7Xuk+520gYbRr0a61FS/I1GZBKkiDbsJLv9utLL73RVNs
cJMX85oV7UiSmHSnm9Ljxl6nk0JVQWn8XMX98BAHmf+NoWG0RY0H9S4U70bQ/5YkZfTZFS6piRNh
HK10nkvpGCgzWsDTNtvQAWY7HyUVPkeN3Gs7fQ/dnjhI5ezniujCOUQtT9/7eRqmYNPl+MM8r/lQ
RY4w0WZLGOts21ii/h6FWAOy1IDL4NvpYYCjUBFziPV1dkPrLm/dZkt7mt2Xlnspo648A/jvt0Un
UDAKZiG4uuJmrLetVcyXxXaM07j91qfxExFnlFLUF5iP2CzZQ37wCODbwMsQisEPh2vmLItpm5i6
TjZo87nlUGCGyYfIsidDuNXCsTHfY+ElB0TP3ndQOg/9YP0W4iL0GyJjA8N7wx9hbhQachQjpncT
TOF8rs1l22qrN2ZJhKYH/c1YZlgT4rreDqWiiYsG+5DqqWBHXR+dCcFA6lrPyThlJOCqEBE6ricL
adxepEsAsZnumyGvb6pOP8o5bndEPpWrHJIT5Kv5W0f9ue7svnqkzwfK0c681mFhT7hvy2ELbwhJ
VdkWO93DRGkM/2sIgd9Cz/xmKse+Mq/K1xCF7pXV8b5yvhaChXYy9+22jpP6hKrlByriu1eMEPCt
b6gaCcXq+ZHWVtmOB78G1d7KWrIjYBAw+G68p2LxHmCTRAyfx3RHK6mvLL7DuyasWFJWG7LD9klM
9u9EzDj+A96ilh8x5dA4Cq0Ubk6dPmu2Wg+hjvt9zc4NQDH2iYc+hkKVtqByB5dnB+RNcqWfDdW6
G5D2L12a7Jdik2CwK+K+CNtAcBJ19RuzEKxdBTQtw7yGY3udczZWMcqXBiNhWhfvTR7gLWv108ji
oLa6a0dYNdUanlEXjTyCXI3Ar8+oAfE1Tykfc8fPSVdz6PJJX/Skcy5T3z+7hSrXMWMfMXlOi1+m
mO8E9KV/0OV/K9pq6d4Yff9fjd//xCv8/MJfNjCm6dK3XMcPFvOWu6BAf43TF7yCywYVcI3EtOH8
Aa8AQwHDVuDbNopF26Ml5O7p4v///6T4JH1mGhARAngmdJL/Sd8n7L+QywE10j2aJlN/dJP0mgvW
5A94FKQSwEFDZZyktIZ7Bv9gwGTjHIt8zrZe3bcbE4TKg527w96v5Ly1OHSPvuVT1WTV+DTRtzFj
Yuhiqc6HdWCiWIJDUK7LCsmC55bxNusibDH2QSLPYv7UIJqW5cvYZ3doLDqcqREx4igRVhZhcEQ/
yWAVFGjF0ZIxtEHjLh67kpV3XYtFZB8VF3wX7RNTcGpsj4iEqW/yb6bBmNm3n5mU/GbXnVqxK7+f
gokis3KXlD2S9wgG7YuHJJ17gtd9dZq8eOjYcRXZfiBQnvT4Up8nAmGORaSZkqVzdyNheO+6tuf0
IIDGhZFlmhd0tEKvRkmY4aDpjRgzK5vWwiynw2w25tasUTvUjnLOZuMfGN891OaiHusC67bIWP+F
utikOmAJ5jM3yuJsWinlhzukBMWaN0y19UsLGlmUQeuiwo8ym0S9sitOcyeznecYHquG1F2HFT1d
L716p0UEt12XtuWsnZbOJsvnR+Vw849T/ELbKp7HwnGPWnrDW2lV6C1bFWzMya7CS80G1NzmVUye
1ZpMQMs8DWVoz49lY2dZv03Gyje+Zrm24EJXeY/CqUcISlleVu28xvUuaUZkt6haGXw+AMj0L0EU
YNAYfQXQGSuKGvcF0pKD8By9JyWTYowhtnfVRdk9GIiyuUUSo4g7YnxbewAfkzioTxpCICxKsS2e
QLpYqAYcsGkvs4sxsRUwNkahyX7YM6lc/K/VTzssAfC+59CF/fDK1r87Z72w7BYf7eKpbWaO/IzL
ukoWu21DoZqO92GXFftSoX2NrqSEgSfcAfcx+3kvqZ+XmpGWDwWU2bfmozFMbHa2RpDmRQBPoei1
2Jkk4tBUwG3DMahvx6ScarXDCF32eJpM6xXVqb4fCSwsSBEpldgBKsFqkhmoKNiDAA8x+haiZjIN
xkucOUnGqNWj/uvcQt+S0mL6SCcVfUqkGNDicXxAQmDUMNkcTNxpVscvIclnxcVIJ2GtC0a013kY
XdiQ6GzJ0GSDUKJ4LUsSAaz4UJUgJ5LZs6M1znsMBMwSohUESf2aoenOVo5y7XcVS7EhODu6KoBc
V1fh1OrY364hnJXjnh+ASbPZOtsiUsDAy3w+JBMLCxc48AvDcpozT1lLQ4N0YhFGWmQEpWl4jH03
RCXoGcyk2w5BZdShWSaIqZtXpoWWrRtgNMCds7tpZQ2xgCvSdtRKXnmnUPDuPUUktTU41yAdoqcw
r/Wppql0KIGj+e2fzfLf2SzbtrmMJv/3C/GJLI/vbfv9+5+GoL9/1c/b0Lc+uQ7kK0zMPy61nzdh
YH7iTLLRnpPxYeOHZoP9awSKVdpnseJLYTI+Xe67X1ehLT9xQS4r58B30BYASP4PRqDSI5jkj35o
6WM65RaUpmWzpMaX/eer0Jsa6GmjUx6NgZFPvR8YieDFDY0RZXpXMHjggvLEeO7ENK0XXfbGarW9
92gzDqqQCY6VsC22zHGtS6uk+0TFnm1dhoibKMJQsh4bVhqRqz9zXhEjOdmO/RFEpXUUtZmv+8Bh
zhVHcov78Vtf1t1xsNto79AxbUADKQSAGfbTuev302DiFQvwfq7mQLc7IlALItF8vFMpOyZZK/+j
bNri2HMw7szE3fUtcFqzG8z1kCbR1cLScCinBGZFbA/ok1sJ8o5tfPU5tlB1isGYb9ohX6YXwnW/
sHOr0YAUda5YZ0TRbdVM3TOGEf+s09l86MdGbMrcu8dpF9yaKWQbv4iid9huyPlo6w6z1w+bLKH5
CFOzwRsYlocxga7Z2NN9VVfesQHjuXMNbsKZNuhaesFNVGYbp9LZnUF/z41OnpmFQmmbs5bEdqac
x8a0AUIoaa6JN5DnINXtsW9nA2kLlm6ZxcZN3pb1NhOKNSJbpQ0Z3dWtcmNCT5RvsE4fx/7Jgoi5
FZbjnSMcH3sQEsVOKNvhu7bzfT2I9tZLDHqsXjy5utBfJ8bP23ZE2xd6WYuomQZlnNx854Lr3hi1
nh5kknpfeur5upzeUcS1e6umDe2HSOwp/sKXwU+qHQeg+439bTbdMkxMbyMyOlit1hrZnO4wsxSQ
PRJm7Afa1WYH5RNpkYmjB9C+WKoHUKCwjr/4TTn+FjHl3M0LDIfZVVFu+dwgiJjGFqBIWj/HvZUi
vKymDwNdE6uw2TFvCVAbTr6xcC+QOcSrJIjrbR0xS4ZN4W/IMfVvQtMtr7Y1VLfg3p5jbRAwY9hS
Hfy+yu51pcj4ZG9/FUUDX1EltPcEZ7KyShjBeofe6BPyeAFEDfiwZZat537JXE7mXVpi9mLSsmS7
ydpfC7rGZRQnisPU+wyd8L1FK7YPJkpiAcLHHilIISRitKctT9DqzcWdYTiHgCANhOClum1c8VHl
ygvPys51fKqt/NXF2fFQVM4+NHzLOLZJL0OxzzsmIN5qCMYy+AoCWCXbKJxmLkvd3rW98IuvQQnP
9CzLHk9j1z87tbbvyCCNGRSAqnmSYZtug6ZH1paXwc1YeVANghCSArRit36otVGkMCGnIYJvRTHz
LHJM1OgayZjB5FMSAAqJGFlia6DuSIVJ1eHyuhcDEXkh4n2GFFUUmkRkqbFD52lEFzV5hfdKnYHZ
ats6k3VfUkqG39JQtWhs5wAnZMCNKA25NenaeedibvZhbGGyB+KdrfWwwBjNLki/eIghjYNfDmZ1
dKqc+PnK7/tsM/QL/nppjeXtGBUBGGLI7NniJsPHMlkR8JbOHFalGvVd2XnyG9P3LtszRWcP7U2K
0fBgJFQPHXuHYFs6GQ85g71FY6FNqKWIXwrG6zl0bnOskz1nH4/YZazbVyJo2R0XEYif1ZAEZXUF
XCsQvE8UL3Z3yvLRMXG6D/BqPO1FWzMu3aseXL3Dls0fzXwgbdzhNWaQHk5PpDyIE3U70uYMB5+5
2JrHfSpt97YMpDpmScDnXjvhxsly2eEMsL19b4l4X3r4O6q4ye5KkZ/nHzaQxnKqs44d6A1ggHbV
2MmYRZXvLfvlBIhXX/asulNXLOG3e/R76fJZpcy0IjfZIly1jZ25kCG8nKg4F4uRtbZHfEiuUZYX
jwHEgz947oW0qOENx55gImUHpwlWNBLYxtpkWkb7rmFuRsx4jx2naOfpq5rUF+6oBlubJHTPWxb2
A/unlTCV+RjNVrjTZuo/g9Jr7yVLYy6HMj/mZAVcq86Hl0oW9s0AK/XrTMt6N4WY4Tw3OnJ0hoeC
b/U586xk00L7fxsspSv426I+pI7SJ29eUCCO8FeR0tmmRiLLeMtmuqmq4QJ7fcewA9dOZ5KZ1OGh
oFYdbIzaDLXuEA+kOIaDfYve+nn2qu44kQ+3t5oSnh3eOhQ9FpuguUWhMdKoXD12UOmm0cI/JTZH
fIBgbMN+kTR5Hv9RB/ivhcVqLgIAdodKAFLTHGdbSbL53uUJ7HBWDxSio4w5Gmf52cYYsnh1gvpj
8EV3S69jfWehUO2cDjlCZoXWwW2V/WpoHo8kz2hTW220Aw5fQ77u8ktmjuql53N4y5y7uXMcdkdY
oUvi9sr0zGgy2dMoDpescua1I3L3kM/Du/Ix5Uwyjl9D9hWXkPxxvknrUgmQSrnqfeh0VWGbl1aj
I1knfPLvnNTT+0C4zYfvldhz3Qzw3dzdN3CripUsfPdYMIdEmxTPJ4ve9cvYRgqzXmGCvgL7Qorf
a4hMjAkbY+mcIS4ZqZO9ZRUMdcq0IOuWoblFZF3fOklinmwQEvly+wPjNRDoS6bEcPWt7tkQPYpl
BEaszyQo88BgmdgO2qWVdEyadrKKIF9EooO76wtwWGbmWnBY+Nz7s+3zoW6GblOFZBUIzXALr3+K
uNZMF9B1kwVYxQaWSd6jTZIpYF6ko4SmA4eY6uT+n/r+b9X3kqn7v6vvn7uP+E+l/e9f8Es3aoIE
dUzEoeYvQcK/Bl1LyLtrigCF1A/hKEOmX7pRZAxEI1s04v9d13sLW9S0l2mU44FIcv6Tuv5HTMof
MEfAeMn+M2256CtQqP4VzFsxWsWB40+3AUCaGQssa9RpR5w2F1pBOE6mNbzsIYrqU+tIdsbTxKyd
CuZuUmVzaBRKKEa7mny4nrSXxNIP8TQ5d+jzW0qoisSvEKWdzUAAl1xRuDIcGWZMmtjyPhj8QD7j
sQkKPK0FekQ3GgdmWWYeGteggG5xw9SBQTyFj1X5TK68KekPI3oRPRwjj/yy8Bh62kgJxfDJXa4H
XuRHo6TO2NYyJusySkfAe7yWEi9LRrlp8rAcejV0magQfOYj6HzdQ1NIQuLHPLmERRFjAEcCvx7J
2XoqC/I/Z5RqB55Utcnn3vhCDnvy5KcSawkirpQaDy2bxt8+M+PexVXYfwSWmaxoMqh8E1xNa5ey
fx1UA6tGAkBmJuk3KUsUh1ECkl0ttuNoDuoksFcRvQ6wUF/iKCOAHSghWIGM+cf0aExWT1a7GWXp
wuioHeHtBYLTfj/8nu8Oqju0lnMI9FKmH9zcTJrbGmEl3Q9mDSGK4fjPifC3TgQH1dG/OxFekiZC
5/Nn1dPvX/RL9YSCSbr8FayxH8Gd6I5+Nv3IngCjoThCekT+V2DTb/9q+oNP+BJo9zkFXFdYSMb/
1fSDK0aV7iOk8nwhaD3/k8PBs/5H08/D42TjW/JTMDf7Kz57cKuqIrrv4PvgSYASVui7zcDBgT0p
SJY2c6zwfSp9ElJ6P4qfTdzCawkg85TEUX+xK+C7QQPdxvFCK9w2BKvfxROHSeOW+VNVQnqFdOkf
Vdg9hQM4saWA/TDx1DTJBqN69AwkvHwRHQdOXYzcdwNipG9OWFYnaBTBWU7a+ShNRYYHq1nnw65x
w6zgRAUvnVsZ3zPt6Wd2+YX+zqQk8FJilOR4wVu2bcCm+pFOTyYjQUK6B8RDoy0h9uLu6uWl7zh0
NiKujCdDOrR0FCnDlmgW5NaoEVZtkcAA9oStL1aj2Spnsf+eZzmFdNsNPi9LJcTB0mN0TmsLw3Hm
LkcbS+tt6I+js7MUUldwiV9kMZenaKT+d/xZbpxGZp+btKVBtUK5MRBlrXPQMC9CMDqmS6O5kFCH
GekW9R1sJNPb/xAEcCgab12bw/pqtX5mDBgzU0hzGLsz8NOXukW0wtaBTIDt3KB/IvYwJIAqDCJS
mLyZiPCrQsCmdga6uqeGwuuj5xjFw5eP9ZuMJIu1wLKeNF5GXmWS44nJqALrKcgwJKwmgUohSjqC
NvJ64VN0dk4L1FQdIx9EHwtapMUtaBNDTOuOxRPrWAzUZW00inCGEe7PyWqgVnLy8q85yY5knWJP
dleqL/n/prjgaxx7yrxzXWrSkYKZJA6nwwedIuxM1j8kv90gkT+QPoFwNNIOqUhVBuOdZU7wYvWk
IawasgnotpfIJuYaPI2iH5L96FVMsnUXoCGOO+ejRt7W7mXHvnnV6HY+BeAveJ4FzHoRkbu+Thl7
t8yaeFHoNmV66jLCMG4QC/MDjHQAEXZTRu6o00mfAnmJvC8KhwzTEhO1dONrL5cbLFKuuIRDPoa7
tgtNeLr1QDZFBO7jG3In2hRkGYyGWZOjXq8UUR45bBC1roxyaAfaIghvK4yJfHvtLk/en1Fdr2bB
lmPdjJq/mZVHCLZbICTTMb+WuSVBB5sTuU9GzZMIETrd+eByyb7gEV2vz/RuMFz7OOYMgFbqByE/
HaPwZYQl4K9Z3TFmkKMY5n3TWPLDnMBm/J4i5ZpQ7RVS/mEF16o50Kk68j5KKRIye1HoJ3bStFu0
CwSwKJHw/SM752lNBQVuDKLkFUvbZLz8+Cl9Lt3okE+QR3G0OPywTu3yLjNony5BAwYYMG5La9O6
I7/nrIAo/IiWp8p2Vb78StlKLa9JOsGG6cBnnwK3RYrSVPw5mJYALOx4UD2Mak72WUUkLUs2hXBk
zDmhvFQ1B1mY1rRLVJ3/Ns8O70h0Qct7yloAL5Fj+MW+AgCEMNwqNGFedabX2su6cdMFYj4gaRkf
qOf13ZBOAP95p8G6qHpUXXlcFtYqkEF97vx+jRfWR8wiiJZatYJFR1+g81pP7MgvrumFp3QJseGX
ieHFtj3rIY0nVgF509ZvnexbPHwpoVcD7+J9CjRlhwZDrM0hcu77pGu/pgYSV2ZofCxIu9CPvmsU
a0+gCVmJZmx4MrwAZ9eUBs8ObJUN7hGfxbobm9zeOEGJd5yXjHJOB44HoCzwvqo69YikLSvf3lLh
ocMSLdrFKErlERkir++0hDI1nscJ0tPv8oDFeAUHIreSiR9Los4eV0LR29FDyfpoa/iMVe7H8brh
xkCEUpcP+YB+HokS8Wh4lGLxjDsQdPnYTN+lV9g3IQE7hxRe97fc8eYXP+q1tyN2Kz0rHOrfbaXH
p95xpmNdgATEXgFXLDGem9RoXigW2w3yEGzqeeAn+8li+Cm0kZMJCAYwxxO/M31klyVJ8N8xliB+
tMe8PZHD6yG6SD3QhsUc2m9TluKLH9FAwmryrGM/N9kttZezccZxySHTHSGtSTh7ZydSbEub4rvj
BDHCGx+dCVoYhWqo0/6FcdODVbBM3dIOsOHES9Va55xBobrHXYBG14TTt0x1IMgNG9Cc9e3IynGV
GX14Vw4Np8nkoWcx6v4Bqyt2ydHCwhS0AAMh0dnnmpAj8RySVPQyxnnzyPTtLnYG9TAJhk1j1FoP
IS3KY+lhciTrrvOvCmnPIWEwg7c2Nj9HYtQnolCeZkbhrz37v32lHcRzzlhWAZ8Pdk0HsELLBx8F
Xx1QZtfirm3RjbigdsifMWPzTOI99I9QdeY9mLxqqwWugTxtrBXZ9A1ZAbgs620+mgCGyP4d30N6
9XwNZMZB3VL0PRNRlef92rBkvh1sggx8bXZPApLpWyJY5XMVArHuU8wRhWnUx8ElmQyncPpOeE59
GvO+v3TCfB+xp9/WjIuwhY+6dtdeGXZn9Cfpf7F3Js1x69ie/yodvWcFQYLTohedk1JKSZZlWdf2
hiFbNucJBMdP3z9IvvUsuZ4ct9cvoqqiZKWSJAgcHJzzH3YjTpQflsiSp2XOxftC+PrHiAz1lyXC
xPGB0k05vodsFCcnjYz5eVIW8Pk79clZ1vh9mgr0NX2wSPR44HZq7LhLWn0UstTF0LvWO6U0ZXMH
rg1KXdX3Uk/zZWfweChfIyWS6fEztfB4l0C8uInayMPXa0pgFddoUW/Aw7fX1CuLKztG53SHx7T1
XlJL2QVywDGnKqnlSn++aPuq/pINGtxP036MhxZPIVvda7bEPcognmkCfBaouudY211aiyc/TRNE
W9bcouiz9IK+D5y4PpF0gbGpuxoCRbEbIn0ROBq5K/CY+D60M4yrVEueMMRvIpVuuUtaqiFsfta1
j/PYmQ1ausJi7eiU4q8YvvcmKX1AUk4jUcbRRv4B3rDgXEcspAmRUjVhp4iQI0tkh3C4zxZ+AC5i
zxvHad33YSL9mxBNrA+Nkqg2KcBTPE+KKfc6I2qtR5ozCJogCvbRtzuwBiAld8Kd2y2iAd4h0lX1
AS3NsaaglpcHB77YbnZK6DWtEUodNHD0DeIn6U1lyvIFknJ3tlLjaeld+y/sowlQYKKuiEDjMZv7
rN/pKnrvUgw+a+sh5UdHtidAgt1t6tG+2IINm/YYP1OLS6dGXAwyH96jmmfvVOyfUxYNL5siWT7a
fRmjV1oN9+mQfkKmDMUIT4QkFPOYfBwBEkLBnEGRdL174bfVfJxtlN9klIb0XXzeg6aFT3m5stE8
DIPBVxhRpR4rodJ4d89ed0ApgN0RN0+gJUFVAvuS4T3SRtZmbGf1AWhkgJtDF+d7tkOQZ3mf7TrT
A0eUZWPPStymCFT2G5XjR7CiFnxqJIXvjZ0uw2lWEpK+48xgdYmn4KhxTdgGxJvHvBv8HyC5pn1W
+N56TCNdfmuDoDtGKor3pUmtQBcqUHcLwvuoHjRb7Ct9KAQdvgtUlbfhEA5XUyucXbyUeguggo4a
1rinIq/G6xUDTPcj+1txpeuSIuO2iubqJteZu+0LD1Qb1nv+LQJQLqVHKzIKgjlpQT3Jr4Vw7OSA
lgjN9tEmF6Q8V7xL2GSTsZwvUVPp94DSohlUXAhLnTTgCrH1lsi7uMknZH2QOFtd2Bvwyz4nUGNv
13jKsXtK0kNXDMul13vedVenqLCjKWTBo/RQbGhKfZpFt5yFdTbfCE/3d+lUIVnRndpwnXdd5HTv
qr7pv2EtbZ+NulMX9PnjM5WE9yRq0yGA1zkGSr7PqTtABxuLAn3/uUpKJALWSRyyaF0XoDoKqShE
8xGcqBx/vR1cu/06FxVetIS8EglpVKM3Lm0eGlk0fArEhFHiNH0gK6IjZKV4MiLJBUbwK6z3u3ZY
ajpH6rmPVFkEt/N49vGfc4PbhoZT+9R6qp/aUG5tP+gpaq9mUBmbLGQunBcTQheozC/FHpWVNLiN
IGrbf2UV/w9LEIX61k0DUf+A6R2QyhIvjOmvNQUALF0VJsFN4rTdDbvfua7YQafjLyf5n4Lhv1pK
v6JZS+NxTFNd4J8nhQS49rIbjp0F3ciEvDZQSp5PxiPQy1Lnbl2C/jFSIjt7+3oeBb8X7XdInq4I
PQdkgE2PwDMMpV+QaEAcF4pefXOs6SFewtloP2OnQsPJ0jSCnGb4lpa2lNfJGA7uuVIQHpZtL6y0
ukLREMMr1Bmjvd/VUr2rlDEHtvy1vVAOtfQxxah5LMCub+Rax6RtlY8aUGK7EQd6qdcPDr6bak/X
Qh2zYSDNRFjuofHGSX+A/oEw96oF/JxtbWy4vqycJ0BohjMHtiTGWDNzE84iBRHjrgrc9vNULv0j
U6b+gXFu/cGNEjJ6/WT26jt2C59IwrJMOBtZJnbaHLCEFb9frX7oD1HOweHsySts4YPqnWxaXA5V
KvwZKHLYfH46C1d+J67ffgmm2vFLrZSXHni+pFID0M+mOPPqpRdkyLHfI1zkLea87GEIijUqmKXk
uaT238rPmy/67UKYlZEGAIB0Xs+uUHGC67ACPKLdxituQ1Qbwfjxfp7MI/vM+IQlzcwhhE5Q+wzh
+QdXD2382VEdlDYyOAZT8utUwwhaBOg8oQ2at7TzJ/zfsy5byB+xom5mi6v6OuAQYE0Vx7a3x1gA
Znn17ADDHRvfNBG4NGheDfIEhQbMnmqOgEz49nFKaLCiR+Dc1XnPsVkKn4cf5dKcfvqnqXowUpJJ
UB6hvoq7pxv6H2rnn6idPu//l3e3e9AP/+sZG3z9UH3/P//7r6z/1tR99kItg4Kk+au/AU3+v+h3
OHA0HXSDni3SftY3I+dfKJwjikFqFj4xO/9d35R0OJj14IL5jUP1kS/8Bd8bEQGZlE9zhGv9A1DT
yyCOdxrHU4hXxFS+TfzW+6CymhboX/snkndaGRVUTE/Q1FiXhcqOVpQTfxmgm+cV/N/vGs8XDBzA
BVLQC/IFD/bryip46tZpK+/k0gXeofKena3RANkRB85jsvR/ClgvN42f15M+44VgOQXmV7TVKPfX
nhOoPAVN6j/kERdwcwyveo9a19uP9jJkPV2KV8279nDLY4t69WgKldZkKIQ8FRWm6JhAqCNNYRYw
GgniWqNWdh8UkAoU5M7bty/9H56SmQSEnOYatYbXLotTV4yLbSl56h2qDXVIBojoRW0wIgk70NsX
exWfnh6UGQgcnApoCGD91YPOeLRVkOLkaWp8LhS0ilLalNtsCKMOqBvVbt6mF2DYKIUtKh37T7jJ
4487Y0OztZ06unz7jn5/fJ/KPLxp0IF+wJ7xclIBUMWQIYnl6dlK/qlsZVtFdvb/eS1O+54LEFAw
cV5NqCSHrUh7T4Jpx117kFb/GOhqvh1y50+7kBnH/9oDzTj7yEmEdDoCGyGb1wlPplvsV5tBnsY4
/fFcBnMq6w9v8z+NHUFIPF2MKPXqZdojB07tlPK0om51ysORrSWEDLwVK8rIf9raXrIJnh8Jp0bh
kAQxhK8hlLihiXGF2HrKnYydDOQ11e7Youz4VLsLO+ylIYyxSLNoRiRMYyOCYeIfkov/MIOp3RH2
bLNUpfN6wsQOaUzsF/I0g62/cBFEsXCYiMLL1uqZoV1EtlEUDtv8sg6oPT8tXmqu2RkRRB3/+eyV
EjM74CZgX18z6wuMJecKwfZTT/fnlpbXtHkq/ctWRft/finyz5DGOVvLbyn03IaqUUHnnjKP4Y2e
eh5WadrboSkGv32xl3sL4VuSPNlBJNlZMPF4PX1bvEigErfWBapr5L6WpdrPtVu2n9enEjDyhOEf
5rLh3/yyYswlkU8NTE+QpWNkoF4GgrZYpeNj8ndhYxdyRi+AKmyveprAiJbcZj19bYic63yThjmK
sQmV5WrW1KutGvdw6kowV01P/ymCwKIgJ19Wh65DnAIWBXrf/GmQ6E2+vGc2fmC4RqWBAxVtUP9V
QKHJncu5cuVFX9oVmmp4hTSZj2ma6IsBHF21zAn+7Eh1U6nN28XfC77sveLE91S/5R4pgxB7Yy/R
j6tb6ccZgA4CcCnCidSTLSIvYtoC6XwxUdEUSSQfujTEahshLOTc+TMFOAIXEv6OQpFDu8PJu896
DJoTxSSUEXIGcENRd7kBk2OpvQ889R5DDivfplHciaPoPb4a+x5s76ooRVa3VOg7b7ChcRGmqTuu
ETLST+IPXWecleQoofSgy0BnLMX5bdNK0X5eoMutZ1aMtufFRE2WRmJS4emuRJ1eFDDlHvGS6D4H
bY1VUyVMUk4l8cZytEU/Bzfh7ItYIl5ZsOKYVmAUOMX3HZrXn2td+A8F4CWcLKnwPSwi6h+fU2x/
HL2Haimcb+0aO0cahd2t8nHRpq6NqHCWQF2hDQFzaUJvCSrTQrPLosB6kgaMJOPC2rqzZETjLL5f
pJOdxa6LbnoP6slqHHGnaUPRUKEifkvZd713RtQH2kjynp6QJmJW/WNRJQ7CrnCA9msfUxoNwe3e
Dy1i9BswmAhOxDXfUuWLAI3BuAF65RDytMshJmzgan7p0ptLVW4OAsCgliBgZsuUSuMGp+c1uEhN
YmKBDbuBbRxd2jRKbgskLmaK0JaFiBWE0usuw4VlR2HPewjQVl2hoeQtNqANTfDtaMeBf9GaeGkh
DYVJhxy78syh+9xtXS/ALVNp9kW/weSAGZwsKJ+tobhOrQot5MWr6JzFTdihMAWmjR7pE6BT1C5z
ecyt6L6nessBVw/4UVoufW8RshdpmB/GVoZ9eaPRUXS3LQjRqxWXvmQrssp7QGrCe/CNwgSnIRWV
FFmF+pC4q3NcV6rEOyfx5Zd6HOu7ENXXK5Q7yl2HxLdA/wmHmIPIbHWRlQ3ImtK0OftyRnukXlGq
tvvYvyvLFWNC2AhUaRDVWa5DG0XuSqbI01ZFhNWp12OX4VmSkua63BWR7VHXhHdLedkg3JiT0LIh
1b3XqHRQYI2H6nvjKf0jlCvwWicYriPfgy5OeR2ozlAQmbZrSeCa7Ja6m7aW9pOPxkN/ANfrfwNG
AwATos4lAl0qOXCuDcDwDi0V3bypcVsbmmtYL7ii1GuffklcvHbBTrZXKKxRjaqX+CQWHXRnYT/5
n9sMGSo4OesXcEjNBa6CFOLnSa5fKFQVexDlKzWVkdcYxujqFsVUf8npfGnEtanrUkMPzkwySr1i
7npotKqy9h05oJFdqA5g+7QJTBCMUbq/HYreOq+RFT3PFZzixRuW7+jyTjjLZRbcvKb6lBUj2k4L
XqKw2FEo6XCpAiT9AK2P9ZGt1i5GRmw7jEocqrbhi0LrWtLdJfxjsEUfSIEj3RkX9IYCeAfaA1I6
2JGkMW++nS7JdMMjXdTF29XZOG0kOvIFmgpRvKN6np6HFNmg3QIkWJsFN6GqGT6iRot+71j3h8HD
J7dO7W8lzhSfojJzwMeL+dBbqNsPJfcRISL1nl1pRS+A8H7py25Cl8DmjQaJk1+i8Vvf2Hpo4Ztr
JrWFSqJ+WGIQA5aTsyT6nhPDvmk1Tk7+HJNgA7ig8U201Y+JsglIzQoCAWNnpiwUjoguI7yOfTjM
HljOLMU8RTedjdBUENMMdzyrQUlWzjcl8p3bYKGqofuI/TgcPHwwUP8HW6JK821ibjGkyzQhiGhs
KNEg3ayZc1SPJw5c/3EVd2MrWfpD6mHkNyMcc/REgf5By7TdNgE6FZsCQ83PDqbT5HMpIHPhNk4D
sjbtoTx7eRq2P5Z2lGBCA0j0JSCJfZ3L6XsV4kqMfLPl/YX0HEZIadQfSwA56aaek2zYAJBIv/aj
fshbz917MkuSLYIUXf8J3d/B+oCADbC10EnDa9yxwaCh5LtPp6k75pT/DktosMRRgho2ojbTx9FT
1a2ftD+cEpctR4p3hXb0kbgKQd2JwPRLWnePiU6TxzXLpg/JEPDmWPHYsuJOG21kgozRZkwzQ9gs
++ACxQOsvOcJ/V4o3MRxhIn6ZDoiD2dDhWiWq65HZNJHTAIlwAqTqo3PW0Cxi3rCPeCGGY0hoXE+
oND6DgxE+Q6S3HBbZWG3VY3ov8kRH4QGAPLXJvLHEzIuKwiR2MlwtgtdtDZSZIqnYZ1oLHcl4SKK
sX2uQnmxTOPXGGngD5NOivdiGOwrdG+8L8XkF5hm0wRhrzRygR1V/OsIqfkrNSO2ZEUTEpLpmPQP
Tja1J2qa4PcpfZ/gJMOCkbqvFH4CS0ZruobXMwvHiTeZBKmIE1Pt3vlFS0+0hj/aZml8aS/D+l6n
iDVGYzJ9HkrdDXu772V2MWfz7G1BOONUF8ZTWFz7M2yAsygdeiynausyD9bmIyg/fF+sAqjAxrEC
uwBOGU7XEzv8DzF2/dXQtuMZyJDlRBmtwigiSvEQwD3KPU8Jbmf4kIls25JZWHgMBOP7xBkn0Pp5
7LXMy1J9LmbtwqUpvcs5cwij9L0iAMtogU47iC1DDEi6ca50sGAFuEQd4ihhGUgCosCgz/GH+BBZ
GD0nbSLPpezQeS59cBFDkN32leg+DmLp70NAHvtxBomKli+NlgAvPYn+prEjzIOd204Biu3xmqJW
j+fDRtvLuEVbCO8LyVDdjCvnFLiVgaK3GWfvHBv8l60mC5C2dpNN5nbuIbRcRW+mrb1D1wfwyhon
i/qzgbn7Ay3D+a82dPW3yYNoNvnIzx3s1h9QpSmFV2IrWwaonYRu8wMpnw6YWoqyzTHQ7Q8vxV6m
zyu4zmvW6wt3mtE5bRo4xkDbuwX0t6KJz+78zkKUYe/YfqxxnzFUrnXBiwttyQBFA2ru4akYkNmw
ICN/Sv2lATqVrPk74B+BvYnBT72rEVTWmxqEwvvUcnlrFNUFViftVM7D/Zx2M84cT4ea/6mF/rEW
SpXsl/Pf77VQ1EjhGb7Af/tPf/Nv/Dcgb4/Dv0891GC6nX8jPYUQ/AqWpvtvNYO/4d8e8G/wgH8r
AxsM6N+FUNvIBiNLTqXUtg0M/J8UQl/WWihFAk0XHMI94UgJINyUSX5pLsXDJFDP6KbroXpM+hLF
kK+/jMZ/KHwyWL8eTX+7wKujqZrdsmpnLhDmBE6cqYfoIRuvswgrrMe3L/V0sv6vwhEPQ2GF6gqi
gBBc6Am+OlKiBylKjzSZvhcejKbJCkoMrS3jDggl8kufz0n4DYh2qO0zu3V6a6Xz6S1ZfQHqvkuq
R0DxIfR2Gg+pHQVnsUrsM7bK4XtGwptVl4NCSVOebHaa87KP8lgBBbeXE12bJr5bOn2gwONd9Eiy
3+Rdk2OpCOWlhjRVOwmGiAp7Emf0ralHetmNQEOUVZcWH2jnJqPa+rLm7LnjJrAkyPzF6Y0G2YWi
H/JxmcvhVMYd6kcrHd3pAOeodKtTgKrAzkNy/ToUCKp9sRrg7SDGK0Bv2lFbOlvg36UVtOsp19hO
fJgAxMl6745JHMGNxy0PI1usJ1XWP5eG/ydq/CFqwDRg7v33jPD/Wz70xQt0+PNf/B0ynOhf2E+j
zw8tzv5VG4XogWwKoYEitIOfmw8A/GfICMS/XFJ720hVei6NF1baz5Dh8SuP1gNxxqVyiyjmPwkZ
7ss+nbkdATCWbpugX0cUerWkEZheqmqw5ffUXtv8R2mQbzaS+8AW9U7r3Fnu8xIs8KFfWPzbvl88
79uM+EB9iXc0qgyH1pKgVQtYxoiJ1VFsI+YTlpDAPioblellCwzQX/0NeozJaG0BuHUSaatyWDBs
RZuud94JDvhsxgm0z+ljqgea1GU+JNQdJGUQpKZW9O3CM3jiWedtZjCokdpi5gdf+lCPeY//J0ie
mJznlxf5H+KdeFXqpZwVubSUQv7LwsI98WVExe1NNLpfve9tP40RdIwkSBGFUtJ1i6soAURpISOW
1dWPzlfZcicDOmUKiNSgeJ5aTMn88e1bcn67JWTGYGhL2AQUQZHHeXlLBhNaNb1KHmlYe8UV7sVJ
cbHKgTMl4hR+NsEPCTK0QY1SVjigDDa3QDhyu22KhwbjREQ4g4FU/wJMd2+n+zVOVozsyplXsdfU
w9b7VPmxNe/9tej863VFiyPdV5HsQUzhwzFgkPr2Q73cuCTFTjMHUSMA/hjRTGRXfbFxpQXHBk5X
3+0Jn+IPHkDH5rYq42a9eftCrKhfNjBzIdf12Bp98FQMXmgG95cdEuuoLlo5fj66vG3h7tsyLiQq
9zYrfHaDXL6b+sYzGje+V1p624okGG8LND7zH2/fyauWhbkTo3iL1gPFXiq9r1oWAmygHc25/zhi
aexfe7jFapxrKssN3AsgzHgB/tNBpmxL0RwFCmFTH3jd9LFEYgXkvO63cuhUg1XI0qIBgcrYGi/T
H65lJuF/bd5mnAlcUiDNQORD9+zVC0U3tywAETmPs0iQlv/uwJZKsTFrB+YdEEszxOWCCcCfmgO/
zSTTY/LNfzCnJui+6qKhst2rKC/6b7MdYUaMBV0ZjrexY2WM7ttvUPz+CgEOAXHwaTgRvF9nKHnT
iGIaneqxR7sX/j9mdfXH0tHEKCwDcAtq383RGtvVZZOp2rf33pgW633eB+isbqqSgAjWDvxf9B6J
I/rnGP0a7nUxJipcjsMkZfWnPs1vL8YLkdbh0M3bsX/vlQvkCilx2vW3etGKu0AUtsh/jGKxvE9N
U/k4wMT40ev4T4P1+4uhSkhngN6uQy/lddiKLQwsMHqwvq6eJai/wZfKOIsFYZuifCRcjJZKbL5k
ETwsaZmga9kppSLsAKzZGe+yap0wVaHgv+qviInkEbK4vrOcvGqRfbh7+9WyLl5NYG4wgLPLMiGd
RJrlVaDwkqlV1aCar2mY0ULeYLij1xtELhWTakUgdxnPIjgw/rXlxhmrqa+R+7JATmH6iVUk6u/L
NyZglf/we5uRYfuTxQr1Skiku54DMJr4RBdvHhL/U59E1Ni2YwXVQG9GSnW8nRocMdswWlfoUG5S
OIiEaAvMKhd0yCHD93Ha6vnzupgUYoNdIE7JO9SGXIK8vdIKyg+O7LA72nTpBPaw9WVeffcnCJdi
42I/uN6w/CPvU51hMn+vsDHiHkWbR0AEBeT+TzRU2xwfK/C76/2q3WC8G1Xnj7fk3yWfhfBNBNmk
KWYAKFCmSLuinYIHDxXFHNkqFnqMBy4P09h5jifigoJBjWDVlDt80of5yUcyP+grHwL8nOr3egqM
pOnSzTkhuAcymixo+Udc2sL4jY8jtG2uBpOy9a/dCL2Vz12YeeMxpoifXZWyRjN2Ev1cn/CoX4aL
YR5m5tIcgkhadmgFiOUUjjiFFpgLa7NnokpG9eOIXprusUfC0xfbuZ8P4KEeyaOifx/5+c7GkY0B
9eya6YcAmQliZRXYVrVH/QoSxj4L2qXKt32Lr9zf39G1HS0nRKnBF26Zcojcb9x0NZLYAzKfXHpu
6URdIFPGMyXPo4qGCO0j2GQtkqTHadJY3YHeGsBJihTRMRqBHAVyqo6xz7C0S0AlbkegN9OliTS7
lls0NZMG+ZW8uq2xeAqCA86kZrq06HCwpsY6omqKAI4qeWfujMvbD+rvIg4OOtGAXS4sOWeILlSo
+LfI/tPdAKdJYBTxh7AETZLvkL0Jy+kcyPAIdwtLGZO75WJ2+d0Ck888RB61/nzVufFYJ/sGKXLu
OHBGosAeBeiRh0GvzMxf5XaSn5KQGs94EfVg3fNdg/EIS2HIOWajbJ7ogL0LeLnmlhaenn+chtzc
CzhpVCHgPWHl/W2hG89McVffl8fRD11uDzVfmqrbOR6hlFz3NPy9TwBc+WEbuUvAbeUSm4ty240V
I4iGy8BwrpC7+KaSFFAeOWRRBTwktm+mqEmtx7s2rPlf6mUlCzjINbGB1HEly5BTxjpf1LKa4JFC
Z3rIO1eZJS0j86UYziAAgSwYeSNV7la4412QFQ6jQCWp7ZfjONsUpK5GDsR8YaegU2IHSy5mZjU+
iUrv2iJahXfEphii1i6376LUy6JxJ2g4m8iUlqgNHKhsHjw85lv3oIslkTYa4DDddslot+uNtywz
0z/sQ8fHFxiLbgSOuwWMzLXvgTpWcAKMVdAWcV03e9cggkz5kVzdvGEaD0j2HJB17KE7Zz1YGtou
qoNHuJ3LvremUxH3AfcIWIJ300mUgWB99oIWN7rL+ZI0H+hax7K+brDNhkXq25nEJpxATLjZU/hD
fheftaGJMLojb5+RWnR8nR5jNA+9hFN5QZj1v61ojCBVQrBdeGbkkqDdpRuVzmmK4y/KvSKA5x31
ZvJkuQkpAcZ+WAAUS2zmpT3MPXModrOuSE5Yyq38rnPGQWFV4bmESkSWGaUdKocCvtpsW2Lormk+
OYRc1O4G3lItAL+l+2apJr4r6mwTBWm1RMxcO8MnfkTOtZ34JEeYjt9pFZu4VNhjNb+PgK0zkVLa
N4SnVs4UGk7otRMdRkaRtSAc3TOhRkw+luact98t3ilc6A4ew7JfuXEkjAYuLQUtkvZAuGQ7Gpc2
YJevKAiz8kJZmk1W66FjOs6U+aEMBqFaiA9LmFry3Wwv6CxvCFGePLadrnmksAGCgTCzY1IsY4+3
fKvCjtPIz3MIUd8MztR0bhOdYdocdtE+SfMJ+PiQrysuzmHoJrsunup4L2082D/E3czD4xFcEu3H
hZ51CwFushglLIQCFnYOZZ7JE4KAZgR/Tusqm8zvFokDjbNd8V7jzmEMm3DfWxAO7xHPtRljN1AG
cU4mmqDAGFhJxsqVNAADlI1TAeXGyQi7uz4qaPzSeReL/8WqJ8hUdjWXd5HjROhgKUVb+cKvMfE9
+M04tN8QDkBZVCUVvqXYRAcY89Rt1n3JiLnroQjqpnyUEGAVlF8clB6mVZTTuzXC0G4Dww48Qet6
U4tjd15HXrvtpAsr+ACzOByvVYesgiFY2ZW4dEu2VUjHGsOfjneEcnUzh92aswuPSs6YTxajSelX
NS0lVeqldKINAKxFfwanO8gPfqkXmWzzDm0mvHhLZ4mbTRvx/DHzNE70uU7ZyUpIxOW0rrsoKxH6
PMTOCiFyZnEMYIaLqwmtVTwRoiCBSEiCtt4lOBs2bHwgii96lH3DjSu1I7aLIMItGz/RfWRABEFO
DSugkpV4ZXKEdK0pkNnTeooxnrHPxCRS5wAlTNArxT5sxVg2dj3rpi2aSn4c+g4vJKp9AVqT+6ix
5/lu1rOrryy6x9attGSPbnHNrN5A7fQVCjuAB408ux+o9gw31mSlPD8Grb9DvKEszuJM59DuMJus
aNvAknTSbaDWHk8zUeVh/ZgiizHOu8LXS/c9Qp1xgAIeoORGA7P3qD3quO48dGEK2yv9s7iyCv8a
4zmrQG7Vpy5Zpt9T2BZoom6bEGW1ZgcDZFn9PRgJF5kr5fAw+c3P7NteIAeJW6SoGjqOU5OZDbVF
Z731PuIV2bZy18aTikfyKeQjiuMyBh7ZWGxPLBiFjQLzHzMoCD1nyp1Hs61g0GAWdxea9FGxgbMc
UumbCFfh2EIoySwkkOJDTikygfPp9u0UntYusUhJUd0b2Xq8tMrZZcAsJM56BiSD76Rx3Jjsz+9R
AXV3+Fhgt4wx0ViV0dnQVZn/CcYp4GM04awA1aPE0tQa2qHzCJNe35PZh4XFKJ1hDEMWPNnkbhb+
GVNLLMvDzGwaaBPG2IC6FTZW+1HU/uoeI+mUpES1wznbOsfqyuZByUugBkOmqpQJiFXpsEdPiMOR
miAZpxmgtg7MzglsY+ZOVZIGXHtA0qlZP4zSA2e0bTB648ts/MBYSz0USO6f8rCJk4UMSj7i5CLi
juq47YV6iFRk8tUI3jeYGD0o/yut2bo5+E4e1JeQv0e2Rd1iMOpe1G1gUhZ4UWaMdFP7WvwYrH4p
oh387HEA7AWIxBZAUtFRwDjTVh7DTwxfTIr0VO7xkSNhl/q5g4FLZRyLxjYVCz+azN0LN7YYSHp0
edRg7FBx6EDOloE1vhvmDobeSpk+f4/E2rGENkOLagD1oTrlG5tKwzLfFaJeQnQhcMplyDLgiJxZ
qjn2PpVKUHt6fo1smELcc/wb9F3YxTNP7NJ05R0NtMMxea0RQZnSmxWMbRx9HguQJ8URR4+kms7B
WfvjHVoqJovFNs4Un5SCyZ+et4gN8102YuSk4JODHxrCuX7HZKmo14l5m03gNbBKKdBNu0YEy2Tz
Iyq5yjtiYt2P4c2qU6fJLn16btzPssLL6/euq2wedSxIMu/KXpol0lWdKXjVMJfgtI/SJGoCo5RP
WSfMBHPjIeucs84J6N6jSPC0u6bjmLBpDs1Eorp13ZYs0HeVyTe1b+ZjDMWfzNpmBPIfsIVrfuDf
zafJStR6M5VhwHYpUu7LweYCA3gKqv6QmGQe+XZu5nl5FNrjvZTD1PBSgQS6urp0Z2r/X8ZwSjKw
2gLLOlZ1x1wokeMjJ8gPUkkzd8vaieqrCuIwIlRJ2YcCahosSZekdmoW3u1gjRXXqlfFI9hGuYBi
BTqi+S6CsD3e0uDM1MOogMNVG4B9rSa4LJN0L+UkdIHtmucwzyrbMYdAsAyc2MBemBeC3DXpJQdP
3rNevHU5uRAI6bVgNDTT0XbcrngYUzEzKPFz5tMn9kiu0Teh4mmzOYI7uf95Ig7XOiIxmJMEGSCY
3J3LTwlnFrVfLMuav+FJ0a03toWC6NZNgXGGuzFVSY8EoN+6w52/YrVmQX3BfebGwsXB5Ow+ftaU
RGZhDvkBegT8YwLyYryL+zjhrWmM1EjX5xAHPKxHRq8mR4m8Zr1n1E3EXUXHmfe8o/8OjYrzA9PJ
97g8pb14NaGyJSb7xxZtaJ3u62Bm6h8B/6UcVYqQPOp56dVjaVKr0qpQ1dgsHWj1bqfHEVEJSMKT
qR8BzVnMlAzscKrf2TCt6o4BWc2J24sszUBOIjBLnNNy0l75QIWNz9qUJ2dxWs/De38O1v4cfI0o
j2HvcKZgY7Mk+QHInJHQCUKr4WsiqRWxKu9qk4ma5hdxZno+NWIZBzTnvAObRZAi4R/8bU/lyin3
UTKaU+DzwaKMV3PTzTpPS7JllS1wCnS4cuKVY5gz0Tkk2cz+Ka1rXmkmBnPrQ43sSrVHGCnWeo8e
nSyugpbiCB9cF2YUaE8TsDSv0UJKtOhx3kBFA+8GOgOpWxcPbjObEzpy1iZyICNrEt1KFGZWvl01
+g81IxhXUDRo6ASeeF1gRXEUmCaGUl/nWJtz5ghyMPV2FoKbJY6gg+J5/3DJ11U1ylQhx1O4bOAF
QxKnV/Xstq5DW/v6q+dPpnvzPDVKBF/Zut5+ut8vhYAZOa5rGka0pl5VVp0UM8SR6sRX8C8mPjW+
dPGzmAnWxK63r/VUDfy1fiwoHQcC+kwAqef3rlRvi76cysL9OrvVwEFmSCsUmNCHkSnLMIXjw164
+g1BY8BYpaeIMpZdWG7Bl3HupgphOhsRR14Te54j88/eR60Sc0SosZNgTwj8buKnt2//t6FCA4dG
PMpgLsdxJJ1fvpUZA0/cZQPvQWdi5j7YoMyxkM2VI9Tbl/ptzrkUhlGG9ukEQbV6Xe8mjcqcmgTq
AXK4OyzHeAnz6V6sgVkiGEwhPPiHh3vdQhG8GDSsYQhRNXV+ox0oSOlhQv3+AUEhE6P0zGK7GTIi
+23iQMFasFYj3yeZWPj5ewmlWb0j2lXeHxgQr4eZrqmH2J7pqrLcxOsZOSGtMU5R4n6hJsHRcUlT
qlQhgspEwH82yg70Mp7WhREV0EF6XbwuSAxDFy+VL2hyBBDP29IczbOck9oRoXaTNb59wZdAC5om
Hm2wUNDk9ejwUT56OYOQClgJJov6omr6ROleQRglzBEUF95rrDocCjZpluBluw0KL2VnfPsGnohe
v65AUi3g7zZI5wDKH5CXl3fAKTEtRRvU6OHbmO/u6WXhlUHVI41wUn1KW0aVmtQYqq2J3z+L4hZ0
MY4XlY+7e3o+PQ9OhQ8YY0Tpf2EVN0BXOC2sJbBFlzwCz4V+F7raCjGBEIUmWgeTZzbLEasxZB/S
2Gbho9tNDz3f6WCgeCQmNU+omBaU6PYhybyj4SePHY72TWGZ3KofwXYuSFI5AaeYHjA478xvM3Kb
oIdczl7cqpbbCp4L9D2pPVETyoxJmvL/x925NTetLG34r1D7Xi5bZ13sfRGbHCAJsEjCghuXiY0k
62Tr5MOv/56RZLDkkLAY6tuqrVpVqyBhJI16ZrrffvttaCXieFVHwlmeLpE3BrWB8sj82+4yBZlU
yy1kybdeTF+LN89Pf3dZs++paDkakCMh7Z6YdkFkQW+d/e5z4q01fFZ3RR+qZOLsc+EBNJD187cU
+3frg7PVOlWOhopGlCo7eWUSZTtKt+3NZ8c1BcZY+LSnvqEeVA2U22E25AkEn7ggiNpCN+RDULsh
nub5x+i+OeUjVNyghY/UFmuuSn8fZWhjSts3fEvvc5AAf77xozSP7tVgo6bXapb/o0pwHU08Skc1
kCKTElVq1DpGbqKy6HurLPtSIny0f0BsVpgFVQLCs3r+vQTR7Hh+Gd2G5EhxpUXmTYPt1V5Q7mY7
DMO4VO/jLB/akynwZe6eU4rnE+n6yw2nwxkJ74j/WQA22OXW0JwHgjUDodoVsC4QDCGPyN+vNsgu
gCPsdeGo+y4RCkLvrApKUDwBa20VAQPYSOexCOkjJWDiICI7cldSuMbLKYHBWeS61H+wrZT0rCOq
GqEUtr5SFPbR8Bxuu6vfPD8JnR2bOaASXBuyTpn704ypQXGPE5nF9r6IluJkniakKoIzdHSJnJ+/
lSDVteebDcygLok9gWPxpIxqk6zAVEf69M7Wk+peBVpjtwFymuJoYqtnC6pz7yEkHWYh3sYCJW3+
lJaFQAgU+FXG34ZuCTyTWHDFTqdG2RREQQmW9Ie5zliqJhmsVRRsLnZaQcD0GlULwmOf9qqEJU3i
j2yRSCIp4VJl7ezt4Z6flUkkPvjeWHIXxJ1wh60amoBtKzBexfDEl1yO8Fo2NOpi408meeoLYLlJ
obEisd0lOQ/OvekUlIPqmVG0AQJ5fkrt9uezLKFiqQ6FUqXBWXhCyVvzBqU9XE0fw1Kz/l6mlK+c
q6RHL83AXulg/B7dv/Wt83Zn++F0stJpfhChXPdQuj68/dguYpKmNKd2lJ0Q3vfy9f2U+DWDwp+V
3tizS/XSd5YfIlJtj4KPT91xqni7Mbkc8x2KKMlbj97mN5xI3p5o3SuDiYKu1Kc9eeQS2TBkB5Dk
d4b6BNQweFD2Ci2SctTxN+PMSd/rnErBuR4q2g2NMMpJvtqtX5MTDx9oLam/oYERWYLlKgfOS4IN
Kbx8FH6BNWGgE+VSvFPs13SO1VapdadyPs9WXjKiEVRqekAYbpZdqMsY8UlLKx58TaPZpj2kKewE
gY/V56CgUitUVulHU6e/CNhUQfO6YnlOmmC3QtOQ5PJ4u3Hgzxd6VL6Bhf063zjUctjecvmpoHQY
1HyKZD0CbsndflkAiekog4D2KfoYaeIPer4bflV3efaFQg0EeQsD/botrasCK/Nf6/7Of6E6sr1Z
YxCkldnMDFwFUeHfpdMkwD/W2nDjOd9r+95Rqex6bYYJyptmOjTvXzC/1oKub2ZBlBPHPD5c1yOZ
7nVcu9SJ5xSuR3CEtsO7UQy+ig5ScFPq9GYfb90k+kCK0Ape8MdOLL96Tbg6pGzYxLs8sMLIHHr4
ptGc1poErhSAUsQVaSOIb8+/ZDXSj2O4ektqeSEeOI6g8naDyK0aBWoJV2ZOb3rWjKZyXJwlBDyo
V3mh9VesRlNRBKrQ1yA0nBXlxys/vECA2KQ0PYf2BVnPfJeaqfMmVtbWPect1UbgijlK0Dgvah5H
qzM1H+kfqJuOv0WFZl/HwLMfSnWnfnJE69KzUTIaIqQVuO80CiG9M8WKTNCbgFzciOrBy2Hq7ObL
xM1JJRTp+cg1hrMhhQXjPd/vBV+oQ8JjSoQbgBvEvFBwrXZdgpGCGpZu7/ZzvRCT7/mad6HR/+py
u9/O4pETftYUZzspVJekx5py80sdBbB48vyXMcQB3foyliBrCj4ItVQc4x0HaRRMI9IHnjV3CxIH
wGlox25tGOETBOP3+aTUUeqyopwGUOj0RWR7koiWl1vnplyZNGALLVd5tx+5+qW23wGc0XHtS+SD
p4/TQLmhh5R1vdN2F7EWaXdgoOG7ROGjnZkkxnbjfb4l7bJMsunYWjlCRong+3yj+9925tK/1Swa
S1C3RhduN1m9i4w8FELzWfF1F3rFPXXNwQcltjkgzO1oc66p+aY406iSudvQ/Ib61/WQF/C2qDaW
uUsKwFqulyRCOBM/0rfUvqYbr/5pBKqNSlkQGNsXzL5NS+ITM7e0JsLtNYlmrW4BfwEkzHe3pvO1
rxu3ylpbPqx8bYdc9joe3o42QlPt+c85ahNfq1viGxDiQDGHgtdVAYKwH6YRR+eCyj/9DbAZ7Xin
xU55C1C5PCcRkbPTG246XyGW8OC72/za953hB6V0tPPnn6Uqj26bFq4m26dKVwCYuF0yYErDusx2
aTzlbkkwELcn0y8Jwr4lzdh39Pcawng/K6IEsd7cACucLD3TuPSgw07ASRxnTMIT+ag0Ma2//Tws
BfQLhB4rmXcTmH52udZQNzYLj8o1hMr1M8r11M1ZRnVoJaFO6+AUxaWxHe2N1YXCtJwvg1y5oZOU
0FjfWOiIiob3O4oo48nSoDOxiyAgsrUjP7iOSPPiUWrodNC0IxTNhzf0Oi5Jej4YJaEpvkj2MVe3
8ZUXhVp6ltLXZYglki4a0zgqe685fkzKFUbdlowmeaXcDEN3nMF9uNmsHPotJD7qwWPmLxldieLQ
9GJouuqnPE38vwsEBr/pPmIMVDgtpy8BX6f7D/rdDqQ5qGvor53geppKJjTYboKFbYIPUP/sLL/C
8tiRNeSTEVNZ831WTK/MWPm6K5ebGPZoSbfE543kKYNFWAa3WYO5ilpZB4CDKZXR/MQKF9PI3BWT
6oOY+8ILr/3QpNv0vnTu1ogonVMTSwtfZ7r97KFDusJOqG584WGeWLC20DCDbUm1/wljd0+PnZKO
VcuFaw3Nj2tzlP2lhooysQB233IuFrdFuM7frPQ4ugq32ugmjy0OMivMt+99y7MhJMeb8tpXCu0b
zPm1cUar6uDjC0/ZjgHEGjfhu1IUo8KZJqjsTFkZTXeRs9aLBaj32r3HszCyMUji7qzIhuWtapb0
ndxke9Oe2KmRfPOQ4KbAlVYvmwuUfbMHwwnd66G1Ce5VVCjJkHAKnNPJIGS63aU11teke+sP/T9T
Z9G8iCieel0J7H8oFunur0XGaZQdZJzET98nfpzfJb/3S88P1ChY3e1WKFjN5hRtTSjES/3H/Lh2
i/ax2G2rcqN6puqBnxsiBJnNizljazYFWvQYE1pm1cUxEiYxPlT1Y1irxkBEf0jrV3c6mpyfvf7z
b1bP4/O/03r0x6SIczH/rp+0NLxUgen9yst3Rjh6eWdgCARQLPTq4h2PX96hGQqpAI5suPviqm/4
/z8HP7cA6vF+bRI6Q/yYBH00MEScA5rwpAVQxFN3c1SJjpjuHr09HCrM9VdM4Kdvr/GJhwBXNJWq
PzHpgGMTsIwBNUSkekYoPYmrd5MAd7temrVw4veN6Z9sAnxi+KEkOwD1jt/eNgeIK4psD2U91dU3
E0C1U9oE9AHflswmhQPVxYo6ngQkAAlU0euh9KK6+mcCKLhJz4JNS3ISM44QtxJX5yBw7AH9WmD6
HhYKptKv3QCtt/rLSCwEfVDhL8AgtSl01oOogWahkLyiAKeZpJ5NAnCVKrknqvbAAAEFnqne8cQU
bBaETbkOlU/1L/y3XIPOrr6ovLWr+b//RRcC9nG5g8Ea0O3IJE1D4ZO4OuuBDP4APRgRLyHLJ66+
rQcAJRHqyc2CNiBHCtmQZFV1dTwke8jeSVktC6OehNof7ZGPQAmb9CTgI5OCR4wP/+/4ZLBQgCVk
ph1d4xz0zj+EnCFy63I2oA6AhJHtI8Csrs5KoAUY4BYIE8HywUZ6tinqcG0kZ0HXOf+AOlATqi29
4yWMaI9o0v9MiCj2bScAS7FlDwUcZbZCqhbVH1/5eC3gKkLoADd2mjCif2sBgEs6WBoOoCEhj3Tw
krr7oTNgsk1Kn3+EE/1aC4JuUbtuv+8m6cyChnQA8iX1ise4jm3BYinAqYEjVi+V/sXNIs0hPQt0
PQXPBz7Qv+97x7PgaKALwyHId/Pz3p2NiBIgyCN5OhAXUEoMhetpWxDRE9roqAk3xtC/3VGwVmRn
wRrA5ayK5Z+0BZsOmtBXkfppvMn+7Y4O7rzsLKD2JGrJTfOw8Nv7gjPCWxQkW1sovXP1cBbAOyRn
QTfQthFR4lGkfLwvmM4AuRXSLNBN+jkLMEDlQ+kRwJlgnR0ih47XCLYK01TADQ20VB/NPYoc4DVL
nxECXhcbg9GFFc2BRdaGtiWNDdRLr1dvjyCQ7EpQB0TIRAZQmKurYwOoQCFlAr7YzHOfXp+AVja3
Qshgi9QqkWO90DshA4cCEyPa+TY/75+DIGBhWSPgI5O3dmh88eQsYASIFRE4AKtVV/+WAkCKrJuk
mxwKFeOpCZ86S8HRB7BuNMC7+k69WgrGUPb1NTIMCGYQFDRG0NkPbcA01HNEm4d6p+jfUqA9giym
KDoGkWaj+cvTEQPEU6AWfHIab1Srrk9WgNiU9Puz1AFM6dReo+fCrI49I3wC3EfhEPQ10wI9RXC3
pPA0rEDHNQI0pR6hutqzgAON6yRooD+86L5hCGSBJGcBPAnOuo6X3MQCncORyj+2BAPXgLNBXGyY
vZsFRxpD0AbUXREuHZLvHH7HK0IcjqwWWHxN3Ni/00FDI07WFvQBGQYwAr3ZFzqzQKHMAHITkJPd
QysglpN8f10dEAnQ3w0Aobo67w8JgbOROohDWrJ/p6NOLCM5CxpMI7QqQNTqSehm3BwwFowAGWk8
5mbf7NuOQOXYH5gFTfQaOuyLnRS0BcJMuSLVEM1a6aMtSKfcQJgRBjBwmZ9mZpGCRoxOKIz29ozU
Wa6StqCTfeVLk08wv1v88elAdm8AK4Vqxf5ti3jzshsCRmA7ZOAbZ/AkBU/6FZFbWzBW6unpHYQk
UvD1Q0kkWzgc0XnR8QPqt+xsCMJdRGeX4LIJ1XsUNFAG2rAGf//9ORZorwpu3viB3aCBxKMQMzZE
H7vq6p2LxOo9acvwT3m6wkVwqJmH7/3d1ltbwZDTEcqOaCRQ/0K19/TJFnSeXnJDFEEDeCIOceMj
dALIip9lkWBQzd4di3j4Dbbz+2sBRJEOCEIXoushwtFgeikFbmLK3mXZKKKUhhI1bBwZGIeE45OL
wLIH4rQQy6D+ee9QFOADaQ4COQW4ukgnkD+ors6BACfLJJgiWmoysvU53KetwEDOR3IrECgKjg/T
8JNjsfKNRGq3SUz3zkVqepDLYUkwLVjxrK1m1z/FVclKQ+ZEtKm6/oEt/ILBfC+HGXt+OK8KYfxF
9lS9zM9+4VAIcvrzpghE0DlFpUfrF0VdTH3vmvMp/vyfFhu0KlM4+uGhbKG6T/PPmxc8vXXrXoe3
Ovzlpb9IZ+mjhxYbRTS75jHrXvO0Svk6i2bHNTqsQeb8x5OclPN8//4vDPx0D5bqGZ4sE/q1cVOf
Ir72A1c0aukHTgOEjWfZ4dXFZ6y5+rIjj2eh/y1JY7/11DXjV3rsJEzS2Tw5fuq6yEp+ZEolH3P/
schbg1f1O7KDTxbhbDNLF8cj17Ux0iM3VWevkm+v6C5VRF/b016za2Xvcs6s+/PW94Q1IGBF2ZEv
Fknqth+5ocTKjnzJjPv+4Qkr89ZIYR3+4veX5NV85rUMcFSzV2Uf+CoM/Tjx2yuypkRKDx3P/Vln
F6kpp9IjJ5u2WdS8Pdlh357uTXUJjfTADFA8BruDGVR2UfPLZIe+Tgo/O5nmmrUlO/bNzI9buwe5
aMGDkh+XRpuzeH4YqTrMa1qN/NBZNnuke+giz1s2rQ4r4or0+P4j+nKzdsVpTQqRH5qzIEvylmWr
NclAfuws8/lvtWrtTTA9BW7yJ0ZPirQ7tGBHSA+dxHlnD1HrlLvsyLeLr2m3gx0URJHNlh+6nLXP
LZA4kRqVH3jz6nIWrTLPbx/rjC+Sjn9i/DeLNFu0dqqGG/4nBr9ZbP3H1jHG4H/iRL9dbF59TtLg
MAfVloJi5ejwF79/8t4mae69Gs/ShJOyvTgBYP/YDSazoLv2a1aB7Ly/8/z2jOtYi/y0vAtCPJJ2
VIMclsj3ST9xunC7Rf1V2kR24PeLOM52YTnrhAm0shJpCdnh//KS+eLVVXZyttV8OdnhPybFTwyx
qen7Mzc4NcQmXyE7/B2zv0DjreVSNLkA+bG37aiyISvLjnufz7yDYYg9BQq3gKtlh31YpBEn22Gg
auQaCJYe2Sey6Zh3A7LKDv1pxrlDC6v20iTbKlA76cEXWf7q4amHr7FR6fH97DGh5UbLc2uwNumx
f94/+1kg5imk6buSxin+dNBIeeqftcE18RuP4WKW/uf/AAAA//8=</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tx1"/>
              </a:solidFill>
            </a:defRPr>
          </a:pPr>
          <a:endParaRPr lang="en-US" sz="900" b="0" i="0" u="none" strike="noStrike" baseline="0">
            <a:solidFill>
              <a:schemeClr val="tx1"/>
            </a:solidFill>
            <a:latin typeface="Aptos Narrow"/>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microsoft.com/office/2014/relationships/chartEx" Target="../charts/chartEx1.xml"/><Relationship Id="rId3" Type="http://schemas.openxmlformats.org/officeDocument/2006/relationships/chart" Target="../charts/chart1.xml"/><Relationship Id="rId7" Type="http://schemas.openxmlformats.org/officeDocument/2006/relationships/image" Target="../media/image6.svg"/><Relationship Id="rId12" Type="http://schemas.openxmlformats.org/officeDocument/2006/relationships/chart" Target="../charts/chart4.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chart" Target="../charts/chart3.xml"/><Relationship Id="rId5" Type="http://schemas.openxmlformats.org/officeDocument/2006/relationships/image" Target="../media/image4.svg"/><Relationship Id="rId10" Type="http://schemas.microsoft.com/office/2014/relationships/chartEx" Target="../charts/chartEx2.xml"/><Relationship Id="rId4" Type="http://schemas.openxmlformats.org/officeDocument/2006/relationships/image" Target="../media/image3.png"/><Relationship Id="rId9"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29</xdr:col>
      <xdr:colOff>388620</xdr:colOff>
      <xdr:row>8</xdr:row>
      <xdr:rowOff>106680</xdr:rowOff>
    </xdr:from>
    <xdr:to>
      <xdr:col>32</xdr:col>
      <xdr:colOff>388620</xdr:colOff>
      <xdr:row>22</xdr:row>
      <xdr:rowOff>127635</xdr:rowOff>
    </xdr:to>
    <mc:AlternateContent xmlns:mc="http://schemas.openxmlformats.org/markup-compatibility/2006" xmlns:a14="http://schemas.microsoft.com/office/drawing/2010/main">
      <mc:Choice Requires="a14">
        <xdr:graphicFrame macro="">
          <xdr:nvGraphicFramePr>
            <xdr:cNvPr id="16" name="year">
              <a:extLst>
                <a:ext uri="{FF2B5EF4-FFF2-40B4-BE49-F238E27FC236}">
                  <a16:creationId xmlns:a16="http://schemas.microsoft.com/office/drawing/2014/main" id="{C7233DBB-6A5A-DD0D-7B48-9FCF81722E8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3865840" y="15697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250451</xdr:colOff>
      <xdr:row>0</xdr:row>
      <xdr:rowOff>58831</xdr:rowOff>
    </xdr:from>
    <xdr:to>
      <xdr:col>19</xdr:col>
      <xdr:colOff>590016</xdr:colOff>
      <xdr:row>32</xdr:row>
      <xdr:rowOff>169498</xdr:rowOff>
    </xdr:to>
    <xdr:sp macro="" textlink="">
      <xdr:nvSpPr>
        <xdr:cNvPr id="2" name="Rectangle: Rounded Corners 1">
          <a:extLst>
            <a:ext uri="{FF2B5EF4-FFF2-40B4-BE49-F238E27FC236}">
              <a16:creationId xmlns:a16="http://schemas.microsoft.com/office/drawing/2014/main" id="{DBAA7B1F-B156-3181-C146-5274FCF08B7D}"/>
            </a:ext>
          </a:extLst>
        </xdr:cNvPr>
        <xdr:cNvSpPr/>
      </xdr:nvSpPr>
      <xdr:spPr>
        <a:xfrm>
          <a:off x="250451" y="58831"/>
          <a:ext cx="11921965" cy="5848079"/>
        </a:xfrm>
        <a:prstGeom prst="roundRect">
          <a:avLst>
            <a:gd name="adj" fmla="val 1344"/>
          </a:avLst>
        </a:prstGeom>
        <a:solidFill>
          <a:schemeClr val="bg2">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381000</xdr:colOff>
      <xdr:row>0</xdr:row>
      <xdr:rowOff>145917</xdr:rowOff>
    </xdr:from>
    <xdr:to>
      <xdr:col>19</xdr:col>
      <xdr:colOff>566057</xdr:colOff>
      <xdr:row>5</xdr:row>
      <xdr:rowOff>58831</xdr:rowOff>
    </xdr:to>
    <xdr:sp macro="" textlink="">
      <xdr:nvSpPr>
        <xdr:cNvPr id="4" name="Rectangle: Rounded Corners 3">
          <a:extLst>
            <a:ext uri="{FF2B5EF4-FFF2-40B4-BE49-F238E27FC236}">
              <a16:creationId xmlns:a16="http://schemas.microsoft.com/office/drawing/2014/main" id="{382BC93B-2E07-4037-9F76-2C392E7119E1}"/>
            </a:ext>
          </a:extLst>
        </xdr:cNvPr>
        <xdr:cNvSpPr/>
      </xdr:nvSpPr>
      <xdr:spPr>
        <a:xfrm>
          <a:off x="381000" y="145917"/>
          <a:ext cx="11767457" cy="838200"/>
        </a:xfrm>
        <a:prstGeom prst="roundRect">
          <a:avLst/>
        </a:prstGeom>
        <a:solidFill>
          <a:schemeClr val="accent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370195</xdr:colOff>
      <xdr:row>5</xdr:row>
      <xdr:rowOff>163285</xdr:rowOff>
    </xdr:from>
    <xdr:to>
      <xdr:col>2</xdr:col>
      <xdr:colOff>555252</xdr:colOff>
      <xdr:row>32</xdr:row>
      <xdr:rowOff>65313</xdr:rowOff>
    </xdr:to>
    <xdr:sp macro="" textlink="">
      <xdr:nvSpPr>
        <xdr:cNvPr id="5" name="Rectangle: Rounded Corners 4">
          <a:extLst>
            <a:ext uri="{FF2B5EF4-FFF2-40B4-BE49-F238E27FC236}">
              <a16:creationId xmlns:a16="http://schemas.microsoft.com/office/drawing/2014/main" id="{DC03D6CA-222E-4346-9B1B-27E06989C0D8}"/>
            </a:ext>
          </a:extLst>
        </xdr:cNvPr>
        <xdr:cNvSpPr/>
      </xdr:nvSpPr>
      <xdr:spPr>
        <a:xfrm>
          <a:off x="370195" y="1088571"/>
          <a:ext cx="1404257" cy="5138056"/>
        </a:xfrm>
        <a:prstGeom prst="roundRect">
          <a:avLst>
            <a:gd name="adj" fmla="val 7365"/>
          </a:avLst>
        </a:prstGeom>
        <a:solidFill>
          <a:schemeClr val="accent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21771</xdr:colOff>
      <xdr:row>6</xdr:row>
      <xdr:rowOff>43543</xdr:rowOff>
    </xdr:from>
    <xdr:to>
      <xdr:col>6</xdr:col>
      <xdr:colOff>64971</xdr:colOff>
      <xdr:row>10</xdr:row>
      <xdr:rowOff>43543</xdr:rowOff>
    </xdr:to>
    <xdr:sp macro="" textlink="">
      <xdr:nvSpPr>
        <xdr:cNvPr id="6" name="Rectangle: Rounded Corners 5">
          <a:extLst>
            <a:ext uri="{FF2B5EF4-FFF2-40B4-BE49-F238E27FC236}">
              <a16:creationId xmlns:a16="http://schemas.microsoft.com/office/drawing/2014/main" id="{262C3269-8BC4-6DA6-08A2-D5A3FBFC35CF}"/>
            </a:ext>
          </a:extLst>
        </xdr:cNvPr>
        <xdr:cNvSpPr/>
      </xdr:nvSpPr>
      <xdr:spPr>
        <a:xfrm>
          <a:off x="1850571" y="1153886"/>
          <a:ext cx="1872000" cy="979714"/>
        </a:xfrm>
        <a:prstGeom prst="roundRect">
          <a:avLst/>
        </a:prstGeom>
        <a:gradFill>
          <a:gsLst>
            <a:gs pos="59000">
              <a:schemeClr val="accent1">
                <a:lumMod val="20000"/>
                <a:lumOff val="80000"/>
              </a:schemeClr>
            </a:gs>
            <a:gs pos="0">
              <a:srgbClr val="00B0F0"/>
            </a:gs>
            <a:gs pos="100000">
              <a:schemeClr val="accent1">
                <a:lumMod val="45000"/>
                <a:lumOff val="55000"/>
              </a:schemeClr>
            </a:gs>
            <a:gs pos="100000">
              <a:schemeClr val="accent1">
                <a:lumMod val="45000"/>
                <a:lumOff val="55000"/>
              </a:schemeClr>
            </a:gs>
            <a:gs pos="100000">
              <a:srgbClr val="00B0F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163365</xdr:colOff>
      <xdr:row>6</xdr:row>
      <xdr:rowOff>37060</xdr:rowOff>
    </xdr:from>
    <xdr:to>
      <xdr:col>9</xdr:col>
      <xdr:colOff>206565</xdr:colOff>
      <xdr:row>10</xdr:row>
      <xdr:rowOff>21772</xdr:rowOff>
    </xdr:to>
    <xdr:sp macro="" textlink="">
      <xdr:nvSpPr>
        <xdr:cNvPr id="7" name="Rectangle: Rounded Corners 6">
          <a:extLst>
            <a:ext uri="{FF2B5EF4-FFF2-40B4-BE49-F238E27FC236}">
              <a16:creationId xmlns:a16="http://schemas.microsoft.com/office/drawing/2014/main" id="{E33203A2-B092-4230-B27C-A2D471C49EDF}"/>
            </a:ext>
          </a:extLst>
        </xdr:cNvPr>
        <xdr:cNvSpPr/>
      </xdr:nvSpPr>
      <xdr:spPr>
        <a:xfrm>
          <a:off x="3820965" y="1147403"/>
          <a:ext cx="1872000" cy="964426"/>
        </a:xfrm>
        <a:prstGeom prst="roundRect">
          <a:avLst/>
        </a:prstGeom>
        <a:gradFill>
          <a:gsLst>
            <a:gs pos="59000">
              <a:schemeClr val="accent1">
                <a:lumMod val="20000"/>
                <a:lumOff val="80000"/>
              </a:schemeClr>
            </a:gs>
            <a:gs pos="0">
              <a:srgbClr val="00B0F0"/>
            </a:gs>
            <a:gs pos="100000">
              <a:schemeClr val="accent1">
                <a:lumMod val="45000"/>
                <a:lumOff val="55000"/>
              </a:schemeClr>
            </a:gs>
            <a:gs pos="100000">
              <a:schemeClr val="accent1">
                <a:lumMod val="45000"/>
                <a:lumOff val="55000"/>
              </a:schemeClr>
            </a:gs>
            <a:gs pos="100000">
              <a:srgbClr val="00B0F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21851</xdr:colOff>
      <xdr:row>10</xdr:row>
      <xdr:rowOff>87087</xdr:rowOff>
    </xdr:from>
    <xdr:to>
      <xdr:col>9</xdr:col>
      <xdr:colOff>130629</xdr:colOff>
      <xdr:row>21</xdr:row>
      <xdr:rowOff>130630</xdr:rowOff>
    </xdr:to>
    <xdr:sp macro="" textlink="">
      <xdr:nvSpPr>
        <xdr:cNvPr id="8" name="Rectangle: Rounded Corners 7">
          <a:extLst>
            <a:ext uri="{FF2B5EF4-FFF2-40B4-BE49-F238E27FC236}">
              <a16:creationId xmlns:a16="http://schemas.microsoft.com/office/drawing/2014/main" id="{C063384C-5B50-4AE5-A000-87277E98636C}"/>
            </a:ext>
          </a:extLst>
        </xdr:cNvPr>
        <xdr:cNvSpPr/>
      </xdr:nvSpPr>
      <xdr:spPr>
        <a:xfrm>
          <a:off x="1850651" y="2177144"/>
          <a:ext cx="3766378" cy="2079172"/>
        </a:xfrm>
        <a:prstGeom prst="roundRect">
          <a:avLst>
            <a:gd name="adj" fmla="val 5672"/>
          </a:avLst>
        </a:prstGeom>
        <a:gradFill>
          <a:gsLst>
            <a:gs pos="59000">
              <a:schemeClr val="accent1">
                <a:lumMod val="20000"/>
                <a:lumOff val="80000"/>
              </a:schemeClr>
            </a:gs>
            <a:gs pos="0">
              <a:srgbClr val="00B0F0"/>
            </a:gs>
            <a:gs pos="100000">
              <a:schemeClr val="accent1">
                <a:lumMod val="45000"/>
                <a:lumOff val="55000"/>
              </a:schemeClr>
            </a:gs>
            <a:gs pos="100000">
              <a:schemeClr val="accent1">
                <a:lumMod val="45000"/>
                <a:lumOff val="55000"/>
              </a:schemeClr>
            </a:gs>
            <a:gs pos="100000">
              <a:srgbClr val="00B0F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54507</xdr:colOff>
      <xdr:row>22</xdr:row>
      <xdr:rowOff>10886</xdr:rowOff>
    </xdr:from>
    <xdr:to>
      <xdr:col>9</xdr:col>
      <xdr:colOff>130629</xdr:colOff>
      <xdr:row>32</xdr:row>
      <xdr:rowOff>97972</xdr:rowOff>
    </xdr:to>
    <xdr:sp macro="" textlink="">
      <xdr:nvSpPr>
        <xdr:cNvPr id="9" name="Rectangle: Rounded Corners 8">
          <a:extLst>
            <a:ext uri="{FF2B5EF4-FFF2-40B4-BE49-F238E27FC236}">
              <a16:creationId xmlns:a16="http://schemas.microsoft.com/office/drawing/2014/main" id="{499747E3-BCA8-4C52-B8ED-031037813FF8}"/>
            </a:ext>
          </a:extLst>
        </xdr:cNvPr>
        <xdr:cNvSpPr/>
      </xdr:nvSpPr>
      <xdr:spPr>
        <a:xfrm>
          <a:off x="1883307" y="4321629"/>
          <a:ext cx="3733722" cy="1937657"/>
        </a:xfrm>
        <a:prstGeom prst="roundRect">
          <a:avLst>
            <a:gd name="adj" fmla="val 7678"/>
          </a:avLst>
        </a:prstGeom>
        <a:gradFill>
          <a:gsLst>
            <a:gs pos="59000">
              <a:schemeClr val="accent1">
                <a:lumMod val="20000"/>
                <a:lumOff val="80000"/>
              </a:schemeClr>
            </a:gs>
            <a:gs pos="0">
              <a:srgbClr val="00B0F0"/>
            </a:gs>
            <a:gs pos="100000">
              <a:schemeClr val="accent1">
                <a:lumMod val="45000"/>
                <a:lumOff val="55000"/>
              </a:schemeClr>
            </a:gs>
            <a:gs pos="100000">
              <a:schemeClr val="accent1">
                <a:lumMod val="45000"/>
                <a:lumOff val="55000"/>
              </a:schemeClr>
            </a:gs>
            <a:gs pos="100000">
              <a:srgbClr val="00B0F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283030</xdr:colOff>
      <xdr:row>6</xdr:row>
      <xdr:rowOff>10886</xdr:rowOff>
    </xdr:from>
    <xdr:to>
      <xdr:col>14</xdr:col>
      <xdr:colOff>261258</xdr:colOff>
      <xdr:row>23</xdr:row>
      <xdr:rowOff>1</xdr:rowOff>
    </xdr:to>
    <xdr:sp macro="" textlink="">
      <xdr:nvSpPr>
        <xdr:cNvPr id="10" name="Rectangle: Rounded Corners 9">
          <a:extLst>
            <a:ext uri="{FF2B5EF4-FFF2-40B4-BE49-F238E27FC236}">
              <a16:creationId xmlns:a16="http://schemas.microsoft.com/office/drawing/2014/main" id="{F7ABEFAA-BD68-4AB5-B224-E797ACC08E3B}"/>
            </a:ext>
          </a:extLst>
        </xdr:cNvPr>
        <xdr:cNvSpPr/>
      </xdr:nvSpPr>
      <xdr:spPr>
        <a:xfrm>
          <a:off x="5769430" y="1121229"/>
          <a:ext cx="3026228" cy="3374572"/>
        </a:xfrm>
        <a:prstGeom prst="roundRect">
          <a:avLst>
            <a:gd name="adj" fmla="val 4472"/>
          </a:avLst>
        </a:prstGeom>
        <a:gradFill>
          <a:gsLst>
            <a:gs pos="59000">
              <a:schemeClr val="accent1">
                <a:lumMod val="20000"/>
                <a:lumOff val="80000"/>
              </a:schemeClr>
            </a:gs>
            <a:gs pos="0">
              <a:srgbClr val="00B0F0"/>
            </a:gs>
            <a:gs pos="100000">
              <a:schemeClr val="accent1">
                <a:lumMod val="45000"/>
                <a:lumOff val="55000"/>
              </a:schemeClr>
            </a:gs>
            <a:gs pos="100000">
              <a:schemeClr val="accent1">
                <a:lumMod val="45000"/>
                <a:lumOff val="55000"/>
              </a:schemeClr>
            </a:gs>
            <a:gs pos="100000">
              <a:srgbClr val="00B0F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239563</xdr:colOff>
      <xdr:row>23</xdr:row>
      <xdr:rowOff>124146</xdr:rowOff>
    </xdr:from>
    <xdr:to>
      <xdr:col>19</xdr:col>
      <xdr:colOff>522514</xdr:colOff>
      <xdr:row>32</xdr:row>
      <xdr:rowOff>87085</xdr:rowOff>
    </xdr:to>
    <xdr:sp macro="" textlink="">
      <xdr:nvSpPr>
        <xdr:cNvPr id="11" name="Rectangle: Rounded Corners 10">
          <a:extLst>
            <a:ext uri="{FF2B5EF4-FFF2-40B4-BE49-F238E27FC236}">
              <a16:creationId xmlns:a16="http://schemas.microsoft.com/office/drawing/2014/main" id="{9C834EBE-25C0-4FF9-A1CE-E0785CEF9D6C}"/>
            </a:ext>
          </a:extLst>
        </xdr:cNvPr>
        <xdr:cNvSpPr/>
      </xdr:nvSpPr>
      <xdr:spPr>
        <a:xfrm>
          <a:off x="5725963" y="4380460"/>
          <a:ext cx="6378951" cy="1628454"/>
        </a:xfrm>
        <a:prstGeom prst="roundRect">
          <a:avLst>
            <a:gd name="adj" fmla="val 11364"/>
          </a:avLst>
        </a:prstGeom>
        <a:gradFill>
          <a:gsLst>
            <a:gs pos="59000">
              <a:schemeClr val="accent1">
                <a:lumMod val="20000"/>
                <a:lumOff val="80000"/>
              </a:schemeClr>
            </a:gs>
            <a:gs pos="0">
              <a:srgbClr val="00B0F0"/>
            </a:gs>
            <a:gs pos="100000">
              <a:schemeClr val="accent1">
                <a:lumMod val="45000"/>
                <a:lumOff val="55000"/>
              </a:schemeClr>
            </a:gs>
            <a:gs pos="100000">
              <a:schemeClr val="accent1">
                <a:lumMod val="45000"/>
                <a:lumOff val="55000"/>
              </a:schemeClr>
            </a:gs>
            <a:gs pos="100000">
              <a:srgbClr val="00B0F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304880</xdr:colOff>
      <xdr:row>6</xdr:row>
      <xdr:rowOff>1</xdr:rowOff>
    </xdr:from>
    <xdr:to>
      <xdr:col>19</xdr:col>
      <xdr:colOff>511628</xdr:colOff>
      <xdr:row>13</xdr:row>
      <xdr:rowOff>130629</xdr:rowOff>
    </xdr:to>
    <xdr:sp macro="" textlink="">
      <xdr:nvSpPr>
        <xdr:cNvPr id="12" name="Rectangle: Rounded Corners 11">
          <a:extLst>
            <a:ext uri="{FF2B5EF4-FFF2-40B4-BE49-F238E27FC236}">
              <a16:creationId xmlns:a16="http://schemas.microsoft.com/office/drawing/2014/main" id="{2CAF3F1C-FD6D-4D58-AA7F-4AF265A1EE4D}"/>
            </a:ext>
          </a:extLst>
        </xdr:cNvPr>
        <xdr:cNvSpPr/>
      </xdr:nvSpPr>
      <xdr:spPr>
        <a:xfrm>
          <a:off x="8839280" y="1110344"/>
          <a:ext cx="3254748" cy="1665514"/>
        </a:xfrm>
        <a:prstGeom prst="roundRect">
          <a:avLst>
            <a:gd name="adj" fmla="val 5722"/>
          </a:avLst>
        </a:prstGeom>
        <a:gradFill>
          <a:gsLst>
            <a:gs pos="59000">
              <a:schemeClr val="accent1">
                <a:lumMod val="20000"/>
                <a:lumOff val="80000"/>
              </a:schemeClr>
            </a:gs>
            <a:gs pos="0">
              <a:srgbClr val="00B0F0"/>
            </a:gs>
            <a:gs pos="100000">
              <a:schemeClr val="accent1">
                <a:lumMod val="45000"/>
                <a:lumOff val="55000"/>
              </a:schemeClr>
            </a:gs>
            <a:gs pos="100000">
              <a:schemeClr val="accent1">
                <a:lumMod val="45000"/>
                <a:lumOff val="55000"/>
              </a:schemeClr>
            </a:gs>
            <a:gs pos="100000">
              <a:srgbClr val="00B0F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293993</xdr:colOff>
      <xdr:row>14</xdr:row>
      <xdr:rowOff>10886</xdr:rowOff>
    </xdr:from>
    <xdr:to>
      <xdr:col>19</xdr:col>
      <xdr:colOff>500741</xdr:colOff>
      <xdr:row>23</xdr:row>
      <xdr:rowOff>76200</xdr:rowOff>
    </xdr:to>
    <xdr:sp macro="" textlink="">
      <xdr:nvSpPr>
        <xdr:cNvPr id="13" name="Rectangle: Rounded Corners 12">
          <a:extLst>
            <a:ext uri="{FF2B5EF4-FFF2-40B4-BE49-F238E27FC236}">
              <a16:creationId xmlns:a16="http://schemas.microsoft.com/office/drawing/2014/main" id="{852757DA-8CDE-4D6A-92EE-01526203F4D3}"/>
            </a:ext>
          </a:extLst>
        </xdr:cNvPr>
        <xdr:cNvSpPr/>
      </xdr:nvSpPr>
      <xdr:spPr>
        <a:xfrm>
          <a:off x="8828393" y="2841172"/>
          <a:ext cx="3254748" cy="1730828"/>
        </a:xfrm>
        <a:prstGeom prst="roundRect">
          <a:avLst>
            <a:gd name="adj" fmla="val 5722"/>
          </a:avLst>
        </a:prstGeom>
        <a:gradFill>
          <a:gsLst>
            <a:gs pos="59000">
              <a:schemeClr val="accent1">
                <a:lumMod val="20000"/>
                <a:lumOff val="80000"/>
              </a:schemeClr>
            </a:gs>
            <a:gs pos="0">
              <a:srgbClr val="00B0F0"/>
            </a:gs>
            <a:gs pos="100000">
              <a:schemeClr val="accent1">
                <a:lumMod val="45000"/>
                <a:lumOff val="55000"/>
              </a:schemeClr>
            </a:gs>
            <a:gs pos="100000">
              <a:schemeClr val="accent1">
                <a:lumMod val="45000"/>
                <a:lumOff val="55000"/>
              </a:schemeClr>
            </a:gs>
            <a:gs pos="100000">
              <a:srgbClr val="00B0F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457201</xdr:colOff>
      <xdr:row>1</xdr:row>
      <xdr:rowOff>65314</xdr:rowOff>
    </xdr:from>
    <xdr:to>
      <xdr:col>2</xdr:col>
      <xdr:colOff>152401</xdr:colOff>
      <xdr:row>4</xdr:row>
      <xdr:rowOff>163285</xdr:rowOff>
    </xdr:to>
    <xdr:pic>
      <xdr:nvPicPr>
        <xdr:cNvPr id="16" name="Graphic 15" descr="Bar graph with upward trend with solid fill">
          <a:extLst>
            <a:ext uri="{FF2B5EF4-FFF2-40B4-BE49-F238E27FC236}">
              <a16:creationId xmlns:a16="http://schemas.microsoft.com/office/drawing/2014/main" id="{46504D0E-816A-401B-FC51-E239891521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57201" y="250371"/>
          <a:ext cx="914400" cy="653143"/>
        </a:xfrm>
        <a:prstGeom prst="rect">
          <a:avLst/>
        </a:prstGeom>
      </xdr:spPr>
    </xdr:pic>
    <xdr:clientData/>
  </xdr:twoCellAnchor>
  <xdr:twoCellAnchor>
    <xdr:from>
      <xdr:col>2</xdr:col>
      <xdr:colOff>337456</xdr:colOff>
      <xdr:row>1</xdr:row>
      <xdr:rowOff>108856</xdr:rowOff>
    </xdr:from>
    <xdr:to>
      <xdr:col>13</xdr:col>
      <xdr:colOff>141514</xdr:colOff>
      <xdr:row>4</xdr:row>
      <xdr:rowOff>97971</xdr:rowOff>
    </xdr:to>
    <xdr:sp macro="" textlink="">
      <xdr:nvSpPr>
        <xdr:cNvPr id="17" name="TextBox 16">
          <a:extLst>
            <a:ext uri="{FF2B5EF4-FFF2-40B4-BE49-F238E27FC236}">
              <a16:creationId xmlns:a16="http://schemas.microsoft.com/office/drawing/2014/main" id="{6B0A0C17-4BA8-08AF-9668-FA243310CE50}"/>
            </a:ext>
          </a:extLst>
        </xdr:cNvPr>
        <xdr:cNvSpPr txBox="1"/>
      </xdr:nvSpPr>
      <xdr:spPr>
        <a:xfrm>
          <a:off x="1556656" y="293913"/>
          <a:ext cx="6509658" cy="544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solidFill>
                <a:schemeClr val="bg1"/>
              </a:solidFill>
              <a:latin typeface="Amasis MT Pro Black" panose="020F0502020204030204" pitchFamily="18" charset="0"/>
            </a:rPr>
            <a:t>SALES &amp; PROFIT DASHBOARD</a:t>
          </a:r>
        </a:p>
      </xdr:txBody>
    </xdr:sp>
    <xdr:clientData/>
  </xdr:twoCellAnchor>
  <xdr:twoCellAnchor>
    <xdr:from>
      <xdr:col>3</xdr:col>
      <xdr:colOff>21851</xdr:colOff>
      <xdr:row>10</xdr:row>
      <xdr:rowOff>87088</xdr:rowOff>
    </xdr:from>
    <xdr:to>
      <xdr:col>9</xdr:col>
      <xdr:colOff>97971</xdr:colOff>
      <xdr:row>21</xdr:row>
      <xdr:rowOff>108857</xdr:rowOff>
    </xdr:to>
    <xdr:graphicFrame macro="">
      <xdr:nvGraphicFramePr>
        <xdr:cNvPr id="18" name="Chart 17">
          <a:extLst>
            <a:ext uri="{FF2B5EF4-FFF2-40B4-BE49-F238E27FC236}">
              <a16:creationId xmlns:a16="http://schemas.microsoft.com/office/drawing/2014/main" id="{448E2264-8799-4618-987D-64CFFAE658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54430</xdr:colOff>
      <xdr:row>6</xdr:row>
      <xdr:rowOff>76200</xdr:rowOff>
    </xdr:from>
    <xdr:to>
      <xdr:col>4</xdr:col>
      <xdr:colOff>108859</xdr:colOff>
      <xdr:row>9</xdr:row>
      <xdr:rowOff>185056</xdr:rowOff>
    </xdr:to>
    <xdr:pic>
      <xdr:nvPicPr>
        <xdr:cNvPr id="20" name="Graphic 19" descr="Gold bars with solid fill">
          <a:extLst>
            <a:ext uri="{FF2B5EF4-FFF2-40B4-BE49-F238E27FC236}">
              <a16:creationId xmlns:a16="http://schemas.microsoft.com/office/drawing/2014/main" id="{73A0FD00-2681-2005-C998-9E3EE7AFD60E}"/>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883230" y="1186543"/>
          <a:ext cx="664029" cy="903513"/>
        </a:xfrm>
        <a:prstGeom prst="rect">
          <a:avLst/>
        </a:prstGeom>
      </xdr:spPr>
    </xdr:pic>
    <xdr:clientData/>
  </xdr:twoCellAnchor>
  <xdr:twoCellAnchor editAs="oneCell">
    <xdr:from>
      <xdr:col>6</xdr:col>
      <xdr:colOff>228600</xdr:colOff>
      <xdr:row>6</xdr:row>
      <xdr:rowOff>130627</xdr:rowOff>
    </xdr:from>
    <xdr:to>
      <xdr:col>7</xdr:col>
      <xdr:colOff>163286</xdr:colOff>
      <xdr:row>9</xdr:row>
      <xdr:rowOff>76199</xdr:rowOff>
    </xdr:to>
    <xdr:pic>
      <xdr:nvPicPr>
        <xdr:cNvPr id="22" name="Graphic 21" descr="Coins outline">
          <a:extLst>
            <a:ext uri="{FF2B5EF4-FFF2-40B4-BE49-F238E27FC236}">
              <a16:creationId xmlns:a16="http://schemas.microsoft.com/office/drawing/2014/main" id="{7F5CE756-C1B2-33E3-F6C1-AE6C7B23CA8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886200" y="1240970"/>
          <a:ext cx="544286" cy="740229"/>
        </a:xfrm>
        <a:prstGeom prst="rect">
          <a:avLst/>
        </a:prstGeom>
      </xdr:spPr>
    </xdr:pic>
    <xdr:clientData/>
  </xdr:twoCellAnchor>
  <xdr:twoCellAnchor>
    <xdr:from>
      <xdr:col>4</xdr:col>
      <xdr:colOff>0</xdr:colOff>
      <xdr:row>6</xdr:row>
      <xdr:rowOff>76201</xdr:rowOff>
    </xdr:from>
    <xdr:to>
      <xdr:col>5</xdr:col>
      <xdr:colOff>468085</xdr:colOff>
      <xdr:row>6</xdr:row>
      <xdr:rowOff>402771</xdr:rowOff>
    </xdr:to>
    <xdr:sp macro="" textlink="">
      <xdr:nvSpPr>
        <xdr:cNvPr id="23" name="TextBox 22">
          <a:extLst>
            <a:ext uri="{FF2B5EF4-FFF2-40B4-BE49-F238E27FC236}">
              <a16:creationId xmlns:a16="http://schemas.microsoft.com/office/drawing/2014/main" id="{C7144094-A46E-0240-636D-F11AD84C52C4}"/>
            </a:ext>
          </a:extLst>
        </xdr:cNvPr>
        <xdr:cNvSpPr txBox="1"/>
      </xdr:nvSpPr>
      <xdr:spPr>
        <a:xfrm>
          <a:off x="2438400" y="1186544"/>
          <a:ext cx="1077685" cy="326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Amasis MT Pro Black" panose="02040A04050005020304" pitchFamily="18" charset="0"/>
            </a:rPr>
            <a:t>Total Sales</a:t>
          </a:r>
        </a:p>
      </xdr:txBody>
    </xdr:sp>
    <xdr:clientData/>
  </xdr:twoCellAnchor>
  <xdr:twoCellAnchor>
    <xdr:from>
      <xdr:col>7</xdr:col>
      <xdr:colOff>174171</xdr:colOff>
      <xdr:row>6</xdr:row>
      <xdr:rowOff>76201</xdr:rowOff>
    </xdr:from>
    <xdr:to>
      <xdr:col>9</xdr:col>
      <xdr:colOff>32656</xdr:colOff>
      <xdr:row>6</xdr:row>
      <xdr:rowOff>402771</xdr:rowOff>
    </xdr:to>
    <xdr:sp macro="" textlink="">
      <xdr:nvSpPr>
        <xdr:cNvPr id="26" name="TextBox 25">
          <a:extLst>
            <a:ext uri="{FF2B5EF4-FFF2-40B4-BE49-F238E27FC236}">
              <a16:creationId xmlns:a16="http://schemas.microsoft.com/office/drawing/2014/main" id="{8F9D9F7B-5133-BA14-682D-D0DBE39E9332}"/>
            </a:ext>
          </a:extLst>
        </xdr:cNvPr>
        <xdr:cNvSpPr txBox="1"/>
      </xdr:nvSpPr>
      <xdr:spPr>
        <a:xfrm>
          <a:off x="4441371" y="1186544"/>
          <a:ext cx="1077685" cy="326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Amasis MT Pro Black" panose="02040A04050005020304" pitchFamily="18" charset="0"/>
            </a:rPr>
            <a:t>Total Profit</a:t>
          </a:r>
        </a:p>
      </xdr:txBody>
    </xdr:sp>
    <xdr:clientData/>
  </xdr:twoCellAnchor>
  <xdr:twoCellAnchor>
    <xdr:from>
      <xdr:col>4</xdr:col>
      <xdr:colOff>97971</xdr:colOff>
      <xdr:row>7</xdr:row>
      <xdr:rowOff>97971</xdr:rowOff>
    </xdr:from>
    <xdr:to>
      <xdr:col>5</xdr:col>
      <xdr:colOff>566056</xdr:colOff>
      <xdr:row>8</xdr:row>
      <xdr:rowOff>97971</xdr:rowOff>
    </xdr:to>
    <xdr:sp macro="" textlink="pivots!A4">
      <xdr:nvSpPr>
        <xdr:cNvPr id="27" name="TextBox 26">
          <a:extLst>
            <a:ext uri="{FF2B5EF4-FFF2-40B4-BE49-F238E27FC236}">
              <a16:creationId xmlns:a16="http://schemas.microsoft.com/office/drawing/2014/main" id="{8C06809E-65F8-3EC1-8508-B5B4700345A8}"/>
            </a:ext>
          </a:extLst>
        </xdr:cNvPr>
        <xdr:cNvSpPr txBox="1"/>
      </xdr:nvSpPr>
      <xdr:spPr>
        <a:xfrm>
          <a:off x="2536371" y="1632857"/>
          <a:ext cx="1077685" cy="185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DCCEB50-A6A8-4CD1-9F4A-CB64229C41F9}" type="TxLink">
            <a:rPr lang="en-US" sz="1400" b="1" i="0" u="none" strike="noStrike">
              <a:solidFill>
                <a:srgbClr val="000000"/>
              </a:solidFill>
              <a:latin typeface="+mj-lt"/>
            </a:rPr>
            <a:pPr algn="ctr"/>
            <a:t> ₹ 19,28,888 </a:t>
          </a:fld>
          <a:endParaRPr lang="en-US" sz="1400" b="1">
            <a:latin typeface="+mj-lt"/>
          </a:endParaRPr>
        </a:p>
      </xdr:txBody>
    </xdr:sp>
    <xdr:clientData/>
  </xdr:twoCellAnchor>
  <xdr:twoCellAnchor>
    <xdr:from>
      <xdr:col>7</xdr:col>
      <xdr:colOff>97971</xdr:colOff>
      <xdr:row>7</xdr:row>
      <xdr:rowOff>87085</xdr:rowOff>
    </xdr:from>
    <xdr:to>
      <xdr:col>8</xdr:col>
      <xdr:colOff>566056</xdr:colOff>
      <xdr:row>8</xdr:row>
      <xdr:rowOff>87085</xdr:rowOff>
    </xdr:to>
    <xdr:sp macro="" textlink="pivots!A8">
      <xdr:nvSpPr>
        <xdr:cNvPr id="28" name="TextBox 27">
          <a:extLst>
            <a:ext uri="{FF2B5EF4-FFF2-40B4-BE49-F238E27FC236}">
              <a16:creationId xmlns:a16="http://schemas.microsoft.com/office/drawing/2014/main" id="{D6C76630-3A74-2619-1CC5-CCB29B31346D}"/>
            </a:ext>
          </a:extLst>
        </xdr:cNvPr>
        <xdr:cNvSpPr txBox="1"/>
      </xdr:nvSpPr>
      <xdr:spPr>
        <a:xfrm>
          <a:off x="4365171" y="1621971"/>
          <a:ext cx="1077685" cy="185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184EE4F-832B-49B6-A142-0F503B4B26DF}" type="TxLink">
            <a:rPr lang="en-US" sz="1400" b="1" i="0" u="none" strike="noStrike">
              <a:solidFill>
                <a:srgbClr val="000000"/>
              </a:solidFill>
              <a:latin typeface="Aptos Narrow"/>
            </a:rPr>
            <a:pPr algn="ctr"/>
            <a:t> ₹ 2,47,962 </a:t>
          </a:fld>
          <a:endParaRPr lang="en-IN" sz="1600" b="1">
            <a:latin typeface="Amasis MT Pro Black" panose="02040A04050005020304" pitchFamily="18" charset="0"/>
          </a:endParaRPr>
        </a:p>
      </xdr:txBody>
    </xdr:sp>
    <xdr:clientData/>
  </xdr:twoCellAnchor>
  <xdr:twoCellAnchor>
    <xdr:from>
      <xdr:col>9</xdr:col>
      <xdr:colOff>283030</xdr:colOff>
      <xdr:row>6</xdr:row>
      <xdr:rowOff>10886</xdr:rowOff>
    </xdr:from>
    <xdr:to>
      <xdr:col>14</xdr:col>
      <xdr:colOff>250371</xdr:colOff>
      <xdr:row>23</xdr:row>
      <xdr:rowOff>21771</xdr:rowOff>
    </xdr:to>
    <mc:AlternateContent xmlns:mc="http://schemas.openxmlformats.org/markup-compatibility/2006">
      <mc:Choice xmlns:cx2="http://schemas.microsoft.com/office/drawing/2015/10/21/chartex" Requires="cx2">
        <xdr:graphicFrame macro="">
          <xdr:nvGraphicFramePr>
            <xdr:cNvPr id="29" name="Chart 28">
              <a:extLst>
                <a:ext uri="{FF2B5EF4-FFF2-40B4-BE49-F238E27FC236}">
                  <a16:creationId xmlns:a16="http://schemas.microsoft.com/office/drawing/2014/main" id="{7F940056-1450-4C2E-B9B7-8A326ED061F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5769430" y="1108166"/>
              <a:ext cx="3015341" cy="336368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304880</xdr:colOff>
      <xdr:row>6</xdr:row>
      <xdr:rowOff>1</xdr:rowOff>
    </xdr:from>
    <xdr:to>
      <xdr:col>19</xdr:col>
      <xdr:colOff>555171</xdr:colOff>
      <xdr:row>13</xdr:row>
      <xdr:rowOff>97971</xdr:rowOff>
    </xdr:to>
    <xdr:graphicFrame macro="">
      <xdr:nvGraphicFramePr>
        <xdr:cNvPr id="30" name="Chart 29">
          <a:extLst>
            <a:ext uri="{FF2B5EF4-FFF2-40B4-BE49-F238E27FC236}">
              <a16:creationId xmlns:a16="http://schemas.microsoft.com/office/drawing/2014/main" id="{DD0203A5-422D-4C43-9FF2-475AB7F832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108857</xdr:colOff>
      <xdr:row>21</xdr:row>
      <xdr:rowOff>174172</xdr:rowOff>
    </xdr:from>
    <xdr:to>
      <xdr:col>9</xdr:col>
      <xdr:colOff>108856</xdr:colOff>
      <xdr:row>32</xdr:row>
      <xdr:rowOff>21772</xdr:rowOff>
    </xdr:to>
    <mc:AlternateContent xmlns:mc="http://schemas.openxmlformats.org/markup-compatibility/2006">
      <mc:Choice xmlns:cx4="http://schemas.microsoft.com/office/drawing/2016/5/10/chartex" Requires="cx4">
        <xdr:graphicFrame macro="">
          <xdr:nvGraphicFramePr>
            <xdr:cNvPr id="31" name="Chart 30">
              <a:extLst>
                <a:ext uri="{FF2B5EF4-FFF2-40B4-BE49-F238E27FC236}">
                  <a16:creationId xmlns:a16="http://schemas.microsoft.com/office/drawing/2014/main" id="{4607C4EF-5E5B-4585-BA16-8CE3E8E15E5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937657" y="4258492"/>
              <a:ext cx="3657599" cy="185928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293993</xdr:colOff>
      <xdr:row>14</xdr:row>
      <xdr:rowOff>10886</xdr:rowOff>
    </xdr:from>
    <xdr:to>
      <xdr:col>19</xdr:col>
      <xdr:colOff>489857</xdr:colOff>
      <xdr:row>23</xdr:row>
      <xdr:rowOff>97971</xdr:rowOff>
    </xdr:to>
    <xdr:graphicFrame macro="">
      <xdr:nvGraphicFramePr>
        <xdr:cNvPr id="32" name="Chart 31">
          <a:extLst>
            <a:ext uri="{FF2B5EF4-FFF2-40B4-BE49-F238E27FC236}">
              <a16:creationId xmlns:a16="http://schemas.microsoft.com/office/drawing/2014/main" id="{3BF90A55-3C9F-4CD7-8E91-F569AD43E1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239562</xdr:colOff>
      <xdr:row>23</xdr:row>
      <xdr:rowOff>141514</xdr:rowOff>
    </xdr:from>
    <xdr:to>
      <xdr:col>19</xdr:col>
      <xdr:colOff>522513</xdr:colOff>
      <xdr:row>34</xdr:row>
      <xdr:rowOff>152400</xdr:rowOff>
    </xdr:to>
    <xdr:graphicFrame macro="">
      <xdr:nvGraphicFramePr>
        <xdr:cNvPr id="33" name="Chart 32">
          <a:extLst>
            <a:ext uri="{FF2B5EF4-FFF2-40B4-BE49-F238E27FC236}">
              <a16:creationId xmlns:a16="http://schemas.microsoft.com/office/drawing/2014/main" id="{F32C2F87-91CC-48AF-88F1-8B3C6FD4CF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413657</xdr:colOff>
      <xdr:row>6</xdr:row>
      <xdr:rowOff>54428</xdr:rowOff>
    </xdr:from>
    <xdr:to>
      <xdr:col>2</xdr:col>
      <xdr:colOff>522514</xdr:colOff>
      <xdr:row>12</xdr:row>
      <xdr:rowOff>10887</xdr:rowOff>
    </xdr:to>
    <mc:AlternateContent xmlns:mc="http://schemas.openxmlformats.org/markup-compatibility/2006">
      <mc:Choice xmlns:a14="http://schemas.microsoft.com/office/drawing/2010/main" Requires="a14">
        <xdr:graphicFrame macro="">
          <xdr:nvGraphicFramePr>
            <xdr:cNvPr id="37" name="Category">
              <a:extLst>
                <a:ext uri="{FF2B5EF4-FFF2-40B4-BE49-F238E27FC236}">
                  <a16:creationId xmlns:a16="http://schemas.microsoft.com/office/drawing/2014/main" id="{58F170DE-1536-471D-AC5E-8C0290CFE9BE}"/>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413657" y="1164771"/>
              <a:ext cx="1328057" cy="13062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381000</xdr:colOff>
      <xdr:row>20</xdr:row>
      <xdr:rowOff>141515</xdr:rowOff>
    </xdr:from>
    <xdr:to>
      <xdr:col>2</xdr:col>
      <xdr:colOff>500743</xdr:colOff>
      <xdr:row>31</xdr:row>
      <xdr:rowOff>174173</xdr:rowOff>
    </xdr:to>
    <mc:AlternateContent xmlns:mc="http://schemas.openxmlformats.org/markup-compatibility/2006">
      <mc:Choice xmlns:a14="http://schemas.microsoft.com/office/drawing/2010/main" Requires="a14">
        <xdr:graphicFrame macro="">
          <xdr:nvGraphicFramePr>
            <xdr:cNvPr id="3" name="month">
              <a:extLst>
                <a:ext uri="{FF2B5EF4-FFF2-40B4-BE49-F238E27FC236}">
                  <a16:creationId xmlns:a16="http://schemas.microsoft.com/office/drawing/2014/main" id="{3666AC0C-5658-44AC-A2BD-AB665661922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381000" y="4082144"/>
              <a:ext cx="1338943" cy="20682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391967</xdr:colOff>
      <xdr:row>12</xdr:row>
      <xdr:rowOff>21772</xdr:rowOff>
    </xdr:from>
    <xdr:to>
      <xdr:col>2</xdr:col>
      <xdr:colOff>544286</xdr:colOff>
      <xdr:row>20</xdr:row>
      <xdr:rowOff>152400</xdr:rowOff>
    </xdr:to>
    <mc:AlternateContent xmlns:mc="http://schemas.openxmlformats.org/markup-compatibility/2006">
      <mc:Choice xmlns:a14="http://schemas.microsoft.com/office/drawing/2010/main" Requires="a14">
        <xdr:graphicFrame macro="">
          <xdr:nvGraphicFramePr>
            <xdr:cNvPr id="14" name="year 1">
              <a:extLst>
                <a:ext uri="{FF2B5EF4-FFF2-40B4-BE49-F238E27FC236}">
                  <a16:creationId xmlns:a16="http://schemas.microsoft.com/office/drawing/2014/main" id="{74A31276-FB87-4148-A72A-ABDA4C718236}"/>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391967" y="2481943"/>
              <a:ext cx="1371519" cy="16110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san abdul" refreshedDate="45868.850032870374" createdVersion="8" refreshedVersion="8" minRefreshableVersion="3" recordCount="2319" xr:uid="{5D8A08C6-E509-4D57-AACC-4883F6FC5446}">
  <cacheSource type="worksheet">
    <worksheetSource ref="N1:O2320" sheet="pivots"/>
  </cacheSource>
  <cacheFields count="2">
    <cacheField name="Customer Name" numFmtId="0">
      <sharedItems/>
    </cacheField>
    <cacheField name="year" numFmtId="0">
      <sharedItems count="4">
        <s v="2021"/>
        <s v="2022"/>
        <s v="2023"/>
        <s v="2024"/>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san abdul" refreshedDate="45868.850033564813" createdVersion="8" refreshedVersion="8" minRefreshableVersion="3" recordCount="8314" xr:uid="{C18E2071-8909-42CB-9108-F9886F453F2D}">
  <cacheSource type="worksheet">
    <worksheetSource name="sales"/>
  </cacheSource>
  <cacheFields count="11">
    <cacheField name="Order Date" numFmtId="14">
      <sharedItems containsSemiMixedTypes="0" containsNonDate="0" containsDate="1" containsString="0" minDate="2021-01-03T00:00:00" maxDate="2024-09-01T00:00:00"/>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year" numFmtId="0">
      <sharedItems count="4">
        <s v="2021"/>
        <s v="2022"/>
        <s v="2023"/>
        <s v="2024"/>
      </sharedItems>
    </cacheField>
    <cacheField name="month" numFmtId="0">
      <sharedItems count="12">
        <s v="January"/>
        <s v="February"/>
        <s v="March"/>
        <s v="April"/>
        <s v="May"/>
        <s v="June"/>
        <s v="July"/>
        <s v="August"/>
        <s v="September"/>
        <s v="October"/>
        <s v="November"/>
        <s v="December"/>
      </sharedItems>
    </cacheField>
  </cacheFields>
  <extLst>
    <ext xmlns:x14="http://schemas.microsoft.com/office/spreadsheetml/2009/9/main" uri="{725AE2AE-9491-48be-B2B4-4EB974FC3084}">
      <x14:pivotCacheDefinition pivotCacheId="7350370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9">
  <r>
    <s v="Darren Powers"/>
    <x v="0"/>
  </r>
  <r>
    <s v="Phillina Ober"/>
    <x v="0"/>
  </r>
  <r>
    <s v="Mick Brown"/>
    <x v="0"/>
  </r>
  <r>
    <s v="Lycoris Saunders"/>
    <x v="0"/>
  </r>
  <r>
    <s v="Jack O'Briant"/>
    <x v="0"/>
  </r>
  <r>
    <s v="Maria Etezadi"/>
    <x v="0"/>
  </r>
  <r>
    <s v="Vivek Sundaresam"/>
    <x v="0"/>
  </r>
  <r>
    <s v="Melanie Seite"/>
    <x v="0"/>
  </r>
  <r>
    <s v="Anthony Jacobs"/>
    <x v="0"/>
  </r>
  <r>
    <s v="Seth Vernon"/>
    <x v="0"/>
  </r>
  <r>
    <s v="Chris Selesnick"/>
    <x v="0"/>
  </r>
  <r>
    <s v="Natalie DeCherney"/>
    <x v="0"/>
  </r>
  <r>
    <s v="Brian Dahlen"/>
    <x v="0"/>
  </r>
  <r>
    <s v="Michael Moore"/>
    <x v="0"/>
  </r>
  <r>
    <s v="Brendan Sweed"/>
    <x v="0"/>
  </r>
  <r>
    <s v="Erica Hackney"/>
    <x v="0"/>
  </r>
  <r>
    <s v="Delfina Latchford"/>
    <x v="0"/>
  </r>
  <r>
    <s v="David Wiener"/>
    <x v="0"/>
  </r>
  <r>
    <s v="Toby Swindell"/>
    <x v="0"/>
  </r>
  <r>
    <s v="Hunter Lopez"/>
    <x v="0"/>
  </r>
  <r>
    <s v="Mark Van Huff"/>
    <x v="0"/>
  </r>
  <r>
    <s v="Xylona Preis"/>
    <x v="0"/>
  </r>
  <r>
    <s v="Muhammed MacIntyre"/>
    <x v="0"/>
  </r>
  <r>
    <s v="Tom Boeckenhauer"/>
    <x v="0"/>
  </r>
  <r>
    <s v="Ionia McGrath"/>
    <x v="0"/>
  </r>
  <r>
    <s v="Speros Goranitis"/>
    <x v="0"/>
  </r>
  <r>
    <s v="Shirley Daniels"/>
    <x v="0"/>
  </r>
  <r>
    <s v="Carol Adams"/>
    <x v="0"/>
  </r>
  <r>
    <s v="Ed Jacobs"/>
    <x v="0"/>
  </r>
  <r>
    <s v="Jasper Cacioppo"/>
    <x v="0"/>
  </r>
  <r>
    <s v="Mike Vittorini"/>
    <x v="0"/>
  </r>
  <r>
    <s v="Liz Carlisle"/>
    <x v="0"/>
  </r>
  <r>
    <s v="Bradley Drucker"/>
    <x v="0"/>
  </r>
  <r>
    <s v="Cynthia Delaney"/>
    <x v="0"/>
  </r>
  <r>
    <s v="Eric Barreto"/>
    <x v="0"/>
  </r>
  <r>
    <s v="Deborah Brumfield"/>
    <x v="0"/>
  </r>
  <r>
    <s v="Mark Haberlin"/>
    <x v="0"/>
  </r>
  <r>
    <s v="Neil Ducich"/>
    <x v="0"/>
  </r>
  <r>
    <s v="Cyma Kinney"/>
    <x v="0"/>
  </r>
  <r>
    <s v="Nathan Mautz"/>
    <x v="0"/>
  </r>
  <r>
    <s v="Natalie Fritzler"/>
    <x v="0"/>
  </r>
  <r>
    <s v="Guy Armstrong"/>
    <x v="0"/>
  </r>
  <r>
    <s v="Sanjit Chand"/>
    <x v="0"/>
  </r>
  <r>
    <s v="Shui Tom"/>
    <x v="0"/>
  </r>
  <r>
    <s v="Marina Lichtenstein"/>
    <x v="0"/>
  </r>
  <r>
    <s v="Barry FranzÃ¶sisch"/>
    <x v="0"/>
  </r>
  <r>
    <s v="Michael Nguyen"/>
    <x v="0"/>
  </r>
  <r>
    <s v="Troy Blackwell"/>
    <x v="0"/>
  </r>
  <r>
    <s v="Aaron Bergman"/>
    <x v="0"/>
  </r>
  <r>
    <s v="Linda Cazamias"/>
    <x v="0"/>
  </r>
  <r>
    <s v="Steven Roelle"/>
    <x v="0"/>
  </r>
  <r>
    <s v="Tamara Manning"/>
    <x v="0"/>
  </r>
  <r>
    <s v="Sue Ann Reed"/>
    <x v="0"/>
  </r>
  <r>
    <s v="Michael Grace"/>
    <x v="0"/>
  </r>
  <r>
    <s v="Jennifer Halladay"/>
    <x v="0"/>
  </r>
  <r>
    <s v="Joy Smith"/>
    <x v="0"/>
  </r>
  <r>
    <s v="Dave Brooks"/>
    <x v="0"/>
  </r>
  <r>
    <s v="Hallie Redmond"/>
    <x v="0"/>
  </r>
  <r>
    <s v="Vicky Freymann"/>
    <x v="0"/>
  </r>
  <r>
    <s v="Shahid Collister"/>
    <x v="0"/>
  </r>
  <r>
    <s v="Giulietta Weimer"/>
    <x v="0"/>
  </r>
  <r>
    <s v="Kristina Nunn"/>
    <x v="0"/>
  </r>
  <r>
    <s v="Nicole Hansen"/>
    <x v="0"/>
  </r>
  <r>
    <s v="Ashley Jarboe"/>
    <x v="0"/>
  </r>
  <r>
    <s v="Anne Pryor"/>
    <x v="0"/>
  </r>
  <r>
    <s v="Jill Stevenson"/>
    <x v="0"/>
  </r>
  <r>
    <s v="Sam Craven"/>
    <x v="0"/>
  </r>
  <r>
    <s v="Eva Jacobs"/>
    <x v="0"/>
  </r>
  <r>
    <s v="Clay Ludtke"/>
    <x v="0"/>
  </r>
  <r>
    <s v="Aimee Bixby"/>
    <x v="0"/>
  </r>
  <r>
    <s v="Nora Pelletier"/>
    <x v="0"/>
  </r>
  <r>
    <s v="Craig Molinari"/>
    <x v="0"/>
  </r>
  <r>
    <s v="Scott Williamson"/>
    <x v="0"/>
  </r>
  <r>
    <s v="Kean Thornton"/>
    <x v="0"/>
  </r>
  <r>
    <s v="Chloris Kastensmidt"/>
    <x v="0"/>
  </r>
  <r>
    <s v="Kelly Andreada"/>
    <x v="0"/>
  </r>
  <r>
    <s v="Filia McAdams"/>
    <x v="0"/>
  </r>
  <r>
    <s v="Richard Bierner"/>
    <x v="0"/>
  </r>
  <r>
    <s v="Dean Katz"/>
    <x v="0"/>
  </r>
  <r>
    <s v="Christine Kargatis"/>
    <x v="0"/>
  </r>
  <r>
    <s v="Jason Fortune-"/>
    <x v="0"/>
  </r>
  <r>
    <s v="Rick Bensley"/>
    <x v="0"/>
  </r>
  <r>
    <s v="Neil FranzÃ¶sisch"/>
    <x v="0"/>
  </r>
  <r>
    <s v="Alan Shonely"/>
    <x v="0"/>
  </r>
  <r>
    <s v="Bradley Nguyen"/>
    <x v="0"/>
  </r>
  <r>
    <s v="Christine Phan"/>
    <x v="0"/>
  </r>
  <r>
    <s v="Annie Zypern"/>
    <x v="0"/>
  </r>
  <r>
    <s v="Quincy Jones"/>
    <x v="0"/>
  </r>
  <r>
    <s v="Sean Miller"/>
    <x v="0"/>
  </r>
  <r>
    <s v="Eileen Kiefer"/>
    <x v="0"/>
  </r>
  <r>
    <s v="Sample Company A"/>
    <x v="0"/>
  </r>
  <r>
    <s v="Matt Connell"/>
    <x v="0"/>
  </r>
  <r>
    <s v="Cassandra Brandow"/>
    <x v="0"/>
  </r>
  <r>
    <s v="Thomas Seio"/>
    <x v="0"/>
  </r>
  <r>
    <s v="Kristen Hastings"/>
    <x v="0"/>
  </r>
  <r>
    <s v="Gary McGarr"/>
    <x v="0"/>
  </r>
  <r>
    <s v="Craig Carroll"/>
    <x v="0"/>
  </r>
  <r>
    <s v="Beth Fritzler"/>
    <x v="0"/>
  </r>
  <r>
    <s v="Vivian Mathis"/>
    <x v="0"/>
  </r>
  <r>
    <s v="Patrick O'Donnell"/>
    <x v="0"/>
  </r>
  <r>
    <s v="Bruce Geld"/>
    <x v="0"/>
  </r>
  <r>
    <s v="Carlos Daly"/>
    <x v="0"/>
  </r>
  <r>
    <s v="Maurice Satty"/>
    <x v="0"/>
  </r>
  <r>
    <s v="Christina Anderson"/>
    <x v="0"/>
  </r>
  <r>
    <s v="Jonathan Doherty"/>
    <x v="0"/>
  </r>
  <r>
    <s v="Damala Kotsonis"/>
    <x v="0"/>
  </r>
  <r>
    <s v="Cindy Stewart"/>
    <x v="0"/>
  </r>
  <r>
    <s v="Christina VanderZanden"/>
    <x v="0"/>
  </r>
  <r>
    <s v="Daniel Raglin"/>
    <x v="0"/>
  </r>
  <r>
    <s v="Mike Pelletier"/>
    <x v="0"/>
  </r>
  <r>
    <s v="Mike Gockenbach"/>
    <x v="0"/>
  </r>
  <r>
    <s v="Kunst Miller"/>
    <x v="0"/>
  </r>
  <r>
    <s v="Dorris liebe"/>
    <x v="0"/>
  </r>
  <r>
    <s v="Susan Gilcrest"/>
    <x v="0"/>
  </r>
  <r>
    <s v="Mark Packer"/>
    <x v="0"/>
  </r>
  <r>
    <s v="Nat Carroll"/>
    <x v="0"/>
  </r>
  <r>
    <s v="Alex Avila"/>
    <x v="0"/>
  </r>
  <r>
    <s v="Jas O'Carroll"/>
    <x v="0"/>
  </r>
  <r>
    <s v="Dorothy Dickinson"/>
    <x v="0"/>
  </r>
  <r>
    <s v="Karen Bern"/>
    <x v="0"/>
  </r>
  <r>
    <s v="Trudy Glocke"/>
    <x v="0"/>
  </r>
  <r>
    <s v="Katharine Harms"/>
    <x v="0"/>
  </r>
  <r>
    <s v="Rob Dowd"/>
    <x v="0"/>
  </r>
  <r>
    <s v="Anna HÃ¤berlin"/>
    <x v="0"/>
  </r>
  <r>
    <s v="Katrina Edelman"/>
    <x v="0"/>
  </r>
  <r>
    <s v="Paul Knutson"/>
    <x v="0"/>
  </r>
  <r>
    <s v="Mary Zewe"/>
    <x v="0"/>
  </r>
  <r>
    <s v="Ken Black"/>
    <x v="0"/>
  </r>
  <r>
    <s v="Tracy Hopkins"/>
    <x v="0"/>
  </r>
  <r>
    <s v="Greg Maxwell"/>
    <x v="0"/>
  </r>
  <r>
    <s v="John Grady"/>
    <x v="0"/>
  </r>
  <r>
    <s v="Ruben Dartt"/>
    <x v="0"/>
  </r>
  <r>
    <s v="Roy Phan"/>
    <x v="0"/>
  </r>
  <r>
    <s v="Guy Phonely"/>
    <x v="0"/>
  </r>
  <r>
    <s v="Scott Cohen"/>
    <x v="0"/>
  </r>
  <r>
    <s v="Andy Yotov"/>
    <x v="0"/>
  </r>
  <r>
    <s v="Frank Hawley"/>
    <x v="0"/>
  </r>
  <r>
    <s v="Pauline Johnson"/>
    <x v="0"/>
  </r>
  <r>
    <s v="Roland Schwarz"/>
    <x v="0"/>
  </r>
  <r>
    <s v="Valerie Mitchum"/>
    <x v="0"/>
  </r>
  <r>
    <s v="Jim Mitchum"/>
    <x v="0"/>
  </r>
  <r>
    <s v="Ruben Ausman"/>
    <x v="0"/>
  </r>
  <r>
    <s v="Pauline Chand"/>
    <x v="0"/>
  </r>
  <r>
    <s v="John Stevenson"/>
    <x v="0"/>
  </r>
  <r>
    <s v="Jay Kimmel"/>
    <x v="0"/>
  </r>
  <r>
    <s v="Sanjit Engle"/>
    <x v="0"/>
  </r>
  <r>
    <s v="Gary Mitchum"/>
    <x v="0"/>
  </r>
  <r>
    <s v="Michelle Moray"/>
    <x v="0"/>
  </r>
  <r>
    <s v="Kean Nguyen"/>
    <x v="0"/>
  </r>
  <r>
    <s v="Stewart Visinsky"/>
    <x v="0"/>
  </r>
  <r>
    <s v="Edward Hooks"/>
    <x v="0"/>
  </r>
  <r>
    <s v="Ben Ferrer"/>
    <x v="0"/>
  </r>
  <r>
    <s v="Paul Stevenson"/>
    <x v="0"/>
  </r>
  <r>
    <s v="Stephanie Phelps"/>
    <x v="0"/>
  </r>
  <r>
    <s v="John Lee"/>
    <x v="0"/>
  </r>
  <r>
    <s v="Nicole Fjeld"/>
    <x v="0"/>
  </r>
  <r>
    <s v="Allen Goldenen"/>
    <x v="0"/>
  </r>
  <r>
    <s v="Benjamin Patterson"/>
    <x v="0"/>
  </r>
  <r>
    <s v="Allen Armold"/>
    <x v="0"/>
  </r>
  <r>
    <s v="Dorothy Badders"/>
    <x v="0"/>
  </r>
  <r>
    <s v="Aaron Hawkins"/>
    <x v="0"/>
  </r>
  <r>
    <s v="Theresa Swint"/>
    <x v="0"/>
  </r>
  <r>
    <s v="Laurel Beltran"/>
    <x v="0"/>
  </r>
  <r>
    <s v="Dianna Arnett"/>
    <x v="0"/>
  </r>
  <r>
    <s v="Lena Creighton"/>
    <x v="0"/>
  </r>
  <r>
    <s v="Beth Thompson"/>
    <x v="0"/>
  </r>
  <r>
    <s v="Aleksandra Gannaway"/>
    <x v="0"/>
  </r>
  <r>
    <s v="Marc Harrigan"/>
    <x v="0"/>
  </r>
  <r>
    <s v="Muhammed Yedwab"/>
    <x v="0"/>
  </r>
  <r>
    <s v="George Bell"/>
    <x v="0"/>
  </r>
  <r>
    <s v="Arianne Irving"/>
    <x v="0"/>
  </r>
  <r>
    <s v="David Smith"/>
    <x v="0"/>
  </r>
  <r>
    <s v="Lauren Leatherbury"/>
    <x v="0"/>
  </r>
  <r>
    <s v="Harry Greene"/>
    <x v="0"/>
  </r>
  <r>
    <s v="Laura Armstrong"/>
    <x v="0"/>
  </r>
  <r>
    <s v="Katherine Hughes"/>
    <x v="0"/>
  </r>
  <r>
    <s v="Justin MacKendrick"/>
    <x v="0"/>
  </r>
  <r>
    <s v="Andrew Roberts"/>
    <x v="0"/>
  </r>
  <r>
    <s v="Cari Schnelling"/>
    <x v="0"/>
  </r>
  <r>
    <s v="Joni Sundaresam"/>
    <x v="0"/>
  </r>
  <r>
    <s v="Nathan Cano"/>
    <x v="0"/>
  </r>
  <r>
    <s v="Paul MacIntyre"/>
    <x v="0"/>
  </r>
  <r>
    <s v="Andrew Allen"/>
    <x v="0"/>
  </r>
  <r>
    <s v="Bill Shonely"/>
    <x v="0"/>
  </r>
  <r>
    <s v="Peter Fuller"/>
    <x v="0"/>
  </r>
  <r>
    <s v="Emily Burns"/>
    <x v="0"/>
  </r>
  <r>
    <s v="Giulietta Dortch"/>
    <x v="0"/>
  </r>
  <r>
    <s v="Harold Pawlan"/>
    <x v="0"/>
  </r>
  <r>
    <s v="Steve Nguyen"/>
    <x v="0"/>
  </r>
  <r>
    <s v="Carol Triggs"/>
    <x v="0"/>
  </r>
  <r>
    <s v="Patrick Gardner"/>
    <x v="0"/>
  </r>
  <r>
    <s v="Sean Braxton"/>
    <x v="0"/>
  </r>
  <r>
    <s v="Art Foster"/>
    <x v="0"/>
  </r>
  <r>
    <s v="Greg Matthias"/>
    <x v="0"/>
  </r>
  <r>
    <s v="Paul Gonzalez"/>
    <x v="0"/>
  </r>
  <r>
    <s v="Raymond Messe"/>
    <x v="0"/>
  </r>
  <r>
    <s v="Brooke Gillingham"/>
    <x v="0"/>
  </r>
  <r>
    <s v="Victoria Wilson"/>
    <x v="0"/>
  </r>
  <r>
    <s v="Harold Dahlen"/>
    <x v="0"/>
  </r>
  <r>
    <s v="Alejandro Grove"/>
    <x v="0"/>
  </r>
  <r>
    <s v="Erica Hernandez"/>
    <x v="0"/>
  </r>
  <r>
    <s v="Naresj Patel"/>
    <x v="0"/>
  </r>
  <r>
    <s v="Anthony Johnson"/>
    <x v="0"/>
  </r>
  <r>
    <s v="Pauline Webber"/>
    <x v="0"/>
  </r>
  <r>
    <s v="Cindy Chapman"/>
    <x v="0"/>
  </r>
  <r>
    <s v="Pete Armstrong"/>
    <x v="0"/>
  </r>
  <r>
    <s v="Bruce Stewart"/>
    <x v="0"/>
  </r>
  <r>
    <s v="Ted Trevino"/>
    <x v="0"/>
  </r>
  <r>
    <s v="George Ashbrook"/>
    <x v="0"/>
  </r>
  <r>
    <s v="John Huston"/>
    <x v="0"/>
  </r>
  <r>
    <s v="Tamara Dahlen"/>
    <x v="0"/>
  </r>
  <r>
    <s v="Randy Ferguson"/>
    <x v="0"/>
  </r>
  <r>
    <s v="Matt Collister"/>
    <x v="0"/>
  </r>
  <r>
    <s v="Mitch Willingham"/>
    <x v="0"/>
  </r>
  <r>
    <s v="Bradley Talbott"/>
    <x v="0"/>
  </r>
  <r>
    <s v="Frank Gastineau"/>
    <x v="0"/>
  </r>
  <r>
    <s v="Evan Henry"/>
    <x v="0"/>
  </r>
  <r>
    <s v="Greg Tran"/>
    <x v="0"/>
  </r>
  <r>
    <s v="Resi PÃ¶lking"/>
    <x v="0"/>
  </r>
  <r>
    <s v="Janet Lee"/>
    <x v="0"/>
  </r>
  <r>
    <s v="Barry Weirich"/>
    <x v="0"/>
  </r>
  <r>
    <s v="Herbert Flentye"/>
    <x v="0"/>
  </r>
  <r>
    <s v="Dean percer"/>
    <x v="0"/>
  </r>
  <r>
    <s v="Maya Herman"/>
    <x v="0"/>
  </r>
  <r>
    <s v="Laurel Elliston"/>
    <x v="0"/>
  </r>
  <r>
    <s v="Patrick Jones"/>
    <x v="0"/>
  </r>
  <r>
    <s v="Magdelene Morse"/>
    <x v="0"/>
  </r>
  <r>
    <s v="Ellis Ballard"/>
    <x v="0"/>
  </r>
  <r>
    <s v="Shahid Shariari"/>
    <x v="0"/>
  </r>
  <r>
    <s v="James Galang"/>
    <x v="0"/>
  </r>
  <r>
    <s v="Laurel Workman"/>
    <x v="0"/>
  </r>
  <r>
    <s v="Mark Cousins"/>
    <x v="0"/>
  </r>
  <r>
    <s v="Jim Karlsson"/>
    <x v="0"/>
  </r>
  <r>
    <s v="Dianna Wilson"/>
    <x v="0"/>
  </r>
  <r>
    <s v="Corey Roper"/>
    <x v="0"/>
  </r>
  <r>
    <s v="Liz Thompson"/>
    <x v="0"/>
  </r>
  <r>
    <s v="Steven Cartwright"/>
    <x v="0"/>
  </r>
  <r>
    <s v="Ross Baird"/>
    <x v="0"/>
  </r>
  <r>
    <s v="Richard Eichhorn"/>
    <x v="0"/>
  </r>
  <r>
    <s v="Bobby Trafton"/>
    <x v="0"/>
  </r>
  <r>
    <s v="Bryan Mills"/>
    <x v="0"/>
  </r>
  <r>
    <s v="Grant Thornton"/>
    <x v="0"/>
  </r>
  <r>
    <s v="Sarah Bern"/>
    <x v="0"/>
  </r>
  <r>
    <s v="Valerie Takahito"/>
    <x v="0"/>
  </r>
  <r>
    <s v="Bart Pistole"/>
    <x v="0"/>
  </r>
  <r>
    <s v="Nick Radford"/>
    <x v="0"/>
  </r>
  <r>
    <s v="Carlos Soltero"/>
    <x v="0"/>
  </r>
  <r>
    <s v="Rick Duston"/>
    <x v="0"/>
  </r>
  <r>
    <s v="Brosina Hoffman"/>
    <x v="0"/>
  </r>
  <r>
    <s v="Carl Weiss"/>
    <x v="0"/>
  </r>
  <r>
    <s v="Chuck Magee"/>
    <x v="0"/>
  </r>
  <r>
    <s v="Frank Olsen"/>
    <x v="0"/>
  </r>
  <r>
    <s v="Heather Kirkland"/>
    <x v="0"/>
  </r>
  <r>
    <s v="Sharelle Roach"/>
    <x v="0"/>
  </r>
  <r>
    <s v="Kelly Lampkin"/>
    <x v="0"/>
  </r>
  <r>
    <s v="Pamela Stobb"/>
    <x v="0"/>
  </r>
  <r>
    <s v="Sonia Cooley"/>
    <x v="0"/>
  </r>
  <r>
    <s v="Duane Benoit"/>
    <x v="0"/>
  </r>
  <r>
    <s v="Gary Hwang"/>
    <x v="0"/>
  </r>
  <r>
    <s v="Jennifer Ferguson"/>
    <x v="0"/>
  </r>
  <r>
    <s v="Mick Crebagga"/>
    <x v="0"/>
  </r>
  <r>
    <s v="Corey-Lock"/>
    <x v="0"/>
  </r>
  <r>
    <s v="Natalie Webber"/>
    <x v="0"/>
  </r>
  <r>
    <s v="Toby Braunhardt"/>
    <x v="0"/>
  </r>
  <r>
    <s v="Joel Eaton"/>
    <x v="0"/>
  </r>
  <r>
    <s v="Dianna Vittorini"/>
    <x v="0"/>
  </r>
  <r>
    <s v="Anna Andreadi"/>
    <x v="0"/>
  </r>
  <r>
    <s v="Brian Stugart"/>
    <x v="0"/>
  </r>
  <r>
    <s v="Denise Leinenbach"/>
    <x v="0"/>
  </r>
  <r>
    <s v="Liz Pelletier"/>
    <x v="0"/>
  </r>
  <r>
    <s v="Noel Staavos"/>
    <x v="0"/>
  </r>
  <r>
    <s v="Grace Kelly"/>
    <x v="0"/>
  </r>
  <r>
    <s v="Liz MacKendrick"/>
    <x v="0"/>
  </r>
  <r>
    <s v="Cynthia Arntzen"/>
    <x v="0"/>
  </r>
  <r>
    <s v="Rob Williams"/>
    <x v="0"/>
  </r>
  <r>
    <s v="Dan Lawera"/>
    <x v="0"/>
  </r>
  <r>
    <s v="Helen Abelman"/>
    <x v="0"/>
  </r>
  <r>
    <s v="Russell Applegate"/>
    <x v="0"/>
  </r>
  <r>
    <s v="Anthony Rawles"/>
    <x v="0"/>
  </r>
  <r>
    <s v="Michael Stewart"/>
    <x v="0"/>
  </r>
  <r>
    <s v="Brian DeCherney"/>
    <x v="0"/>
  </r>
  <r>
    <s v="Eric Hoffmann"/>
    <x v="0"/>
  </r>
  <r>
    <s v="Maxwell Schwartz"/>
    <x v="0"/>
  </r>
  <r>
    <s v="Michael Chen"/>
    <x v="0"/>
  </r>
  <r>
    <s v="Dan Campbell"/>
    <x v="0"/>
  </r>
  <r>
    <s v="Dennis Pardue"/>
    <x v="0"/>
  </r>
  <r>
    <s v="Don Miller"/>
    <x v="0"/>
  </r>
  <r>
    <s v="Emily Phan"/>
    <x v="0"/>
  </r>
  <r>
    <s v="Becky Castell"/>
    <x v="0"/>
  </r>
  <r>
    <s v="Michelle Huthwaite"/>
    <x v="0"/>
  </r>
  <r>
    <s v="Ed Braxton"/>
    <x v="0"/>
  </r>
  <r>
    <s v="Brian Moss"/>
    <x v="0"/>
  </r>
  <r>
    <s v="Gary Hansen"/>
    <x v="0"/>
  </r>
  <r>
    <s v="Darrin Sayre"/>
    <x v="0"/>
  </r>
  <r>
    <s v="Mark Hamilton"/>
    <x v="0"/>
  </r>
  <r>
    <s v="Jamie Kunitz"/>
    <x v="0"/>
  </r>
  <r>
    <s v="Alyssa Crouse"/>
    <x v="0"/>
  </r>
  <r>
    <s v="Max Engle"/>
    <x v="0"/>
  </r>
  <r>
    <s v="Paul Van Hugh"/>
    <x v="0"/>
  </r>
  <r>
    <s v="Arthur Wiediger"/>
    <x v="0"/>
  </r>
  <r>
    <s v="Philip Brown"/>
    <x v="0"/>
  </r>
  <r>
    <s v="Shirley Schmidt"/>
    <x v="0"/>
  </r>
  <r>
    <s v="Barbara Fisher"/>
    <x v="0"/>
  </r>
  <r>
    <s v="Adrian Hane"/>
    <x v="0"/>
  </r>
  <r>
    <s v="Jack Lebron"/>
    <x v="0"/>
  </r>
  <r>
    <s v="Christine Abelman"/>
    <x v="0"/>
  </r>
  <r>
    <s v="Eugene Moren"/>
    <x v="0"/>
  </r>
  <r>
    <s v="Katherine Murray"/>
    <x v="0"/>
  </r>
  <r>
    <s v="Scot Wooten"/>
    <x v="0"/>
  </r>
  <r>
    <s v="Charles Crestani"/>
    <x v="0"/>
  </r>
  <r>
    <s v="Roger Demir"/>
    <x v="0"/>
  </r>
  <r>
    <s v="Michelle Ellison"/>
    <x v="0"/>
  </r>
  <r>
    <s v="Harry Marie"/>
    <x v="0"/>
  </r>
  <r>
    <s v="Erin Mull"/>
    <x v="0"/>
  </r>
  <r>
    <s v="Alejandro Ballentine"/>
    <x v="0"/>
  </r>
  <r>
    <s v="John Lucas"/>
    <x v="0"/>
  </r>
  <r>
    <s v="Arthur Gainer"/>
    <x v="0"/>
  </r>
  <r>
    <s v="Nick Crebassa"/>
    <x v="0"/>
  </r>
  <r>
    <s v="Ken Lonsdale"/>
    <x v="0"/>
  </r>
  <r>
    <s v="Carl Ludwig"/>
    <x v="0"/>
  </r>
  <r>
    <s v="Sheri Gordon"/>
    <x v="0"/>
  </r>
  <r>
    <s v="Luke Foster"/>
    <x v="0"/>
  </r>
  <r>
    <s v="Aaron Smayling"/>
    <x v="0"/>
  </r>
  <r>
    <s v="Barry Blumstein"/>
    <x v="0"/>
  </r>
  <r>
    <s v="Tom Stivers"/>
    <x v="0"/>
  </r>
  <r>
    <s v="Ivan Liston"/>
    <x v="0"/>
  </r>
  <r>
    <s v="Ann Steele"/>
    <x v="0"/>
  </r>
  <r>
    <s v="Nick Zandusky"/>
    <x v="0"/>
  </r>
  <r>
    <s v="Berenike Kampe"/>
    <x v="0"/>
  </r>
  <r>
    <s v="Valerie Dominguez"/>
    <x v="0"/>
  </r>
  <r>
    <s v="Chad Sievert"/>
    <x v="0"/>
  </r>
  <r>
    <s v="Sonia Sunley"/>
    <x v="0"/>
  </r>
  <r>
    <s v="Ricardo Sperren"/>
    <x v="0"/>
  </r>
  <r>
    <s v="Gary Zandusky"/>
    <x v="0"/>
  </r>
  <r>
    <s v="Roland Fjeld"/>
    <x v="0"/>
  </r>
  <r>
    <s v="Trudy Brown"/>
    <x v="0"/>
  </r>
  <r>
    <s v="Lena Radford"/>
    <x v="0"/>
  </r>
  <r>
    <s v="Maria Bertelson"/>
    <x v="0"/>
  </r>
  <r>
    <s v="Matt Abelman"/>
    <x v="0"/>
  </r>
  <r>
    <s v="Vivek Gonzalez"/>
    <x v="0"/>
  </r>
  <r>
    <s v="Andy Gerbode"/>
    <x v="0"/>
  </r>
  <r>
    <s v="Emily Ducich"/>
    <x v="0"/>
  </r>
  <r>
    <s v="Matthew Grinstein"/>
    <x v="0"/>
  </r>
  <r>
    <s v="Joseph Holt"/>
    <x v="0"/>
  </r>
  <r>
    <s v="Gene McClure"/>
    <x v="0"/>
  </r>
  <r>
    <s v="Charles Sheldon"/>
    <x v="0"/>
  </r>
  <r>
    <s v="Ben Wallace"/>
    <x v="0"/>
  </r>
  <r>
    <s v="Duane Huffman"/>
    <x v="0"/>
  </r>
  <r>
    <s v="Keith Herrera"/>
    <x v="0"/>
  </r>
  <r>
    <s v="Christine Sundaresam"/>
    <x v="0"/>
  </r>
  <r>
    <s v="Troy Staebel"/>
    <x v="0"/>
  </r>
  <r>
    <s v="Don Jones"/>
    <x v="0"/>
  </r>
  <r>
    <s v="Lena Hernandez"/>
    <x v="0"/>
  </r>
  <r>
    <s v="Craig Reiter"/>
    <x v="0"/>
  </r>
  <r>
    <s v="Deanra Eno"/>
    <x v="0"/>
  </r>
  <r>
    <s v="Jeremy Pistek"/>
    <x v="0"/>
  </r>
  <r>
    <s v="Rick Hansen"/>
    <x v="0"/>
  </r>
  <r>
    <s v="Robert Barroso"/>
    <x v="0"/>
  </r>
  <r>
    <s v="Arthur Prichep"/>
    <x v="0"/>
  </r>
  <r>
    <s v="Jennifer Patt"/>
    <x v="0"/>
  </r>
  <r>
    <s v="Dorothy Wardle"/>
    <x v="0"/>
  </r>
  <r>
    <s v="Ryan Crowe"/>
    <x v="0"/>
  </r>
  <r>
    <s v="Janet Molinari"/>
    <x v="0"/>
  </r>
  <r>
    <s v="Mitch Webber"/>
    <x v="0"/>
  </r>
  <r>
    <s v="Joe Elijah"/>
    <x v="0"/>
  </r>
  <r>
    <s v="Frank Merwin"/>
    <x v="0"/>
  </r>
  <r>
    <s v="Karl Braun"/>
    <x v="0"/>
  </r>
  <r>
    <s v="Paul Prost"/>
    <x v="0"/>
  </r>
  <r>
    <s v="Zuschuss Donatelli"/>
    <x v="0"/>
  </r>
  <r>
    <s v="Corey Catlett"/>
    <x v="0"/>
  </r>
  <r>
    <s v="Hilary Holden"/>
    <x v="0"/>
  </r>
  <r>
    <s v="Ryan Akin"/>
    <x v="0"/>
  </r>
  <r>
    <s v="Annie Thurman"/>
    <x v="0"/>
  </r>
  <r>
    <s v="Shirley Jackson"/>
    <x v="0"/>
  </r>
  <r>
    <s v="Larry Tron"/>
    <x v="0"/>
  </r>
  <r>
    <s v="Katherine Ducich"/>
    <x v="0"/>
  </r>
  <r>
    <s v="Mathew Reese"/>
    <x v="0"/>
  </r>
  <r>
    <s v="Nora Preis"/>
    <x v="0"/>
  </r>
  <r>
    <s v="Patrick Ryan"/>
    <x v="0"/>
  </r>
  <r>
    <s v="Victoria Pisteka"/>
    <x v="0"/>
  </r>
  <r>
    <s v="Dennis Kane"/>
    <x v="0"/>
  </r>
  <r>
    <s v="Sam Zeldin"/>
    <x v="0"/>
  </r>
  <r>
    <s v="Lisa Ryan"/>
    <x v="0"/>
  </r>
  <r>
    <s v="Becky Martin"/>
    <x v="0"/>
  </r>
  <r>
    <s v="Lisa Hazard"/>
    <x v="0"/>
  </r>
  <r>
    <s v="Karen Carlisle"/>
    <x v="0"/>
  </r>
  <r>
    <s v="Stefania Perrino"/>
    <x v="0"/>
  </r>
  <r>
    <s v="Marc Crier"/>
    <x v="0"/>
  </r>
  <r>
    <s v="Kean Takahito"/>
    <x v="0"/>
  </r>
  <r>
    <s v="Maribeth Schnelling"/>
    <x v="0"/>
  </r>
  <r>
    <s v="Rick Reed"/>
    <x v="0"/>
  </r>
  <r>
    <s v="Logan Currie"/>
    <x v="0"/>
  </r>
  <r>
    <s v="Daniel Lacy"/>
    <x v="0"/>
  </r>
  <r>
    <s v="Chris Cortes"/>
    <x v="0"/>
  </r>
  <r>
    <s v="Sandra Flanagan"/>
    <x v="0"/>
  </r>
  <r>
    <s v="Liz Willingham"/>
    <x v="0"/>
  </r>
  <r>
    <s v="Brad Norvell"/>
    <x v="0"/>
  </r>
  <r>
    <s v="Pete Takahito"/>
    <x v="0"/>
  </r>
  <r>
    <s v="Tom Ashbrook"/>
    <x v="0"/>
  </r>
  <r>
    <s v="Luke Weiss"/>
    <x v="0"/>
  </r>
  <r>
    <s v="Erin Ashbrook"/>
    <x v="0"/>
  </r>
  <r>
    <s v="Jessica Myrick"/>
    <x v="0"/>
  </r>
  <r>
    <s v="Odella Nelson"/>
    <x v="0"/>
  </r>
  <r>
    <s v="Jennifer Braxton"/>
    <x v="0"/>
  </r>
  <r>
    <s v="Astrea Jones"/>
    <x v="0"/>
  </r>
  <r>
    <s v="John Castell"/>
    <x v="0"/>
  </r>
  <r>
    <s v="Darrin Martin"/>
    <x v="0"/>
  </r>
  <r>
    <s v="Monica Federle"/>
    <x v="0"/>
  </r>
  <r>
    <s v="Anthony Garverick"/>
    <x v="0"/>
  </r>
  <r>
    <s v="Joseph Airdo"/>
    <x v="0"/>
  </r>
  <r>
    <s v="Frank Atkinson"/>
    <x v="0"/>
  </r>
  <r>
    <s v="Mike Caudle"/>
    <x v="0"/>
  </r>
  <r>
    <s v="Jim Kriz"/>
    <x v="0"/>
  </r>
  <r>
    <s v="Philip Fox"/>
    <x v="0"/>
  </r>
  <r>
    <s v="Erica Smith"/>
    <x v="0"/>
  </r>
  <r>
    <s v="Michelle Arnett"/>
    <x v="0"/>
  </r>
  <r>
    <s v="Duane Noonan"/>
    <x v="0"/>
  </r>
  <r>
    <s v="Sarah Brown"/>
    <x v="0"/>
  </r>
  <r>
    <s v="Henry Goldwyn"/>
    <x v="0"/>
  </r>
  <r>
    <s v="Jack Garza"/>
    <x v="0"/>
  </r>
  <r>
    <s v="Larry Hughes"/>
    <x v="0"/>
  </r>
  <r>
    <s v="Sara Luxemburg"/>
    <x v="0"/>
  </r>
  <r>
    <s v="Vivek Grady"/>
    <x v="0"/>
  </r>
  <r>
    <s v="Adam Shillingsburg"/>
    <x v="0"/>
  </r>
  <r>
    <s v="Thea Hudgings"/>
    <x v="0"/>
  </r>
  <r>
    <s v="Julie Prescott"/>
    <x v="0"/>
  </r>
  <r>
    <s v="Thomas Thornton"/>
    <x v="0"/>
  </r>
  <r>
    <s v="Julia Dunbar"/>
    <x v="0"/>
  </r>
  <r>
    <s v="Michelle Tran"/>
    <x v="0"/>
  </r>
  <r>
    <s v="Barry Franz"/>
    <x v="0"/>
  </r>
  <r>
    <s v="Nicole Brennan"/>
    <x v="0"/>
  </r>
  <r>
    <s v="Christopher Schild"/>
    <x v="0"/>
  </r>
  <r>
    <s v="Karen Ferguson"/>
    <x v="0"/>
  </r>
  <r>
    <s v="Thea Hendricks"/>
    <x v="0"/>
  </r>
  <r>
    <s v="George Zrebassa"/>
    <x v="0"/>
  </r>
  <r>
    <s v="Keith Dawkins"/>
    <x v="0"/>
  </r>
  <r>
    <s v="Suzanne McNair"/>
    <x v="0"/>
  </r>
  <r>
    <s v="Lisa DeCherney"/>
    <x v="0"/>
  </r>
  <r>
    <s v="Evan Bailliet"/>
    <x v="0"/>
  </r>
  <r>
    <s v="Kelly Williams"/>
    <x v="0"/>
  </r>
  <r>
    <s v="Doug Bickford"/>
    <x v="0"/>
  </r>
  <r>
    <s v="Dario Medina"/>
    <x v="0"/>
  </r>
  <r>
    <s v="Erin Smith"/>
    <x v="0"/>
  </r>
  <r>
    <s v="Beth Paige"/>
    <x v="0"/>
  </r>
  <r>
    <s v="Allen Rosenblatt"/>
    <x v="0"/>
  </r>
  <r>
    <s v="Denny Ordway"/>
    <x v="0"/>
  </r>
  <r>
    <s v="Russell D'Ascenzo"/>
    <x v="0"/>
  </r>
  <r>
    <s v="David Flashing"/>
    <x v="0"/>
  </r>
  <r>
    <s v="Joy Daniels"/>
    <x v="0"/>
  </r>
  <r>
    <s v="Brian Derr"/>
    <x v="0"/>
  </r>
  <r>
    <s v="Alice McCarthy"/>
    <x v="0"/>
  </r>
  <r>
    <s v="Tanja Norvell"/>
    <x v="0"/>
  </r>
  <r>
    <s v="Fred Chung"/>
    <x v="0"/>
  </r>
  <r>
    <s v="Jill Fjeld"/>
    <x v="0"/>
  </r>
  <r>
    <s v="Helen Andreada"/>
    <x v="0"/>
  </r>
  <r>
    <s v="Barry Pond"/>
    <x v="0"/>
  </r>
  <r>
    <s v="Zuschuss Carroll"/>
    <x v="0"/>
  </r>
  <r>
    <s v="Sibella Parks"/>
    <x v="0"/>
  </r>
  <r>
    <s v="Jim Epp"/>
    <x v="0"/>
  </r>
  <r>
    <s v="Hunter Glantz"/>
    <x v="0"/>
  </r>
  <r>
    <s v="Toby Carlisle"/>
    <x v="0"/>
  </r>
  <r>
    <s v="Anna Chung"/>
    <x v="0"/>
  </r>
  <r>
    <s v="Lynn Smith"/>
    <x v="0"/>
  </r>
  <r>
    <s v="Tracy Blumstein"/>
    <x v="0"/>
  </r>
  <r>
    <s v="Alan Schoenberger"/>
    <x v="0"/>
  </r>
  <r>
    <s v="Luke Schmidt"/>
    <x v="0"/>
  </r>
  <r>
    <s v="Ivan Gibson"/>
    <x v="0"/>
  </r>
  <r>
    <s v="Jeremy Farry"/>
    <x v="0"/>
  </r>
  <r>
    <s v="Rachel Payne"/>
    <x v="0"/>
  </r>
  <r>
    <s v="Eugene Hildebrand"/>
    <x v="0"/>
  </r>
  <r>
    <s v="Fred Hopkins"/>
    <x v="0"/>
  </r>
  <r>
    <s v="Lindsay Shagiari"/>
    <x v="0"/>
  </r>
  <r>
    <s v="Sylvia Foulston"/>
    <x v="0"/>
  </r>
  <r>
    <s v="Maureen Gastineau"/>
    <x v="0"/>
  </r>
  <r>
    <s v="Daniel Byrd"/>
    <x v="0"/>
  </r>
  <r>
    <s v="Angele Hood"/>
    <x v="0"/>
  </r>
  <r>
    <s v="Ross DeVincentis"/>
    <x v="0"/>
  </r>
  <r>
    <s v="Todd Sumrall"/>
    <x v="0"/>
  </r>
  <r>
    <s v="Bill Tyler"/>
    <x v="0"/>
  </r>
  <r>
    <s v="Noah Childs"/>
    <x v="0"/>
  </r>
  <r>
    <s v="Greg Guthrie"/>
    <x v="0"/>
  </r>
  <r>
    <s v="Anne McFarland"/>
    <x v="0"/>
  </r>
  <r>
    <s v="Amy Cox"/>
    <x v="0"/>
  </r>
  <r>
    <s v="Nancy Lomonaco"/>
    <x v="0"/>
  </r>
  <r>
    <s v="Ken Heidel"/>
    <x v="0"/>
  </r>
  <r>
    <s v="Paul Lucas"/>
    <x v="0"/>
  </r>
  <r>
    <s v="Deirdre Greer"/>
    <x v="0"/>
  </r>
  <r>
    <s v="Patrick O'Brill"/>
    <x v="0"/>
  </r>
  <r>
    <s v="Julie Kriz"/>
    <x v="0"/>
  </r>
  <r>
    <s v="Shahid Hopkins"/>
    <x v="0"/>
  </r>
  <r>
    <s v="Steven Ward"/>
    <x v="0"/>
  </r>
  <r>
    <s v="Denise Monton"/>
    <x v="0"/>
  </r>
  <r>
    <s v="Tracy Collins"/>
    <x v="0"/>
  </r>
  <r>
    <s v="MaryBeth Skach"/>
    <x v="0"/>
  </r>
  <r>
    <s v="William Brown"/>
    <x v="0"/>
  </r>
  <r>
    <s v="Tiffany House"/>
    <x v="0"/>
  </r>
  <r>
    <s v="Maribeth Dona"/>
    <x v="0"/>
  </r>
  <r>
    <s v="Barry Gonzalez"/>
    <x v="0"/>
  </r>
  <r>
    <s v="Tamara Chand"/>
    <x v="0"/>
  </r>
  <r>
    <s v="Benjamin Farhat"/>
    <x v="0"/>
  </r>
  <r>
    <s v="Pete Kriz"/>
    <x v="0"/>
  </r>
  <r>
    <s v="Tracy Zic"/>
    <x v="0"/>
  </r>
  <r>
    <s v="Karen Daniels"/>
    <x v="0"/>
  </r>
  <r>
    <s v="Roy FranzÃ¶sisch"/>
    <x v="0"/>
  </r>
  <r>
    <s v="Darren Budd"/>
    <x v="0"/>
  </r>
  <r>
    <s v="Maris LaWare"/>
    <x v="0"/>
  </r>
  <r>
    <s v="Jeremy Lonsdale"/>
    <x v="0"/>
  </r>
  <r>
    <s v="Candace McMahon"/>
    <x v="0"/>
  </r>
  <r>
    <s v="Robert Marley"/>
    <x v="0"/>
  </r>
  <r>
    <s v="Jamie Frazer"/>
    <x v="0"/>
  </r>
  <r>
    <s v="Peter BÃ¼hler"/>
    <x v="0"/>
  </r>
  <r>
    <s v="Rick Huthwaite"/>
    <x v="0"/>
  </r>
  <r>
    <s v="Adam Hart"/>
    <x v="0"/>
  </r>
  <r>
    <s v="Alan Barnes"/>
    <x v="0"/>
  </r>
  <r>
    <s v="Justin Deggeller"/>
    <x v="0"/>
  </r>
  <r>
    <s v="Yoseph Carroll"/>
    <x v="0"/>
  </r>
  <r>
    <s v="Randy Bradley"/>
    <x v="0"/>
  </r>
  <r>
    <s v="Pierre Wener"/>
    <x v="0"/>
  </r>
  <r>
    <s v="Ann Blume"/>
    <x v="0"/>
  </r>
  <r>
    <s v="Joe Kamberova"/>
    <x v="0"/>
  </r>
  <r>
    <s v="Julie Creighton"/>
    <x v="0"/>
  </r>
  <r>
    <s v="Michael Kennedy"/>
    <x v="0"/>
  </r>
  <r>
    <s v="John Murray"/>
    <x v="0"/>
  </r>
  <r>
    <s v="Georgia Rosenberg"/>
    <x v="0"/>
  </r>
  <r>
    <s v="Dennis Bolton"/>
    <x v="0"/>
  </r>
  <r>
    <s v="Alan Dominguez"/>
    <x v="0"/>
  </r>
  <r>
    <s v="Dave Hallsten"/>
    <x v="0"/>
  </r>
  <r>
    <s v="Jason Klamczynski"/>
    <x v="0"/>
  </r>
  <r>
    <s v="Steve Carroll"/>
    <x v="0"/>
  </r>
  <r>
    <s v="Tony Chapman"/>
    <x v="0"/>
  </r>
  <r>
    <s v="Susan Pistek"/>
    <x v="0"/>
  </r>
  <r>
    <s v="Saphhira Shifley"/>
    <x v="0"/>
  </r>
  <r>
    <s v="Phillip Breyer"/>
    <x v="0"/>
  </r>
  <r>
    <s v="Sally Matthias"/>
    <x v="0"/>
  </r>
  <r>
    <s v="Nathan Gelder"/>
    <x v="0"/>
  </r>
  <r>
    <s v="Harold Ryan"/>
    <x v="0"/>
  </r>
  <r>
    <s v="Darren Koutras"/>
    <x v="0"/>
  </r>
  <r>
    <s v="Nat Gilpin"/>
    <x v="0"/>
  </r>
  <r>
    <s v="Alyssa Tate"/>
    <x v="0"/>
  </r>
  <r>
    <s v="Andy Reiter"/>
    <x v="0"/>
  </r>
  <r>
    <s v="Bart Folk"/>
    <x v="0"/>
  </r>
  <r>
    <s v="Mary O'Rourke"/>
    <x v="0"/>
  </r>
  <r>
    <s v="Brian Thompson"/>
    <x v="0"/>
  </r>
  <r>
    <s v="Matthew Clasen"/>
    <x v="0"/>
  </r>
  <r>
    <s v="Bill Stewart"/>
    <x v="0"/>
  </r>
  <r>
    <s v="Alan Hwang"/>
    <x v="0"/>
  </r>
  <r>
    <s v="Toby Ritter"/>
    <x v="0"/>
  </r>
  <r>
    <s v="David Philippe"/>
    <x v="0"/>
  </r>
  <r>
    <s v="Michael Dominguez"/>
    <x v="0"/>
  </r>
  <r>
    <s v="Katherine Nockton"/>
    <x v="0"/>
  </r>
  <r>
    <s v="Matt Collins"/>
    <x v="0"/>
  </r>
  <r>
    <s v="Elizabeth Moffitt"/>
    <x v="0"/>
  </r>
  <r>
    <s v="Cathy Prescott"/>
    <x v="0"/>
  </r>
  <r>
    <s v="David Kendrick"/>
    <x v="0"/>
  </r>
  <r>
    <s v="Roy Collins"/>
    <x v="0"/>
  </r>
  <r>
    <s v="Nona Balk"/>
    <x v="0"/>
  </r>
  <r>
    <s v="Rob Lucas"/>
    <x v="0"/>
  </r>
  <r>
    <s v="Joni Blumstein"/>
    <x v="0"/>
  </r>
  <r>
    <s v="Frank Preis"/>
    <x v="0"/>
  </r>
  <r>
    <s v="Thomas Boland"/>
    <x v="0"/>
  </r>
  <r>
    <s v="Tim Brockman"/>
    <x v="0"/>
  </r>
  <r>
    <s v="Denny Joy"/>
    <x v="0"/>
  </r>
  <r>
    <s v="Sally Hughsby"/>
    <x v="0"/>
  </r>
  <r>
    <s v="Craig Yedwab"/>
    <x v="0"/>
  </r>
  <r>
    <s v="Logan Haushalter"/>
    <x v="0"/>
  </r>
  <r>
    <s v="Ralph Arnett"/>
    <x v="0"/>
  </r>
  <r>
    <s v="Kimberly Carter"/>
    <x v="0"/>
  </r>
  <r>
    <s v="Sung Shariari"/>
    <x v="0"/>
  </r>
  <r>
    <s v="Cari Sayre"/>
    <x v="0"/>
  </r>
  <r>
    <s v="Sung Pak"/>
    <x v="0"/>
  </r>
  <r>
    <s v="Chad Cunningham"/>
    <x v="0"/>
  </r>
  <r>
    <s v="Steve Chapman"/>
    <x v="0"/>
  </r>
  <r>
    <s v="Stefanie Holloman"/>
    <x v="0"/>
  </r>
  <r>
    <s v="Sean Christensen"/>
    <x v="0"/>
  </r>
  <r>
    <s v="Erin Creighton"/>
    <x v="0"/>
  </r>
  <r>
    <s v="Mike Kennedy"/>
    <x v="0"/>
  </r>
  <r>
    <s v="Irene Maddox"/>
    <x v="0"/>
  </r>
  <r>
    <s v="Penelope Sewall"/>
    <x v="0"/>
  </r>
  <r>
    <s v="Tony Sayre"/>
    <x v="0"/>
  </r>
  <r>
    <s v="Adrian Barton"/>
    <x v="0"/>
  </r>
  <r>
    <s v="Khloe Miller"/>
    <x v="0"/>
  </r>
  <r>
    <s v="Tamara Willingham"/>
    <x v="0"/>
  </r>
  <r>
    <s v="Sarah Foster"/>
    <x v="0"/>
  </r>
  <r>
    <s v="Craig Carreira"/>
    <x v="0"/>
  </r>
  <r>
    <s v="Clytie Kelty"/>
    <x v="0"/>
  </r>
  <r>
    <s v="Maureen Gnade"/>
    <x v="0"/>
  </r>
  <r>
    <s v="Thomas Brumley"/>
    <x v="0"/>
  </r>
  <r>
    <s v="Debra Catini"/>
    <x v="0"/>
  </r>
  <r>
    <s v="Michael Granlund"/>
    <x v="0"/>
  </r>
  <r>
    <s v="Ricardo Emerson"/>
    <x v="0"/>
  </r>
  <r>
    <s v="Ken Brennan"/>
    <x v="0"/>
  </r>
  <r>
    <s v="Maureen Fritzler"/>
    <x v="0"/>
  </r>
  <r>
    <s v="Alex Russell"/>
    <x v="0"/>
  </r>
  <r>
    <s v="Pamela Coakley"/>
    <x v="0"/>
  </r>
  <r>
    <s v="James Lanier"/>
    <x v="0"/>
  </r>
  <r>
    <s v="Victoria Wilson"/>
    <x v="1"/>
  </r>
  <r>
    <s v="Claudia Bergmann"/>
    <x v="1"/>
  </r>
  <r>
    <s v="Sylvia Foulston"/>
    <x v="1"/>
  </r>
  <r>
    <s v="Amy Hunt"/>
    <x v="1"/>
  </r>
  <r>
    <s v="Chris Selesnick"/>
    <x v="1"/>
  </r>
  <r>
    <s v="Andrew Gjertsen"/>
    <x v="1"/>
  </r>
  <r>
    <s v="Steven Roelle"/>
    <x v="1"/>
  </r>
  <r>
    <s v="Brooke Gillingham"/>
    <x v="1"/>
  </r>
  <r>
    <s v="James Lanier"/>
    <x v="1"/>
  </r>
  <r>
    <s v="Stefania Perrino"/>
    <x v="1"/>
  </r>
  <r>
    <s v="Craig Carroll"/>
    <x v="1"/>
  </r>
  <r>
    <s v="Michael Moore"/>
    <x v="1"/>
  </r>
  <r>
    <s v="Yana Sorensen"/>
    <x v="1"/>
  </r>
  <r>
    <s v="Cindy Schnelling"/>
    <x v="1"/>
  </r>
  <r>
    <s v="Philip Brown"/>
    <x v="1"/>
  </r>
  <r>
    <s v="Karen Seio"/>
    <x v="1"/>
  </r>
  <r>
    <s v="Joni Sundaresam"/>
    <x v="1"/>
  </r>
  <r>
    <s v="Scott Cohen"/>
    <x v="1"/>
  </r>
  <r>
    <s v="Paul MacIntyre"/>
    <x v="1"/>
  </r>
  <r>
    <s v="Carl Weiss"/>
    <x v="1"/>
  </r>
  <r>
    <s v="Cyra Reiten"/>
    <x v="1"/>
  </r>
  <r>
    <s v="Elizabeth Moffitt"/>
    <x v="1"/>
  </r>
  <r>
    <s v="Seth Vernon"/>
    <x v="1"/>
  </r>
  <r>
    <s v="Sean Christensen"/>
    <x v="1"/>
  </r>
  <r>
    <s v="Joseph Holt"/>
    <x v="1"/>
  </r>
  <r>
    <s v="Jeremy Pistek"/>
    <x v="1"/>
  </r>
  <r>
    <s v="Charles Crestani"/>
    <x v="1"/>
  </r>
  <r>
    <s v="Karl Braun"/>
    <x v="1"/>
  </r>
  <r>
    <s v="Allen Armold"/>
    <x v="1"/>
  </r>
  <r>
    <s v="Rick Wilson"/>
    <x v="1"/>
  </r>
  <r>
    <s v="Ken Heidel"/>
    <x v="1"/>
  </r>
  <r>
    <s v="Frank Olsen"/>
    <x v="1"/>
  </r>
  <r>
    <s v="Pauline Webber"/>
    <x v="1"/>
  </r>
  <r>
    <s v="Ivan Liston"/>
    <x v="1"/>
  </r>
  <r>
    <s v="Trudy Schmidt"/>
    <x v="1"/>
  </r>
  <r>
    <s v="Lori Olson"/>
    <x v="1"/>
  </r>
  <r>
    <s v="Damala Kotsonis"/>
    <x v="1"/>
  </r>
  <r>
    <s v="Lisa Hazard"/>
    <x v="1"/>
  </r>
  <r>
    <s v="Brosina Hoffman"/>
    <x v="1"/>
  </r>
  <r>
    <s v="Michael Stewart"/>
    <x v="1"/>
  </r>
  <r>
    <s v="Frank Atkinson"/>
    <x v="1"/>
  </r>
  <r>
    <s v="Sarah Jordon"/>
    <x v="1"/>
  </r>
  <r>
    <s v="Jill Fjeld"/>
    <x v="1"/>
  </r>
  <r>
    <s v="Nona Balk"/>
    <x v="1"/>
  </r>
  <r>
    <s v="Ted Trevino"/>
    <x v="1"/>
  </r>
  <r>
    <s v="Roy Phan"/>
    <x v="1"/>
  </r>
  <r>
    <s v="Justin MacKendrick"/>
    <x v="1"/>
  </r>
  <r>
    <s v="Sung Pak"/>
    <x v="1"/>
  </r>
  <r>
    <s v="Rob Dowd"/>
    <x v="1"/>
  </r>
  <r>
    <s v="Ann Blume"/>
    <x v="1"/>
  </r>
  <r>
    <s v="Guy Thornton"/>
    <x v="1"/>
  </r>
  <r>
    <s v="Liz MacKendrick"/>
    <x v="1"/>
  </r>
  <r>
    <s v="Kelly Andreada"/>
    <x v="1"/>
  </r>
  <r>
    <s v="Joe Elijah"/>
    <x v="1"/>
  </r>
  <r>
    <s v="Pierre Wener"/>
    <x v="1"/>
  </r>
  <r>
    <s v="Penelope Sewall"/>
    <x v="1"/>
  </r>
  <r>
    <s v="Lindsay Castell"/>
    <x v="1"/>
  </r>
  <r>
    <s v="Sung Shariari"/>
    <x v="1"/>
  </r>
  <r>
    <s v="Bill Tyler"/>
    <x v="1"/>
  </r>
  <r>
    <s v="Erin Smith"/>
    <x v="1"/>
  </r>
  <r>
    <s v="Nora Paige"/>
    <x v="1"/>
  </r>
  <r>
    <s v="Valerie Dominguez"/>
    <x v="1"/>
  </r>
  <r>
    <s v="Shui Tom"/>
    <x v="1"/>
  </r>
  <r>
    <s v="Dave Hallsten"/>
    <x v="1"/>
  </r>
  <r>
    <s v="Resi PÃ¶lking"/>
    <x v="1"/>
  </r>
  <r>
    <s v="Craig Molinari"/>
    <x v="1"/>
  </r>
  <r>
    <s v="Tracy Poddar"/>
    <x v="1"/>
  </r>
  <r>
    <s v="Dave Kipp"/>
    <x v="1"/>
  </r>
  <r>
    <s v="Pete Armstrong"/>
    <x v="1"/>
  </r>
  <r>
    <s v="Luke Foster"/>
    <x v="1"/>
  </r>
  <r>
    <s v="Sarah Foster"/>
    <x v="1"/>
  </r>
  <r>
    <s v="Katherine Nockton"/>
    <x v="1"/>
  </r>
  <r>
    <s v="Alan Haines"/>
    <x v="1"/>
  </r>
  <r>
    <s v="Mike Vittorini"/>
    <x v="1"/>
  </r>
  <r>
    <s v="Jennifer Jackson"/>
    <x v="1"/>
  </r>
  <r>
    <s v="Maribeth Schnelling"/>
    <x v="1"/>
  </r>
  <r>
    <s v="John Lucas"/>
    <x v="1"/>
  </r>
  <r>
    <s v="Eugene Moren"/>
    <x v="1"/>
  </r>
  <r>
    <s v="Dana Kaydos"/>
    <x v="1"/>
  </r>
  <r>
    <s v="Anthony Rawles"/>
    <x v="1"/>
  </r>
  <r>
    <s v="Fred Chung"/>
    <x v="1"/>
  </r>
  <r>
    <s v="Noel Staavos"/>
    <x v="1"/>
  </r>
  <r>
    <s v="Toby Gnade"/>
    <x v="1"/>
  </r>
  <r>
    <s v="Toby Swindell"/>
    <x v="1"/>
  </r>
  <r>
    <s v="Ken Black"/>
    <x v="1"/>
  </r>
  <r>
    <s v="Edward Becker"/>
    <x v="1"/>
  </r>
  <r>
    <s v="Evan Bailliet"/>
    <x v="1"/>
  </r>
  <r>
    <s v="Marc Crier"/>
    <x v="1"/>
  </r>
  <r>
    <s v="Nicole Fjeld"/>
    <x v="1"/>
  </r>
  <r>
    <s v="Emily Phan"/>
    <x v="1"/>
  </r>
  <r>
    <s v="Arianne Irving"/>
    <x v="1"/>
  </r>
  <r>
    <s v="Martinez"/>
    <x v="1"/>
  </r>
  <r>
    <s v="Jeremy Ellison"/>
    <x v="1"/>
  </r>
  <r>
    <s v="Monica Federle"/>
    <x v="1"/>
  </r>
  <r>
    <s v="Maurice Satty"/>
    <x v="1"/>
  </r>
  <r>
    <s v="Jim Kriz"/>
    <x v="1"/>
  </r>
  <r>
    <s v="Harold Ryan"/>
    <x v="1"/>
  </r>
  <r>
    <s v="Jesus Ocampo"/>
    <x v="1"/>
  </r>
  <r>
    <s v="Fred Hopkins"/>
    <x v="1"/>
  </r>
  <r>
    <s v="Berenike Kampe"/>
    <x v="1"/>
  </r>
  <r>
    <s v="Dan Campbell"/>
    <x v="1"/>
  </r>
  <r>
    <s v="Mike Caudle"/>
    <x v="1"/>
  </r>
  <r>
    <s v="Guy Armstrong"/>
    <x v="1"/>
  </r>
  <r>
    <s v="Corinna Mitchell"/>
    <x v="1"/>
  </r>
  <r>
    <s v="Bart Watters"/>
    <x v="1"/>
  </r>
  <r>
    <s v="Joe Kamberova"/>
    <x v="1"/>
  </r>
  <r>
    <s v="Bryan Mills"/>
    <x v="1"/>
  </r>
  <r>
    <s v="Julia West"/>
    <x v="1"/>
  </r>
  <r>
    <s v="Dean Braden"/>
    <x v="1"/>
  </r>
  <r>
    <s v="Ruben Dartt"/>
    <x v="1"/>
  </r>
  <r>
    <s v="Justin Deggeller"/>
    <x v="1"/>
  </r>
  <r>
    <s v="Fred Wasserman"/>
    <x v="1"/>
  </r>
  <r>
    <s v="Debra Catini"/>
    <x v="1"/>
  </r>
  <r>
    <s v="Julia Dunbar"/>
    <x v="1"/>
  </r>
  <r>
    <s v="Sheri Gordon"/>
    <x v="1"/>
  </r>
  <r>
    <s v="Bart Pistole"/>
    <x v="1"/>
  </r>
  <r>
    <s v="Alice McCarthy"/>
    <x v="1"/>
  </r>
  <r>
    <s v="Dennis Pardue"/>
    <x v="1"/>
  </r>
  <r>
    <s v="Ben Peterman"/>
    <x v="1"/>
  </r>
  <r>
    <s v="Cathy Prescott"/>
    <x v="1"/>
  </r>
  <r>
    <s v="Benjamin Venier"/>
    <x v="1"/>
  </r>
  <r>
    <s v="Gene McClure"/>
    <x v="1"/>
  </r>
  <r>
    <s v="Ellis Ballard"/>
    <x v="1"/>
  </r>
  <r>
    <s v="Suzanne McNair"/>
    <x v="1"/>
  </r>
  <r>
    <s v="Mark Van Huff"/>
    <x v="1"/>
  </r>
  <r>
    <s v="Alan Barnes"/>
    <x v="1"/>
  </r>
  <r>
    <s v="Chloris Kastensmidt"/>
    <x v="1"/>
  </r>
  <r>
    <s v="John Huston"/>
    <x v="1"/>
  </r>
  <r>
    <s v="Sara Luxemburg"/>
    <x v="1"/>
  </r>
  <r>
    <s v="Denny Ordway"/>
    <x v="1"/>
  </r>
  <r>
    <s v="Richard Bierner"/>
    <x v="1"/>
  </r>
  <r>
    <s v="Alan Shonely"/>
    <x v="1"/>
  </r>
  <r>
    <s v="Chad McGuire"/>
    <x v="1"/>
  </r>
  <r>
    <s v="Daniel Raglin"/>
    <x v="1"/>
  </r>
  <r>
    <s v="Ed Braxton"/>
    <x v="1"/>
  </r>
  <r>
    <s v="Michael Oakman"/>
    <x v="1"/>
  </r>
  <r>
    <s v="Cari Sayre"/>
    <x v="1"/>
  </r>
  <r>
    <s v="John Dryer"/>
    <x v="1"/>
  </r>
  <r>
    <s v="Nat Carroll"/>
    <x v="1"/>
  </r>
  <r>
    <s v="Greg Guthrie"/>
    <x v="1"/>
  </r>
  <r>
    <s v="Valerie Takahito"/>
    <x v="1"/>
  </r>
  <r>
    <s v="Carol Adams"/>
    <x v="1"/>
  </r>
  <r>
    <s v="Jennifer Ferguson"/>
    <x v="1"/>
  </r>
  <r>
    <s v="Thomas Thornton"/>
    <x v="1"/>
  </r>
  <r>
    <s v="Mark Hamilton"/>
    <x v="1"/>
  </r>
  <r>
    <s v="Peter Fuller"/>
    <x v="1"/>
  </r>
  <r>
    <s v="Frank Merwin"/>
    <x v="1"/>
  </r>
  <r>
    <s v="Jay Kimmel"/>
    <x v="1"/>
  </r>
  <r>
    <s v="Mick Crebagga"/>
    <x v="1"/>
  </r>
  <r>
    <s v="Ivan Gibson"/>
    <x v="1"/>
  </r>
  <r>
    <s v="Dario Medina"/>
    <x v="1"/>
  </r>
  <r>
    <s v="Eugene Hildebrand"/>
    <x v="1"/>
  </r>
  <r>
    <s v="Sanjit Engle"/>
    <x v="1"/>
  </r>
  <r>
    <s v="Patrick Ryan"/>
    <x v="1"/>
  </r>
  <r>
    <s v="Andy Reiter"/>
    <x v="1"/>
  </r>
  <r>
    <s v="Robert Dilbeck"/>
    <x v="1"/>
  </r>
  <r>
    <s v="Zuschuss Carroll"/>
    <x v="1"/>
  </r>
  <r>
    <s v="Anthony Witt"/>
    <x v="1"/>
  </r>
  <r>
    <s v="Heather Jas"/>
    <x v="1"/>
  </r>
  <r>
    <s v="Sonia Sunley"/>
    <x v="1"/>
  </r>
  <r>
    <s v="Eugene Barchas"/>
    <x v="1"/>
  </r>
  <r>
    <s v="Thea Hendricks"/>
    <x v="1"/>
  </r>
  <r>
    <s v="Frank Preis"/>
    <x v="1"/>
  </r>
  <r>
    <s v="Theone Pippenger"/>
    <x v="1"/>
  </r>
  <r>
    <s v="Theresa Swint"/>
    <x v="1"/>
  </r>
  <r>
    <s v="Brad Norvell"/>
    <x v="1"/>
  </r>
  <r>
    <s v="Sarah Brown"/>
    <x v="1"/>
  </r>
  <r>
    <s v="Lauren Leatherbury"/>
    <x v="1"/>
  </r>
  <r>
    <s v="Denise Monton"/>
    <x v="1"/>
  </r>
  <r>
    <s v="George Ashbrook"/>
    <x v="1"/>
  </r>
  <r>
    <s v="Jessica Myrick"/>
    <x v="1"/>
  </r>
  <r>
    <s v="Darren Powers"/>
    <x v="1"/>
  </r>
  <r>
    <s v="Kelly Williams"/>
    <x v="1"/>
  </r>
  <r>
    <s v="Roland Fjeld"/>
    <x v="1"/>
  </r>
  <r>
    <s v="Deanra Eno"/>
    <x v="1"/>
  </r>
  <r>
    <s v="Nathan Cano"/>
    <x v="1"/>
  </r>
  <r>
    <s v="Michael Paige"/>
    <x v="1"/>
  </r>
  <r>
    <s v="Patrick Gardner"/>
    <x v="1"/>
  </r>
  <r>
    <s v="Erica Smith"/>
    <x v="1"/>
  </r>
  <r>
    <s v="Olvera Toch"/>
    <x v="1"/>
  </r>
  <r>
    <s v="Juliana Krohn"/>
    <x v="1"/>
  </r>
  <r>
    <s v="Annie Zypern"/>
    <x v="1"/>
  </r>
  <r>
    <s v="Deborah Brumfield"/>
    <x v="1"/>
  </r>
  <r>
    <s v="Jill Stevenson"/>
    <x v="1"/>
  </r>
  <r>
    <s v="Linda Southworth"/>
    <x v="1"/>
  </r>
  <r>
    <s v="Joel Eaton"/>
    <x v="1"/>
  </r>
  <r>
    <s v="Sue Ann Reed"/>
    <x v="1"/>
  </r>
  <r>
    <s v="Greg Tran"/>
    <x v="1"/>
  </r>
  <r>
    <s v="Tony Chapman"/>
    <x v="1"/>
  </r>
  <r>
    <s v="Russell Applegate"/>
    <x v="1"/>
  </r>
  <r>
    <s v="Shirley Daniels"/>
    <x v="1"/>
  </r>
  <r>
    <s v="Paul Stevenson"/>
    <x v="1"/>
  </r>
  <r>
    <s v="Benjamin Patterson"/>
    <x v="1"/>
  </r>
  <r>
    <s v="Jane Waco"/>
    <x v="1"/>
  </r>
  <r>
    <s v="Jennifer Braxton"/>
    <x v="1"/>
  </r>
  <r>
    <s v="David Bremer"/>
    <x v="1"/>
  </r>
  <r>
    <s v="Patrick O'Brill"/>
    <x v="1"/>
  </r>
  <r>
    <s v="Noah Childs"/>
    <x v="1"/>
  </r>
  <r>
    <s v="Julia Barnett"/>
    <x v="1"/>
  </r>
  <r>
    <s v="Stewart Visinsky"/>
    <x v="1"/>
  </r>
  <r>
    <s v="Lena Cacioppo"/>
    <x v="1"/>
  </r>
  <r>
    <s v="Alan Schoenberger"/>
    <x v="1"/>
  </r>
  <r>
    <s v="Laura Armstrong"/>
    <x v="1"/>
  </r>
  <r>
    <s v="Anna HÃ¤berlin"/>
    <x v="1"/>
  </r>
  <r>
    <s v="Stuart Van"/>
    <x v="1"/>
  </r>
  <r>
    <s v="Anna Gayman"/>
    <x v="1"/>
  </r>
  <r>
    <s v="Chris Cortes"/>
    <x v="1"/>
  </r>
  <r>
    <s v="Daniel Lacy"/>
    <x v="1"/>
  </r>
  <r>
    <s v="Alejandro Ballentine"/>
    <x v="1"/>
  </r>
  <r>
    <s v="Natalie Webber"/>
    <x v="1"/>
  </r>
  <r>
    <s v="Max Engle"/>
    <x v="1"/>
  </r>
  <r>
    <s v="Cindy Stewart"/>
    <x v="1"/>
  </r>
  <r>
    <s v="Larry Tron"/>
    <x v="1"/>
  </r>
  <r>
    <s v="Rose O'Brian"/>
    <x v="1"/>
  </r>
  <r>
    <s v="James Galang"/>
    <x v="1"/>
  </r>
  <r>
    <s v="Ben Ferrer"/>
    <x v="1"/>
  </r>
  <r>
    <s v="Hunter Glantz"/>
    <x v="1"/>
  </r>
  <r>
    <s v="Tracy Hopkins"/>
    <x v="1"/>
  </r>
  <r>
    <s v="Odella Nelson"/>
    <x v="1"/>
  </r>
  <r>
    <s v="Dianna Vittorini"/>
    <x v="1"/>
  </r>
  <r>
    <s v="Anthony Jacobs"/>
    <x v="1"/>
  </r>
  <r>
    <s v="Michelle Ellison"/>
    <x v="1"/>
  </r>
  <r>
    <s v="Henry Goldwyn"/>
    <x v="1"/>
  </r>
  <r>
    <s v="Erin Ashbrook"/>
    <x v="1"/>
  </r>
  <r>
    <s v="Emily Burns"/>
    <x v="1"/>
  </r>
  <r>
    <s v="Kristen Hastings"/>
    <x v="1"/>
  </r>
  <r>
    <s v="Nathan Mautz"/>
    <x v="1"/>
  </r>
  <r>
    <s v="Vivek Sundaresam"/>
    <x v="1"/>
  </r>
  <r>
    <s v="Justin Hirsh"/>
    <x v="1"/>
  </r>
  <r>
    <s v="Nora Pelletier"/>
    <x v="1"/>
  </r>
  <r>
    <s v="Craig Yedwab"/>
    <x v="1"/>
  </r>
  <r>
    <s v="Muhammed MacIntyre"/>
    <x v="1"/>
  </r>
  <r>
    <s v="Pamela Stobb"/>
    <x v="1"/>
  </r>
  <r>
    <s v="Neil Knudson"/>
    <x v="1"/>
  </r>
  <r>
    <s v="Maxwell Schwartz"/>
    <x v="1"/>
  </r>
  <r>
    <s v="Trudy Brown"/>
    <x v="1"/>
  </r>
  <r>
    <s v="Victoria Pisteka"/>
    <x v="1"/>
  </r>
  <r>
    <s v="Chad Cunningham"/>
    <x v="1"/>
  </r>
  <r>
    <s v="Edward Nazzal"/>
    <x v="1"/>
  </r>
  <r>
    <s v="Brendan Dodson"/>
    <x v="1"/>
  </r>
  <r>
    <s v="Stephanie Phelps"/>
    <x v="1"/>
  </r>
  <r>
    <s v="Sample Company A"/>
    <x v="1"/>
  </r>
  <r>
    <s v="Tamara Manning"/>
    <x v="1"/>
  </r>
  <r>
    <s v="Bill Donatelli"/>
    <x v="1"/>
  </r>
  <r>
    <s v="Muhammed Lee"/>
    <x v="1"/>
  </r>
  <r>
    <s v="Janet Molinari"/>
    <x v="1"/>
  </r>
  <r>
    <s v="Katrina Edelman"/>
    <x v="1"/>
  </r>
  <r>
    <s v="Ashley Jarboe"/>
    <x v="1"/>
  </r>
  <r>
    <s v="Catherine Glotzbach"/>
    <x v="1"/>
  </r>
  <r>
    <s v="Tracy Collins"/>
    <x v="1"/>
  </r>
  <r>
    <s v="Becky Pak"/>
    <x v="1"/>
  </r>
  <r>
    <s v="Brenda Bowman"/>
    <x v="1"/>
  </r>
  <r>
    <s v="Eleni McCrary"/>
    <x v="1"/>
  </r>
  <r>
    <s v="Harold Dahlen"/>
    <x v="1"/>
  </r>
  <r>
    <s v="Maureen Gnade"/>
    <x v="1"/>
  </r>
  <r>
    <s v="Anthony Garverick"/>
    <x v="1"/>
  </r>
  <r>
    <s v="Trudy Glocke"/>
    <x v="1"/>
  </r>
  <r>
    <s v="Max Jones"/>
    <x v="1"/>
  </r>
  <r>
    <s v="Brian Dahlen"/>
    <x v="1"/>
  </r>
  <r>
    <s v="Jim Epp"/>
    <x v="1"/>
  </r>
  <r>
    <s v="Giulietta Baptist"/>
    <x v="1"/>
  </r>
  <r>
    <s v="Laurel Elliston"/>
    <x v="1"/>
  </r>
  <r>
    <s v="Jonathan Howell"/>
    <x v="1"/>
  </r>
  <r>
    <s v="Sam Zeldin"/>
    <x v="1"/>
  </r>
  <r>
    <s v="Barbara Fisher"/>
    <x v="1"/>
  </r>
  <r>
    <s v="Frank Carlisle"/>
    <x v="1"/>
  </r>
  <r>
    <s v="Alan Dominguez"/>
    <x v="1"/>
  </r>
  <r>
    <s v="Amy Cox"/>
    <x v="1"/>
  </r>
  <r>
    <s v="Grace Kelly"/>
    <x v="1"/>
  </r>
  <r>
    <s v="Lycoris Saunders"/>
    <x v="1"/>
  </r>
  <r>
    <s v="Lena Creighton"/>
    <x v="1"/>
  </r>
  <r>
    <s v="Skye Norling"/>
    <x v="1"/>
  </r>
  <r>
    <s v="Bruce Geld"/>
    <x v="1"/>
  </r>
  <r>
    <s v="Keith Herrera"/>
    <x v="1"/>
  </r>
  <r>
    <s v="Logan Haushalter"/>
    <x v="1"/>
  </r>
  <r>
    <s v="Maria Etezadi"/>
    <x v="1"/>
  </r>
  <r>
    <s v="Katherine Murray"/>
    <x v="1"/>
  </r>
  <r>
    <s v="Paul Prost"/>
    <x v="1"/>
  </r>
  <r>
    <s v="Stewart Carmichael"/>
    <x v="1"/>
  </r>
  <r>
    <s v="Becky Castell"/>
    <x v="1"/>
  </r>
  <r>
    <s v="Ken Lonsdale"/>
    <x v="1"/>
  </r>
  <r>
    <s v="Michael Grace"/>
    <x v="1"/>
  </r>
  <r>
    <s v="Shaun Weien"/>
    <x v="1"/>
  </r>
  <r>
    <s v="Rick Duston"/>
    <x v="1"/>
  </r>
  <r>
    <s v="Christine Sundaresam"/>
    <x v="1"/>
  </r>
  <r>
    <s v="Randy Ferguson"/>
    <x v="1"/>
  </r>
  <r>
    <s v="Cathy Hwang"/>
    <x v="1"/>
  </r>
  <r>
    <s v="Dennis Bolton"/>
    <x v="1"/>
  </r>
  <r>
    <s v="Dorothy Wardle"/>
    <x v="1"/>
  </r>
  <r>
    <s v="Mark Packer"/>
    <x v="1"/>
  </r>
  <r>
    <s v="Steven Cartwright"/>
    <x v="1"/>
  </r>
  <r>
    <s v="Michelle Moray"/>
    <x v="1"/>
  </r>
  <r>
    <s v="Neil FranzÃ¶sisch"/>
    <x v="1"/>
  </r>
  <r>
    <s v="Rob Haberlin"/>
    <x v="1"/>
  </r>
  <r>
    <s v="Bruce Degenhardt"/>
    <x v="1"/>
  </r>
  <r>
    <s v="Deirdre Greer"/>
    <x v="1"/>
  </r>
  <r>
    <s v="Irene Maddox"/>
    <x v="1"/>
  </r>
  <r>
    <s v="Julie Prescott"/>
    <x v="1"/>
  </r>
  <r>
    <s v="Victor Preis"/>
    <x v="1"/>
  </r>
  <r>
    <s v="Mitch Webber"/>
    <x v="1"/>
  </r>
  <r>
    <s v="Roland Schwarz"/>
    <x v="1"/>
  </r>
  <r>
    <s v="Kalyca Meade"/>
    <x v="1"/>
  </r>
  <r>
    <s v="Darrin Martin"/>
    <x v="1"/>
  </r>
  <r>
    <s v="Brian Thompson"/>
    <x v="1"/>
  </r>
  <r>
    <s v="Matt Collins"/>
    <x v="1"/>
  </r>
  <r>
    <s v="Kean Nguyen"/>
    <x v="1"/>
  </r>
  <r>
    <s v="Eric Hoffmann"/>
    <x v="1"/>
  </r>
  <r>
    <s v="Clytie Kelty"/>
    <x v="1"/>
  </r>
  <r>
    <s v="Shahid Collister"/>
    <x v="1"/>
  </r>
  <r>
    <s v="Todd Sumrall"/>
    <x v="1"/>
  </r>
  <r>
    <s v="Rob Lucas"/>
    <x v="1"/>
  </r>
  <r>
    <s v="Fred McMath"/>
    <x v="1"/>
  </r>
  <r>
    <s v="Natalie DeCherney"/>
    <x v="1"/>
  </r>
  <r>
    <s v="Neil Ducich"/>
    <x v="1"/>
  </r>
  <r>
    <s v="Michael Granlund"/>
    <x v="1"/>
  </r>
  <r>
    <s v="Victoria Brennan"/>
    <x v="1"/>
  </r>
  <r>
    <s v="Karen Carlisle"/>
    <x v="1"/>
  </r>
  <r>
    <s v="Pauline Johnson"/>
    <x v="1"/>
  </r>
  <r>
    <s v="Thais Sissman"/>
    <x v="1"/>
  </r>
  <r>
    <s v="Ralph Kennedy"/>
    <x v="1"/>
  </r>
  <r>
    <s v="Melanie Seite"/>
    <x v="1"/>
  </r>
  <r>
    <s v="Shirley Schmidt"/>
    <x v="1"/>
  </r>
  <r>
    <s v="Ross Baird"/>
    <x v="1"/>
  </r>
  <r>
    <s v="Michelle Huthwaite"/>
    <x v="1"/>
  </r>
  <r>
    <s v="Russell D'Ascenzo"/>
    <x v="1"/>
  </r>
  <r>
    <s v="Cynthia Arntzen"/>
    <x v="1"/>
  </r>
  <r>
    <s v="Helen Andreada"/>
    <x v="1"/>
  </r>
  <r>
    <s v="Cyma Kinney"/>
    <x v="1"/>
  </r>
  <r>
    <s v="Corey Catlett"/>
    <x v="1"/>
  </r>
  <r>
    <s v="Gary Hansen"/>
    <x v="1"/>
  </r>
  <r>
    <s v="Rick Hansen"/>
    <x v="1"/>
  </r>
  <r>
    <s v="Allen Rosenblatt"/>
    <x v="1"/>
  </r>
  <r>
    <s v="Steve Chapman"/>
    <x v="1"/>
  </r>
  <r>
    <s v="Pauline Chand"/>
    <x v="1"/>
  </r>
  <r>
    <s v="Corey-Lock"/>
    <x v="1"/>
  </r>
  <r>
    <s v="Brad Eason"/>
    <x v="1"/>
  </r>
  <r>
    <s v="Darren Koutras"/>
    <x v="1"/>
  </r>
  <r>
    <s v="Rachel Payne"/>
    <x v="1"/>
  </r>
  <r>
    <s v="Parhena Norris"/>
    <x v="1"/>
  </r>
  <r>
    <s v="Jim Karlsson"/>
    <x v="1"/>
  </r>
  <r>
    <s v="Eudokia Martin"/>
    <x v="1"/>
  </r>
  <r>
    <s v="Denny Blanton"/>
    <x v="1"/>
  </r>
  <r>
    <s v="David Smith"/>
    <x v="1"/>
  </r>
  <r>
    <s v="Naresj Patel"/>
    <x v="1"/>
  </r>
  <r>
    <s v="Ruben Ausman"/>
    <x v="1"/>
  </r>
  <r>
    <s v="Hallie Redmond"/>
    <x v="1"/>
  </r>
  <r>
    <s v="Julie Kriz"/>
    <x v="1"/>
  </r>
  <r>
    <s v="William Brown"/>
    <x v="1"/>
  </r>
  <r>
    <s v="Barry Weirich"/>
    <x v="1"/>
  </r>
  <r>
    <s v="Philisse Overcash"/>
    <x v="1"/>
  </r>
  <r>
    <s v="Ralph Arnett"/>
    <x v="1"/>
  </r>
  <r>
    <s v="Ed Jacobs"/>
    <x v="1"/>
  </r>
  <r>
    <s v="Sandra Flanagan"/>
    <x v="1"/>
  </r>
  <r>
    <s v="Tim Taslimi"/>
    <x v="1"/>
  </r>
  <r>
    <s v="Richard Eichhorn"/>
    <x v="1"/>
  </r>
  <r>
    <s v="John Murray"/>
    <x v="1"/>
  </r>
  <r>
    <s v="Joni Wasserman"/>
    <x v="1"/>
  </r>
  <r>
    <s v="Shaun Chance"/>
    <x v="1"/>
  </r>
  <r>
    <s v="Nick Zandusky"/>
    <x v="1"/>
  </r>
  <r>
    <s v="Sean Miller"/>
    <x v="1"/>
  </r>
  <r>
    <s v="Dave Poirier"/>
    <x v="1"/>
  </r>
  <r>
    <s v="Roger Barcio"/>
    <x v="1"/>
  </r>
  <r>
    <s v="Tamara Dahlen"/>
    <x v="1"/>
  </r>
  <r>
    <s v="Fred Harton"/>
    <x v="1"/>
  </r>
  <r>
    <s v="Cassandra Brandow"/>
    <x v="1"/>
  </r>
  <r>
    <s v="Katrina Willman"/>
    <x v="1"/>
  </r>
  <r>
    <s v="Nancy Lomonaco"/>
    <x v="1"/>
  </r>
  <r>
    <s v="Ryan Akin"/>
    <x v="1"/>
  </r>
  <r>
    <s v="Philip Fox"/>
    <x v="1"/>
  </r>
  <r>
    <s v="Andrew Roberts"/>
    <x v="1"/>
  </r>
  <r>
    <s v="Rick Huthwaite"/>
    <x v="1"/>
  </r>
  <r>
    <s v="Doug Bickford"/>
    <x v="1"/>
  </r>
  <r>
    <s v="Julie Creighton"/>
    <x v="1"/>
  </r>
  <r>
    <s v="Mike Gockenbach"/>
    <x v="1"/>
  </r>
  <r>
    <s v="Ann Steele"/>
    <x v="1"/>
  </r>
  <r>
    <s v="Arthur Gainer"/>
    <x v="1"/>
  </r>
  <r>
    <s v="Cathy Armstrong"/>
    <x v="1"/>
  </r>
  <r>
    <s v="Tamara Willingham"/>
    <x v="1"/>
  </r>
  <r>
    <s v="Beth Thompson"/>
    <x v="1"/>
  </r>
  <r>
    <s v="Chuck Clark"/>
    <x v="1"/>
  </r>
  <r>
    <s v="Alyssa Tate"/>
    <x v="1"/>
  </r>
  <r>
    <s v="Brendan Sweed"/>
    <x v="1"/>
  </r>
  <r>
    <s v="Andy Gerbode"/>
    <x v="1"/>
  </r>
  <r>
    <s v="Lisa Ryan"/>
    <x v="1"/>
  </r>
  <r>
    <s v="Tanja Norvell"/>
    <x v="1"/>
  </r>
  <r>
    <s v="Neoma Murray"/>
    <x v="1"/>
  </r>
  <r>
    <s v="Aimee Bixby"/>
    <x v="1"/>
  </r>
  <r>
    <s v="Edward Hooks"/>
    <x v="1"/>
  </r>
  <r>
    <s v="Bobby Odegard"/>
    <x v="1"/>
  </r>
  <r>
    <s v="Alex Russell"/>
    <x v="1"/>
  </r>
  <r>
    <s v="Sean Braxton"/>
    <x v="1"/>
  </r>
  <r>
    <s v="Don Miller"/>
    <x v="1"/>
  </r>
  <r>
    <s v="George Bell"/>
    <x v="1"/>
  </r>
  <r>
    <s v="Paul Gonzalez"/>
    <x v="1"/>
  </r>
  <r>
    <s v="Craig Carreira"/>
    <x v="1"/>
  </r>
  <r>
    <s v="Harry Greene"/>
    <x v="1"/>
  </r>
  <r>
    <s v="Anne McFarland"/>
    <x v="1"/>
  </r>
  <r>
    <s v="Ken Dana"/>
    <x v="1"/>
  </r>
  <r>
    <s v="Christina Anderson"/>
    <x v="1"/>
  </r>
  <r>
    <s v="Nat Gilpin"/>
    <x v="1"/>
  </r>
  <r>
    <s v="Carol Triggs"/>
    <x v="1"/>
  </r>
  <r>
    <s v="Brendan Murry"/>
    <x v="1"/>
  </r>
  <r>
    <s v="Ann Chong"/>
    <x v="1"/>
  </r>
  <r>
    <s v="Bradley Drucker"/>
    <x v="1"/>
  </r>
  <r>
    <s v="Tracy Blumstein"/>
    <x v="1"/>
  </r>
  <r>
    <s v="Meg O'Connel"/>
    <x v="1"/>
  </r>
  <r>
    <s v="Lindsay Shagiari"/>
    <x v="1"/>
  </r>
  <r>
    <s v="Justin Ritter"/>
    <x v="1"/>
  </r>
  <r>
    <s v="Adam Bellavance"/>
    <x v="1"/>
  </r>
  <r>
    <s v="Charlotte Melton"/>
    <x v="1"/>
  </r>
  <r>
    <s v="Nicole Hansen"/>
    <x v="1"/>
  </r>
  <r>
    <s v="Giulietta Weimer"/>
    <x v="1"/>
  </r>
  <r>
    <s v="Marc Harrigan"/>
    <x v="1"/>
  </r>
  <r>
    <s v="Alejandro Grove"/>
    <x v="1"/>
  </r>
  <r>
    <s v="Tamara Chand"/>
    <x v="1"/>
  </r>
  <r>
    <s v="Barry Gonzalez"/>
    <x v="1"/>
  </r>
  <r>
    <s v="Chad Sievert"/>
    <x v="1"/>
  </r>
  <r>
    <s v="Cynthia Delaney"/>
    <x v="1"/>
  </r>
  <r>
    <s v="Duane Huffman"/>
    <x v="1"/>
  </r>
  <r>
    <s v="Sanjit Jacobs"/>
    <x v="1"/>
  </r>
  <r>
    <s v="Steve Carroll"/>
    <x v="1"/>
  </r>
  <r>
    <s v="Carlos Meador"/>
    <x v="1"/>
  </r>
  <r>
    <s v="Kunst Miller"/>
    <x v="1"/>
  </r>
  <r>
    <s v="Maria Bertelson"/>
    <x v="1"/>
  </r>
  <r>
    <s v="Jamie Frazer"/>
    <x v="1"/>
  </r>
  <r>
    <s v="Phillina Ober"/>
    <x v="1"/>
  </r>
  <r>
    <s v="Dan Reichenbach"/>
    <x v="1"/>
  </r>
  <r>
    <s v="Erica Hackney"/>
    <x v="1"/>
  </r>
  <r>
    <s v="Sally Hughsby"/>
    <x v="1"/>
  </r>
  <r>
    <s v="Marina Lichtenstein"/>
    <x v="1"/>
  </r>
  <r>
    <s v="Carlos Soltero"/>
    <x v="1"/>
  </r>
  <r>
    <s v="Bryan Spruell"/>
    <x v="1"/>
  </r>
  <r>
    <s v="Helen Wasserman"/>
    <x v="1"/>
  </r>
  <r>
    <s v="Jamie Kunitz"/>
    <x v="1"/>
  </r>
  <r>
    <s v="Saphhira Shifley"/>
    <x v="1"/>
  </r>
  <r>
    <s v="Robert Marley"/>
    <x v="1"/>
  </r>
  <r>
    <s v="Eric Murdock"/>
    <x v="1"/>
  </r>
  <r>
    <s v="Jennifer Patt"/>
    <x v="1"/>
  </r>
  <r>
    <s v="Christopher Schild"/>
    <x v="1"/>
  </r>
  <r>
    <s v="Henry MacAllister"/>
    <x v="1"/>
  </r>
  <r>
    <s v="Mary Zewe"/>
    <x v="1"/>
  </r>
  <r>
    <s v="Bruce Stewart"/>
    <x v="1"/>
  </r>
  <r>
    <s v="Denny Joy"/>
    <x v="1"/>
  </r>
  <r>
    <s v="Alex Avila"/>
    <x v="1"/>
  </r>
  <r>
    <s v="Joel Jenkins"/>
    <x v="1"/>
  </r>
  <r>
    <s v="Jeremy Farry"/>
    <x v="1"/>
  </r>
  <r>
    <s v="Gene Hale"/>
    <x v="1"/>
  </r>
  <r>
    <s v="Tim Brockman"/>
    <x v="1"/>
  </r>
  <r>
    <s v="Brian Moss"/>
    <x v="1"/>
  </r>
  <r>
    <s v="Sonia Cooley"/>
    <x v="1"/>
  </r>
  <r>
    <s v="David Philippe"/>
    <x v="1"/>
  </r>
  <r>
    <s v="Sean O'Donnell"/>
    <x v="1"/>
  </r>
  <r>
    <s v="Shahid Hopkins"/>
    <x v="1"/>
  </r>
  <r>
    <s v="Art Foster"/>
    <x v="1"/>
  </r>
  <r>
    <s v="Claire Gute"/>
    <x v="1"/>
  </r>
  <r>
    <s v="Kristina Nunn"/>
    <x v="1"/>
  </r>
  <r>
    <s v="John Castell"/>
    <x v="1"/>
  </r>
  <r>
    <s v="Cari Schnelling"/>
    <x v="1"/>
  </r>
  <r>
    <s v="Liz Thompson"/>
    <x v="1"/>
  </r>
  <r>
    <s v="Jay Fein"/>
    <x v="1"/>
  </r>
  <r>
    <s v="Michelle Tran"/>
    <x v="1"/>
  </r>
  <r>
    <s v="Heather Kirkland"/>
    <x v="1"/>
  </r>
  <r>
    <s v="Maribeth Yedwab"/>
    <x v="1"/>
  </r>
  <r>
    <s v="Barry FranzÃ¶sisch"/>
    <x v="1"/>
  </r>
  <r>
    <s v="Harold Pawlan"/>
    <x v="1"/>
  </r>
  <r>
    <s v="Kean Thornton"/>
    <x v="1"/>
  </r>
  <r>
    <s v="Sandra Glassco"/>
    <x v="1"/>
  </r>
  <r>
    <s v="Valerie Mitchum"/>
    <x v="1"/>
  </r>
  <r>
    <s v="Quincy Jones"/>
    <x v="1"/>
  </r>
  <r>
    <s v="MaryBeth Skach"/>
    <x v="1"/>
  </r>
  <r>
    <s v="Jas O'Carroll"/>
    <x v="1"/>
  </r>
  <r>
    <s v="Kelly Collister"/>
    <x v="1"/>
  </r>
  <r>
    <s v="Scot Wooten"/>
    <x v="1"/>
  </r>
  <r>
    <s v="Emily Ducich"/>
    <x v="1"/>
  </r>
  <r>
    <s v="Barry Blumstein"/>
    <x v="1"/>
  </r>
  <r>
    <s v="Emily Grady"/>
    <x v="1"/>
  </r>
  <r>
    <s v="Grant Thornton"/>
    <x v="1"/>
  </r>
  <r>
    <s v="Nathan Gelder"/>
    <x v="1"/>
  </r>
  <r>
    <s v="Christy Brittain"/>
    <x v="1"/>
  </r>
  <r>
    <s v="Meg Tillman"/>
    <x v="1"/>
  </r>
  <r>
    <s v="Karen Bern"/>
    <x v="1"/>
  </r>
  <r>
    <s v="Christine Phan"/>
    <x v="1"/>
  </r>
  <r>
    <s v="Doug O'Connell"/>
    <x v="1"/>
  </r>
  <r>
    <s v="Adrian Barton"/>
    <x v="1"/>
  </r>
  <r>
    <s v="Helen Abelman"/>
    <x v="1"/>
  </r>
  <r>
    <s v="Maria Zettner"/>
    <x v="1"/>
  </r>
  <r>
    <s v="Sanjit Chand"/>
    <x v="1"/>
  </r>
  <r>
    <s v="Duane Benoit"/>
    <x v="1"/>
  </r>
  <r>
    <s v="Keith Dawkins"/>
    <x v="1"/>
  </r>
  <r>
    <s v="Adam Shillingsburg"/>
    <x v="1"/>
  </r>
  <r>
    <s v="Dean percer"/>
    <x v="1"/>
  </r>
  <r>
    <s v="Alan Hwang"/>
    <x v="1"/>
  </r>
  <r>
    <s v="Sam Craven"/>
    <x v="1"/>
  </r>
  <r>
    <s v="Yoseph Carroll"/>
    <x v="1"/>
  </r>
  <r>
    <s v="Arthur Wiediger"/>
    <x v="1"/>
  </r>
  <r>
    <s v="Patrick Jones"/>
    <x v="1"/>
  </r>
  <r>
    <s v="Maureen Gastineau"/>
    <x v="1"/>
  </r>
  <r>
    <s v="Gary Zandusky"/>
    <x v="1"/>
  </r>
  <r>
    <s v="Dean Katz"/>
    <x v="1"/>
  </r>
  <r>
    <s v="Maya Herman"/>
    <x v="1"/>
  </r>
  <r>
    <s v="Mike Pelletier"/>
    <x v="1"/>
  </r>
  <r>
    <s v="Matt Connell"/>
    <x v="1"/>
  </r>
  <r>
    <s v="John Grady"/>
    <x v="1"/>
  </r>
  <r>
    <s v="Greg Hansen"/>
    <x v="1"/>
  </r>
  <r>
    <s v="Brian Stugart"/>
    <x v="1"/>
  </r>
  <r>
    <s v="Anna Andreadi"/>
    <x v="1"/>
  </r>
  <r>
    <s v="Aleksandra Gannaway"/>
    <x v="1"/>
  </r>
  <r>
    <s v="Katherine Ducich"/>
    <x v="1"/>
  </r>
  <r>
    <s v="Dan Lawera"/>
    <x v="1"/>
  </r>
  <r>
    <s v="Patrick Bzostek"/>
    <x v="1"/>
  </r>
  <r>
    <s v="Katrina Bavinger"/>
    <x v="1"/>
  </r>
  <r>
    <s v="Denise Leinenbach"/>
    <x v="1"/>
  </r>
  <r>
    <s v="Shahid Shariari"/>
    <x v="1"/>
  </r>
  <r>
    <s v="Anne Pryor"/>
    <x v="1"/>
  </r>
  <r>
    <s v="Annie Thurman"/>
    <x v="1"/>
  </r>
  <r>
    <s v="Guy Phonely"/>
    <x v="1"/>
  </r>
  <r>
    <s v="Stefanie Holloman"/>
    <x v="1"/>
  </r>
  <r>
    <s v="Carlos Daly"/>
    <x v="1"/>
  </r>
  <r>
    <s v="Thomas Brumley"/>
    <x v="1"/>
  </r>
  <r>
    <s v="Steve Nguyen"/>
    <x v="1"/>
  </r>
  <r>
    <s v="Matt Abelman"/>
    <x v="1"/>
  </r>
  <r>
    <s v="Tom Prescott"/>
    <x v="1"/>
  </r>
  <r>
    <s v="Mark Cousins"/>
    <x v="1"/>
  </r>
  <r>
    <s v="Michelle Arnett"/>
    <x v="1"/>
  </r>
  <r>
    <s v="Eileen Kiefer"/>
    <x v="1"/>
  </r>
  <r>
    <s v="Raymond Messe"/>
    <x v="1"/>
  </r>
  <r>
    <s v="Janet Lee"/>
    <x v="1"/>
  </r>
  <r>
    <s v="Lena Radford"/>
    <x v="1"/>
  </r>
  <r>
    <s v="Logan Currie"/>
    <x v="1"/>
  </r>
  <r>
    <s v="Bill Stewart"/>
    <x v="1"/>
  </r>
  <r>
    <s v="Jack Garza"/>
    <x v="1"/>
  </r>
  <r>
    <s v="Ritsa Hightower"/>
    <x v="1"/>
  </r>
  <r>
    <s v="Harry Marie"/>
    <x v="1"/>
  </r>
  <r>
    <s v="Tracy Zic"/>
    <x v="1"/>
  </r>
  <r>
    <s v="Matt Hagelstein"/>
    <x v="1"/>
  </r>
  <r>
    <s v="Stephanie Ulpright"/>
    <x v="1"/>
  </r>
  <r>
    <s v="Brian Derr"/>
    <x v="1"/>
  </r>
  <r>
    <s v="Rick Reed"/>
    <x v="1"/>
  </r>
  <r>
    <s v="Gary Hwang"/>
    <x v="1"/>
  </r>
  <r>
    <s v="Dennis Kane"/>
    <x v="1"/>
  </r>
  <r>
    <s v="Speros Goranitis"/>
    <x v="1"/>
  </r>
  <r>
    <s v="Art Ferguson"/>
    <x v="1"/>
  </r>
  <r>
    <s v="Tonja Turnell"/>
    <x v="1"/>
  </r>
  <r>
    <s v="Ken Brennan"/>
    <x v="1"/>
  </r>
  <r>
    <s v="Khloe Miller"/>
    <x v="1"/>
  </r>
  <r>
    <s v="Stuart Calhoun"/>
    <x v="1"/>
  </r>
  <r>
    <s v="Joni Blumstein"/>
    <x v="1"/>
  </r>
  <r>
    <s v="Xylona Preis"/>
    <x v="1"/>
  </r>
  <r>
    <s v="Jonathan Doherty"/>
    <x v="1"/>
  </r>
  <r>
    <s v="Karen Daniels"/>
    <x v="1"/>
  </r>
  <r>
    <s v="Doug Jacobs"/>
    <x v="1"/>
  </r>
  <r>
    <s v="Darren Budd"/>
    <x v="1"/>
  </r>
  <r>
    <s v="Natalie Fritzler"/>
    <x v="1"/>
  </r>
  <r>
    <s v="John Lee"/>
    <x v="1"/>
  </r>
  <r>
    <s v="Michael Kennedy"/>
    <x v="1"/>
  </r>
  <r>
    <s v="Robert Barroso"/>
    <x v="1"/>
  </r>
  <r>
    <s v="Peter McVee"/>
    <x v="1"/>
  </r>
  <r>
    <s v="Evan Minnotte"/>
    <x v="1"/>
  </r>
  <r>
    <s v="John Stevenson"/>
    <x v="1"/>
  </r>
  <r>
    <s v="Elpida Rittenbach"/>
    <x v="1"/>
  </r>
  <r>
    <s v="Lynn Smith"/>
    <x v="1"/>
  </r>
  <r>
    <s v="Roger Demir"/>
    <x v="1"/>
  </r>
  <r>
    <s v="Adam Hart"/>
    <x v="1"/>
  </r>
  <r>
    <s v="Jim Radford"/>
    <x v="1"/>
  </r>
  <r>
    <s v="Kean Takahito"/>
    <x v="1"/>
  </r>
  <r>
    <s v="Dionis Lloyd"/>
    <x v="1"/>
  </r>
  <r>
    <s v="Lena Hernandez"/>
    <x v="1"/>
  </r>
  <r>
    <s v="David Flashing"/>
    <x v="1"/>
  </r>
  <r>
    <s v="Maribeth Dona"/>
    <x v="1"/>
  </r>
  <r>
    <s v="Brad Thomas"/>
    <x v="1"/>
  </r>
  <r>
    <s v="Aaron Hawkins"/>
    <x v="1"/>
  </r>
  <r>
    <s v="Roy FranzÃ¶sisch"/>
    <x v="1"/>
  </r>
  <r>
    <s v="Clay Ludtke"/>
    <x v="1"/>
  </r>
  <r>
    <s v="Brendan Murry"/>
    <x v="2"/>
  </r>
  <r>
    <s v="Lena Radford"/>
    <x v="2"/>
  </r>
  <r>
    <s v="Christine Abelman"/>
    <x v="2"/>
  </r>
  <r>
    <s v="Bill Overfelt"/>
    <x v="2"/>
  </r>
  <r>
    <s v="Erica Bern"/>
    <x v="2"/>
  </r>
  <r>
    <s v="Ben Peterman"/>
    <x v="2"/>
  </r>
  <r>
    <s v="Anthony Johnson"/>
    <x v="2"/>
  </r>
  <r>
    <s v="Dianna Wilson"/>
    <x v="2"/>
  </r>
  <r>
    <s v="Neoma Murray"/>
    <x v="2"/>
  </r>
  <r>
    <s v="Jack O'Briant"/>
    <x v="2"/>
  </r>
  <r>
    <s v="Vivek Sundaresam"/>
    <x v="2"/>
  </r>
  <r>
    <s v="Laura Armstrong"/>
    <x v="2"/>
  </r>
  <r>
    <s v="Maureen Fritzler"/>
    <x v="2"/>
  </r>
  <r>
    <s v="Ken Black"/>
    <x v="2"/>
  </r>
  <r>
    <s v="Joy Bell-"/>
    <x v="2"/>
  </r>
  <r>
    <s v="Deanra Eno"/>
    <x v="2"/>
  </r>
  <r>
    <s v="Mark Packer"/>
    <x v="2"/>
  </r>
  <r>
    <s v="Anna Gayman"/>
    <x v="2"/>
  </r>
  <r>
    <s v="Dean percer"/>
    <x v="2"/>
  </r>
  <r>
    <s v="Roy Collins"/>
    <x v="2"/>
  </r>
  <r>
    <s v="William Brown"/>
    <x v="2"/>
  </r>
  <r>
    <s v="Bill Eplett"/>
    <x v="2"/>
  </r>
  <r>
    <s v="Eric Hoffmann"/>
    <x v="2"/>
  </r>
  <r>
    <s v="Chuck Clark"/>
    <x v="2"/>
  </r>
  <r>
    <s v="Dionis Lloyd"/>
    <x v="2"/>
  </r>
  <r>
    <s v="Tamara Dahlen"/>
    <x v="2"/>
  </r>
  <r>
    <s v="Paul Gonzalez"/>
    <x v="2"/>
  </r>
  <r>
    <s v="Carlos Meador"/>
    <x v="2"/>
  </r>
  <r>
    <s v="Marc Crier"/>
    <x v="2"/>
  </r>
  <r>
    <s v="Frank Preis"/>
    <x v="2"/>
  </r>
  <r>
    <s v="Bradley Talbott"/>
    <x v="2"/>
  </r>
  <r>
    <s v="Toby Braunhardt"/>
    <x v="2"/>
  </r>
  <r>
    <s v="Christy Brittain"/>
    <x v="2"/>
  </r>
  <r>
    <s v="Claudia Bergmann"/>
    <x v="2"/>
  </r>
  <r>
    <s v="Henry Goldwyn"/>
    <x v="2"/>
  </r>
  <r>
    <s v="Todd Boyes"/>
    <x v="2"/>
  </r>
  <r>
    <s v="Jonathan Doherty"/>
    <x v="2"/>
  </r>
  <r>
    <s v="Jeremy Farry"/>
    <x v="2"/>
  </r>
  <r>
    <s v="Steven Cartwright"/>
    <x v="2"/>
  </r>
  <r>
    <s v="Tim Brockman"/>
    <x v="2"/>
  </r>
  <r>
    <s v="Harold Engle"/>
    <x v="2"/>
  </r>
  <r>
    <s v="David Flashing"/>
    <x v="2"/>
  </r>
  <r>
    <s v="Sample Company A"/>
    <x v="2"/>
  </r>
  <r>
    <s v="Aimee Bixby"/>
    <x v="2"/>
  </r>
  <r>
    <s v="Jason Klamczynski"/>
    <x v="2"/>
  </r>
  <r>
    <s v="Ben Ferrer"/>
    <x v="2"/>
  </r>
  <r>
    <s v="Cyma Kinney"/>
    <x v="2"/>
  </r>
  <r>
    <s v="Suzanne McNair"/>
    <x v="2"/>
  </r>
  <r>
    <s v="Adrian Barton"/>
    <x v="2"/>
  </r>
  <r>
    <s v="Sanjit Engle"/>
    <x v="2"/>
  </r>
  <r>
    <s v="Noel Staavos"/>
    <x v="2"/>
  </r>
  <r>
    <s v="Liz Carlisle"/>
    <x v="2"/>
  </r>
  <r>
    <s v="Tracy Blumstein"/>
    <x v="2"/>
  </r>
  <r>
    <s v="Maribeth Schnelling"/>
    <x v="2"/>
  </r>
  <r>
    <s v="Jennifer Braxton"/>
    <x v="2"/>
  </r>
  <r>
    <s v="Paul Prost"/>
    <x v="2"/>
  </r>
  <r>
    <s v="Annie Zypern"/>
    <x v="2"/>
  </r>
  <r>
    <s v="Karen Bern"/>
    <x v="2"/>
  </r>
  <r>
    <s v="Christina Anderson"/>
    <x v="2"/>
  </r>
  <r>
    <s v="Bobby Elias"/>
    <x v="2"/>
  </r>
  <r>
    <s v="Cathy Hwang"/>
    <x v="2"/>
  </r>
  <r>
    <s v="Mark Haberlin"/>
    <x v="2"/>
  </r>
  <r>
    <s v="Justin Ritter"/>
    <x v="2"/>
  </r>
  <r>
    <s v="Phillip Breyer"/>
    <x v="2"/>
  </r>
  <r>
    <s v="John Stevenson"/>
    <x v="2"/>
  </r>
  <r>
    <s v="Ross DeVincentis"/>
    <x v="2"/>
  </r>
  <r>
    <s v="Dave Kipp"/>
    <x v="2"/>
  </r>
  <r>
    <s v="Fred McMath"/>
    <x v="2"/>
  </r>
  <r>
    <s v="Patrick Gardner"/>
    <x v="2"/>
  </r>
  <r>
    <s v="Erin Ashbrook"/>
    <x v="2"/>
  </r>
  <r>
    <s v="John Dryer"/>
    <x v="2"/>
  </r>
  <r>
    <s v="Giulietta Weimer"/>
    <x v="2"/>
  </r>
  <r>
    <s v="Jill Fjeld"/>
    <x v="2"/>
  </r>
  <r>
    <s v="Greg Tran"/>
    <x v="2"/>
  </r>
  <r>
    <s v="Alan Hwang"/>
    <x v="2"/>
  </r>
  <r>
    <s v="Matthew Clasen"/>
    <x v="2"/>
  </r>
  <r>
    <s v="Benjamin Venier"/>
    <x v="2"/>
  </r>
  <r>
    <s v="Lindsay Castell"/>
    <x v="2"/>
  </r>
  <r>
    <s v="Paul Van Hugh"/>
    <x v="2"/>
  </r>
  <r>
    <s v="Tracy Zic"/>
    <x v="2"/>
  </r>
  <r>
    <s v="Alyssa Crouse"/>
    <x v="2"/>
  </r>
  <r>
    <s v="Bruce Degenhardt"/>
    <x v="2"/>
  </r>
  <r>
    <s v="Dan Lawera"/>
    <x v="2"/>
  </r>
  <r>
    <s v="Eric Barreto"/>
    <x v="2"/>
  </r>
  <r>
    <s v="Don Weiss"/>
    <x v="2"/>
  </r>
  <r>
    <s v="Rick Reed"/>
    <x v="2"/>
  </r>
  <r>
    <s v="Karen Daniels"/>
    <x v="2"/>
  </r>
  <r>
    <s v="Odella Nelson"/>
    <x v="2"/>
  </r>
  <r>
    <s v="Brosina Hoffman"/>
    <x v="2"/>
  </r>
  <r>
    <s v="Jason Gross"/>
    <x v="2"/>
  </r>
  <r>
    <s v="Craig Carreira"/>
    <x v="2"/>
  </r>
  <r>
    <s v="Chris Cortes"/>
    <x v="2"/>
  </r>
  <r>
    <s v="Theresa Swint"/>
    <x v="2"/>
  </r>
  <r>
    <s v="Alex Avila"/>
    <x v="2"/>
  </r>
  <r>
    <s v="Michael Granlund"/>
    <x v="2"/>
  </r>
  <r>
    <s v="Randy Ferguson"/>
    <x v="2"/>
  </r>
  <r>
    <s v="Rick Duston"/>
    <x v="2"/>
  </r>
  <r>
    <s v="Eleni McCrary"/>
    <x v="2"/>
  </r>
  <r>
    <s v="Rob Williams"/>
    <x v="2"/>
  </r>
  <r>
    <s v="Julia Barnett"/>
    <x v="2"/>
  </r>
  <r>
    <s v="Lena Cacioppo"/>
    <x v="2"/>
  </r>
  <r>
    <s v="Ed Braxton"/>
    <x v="2"/>
  </r>
  <r>
    <s v="Zuschuss Carroll"/>
    <x v="2"/>
  </r>
  <r>
    <s v="Brian DeCherney"/>
    <x v="2"/>
  </r>
  <r>
    <s v="Giulietta Baptist"/>
    <x v="2"/>
  </r>
  <r>
    <s v="Sanjit Jacobs"/>
    <x v="2"/>
  </r>
  <r>
    <s v="Stephanie Phelps"/>
    <x v="2"/>
  </r>
  <r>
    <s v="Rick Bensley"/>
    <x v="2"/>
  </r>
  <r>
    <s v="Pamela Stobb"/>
    <x v="2"/>
  </r>
  <r>
    <s v="Caroline Jumper"/>
    <x v="2"/>
  </r>
  <r>
    <s v="Bryan Davis"/>
    <x v="2"/>
  </r>
  <r>
    <s v="Karen Ferguson"/>
    <x v="2"/>
  </r>
  <r>
    <s v="Rick Huthwaite"/>
    <x v="2"/>
  </r>
  <r>
    <s v="Maya Herman"/>
    <x v="2"/>
  </r>
  <r>
    <s v="Mick Brown"/>
    <x v="2"/>
  </r>
  <r>
    <s v="Julie Prescott"/>
    <x v="2"/>
  </r>
  <r>
    <s v="Brad Thomas"/>
    <x v="2"/>
  </r>
  <r>
    <s v="Mike Caudle"/>
    <x v="2"/>
  </r>
  <r>
    <s v="Clytie Kelty"/>
    <x v="2"/>
  </r>
  <r>
    <s v="Dean Katz"/>
    <x v="2"/>
  </r>
  <r>
    <s v="Scot Wooten"/>
    <x v="2"/>
  </r>
  <r>
    <s v="Tamara Willingham"/>
    <x v="2"/>
  </r>
  <r>
    <s v="Liz Thompson"/>
    <x v="2"/>
  </r>
  <r>
    <s v="Adam Bellavance"/>
    <x v="2"/>
  </r>
  <r>
    <s v="Edward Hooks"/>
    <x v="2"/>
  </r>
  <r>
    <s v="Stewart Carmichael"/>
    <x v="2"/>
  </r>
  <r>
    <s v="Dennis Bolton"/>
    <x v="2"/>
  </r>
  <r>
    <s v="Henia Zydlo"/>
    <x v="2"/>
  </r>
  <r>
    <s v="Muhammed MacIntyre"/>
    <x v="2"/>
  </r>
  <r>
    <s v="Sibella Parks"/>
    <x v="2"/>
  </r>
  <r>
    <s v="Paul Lucas"/>
    <x v="2"/>
  </r>
  <r>
    <s v="Fred Chung"/>
    <x v="2"/>
  </r>
  <r>
    <s v="Muhammed Yedwab"/>
    <x v="2"/>
  </r>
  <r>
    <s v="Christine Sundaresam"/>
    <x v="2"/>
  </r>
  <r>
    <s v="Vivian Mathis"/>
    <x v="2"/>
  </r>
  <r>
    <s v="Gary Zandusky"/>
    <x v="2"/>
  </r>
  <r>
    <s v="Anna Chung"/>
    <x v="2"/>
  </r>
  <r>
    <s v="Rose O'Brian"/>
    <x v="2"/>
  </r>
  <r>
    <s v="Dave Brooks"/>
    <x v="2"/>
  </r>
  <r>
    <s v="Bobby Trafton"/>
    <x v="2"/>
  </r>
  <r>
    <s v="Susan Vittorini"/>
    <x v="2"/>
  </r>
  <r>
    <s v="Corey Catlett"/>
    <x v="2"/>
  </r>
  <r>
    <s v="Peter BÃ¼hler"/>
    <x v="2"/>
  </r>
  <r>
    <s v="Robert Dilbeck"/>
    <x v="2"/>
  </r>
  <r>
    <s v="Aaron Hawkins"/>
    <x v="2"/>
  </r>
  <r>
    <s v="Kean Takahito"/>
    <x v="2"/>
  </r>
  <r>
    <s v="Dario Medina"/>
    <x v="2"/>
  </r>
  <r>
    <s v="Robert Barroso"/>
    <x v="2"/>
  </r>
  <r>
    <s v="Dan Reichenbach"/>
    <x v="2"/>
  </r>
  <r>
    <s v="Vivek Grady"/>
    <x v="2"/>
  </r>
  <r>
    <s v="Dan Campbell"/>
    <x v="2"/>
  </r>
  <r>
    <s v="Damala Kotsonis"/>
    <x v="2"/>
  </r>
  <r>
    <s v="Dean Braden"/>
    <x v="2"/>
  </r>
  <r>
    <s v="Mark Van Huff"/>
    <x v="2"/>
  </r>
  <r>
    <s v="David Smith"/>
    <x v="2"/>
  </r>
  <r>
    <s v="Aaron Smayling"/>
    <x v="2"/>
  </r>
  <r>
    <s v="Maria Etezadi"/>
    <x v="2"/>
  </r>
  <r>
    <s v="Janet Martin"/>
    <x v="2"/>
  </r>
  <r>
    <s v="Troy Blackwell"/>
    <x v="2"/>
  </r>
  <r>
    <s v="Cathy Prescott"/>
    <x v="2"/>
  </r>
  <r>
    <s v="Carlos Soltero"/>
    <x v="2"/>
  </r>
  <r>
    <s v="Erica Hackney"/>
    <x v="2"/>
  </r>
  <r>
    <s v="Raymond Buch"/>
    <x v="2"/>
  </r>
  <r>
    <s v="Barry Blumstein"/>
    <x v="2"/>
  </r>
  <r>
    <s v="Thomas Boland"/>
    <x v="2"/>
  </r>
  <r>
    <s v="Daniel Byrd"/>
    <x v="2"/>
  </r>
  <r>
    <s v="Denny Joy"/>
    <x v="2"/>
  </r>
  <r>
    <s v="Zuschuss Donatelli"/>
    <x v="2"/>
  </r>
  <r>
    <s v="Steven Roelle"/>
    <x v="2"/>
  </r>
  <r>
    <s v="Evan Henry"/>
    <x v="2"/>
  </r>
  <r>
    <s v="Becky Castell"/>
    <x v="2"/>
  </r>
  <r>
    <s v="Gary Mitchum"/>
    <x v="2"/>
  </r>
  <r>
    <s v="Justin Hirsh"/>
    <x v="2"/>
  </r>
  <r>
    <s v="Valerie Mitchum"/>
    <x v="2"/>
  </r>
  <r>
    <s v="Yoseph Carroll"/>
    <x v="2"/>
  </r>
  <r>
    <s v="Dorris liebe"/>
    <x v="2"/>
  </r>
  <r>
    <s v="Sarah Foster"/>
    <x v="2"/>
  </r>
  <r>
    <s v="Erin Smith"/>
    <x v="2"/>
  </r>
  <r>
    <s v="Alan Shonely"/>
    <x v="2"/>
  </r>
  <r>
    <s v="Jeremy Lonsdale"/>
    <x v="2"/>
  </r>
  <r>
    <s v="Logan Currie"/>
    <x v="2"/>
  </r>
  <r>
    <s v="Eugene Hildebrand"/>
    <x v="2"/>
  </r>
  <r>
    <s v="Raymond Messe"/>
    <x v="2"/>
  </r>
  <r>
    <s v="Christine Kargatis"/>
    <x v="2"/>
  </r>
  <r>
    <s v="Edward Becker"/>
    <x v="2"/>
  </r>
  <r>
    <s v="Sean Wendt"/>
    <x v="2"/>
  </r>
  <r>
    <s v="Herbert Flentye"/>
    <x v="2"/>
  </r>
  <r>
    <s v="Filia McAdams"/>
    <x v="2"/>
  </r>
  <r>
    <s v="Brian Thompson"/>
    <x v="2"/>
  </r>
  <r>
    <s v="Quincy Jones"/>
    <x v="2"/>
  </r>
  <r>
    <s v="Brian Dahlen"/>
    <x v="2"/>
  </r>
  <r>
    <s v="Beth Paige"/>
    <x v="2"/>
  </r>
  <r>
    <s v="Jason Fortune-"/>
    <x v="2"/>
  </r>
  <r>
    <s v="Susan Pistek"/>
    <x v="2"/>
  </r>
  <r>
    <s v="Philip Brown"/>
    <x v="2"/>
  </r>
  <r>
    <s v="Tom Boeckenhauer"/>
    <x v="2"/>
  </r>
  <r>
    <s v="Jill Matthias"/>
    <x v="2"/>
  </r>
  <r>
    <s v="Ross Baird"/>
    <x v="2"/>
  </r>
  <r>
    <s v="Bill Donatelli"/>
    <x v="2"/>
  </r>
  <r>
    <s v="Julie Kriz"/>
    <x v="2"/>
  </r>
  <r>
    <s v="Arthur Prichep"/>
    <x v="2"/>
  </r>
  <r>
    <s v="Bill Shonely"/>
    <x v="2"/>
  </r>
  <r>
    <s v="Bryan Mills"/>
    <x v="2"/>
  </r>
  <r>
    <s v="Pete Kriz"/>
    <x v="2"/>
  </r>
  <r>
    <s v="Jessica Myrick"/>
    <x v="2"/>
  </r>
  <r>
    <s v="Charles Sheldon"/>
    <x v="2"/>
  </r>
  <r>
    <s v="Clay Rozendal"/>
    <x v="2"/>
  </r>
  <r>
    <s v="Roy FranzÃ¶sisch"/>
    <x v="2"/>
  </r>
  <r>
    <s v="Thea Hudgings"/>
    <x v="2"/>
  </r>
  <r>
    <s v="Cindy Schnelling"/>
    <x v="2"/>
  </r>
  <r>
    <s v="Jas O'Carroll"/>
    <x v="2"/>
  </r>
  <r>
    <s v="Kunst Miller"/>
    <x v="2"/>
  </r>
  <r>
    <s v="Duane Noonan"/>
    <x v="2"/>
  </r>
  <r>
    <s v="Tanja Norvell"/>
    <x v="2"/>
  </r>
  <r>
    <s v="Ed Ludwig"/>
    <x v="2"/>
  </r>
  <r>
    <s v="Tonja Turnell"/>
    <x v="2"/>
  </r>
  <r>
    <s v="Michael Moore"/>
    <x v="2"/>
  </r>
  <r>
    <s v="Grace Kelly"/>
    <x v="2"/>
  </r>
  <r>
    <s v="Heather Kirkland"/>
    <x v="2"/>
  </r>
  <r>
    <s v="Max Jones"/>
    <x v="2"/>
  </r>
  <r>
    <s v="Art Ferguson"/>
    <x v="2"/>
  </r>
  <r>
    <s v="Cathy Armstrong"/>
    <x v="2"/>
  </r>
  <r>
    <s v="Jack Lebron"/>
    <x v="2"/>
  </r>
  <r>
    <s v="Craig Leslie"/>
    <x v="2"/>
  </r>
  <r>
    <s v="John Lucas"/>
    <x v="2"/>
  </r>
  <r>
    <s v="Nona Balk"/>
    <x v="2"/>
  </r>
  <r>
    <s v="Erica Hernandez"/>
    <x v="2"/>
  </r>
  <r>
    <s v="Rob Beeghly"/>
    <x v="2"/>
  </r>
  <r>
    <s v="John Lee"/>
    <x v="2"/>
  </r>
  <r>
    <s v="Ken Dana"/>
    <x v="2"/>
  </r>
  <r>
    <s v="Chris McAfee"/>
    <x v="2"/>
  </r>
  <r>
    <s v="Cindy Chapman"/>
    <x v="2"/>
  </r>
  <r>
    <s v="Adam Shillingsburg"/>
    <x v="2"/>
  </r>
  <r>
    <s v="Nick Radford"/>
    <x v="2"/>
  </r>
  <r>
    <s v="Susan MacKendrick"/>
    <x v="2"/>
  </r>
  <r>
    <s v="Natalie DeCherney"/>
    <x v="2"/>
  </r>
  <r>
    <s v="Patrick Jones"/>
    <x v="2"/>
  </r>
  <r>
    <s v="Barry Franz"/>
    <x v="2"/>
  </r>
  <r>
    <s v="Darrin Martin"/>
    <x v="2"/>
  </r>
  <r>
    <s v="Amy Hunt"/>
    <x v="2"/>
  </r>
  <r>
    <s v="Lindsay Williams"/>
    <x v="2"/>
  </r>
  <r>
    <s v="Brad Eason"/>
    <x v="2"/>
  </r>
  <r>
    <s v="Gene McClure"/>
    <x v="2"/>
  </r>
  <r>
    <s v="George Bell"/>
    <x v="2"/>
  </r>
  <r>
    <s v="Clay Ludtke"/>
    <x v="2"/>
  </r>
  <r>
    <s v="Trudy Brown"/>
    <x v="2"/>
  </r>
  <r>
    <s v="Sonia Sunley"/>
    <x v="2"/>
  </r>
  <r>
    <s v="Julia West"/>
    <x v="2"/>
  </r>
  <r>
    <s v="Paul Stevenson"/>
    <x v="2"/>
  </r>
  <r>
    <s v="Ricardo Sperren"/>
    <x v="2"/>
  </r>
  <r>
    <s v="Thea Hendricks"/>
    <x v="2"/>
  </r>
  <r>
    <s v="Cynthia Voltz"/>
    <x v="2"/>
  </r>
  <r>
    <s v="Roger Demir"/>
    <x v="2"/>
  </r>
  <r>
    <s v="Christopher Schild"/>
    <x v="2"/>
  </r>
  <r>
    <s v="Ted Trevino"/>
    <x v="2"/>
  </r>
  <r>
    <s v="Harry Marie"/>
    <x v="2"/>
  </r>
  <r>
    <s v="Logan Haushalter"/>
    <x v="2"/>
  </r>
  <r>
    <s v="Michael Kennedy"/>
    <x v="2"/>
  </r>
  <r>
    <s v="Tiffany House"/>
    <x v="2"/>
  </r>
  <r>
    <s v="Steve Nguyen"/>
    <x v="2"/>
  </r>
  <r>
    <s v="Thomas Thornton"/>
    <x v="2"/>
  </r>
  <r>
    <s v="Darren Powers"/>
    <x v="2"/>
  </r>
  <r>
    <s v="Michael Nguyen"/>
    <x v="2"/>
  </r>
  <r>
    <s v="Jim Radford"/>
    <x v="2"/>
  </r>
  <r>
    <s v="Denny Ordway"/>
    <x v="2"/>
  </r>
  <r>
    <s v="Sanjit Chand"/>
    <x v="2"/>
  </r>
  <r>
    <s v="Roy Phan"/>
    <x v="2"/>
  </r>
  <r>
    <s v="Arthur Gainer"/>
    <x v="2"/>
  </r>
  <r>
    <s v="Luke Weiss"/>
    <x v="2"/>
  </r>
  <r>
    <s v="Laurel Elliston"/>
    <x v="2"/>
  </r>
  <r>
    <s v="Bradley Nguyen"/>
    <x v="2"/>
  </r>
  <r>
    <s v="Bill Tyler"/>
    <x v="2"/>
  </r>
  <r>
    <s v="Anna HÃ¤berlin"/>
    <x v="2"/>
  </r>
  <r>
    <s v="Joe Kamberova"/>
    <x v="2"/>
  </r>
  <r>
    <s v="Linda Cazamias"/>
    <x v="2"/>
  </r>
  <r>
    <s v="Christine Phan"/>
    <x v="2"/>
  </r>
  <r>
    <s v="Alejandro Savely"/>
    <x v="2"/>
  </r>
  <r>
    <s v="Sally Hughsby"/>
    <x v="2"/>
  </r>
  <r>
    <s v="Jim Epp"/>
    <x v="2"/>
  </r>
  <r>
    <s v="Lisa DeCherney"/>
    <x v="2"/>
  </r>
  <r>
    <s v="Ken Lonsdale"/>
    <x v="2"/>
  </r>
  <r>
    <s v="Anne Pryor"/>
    <x v="2"/>
  </r>
  <r>
    <s v="Christopher Conant"/>
    <x v="2"/>
  </r>
  <r>
    <s v="Dennis Pardue"/>
    <x v="2"/>
  </r>
  <r>
    <s v="Maurice Satty"/>
    <x v="2"/>
  </r>
  <r>
    <s v="Stewart Visinsky"/>
    <x v="2"/>
  </r>
  <r>
    <s v="Brian Stugart"/>
    <x v="2"/>
  </r>
  <r>
    <s v="Lynn Smith"/>
    <x v="2"/>
  </r>
  <r>
    <s v="Valerie Dominguez"/>
    <x v="2"/>
  </r>
  <r>
    <s v="Kimberly Carter"/>
    <x v="2"/>
  </r>
  <r>
    <s v="Rob Lucas"/>
    <x v="2"/>
  </r>
  <r>
    <s v="Maribeth Yedwab"/>
    <x v="2"/>
  </r>
  <r>
    <s v="Robert Waldorf"/>
    <x v="2"/>
  </r>
  <r>
    <s v="Brooke Gillingham"/>
    <x v="2"/>
  </r>
  <r>
    <s v="Justin MacKendrick"/>
    <x v="2"/>
  </r>
  <r>
    <s v="Nancy Lomonaco"/>
    <x v="2"/>
  </r>
  <r>
    <s v="Eugene Moren"/>
    <x v="2"/>
  </r>
  <r>
    <s v="Annie Thurman"/>
    <x v="2"/>
  </r>
  <r>
    <s v="Karen Carlisle"/>
    <x v="2"/>
  </r>
  <r>
    <s v="Edward Nazzal"/>
    <x v="2"/>
  </r>
  <r>
    <s v="Joni Sundaresam"/>
    <x v="2"/>
  </r>
  <r>
    <s v="Janet Lee"/>
    <x v="2"/>
  </r>
  <r>
    <s v="Chloris Kastensmidt"/>
    <x v="2"/>
  </r>
  <r>
    <s v="Ken Brennan"/>
    <x v="2"/>
  </r>
  <r>
    <s v="Scot Coram"/>
    <x v="2"/>
  </r>
  <r>
    <s v="Liz Preis"/>
    <x v="2"/>
  </r>
  <r>
    <s v="Frank Merwin"/>
    <x v="2"/>
  </r>
  <r>
    <s v="Roy Skaria"/>
    <x v="2"/>
  </r>
  <r>
    <s v="Greg Matthias"/>
    <x v="2"/>
  </r>
  <r>
    <s v="Toby Carlisle"/>
    <x v="2"/>
  </r>
  <r>
    <s v="Benjamin Farhat"/>
    <x v="2"/>
  </r>
  <r>
    <s v="Olvera Toch"/>
    <x v="2"/>
  </r>
  <r>
    <s v="Mary Zewe"/>
    <x v="2"/>
  </r>
  <r>
    <s v="Erica Smith"/>
    <x v="2"/>
  </r>
  <r>
    <s v="Seth Vernon"/>
    <x v="2"/>
  </r>
  <r>
    <s v="Darrin Van Huff"/>
    <x v="2"/>
  </r>
  <r>
    <s v="Philisse Overcash"/>
    <x v="2"/>
  </r>
  <r>
    <s v="Craig Reiter"/>
    <x v="2"/>
  </r>
  <r>
    <s v="Arthur Wiediger"/>
    <x v="2"/>
  </r>
  <r>
    <s v="Marc Harrigan"/>
    <x v="2"/>
  </r>
  <r>
    <s v="Jim Sink"/>
    <x v="2"/>
  </r>
  <r>
    <s v="Anthony Rawles"/>
    <x v="2"/>
  </r>
  <r>
    <s v="James Lanier"/>
    <x v="2"/>
  </r>
  <r>
    <s v="Jennifer Jackson"/>
    <x v="2"/>
  </r>
  <r>
    <s v="Ted Butterfield"/>
    <x v="2"/>
  </r>
  <r>
    <s v="Ivan Gibson"/>
    <x v="2"/>
  </r>
  <r>
    <s v="Mike Vittorini"/>
    <x v="2"/>
  </r>
  <r>
    <s v="Lena Creighton"/>
    <x v="2"/>
  </r>
  <r>
    <s v="Denise Monton"/>
    <x v="2"/>
  </r>
  <r>
    <s v="Lena Hernandez"/>
    <x v="2"/>
  </r>
  <r>
    <s v="Dave Poirier"/>
    <x v="2"/>
  </r>
  <r>
    <s v="Catherine Glotzbach"/>
    <x v="2"/>
  </r>
  <r>
    <s v="Irene Maddox"/>
    <x v="2"/>
  </r>
  <r>
    <s v="Maureen Gnade"/>
    <x v="2"/>
  </r>
  <r>
    <s v="Ruben Dartt"/>
    <x v="2"/>
  </r>
  <r>
    <s v="Sally Matthias"/>
    <x v="2"/>
  </r>
  <r>
    <s v="Hunter Lopez"/>
    <x v="2"/>
  </r>
  <r>
    <s v="Dave Hallsten"/>
    <x v="2"/>
  </r>
  <r>
    <s v="John Grady"/>
    <x v="2"/>
  </r>
  <r>
    <s v="Alejandro Ballentine"/>
    <x v="2"/>
  </r>
  <r>
    <s v="Lela Donovan"/>
    <x v="2"/>
  </r>
  <r>
    <s v="Skye Norling"/>
    <x v="2"/>
  </r>
  <r>
    <s v="Adam Hart"/>
    <x v="2"/>
  </r>
  <r>
    <s v="Victoria Pisteka"/>
    <x v="2"/>
  </r>
  <r>
    <s v="Phillip Flathmann"/>
    <x v="2"/>
  </r>
  <r>
    <s v="Katharine Harms"/>
    <x v="2"/>
  </r>
  <r>
    <s v="Roland Fjeld"/>
    <x v="2"/>
  </r>
  <r>
    <s v="Chris Selesnick"/>
    <x v="2"/>
  </r>
  <r>
    <s v="Becky Pak"/>
    <x v="2"/>
  </r>
  <r>
    <s v="Corey-Lock"/>
    <x v="2"/>
  </r>
  <r>
    <s v="Philip Fox"/>
    <x v="2"/>
  </r>
  <r>
    <s v="Adrian Hane"/>
    <x v="2"/>
  </r>
  <r>
    <s v="Jay Fein"/>
    <x v="2"/>
  </r>
  <r>
    <s v="Stephanie Ulpright"/>
    <x v="2"/>
  </r>
  <r>
    <s v="Nick Zandusky"/>
    <x v="2"/>
  </r>
  <r>
    <s v="Katherine Hughes"/>
    <x v="2"/>
  </r>
  <r>
    <s v="Guy Thornton"/>
    <x v="2"/>
  </r>
  <r>
    <s v="Anna Andreadi"/>
    <x v="2"/>
  </r>
  <r>
    <s v="Steve Chapman"/>
    <x v="2"/>
  </r>
  <r>
    <s v="Barry FranzÃ¶sisch"/>
    <x v="2"/>
  </r>
  <r>
    <s v="Chad Cunningham"/>
    <x v="2"/>
  </r>
  <r>
    <s v="Joe Elijah"/>
    <x v="2"/>
  </r>
  <r>
    <s v="Allen Armold"/>
    <x v="2"/>
  </r>
  <r>
    <s v="Kristen Hastings"/>
    <x v="2"/>
  </r>
  <r>
    <s v="Theone Pippenger"/>
    <x v="2"/>
  </r>
  <r>
    <s v="Steven Ward"/>
    <x v="2"/>
  </r>
  <r>
    <s v="Rob Haberlin"/>
    <x v="2"/>
  </r>
  <r>
    <s v="Richard Eichhorn"/>
    <x v="2"/>
  </r>
  <r>
    <s v="Anemone Ratner"/>
    <x v="2"/>
  </r>
  <r>
    <s v="Mark Cousins"/>
    <x v="2"/>
  </r>
  <r>
    <s v="Alice McCarthy"/>
    <x v="2"/>
  </r>
  <r>
    <s v="Ruben Ausman"/>
    <x v="2"/>
  </r>
  <r>
    <s v="Matt Collister"/>
    <x v="2"/>
  </r>
  <r>
    <s v="Andrew Allen"/>
    <x v="2"/>
  </r>
  <r>
    <s v="Dennis Kane"/>
    <x v="2"/>
  </r>
  <r>
    <s v="Linda Southworth"/>
    <x v="2"/>
  </r>
  <r>
    <s v="Jennifer Patt"/>
    <x v="2"/>
  </r>
  <r>
    <s v="Nora Paige"/>
    <x v="2"/>
  </r>
  <r>
    <s v="Neil Knudson"/>
    <x v="2"/>
  </r>
  <r>
    <s v="Joy Smith"/>
    <x v="2"/>
  </r>
  <r>
    <s v="Tracy Collins"/>
    <x v="2"/>
  </r>
  <r>
    <s v="Pauline Johnson"/>
    <x v="2"/>
  </r>
  <r>
    <s v="Kristina Nunn"/>
    <x v="2"/>
  </r>
  <r>
    <s v="Neil FranzÃ¶sisch"/>
    <x v="2"/>
  </r>
  <r>
    <s v="Ivan Liston"/>
    <x v="2"/>
  </r>
  <r>
    <s v="Darren Budd"/>
    <x v="2"/>
  </r>
  <r>
    <s v="James Galang"/>
    <x v="2"/>
  </r>
  <r>
    <s v="Larry Blacks"/>
    <x v="2"/>
  </r>
  <r>
    <s v="Ken Heidel"/>
    <x v="2"/>
  </r>
  <r>
    <s v="Meg Tillman"/>
    <x v="2"/>
  </r>
  <r>
    <s v="Katherine Murray"/>
    <x v="2"/>
  </r>
  <r>
    <s v="Steve Carroll"/>
    <x v="2"/>
  </r>
  <r>
    <s v="Khloe Miller"/>
    <x v="2"/>
  </r>
  <r>
    <s v="Pierre Wener"/>
    <x v="2"/>
  </r>
  <r>
    <s v="Ritsa Hightower"/>
    <x v="2"/>
  </r>
  <r>
    <s v="Lindsay Shagiari"/>
    <x v="2"/>
  </r>
  <r>
    <s v="Susan Gilcrest"/>
    <x v="2"/>
  </r>
  <r>
    <s v="Thomas Seio"/>
    <x v="2"/>
  </r>
  <r>
    <s v="Alex Grayson"/>
    <x v="2"/>
  </r>
  <r>
    <s v="Max Ludwig"/>
    <x v="2"/>
  </r>
  <r>
    <s v="Ralph Arnett"/>
    <x v="2"/>
  </r>
  <r>
    <s v="Vivek Gonzalez"/>
    <x v="2"/>
  </r>
  <r>
    <s v="Liz MacKendrick"/>
    <x v="2"/>
  </r>
  <r>
    <s v="Dorothy Wardle"/>
    <x v="2"/>
  </r>
  <r>
    <s v="Corinna Mitchell"/>
    <x v="2"/>
  </r>
  <r>
    <s v="Charles Crestani"/>
    <x v="2"/>
  </r>
  <r>
    <s v="Helen Andreada"/>
    <x v="2"/>
  </r>
  <r>
    <s v="Gary Hansen"/>
    <x v="2"/>
  </r>
  <r>
    <s v="Michelle Tran"/>
    <x v="2"/>
  </r>
  <r>
    <s v="Nora Preis"/>
    <x v="2"/>
  </r>
  <r>
    <s v="Deborah Brumfield"/>
    <x v="2"/>
  </r>
  <r>
    <s v="Erin Mull"/>
    <x v="2"/>
  </r>
  <r>
    <s v="Hunter Glantz"/>
    <x v="2"/>
  </r>
  <r>
    <s v="Carol Triggs"/>
    <x v="2"/>
  </r>
  <r>
    <s v="Toby Ritter"/>
    <x v="2"/>
  </r>
  <r>
    <s v="Max Engle"/>
    <x v="2"/>
  </r>
  <r>
    <s v="Craig Yedwab"/>
    <x v="2"/>
  </r>
  <r>
    <s v="John Castell"/>
    <x v="2"/>
  </r>
  <r>
    <s v="Anthony O'Donnell"/>
    <x v="2"/>
  </r>
  <r>
    <s v="Jeremy Pistek"/>
    <x v="2"/>
  </r>
  <r>
    <s v="Helen Wasserman"/>
    <x v="2"/>
  </r>
  <r>
    <s v="Greg Guthrie"/>
    <x v="2"/>
  </r>
  <r>
    <s v="Natalie Fritzler"/>
    <x v="2"/>
  </r>
  <r>
    <s v="Matt Abelman"/>
    <x v="2"/>
  </r>
  <r>
    <s v="Resi PÃ¶lking"/>
    <x v="2"/>
  </r>
  <r>
    <s v="Rachel Payne"/>
    <x v="2"/>
  </r>
  <r>
    <s v="Jay Kimmel"/>
    <x v="2"/>
  </r>
  <r>
    <s v="Dorothy Dickinson"/>
    <x v="2"/>
  </r>
  <r>
    <s v="Sheri Gordon"/>
    <x v="2"/>
  </r>
  <r>
    <s v="Deirdre Greer"/>
    <x v="2"/>
  </r>
  <r>
    <s v="Tony Chapman"/>
    <x v="2"/>
  </r>
  <r>
    <s v="Pauline Webber"/>
    <x v="2"/>
  </r>
  <r>
    <s v="Mick Hernandez"/>
    <x v="2"/>
  </r>
  <r>
    <s v="Maxwell Schwartz"/>
    <x v="2"/>
  </r>
  <r>
    <s v="Don Jones"/>
    <x v="2"/>
  </r>
  <r>
    <s v="Tom Stivers"/>
    <x v="2"/>
  </r>
  <r>
    <s v="Shirley Schmidt"/>
    <x v="2"/>
  </r>
  <r>
    <s v="Xylona Preis"/>
    <x v="2"/>
  </r>
  <r>
    <s v="Stuart Van"/>
    <x v="2"/>
  </r>
  <r>
    <s v="Sung Shariari"/>
    <x v="2"/>
  </r>
  <r>
    <s v="Elizabeth Moffitt"/>
    <x v="2"/>
  </r>
  <r>
    <s v="Chad Sievert"/>
    <x v="2"/>
  </r>
  <r>
    <s v="Tom Prescott"/>
    <x v="2"/>
  </r>
  <r>
    <s v="Meg O'Connel"/>
    <x v="2"/>
  </r>
  <r>
    <s v="Patrick O'Brill"/>
    <x v="2"/>
  </r>
  <r>
    <s v="Bruce Geld"/>
    <x v="2"/>
  </r>
  <r>
    <s v="Joseph Airdo"/>
    <x v="2"/>
  </r>
  <r>
    <s v="Laurel Beltran"/>
    <x v="2"/>
  </r>
  <r>
    <s v="Sam Zeldin"/>
    <x v="2"/>
  </r>
  <r>
    <s v="Tom Ashbrook"/>
    <x v="2"/>
  </r>
  <r>
    <s v="Toby Gnade"/>
    <x v="2"/>
  </r>
  <r>
    <s v="Becky Martin"/>
    <x v="2"/>
  </r>
  <r>
    <s v="Paul Knutson"/>
    <x v="2"/>
  </r>
  <r>
    <s v="Matt Hagelstein"/>
    <x v="2"/>
  </r>
  <r>
    <s v="Christina VanderZanden"/>
    <x v="2"/>
  </r>
  <r>
    <s v="Delfina Latchford"/>
    <x v="2"/>
  </r>
  <r>
    <s v="Ionia McGrath"/>
    <x v="2"/>
  </r>
  <r>
    <s v="Marina Lichtenstein"/>
    <x v="2"/>
  </r>
  <r>
    <s v="Jasper Cacioppo"/>
    <x v="2"/>
  </r>
  <r>
    <s v="Joseph Holt"/>
    <x v="2"/>
  </r>
  <r>
    <s v="Don Miller"/>
    <x v="2"/>
  </r>
  <r>
    <s v="Pete Takahito"/>
    <x v="2"/>
  </r>
  <r>
    <s v="Maribeth Dona"/>
    <x v="2"/>
  </r>
  <r>
    <s v="Fred Wasserman"/>
    <x v="2"/>
  </r>
  <r>
    <s v="Elpida Rittenbach"/>
    <x v="2"/>
  </r>
  <r>
    <s v="Mary O'Rourke"/>
    <x v="2"/>
  </r>
  <r>
    <s v="Karl Braun"/>
    <x v="2"/>
  </r>
  <r>
    <s v="Michael Grace"/>
    <x v="2"/>
  </r>
  <r>
    <s v="Troy Staebel"/>
    <x v="2"/>
  </r>
  <r>
    <s v="Parhena Norris"/>
    <x v="2"/>
  </r>
  <r>
    <s v="Kean Thornton"/>
    <x v="2"/>
  </r>
  <r>
    <s v="Dianna Vittorini"/>
    <x v="2"/>
  </r>
  <r>
    <s v="Kelly Collister"/>
    <x v="2"/>
  </r>
  <r>
    <s v="Giulietta Dortch"/>
    <x v="2"/>
  </r>
  <r>
    <s v="Eugene Barchas"/>
    <x v="2"/>
  </r>
  <r>
    <s v="Ryan Crowe"/>
    <x v="2"/>
  </r>
  <r>
    <s v="Alejandro Grove"/>
    <x v="2"/>
  </r>
  <r>
    <s v="Justin Deggeller"/>
    <x v="2"/>
  </r>
  <r>
    <s v="Angele Hood"/>
    <x v="2"/>
  </r>
  <r>
    <s v="Keith Dawkins"/>
    <x v="2"/>
  </r>
  <r>
    <s v="Corey Roper"/>
    <x v="2"/>
  </r>
  <r>
    <s v="Cindy Stewart"/>
    <x v="2"/>
  </r>
  <r>
    <s v="Brendan Sweed"/>
    <x v="2"/>
  </r>
  <r>
    <s v="Patrick O'Donnell"/>
    <x v="2"/>
  </r>
  <r>
    <s v="Henry MacAllister"/>
    <x v="2"/>
  </r>
  <r>
    <s v="Anne McFarland"/>
    <x v="2"/>
  </r>
  <r>
    <s v="Magdelene Morse"/>
    <x v="2"/>
  </r>
  <r>
    <s v="Jane Waco"/>
    <x v="2"/>
  </r>
  <r>
    <s v="Shirley Daniels"/>
    <x v="2"/>
  </r>
  <r>
    <s v="Frank Hawley"/>
    <x v="2"/>
  </r>
  <r>
    <s v="Greg Maxwell"/>
    <x v="2"/>
  </r>
  <r>
    <s v="Helen Abelman"/>
    <x v="2"/>
  </r>
  <r>
    <s v="Heather Jas"/>
    <x v="2"/>
  </r>
  <r>
    <s v="Amy Cox"/>
    <x v="2"/>
  </r>
  <r>
    <s v="Ann Steele"/>
    <x v="2"/>
  </r>
  <r>
    <s v="Nora Pelletier"/>
    <x v="2"/>
  </r>
  <r>
    <s v="Kelly Lampkin"/>
    <x v="2"/>
  </r>
  <r>
    <s v="Russell Applegate"/>
    <x v="2"/>
  </r>
  <r>
    <s v="Candace McMahon"/>
    <x v="2"/>
  </r>
  <r>
    <s v="Benjamin Patterson"/>
    <x v="2"/>
  </r>
  <r>
    <s v="Nicole Hansen"/>
    <x v="2"/>
  </r>
  <r>
    <s v="Katrina Edelman"/>
    <x v="2"/>
  </r>
  <r>
    <s v="Tony Sayre"/>
    <x v="2"/>
  </r>
  <r>
    <s v="Chuck Magee"/>
    <x v="2"/>
  </r>
  <r>
    <s v="Shahid Collister"/>
    <x v="2"/>
  </r>
  <r>
    <s v="Lisa Ryan"/>
    <x v="2"/>
  </r>
  <r>
    <s v="Brian Moss"/>
    <x v="2"/>
  </r>
  <r>
    <s v="Shaun Weien"/>
    <x v="2"/>
  </r>
  <r>
    <s v="Andy Reiter"/>
    <x v="2"/>
  </r>
  <r>
    <s v="Maris LaWare"/>
    <x v="2"/>
  </r>
  <r>
    <s v="Sarah Jordon"/>
    <x v="2"/>
  </r>
  <r>
    <s v="Jamie Kunitz"/>
    <x v="2"/>
  </r>
  <r>
    <s v="Tim Taslimi"/>
    <x v="2"/>
  </r>
  <r>
    <s v="Tamara Chand"/>
    <x v="2"/>
  </r>
  <r>
    <s v="Emily Burns"/>
    <x v="2"/>
  </r>
  <r>
    <s v="Tracy Poddar"/>
    <x v="2"/>
  </r>
  <r>
    <s v="Daniel Raglin"/>
    <x v="2"/>
  </r>
  <r>
    <s v="Melanie Seite"/>
    <x v="2"/>
  </r>
  <r>
    <s v="Jonathan Howell"/>
    <x v="2"/>
  </r>
  <r>
    <s v="Mick Crebagga"/>
    <x v="2"/>
  </r>
  <r>
    <s v="Bart Watters"/>
    <x v="2"/>
  </r>
  <r>
    <s v="Joel Eaton"/>
    <x v="2"/>
  </r>
  <r>
    <s v="Peter McVee"/>
    <x v="2"/>
  </r>
  <r>
    <s v="Doug Bickford"/>
    <x v="2"/>
  </r>
  <r>
    <s v="Michael Paige"/>
    <x v="2"/>
  </r>
  <r>
    <s v="Maria Zettner"/>
    <x v="2"/>
  </r>
  <r>
    <s v="Emily Phan"/>
    <x v="2"/>
  </r>
  <r>
    <s v="Noah Childs"/>
    <x v="2"/>
  </r>
  <r>
    <s v="Nathan Cano"/>
    <x v="2"/>
  </r>
  <r>
    <s v="Patrick Bzostek"/>
    <x v="2"/>
  </r>
  <r>
    <s v="Cynthia Delaney"/>
    <x v="2"/>
  </r>
  <r>
    <s v="Frank Carlisle"/>
    <x v="2"/>
  </r>
  <r>
    <s v="Luke Foster"/>
    <x v="2"/>
  </r>
  <r>
    <s v="Andrew Gjertsen"/>
    <x v="2"/>
  </r>
  <r>
    <s v="Charles McCrossin"/>
    <x v="2"/>
  </r>
  <r>
    <s v="Victoria Wilson"/>
    <x v="2"/>
  </r>
  <r>
    <s v="MaryBeth Skach"/>
    <x v="2"/>
  </r>
  <r>
    <s v="Emily Ducich"/>
    <x v="2"/>
  </r>
  <r>
    <s v="Jill Stevenson"/>
    <x v="2"/>
  </r>
  <r>
    <s v="Jeremy Ellison"/>
    <x v="2"/>
  </r>
  <r>
    <s v="Bart Pistole"/>
    <x v="2"/>
  </r>
  <r>
    <s v="Ben Wallace"/>
    <x v="2"/>
  </r>
  <r>
    <s v="Pete Armstrong"/>
    <x v="2"/>
  </r>
  <r>
    <s v="Denise Leinenbach"/>
    <x v="2"/>
  </r>
  <r>
    <s v="Victoria Brennan"/>
    <x v="2"/>
  </r>
  <r>
    <s v="Jim Mitchum"/>
    <x v="2"/>
  </r>
  <r>
    <s v="Katrina Willman"/>
    <x v="2"/>
  </r>
  <r>
    <s v="Frank Olsen"/>
    <x v="2"/>
  </r>
  <r>
    <s v="Sylvia Foulston"/>
    <x v="2"/>
  </r>
  <r>
    <s v="Natalie Webber"/>
    <x v="2"/>
  </r>
  <r>
    <s v="Lisa Hazard"/>
    <x v="2"/>
  </r>
  <r>
    <s v="Carl Weiss"/>
    <x v="2"/>
  </r>
  <r>
    <s v="Michelle Arnett"/>
    <x v="2"/>
  </r>
  <r>
    <s v="Evan Bailliet"/>
    <x v="2"/>
  </r>
  <r>
    <s v="Liz Willingham"/>
    <x v="2"/>
  </r>
  <r>
    <s v="Eudokia Martin"/>
    <x v="2"/>
  </r>
  <r>
    <s v="Penelope Sewall"/>
    <x v="2"/>
  </r>
  <r>
    <s v="Michael Chen"/>
    <x v="2"/>
  </r>
  <r>
    <s v="Claire Gute"/>
    <x v="2"/>
  </r>
  <r>
    <s v="Pamela Coakley"/>
    <x v="2"/>
  </r>
  <r>
    <s v="Debra Catini"/>
    <x v="2"/>
  </r>
  <r>
    <s v="Art Foster"/>
    <x v="2"/>
  </r>
  <r>
    <s v="Kalyca Meade"/>
    <x v="2"/>
  </r>
  <r>
    <s v="Arianne Irving"/>
    <x v="2"/>
  </r>
  <r>
    <s v="Aaron Bergman"/>
    <x v="2"/>
  </r>
  <r>
    <s v="Scott Williamson"/>
    <x v="2"/>
  </r>
  <r>
    <s v="Brenda Bowman"/>
    <x v="2"/>
  </r>
  <r>
    <s v="Berenike Kampe"/>
    <x v="2"/>
  </r>
  <r>
    <s v="Liz Pelletier"/>
    <x v="2"/>
  </r>
  <r>
    <s v="Sung Chung"/>
    <x v="2"/>
  </r>
  <r>
    <s v="Adrian Shami"/>
    <x v="2"/>
  </r>
  <r>
    <s v="Ralph Ritter"/>
    <x v="2"/>
  </r>
  <r>
    <s v="Maria Bertelson"/>
    <x v="2"/>
  </r>
  <r>
    <s v="Barry Gonzalez"/>
    <x v="2"/>
  </r>
  <r>
    <s v="Sean Braxton"/>
    <x v="2"/>
  </r>
  <r>
    <s v="Ashley Jarboe"/>
    <x v="2"/>
  </r>
  <r>
    <s v="Doug Jacobs"/>
    <x v="2"/>
  </r>
  <r>
    <s v="Janet Molinari"/>
    <x v="2"/>
  </r>
  <r>
    <s v="Allen Goldenen"/>
    <x v="2"/>
  </r>
  <r>
    <s v="David Wiener"/>
    <x v="2"/>
  </r>
  <r>
    <s v="Barbara Fisher"/>
    <x v="2"/>
  </r>
  <r>
    <s v="Matt Connell"/>
    <x v="2"/>
  </r>
  <r>
    <s v="Shirley Jackson"/>
    <x v="2"/>
  </r>
  <r>
    <s v="Frank Atkinson"/>
    <x v="2"/>
  </r>
  <r>
    <s v="Rob Dowd"/>
    <x v="2"/>
  </r>
  <r>
    <s v="Luke Schmidt"/>
    <x v="2"/>
  </r>
  <r>
    <s v="Matthew Grinstein"/>
    <x v="2"/>
  </r>
  <r>
    <s v="Nat Carroll"/>
    <x v="2"/>
  </r>
  <r>
    <s v="Alyssa Tate"/>
    <x v="2"/>
  </r>
  <r>
    <s v="Neola Schneider"/>
    <x v="2"/>
  </r>
  <r>
    <s v="Carol Darley"/>
    <x v="2"/>
  </r>
  <r>
    <s v="George Ashbrook"/>
    <x v="2"/>
  </r>
  <r>
    <s v="Sung Pak"/>
    <x v="2"/>
  </r>
  <r>
    <s v="Barry Pond"/>
    <x v="2"/>
  </r>
  <r>
    <s v="Mark Hamilton"/>
    <x v="2"/>
  </r>
  <r>
    <s v="Cassandra Brandow"/>
    <x v="2"/>
  </r>
  <r>
    <s v="Sally Knutson"/>
    <x v="2"/>
  </r>
  <r>
    <s v="Anthony Jacobs"/>
    <x v="2"/>
  </r>
  <r>
    <s v="Nick Crebassa"/>
    <x v="2"/>
  </r>
  <r>
    <s v="Bruce Stewart"/>
    <x v="2"/>
  </r>
  <r>
    <s v="Carl Ludwig"/>
    <x v="2"/>
  </r>
  <r>
    <s v="John Murray"/>
    <x v="2"/>
  </r>
  <r>
    <s v="Eva Jacobs"/>
    <x v="2"/>
  </r>
  <r>
    <s v="Fred Hopkins"/>
    <x v="2"/>
  </r>
  <r>
    <s v="Mike Kennedy"/>
    <x v="2"/>
  </r>
  <r>
    <s v="Jamie Frazer"/>
    <x v="2"/>
  </r>
  <r>
    <s v="Alan Schoenberger"/>
    <x v="2"/>
  </r>
  <r>
    <s v="Emily Grady"/>
    <x v="2"/>
  </r>
  <r>
    <s v="Gary McGarr"/>
    <x v="2"/>
  </r>
  <r>
    <s v="Ellis Ballard"/>
    <x v="2"/>
  </r>
  <r>
    <s v="Justin Ellison"/>
    <x v="2"/>
  </r>
  <r>
    <s v="Aleksandra Gannaway"/>
    <x v="2"/>
  </r>
  <r>
    <s v="Mike Pelletier"/>
    <x v="2"/>
  </r>
  <r>
    <s v="Gene Hale"/>
    <x v="2"/>
  </r>
  <r>
    <s v="Stefania Perrino"/>
    <x v="2"/>
  </r>
  <r>
    <s v="Paul MacIntyre"/>
    <x v="2"/>
  </r>
  <r>
    <s v="Sara Luxemburg"/>
    <x v="2"/>
  </r>
  <r>
    <s v="Cynthia Arntzen"/>
    <x v="2"/>
  </r>
  <r>
    <s v="Erin Creighton"/>
    <x v="2"/>
  </r>
  <r>
    <s v="Shahid Hopkins"/>
    <x v="2"/>
  </r>
  <r>
    <s v="Sandra Flanagan"/>
    <x v="2"/>
  </r>
  <r>
    <s v="Alan Haines"/>
    <x v="2"/>
  </r>
  <r>
    <s v="Andy Yotov"/>
    <x v="2"/>
  </r>
  <r>
    <s v="Stuart Calhoun"/>
    <x v="2"/>
  </r>
  <r>
    <s v="Matt Collins"/>
    <x v="2"/>
  </r>
  <r>
    <s v="Sue Ann Reed"/>
    <x v="2"/>
  </r>
  <r>
    <s v="Carol Adams"/>
    <x v="2"/>
  </r>
  <r>
    <s v="Sean Christensen"/>
    <x v="2"/>
  </r>
  <r>
    <s v="Saphhira Shifley"/>
    <x v="2"/>
  </r>
  <r>
    <s v="Laurel Workman"/>
    <x v="2"/>
  </r>
  <r>
    <s v="Trudy Schmidt"/>
    <x v="2"/>
  </r>
  <r>
    <s v="Andrew Roberts"/>
    <x v="2"/>
  </r>
  <r>
    <s v="Mitch Webber"/>
    <x v="2"/>
  </r>
  <r>
    <s v="Joni Wasserman"/>
    <x v="2"/>
  </r>
  <r>
    <s v="Kelly Andreada"/>
    <x v="2"/>
  </r>
  <r>
    <s v="Carlos Daly"/>
    <x v="2"/>
  </r>
  <r>
    <s v="Carl Jackson"/>
    <x v="2"/>
  </r>
  <r>
    <s v="Duane Benoit"/>
    <x v="2"/>
  </r>
  <r>
    <s v="Guy Armstrong"/>
    <x v="3"/>
  </r>
  <r>
    <s v="Steven Cartwright"/>
    <x v="3"/>
  </r>
  <r>
    <s v="Dennis Pardue"/>
    <x v="3"/>
  </r>
  <r>
    <s v="Janet Martin"/>
    <x v="3"/>
  </r>
  <r>
    <s v="Aaron Smayling"/>
    <x v="3"/>
  </r>
  <r>
    <s v="Trudy Schmidt"/>
    <x v="3"/>
  </r>
  <r>
    <s v="Fred Wasserman"/>
    <x v="3"/>
  </r>
  <r>
    <s v="Delfina Latchford"/>
    <x v="3"/>
  </r>
  <r>
    <s v="Martinez"/>
    <x v="3"/>
  </r>
  <r>
    <s v="Bart Watters"/>
    <x v="3"/>
  </r>
  <r>
    <s v="Thais Sissman"/>
    <x v="3"/>
  </r>
  <r>
    <s v="Jamie Frazer"/>
    <x v="3"/>
  </r>
  <r>
    <s v="Ricardo Sperren"/>
    <x v="3"/>
  </r>
  <r>
    <s v="Beth Paige"/>
    <x v="3"/>
  </r>
  <r>
    <s v="Dianna Arnett"/>
    <x v="3"/>
  </r>
  <r>
    <s v="Linda Southworth"/>
    <x v="3"/>
  </r>
  <r>
    <s v="David Bremer"/>
    <x v="3"/>
  </r>
  <r>
    <s v="Cathy Prescott"/>
    <x v="3"/>
  </r>
  <r>
    <s v="Rob Beeghly"/>
    <x v="3"/>
  </r>
  <r>
    <s v="Tracy Poddar"/>
    <x v="3"/>
  </r>
  <r>
    <s v="Brosina Hoffman"/>
    <x v="3"/>
  </r>
  <r>
    <s v="Sean O'Donnell"/>
    <x v="3"/>
  </r>
  <r>
    <s v="Hallie Redmond"/>
    <x v="3"/>
  </r>
  <r>
    <s v="Robert Waldorf"/>
    <x v="3"/>
  </r>
  <r>
    <s v="Sanjit Chand"/>
    <x v="3"/>
  </r>
  <r>
    <s v="Tonja Turnell"/>
    <x v="3"/>
  </r>
  <r>
    <s v="Tim Brockman"/>
    <x v="3"/>
  </r>
  <r>
    <s v="Jack O'Briant"/>
    <x v="3"/>
  </r>
  <r>
    <s v="Andy Reiter"/>
    <x v="3"/>
  </r>
  <r>
    <s v="Dan Lawera"/>
    <x v="3"/>
  </r>
  <r>
    <s v="Neola Schneider"/>
    <x v="3"/>
  </r>
  <r>
    <s v="Raymond Messe"/>
    <x v="3"/>
  </r>
  <r>
    <s v="Cynthia Voltz"/>
    <x v="3"/>
  </r>
  <r>
    <s v="Thea Hendricks"/>
    <x v="3"/>
  </r>
  <r>
    <s v="Tamara Manning"/>
    <x v="3"/>
  </r>
  <r>
    <s v="Jeremy Farry"/>
    <x v="3"/>
  </r>
  <r>
    <s v="Maris LaWare"/>
    <x v="3"/>
  </r>
  <r>
    <s v="Darrin Sayre"/>
    <x v="3"/>
  </r>
  <r>
    <s v="Penelope Sewall"/>
    <x v="3"/>
  </r>
  <r>
    <s v="Mick Hernandez"/>
    <x v="3"/>
  </r>
  <r>
    <s v="Bobby Elias"/>
    <x v="3"/>
  </r>
  <r>
    <s v="Alan Dominguez"/>
    <x v="3"/>
  </r>
  <r>
    <s v="Edward Hooks"/>
    <x v="3"/>
  </r>
  <r>
    <s v="Matt Connell"/>
    <x v="3"/>
  </r>
  <r>
    <s v="Chris Selesnick"/>
    <x v="3"/>
  </r>
  <r>
    <s v="Harold Pawlan"/>
    <x v="3"/>
  </r>
  <r>
    <s v="Theone Pippenger"/>
    <x v="3"/>
  </r>
  <r>
    <s v="Keith Dawkins"/>
    <x v="3"/>
  </r>
  <r>
    <s v="Carol Adams"/>
    <x v="3"/>
  </r>
  <r>
    <s v="Claire Gute"/>
    <x v="3"/>
  </r>
  <r>
    <s v="Caroline Jumper"/>
    <x v="3"/>
  </r>
  <r>
    <s v="Bradley Drucker"/>
    <x v="3"/>
  </r>
  <r>
    <s v="John Huston"/>
    <x v="3"/>
  </r>
  <r>
    <s v="Toby Gnade"/>
    <x v="3"/>
  </r>
  <r>
    <s v="Beth Thompson"/>
    <x v="3"/>
  </r>
  <r>
    <s v="Giulietta Baptist"/>
    <x v="3"/>
  </r>
  <r>
    <s v="Craig Leslie"/>
    <x v="3"/>
  </r>
  <r>
    <s v="Clytie Kelty"/>
    <x v="3"/>
  </r>
  <r>
    <s v="Vivek Gonzalez"/>
    <x v="3"/>
  </r>
  <r>
    <s v="Rob Dowd"/>
    <x v="3"/>
  </r>
  <r>
    <s v="Bryan Davis"/>
    <x v="3"/>
  </r>
  <r>
    <s v="Benjamin Venier"/>
    <x v="3"/>
  </r>
  <r>
    <s v="Michael Moore"/>
    <x v="3"/>
  </r>
  <r>
    <s v="Eugene Hildebrand"/>
    <x v="3"/>
  </r>
  <r>
    <s v="Emily Burns"/>
    <x v="3"/>
  </r>
  <r>
    <s v="Liz Preis"/>
    <x v="3"/>
  </r>
  <r>
    <s v="Sam Zeldin"/>
    <x v="3"/>
  </r>
  <r>
    <s v="Dorothy Wardle"/>
    <x v="3"/>
  </r>
  <r>
    <s v="John Lee"/>
    <x v="3"/>
  </r>
  <r>
    <s v="Bill Overfelt"/>
    <x v="3"/>
  </r>
  <r>
    <s v="Matt Collins"/>
    <x v="3"/>
  </r>
  <r>
    <s v="Shahid Collister"/>
    <x v="3"/>
  </r>
  <r>
    <s v="Ross DeVincentis"/>
    <x v="3"/>
  </r>
  <r>
    <s v="Jay Fein"/>
    <x v="3"/>
  </r>
  <r>
    <s v="Cassandra Brandow"/>
    <x v="3"/>
  </r>
  <r>
    <s v="Fred Chung"/>
    <x v="3"/>
  </r>
  <r>
    <s v="Mark Van Huff"/>
    <x v="3"/>
  </r>
  <r>
    <s v="Sibella Parks"/>
    <x v="3"/>
  </r>
  <r>
    <s v="Skye Norling"/>
    <x v="3"/>
  </r>
  <r>
    <s v="Tom Prescott"/>
    <x v="3"/>
  </r>
  <r>
    <s v="Marina Lichtenstein"/>
    <x v="3"/>
  </r>
  <r>
    <s v="Sarah Bern"/>
    <x v="3"/>
  </r>
  <r>
    <s v="Mike Pelletier"/>
    <x v="3"/>
  </r>
  <r>
    <s v="Michael Nguyen"/>
    <x v="3"/>
  </r>
  <r>
    <s v="Victoria Wilson"/>
    <x v="3"/>
  </r>
  <r>
    <s v="Cari Sayre"/>
    <x v="3"/>
  </r>
  <r>
    <s v="Don Jones"/>
    <x v="3"/>
  </r>
  <r>
    <s v="Magdelene Morse"/>
    <x v="3"/>
  </r>
  <r>
    <s v="Fred Harton"/>
    <x v="3"/>
  </r>
  <r>
    <s v="Stewart Visinsky"/>
    <x v="3"/>
  </r>
  <r>
    <s v="Jennifer Patt"/>
    <x v="3"/>
  </r>
  <r>
    <s v="Mark Hamilton"/>
    <x v="3"/>
  </r>
  <r>
    <s v="Luke Foster"/>
    <x v="3"/>
  </r>
  <r>
    <s v="Nat Gilpin"/>
    <x v="3"/>
  </r>
  <r>
    <s v="Joy Smith"/>
    <x v="3"/>
  </r>
  <r>
    <s v="Julie Kriz"/>
    <x v="3"/>
  </r>
  <r>
    <s v="Lauren Leatherbury"/>
    <x v="3"/>
  </r>
  <r>
    <s v="Gary Hansen"/>
    <x v="3"/>
  </r>
  <r>
    <s v="Cyra Reiten"/>
    <x v="3"/>
  </r>
  <r>
    <s v="Christine Kargatis"/>
    <x v="3"/>
  </r>
  <r>
    <s v="Nicole Hansen"/>
    <x v="3"/>
  </r>
  <r>
    <s v="Max Engle"/>
    <x v="3"/>
  </r>
  <r>
    <s v="Emily Ducich"/>
    <x v="3"/>
  </r>
  <r>
    <s v="Helen Wasserman"/>
    <x v="3"/>
  </r>
  <r>
    <s v="Julie Prescott"/>
    <x v="3"/>
  </r>
  <r>
    <s v="Bart Pistole"/>
    <x v="3"/>
  </r>
  <r>
    <s v="Katherine Murray"/>
    <x v="3"/>
  </r>
  <r>
    <s v="Dave Kipp"/>
    <x v="3"/>
  </r>
  <r>
    <s v="Ann Chong"/>
    <x v="3"/>
  </r>
  <r>
    <s v="Christy Brittain"/>
    <x v="3"/>
  </r>
  <r>
    <s v="Erin Smith"/>
    <x v="3"/>
  </r>
  <r>
    <s v="Michelle Huthwaite"/>
    <x v="3"/>
  </r>
  <r>
    <s v="Scot Wooten"/>
    <x v="3"/>
  </r>
  <r>
    <s v="Bradley Talbott"/>
    <x v="3"/>
  </r>
  <r>
    <s v="Becky Martin"/>
    <x v="3"/>
  </r>
  <r>
    <s v="Dave Brooks"/>
    <x v="3"/>
  </r>
  <r>
    <s v="Duane Benoit"/>
    <x v="3"/>
  </r>
  <r>
    <s v="Stewart Carmichael"/>
    <x v="3"/>
  </r>
  <r>
    <s v="Maribeth Yedwab"/>
    <x v="3"/>
  </r>
  <r>
    <s v="Dorothy Badders"/>
    <x v="3"/>
  </r>
  <r>
    <s v="Joseph Airdo"/>
    <x v="3"/>
  </r>
  <r>
    <s v="Ken Dana"/>
    <x v="3"/>
  </r>
  <r>
    <s v="Roland Schwarz"/>
    <x v="3"/>
  </r>
  <r>
    <s v="Richard Eichhorn"/>
    <x v="3"/>
  </r>
  <r>
    <s v="Emily Phan"/>
    <x v="3"/>
  </r>
  <r>
    <s v="Ed Jacobs"/>
    <x v="3"/>
  </r>
  <r>
    <s v="Bill Tyler"/>
    <x v="3"/>
  </r>
  <r>
    <s v="Sung Pak"/>
    <x v="3"/>
  </r>
  <r>
    <s v="Darren Powers"/>
    <x v="3"/>
  </r>
  <r>
    <s v="Pete Kriz"/>
    <x v="3"/>
  </r>
  <r>
    <s v="Julia Dunbar"/>
    <x v="3"/>
  </r>
  <r>
    <s v="Claudia Bergmann"/>
    <x v="3"/>
  </r>
  <r>
    <s v="Roland Murray"/>
    <x v="3"/>
  </r>
  <r>
    <s v="Ben Ferrer"/>
    <x v="3"/>
  </r>
  <r>
    <s v="Sally Hughsby"/>
    <x v="3"/>
  </r>
  <r>
    <s v="Frank Carlisle"/>
    <x v="3"/>
  </r>
  <r>
    <s v="Don Weiss"/>
    <x v="3"/>
  </r>
  <r>
    <s v="Michael Granlund"/>
    <x v="3"/>
  </r>
  <r>
    <s v="Shahid Hopkins"/>
    <x v="3"/>
  </r>
  <r>
    <s v="Victoria Brennan"/>
    <x v="3"/>
  </r>
  <r>
    <s v="Alan Hwang"/>
    <x v="3"/>
  </r>
  <r>
    <s v="Lindsay Williams"/>
    <x v="3"/>
  </r>
  <r>
    <s v="Karl Braun"/>
    <x v="3"/>
  </r>
  <r>
    <s v="Karen Seio"/>
    <x v="3"/>
  </r>
  <r>
    <s v="Candace McMahon"/>
    <x v="3"/>
  </r>
  <r>
    <s v="Maribeth Dona"/>
    <x v="3"/>
  </r>
  <r>
    <s v="Max Jones"/>
    <x v="3"/>
  </r>
  <r>
    <s v="Marc Harrigan"/>
    <x v="3"/>
  </r>
  <r>
    <s v="Paul Van Hugh"/>
    <x v="3"/>
  </r>
  <r>
    <s v="Ken Black"/>
    <x v="3"/>
  </r>
  <r>
    <s v="Bill Stewart"/>
    <x v="3"/>
  </r>
  <r>
    <s v="Karen Ferguson"/>
    <x v="3"/>
  </r>
  <r>
    <s v="Benjamin Farhat"/>
    <x v="3"/>
  </r>
  <r>
    <s v="Sanjit Engle"/>
    <x v="3"/>
  </r>
  <r>
    <s v="Stephanie Ulpright"/>
    <x v="3"/>
  </r>
  <r>
    <s v="Joy Bell-"/>
    <x v="3"/>
  </r>
  <r>
    <s v="Meg Tillman"/>
    <x v="3"/>
  </r>
  <r>
    <s v="Frank Hawley"/>
    <x v="3"/>
  </r>
  <r>
    <s v="Brad Norvell"/>
    <x v="3"/>
  </r>
  <r>
    <s v="Valerie Mitchum"/>
    <x v="3"/>
  </r>
  <r>
    <s v="Matthew Grinstein"/>
    <x v="3"/>
  </r>
  <r>
    <s v="Susan Pistek"/>
    <x v="3"/>
  </r>
  <r>
    <s v="Clay Ludtke"/>
    <x v="3"/>
  </r>
  <r>
    <s v="Denny Blanton"/>
    <x v="3"/>
  </r>
  <r>
    <s v="Philisse Overcash"/>
    <x v="3"/>
  </r>
  <r>
    <s v="Ann Steele"/>
    <x v="3"/>
  </r>
  <r>
    <s v="Carol Darley"/>
    <x v="3"/>
  </r>
  <r>
    <s v="Edward Nazzal"/>
    <x v="3"/>
  </r>
  <r>
    <s v="Scott Williamson"/>
    <x v="3"/>
  </r>
  <r>
    <s v="Thomas Thornton"/>
    <x v="3"/>
  </r>
  <r>
    <s v="Barry Pond"/>
    <x v="3"/>
  </r>
  <r>
    <s v="Jason Klamczynski"/>
    <x v="3"/>
  </r>
  <r>
    <s v="Catherine Glotzbach"/>
    <x v="3"/>
  </r>
  <r>
    <s v="Natalie DeCherney"/>
    <x v="3"/>
  </r>
  <r>
    <s v="Sue Ann Reed"/>
    <x v="3"/>
  </r>
  <r>
    <s v="George Zrebassa"/>
    <x v="3"/>
  </r>
  <r>
    <s v="Vivek Grady"/>
    <x v="3"/>
  </r>
  <r>
    <s v="Troy Blackwell"/>
    <x v="3"/>
  </r>
  <r>
    <s v="Roger Demir"/>
    <x v="3"/>
  </r>
  <r>
    <s v="Harry Greene"/>
    <x v="3"/>
  </r>
  <r>
    <s v="Pauline Webber"/>
    <x v="3"/>
  </r>
  <r>
    <s v="Ted Butterfield"/>
    <x v="3"/>
  </r>
  <r>
    <s v="Paul Stevenson"/>
    <x v="3"/>
  </r>
  <r>
    <s v="Bill Eplett"/>
    <x v="3"/>
  </r>
  <r>
    <s v="Anna Chung"/>
    <x v="3"/>
  </r>
  <r>
    <s v="Erin Creighton"/>
    <x v="3"/>
  </r>
  <r>
    <s v="Mary Zewe"/>
    <x v="3"/>
  </r>
  <r>
    <s v="Sanjit Jacobs"/>
    <x v="3"/>
  </r>
  <r>
    <s v="Raymond Buch"/>
    <x v="3"/>
  </r>
  <r>
    <s v="Brian Moss"/>
    <x v="3"/>
  </r>
  <r>
    <s v="Harold Ryan"/>
    <x v="3"/>
  </r>
  <r>
    <s v="John Castell"/>
    <x v="3"/>
  </r>
  <r>
    <s v="Christina VanderZanden"/>
    <x v="3"/>
  </r>
  <r>
    <s v="Justin Deggeller"/>
    <x v="3"/>
  </r>
  <r>
    <s v="Filia McAdams"/>
    <x v="3"/>
  </r>
  <r>
    <s v="Gary McGarr"/>
    <x v="3"/>
  </r>
  <r>
    <s v="Maria Zettner"/>
    <x v="3"/>
  </r>
  <r>
    <s v="Michelle Lonsdale"/>
    <x v="3"/>
  </r>
  <r>
    <s v="Evan Minnotte"/>
    <x v="3"/>
  </r>
  <r>
    <s v="Heather Kirkland"/>
    <x v="3"/>
  </r>
  <r>
    <s v="Alejandro Grove"/>
    <x v="3"/>
  </r>
  <r>
    <s v="Brendan Dodson"/>
    <x v="3"/>
  </r>
  <r>
    <s v="Lena Cacioppo"/>
    <x v="3"/>
  </r>
  <r>
    <s v="Cyma Kinney"/>
    <x v="3"/>
  </r>
  <r>
    <s v="Dave Hallsten"/>
    <x v="3"/>
  </r>
  <r>
    <s v="Tony Molinari"/>
    <x v="3"/>
  </r>
  <r>
    <s v="Becky Pak"/>
    <x v="3"/>
  </r>
  <r>
    <s v="Maria Etezadi"/>
    <x v="3"/>
  </r>
  <r>
    <s v="Tom Boeckenhauer"/>
    <x v="3"/>
  </r>
  <r>
    <s v="Alan Barnes"/>
    <x v="3"/>
  </r>
  <r>
    <s v="David Smith"/>
    <x v="3"/>
  </r>
  <r>
    <s v="Chad McGuire"/>
    <x v="3"/>
  </r>
  <r>
    <s v="Denny Ordway"/>
    <x v="3"/>
  </r>
  <r>
    <s v="Daniel Byrd"/>
    <x v="3"/>
  </r>
  <r>
    <s v="Emily Grady"/>
    <x v="3"/>
  </r>
  <r>
    <s v="Jim Epp"/>
    <x v="3"/>
  </r>
  <r>
    <s v="Scott Cohen"/>
    <x v="3"/>
  </r>
  <r>
    <s v="Henry Goldwyn"/>
    <x v="3"/>
  </r>
  <r>
    <s v="Adam Shillingsburg"/>
    <x v="3"/>
  </r>
  <r>
    <s v="Maribeth Schnelling"/>
    <x v="3"/>
  </r>
  <r>
    <s v="Nick Crebassa"/>
    <x v="3"/>
  </r>
  <r>
    <s v="Barry FranzÃ¶sisch"/>
    <x v="3"/>
  </r>
  <r>
    <s v="George Bell"/>
    <x v="3"/>
  </r>
  <r>
    <s v="Tony Chapman"/>
    <x v="3"/>
  </r>
  <r>
    <s v="Alyssa Tate"/>
    <x v="3"/>
  </r>
  <r>
    <s v="Amy Hunt"/>
    <x v="3"/>
  </r>
  <r>
    <s v="Katherine Hughes"/>
    <x v="3"/>
  </r>
  <r>
    <s v="Anne McFarland"/>
    <x v="3"/>
  </r>
  <r>
    <s v="Tom Ashbrook"/>
    <x v="3"/>
  </r>
  <r>
    <s v="Max Ludwig"/>
    <x v="3"/>
  </r>
  <r>
    <s v="Charles Sheldon"/>
    <x v="3"/>
  </r>
  <r>
    <s v="Christopher Schild"/>
    <x v="3"/>
  </r>
  <r>
    <s v="Denise Monton"/>
    <x v="3"/>
  </r>
  <r>
    <s v="Adrian Hane"/>
    <x v="3"/>
  </r>
  <r>
    <s v="Bryan Spruell"/>
    <x v="3"/>
  </r>
  <r>
    <s v="Ken Lonsdale"/>
    <x v="3"/>
  </r>
  <r>
    <s v="Noah Childs"/>
    <x v="3"/>
  </r>
  <r>
    <s v="Russell D'Ascenzo"/>
    <x v="3"/>
  </r>
  <r>
    <s v="Mitch Gastineau"/>
    <x v="3"/>
  </r>
  <r>
    <s v="Dennis Bolton"/>
    <x v="3"/>
  </r>
  <r>
    <s v="Bruce Stewart"/>
    <x v="3"/>
  </r>
  <r>
    <s v="Luke Weiss"/>
    <x v="3"/>
  </r>
  <r>
    <s v="Sample Company A"/>
    <x v="3"/>
  </r>
  <r>
    <s v="Jack Lebron"/>
    <x v="3"/>
  </r>
  <r>
    <s v="Henry MacAllister"/>
    <x v="3"/>
  </r>
  <r>
    <s v="Bill Donatelli"/>
    <x v="3"/>
  </r>
  <r>
    <s v="Rob Williams"/>
    <x v="3"/>
  </r>
  <r>
    <s v="Yana Sorensen"/>
    <x v="3"/>
  </r>
  <r>
    <s v="Dave Poirier"/>
    <x v="3"/>
  </r>
  <r>
    <s v="Christine Sundaresam"/>
    <x v="3"/>
  </r>
  <r>
    <s v="Harry Marie"/>
    <x v="3"/>
  </r>
  <r>
    <s v="Andrew Allen"/>
    <x v="3"/>
  </r>
  <r>
    <s v="Adam Hart"/>
    <x v="3"/>
  </r>
  <r>
    <s v="Noel Staavos"/>
    <x v="3"/>
  </r>
  <r>
    <s v="Shirley Daniels"/>
    <x v="3"/>
  </r>
  <r>
    <s v="Paul Lucas"/>
    <x v="3"/>
  </r>
  <r>
    <s v="Roy FranzÃ¶sisch"/>
    <x v="3"/>
  </r>
  <r>
    <s v="Joel Eaton"/>
    <x v="3"/>
  </r>
  <r>
    <s v="Edward Becker"/>
    <x v="3"/>
  </r>
  <r>
    <s v="Jesus Ocampo"/>
    <x v="3"/>
  </r>
  <r>
    <s v="Sharelle Roach"/>
    <x v="3"/>
  </r>
  <r>
    <s v="Bruce Geld"/>
    <x v="3"/>
  </r>
  <r>
    <s v="Pamela Stobb"/>
    <x v="3"/>
  </r>
  <r>
    <s v="Brendan Murry"/>
    <x v="3"/>
  </r>
  <r>
    <s v="Sarah Jordon"/>
    <x v="3"/>
  </r>
  <r>
    <s v="Brad Eason"/>
    <x v="3"/>
  </r>
  <r>
    <s v="Shirley Jackson"/>
    <x v="3"/>
  </r>
  <r>
    <s v="Resi PÃ¶lking"/>
    <x v="3"/>
  </r>
  <r>
    <s v="Joni Wasserman"/>
    <x v="3"/>
  </r>
  <r>
    <s v="Katherine Nockton"/>
    <x v="3"/>
  </r>
  <r>
    <s v="Meg O'Connel"/>
    <x v="3"/>
  </r>
  <r>
    <s v="Bruce Degenhardt"/>
    <x v="3"/>
  </r>
  <r>
    <s v="Sally Knutson"/>
    <x v="3"/>
  </r>
  <r>
    <s v="Sean Christensen"/>
    <x v="3"/>
  </r>
  <r>
    <s v="Tamara Dahlen"/>
    <x v="3"/>
  </r>
  <r>
    <s v="Greg Guthrie"/>
    <x v="3"/>
  </r>
  <r>
    <s v="Parhena Norris"/>
    <x v="3"/>
  </r>
  <r>
    <s v="Damala Kotsonis"/>
    <x v="3"/>
  </r>
  <r>
    <s v="Christine Phan"/>
    <x v="3"/>
  </r>
  <r>
    <s v="Susan Vittorini"/>
    <x v="3"/>
  </r>
  <r>
    <s v="Art Ferguson"/>
    <x v="3"/>
  </r>
  <r>
    <s v="Mick Brown"/>
    <x v="3"/>
  </r>
  <r>
    <s v="Larry Hughes"/>
    <x v="3"/>
  </r>
  <r>
    <s v="Speros Goranitis"/>
    <x v="3"/>
  </r>
  <r>
    <s v="Rob Lucas"/>
    <x v="3"/>
  </r>
  <r>
    <s v="Larry Blacks"/>
    <x v="3"/>
  </r>
  <r>
    <s v="Arthur Prichep"/>
    <x v="3"/>
  </r>
  <r>
    <s v="Janet Lee"/>
    <x v="3"/>
  </r>
  <r>
    <s v="Kean Thornton"/>
    <x v="3"/>
  </r>
  <r>
    <s v="Dionis Lloyd"/>
    <x v="3"/>
  </r>
  <r>
    <s v="Quincy Jones"/>
    <x v="3"/>
  </r>
  <r>
    <s v="Saphhira Shifley"/>
    <x v="3"/>
  </r>
  <r>
    <s v="Neoma Murray"/>
    <x v="3"/>
  </r>
  <r>
    <s v="Erin Ashbrook"/>
    <x v="3"/>
  </r>
  <r>
    <s v="Nick Zandusky"/>
    <x v="3"/>
  </r>
  <r>
    <s v="Arthur Gainer"/>
    <x v="3"/>
  </r>
  <r>
    <s v="Elizabeth Moffitt"/>
    <x v="3"/>
  </r>
  <r>
    <s v="Dorothy Dickinson"/>
    <x v="3"/>
  </r>
  <r>
    <s v="Darren Budd"/>
    <x v="3"/>
  </r>
  <r>
    <s v="Mike Kennedy"/>
    <x v="3"/>
  </r>
  <r>
    <s v="Muhammed Yedwab"/>
    <x v="3"/>
  </r>
  <r>
    <s v="Chris Cortes"/>
    <x v="3"/>
  </r>
  <r>
    <s v="Darren Koutras"/>
    <x v="3"/>
  </r>
  <r>
    <s v="Lisa Hazard"/>
    <x v="3"/>
  </r>
  <r>
    <s v="Arianne Irving"/>
    <x v="3"/>
  </r>
  <r>
    <s v="Toby Carlisle"/>
    <x v="3"/>
  </r>
  <r>
    <s v="Gary Zandusky"/>
    <x v="3"/>
  </r>
  <r>
    <s v="Doug Bickford"/>
    <x v="3"/>
  </r>
  <r>
    <s v="Rick Wilson"/>
    <x v="3"/>
  </r>
  <r>
    <s v="Adam Bellavance"/>
    <x v="3"/>
  </r>
  <r>
    <s v="Carlos Soltero"/>
    <x v="3"/>
  </r>
  <r>
    <s v="Michelle Moray"/>
    <x v="3"/>
  </r>
  <r>
    <s v="Ed Braxton"/>
    <x v="3"/>
  </r>
  <r>
    <s v="Laurel Beltran"/>
    <x v="3"/>
  </r>
  <r>
    <s v="Liz Pelletier"/>
    <x v="3"/>
  </r>
  <r>
    <s v="Todd Sumrall"/>
    <x v="3"/>
  </r>
  <r>
    <s v="Zuschuss Carroll"/>
    <x v="3"/>
  </r>
  <r>
    <s v="Alyssa Crouse"/>
    <x v="3"/>
  </r>
  <r>
    <s v="Chloris Kastensmidt"/>
    <x v="3"/>
  </r>
  <r>
    <s v="Jonathan Howell"/>
    <x v="3"/>
  </r>
  <r>
    <s v="Cynthia Arntzen"/>
    <x v="3"/>
  </r>
  <r>
    <s v="Ross Baird"/>
    <x v="3"/>
  </r>
  <r>
    <s v="Carl Weiss"/>
    <x v="3"/>
  </r>
  <r>
    <s v="Pauline Johnson"/>
    <x v="3"/>
  </r>
  <r>
    <s v="Eva Jacobs"/>
    <x v="3"/>
  </r>
  <r>
    <s v="Greg Tran"/>
    <x v="3"/>
  </r>
  <r>
    <s v="Anthony Jacobs"/>
    <x v="3"/>
  </r>
  <r>
    <s v="Jason Fortune-"/>
    <x v="3"/>
  </r>
  <r>
    <s v="Joy Daniels"/>
    <x v="3"/>
  </r>
  <r>
    <s v="John Murray"/>
    <x v="3"/>
  </r>
  <r>
    <s v="Toby Swindell"/>
    <x v="3"/>
  </r>
  <r>
    <s v="Susan Gilcrest"/>
    <x v="3"/>
  </r>
  <r>
    <s v="Todd Boyes"/>
    <x v="3"/>
  </r>
  <r>
    <s v="Adrian Barton"/>
    <x v="3"/>
  </r>
  <r>
    <s v="Paul Prost"/>
    <x v="3"/>
  </r>
  <r>
    <s v="Annie Thurman"/>
    <x v="3"/>
  </r>
  <r>
    <s v="Becky Castell"/>
    <x v="3"/>
  </r>
  <r>
    <s v="Patrick Jones"/>
    <x v="3"/>
  </r>
  <r>
    <s v="Neil Ducich"/>
    <x v="3"/>
  </r>
  <r>
    <s v="Nat Carroll"/>
    <x v="3"/>
  </r>
  <r>
    <s v="Chuck Clark"/>
    <x v="3"/>
  </r>
  <r>
    <s v="Allen Rosenblatt"/>
    <x v="3"/>
  </r>
  <r>
    <s v="Rick Duston"/>
    <x v="3"/>
  </r>
  <r>
    <s v="John Grady"/>
    <x v="3"/>
  </r>
  <r>
    <s v="Laurel Elliston"/>
    <x v="3"/>
  </r>
  <r>
    <s v="Eric Hoffmann"/>
    <x v="3"/>
  </r>
  <r>
    <s v="Vicky Freymann"/>
    <x v="3"/>
  </r>
  <r>
    <s v="Vivek Sundaresam"/>
    <x v="3"/>
  </r>
  <r>
    <s v="Trudy Brown"/>
    <x v="3"/>
  </r>
  <r>
    <s v="Jeremy Lonsdale"/>
    <x v="3"/>
  </r>
  <r>
    <s v="Kimberly Carter"/>
    <x v="3"/>
  </r>
  <r>
    <s v="Bryan Mills"/>
    <x v="3"/>
  </r>
  <r>
    <s v="Carlos Daly"/>
    <x v="3"/>
  </r>
  <r>
    <s v="Dianna Wilson"/>
    <x v="3"/>
  </r>
  <r>
    <s v="Roy Phan"/>
    <x v="3"/>
  </r>
  <r>
    <s v="James Galang"/>
    <x v="3"/>
  </r>
  <r>
    <s v="Duane Noonan"/>
    <x v="3"/>
  </r>
  <r>
    <s v="Patrick O'Donnell"/>
    <x v="3"/>
  </r>
  <r>
    <s v="Lori Olson"/>
    <x v="3"/>
  </r>
  <r>
    <s v="Tiffany House"/>
    <x v="3"/>
  </r>
  <r>
    <s v="Michael Dominguez"/>
    <x v="3"/>
  </r>
  <r>
    <s v="Alice McCarthy"/>
    <x v="3"/>
  </r>
  <r>
    <s v="Guy Thornton"/>
    <x v="3"/>
  </r>
  <r>
    <s v="Henia Zydlo"/>
    <x v="3"/>
  </r>
  <r>
    <s v="Suzanne McNair"/>
    <x v="3"/>
  </r>
  <r>
    <s v="Kelly Andreada"/>
    <x v="3"/>
  </r>
  <r>
    <s v="Barry Blumstein"/>
    <x v="3"/>
  </r>
  <r>
    <s v="Barry Weirich"/>
    <x v="3"/>
  </r>
  <r>
    <s v="Alejandro Ballentine"/>
    <x v="3"/>
  </r>
  <r>
    <s v="Cari Schnelling"/>
    <x v="3"/>
  </r>
  <r>
    <s v="John Dryer"/>
    <x v="3"/>
  </r>
  <r>
    <s v="Giulietta Dortch"/>
    <x v="3"/>
  </r>
  <r>
    <s v="Nick Radford"/>
    <x v="3"/>
  </r>
  <r>
    <s v="Dan Campbell"/>
    <x v="3"/>
  </r>
  <r>
    <s v="Carol Triggs"/>
    <x v="3"/>
  </r>
  <r>
    <s v="Erica Hernandez"/>
    <x v="3"/>
  </r>
  <r>
    <s v="Erin Mull"/>
    <x v="3"/>
  </r>
  <r>
    <s v="Dorris liebe"/>
    <x v="3"/>
  </r>
  <r>
    <s v="Liz Willingham"/>
    <x v="3"/>
  </r>
  <r>
    <s v="Ben Wallace"/>
    <x v="3"/>
  </r>
  <r>
    <s v="Maureen Gastineau"/>
    <x v="3"/>
  </r>
  <r>
    <s v="Frank Olsen"/>
    <x v="3"/>
  </r>
  <r>
    <s v="Anna Gayman"/>
    <x v="3"/>
  </r>
  <r>
    <s v="Michelle Tran"/>
    <x v="3"/>
  </r>
  <r>
    <s v="Carl Ludwig"/>
    <x v="3"/>
  </r>
  <r>
    <s v="Linda Cazamias"/>
    <x v="3"/>
  </r>
  <r>
    <s v="Muhammed MacIntyre"/>
    <x v="3"/>
  </r>
  <r>
    <s v="Dianna Vittorini"/>
    <x v="3"/>
  </r>
  <r>
    <s v="Kristina Nunn"/>
    <x v="3"/>
  </r>
  <r>
    <s v="Zuschuss Donatelli"/>
    <x v="3"/>
  </r>
  <r>
    <s v="Lena Creighton"/>
    <x v="3"/>
  </r>
  <r>
    <s v="Hunter Glantz"/>
    <x v="3"/>
  </r>
  <r>
    <s v="Sarah Brown"/>
    <x v="3"/>
  </r>
  <r>
    <s v="Troy Staebel"/>
    <x v="3"/>
  </r>
  <r>
    <s v="Paul Gonzalez"/>
    <x v="3"/>
  </r>
  <r>
    <s v="Tamara Willingham"/>
    <x v="3"/>
  </r>
  <r>
    <s v="Clay Cheatham"/>
    <x v="3"/>
  </r>
  <r>
    <s v="Stuart Calhoun"/>
    <x v="3"/>
  </r>
  <r>
    <s v="Dean percer"/>
    <x v="3"/>
  </r>
  <r>
    <s v="Kristen Hastings"/>
    <x v="3"/>
  </r>
  <r>
    <s v="Thomas Seio"/>
    <x v="3"/>
  </r>
  <r>
    <s v="Joe Elijah"/>
    <x v="3"/>
  </r>
  <r>
    <s v="Michael Kennedy"/>
    <x v="3"/>
  </r>
  <r>
    <s v="Katherine Ducich"/>
    <x v="3"/>
  </r>
  <r>
    <s v="Philip Fox"/>
    <x v="3"/>
  </r>
  <r>
    <s v="Luke Schmidt"/>
    <x v="3"/>
  </r>
  <r>
    <s v="Ryan Akin"/>
    <x v="3"/>
  </r>
  <r>
    <s v="Steven Roelle"/>
    <x v="3"/>
  </r>
  <r>
    <s v="Craig Carreira"/>
    <x v="3"/>
  </r>
  <r>
    <s v="Neil Knudson"/>
    <x v="3"/>
  </r>
  <r>
    <s v="Katharine Harms"/>
    <x v="3"/>
  </r>
  <r>
    <s v="Deborah Brumfield"/>
    <x v="3"/>
  </r>
  <r>
    <s v="Jim Sink"/>
    <x v="3"/>
  </r>
  <r>
    <s v="George Ashbrook"/>
    <x v="3"/>
  </r>
  <r>
    <s v="Toby Ritter"/>
    <x v="3"/>
  </r>
  <r>
    <s v="Jeremy Ellison"/>
    <x v="3"/>
  </r>
  <r>
    <s v="Shui Tom"/>
    <x v="3"/>
  </r>
  <r>
    <s v="Alan Shonely"/>
    <x v="3"/>
  </r>
  <r>
    <s v="Joe Kamberova"/>
    <x v="3"/>
  </r>
  <r>
    <s v="Rick Bensley"/>
    <x v="3"/>
  </r>
  <r>
    <s v="Maria Bertelson"/>
    <x v="3"/>
  </r>
  <r>
    <s v="Matthew Clasen"/>
    <x v="3"/>
  </r>
  <r>
    <s v="Sonia Cooley"/>
    <x v="3"/>
  </r>
  <r>
    <s v="Fred McMath"/>
    <x v="3"/>
  </r>
  <r>
    <s v="Olvera Toch"/>
    <x v="3"/>
  </r>
  <r>
    <s v="Tracy Hopkins"/>
    <x v="3"/>
  </r>
  <r>
    <s v="Nora Preis"/>
    <x v="3"/>
  </r>
  <r>
    <s v="Dan Reichenbach"/>
    <x v="3"/>
  </r>
  <r>
    <s v="Michelle Arnett"/>
    <x v="3"/>
  </r>
  <r>
    <s v="Dean Katz"/>
    <x v="3"/>
  </r>
  <r>
    <s v="Alex Avila"/>
    <x v="3"/>
  </r>
  <r>
    <s v="William Brown"/>
    <x v="3"/>
  </r>
  <r>
    <s v="Victor Preis"/>
    <x v="3"/>
  </r>
  <r>
    <s v="Sheri Gordon"/>
    <x v="3"/>
  </r>
  <r>
    <s v="Ralph Arnett"/>
    <x v="3"/>
  </r>
  <r>
    <s v="Darrin Van Huff"/>
    <x v="3"/>
  </r>
  <r>
    <s v="Chuck Sachs"/>
    <x v="3"/>
  </r>
  <r>
    <s v="Christina Anderson"/>
    <x v="3"/>
  </r>
  <r>
    <s v="Jim Kriz"/>
    <x v="3"/>
  </r>
  <r>
    <s v="Frank Merwin"/>
    <x v="3"/>
  </r>
  <r>
    <s v="Michael Oakman"/>
    <x v="3"/>
  </r>
  <r>
    <s v="Tony Sayre"/>
    <x v="3"/>
  </r>
  <r>
    <s v="Fred Hopkins"/>
    <x v="3"/>
  </r>
  <r>
    <s v="Angele Hood"/>
    <x v="3"/>
  </r>
  <r>
    <s v="Patrick O'Brill"/>
    <x v="3"/>
  </r>
  <r>
    <s v="Michael Paige"/>
    <x v="3"/>
  </r>
  <r>
    <s v="Jenna Caffey"/>
    <x v="3"/>
  </r>
  <r>
    <s v="Harold Engle"/>
    <x v="3"/>
  </r>
  <r>
    <s v="Mathew Reese"/>
    <x v="3"/>
  </r>
  <r>
    <s v="Sean Miller"/>
    <x v="3"/>
  </r>
  <r>
    <s v="Frank Gastineau"/>
    <x v="3"/>
  </r>
  <r>
    <s v="Beth Fritzler"/>
    <x v="3"/>
  </r>
  <r>
    <s v="Natalie Webber"/>
    <x v="3"/>
  </r>
  <r>
    <s v="Karen Bern"/>
    <x v="3"/>
  </r>
  <r>
    <s v="Tom Stivers"/>
    <x v="3"/>
  </r>
  <r>
    <s v="Rick Reed"/>
    <x v="3"/>
  </r>
  <r>
    <s v="Sandra Flanagan"/>
    <x v="3"/>
  </r>
  <r>
    <s v="Natalie Fritzler"/>
    <x v="3"/>
  </r>
  <r>
    <s v="Shaun Weien"/>
    <x v="3"/>
  </r>
  <r>
    <s v="Anthony Johnson"/>
    <x v="3"/>
  </r>
  <r>
    <s v="Seth Vernon"/>
    <x v="3"/>
  </r>
  <r>
    <s v="Anthony Rawles"/>
    <x v="3"/>
  </r>
  <r>
    <s v="Sarah Foster"/>
    <x v="3"/>
  </r>
  <r>
    <s v="Sean Wendt"/>
    <x v="3"/>
  </r>
  <r>
    <s v="Gene McClure"/>
    <x v="3"/>
  </r>
  <r>
    <s v="Kelly Lampkin"/>
    <x v="3"/>
  </r>
  <r>
    <s v="Pete Takahito"/>
    <x v="3"/>
  </r>
  <r>
    <s v="Eric Barreto"/>
    <x v="3"/>
  </r>
  <r>
    <s v="Lena Hernandez"/>
    <x v="3"/>
  </r>
  <r>
    <s v="Lisa Ryan"/>
    <x v="3"/>
  </r>
  <r>
    <s v="Nathan Mautz"/>
    <x v="3"/>
  </r>
  <r>
    <s v="Tracy Blumstein"/>
    <x v="3"/>
  </r>
  <r>
    <s v="Annie Zypern"/>
    <x v="3"/>
  </r>
  <r>
    <s v="Mike Gockenbach"/>
    <x v="3"/>
  </r>
  <r>
    <s v="Dennis Kane"/>
    <x v="3"/>
  </r>
  <r>
    <s v="Matt Hagelstein"/>
    <x v="3"/>
  </r>
  <r>
    <s v="Giulietta Weimer"/>
    <x v="3"/>
  </r>
  <r>
    <s v="Laura Armstrong"/>
    <x v="3"/>
  </r>
  <r>
    <s v="Roland Fjeld"/>
    <x v="3"/>
  </r>
  <r>
    <s v="Katrina Willman"/>
    <x v="3"/>
  </r>
  <r>
    <s v="Greg Matthias"/>
    <x v="3"/>
  </r>
  <r>
    <s v="Eric Murdock"/>
    <x v="3"/>
  </r>
  <r>
    <s v="Charlotte Melton"/>
    <x v="3"/>
  </r>
  <r>
    <s v="Scot Coram"/>
    <x v="3"/>
  </r>
  <r>
    <s v="Gary Mitchum"/>
    <x v="3"/>
  </r>
  <r>
    <s v="Jay Kimmel"/>
    <x v="3"/>
  </r>
  <r>
    <s v="Cindy Chapman"/>
    <x v="3"/>
  </r>
  <r>
    <s v="Ivan Liston"/>
    <x v="3"/>
  </r>
  <r>
    <s v="Steve Chapman"/>
    <x v="3"/>
  </r>
  <r>
    <s v="Sylvia Foulston"/>
    <x v="3"/>
  </r>
  <r>
    <s v="Daniel Raglin"/>
    <x v="3"/>
  </r>
  <r>
    <s v="Rick Hansen"/>
    <x v="3"/>
  </r>
  <r>
    <s v="Justin MacKendrick"/>
    <x v="3"/>
  </r>
  <r>
    <s v="Brenda Bowman"/>
    <x v="3"/>
  </r>
  <r>
    <s v="Dana Kaydos"/>
    <x v="3"/>
  </r>
  <r>
    <s v="Russell Applegate"/>
    <x v="3"/>
  </r>
  <r>
    <s v="Nicole Fjeld"/>
    <x v="3"/>
  </r>
  <r>
    <s v="Charles McCrossin"/>
    <x v="3"/>
  </r>
  <r>
    <s v="Jennifer Braxton"/>
    <x v="3"/>
  </r>
  <r>
    <s v="Doug O'Connell"/>
    <x v="3"/>
  </r>
  <r>
    <s v="Eleni McCrary"/>
    <x v="3"/>
  </r>
  <r>
    <s v="Patrick Ryan"/>
    <x v="3"/>
  </r>
  <r>
    <s v="Sung Chung"/>
    <x v="3"/>
  </r>
  <r>
    <s v="Alan Haines"/>
    <x v="3"/>
  </r>
  <r>
    <s v="Darrin Martin"/>
    <x v="3"/>
  </r>
  <r>
    <s v="Steve Carroll"/>
    <x v="3"/>
  </r>
  <r>
    <s v="Heather Jas"/>
    <x v="3"/>
  </r>
  <r>
    <s v="Stefania Perrino"/>
    <x v="3"/>
  </r>
  <r>
    <s v="Ben Peterman"/>
    <x v="3"/>
  </r>
  <r>
    <s v="Ashley Jarboe"/>
    <x v="3"/>
  </r>
  <r>
    <s v="Arthur Wiediger"/>
    <x v="3"/>
  </r>
  <r>
    <s v="Barry Gonzalez"/>
    <x v="3"/>
  </r>
  <r>
    <s v="Maxwell Schwartz"/>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d v="2021-01-03T00:00:00"/>
    <x v="0"/>
    <x v="0"/>
    <x v="0"/>
    <x v="0"/>
    <s v="Message Book, Wirebound, Four 5 1/2&quot; X 4&quot; Forms/Pg., 200 Dupl. Sets/Book"/>
    <n v="16.45"/>
    <n v="2"/>
    <n v="6"/>
    <x v="0"/>
    <x v="0"/>
  </r>
  <r>
    <d v="2021-01-04T00:00:00"/>
    <x v="1"/>
    <x v="1"/>
    <x v="0"/>
    <x v="1"/>
    <s v="Avery 508"/>
    <n v="11.78"/>
    <n v="3"/>
    <n v="4.2699999999999996"/>
    <x v="0"/>
    <x v="0"/>
  </r>
  <r>
    <d v="2021-01-04T00:00:00"/>
    <x v="1"/>
    <x v="1"/>
    <x v="0"/>
    <x v="2"/>
    <s v="SAFCO Boltless Steel Shelving"/>
    <n v="272.74"/>
    <n v="3"/>
    <n v="-64.77"/>
    <x v="0"/>
    <x v="0"/>
  </r>
  <r>
    <d v="2021-01-04T00:00:00"/>
    <x v="1"/>
    <x v="1"/>
    <x v="0"/>
    <x v="3"/>
    <s v="GBC Standard Plastic Binding Systems Combs"/>
    <n v="3.54"/>
    <n v="2"/>
    <n v="-5.49"/>
    <x v="0"/>
    <x v="0"/>
  </r>
  <r>
    <d v="2021-01-05T00:00:00"/>
    <x v="2"/>
    <x v="2"/>
    <x v="0"/>
    <x v="4"/>
    <s v="Avery Hi-Liter EverBold Pen Style Fluorescent Highlighters, 4/Pack"/>
    <n v="19.54"/>
    <n v="3"/>
    <n v="4.88"/>
    <x v="0"/>
    <x v="0"/>
  </r>
  <r>
    <d v="2021-01-06T00:00:00"/>
    <x v="3"/>
    <x v="3"/>
    <x v="0"/>
    <x v="0"/>
    <s v="Xerox 225"/>
    <n v="19.440000000000001"/>
    <n v="3"/>
    <n v="9.33"/>
    <x v="0"/>
    <x v="0"/>
  </r>
  <r>
    <d v="2021-01-06T00:00:00"/>
    <x v="4"/>
    <x v="4"/>
    <x v="0"/>
    <x v="4"/>
    <s v="Dixon Prang Watercolor Pencils, 10-Color Set with Brush"/>
    <n v="12.78"/>
    <n v="3"/>
    <n v="5.24"/>
    <x v="0"/>
    <x v="0"/>
  </r>
  <r>
    <d v="2021-01-06T00:00:00"/>
    <x v="5"/>
    <x v="5"/>
    <x v="1"/>
    <x v="5"/>
    <s v="Global Deluxe High-Back Manager's Chair"/>
    <n v="2573.8200000000002"/>
    <n v="9"/>
    <n v="746.41"/>
    <x v="0"/>
    <x v="0"/>
  </r>
  <r>
    <d v="2021-01-06T00:00:00"/>
    <x v="5"/>
    <x v="5"/>
    <x v="0"/>
    <x v="3"/>
    <s v="Ibico Hi-Tech Manual Binding System"/>
    <n v="609.98"/>
    <n v="2"/>
    <n v="274.49"/>
    <x v="0"/>
    <x v="0"/>
  </r>
  <r>
    <d v="2021-01-06T00:00:00"/>
    <x v="5"/>
    <x v="5"/>
    <x v="0"/>
    <x v="4"/>
    <s v="Rogers Handheld Barrel Pencil Sharpener"/>
    <n v="5.48"/>
    <n v="2"/>
    <n v="1.48"/>
    <x v="0"/>
    <x v="0"/>
  </r>
  <r>
    <d v="2021-01-06T00:00:00"/>
    <x v="5"/>
    <x v="5"/>
    <x v="2"/>
    <x v="6"/>
    <s v="GE 30524EE4"/>
    <n v="391.98"/>
    <n v="2"/>
    <n v="113.67"/>
    <x v="0"/>
    <x v="0"/>
  </r>
  <r>
    <d v="2021-01-06T00:00:00"/>
    <x v="5"/>
    <x v="5"/>
    <x v="2"/>
    <x v="6"/>
    <s v="Wireless Extenders zBoost YX545 SOHO Signal Booster"/>
    <n v="755.96"/>
    <n v="4"/>
    <n v="204.11"/>
    <x v="0"/>
    <x v="0"/>
  </r>
  <r>
    <d v="2021-01-06T00:00:00"/>
    <x v="5"/>
    <x v="5"/>
    <x v="0"/>
    <x v="7"/>
    <s v="Alliance Super-Size Bands, Assorted Sizes"/>
    <n v="31.12"/>
    <n v="4"/>
    <n v="0.31"/>
    <x v="0"/>
    <x v="0"/>
  </r>
  <r>
    <d v="2021-01-06T00:00:00"/>
    <x v="5"/>
    <x v="5"/>
    <x v="0"/>
    <x v="0"/>
    <s v="Southworth 25% Cotton Granite Paper &amp; Envelopes"/>
    <n v="6.54"/>
    <n v="1"/>
    <n v="3.01"/>
    <x v="0"/>
    <x v="0"/>
  </r>
  <r>
    <d v="2021-01-07T00:00:00"/>
    <x v="6"/>
    <x v="0"/>
    <x v="1"/>
    <x v="8"/>
    <s v="Howard Miller 14-1/2&quot; Diameter Chrome Round Wall Clock"/>
    <n v="76.73"/>
    <n v="3"/>
    <n v="-53.71"/>
    <x v="0"/>
    <x v="0"/>
  </r>
  <r>
    <d v="2021-01-07T00:00:00"/>
    <x v="6"/>
    <x v="0"/>
    <x v="0"/>
    <x v="3"/>
    <s v="Acco Four Pocket Poly Ring Binder with Label Holder, Smoke, 1&quot;"/>
    <n v="10.43"/>
    <n v="7"/>
    <n v="-18.25"/>
    <x v="0"/>
    <x v="0"/>
  </r>
  <r>
    <d v="2021-01-09T00:00:00"/>
    <x v="7"/>
    <x v="0"/>
    <x v="0"/>
    <x v="4"/>
    <s v="Newell 312"/>
    <n v="9.34"/>
    <n v="2"/>
    <n v="1.17"/>
    <x v="0"/>
    <x v="0"/>
  </r>
  <r>
    <d v="2021-01-09T00:00:00"/>
    <x v="7"/>
    <x v="0"/>
    <x v="2"/>
    <x v="9"/>
    <s v="Memorex Micro Travel Drive 8 GB"/>
    <n v="31.2"/>
    <n v="3"/>
    <n v="9.75"/>
    <x v="0"/>
    <x v="0"/>
  </r>
  <r>
    <d v="2021-01-10T00:00:00"/>
    <x v="8"/>
    <x v="6"/>
    <x v="0"/>
    <x v="1"/>
    <s v="Avery 482"/>
    <n v="2.89"/>
    <n v="1"/>
    <n v="1.36"/>
    <x v="0"/>
    <x v="0"/>
  </r>
  <r>
    <d v="2021-01-10T00:00:00"/>
    <x v="8"/>
    <x v="6"/>
    <x v="1"/>
    <x v="8"/>
    <s v="Howard Miller 11-1/2&quot; Diameter Ridgewood Wall Clock"/>
    <n v="51.94"/>
    <n v="1"/>
    <n v="21.3"/>
    <x v="0"/>
    <x v="0"/>
  </r>
  <r>
    <d v="2021-01-11T00:00:00"/>
    <x v="9"/>
    <x v="7"/>
    <x v="1"/>
    <x v="8"/>
    <s v="DAX Value U-Channel Document Frames, Easel Back"/>
    <n v="9.94"/>
    <n v="2"/>
    <n v="3.08"/>
    <x v="0"/>
    <x v="0"/>
  </r>
  <r>
    <d v="2021-01-13T00:00:00"/>
    <x v="10"/>
    <x v="8"/>
    <x v="0"/>
    <x v="10"/>
    <s v="Staple envelope"/>
    <n v="11.36"/>
    <n v="2"/>
    <n v="5.34"/>
    <x v="0"/>
    <x v="0"/>
  </r>
  <r>
    <d v="2021-01-13T00:00:00"/>
    <x v="10"/>
    <x v="8"/>
    <x v="0"/>
    <x v="10"/>
    <s v="Brown Kraft Recycled Envelopes"/>
    <n v="50.94"/>
    <n v="3"/>
    <n v="25.47"/>
    <x v="0"/>
    <x v="0"/>
  </r>
  <r>
    <d v="2021-01-13T00:00:00"/>
    <x v="10"/>
    <x v="8"/>
    <x v="2"/>
    <x v="9"/>
    <s v="Plantronics S12 Corded Telephone Headset System"/>
    <n v="646.74"/>
    <n v="6"/>
    <n v="258.7"/>
    <x v="0"/>
    <x v="0"/>
  </r>
  <r>
    <d v="2021-01-13T00:00:00"/>
    <x v="10"/>
    <x v="8"/>
    <x v="0"/>
    <x v="3"/>
    <s v="3-ring staple pack"/>
    <n v="5.64"/>
    <n v="3"/>
    <n v="2.71"/>
    <x v="0"/>
    <x v="0"/>
  </r>
  <r>
    <d v="2021-01-13T00:00:00"/>
    <x v="10"/>
    <x v="8"/>
    <x v="0"/>
    <x v="2"/>
    <s v="Fellowes Stor/Drawer Steel Plus Storage Drawers"/>
    <n v="572.58000000000004"/>
    <n v="6"/>
    <n v="34.35"/>
    <x v="0"/>
    <x v="0"/>
  </r>
  <r>
    <d v="2021-01-13T00:00:00"/>
    <x v="11"/>
    <x v="9"/>
    <x v="1"/>
    <x v="5"/>
    <s v="Global Highback Leather Tilter in Burgundy"/>
    <n v="545.94000000000005"/>
    <n v="6"/>
    <n v="87.35"/>
    <x v="0"/>
    <x v="0"/>
  </r>
  <r>
    <d v="2021-01-13T00:00:00"/>
    <x v="12"/>
    <x v="3"/>
    <x v="0"/>
    <x v="2"/>
    <s v="Tennsco 6- and 18-Compartment Lockers"/>
    <n v="1325.85"/>
    <n v="5"/>
    <n v="238.65"/>
    <x v="0"/>
    <x v="0"/>
  </r>
  <r>
    <d v="2021-01-13T00:00:00"/>
    <x v="12"/>
    <x v="3"/>
    <x v="1"/>
    <x v="11"/>
    <s v="O'Sullivan Elevations Bookcase, Cherry Finish"/>
    <n v="334"/>
    <n v="3"/>
    <n v="3.93"/>
    <x v="0"/>
    <x v="0"/>
  </r>
  <r>
    <d v="2021-01-13T00:00:00"/>
    <x v="12"/>
    <x v="3"/>
    <x v="0"/>
    <x v="4"/>
    <s v="4009 Highlighters by Sanford"/>
    <n v="19.899999999999999"/>
    <n v="5"/>
    <n v="6.57"/>
    <x v="0"/>
    <x v="0"/>
  </r>
  <r>
    <d v="2021-01-13T00:00:00"/>
    <x v="13"/>
    <x v="10"/>
    <x v="0"/>
    <x v="0"/>
    <s v="Xerox 1923"/>
    <n v="37.409999999999997"/>
    <n v="7"/>
    <n v="13.09"/>
    <x v="0"/>
    <x v="0"/>
  </r>
  <r>
    <d v="2021-01-13T00:00:00"/>
    <x v="13"/>
    <x v="10"/>
    <x v="0"/>
    <x v="3"/>
    <s v="Avery Metallic Poly Binders"/>
    <n v="3.44"/>
    <n v="2"/>
    <n v="-2.52"/>
    <x v="0"/>
    <x v="0"/>
  </r>
  <r>
    <d v="2021-01-14T00:00:00"/>
    <x v="14"/>
    <x v="2"/>
    <x v="1"/>
    <x v="11"/>
    <s v="Sauder Cornerstone Collection Library"/>
    <n v="61.96"/>
    <n v="4"/>
    <n v="-53.29"/>
    <x v="0"/>
    <x v="0"/>
  </r>
  <r>
    <d v="2021-01-15T00:00:00"/>
    <x v="15"/>
    <x v="4"/>
    <x v="2"/>
    <x v="9"/>
    <s v="Logitech 910-002974 M325 Wireless Mouse for Web Scrolling"/>
    <n v="149.94999999999999"/>
    <n v="5"/>
    <n v="65.98"/>
    <x v="0"/>
    <x v="0"/>
  </r>
  <r>
    <d v="2021-01-16T00:00:00"/>
    <x v="16"/>
    <x v="2"/>
    <x v="1"/>
    <x v="8"/>
    <s v="DAX Black Cherry Wood-Tone Poster Frame"/>
    <n v="127.1"/>
    <n v="6"/>
    <n v="28.6"/>
    <x v="0"/>
    <x v="0"/>
  </r>
  <r>
    <d v="2021-01-16T00:00:00"/>
    <x v="16"/>
    <x v="2"/>
    <x v="2"/>
    <x v="6"/>
    <s v="AT&amp;T 841000 Phone"/>
    <n v="124.2"/>
    <n v="3"/>
    <n v="-31.05"/>
    <x v="0"/>
    <x v="0"/>
  </r>
  <r>
    <d v="2021-01-16T00:00:00"/>
    <x v="16"/>
    <x v="2"/>
    <x v="0"/>
    <x v="3"/>
    <s v="GBC Linen Binding Covers"/>
    <n v="18.59"/>
    <n v="2"/>
    <n v="-13.63"/>
    <x v="0"/>
    <x v="0"/>
  </r>
  <r>
    <d v="2021-01-16T00:00:00"/>
    <x v="16"/>
    <x v="2"/>
    <x v="0"/>
    <x v="1"/>
    <s v="Round Specialty Laser Printer Labels"/>
    <n v="30.07"/>
    <n v="3"/>
    <n v="10.15"/>
    <x v="0"/>
    <x v="0"/>
  </r>
  <r>
    <d v="2021-01-18T00:00:00"/>
    <x v="17"/>
    <x v="11"/>
    <x v="0"/>
    <x v="12"/>
    <s v="Fellowes Mighty 8 Compact Surge Protector"/>
    <n v="64.86"/>
    <n v="4"/>
    <n v="6.49"/>
    <x v="0"/>
    <x v="0"/>
  </r>
  <r>
    <d v="2021-01-19T00:00:00"/>
    <x v="18"/>
    <x v="12"/>
    <x v="0"/>
    <x v="3"/>
    <s v="GBC Standard Recycled Report Covers, Clear Plastic Sheets"/>
    <n v="32.340000000000003"/>
    <n v="10"/>
    <n v="-23.72"/>
    <x v="0"/>
    <x v="0"/>
  </r>
  <r>
    <d v="2021-01-19T00:00:00"/>
    <x v="18"/>
    <x v="12"/>
    <x v="0"/>
    <x v="0"/>
    <s v="TOPS Carbonless Receipt Book, Four 2-3/4 x 7-1/4 Money Receipts per Page"/>
    <n v="56.06"/>
    <n v="4"/>
    <n v="19.62"/>
    <x v="0"/>
    <x v="0"/>
  </r>
  <r>
    <d v="2021-01-19T00:00:00"/>
    <x v="18"/>
    <x v="12"/>
    <x v="0"/>
    <x v="10"/>
    <s v="Tyvek  Top-Opening Peel &amp; Seel Envelopes, Plain White"/>
    <n v="108.72"/>
    <n v="5"/>
    <n v="36.69"/>
    <x v="0"/>
    <x v="0"/>
  </r>
  <r>
    <d v="2021-01-19T00:00:00"/>
    <x v="18"/>
    <x v="12"/>
    <x v="1"/>
    <x v="11"/>
    <s v="O'Sullivan 4-Shelf Bookcase in Odessa Pine"/>
    <n v="181.47"/>
    <n v="5"/>
    <n v="-320.60000000000002"/>
    <x v="0"/>
    <x v="0"/>
  </r>
  <r>
    <d v="2021-01-20T00:00:00"/>
    <x v="19"/>
    <x v="13"/>
    <x v="2"/>
    <x v="6"/>
    <s v="Apple iPhone 5C"/>
    <n v="699.93"/>
    <n v="7"/>
    <n v="181.98"/>
    <x v="0"/>
    <x v="0"/>
  </r>
  <r>
    <d v="2021-01-20T00:00:00"/>
    <x v="19"/>
    <x v="13"/>
    <x v="0"/>
    <x v="4"/>
    <s v="Newell 351"/>
    <n v="22.96"/>
    <n v="7"/>
    <n v="6.66"/>
    <x v="0"/>
    <x v="0"/>
  </r>
  <r>
    <d v="2021-01-20T00:00:00"/>
    <x v="19"/>
    <x v="13"/>
    <x v="1"/>
    <x v="8"/>
    <s v="Eldon Expressions Desk Accessory, Wood Pencil Holder, Oak"/>
    <n v="38.6"/>
    <n v="4"/>
    <n v="11.58"/>
    <x v="0"/>
    <x v="0"/>
  </r>
  <r>
    <d v="2021-01-20T00:00:00"/>
    <x v="19"/>
    <x v="13"/>
    <x v="0"/>
    <x v="4"/>
    <s v="Newell 327"/>
    <n v="6.63"/>
    <n v="3"/>
    <n v="1.79"/>
    <x v="0"/>
    <x v="0"/>
  </r>
  <r>
    <d v="2021-01-20T00:00:00"/>
    <x v="19"/>
    <x v="13"/>
    <x v="0"/>
    <x v="10"/>
    <s v="Staple envelope"/>
    <n v="23.34"/>
    <n v="3"/>
    <n v="10.97"/>
    <x v="0"/>
    <x v="0"/>
  </r>
  <r>
    <d v="2021-01-20T00:00:00"/>
    <x v="19"/>
    <x v="13"/>
    <x v="1"/>
    <x v="5"/>
    <s v="Hon 4700 Series Mobuis Mid-Back Task Chairs with Adjustable Arms"/>
    <n v="1067.94"/>
    <n v="3"/>
    <n v="224.27"/>
    <x v="0"/>
    <x v="0"/>
  </r>
  <r>
    <d v="2021-01-20T00:00:00"/>
    <x v="20"/>
    <x v="3"/>
    <x v="0"/>
    <x v="0"/>
    <s v="Wirebound Service Call Books, 5 1/2&quot; x 4&quot;"/>
    <n v="19.36"/>
    <n v="2"/>
    <n v="9.2899999999999991"/>
    <x v="0"/>
    <x v="0"/>
  </r>
  <r>
    <d v="2021-01-20T00:00:00"/>
    <x v="20"/>
    <x v="3"/>
    <x v="1"/>
    <x v="8"/>
    <s v="Eldon Expressions Desk Accessory, Wood Pencil Holder, Oak"/>
    <n v="19.3"/>
    <n v="2"/>
    <n v="5.79"/>
    <x v="0"/>
    <x v="0"/>
  </r>
  <r>
    <d v="2021-01-20T00:00:00"/>
    <x v="21"/>
    <x v="14"/>
    <x v="0"/>
    <x v="2"/>
    <s v="Eldon Fold 'N Roll Cart System"/>
    <n v="13.98"/>
    <n v="1"/>
    <n v="4.05"/>
    <x v="0"/>
    <x v="0"/>
  </r>
  <r>
    <d v="2021-01-20T00:00:00"/>
    <x v="21"/>
    <x v="14"/>
    <x v="1"/>
    <x v="8"/>
    <s v="Eldon ClusterMat Chair Mat with Cordless Antistatic Protection"/>
    <n v="272.94"/>
    <n v="3"/>
    <n v="30.02"/>
    <x v="0"/>
    <x v="0"/>
  </r>
  <r>
    <d v="2021-01-20T00:00:00"/>
    <x v="21"/>
    <x v="14"/>
    <x v="0"/>
    <x v="3"/>
    <s v="Acco Pressboard Covers with Storage Hooks, 9 1/2&quot; x 11&quot;, Executive Red"/>
    <n v="19.05"/>
    <n v="5"/>
    <n v="8.9499999999999993"/>
    <x v="0"/>
    <x v="0"/>
  </r>
  <r>
    <d v="2021-01-20T00:00:00"/>
    <x v="21"/>
    <x v="14"/>
    <x v="0"/>
    <x v="12"/>
    <s v="Holmes Replacement Filter for HEPA Air Cleaner, Very Large Room, HEPA Filter"/>
    <n v="247.72"/>
    <n v="4"/>
    <n v="93.58"/>
    <x v="0"/>
    <x v="0"/>
  </r>
  <r>
    <d v="2021-01-20T00:00:00"/>
    <x v="21"/>
    <x v="14"/>
    <x v="0"/>
    <x v="2"/>
    <s v="Fellowes Bases and Tops For Staxonsteel/High-Stak Systems"/>
    <n v="66.58"/>
    <n v="2"/>
    <n v="15.98"/>
    <x v="0"/>
    <x v="0"/>
  </r>
  <r>
    <d v="2021-01-20T00:00:00"/>
    <x v="21"/>
    <x v="14"/>
    <x v="0"/>
    <x v="4"/>
    <s v="Panasonic KP-4ABK Battery-Operated Pencil Sharpener"/>
    <n v="43.92"/>
    <n v="3"/>
    <n v="12.74"/>
    <x v="0"/>
    <x v="0"/>
  </r>
  <r>
    <d v="2021-01-20T00:00:00"/>
    <x v="21"/>
    <x v="14"/>
    <x v="1"/>
    <x v="8"/>
    <s v="Ultra Door Push Plate"/>
    <n v="14.73"/>
    <n v="3"/>
    <n v="4.8600000000000003"/>
    <x v="0"/>
    <x v="0"/>
  </r>
  <r>
    <d v="2021-01-20T00:00:00"/>
    <x v="21"/>
    <x v="14"/>
    <x v="0"/>
    <x v="3"/>
    <s v="Storex Dura Pro Binders"/>
    <n v="29.7"/>
    <n v="5"/>
    <n v="13.37"/>
    <x v="0"/>
    <x v="0"/>
  </r>
  <r>
    <d v="2021-01-20T00:00:00"/>
    <x v="22"/>
    <x v="15"/>
    <x v="0"/>
    <x v="3"/>
    <s v="GBC DocuBind TL200 Manual Binding Machine"/>
    <n v="67.19"/>
    <n v="1"/>
    <n v="-51.52"/>
    <x v="0"/>
    <x v="0"/>
  </r>
  <r>
    <d v="2021-01-21T00:00:00"/>
    <x v="23"/>
    <x v="16"/>
    <x v="1"/>
    <x v="8"/>
    <s v="Ultra Door Pull Handle"/>
    <n v="25.25"/>
    <n v="3"/>
    <n v="4.0999999999999996"/>
    <x v="0"/>
    <x v="0"/>
  </r>
  <r>
    <d v="2021-01-23T00:00:00"/>
    <x v="24"/>
    <x v="17"/>
    <x v="0"/>
    <x v="0"/>
    <s v="Xerox 195"/>
    <n v="40.08"/>
    <n v="6"/>
    <n v="19.239999999999998"/>
    <x v="0"/>
    <x v="0"/>
  </r>
  <r>
    <d v="2021-01-23T00:00:00"/>
    <x v="25"/>
    <x v="18"/>
    <x v="0"/>
    <x v="7"/>
    <s v="Alliance Big Bands Rubber Bands, 12/Pack"/>
    <n v="5.94"/>
    <n v="3"/>
    <n v="0"/>
    <x v="0"/>
    <x v="0"/>
  </r>
  <r>
    <d v="2021-01-26T00:00:00"/>
    <x v="26"/>
    <x v="6"/>
    <x v="1"/>
    <x v="8"/>
    <s v="GE General Use Halogen Bulbs, 100 Watts, 1 Bulb per Pack"/>
    <n v="62.82"/>
    <n v="3"/>
    <n v="30.78"/>
    <x v="0"/>
    <x v="0"/>
  </r>
  <r>
    <d v="2021-01-26T00:00:00"/>
    <x v="26"/>
    <x v="6"/>
    <x v="0"/>
    <x v="2"/>
    <s v="SAFCO Commercial Wire Shelving, 72h"/>
    <n v="489.92"/>
    <n v="8"/>
    <n v="0"/>
    <x v="0"/>
    <x v="0"/>
  </r>
  <r>
    <d v="2021-01-26T00:00:00"/>
    <x v="26"/>
    <x v="6"/>
    <x v="0"/>
    <x v="0"/>
    <s v="Eureka Recycled Copy Paper 8 1/2&quot; x 11&quot;, Ream"/>
    <n v="19.440000000000001"/>
    <n v="3"/>
    <n v="9.33"/>
    <x v="0"/>
    <x v="0"/>
  </r>
  <r>
    <d v="2021-01-26T00:00:00"/>
    <x v="26"/>
    <x v="6"/>
    <x v="0"/>
    <x v="0"/>
    <s v="REDIFORM Incoming/Outgoing Call Register, 11&quot; X 8 1/2&quot;, 100 Messages"/>
    <n v="16.68"/>
    <n v="2"/>
    <n v="8.34"/>
    <x v="0"/>
    <x v="0"/>
  </r>
  <r>
    <d v="2021-01-26T00:00:00"/>
    <x v="26"/>
    <x v="6"/>
    <x v="2"/>
    <x v="6"/>
    <s v="Macally Suction Cup Mount"/>
    <n v="155.35"/>
    <n v="13"/>
    <n v="0"/>
    <x v="0"/>
    <x v="0"/>
  </r>
  <r>
    <d v="2021-01-26T00:00:00"/>
    <x v="26"/>
    <x v="6"/>
    <x v="1"/>
    <x v="8"/>
    <s v="Eldon Image Series Black Desk Accessories"/>
    <n v="12.42"/>
    <n v="3"/>
    <n v="4.47"/>
    <x v="0"/>
    <x v="0"/>
  </r>
  <r>
    <d v="2021-01-26T00:00:00"/>
    <x v="26"/>
    <x v="6"/>
    <x v="2"/>
    <x v="6"/>
    <s v="Jabra SPEAK 410"/>
    <n v="187.98"/>
    <n v="2"/>
    <n v="52.63"/>
    <x v="0"/>
    <x v="0"/>
  </r>
  <r>
    <d v="2021-01-26T00:00:00"/>
    <x v="27"/>
    <x v="19"/>
    <x v="0"/>
    <x v="3"/>
    <s v="Wilson Jones 14 Line Acrylic Coated Pressboard Data Binders"/>
    <n v="10.68"/>
    <n v="2"/>
    <n v="5.0199999999999996"/>
    <x v="0"/>
    <x v="0"/>
  </r>
  <r>
    <d v="2021-01-26T00:00:00"/>
    <x v="27"/>
    <x v="19"/>
    <x v="1"/>
    <x v="11"/>
    <s v="Safco Value Mate Series Steel Bookcases, Baked Enamel Finish on Steel, Gray"/>
    <n v="141.96"/>
    <n v="2"/>
    <n v="39.75"/>
    <x v="0"/>
    <x v="0"/>
  </r>
  <r>
    <d v="2021-01-27T00:00:00"/>
    <x v="28"/>
    <x v="3"/>
    <x v="0"/>
    <x v="2"/>
    <s v="Recycled Steel Personal File for Hanging File Folders"/>
    <n v="57.23"/>
    <n v="1"/>
    <n v="14.31"/>
    <x v="0"/>
    <x v="0"/>
  </r>
  <r>
    <d v="2021-01-27T00:00:00"/>
    <x v="28"/>
    <x v="3"/>
    <x v="1"/>
    <x v="13"/>
    <s v="Balt Split Level Computer Training Table"/>
    <n v="333"/>
    <n v="3"/>
    <n v="-16.649999999999999"/>
    <x v="0"/>
    <x v="0"/>
  </r>
  <r>
    <d v="2021-01-27T00:00:00"/>
    <x v="28"/>
    <x v="3"/>
    <x v="0"/>
    <x v="4"/>
    <s v="Dixon Ticonderoga Core-Lock Colored Pencils"/>
    <n v="36.44"/>
    <n v="4"/>
    <n v="12.03"/>
    <x v="0"/>
    <x v="0"/>
  </r>
  <r>
    <d v="2021-01-28T00:00:00"/>
    <x v="29"/>
    <x v="20"/>
    <x v="0"/>
    <x v="3"/>
    <s v="Pressboard Covers with Storage Hooks, 9 1/2&quot; x 11&quot;, Light Blue"/>
    <n v="3.93"/>
    <n v="1"/>
    <n v="1.33"/>
    <x v="0"/>
    <x v="0"/>
  </r>
  <r>
    <d v="2021-01-30T00:00:00"/>
    <x v="30"/>
    <x v="14"/>
    <x v="0"/>
    <x v="0"/>
    <s v="Xerox 1972"/>
    <n v="10.56"/>
    <n v="2"/>
    <n v="4.75"/>
    <x v="0"/>
    <x v="0"/>
  </r>
  <r>
    <d v="2021-01-30T00:00:00"/>
    <x v="30"/>
    <x v="14"/>
    <x v="0"/>
    <x v="2"/>
    <s v="Space Solutions HD Industrial Steel Shelving."/>
    <n v="229.94"/>
    <n v="2"/>
    <n v="6.9"/>
    <x v="0"/>
    <x v="0"/>
  </r>
  <r>
    <d v="2021-01-31T00:00:00"/>
    <x v="31"/>
    <x v="3"/>
    <x v="1"/>
    <x v="11"/>
    <s v="Sauder Facets Collection Library, Sky Alder Finish"/>
    <n v="290.67"/>
    <n v="2"/>
    <n v="3.42"/>
    <x v="0"/>
    <x v="0"/>
  </r>
  <r>
    <d v="2021-02-01T00:00:00"/>
    <x v="32"/>
    <x v="21"/>
    <x v="2"/>
    <x v="9"/>
    <s v="Enermax Aurora Lite Keyboard"/>
    <n v="468.9"/>
    <n v="6"/>
    <n v="206.32"/>
    <x v="0"/>
    <x v="1"/>
  </r>
  <r>
    <d v="2021-02-02T00:00:00"/>
    <x v="33"/>
    <x v="3"/>
    <x v="0"/>
    <x v="7"/>
    <s v="Staples"/>
    <n v="12.35"/>
    <n v="5"/>
    <n v="5.8"/>
    <x v="0"/>
    <x v="1"/>
  </r>
  <r>
    <d v="2021-02-02T00:00:00"/>
    <x v="34"/>
    <x v="16"/>
    <x v="0"/>
    <x v="3"/>
    <s v="Surelock Post Binders"/>
    <n v="18.34"/>
    <n v="2"/>
    <n v="-12.22"/>
    <x v="0"/>
    <x v="1"/>
  </r>
  <r>
    <d v="2021-02-02T00:00:00"/>
    <x v="34"/>
    <x v="16"/>
    <x v="2"/>
    <x v="6"/>
    <s v="AT&amp;T 17929 Lendline Telephone"/>
    <n v="180.96"/>
    <n v="5"/>
    <n v="13.57"/>
    <x v="0"/>
    <x v="1"/>
  </r>
  <r>
    <d v="2021-02-03T00:00:00"/>
    <x v="23"/>
    <x v="22"/>
    <x v="0"/>
    <x v="3"/>
    <s v="Ibico Laser Imprintable Binding System Covers"/>
    <n v="83.84"/>
    <n v="2"/>
    <n v="27.25"/>
    <x v="0"/>
    <x v="1"/>
  </r>
  <r>
    <d v="2021-02-03T00:00:00"/>
    <x v="23"/>
    <x v="22"/>
    <x v="0"/>
    <x v="3"/>
    <s v="Avery Durable Poly Binders"/>
    <n v="13.27"/>
    <n v="3"/>
    <n v="4.3099999999999996"/>
    <x v="0"/>
    <x v="1"/>
  </r>
  <r>
    <d v="2021-02-04T00:00:00"/>
    <x v="35"/>
    <x v="3"/>
    <x v="0"/>
    <x v="3"/>
    <s v="GBC Recycled Grain Textured Covers"/>
    <n v="82.9"/>
    <n v="3"/>
    <n v="29.01"/>
    <x v="0"/>
    <x v="1"/>
  </r>
  <r>
    <d v="2021-02-04T00:00:00"/>
    <x v="35"/>
    <x v="3"/>
    <x v="0"/>
    <x v="0"/>
    <s v="Message Book, Standard Line &quot;While You Were Out&quot;, 5 1/2&quot; X 4&quot;, 200 Sets/Book"/>
    <n v="34.24"/>
    <n v="4"/>
    <n v="16.09"/>
    <x v="0"/>
    <x v="1"/>
  </r>
  <r>
    <d v="2021-02-04T00:00:00"/>
    <x v="36"/>
    <x v="3"/>
    <x v="0"/>
    <x v="3"/>
    <s v="GBC Standard Recycled Report Covers, Clear Plastic Sheets"/>
    <n v="17.25"/>
    <n v="2"/>
    <n v="6.04"/>
    <x v="0"/>
    <x v="1"/>
  </r>
  <r>
    <d v="2021-02-06T00:00:00"/>
    <x v="37"/>
    <x v="6"/>
    <x v="0"/>
    <x v="1"/>
    <s v="Avery 480"/>
    <n v="15"/>
    <n v="4"/>
    <n v="7.2"/>
    <x v="0"/>
    <x v="1"/>
  </r>
  <r>
    <d v="2021-02-06T00:00:00"/>
    <x v="37"/>
    <x v="6"/>
    <x v="2"/>
    <x v="6"/>
    <s v="Aastra 57i VoIP phone"/>
    <n v="161.61000000000001"/>
    <n v="1"/>
    <n v="42.02"/>
    <x v="0"/>
    <x v="1"/>
  </r>
  <r>
    <d v="2021-02-06T00:00:00"/>
    <x v="37"/>
    <x v="6"/>
    <x v="2"/>
    <x v="6"/>
    <s v="AT&amp;T CL82213"/>
    <n v="144.94999999999999"/>
    <n v="5"/>
    <n v="42.04"/>
    <x v="0"/>
    <x v="1"/>
  </r>
  <r>
    <d v="2021-02-06T00:00:00"/>
    <x v="16"/>
    <x v="1"/>
    <x v="0"/>
    <x v="3"/>
    <s v="Avery Flip-Chart Easel Binder, Black"/>
    <n v="8.9499999999999993"/>
    <n v="2"/>
    <n v="-14.77"/>
    <x v="0"/>
    <x v="1"/>
  </r>
  <r>
    <d v="2021-02-07T00:00:00"/>
    <x v="38"/>
    <x v="23"/>
    <x v="2"/>
    <x v="9"/>
    <s v="Maxell DVD-RAM Discs"/>
    <n v="115.36"/>
    <n v="7"/>
    <n v="49.6"/>
    <x v="0"/>
    <x v="1"/>
  </r>
  <r>
    <d v="2021-02-07T00:00:00"/>
    <x v="10"/>
    <x v="20"/>
    <x v="0"/>
    <x v="2"/>
    <s v="Acco Perma 4000 Stacking Storage Drawers"/>
    <n v="64.959999999999994"/>
    <n v="4"/>
    <n v="9.74"/>
    <x v="0"/>
    <x v="1"/>
  </r>
  <r>
    <d v="2021-02-08T00:00:00"/>
    <x v="39"/>
    <x v="17"/>
    <x v="1"/>
    <x v="8"/>
    <s v="Master Caster Door Stop, Large Brown"/>
    <n v="14.56"/>
    <n v="2"/>
    <n v="5.53"/>
    <x v="0"/>
    <x v="1"/>
  </r>
  <r>
    <d v="2021-02-11T00:00:00"/>
    <x v="40"/>
    <x v="6"/>
    <x v="2"/>
    <x v="9"/>
    <s v="Enermax Aurora Lite Keyboard"/>
    <n v="234.45"/>
    <n v="3"/>
    <n v="103.16"/>
    <x v="0"/>
    <x v="1"/>
  </r>
  <r>
    <d v="2021-02-11T00:00:00"/>
    <x v="40"/>
    <x v="6"/>
    <x v="1"/>
    <x v="13"/>
    <s v="Hon 2111 Invitation Series Corner Table"/>
    <n v="1256.22"/>
    <n v="6"/>
    <n v="75.37"/>
    <x v="0"/>
    <x v="1"/>
  </r>
  <r>
    <d v="2021-02-11T00:00:00"/>
    <x v="40"/>
    <x v="6"/>
    <x v="0"/>
    <x v="3"/>
    <s v="Wilson Jones Leather-Like Binders with DublLock Round Rings"/>
    <n v="17.46"/>
    <n v="2"/>
    <n v="8.2100000000000009"/>
    <x v="0"/>
    <x v="1"/>
  </r>
  <r>
    <d v="2021-02-11T00:00:00"/>
    <x v="41"/>
    <x v="24"/>
    <x v="1"/>
    <x v="5"/>
    <s v="Global Value Mid-Back Manager's Chair, Gray"/>
    <n v="60.89"/>
    <n v="1"/>
    <n v="15.22"/>
    <x v="0"/>
    <x v="1"/>
  </r>
  <r>
    <d v="2021-02-11T00:00:00"/>
    <x v="41"/>
    <x v="24"/>
    <x v="0"/>
    <x v="1"/>
    <s v="Avery 483"/>
    <n v="14.94"/>
    <n v="3"/>
    <n v="6.87"/>
    <x v="0"/>
    <x v="1"/>
  </r>
  <r>
    <d v="2021-02-11T00:00:00"/>
    <x v="41"/>
    <x v="24"/>
    <x v="0"/>
    <x v="3"/>
    <s v="Wilson Jones Turn Tabs Binder Tool for Ring Binders"/>
    <n v="9.64"/>
    <n v="2"/>
    <n v="4.43"/>
    <x v="0"/>
    <x v="1"/>
  </r>
  <r>
    <d v="2021-02-11T00:00:00"/>
    <x v="41"/>
    <x v="24"/>
    <x v="1"/>
    <x v="8"/>
    <s v="Rubbermaid ClusterMat Chairmats, Mat Size- 66&quot; x 60&quot;, Lip 20&quot; x 11&quot; -90 Degree Angle"/>
    <n v="332.94"/>
    <n v="3"/>
    <n v="53.27"/>
    <x v="0"/>
    <x v="1"/>
  </r>
  <r>
    <d v="2021-02-11T00:00:00"/>
    <x v="41"/>
    <x v="24"/>
    <x v="0"/>
    <x v="3"/>
    <s v="VariCap6 Expandable Binder"/>
    <n v="51.9"/>
    <n v="3"/>
    <n v="24.39"/>
    <x v="0"/>
    <x v="1"/>
  </r>
  <r>
    <d v="2021-02-11T00:00:00"/>
    <x v="41"/>
    <x v="24"/>
    <x v="0"/>
    <x v="2"/>
    <s v="Fellowes Neat Ideas Storage Cubes"/>
    <n v="64.959999999999994"/>
    <n v="2"/>
    <n v="2.6"/>
    <x v="0"/>
    <x v="1"/>
  </r>
  <r>
    <d v="2021-02-12T00:00:00"/>
    <x v="42"/>
    <x v="3"/>
    <x v="1"/>
    <x v="5"/>
    <s v="Global Geo Office Task Chair, Gray"/>
    <n v="129.57"/>
    <n v="2"/>
    <n v="-24.29"/>
    <x v="0"/>
    <x v="1"/>
  </r>
  <r>
    <d v="2021-02-14T00:00:00"/>
    <x v="43"/>
    <x v="0"/>
    <x v="0"/>
    <x v="0"/>
    <s v="Memo Book, 100 Message Capacity, 5 3/8Â” x 11Â”"/>
    <n v="16.18"/>
    <n v="3"/>
    <n v="6.07"/>
    <x v="0"/>
    <x v="1"/>
  </r>
  <r>
    <d v="2021-02-14T00:00:00"/>
    <x v="44"/>
    <x v="22"/>
    <x v="2"/>
    <x v="9"/>
    <s v="Logitech G600 MMO Gaming Mouse"/>
    <n v="239.97"/>
    <n v="3"/>
    <n v="86.39"/>
    <x v="0"/>
    <x v="1"/>
  </r>
  <r>
    <d v="2021-02-14T00:00:00"/>
    <x v="44"/>
    <x v="22"/>
    <x v="0"/>
    <x v="12"/>
    <s v="Belkin 8 Outlet Surge Protector"/>
    <n v="81.96"/>
    <n v="2"/>
    <n v="22.95"/>
    <x v="0"/>
    <x v="1"/>
  </r>
  <r>
    <d v="2021-02-14T00:00:00"/>
    <x v="44"/>
    <x v="22"/>
    <x v="0"/>
    <x v="14"/>
    <s v="Compact Automatic Electric Letter Opener"/>
    <n v="238.62"/>
    <n v="2"/>
    <n v="4.7699999999999996"/>
    <x v="0"/>
    <x v="1"/>
  </r>
  <r>
    <d v="2021-02-15T00:00:00"/>
    <x v="45"/>
    <x v="22"/>
    <x v="0"/>
    <x v="3"/>
    <s v="Pressboard Data Binders by Wilson Jones"/>
    <n v="21.36"/>
    <n v="5"/>
    <n v="7.21"/>
    <x v="0"/>
    <x v="1"/>
  </r>
  <r>
    <d v="2021-02-16T00:00:00"/>
    <x v="46"/>
    <x v="0"/>
    <x v="0"/>
    <x v="3"/>
    <s v="Wilson Jones Easy Flow II Sheet Lifters"/>
    <n v="1.08"/>
    <n v="3"/>
    <n v="-1.73"/>
    <x v="0"/>
    <x v="1"/>
  </r>
  <r>
    <d v="2021-02-16T00:00:00"/>
    <x v="46"/>
    <x v="0"/>
    <x v="0"/>
    <x v="12"/>
    <s v="Holmes Cool Mist Humidifier for the Whole House with 8-Gallon Output per Day, Extended Life Filter"/>
    <n v="7.96"/>
    <n v="2"/>
    <n v="-13.93"/>
    <x v="0"/>
    <x v="1"/>
  </r>
  <r>
    <d v="2021-02-17T00:00:00"/>
    <x v="16"/>
    <x v="1"/>
    <x v="0"/>
    <x v="4"/>
    <s v="Staples in misc. colors"/>
    <n v="54.21"/>
    <n v="14"/>
    <n v="8.81"/>
    <x v="0"/>
    <x v="1"/>
  </r>
  <r>
    <d v="2021-02-18T00:00:00"/>
    <x v="47"/>
    <x v="0"/>
    <x v="1"/>
    <x v="8"/>
    <s v="DAX Copper Panel Document Frame, 5 x 7 Size"/>
    <n v="25.16"/>
    <n v="5"/>
    <n v="-11.32"/>
    <x v="0"/>
    <x v="1"/>
  </r>
  <r>
    <d v="2021-02-18T00:00:00"/>
    <x v="48"/>
    <x v="0"/>
    <x v="0"/>
    <x v="2"/>
    <s v="Akro Stacking Bins"/>
    <n v="12.62"/>
    <n v="2"/>
    <n v="-2.52"/>
    <x v="0"/>
    <x v="1"/>
  </r>
  <r>
    <d v="2021-02-20T00:00:00"/>
    <x v="49"/>
    <x v="18"/>
    <x v="2"/>
    <x v="9"/>
    <s v="Enermax Briskie RF Wireless Keyboard and Mouse Combo"/>
    <n v="62.31"/>
    <n v="3"/>
    <n v="22.43"/>
    <x v="0"/>
    <x v="1"/>
  </r>
  <r>
    <d v="2021-02-20T00:00:00"/>
    <x v="49"/>
    <x v="18"/>
    <x v="1"/>
    <x v="8"/>
    <s v="Master Caster Door Stop, Brown"/>
    <n v="20.32"/>
    <n v="4"/>
    <n v="6.91"/>
    <x v="0"/>
    <x v="1"/>
  </r>
  <r>
    <d v="2021-02-20T00:00:00"/>
    <x v="50"/>
    <x v="3"/>
    <x v="0"/>
    <x v="0"/>
    <s v="Xerox 204"/>
    <n v="12.96"/>
    <n v="2"/>
    <n v="6.22"/>
    <x v="0"/>
    <x v="1"/>
  </r>
  <r>
    <d v="2021-02-21T00:00:00"/>
    <x v="51"/>
    <x v="1"/>
    <x v="0"/>
    <x v="3"/>
    <s v="GBC Standard Plastic Binding Systems Combs"/>
    <n v="8.85"/>
    <n v="5"/>
    <n v="-13.72"/>
    <x v="0"/>
    <x v="1"/>
  </r>
  <r>
    <d v="2021-02-22T00:00:00"/>
    <x v="52"/>
    <x v="3"/>
    <x v="0"/>
    <x v="0"/>
    <s v="Xerox 220"/>
    <n v="19.440000000000001"/>
    <n v="3"/>
    <n v="9.33"/>
    <x v="0"/>
    <x v="1"/>
  </r>
  <r>
    <d v="2021-02-23T00:00:00"/>
    <x v="53"/>
    <x v="0"/>
    <x v="0"/>
    <x v="1"/>
    <s v="Staple-on labels"/>
    <n v="6.94"/>
    <n v="3"/>
    <n v="2.34"/>
    <x v="0"/>
    <x v="1"/>
  </r>
  <r>
    <d v="2021-02-23T00:00:00"/>
    <x v="53"/>
    <x v="0"/>
    <x v="0"/>
    <x v="3"/>
    <s v="GBC Plastic Binding Combs"/>
    <n v="4.43"/>
    <n v="3"/>
    <n v="-6.86"/>
    <x v="0"/>
    <x v="1"/>
  </r>
  <r>
    <d v="2021-02-24T00:00:00"/>
    <x v="54"/>
    <x v="11"/>
    <x v="0"/>
    <x v="0"/>
    <s v="Message Book, Wirebound, Four 5 1/2&quot; X 4&quot; Forms/Pg., 200 Dupl. Sets/Book"/>
    <n v="32.9"/>
    <n v="4"/>
    <n v="11.1"/>
    <x v="0"/>
    <x v="1"/>
  </r>
  <r>
    <d v="2021-02-24T00:00:00"/>
    <x v="54"/>
    <x v="11"/>
    <x v="0"/>
    <x v="0"/>
    <s v="TOPS 4 x 6 Fluorescent Color Memo Sheets, 500 Sheets per Pack"/>
    <n v="22.78"/>
    <n v="3"/>
    <n v="7.69"/>
    <x v="0"/>
    <x v="1"/>
  </r>
  <r>
    <d v="2021-02-27T00:00:00"/>
    <x v="55"/>
    <x v="10"/>
    <x v="0"/>
    <x v="4"/>
    <s v="Zebra Zazzle Fluorescent Highlighters"/>
    <n v="19.46"/>
    <n v="4"/>
    <n v="3.4"/>
    <x v="0"/>
    <x v="1"/>
  </r>
  <r>
    <d v="2021-03-01T00:00:00"/>
    <x v="56"/>
    <x v="22"/>
    <x v="1"/>
    <x v="5"/>
    <s v="Global Deluxe High-Back Manager's Chair"/>
    <n v="457.57"/>
    <n v="2"/>
    <n v="51.48"/>
    <x v="0"/>
    <x v="2"/>
  </r>
  <r>
    <d v="2021-03-01T00:00:00"/>
    <x v="57"/>
    <x v="20"/>
    <x v="2"/>
    <x v="6"/>
    <s v="Sannysis Cute Owl Design Soft Skin Case Cover for Samsung Galaxy S4"/>
    <n v="5.94"/>
    <n v="3"/>
    <n v="1.6"/>
    <x v="0"/>
    <x v="2"/>
  </r>
  <r>
    <d v="2021-03-01T00:00:00"/>
    <x v="58"/>
    <x v="1"/>
    <x v="1"/>
    <x v="5"/>
    <s v="Novimex Swivel Fabric Task Chair"/>
    <n v="634.12"/>
    <n v="6"/>
    <n v="-172.12"/>
    <x v="0"/>
    <x v="2"/>
  </r>
  <r>
    <d v="2021-03-01T00:00:00"/>
    <x v="58"/>
    <x v="1"/>
    <x v="0"/>
    <x v="0"/>
    <s v="Black Print Carbonless 8 1/2&quot; x 8 1/4&quot; Rapid Memo Book"/>
    <n v="17.47"/>
    <n v="3"/>
    <n v="5.68"/>
    <x v="0"/>
    <x v="2"/>
  </r>
  <r>
    <d v="2021-03-01T00:00:00"/>
    <x v="59"/>
    <x v="0"/>
    <x v="0"/>
    <x v="7"/>
    <s v="Plymouth Boxed Rubber Bands by Plymouth"/>
    <n v="18.84"/>
    <n v="5"/>
    <n v="-3.53"/>
    <x v="0"/>
    <x v="2"/>
  </r>
  <r>
    <d v="2021-03-01T00:00:00"/>
    <x v="59"/>
    <x v="0"/>
    <x v="1"/>
    <x v="5"/>
    <s v="Harbour Creations Steel Folding Chair"/>
    <n v="362.25"/>
    <n v="6"/>
    <n v="0"/>
    <x v="0"/>
    <x v="2"/>
  </r>
  <r>
    <d v="2021-03-01T00:00:00"/>
    <x v="59"/>
    <x v="0"/>
    <x v="1"/>
    <x v="8"/>
    <s v="DAX Black Cherry Wood-Tone Poster Frame"/>
    <n v="63.55"/>
    <n v="6"/>
    <n v="-34.950000000000003"/>
    <x v="0"/>
    <x v="2"/>
  </r>
  <r>
    <d v="2021-03-01T00:00:00"/>
    <x v="59"/>
    <x v="0"/>
    <x v="0"/>
    <x v="2"/>
    <s v="Fellowes Bankers Box Recycled Super Stor/Drawer"/>
    <n v="129.55000000000001"/>
    <n v="3"/>
    <n v="-22.67"/>
    <x v="0"/>
    <x v="2"/>
  </r>
  <r>
    <d v="2021-03-01T00:00:00"/>
    <x v="60"/>
    <x v="0"/>
    <x v="0"/>
    <x v="2"/>
    <s v="Recycled Steel Personal File for Hanging File Folders"/>
    <n v="137.35"/>
    <n v="3"/>
    <n v="8.58"/>
    <x v="0"/>
    <x v="2"/>
  </r>
  <r>
    <d v="2021-03-01T00:00:00"/>
    <x v="60"/>
    <x v="0"/>
    <x v="1"/>
    <x v="13"/>
    <s v="Bevis Round Conference Room Tables and Bases"/>
    <n v="376.51"/>
    <n v="3"/>
    <n v="-43.03"/>
    <x v="0"/>
    <x v="2"/>
  </r>
  <r>
    <d v="2021-03-02T00:00:00"/>
    <x v="61"/>
    <x v="20"/>
    <x v="0"/>
    <x v="10"/>
    <s v="Staple envelope"/>
    <n v="11.36"/>
    <n v="2"/>
    <n v="5.34"/>
    <x v="0"/>
    <x v="2"/>
  </r>
  <r>
    <d v="2021-03-02T00:00:00"/>
    <x v="61"/>
    <x v="20"/>
    <x v="0"/>
    <x v="0"/>
    <s v="Array Parchment Paper, Assorted Colors"/>
    <n v="36.4"/>
    <n v="5"/>
    <n v="17.47"/>
    <x v="0"/>
    <x v="2"/>
  </r>
  <r>
    <d v="2021-03-02T00:00:00"/>
    <x v="62"/>
    <x v="2"/>
    <x v="0"/>
    <x v="0"/>
    <s v="Xerox 1971"/>
    <n v="3.42"/>
    <n v="1"/>
    <n v="1.07"/>
    <x v="0"/>
    <x v="2"/>
  </r>
  <r>
    <d v="2021-03-02T00:00:00"/>
    <x v="62"/>
    <x v="2"/>
    <x v="2"/>
    <x v="9"/>
    <s v="Hypercom P1300 Pinpad"/>
    <n v="151.19999999999999"/>
    <n v="3"/>
    <n v="32.130000000000003"/>
    <x v="0"/>
    <x v="2"/>
  </r>
  <r>
    <d v="2021-03-03T00:00:00"/>
    <x v="63"/>
    <x v="25"/>
    <x v="0"/>
    <x v="4"/>
    <s v="Zebra Zazzle Fluorescent Highlighters"/>
    <n v="19.46"/>
    <n v="4"/>
    <n v="3.4"/>
    <x v="0"/>
    <x v="2"/>
  </r>
  <r>
    <d v="2021-03-03T00:00:00"/>
    <x v="64"/>
    <x v="20"/>
    <x v="2"/>
    <x v="6"/>
    <s v="PowerGen Dual USB Car Charger"/>
    <n v="9.99"/>
    <n v="1"/>
    <n v="4.5999999999999996"/>
    <x v="0"/>
    <x v="2"/>
  </r>
  <r>
    <d v="2021-03-03T00:00:00"/>
    <x v="64"/>
    <x v="20"/>
    <x v="0"/>
    <x v="3"/>
    <s v="Ibico Laser Imprintable Binding System Covers"/>
    <n v="125.76"/>
    <n v="3"/>
    <n v="40.869999999999997"/>
    <x v="0"/>
    <x v="2"/>
  </r>
  <r>
    <d v="2021-03-03T00:00:00"/>
    <x v="64"/>
    <x v="20"/>
    <x v="0"/>
    <x v="3"/>
    <s v="Cardinal HOLDit! Binder Insert Strips,Extra Strips"/>
    <n v="25.32"/>
    <n v="5"/>
    <n v="9.18"/>
    <x v="0"/>
    <x v="2"/>
  </r>
  <r>
    <d v="2021-03-03T00:00:00"/>
    <x v="65"/>
    <x v="10"/>
    <x v="0"/>
    <x v="1"/>
    <s v="Avery 495"/>
    <n v="15.12"/>
    <n v="3"/>
    <n v="4.91"/>
    <x v="0"/>
    <x v="2"/>
  </r>
  <r>
    <d v="2021-03-03T00:00:00"/>
    <x v="65"/>
    <x v="10"/>
    <x v="1"/>
    <x v="11"/>
    <s v="O'Sullivan 4-Shelf Bookcase in Odessa Pine"/>
    <n v="302.45"/>
    <n v="5"/>
    <n v="-199.62"/>
    <x v="0"/>
    <x v="2"/>
  </r>
  <r>
    <d v="2021-03-03T00:00:00"/>
    <x v="65"/>
    <x v="10"/>
    <x v="0"/>
    <x v="2"/>
    <s v="Eldon Shelf Savers Cubes and Bins"/>
    <n v="44.67"/>
    <n v="8"/>
    <n v="-10.050000000000001"/>
    <x v="0"/>
    <x v="2"/>
  </r>
  <r>
    <d v="2021-03-03T00:00:00"/>
    <x v="66"/>
    <x v="0"/>
    <x v="0"/>
    <x v="12"/>
    <s v="3.6 Cubic Foot Counter Height Office Refrigerator"/>
    <n v="176.77"/>
    <n v="3"/>
    <n v="-459.61"/>
    <x v="0"/>
    <x v="2"/>
  </r>
  <r>
    <d v="2021-03-03T00:00:00"/>
    <x v="67"/>
    <x v="3"/>
    <x v="1"/>
    <x v="13"/>
    <s v="Bevis Oval Conference Table, Walnut"/>
    <n v="626.35"/>
    <n v="3"/>
    <n v="-23.49"/>
    <x v="0"/>
    <x v="2"/>
  </r>
  <r>
    <d v="2021-03-04T00:00:00"/>
    <x v="68"/>
    <x v="9"/>
    <x v="0"/>
    <x v="2"/>
    <s v="Sensible Storage WireTech Storage Systems"/>
    <n v="354.9"/>
    <n v="5"/>
    <n v="17.75"/>
    <x v="0"/>
    <x v="2"/>
  </r>
  <r>
    <d v="2021-03-04T00:00:00"/>
    <x v="42"/>
    <x v="16"/>
    <x v="0"/>
    <x v="4"/>
    <s v="BIC Brite Liner Highlighters, Chisel Tip"/>
    <n v="15.55"/>
    <n v="3"/>
    <n v="2.33"/>
    <x v="0"/>
    <x v="2"/>
  </r>
  <r>
    <d v="2021-03-05T00:00:00"/>
    <x v="69"/>
    <x v="20"/>
    <x v="0"/>
    <x v="4"/>
    <s v="Newell 345"/>
    <n v="59.52"/>
    <n v="3"/>
    <n v="15.48"/>
    <x v="0"/>
    <x v="2"/>
  </r>
  <r>
    <d v="2021-03-05T00:00:00"/>
    <x v="69"/>
    <x v="20"/>
    <x v="2"/>
    <x v="9"/>
    <s v="Logitech Wireless Gaming Headset G930"/>
    <n v="479.97"/>
    <n v="3"/>
    <n v="177.59"/>
    <x v="0"/>
    <x v="2"/>
  </r>
  <r>
    <d v="2021-03-05T00:00:00"/>
    <x v="69"/>
    <x v="20"/>
    <x v="0"/>
    <x v="14"/>
    <s v="Acme Forged Steel Scissors with Black Enamel Handles"/>
    <n v="18.62"/>
    <n v="2"/>
    <n v="5.4"/>
    <x v="0"/>
    <x v="2"/>
  </r>
  <r>
    <d v="2021-03-05T00:00:00"/>
    <x v="69"/>
    <x v="20"/>
    <x v="0"/>
    <x v="3"/>
    <s v="GBC Wire Binding Combs"/>
    <n v="49.63"/>
    <n v="6"/>
    <n v="16.75"/>
    <x v="0"/>
    <x v="2"/>
  </r>
  <r>
    <d v="2021-03-05T00:00:00"/>
    <x v="69"/>
    <x v="20"/>
    <x v="0"/>
    <x v="0"/>
    <s v="Xerox 1891"/>
    <n v="97.82"/>
    <n v="2"/>
    <n v="45.98"/>
    <x v="0"/>
    <x v="2"/>
  </r>
  <r>
    <d v="2021-03-07T00:00:00"/>
    <x v="48"/>
    <x v="22"/>
    <x v="1"/>
    <x v="5"/>
    <s v="Global Push Button Manager's Chair, Indigo"/>
    <n v="48.71"/>
    <n v="1"/>
    <n v="5.48"/>
    <x v="0"/>
    <x v="2"/>
  </r>
  <r>
    <d v="2021-03-07T00:00:00"/>
    <x v="48"/>
    <x v="22"/>
    <x v="0"/>
    <x v="4"/>
    <s v="Newell 330"/>
    <n v="17.940000000000001"/>
    <n v="3"/>
    <n v="4.66"/>
    <x v="0"/>
    <x v="2"/>
  </r>
  <r>
    <d v="2021-03-07T00:00:00"/>
    <x v="48"/>
    <x v="22"/>
    <x v="0"/>
    <x v="2"/>
    <s v="Carina 42&quot;Hx23 3/4&quot;W Media Storage Unit"/>
    <n v="242.94"/>
    <n v="3"/>
    <n v="4.8600000000000003"/>
    <x v="0"/>
    <x v="2"/>
  </r>
  <r>
    <d v="2021-03-07T00:00:00"/>
    <x v="70"/>
    <x v="22"/>
    <x v="0"/>
    <x v="3"/>
    <s v="Catalog Binders with Expanding Posts"/>
    <n v="107.65"/>
    <n v="2"/>
    <n v="33.64"/>
    <x v="0"/>
    <x v="2"/>
  </r>
  <r>
    <d v="2021-03-07T00:00:00"/>
    <x v="71"/>
    <x v="22"/>
    <x v="0"/>
    <x v="4"/>
    <s v="Newell Chalk Holder"/>
    <n v="20.65"/>
    <n v="5"/>
    <n v="9.5"/>
    <x v="0"/>
    <x v="2"/>
  </r>
  <r>
    <d v="2021-03-07T00:00:00"/>
    <x v="71"/>
    <x v="22"/>
    <x v="0"/>
    <x v="2"/>
    <s v="Contico 72&quot;H Heavy-Duty Storage System"/>
    <n v="204.9"/>
    <n v="5"/>
    <n v="0"/>
    <x v="0"/>
    <x v="2"/>
  </r>
  <r>
    <d v="2021-03-07T00:00:00"/>
    <x v="71"/>
    <x v="22"/>
    <x v="1"/>
    <x v="5"/>
    <s v="Office Star - Task Chair with Contemporary Loop Arms"/>
    <n v="436.7"/>
    <n v="6"/>
    <n v="21.84"/>
    <x v="0"/>
    <x v="2"/>
  </r>
  <r>
    <d v="2021-03-07T00:00:00"/>
    <x v="71"/>
    <x v="22"/>
    <x v="1"/>
    <x v="5"/>
    <s v="Global Leather and Oak Executive Chair, Black"/>
    <n v="481.57"/>
    <n v="2"/>
    <n v="54.18"/>
    <x v="0"/>
    <x v="2"/>
  </r>
  <r>
    <d v="2021-03-10T00:00:00"/>
    <x v="72"/>
    <x v="14"/>
    <x v="0"/>
    <x v="0"/>
    <s v="Geographics Note Cards, Blank, White, 8 1/2&quot; x 11&quot;"/>
    <n v="22.38"/>
    <n v="2"/>
    <n v="10.74"/>
    <x v="0"/>
    <x v="2"/>
  </r>
  <r>
    <d v="2021-03-10T00:00:00"/>
    <x v="73"/>
    <x v="26"/>
    <x v="0"/>
    <x v="2"/>
    <s v="Tennsco 6- and 18-Compartment Lockers"/>
    <n v="636.41"/>
    <n v="3"/>
    <n v="-15.91"/>
    <x v="0"/>
    <x v="2"/>
  </r>
  <r>
    <d v="2021-03-10T00:00:00"/>
    <x v="73"/>
    <x v="26"/>
    <x v="0"/>
    <x v="4"/>
    <s v="BOSTON Ranger #55 Pencil Sharpener, Black"/>
    <n v="83.17"/>
    <n v="4"/>
    <n v="9.36"/>
    <x v="0"/>
    <x v="2"/>
  </r>
  <r>
    <d v="2021-03-11T00:00:00"/>
    <x v="74"/>
    <x v="10"/>
    <x v="1"/>
    <x v="8"/>
    <s v="Eldon Wave Desk Accessories"/>
    <n v="8.32"/>
    <n v="5"/>
    <n v="2.29"/>
    <x v="0"/>
    <x v="2"/>
  </r>
  <r>
    <d v="2021-03-11T00:00:00"/>
    <x v="74"/>
    <x v="10"/>
    <x v="0"/>
    <x v="7"/>
    <s v="Stockwell Push Pins"/>
    <n v="10.46"/>
    <n v="6"/>
    <n v="1.7"/>
    <x v="0"/>
    <x v="2"/>
  </r>
  <r>
    <d v="2021-03-11T00:00:00"/>
    <x v="75"/>
    <x v="20"/>
    <x v="0"/>
    <x v="0"/>
    <s v="Southworth 100% RÃ©sumÃ© Paper, 24lb."/>
    <n v="108.92"/>
    <n v="14"/>
    <n v="49.01"/>
    <x v="0"/>
    <x v="2"/>
  </r>
  <r>
    <d v="2021-03-11T00:00:00"/>
    <x v="76"/>
    <x v="5"/>
    <x v="0"/>
    <x v="12"/>
    <s v="Fellowes Premier Superior Surge Suppressor, 10-Outlet, With Phone and Remote"/>
    <n v="146.76"/>
    <n v="3"/>
    <n v="38.159999999999997"/>
    <x v="0"/>
    <x v="2"/>
  </r>
  <r>
    <d v="2021-03-11T00:00:00"/>
    <x v="76"/>
    <x v="5"/>
    <x v="2"/>
    <x v="9"/>
    <s v="Maxell DVD-RAM Discs"/>
    <n v="32.96"/>
    <n v="2"/>
    <n v="14.17"/>
    <x v="0"/>
    <x v="2"/>
  </r>
  <r>
    <d v="2021-03-11T00:00:00"/>
    <x v="76"/>
    <x v="5"/>
    <x v="2"/>
    <x v="6"/>
    <s v="Panasonic KX-TG9471B"/>
    <n v="587.97"/>
    <n v="3"/>
    <n v="164.63"/>
    <x v="0"/>
    <x v="2"/>
  </r>
  <r>
    <d v="2021-03-11T00:00:00"/>
    <x v="76"/>
    <x v="5"/>
    <x v="0"/>
    <x v="0"/>
    <s v="Xerox 198"/>
    <n v="14.94"/>
    <n v="3"/>
    <n v="7.02"/>
    <x v="0"/>
    <x v="2"/>
  </r>
  <r>
    <d v="2021-03-11T00:00:00"/>
    <x v="77"/>
    <x v="3"/>
    <x v="0"/>
    <x v="4"/>
    <s v="Economy #2 Pencils"/>
    <n v="7.98"/>
    <n v="3"/>
    <n v="2.0699999999999998"/>
    <x v="0"/>
    <x v="2"/>
  </r>
  <r>
    <d v="2021-03-14T00:00:00"/>
    <x v="78"/>
    <x v="3"/>
    <x v="0"/>
    <x v="0"/>
    <s v="Xerox 1972"/>
    <n v="10.56"/>
    <n v="2"/>
    <n v="4.75"/>
    <x v="0"/>
    <x v="2"/>
  </r>
  <r>
    <d v="2021-03-14T00:00:00"/>
    <x v="78"/>
    <x v="3"/>
    <x v="0"/>
    <x v="4"/>
    <s v="Avery Hi-Liter Fluorescent Desk Style Markers"/>
    <n v="3.38"/>
    <n v="1"/>
    <n v="1.25"/>
    <x v="0"/>
    <x v="2"/>
  </r>
  <r>
    <d v="2021-03-14T00:00:00"/>
    <x v="79"/>
    <x v="6"/>
    <x v="1"/>
    <x v="5"/>
    <s v="Global Commerce Series High-Back Swivel/Tilt Chairs"/>
    <n v="1139.92"/>
    <n v="4"/>
    <n v="284.98"/>
    <x v="0"/>
    <x v="2"/>
  </r>
  <r>
    <d v="2021-03-14T00:00:00"/>
    <x v="80"/>
    <x v="27"/>
    <x v="0"/>
    <x v="3"/>
    <s v="GBC Wire Binding Combs"/>
    <n v="33.090000000000003"/>
    <n v="4"/>
    <n v="11.17"/>
    <x v="0"/>
    <x v="2"/>
  </r>
  <r>
    <d v="2021-03-14T00:00:00"/>
    <x v="80"/>
    <x v="27"/>
    <x v="0"/>
    <x v="2"/>
    <s v="Carina Double Wide Media Storage Towers in Natural &amp; Black"/>
    <n v="80.98"/>
    <n v="1"/>
    <n v="3.24"/>
    <x v="0"/>
    <x v="2"/>
  </r>
  <r>
    <d v="2021-03-14T00:00:00"/>
    <x v="80"/>
    <x v="27"/>
    <x v="2"/>
    <x v="9"/>
    <s v="ImationÂ 30456 USBÂ Flash DriveÂ 8GB"/>
    <n v="82.8"/>
    <n v="12"/>
    <n v="6.62"/>
    <x v="0"/>
    <x v="2"/>
  </r>
  <r>
    <d v="2021-03-14T00:00:00"/>
    <x v="80"/>
    <x v="27"/>
    <x v="0"/>
    <x v="2"/>
    <s v="Staple magnet"/>
    <n v="21.36"/>
    <n v="2"/>
    <n v="5.77"/>
    <x v="0"/>
    <x v="2"/>
  </r>
  <r>
    <d v="2021-03-14T00:00:00"/>
    <x v="80"/>
    <x v="27"/>
    <x v="0"/>
    <x v="3"/>
    <s v="Premium Transparent Presentation Covers, No Pattern/Clear, 8 1/2&quot; x 11&quot;"/>
    <n v="62.05"/>
    <n v="2"/>
    <n v="20.170000000000002"/>
    <x v="0"/>
    <x v="2"/>
  </r>
  <r>
    <d v="2021-03-14T00:00:00"/>
    <x v="81"/>
    <x v="1"/>
    <x v="2"/>
    <x v="15"/>
    <s v="Hewlett-Packard Deskjet 6540 Color Inkjet Printer"/>
    <n v="574.91"/>
    <n v="2"/>
    <n v="156.05000000000001"/>
    <x v="0"/>
    <x v="2"/>
  </r>
  <r>
    <d v="2021-03-14T00:00:00"/>
    <x v="81"/>
    <x v="1"/>
    <x v="0"/>
    <x v="0"/>
    <s v="Xerox 1963"/>
    <n v="8.4499999999999993"/>
    <n v="2"/>
    <n v="2.64"/>
    <x v="0"/>
    <x v="2"/>
  </r>
  <r>
    <d v="2021-03-14T00:00:00"/>
    <x v="82"/>
    <x v="16"/>
    <x v="0"/>
    <x v="0"/>
    <s v="Xerox 1887"/>
    <n v="91.06"/>
    <n v="6"/>
    <n v="31.87"/>
    <x v="0"/>
    <x v="2"/>
  </r>
  <r>
    <d v="2021-03-15T00:00:00"/>
    <x v="83"/>
    <x v="16"/>
    <x v="0"/>
    <x v="2"/>
    <s v="Hot File 7-Pocket, Floor Stand"/>
    <n v="142.78"/>
    <n v="1"/>
    <n v="17.850000000000001"/>
    <x v="0"/>
    <x v="2"/>
  </r>
  <r>
    <d v="2021-03-15T00:00:00"/>
    <x v="83"/>
    <x v="16"/>
    <x v="1"/>
    <x v="8"/>
    <s v="Eldon Expressions Desk Accessory, Wood Photo Frame, Mahogany"/>
    <n v="45.7"/>
    <n v="3"/>
    <n v="5.14"/>
    <x v="0"/>
    <x v="2"/>
  </r>
  <r>
    <d v="2021-03-15T00:00:00"/>
    <x v="83"/>
    <x v="16"/>
    <x v="0"/>
    <x v="3"/>
    <s v="Insertable Tab Post Binder Dividers"/>
    <n v="7.22"/>
    <n v="3"/>
    <n v="-5.53"/>
    <x v="0"/>
    <x v="2"/>
  </r>
  <r>
    <d v="2021-03-15T00:00:00"/>
    <x v="83"/>
    <x v="16"/>
    <x v="0"/>
    <x v="3"/>
    <s v="GBC VeloBinder Manual Binding System"/>
    <n v="43.19"/>
    <n v="4"/>
    <n v="-31.67"/>
    <x v="0"/>
    <x v="2"/>
  </r>
  <r>
    <d v="2021-03-15T00:00:00"/>
    <x v="83"/>
    <x v="16"/>
    <x v="0"/>
    <x v="0"/>
    <s v="Xerox 1889"/>
    <n v="131.9"/>
    <n v="3"/>
    <n v="47.82"/>
    <x v="0"/>
    <x v="2"/>
  </r>
  <r>
    <d v="2021-03-16T00:00:00"/>
    <x v="61"/>
    <x v="25"/>
    <x v="2"/>
    <x v="6"/>
    <s v="Polycom VoiceStation 500 ConferenceÂ phone"/>
    <n v="471.92"/>
    <n v="2"/>
    <n v="29.5"/>
    <x v="0"/>
    <x v="2"/>
  </r>
  <r>
    <d v="2021-03-17T00:00:00"/>
    <x v="84"/>
    <x v="28"/>
    <x v="0"/>
    <x v="12"/>
    <s v="Bionaire Personal Warm Mist Humidifier/Vaporizer"/>
    <n v="93.78"/>
    <n v="2"/>
    <n v="36.57"/>
    <x v="0"/>
    <x v="2"/>
  </r>
  <r>
    <d v="2021-03-17T00:00:00"/>
    <x v="84"/>
    <x v="28"/>
    <x v="0"/>
    <x v="0"/>
    <s v="Memo Book, 100 Message Capacity, 5 3/8Â” x 11Â”"/>
    <n v="47.18"/>
    <n v="7"/>
    <n v="23.59"/>
    <x v="0"/>
    <x v="2"/>
  </r>
  <r>
    <d v="2021-03-17T00:00:00"/>
    <x v="84"/>
    <x v="28"/>
    <x v="0"/>
    <x v="4"/>
    <s v="Newell 35"/>
    <n v="19.68"/>
    <n v="6"/>
    <n v="5.71"/>
    <x v="0"/>
    <x v="2"/>
  </r>
  <r>
    <d v="2021-03-17T00:00:00"/>
    <x v="84"/>
    <x v="28"/>
    <x v="0"/>
    <x v="3"/>
    <s v="Wilson Jones 14 Line Acrylic Coated Pressboard Data Binders"/>
    <n v="53.4"/>
    <n v="10"/>
    <n v="25.1"/>
    <x v="0"/>
    <x v="2"/>
  </r>
  <r>
    <d v="2021-03-17T00:00:00"/>
    <x v="84"/>
    <x v="28"/>
    <x v="0"/>
    <x v="3"/>
    <s v="Avery Non-Stick Heavy Duty View Round Locking Ring Binders"/>
    <n v="35.880000000000003"/>
    <n v="6"/>
    <n v="17.22"/>
    <x v="0"/>
    <x v="2"/>
  </r>
  <r>
    <d v="2021-03-17T00:00:00"/>
    <x v="85"/>
    <x v="20"/>
    <x v="1"/>
    <x v="13"/>
    <s v="Bretford Rectangular Conference Table Tops"/>
    <n v="1579.75"/>
    <n v="7"/>
    <n v="-447.59"/>
    <x v="0"/>
    <x v="2"/>
  </r>
  <r>
    <d v="2021-03-17T00:00:00"/>
    <x v="85"/>
    <x v="20"/>
    <x v="1"/>
    <x v="13"/>
    <s v="Balt Solid Wood Round Tables"/>
    <n v="1071.58"/>
    <n v="4"/>
    <n v="-553.65"/>
    <x v="0"/>
    <x v="2"/>
  </r>
  <r>
    <d v="2021-03-17T00:00:00"/>
    <x v="85"/>
    <x v="20"/>
    <x v="1"/>
    <x v="13"/>
    <s v="Hon 30&quot; x 60&quot; Table with Locking Drawer"/>
    <n v="613.91"/>
    <n v="3"/>
    <n v="-122.78"/>
    <x v="0"/>
    <x v="2"/>
  </r>
  <r>
    <d v="2021-03-17T00:00:00"/>
    <x v="85"/>
    <x v="20"/>
    <x v="0"/>
    <x v="0"/>
    <s v="Xerox 1926"/>
    <n v="34.86"/>
    <n v="7"/>
    <n v="16.38"/>
    <x v="0"/>
    <x v="2"/>
  </r>
  <r>
    <d v="2021-03-17T00:00:00"/>
    <x v="85"/>
    <x v="20"/>
    <x v="0"/>
    <x v="0"/>
    <s v="Xerox 1918"/>
    <n v="155.04"/>
    <n v="4"/>
    <n v="75.97"/>
    <x v="0"/>
    <x v="2"/>
  </r>
  <r>
    <d v="2021-03-17T00:00:00"/>
    <x v="86"/>
    <x v="0"/>
    <x v="0"/>
    <x v="4"/>
    <s v="Newell 333"/>
    <n v="4.45"/>
    <n v="2"/>
    <n v="0.33"/>
    <x v="0"/>
    <x v="2"/>
  </r>
  <r>
    <d v="2021-03-17T00:00:00"/>
    <x v="86"/>
    <x v="0"/>
    <x v="0"/>
    <x v="0"/>
    <s v="Xerox 1966"/>
    <n v="5.18"/>
    <n v="1"/>
    <n v="1.88"/>
    <x v="0"/>
    <x v="2"/>
  </r>
  <r>
    <d v="2021-03-17T00:00:00"/>
    <x v="86"/>
    <x v="0"/>
    <x v="0"/>
    <x v="0"/>
    <s v="Xerox 1967"/>
    <n v="15.55"/>
    <n v="3"/>
    <n v="5.44"/>
    <x v="0"/>
    <x v="2"/>
  </r>
  <r>
    <d v="2021-03-17T00:00:00"/>
    <x v="36"/>
    <x v="29"/>
    <x v="0"/>
    <x v="3"/>
    <s v="Acco Pressboard Covers with Storage Hooks, 9 1/2&quot; x 11&quot;, Executive Red"/>
    <n v="11.43"/>
    <n v="3"/>
    <n v="5.37"/>
    <x v="0"/>
    <x v="2"/>
  </r>
  <r>
    <d v="2021-03-17T00:00:00"/>
    <x v="36"/>
    <x v="29"/>
    <x v="0"/>
    <x v="3"/>
    <s v="GBC Twin Loop Wire Binding Elements, 9/16&quot; Spine, Black"/>
    <n v="30.44"/>
    <n v="2"/>
    <n v="14.92"/>
    <x v="0"/>
    <x v="2"/>
  </r>
  <r>
    <d v="2021-03-17T00:00:00"/>
    <x v="36"/>
    <x v="29"/>
    <x v="0"/>
    <x v="0"/>
    <s v="Xerox 1957"/>
    <n v="12.96"/>
    <n v="2"/>
    <n v="6.35"/>
    <x v="0"/>
    <x v="2"/>
  </r>
  <r>
    <d v="2021-03-17T00:00:00"/>
    <x v="36"/>
    <x v="29"/>
    <x v="0"/>
    <x v="0"/>
    <s v="EcoTones Memo Sheets"/>
    <n v="16"/>
    <n v="4"/>
    <n v="7.68"/>
    <x v="0"/>
    <x v="2"/>
  </r>
  <r>
    <d v="2021-03-17T00:00:00"/>
    <x v="36"/>
    <x v="29"/>
    <x v="0"/>
    <x v="12"/>
    <s v="Belkin 6 Outlet Metallic Surge Strip"/>
    <n v="32.67"/>
    <n v="3"/>
    <n v="8.49"/>
    <x v="0"/>
    <x v="2"/>
  </r>
  <r>
    <d v="2021-03-17T00:00:00"/>
    <x v="87"/>
    <x v="2"/>
    <x v="0"/>
    <x v="0"/>
    <s v="Xerox 1909"/>
    <n v="126.62"/>
    <n v="6"/>
    <n v="41.15"/>
    <x v="0"/>
    <x v="2"/>
  </r>
  <r>
    <d v="2021-03-18T00:00:00"/>
    <x v="88"/>
    <x v="16"/>
    <x v="2"/>
    <x v="15"/>
    <s v="Hewlett-Packard Deskjet 6540 Color Inkjet Printer"/>
    <n v="821.3"/>
    <n v="4"/>
    <n v="-16.43"/>
    <x v="0"/>
    <x v="2"/>
  </r>
  <r>
    <d v="2021-03-18T00:00:00"/>
    <x v="88"/>
    <x v="16"/>
    <x v="2"/>
    <x v="15"/>
    <s v="Cisco TelePresence System EX90 Videoconferencing Unit"/>
    <n v="22638.48"/>
    <n v="6"/>
    <n v="-1811.08"/>
    <x v="0"/>
    <x v="2"/>
  </r>
  <r>
    <d v="2021-03-18T00:00:00"/>
    <x v="88"/>
    <x v="16"/>
    <x v="0"/>
    <x v="0"/>
    <s v="Xerox 195"/>
    <n v="21.38"/>
    <n v="4"/>
    <n v="7.48"/>
    <x v="0"/>
    <x v="2"/>
  </r>
  <r>
    <d v="2021-03-18T00:00:00"/>
    <x v="88"/>
    <x v="16"/>
    <x v="0"/>
    <x v="4"/>
    <s v="Avery Fluorescent Highlighter Four-Color Set"/>
    <n v="8.02"/>
    <n v="3"/>
    <n v="1"/>
    <x v="0"/>
    <x v="2"/>
  </r>
  <r>
    <d v="2021-03-18T00:00:00"/>
    <x v="88"/>
    <x v="16"/>
    <x v="1"/>
    <x v="8"/>
    <s v="Executive Impressions 13&quot; Clairmont Wall Clock"/>
    <n v="30.77"/>
    <n v="2"/>
    <n v="8.08"/>
    <x v="0"/>
    <x v="2"/>
  </r>
  <r>
    <d v="2021-03-18T00:00:00"/>
    <x v="88"/>
    <x v="16"/>
    <x v="0"/>
    <x v="7"/>
    <s v="Staples"/>
    <n v="18.940000000000001"/>
    <n v="3"/>
    <n v="5.92"/>
    <x v="0"/>
    <x v="2"/>
  </r>
  <r>
    <d v="2021-03-18T00:00:00"/>
    <x v="88"/>
    <x v="16"/>
    <x v="1"/>
    <x v="8"/>
    <s v="Dana Fluorescent Magnifying Lamp, White, 36&quot;"/>
    <n v="122.35"/>
    <n v="3"/>
    <n v="15.29"/>
    <x v="0"/>
    <x v="2"/>
  </r>
  <r>
    <d v="2021-03-18T00:00:00"/>
    <x v="89"/>
    <x v="3"/>
    <x v="1"/>
    <x v="11"/>
    <s v="Bush Heritage Pine Collection 5-Shelf Bookcase, Albany Pine Finish, *Special Order"/>
    <n v="1198.33"/>
    <n v="10"/>
    <n v="70.489999999999995"/>
    <x v="0"/>
    <x v="2"/>
  </r>
  <r>
    <d v="2021-03-18T00:00:00"/>
    <x v="90"/>
    <x v="3"/>
    <x v="1"/>
    <x v="8"/>
    <s v="Eldon Cleatmat Chair Mats for Medium Pile Carpets"/>
    <n v="111"/>
    <n v="2"/>
    <n v="14.43"/>
    <x v="0"/>
    <x v="2"/>
  </r>
  <r>
    <d v="2021-03-18T00:00:00"/>
    <x v="90"/>
    <x v="3"/>
    <x v="2"/>
    <x v="15"/>
    <s v="Swingline SM12-08 MicroCut Jam Free Shredder"/>
    <n v="1279.97"/>
    <n v="4"/>
    <n v="415.99"/>
    <x v="0"/>
    <x v="2"/>
  </r>
  <r>
    <d v="2021-03-18T00:00:00"/>
    <x v="90"/>
    <x v="3"/>
    <x v="0"/>
    <x v="2"/>
    <s v="Tennsco 6- and 18-Compartment Lockers"/>
    <n v="1856.19"/>
    <n v="7"/>
    <n v="334.11"/>
    <x v="0"/>
    <x v="2"/>
  </r>
  <r>
    <d v="2021-03-19T00:00:00"/>
    <x v="91"/>
    <x v="16"/>
    <x v="2"/>
    <x v="6"/>
    <s v="Cisco 8x8 Inc. 6753i IP Business Phone System"/>
    <n v="323.98"/>
    <n v="3"/>
    <n v="28.35"/>
    <x v="0"/>
    <x v="2"/>
  </r>
  <r>
    <d v="2021-03-19T00:00:00"/>
    <x v="91"/>
    <x v="16"/>
    <x v="0"/>
    <x v="1"/>
    <s v="Avery 501"/>
    <n v="11.81"/>
    <n v="4"/>
    <n v="3.99"/>
    <x v="0"/>
    <x v="2"/>
  </r>
  <r>
    <d v="2021-03-19T00:00:00"/>
    <x v="91"/>
    <x v="16"/>
    <x v="0"/>
    <x v="2"/>
    <s v="Crate-A-Files"/>
    <n v="26.16"/>
    <n v="3"/>
    <n v="1.96"/>
    <x v="0"/>
    <x v="2"/>
  </r>
  <r>
    <d v="2021-03-19T00:00:00"/>
    <x v="91"/>
    <x v="16"/>
    <x v="0"/>
    <x v="3"/>
    <s v="Avery Flip-Chart Easel Binder, Black"/>
    <n v="33.57"/>
    <n v="5"/>
    <n v="-25.74"/>
    <x v="0"/>
    <x v="2"/>
  </r>
  <r>
    <d v="2021-03-19T00:00:00"/>
    <x v="91"/>
    <x v="16"/>
    <x v="1"/>
    <x v="8"/>
    <s v="Eldon Wave Desk Accessories"/>
    <n v="4.99"/>
    <n v="3"/>
    <n v="1.37"/>
    <x v="0"/>
    <x v="2"/>
  </r>
  <r>
    <d v="2021-03-19T00:00:00"/>
    <x v="91"/>
    <x v="16"/>
    <x v="1"/>
    <x v="8"/>
    <s v="Document Clip Frames"/>
    <n v="20.02"/>
    <n v="3"/>
    <n v="5.5"/>
    <x v="0"/>
    <x v="2"/>
  </r>
  <r>
    <d v="2021-03-19T00:00:00"/>
    <x v="91"/>
    <x v="16"/>
    <x v="2"/>
    <x v="9"/>
    <s v="LogitechÂ Wireless Boombox Speaker - portable - wireless, wired"/>
    <n v="170.24"/>
    <n v="2"/>
    <n v="53.2"/>
    <x v="0"/>
    <x v="2"/>
  </r>
  <r>
    <d v="2021-03-21T00:00:00"/>
    <x v="92"/>
    <x v="10"/>
    <x v="0"/>
    <x v="4"/>
    <s v="Binney &amp; Smith Crayola Metallic Colored Pencils, 8-Color Set"/>
    <n v="7.41"/>
    <n v="2"/>
    <n v="1.2"/>
    <x v="0"/>
    <x v="2"/>
  </r>
  <r>
    <d v="2021-03-21T00:00:00"/>
    <x v="92"/>
    <x v="10"/>
    <x v="0"/>
    <x v="4"/>
    <s v="Binney &amp; Smith inkTank Erasable Desk Highlighter, Chisel Tip, Yellow, 12/Box"/>
    <n v="6.05"/>
    <n v="3"/>
    <n v="1.59"/>
    <x v="0"/>
    <x v="2"/>
  </r>
  <r>
    <d v="2021-03-21T00:00:00"/>
    <x v="93"/>
    <x v="25"/>
    <x v="0"/>
    <x v="2"/>
    <s v="Tennsco Commercial Shelving"/>
    <n v="16.27"/>
    <n v="1"/>
    <n v="-3.86"/>
    <x v="0"/>
    <x v="2"/>
  </r>
  <r>
    <d v="2021-03-21T00:00:00"/>
    <x v="94"/>
    <x v="6"/>
    <x v="2"/>
    <x v="6"/>
    <s v="Samsung Galaxy S4 Active"/>
    <n v="3499.93"/>
    <n v="7"/>
    <n v="909.98"/>
    <x v="0"/>
    <x v="2"/>
  </r>
  <r>
    <d v="2021-03-21T00:00:00"/>
    <x v="94"/>
    <x v="6"/>
    <x v="0"/>
    <x v="1"/>
    <s v="Avery 492"/>
    <n v="14.4"/>
    <n v="5"/>
    <n v="6.62"/>
    <x v="0"/>
    <x v="2"/>
  </r>
  <r>
    <d v="2021-03-21T00:00:00"/>
    <x v="94"/>
    <x v="6"/>
    <x v="0"/>
    <x v="0"/>
    <s v="Xerox 1919"/>
    <n v="122.97"/>
    <n v="3"/>
    <n v="60.26"/>
    <x v="0"/>
    <x v="2"/>
  </r>
  <r>
    <d v="2021-03-21T00:00:00"/>
    <x v="94"/>
    <x v="6"/>
    <x v="0"/>
    <x v="4"/>
    <s v="American Pencil"/>
    <n v="9.32"/>
    <n v="4"/>
    <n v="2.7"/>
    <x v="0"/>
    <x v="2"/>
  </r>
  <r>
    <d v="2021-03-21T00:00:00"/>
    <x v="94"/>
    <x v="6"/>
    <x v="0"/>
    <x v="3"/>
    <s v="Wilson Jones Ledger-Size, Piano-Hinge Binder, 2&quot;, Blue"/>
    <n v="122.94"/>
    <n v="3"/>
    <n v="59.01"/>
    <x v="0"/>
    <x v="2"/>
  </r>
  <r>
    <d v="2021-03-21T00:00:00"/>
    <x v="95"/>
    <x v="15"/>
    <x v="0"/>
    <x v="1"/>
    <s v="Avery 505"/>
    <n v="59.2"/>
    <n v="5"/>
    <n v="22.2"/>
    <x v="0"/>
    <x v="2"/>
  </r>
  <r>
    <d v="2021-03-21T00:00:00"/>
    <x v="95"/>
    <x v="15"/>
    <x v="1"/>
    <x v="8"/>
    <s v="DAX Wood Document Frame"/>
    <n v="32.950000000000003"/>
    <n v="3"/>
    <n v="6.59"/>
    <x v="0"/>
    <x v="2"/>
  </r>
  <r>
    <d v="2021-03-21T00:00:00"/>
    <x v="95"/>
    <x v="15"/>
    <x v="1"/>
    <x v="5"/>
    <s v="Global Highback Leather Tilter in Burgundy"/>
    <n v="218.38"/>
    <n v="3"/>
    <n v="-10.92"/>
    <x v="0"/>
    <x v="2"/>
  </r>
  <r>
    <d v="2021-03-22T00:00:00"/>
    <x v="96"/>
    <x v="25"/>
    <x v="0"/>
    <x v="3"/>
    <s v="C-Line Peel &amp; Stick Add-On Filing Pockets, 8-3/4 x 5-1/8, 10/Pack"/>
    <n v="7.64"/>
    <n v="4"/>
    <n v="-5.86"/>
    <x v="0"/>
    <x v="2"/>
  </r>
  <r>
    <d v="2021-03-22T00:00:00"/>
    <x v="96"/>
    <x v="25"/>
    <x v="0"/>
    <x v="3"/>
    <s v="GBC Prestige Therm-A-Bind Covers"/>
    <n v="51.47"/>
    <n v="5"/>
    <n v="-39.46"/>
    <x v="0"/>
    <x v="2"/>
  </r>
  <r>
    <d v="2021-03-22T00:00:00"/>
    <x v="97"/>
    <x v="12"/>
    <x v="0"/>
    <x v="0"/>
    <s v="Xerox 1951"/>
    <n v="74.349999999999994"/>
    <n v="3"/>
    <n v="23.24"/>
    <x v="0"/>
    <x v="2"/>
  </r>
  <r>
    <d v="2021-03-22T00:00:00"/>
    <x v="97"/>
    <x v="12"/>
    <x v="1"/>
    <x v="5"/>
    <s v="Office Star - Mesh Screen back chair with Vinyl seat"/>
    <n v="314.35000000000002"/>
    <n v="3"/>
    <n v="-35.36"/>
    <x v="0"/>
    <x v="2"/>
  </r>
  <r>
    <d v="2021-03-22T00:00:00"/>
    <x v="98"/>
    <x v="18"/>
    <x v="0"/>
    <x v="4"/>
    <s v="Avery Hi-Liter EverBold Pen Style Fluorescent Highlighters, 4/Pack"/>
    <n v="16.28"/>
    <n v="2"/>
    <n v="6.51"/>
    <x v="0"/>
    <x v="2"/>
  </r>
  <r>
    <d v="2021-03-23T00:00:00"/>
    <x v="99"/>
    <x v="3"/>
    <x v="0"/>
    <x v="2"/>
    <s v="Economy Rollaway Files"/>
    <n v="330.4"/>
    <n v="2"/>
    <n v="85.9"/>
    <x v="0"/>
    <x v="2"/>
  </r>
  <r>
    <d v="2021-03-23T00:00:00"/>
    <x v="99"/>
    <x v="3"/>
    <x v="2"/>
    <x v="6"/>
    <s v="Ooma Telo VoIP Home Phone System"/>
    <n v="604.75"/>
    <n v="6"/>
    <n v="37.799999999999997"/>
    <x v="0"/>
    <x v="2"/>
  </r>
  <r>
    <d v="2021-03-23T00:00:00"/>
    <x v="100"/>
    <x v="16"/>
    <x v="0"/>
    <x v="1"/>
    <s v="Avery 476"/>
    <n v="9.91"/>
    <n v="3"/>
    <n v="3.22"/>
    <x v="0"/>
    <x v="2"/>
  </r>
  <r>
    <d v="2021-03-24T00:00:00"/>
    <x v="101"/>
    <x v="20"/>
    <x v="0"/>
    <x v="0"/>
    <s v="Xerox 190"/>
    <n v="24.9"/>
    <n v="5"/>
    <n v="11.7"/>
    <x v="0"/>
    <x v="2"/>
  </r>
  <r>
    <d v="2021-03-24T00:00:00"/>
    <x v="102"/>
    <x v="3"/>
    <x v="1"/>
    <x v="8"/>
    <s v="DAX Contemporary Wood Frame with Silver Metal Mat, Desktop, 11 x 14 Size"/>
    <n v="40.479999999999997"/>
    <n v="2"/>
    <n v="14.57"/>
    <x v="0"/>
    <x v="2"/>
  </r>
  <r>
    <d v="2021-03-25T00:00:00"/>
    <x v="86"/>
    <x v="20"/>
    <x v="1"/>
    <x v="5"/>
    <s v="Iceberg Nesting Folding Chair, 19w x 6d x 43h"/>
    <n v="366.79"/>
    <n v="7"/>
    <n v="65.209999999999994"/>
    <x v="0"/>
    <x v="2"/>
  </r>
  <r>
    <d v="2021-03-25T00:00:00"/>
    <x v="103"/>
    <x v="3"/>
    <x v="0"/>
    <x v="4"/>
    <s v="Newell 35"/>
    <n v="6.56"/>
    <n v="2"/>
    <n v="1.9"/>
    <x v="0"/>
    <x v="2"/>
  </r>
  <r>
    <d v="2021-03-25T00:00:00"/>
    <x v="103"/>
    <x v="3"/>
    <x v="0"/>
    <x v="4"/>
    <s v="Eberhard Faber 3 1/2&quot; Golf Pencils"/>
    <n v="14.88"/>
    <n v="2"/>
    <n v="3.72"/>
    <x v="0"/>
    <x v="2"/>
  </r>
  <r>
    <d v="2021-03-25T00:00:00"/>
    <x v="103"/>
    <x v="3"/>
    <x v="2"/>
    <x v="9"/>
    <s v="ImationÂ SwivelÂ Flash DriveÂ USBÂ flash driveÂ - 8 GB"/>
    <n v="45.48"/>
    <n v="4"/>
    <n v="15.92"/>
    <x v="0"/>
    <x v="2"/>
  </r>
  <r>
    <d v="2021-03-25T00:00:00"/>
    <x v="103"/>
    <x v="3"/>
    <x v="0"/>
    <x v="4"/>
    <s v="BIC Brite Liner Grip Highlighters, Assorted, 5/Pack"/>
    <n v="25.44"/>
    <n v="6"/>
    <n v="9.92"/>
    <x v="0"/>
    <x v="2"/>
  </r>
  <r>
    <d v="2021-03-26T00:00:00"/>
    <x v="104"/>
    <x v="3"/>
    <x v="2"/>
    <x v="9"/>
    <s v="SanDisk Ultra 32 GB MicroSDHC Class 10 Memory Card"/>
    <n v="66.3"/>
    <n v="3"/>
    <n v="8.6199999999999992"/>
    <x v="0"/>
    <x v="2"/>
  </r>
  <r>
    <d v="2021-03-26T00:00:00"/>
    <x v="105"/>
    <x v="3"/>
    <x v="0"/>
    <x v="4"/>
    <s v="Newell 308"/>
    <n v="3.36"/>
    <n v="2"/>
    <n v="0.84"/>
    <x v="0"/>
    <x v="2"/>
  </r>
  <r>
    <d v="2021-03-26T00:00:00"/>
    <x v="105"/>
    <x v="3"/>
    <x v="0"/>
    <x v="3"/>
    <s v="Wilson Jones Leather-Like Binders with DublLock Round Rings"/>
    <n v="27.94"/>
    <n v="4"/>
    <n v="9.43"/>
    <x v="0"/>
    <x v="2"/>
  </r>
  <r>
    <d v="2021-03-26T00:00:00"/>
    <x v="105"/>
    <x v="3"/>
    <x v="2"/>
    <x v="6"/>
    <s v="Griffin GC17055 Auxiliary Audio Cable"/>
    <n v="28.78"/>
    <n v="2"/>
    <n v="2.88"/>
    <x v="0"/>
    <x v="2"/>
  </r>
  <r>
    <d v="2021-03-26T00:00:00"/>
    <x v="106"/>
    <x v="3"/>
    <x v="0"/>
    <x v="1"/>
    <s v="Smead Alpha-Z Color-Coded Name Labels First Letter Starter Set"/>
    <n v="18.75"/>
    <n v="5"/>
    <n v="9"/>
    <x v="0"/>
    <x v="2"/>
  </r>
  <r>
    <d v="2021-03-28T00:00:00"/>
    <x v="107"/>
    <x v="30"/>
    <x v="0"/>
    <x v="10"/>
    <s v="Poly String Tie Envelopes"/>
    <n v="6.12"/>
    <n v="3"/>
    <n v="2.88"/>
    <x v="0"/>
    <x v="2"/>
  </r>
  <r>
    <d v="2021-03-28T00:00:00"/>
    <x v="107"/>
    <x v="30"/>
    <x v="1"/>
    <x v="13"/>
    <s v="Hon 94000 Series Round Tables"/>
    <n v="1184.72"/>
    <n v="4"/>
    <n v="106.62"/>
    <x v="0"/>
    <x v="2"/>
  </r>
  <r>
    <d v="2021-03-28T00:00:00"/>
    <x v="108"/>
    <x v="31"/>
    <x v="2"/>
    <x v="6"/>
    <s v="AT&amp;T TR1909W"/>
    <n v="302.38"/>
    <n v="3"/>
    <n v="22.68"/>
    <x v="0"/>
    <x v="2"/>
  </r>
  <r>
    <d v="2021-03-28T00:00:00"/>
    <x v="109"/>
    <x v="10"/>
    <x v="1"/>
    <x v="13"/>
    <s v="Chromcraft Bull-Nose Wood Oval Conference Tables &amp; Bases"/>
    <n v="330.59"/>
    <n v="1"/>
    <n v="-143.25"/>
    <x v="0"/>
    <x v="2"/>
  </r>
  <r>
    <d v="2021-03-29T00:00:00"/>
    <x v="110"/>
    <x v="0"/>
    <x v="1"/>
    <x v="13"/>
    <s v="Bush Advantage Collection Racetrack Conference Table"/>
    <n v="890.84"/>
    <n v="3"/>
    <n v="-152.72"/>
    <x v="0"/>
    <x v="2"/>
  </r>
  <r>
    <d v="2021-03-30T00:00:00"/>
    <x v="111"/>
    <x v="20"/>
    <x v="0"/>
    <x v="4"/>
    <s v="Peel-Off China Markers"/>
    <n v="49.65"/>
    <n v="5"/>
    <n v="20.85"/>
    <x v="0"/>
    <x v="2"/>
  </r>
  <r>
    <d v="2021-03-30T00:00:00"/>
    <x v="112"/>
    <x v="22"/>
    <x v="0"/>
    <x v="2"/>
    <s v="Sterilite Show Offs Storage Containers"/>
    <n v="15.84"/>
    <n v="3"/>
    <n v="0"/>
    <x v="0"/>
    <x v="2"/>
  </r>
  <r>
    <d v="2021-03-30T00:00:00"/>
    <x v="112"/>
    <x v="22"/>
    <x v="0"/>
    <x v="1"/>
    <s v="Avery 490"/>
    <n v="44.4"/>
    <n v="3"/>
    <n v="22.2"/>
    <x v="0"/>
    <x v="2"/>
  </r>
  <r>
    <d v="2021-03-30T00:00:00"/>
    <x v="113"/>
    <x v="20"/>
    <x v="0"/>
    <x v="4"/>
    <s v="Sanford EarthWrite Recycled Pencils, Medium Soft, #2"/>
    <n v="10.5"/>
    <n v="5"/>
    <n v="2.94"/>
    <x v="0"/>
    <x v="2"/>
  </r>
  <r>
    <d v="2021-03-30T00:00:00"/>
    <x v="41"/>
    <x v="3"/>
    <x v="1"/>
    <x v="11"/>
    <s v="O'Sullivan Living Dimensions 2-Shelf Bookcases"/>
    <n v="205.67"/>
    <n v="2"/>
    <n v="-12.1"/>
    <x v="0"/>
    <x v="2"/>
  </r>
  <r>
    <d v="2021-03-30T00:00:00"/>
    <x v="114"/>
    <x v="0"/>
    <x v="0"/>
    <x v="10"/>
    <s v="Airmail Envelopes"/>
    <n v="335.72"/>
    <n v="5"/>
    <n v="113.31"/>
    <x v="0"/>
    <x v="2"/>
  </r>
  <r>
    <d v="2021-03-30T00:00:00"/>
    <x v="114"/>
    <x v="0"/>
    <x v="2"/>
    <x v="6"/>
    <s v="Innergie mMini Combo Duo USB Travel Charging Kit"/>
    <n v="251.94"/>
    <n v="7"/>
    <n v="88.18"/>
    <x v="0"/>
    <x v="2"/>
  </r>
  <r>
    <d v="2021-03-30T00:00:00"/>
    <x v="114"/>
    <x v="0"/>
    <x v="1"/>
    <x v="5"/>
    <s v="Global Stack Chair without Arms, Black"/>
    <n v="127.3"/>
    <n v="7"/>
    <n v="-9.09"/>
    <x v="0"/>
    <x v="2"/>
  </r>
  <r>
    <d v="2021-03-30T00:00:00"/>
    <x v="115"/>
    <x v="28"/>
    <x v="0"/>
    <x v="2"/>
    <s v="Space Solutions Commercial Steel Shelving"/>
    <n v="129.30000000000001"/>
    <n v="2"/>
    <n v="6.47"/>
    <x v="0"/>
    <x v="2"/>
  </r>
  <r>
    <d v="2021-03-31T00:00:00"/>
    <x v="116"/>
    <x v="3"/>
    <x v="0"/>
    <x v="3"/>
    <s v="GBC DocuBind 200 Manual Binding Machine"/>
    <n v="673.57"/>
    <n v="2"/>
    <n v="252.59"/>
    <x v="0"/>
    <x v="2"/>
  </r>
  <r>
    <d v="2021-03-31T00:00:00"/>
    <x v="116"/>
    <x v="3"/>
    <x v="0"/>
    <x v="12"/>
    <s v="Fellowes Advanced Computer Series Surge Protectors"/>
    <n v="52.98"/>
    <n v="2"/>
    <n v="14.83"/>
    <x v="0"/>
    <x v="2"/>
  </r>
  <r>
    <d v="2021-03-31T00:00:00"/>
    <x v="117"/>
    <x v="2"/>
    <x v="0"/>
    <x v="3"/>
    <s v="Avery Round Ring Poly Binders"/>
    <n v="0.85"/>
    <n v="1"/>
    <n v="-0.6"/>
    <x v="0"/>
    <x v="2"/>
  </r>
  <r>
    <d v="2021-03-31T00:00:00"/>
    <x v="118"/>
    <x v="1"/>
    <x v="0"/>
    <x v="3"/>
    <s v="Fellowes Black Plastic Comb Bindings"/>
    <n v="8.1300000000000008"/>
    <n v="7"/>
    <n v="-13.83"/>
    <x v="0"/>
    <x v="2"/>
  </r>
  <r>
    <d v="2021-03-31T00:00:00"/>
    <x v="118"/>
    <x v="1"/>
    <x v="2"/>
    <x v="9"/>
    <s v="Kensington SlimBlade Notebook Wireless Mouse with Nano Receiver"/>
    <n v="79.98"/>
    <n v="2"/>
    <n v="14"/>
    <x v="0"/>
    <x v="2"/>
  </r>
  <r>
    <d v="2021-03-31T00:00:00"/>
    <x v="119"/>
    <x v="16"/>
    <x v="0"/>
    <x v="3"/>
    <s v="Avery Hole Reinforcements"/>
    <n v="1.87"/>
    <n v="1"/>
    <n v="-1.31"/>
    <x v="0"/>
    <x v="2"/>
  </r>
  <r>
    <d v="2021-03-31T00:00:00"/>
    <x v="120"/>
    <x v="16"/>
    <x v="1"/>
    <x v="5"/>
    <s v="Global Leather Highback Executive Chair with Pneumatic Height Adjustment, Black"/>
    <n v="1125.49"/>
    <n v="7"/>
    <n v="98.48"/>
    <x v="0"/>
    <x v="2"/>
  </r>
  <r>
    <d v="2021-03-31T00:00:00"/>
    <x v="120"/>
    <x v="16"/>
    <x v="0"/>
    <x v="3"/>
    <s v="Ibico Plastic and Wire Spiral Binding Combs"/>
    <n v="12.65"/>
    <n v="5"/>
    <n v="-10.119999999999999"/>
    <x v="0"/>
    <x v="2"/>
  </r>
  <r>
    <d v="2021-03-31T00:00:00"/>
    <x v="120"/>
    <x v="16"/>
    <x v="0"/>
    <x v="4"/>
    <s v="Binney &amp; Smith inkTank Erasable Desk Highlighter, Chisel Tip, Yellow, 12/Box"/>
    <n v="4.03"/>
    <n v="2"/>
    <n v="1.06"/>
    <x v="0"/>
    <x v="2"/>
  </r>
  <r>
    <d v="2021-04-01T00:00:00"/>
    <x v="111"/>
    <x v="3"/>
    <x v="0"/>
    <x v="1"/>
    <s v="Avery 490"/>
    <n v="29.6"/>
    <n v="2"/>
    <n v="14.8"/>
    <x v="0"/>
    <x v="3"/>
  </r>
  <r>
    <d v="2021-04-01T00:00:00"/>
    <x v="111"/>
    <x v="3"/>
    <x v="0"/>
    <x v="3"/>
    <s v="Pressboard Data Binder, Crimson, 12&quot; X 8 1/2&quot;"/>
    <n v="17.09"/>
    <n v="4"/>
    <n v="5.55"/>
    <x v="0"/>
    <x v="3"/>
  </r>
  <r>
    <d v="2021-04-01T00:00:00"/>
    <x v="121"/>
    <x v="32"/>
    <x v="0"/>
    <x v="2"/>
    <s v="Rogers Profile Extra Capacity Storage Tub"/>
    <n v="66.959999999999994"/>
    <n v="4"/>
    <n v="2.68"/>
    <x v="0"/>
    <x v="3"/>
  </r>
  <r>
    <d v="2021-04-01T00:00:00"/>
    <x v="121"/>
    <x v="32"/>
    <x v="0"/>
    <x v="3"/>
    <s v="Zipper Ring Binder Pockets"/>
    <n v="6.24"/>
    <n v="2"/>
    <n v="3.06"/>
    <x v="0"/>
    <x v="3"/>
  </r>
  <r>
    <d v="2021-04-02T00:00:00"/>
    <x v="122"/>
    <x v="4"/>
    <x v="0"/>
    <x v="0"/>
    <s v="Xerox 1990"/>
    <n v="15.84"/>
    <n v="3"/>
    <n v="7.13"/>
    <x v="0"/>
    <x v="3"/>
  </r>
  <r>
    <d v="2021-04-02T00:00:00"/>
    <x v="122"/>
    <x v="4"/>
    <x v="2"/>
    <x v="6"/>
    <s v="Motorola Droid Maxx"/>
    <n v="1049.93"/>
    <n v="7"/>
    <n v="293.98"/>
    <x v="0"/>
    <x v="3"/>
  </r>
  <r>
    <d v="2021-04-02T00:00:00"/>
    <x v="122"/>
    <x v="4"/>
    <x v="0"/>
    <x v="12"/>
    <s v="Euro-Pro Shark Turbo Vacuum"/>
    <n v="154.9"/>
    <n v="5"/>
    <n v="40.270000000000003"/>
    <x v="0"/>
    <x v="3"/>
  </r>
  <r>
    <d v="2021-04-02T00:00:00"/>
    <x v="66"/>
    <x v="0"/>
    <x v="0"/>
    <x v="0"/>
    <s v="Xerox 1898"/>
    <n v="26.72"/>
    <n v="5"/>
    <n v="9.35"/>
    <x v="0"/>
    <x v="3"/>
  </r>
  <r>
    <d v="2021-04-02T00:00:00"/>
    <x v="66"/>
    <x v="0"/>
    <x v="0"/>
    <x v="0"/>
    <s v="Xerox 1947"/>
    <n v="33.49"/>
    <n v="7"/>
    <n v="10.47"/>
    <x v="0"/>
    <x v="3"/>
  </r>
  <r>
    <d v="2021-04-02T00:00:00"/>
    <x v="123"/>
    <x v="6"/>
    <x v="1"/>
    <x v="8"/>
    <s v="Luxo Adjustable Task Clamp Lamp"/>
    <n v="177.68"/>
    <n v="2"/>
    <n v="46.2"/>
    <x v="0"/>
    <x v="3"/>
  </r>
  <r>
    <d v="2021-04-03T00:00:00"/>
    <x v="124"/>
    <x v="3"/>
    <x v="0"/>
    <x v="10"/>
    <s v="Staple envelope"/>
    <n v="11.16"/>
    <n v="2"/>
    <n v="5.58"/>
    <x v="0"/>
    <x v="3"/>
  </r>
  <r>
    <d v="2021-04-03T00:00:00"/>
    <x v="124"/>
    <x v="3"/>
    <x v="2"/>
    <x v="9"/>
    <s v="Enermax Briskie RF Wireless Keyboard and Mouse Combo"/>
    <n v="62.31"/>
    <n v="3"/>
    <n v="22.43"/>
    <x v="0"/>
    <x v="3"/>
  </r>
  <r>
    <d v="2021-04-03T00:00:00"/>
    <x v="124"/>
    <x v="3"/>
    <x v="2"/>
    <x v="9"/>
    <s v="Logitech G600 MMO Gaming Mouse"/>
    <n v="159.97999999999999"/>
    <n v="2"/>
    <n v="57.59"/>
    <x v="0"/>
    <x v="3"/>
  </r>
  <r>
    <d v="2021-04-04T00:00:00"/>
    <x v="125"/>
    <x v="3"/>
    <x v="0"/>
    <x v="1"/>
    <s v="Avery 518"/>
    <n v="18.899999999999999"/>
    <n v="6"/>
    <n v="9.07"/>
    <x v="0"/>
    <x v="3"/>
  </r>
  <r>
    <d v="2021-04-04T00:00:00"/>
    <x v="102"/>
    <x v="14"/>
    <x v="1"/>
    <x v="8"/>
    <s v="Advantus Panel Wall Acrylic Frame"/>
    <n v="5.47"/>
    <n v="1"/>
    <n v="2.35"/>
    <x v="0"/>
    <x v="3"/>
  </r>
  <r>
    <d v="2021-04-04T00:00:00"/>
    <x v="102"/>
    <x v="14"/>
    <x v="0"/>
    <x v="4"/>
    <s v="Newell 319"/>
    <n v="79.36"/>
    <n v="4"/>
    <n v="23.81"/>
    <x v="0"/>
    <x v="3"/>
  </r>
  <r>
    <d v="2021-04-04T00:00:00"/>
    <x v="126"/>
    <x v="3"/>
    <x v="0"/>
    <x v="3"/>
    <s v="Avery Non-Stick Binders"/>
    <n v="7.18"/>
    <n v="2"/>
    <n v="2.25"/>
    <x v="0"/>
    <x v="3"/>
  </r>
  <r>
    <d v="2021-04-04T00:00:00"/>
    <x v="127"/>
    <x v="8"/>
    <x v="0"/>
    <x v="2"/>
    <s v="Safco Commercial Shelving"/>
    <n v="232.55"/>
    <n v="5"/>
    <n v="9.3000000000000007"/>
    <x v="0"/>
    <x v="3"/>
  </r>
  <r>
    <d v="2021-04-04T00:00:00"/>
    <x v="127"/>
    <x v="8"/>
    <x v="2"/>
    <x v="9"/>
    <s v="Logitech Wireless Marathon Mouse M705"/>
    <n v="99.98"/>
    <n v="2"/>
    <n v="42.99"/>
    <x v="0"/>
    <x v="3"/>
  </r>
  <r>
    <d v="2021-04-04T00:00:00"/>
    <x v="127"/>
    <x v="8"/>
    <x v="0"/>
    <x v="0"/>
    <s v="Xerox 209"/>
    <n v="19.440000000000001"/>
    <n v="3"/>
    <n v="9.33"/>
    <x v="0"/>
    <x v="3"/>
  </r>
  <r>
    <d v="2021-04-04T00:00:00"/>
    <x v="127"/>
    <x v="8"/>
    <x v="0"/>
    <x v="0"/>
    <s v="Xerox 1966"/>
    <n v="12.96"/>
    <n v="2"/>
    <n v="6.35"/>
    <x v="0"/>
    <x v="3"/>
  </r>
  <r>
    <d v="2021-04-05T00:00:00"/>
    <x v="128"/>
    <x v="20"/>
    <x v="0"/>
    <x v="0"/>
    <s v="Eaton Premium Continuous-Feed Paper, 25% Cotton, Letter Size, White, 1000 Shts/Box"/>
    <n v="55.48"/>
    <n v="1"/>
    <n v="26.63"/>
    <x v="0"/>
    <x v="3"/>
  </r>
  <r>
    <d v="2021-04-05T00:00:00"/>
    <x v="129"/>
    <x v="6"/>
    <x v="0"/>
    <x v="4"/>
    <s v="Crayola Colored Pencils"/>
    <n v="22.96"/>
    <n v="7"/>
    <n v="7.58"/>
    <x v="0"/>
    <x v="3"/>
  </r>
  <r>
    <d v="2021-04-05T00:00:00"/>
    <x v="129"/>
    <x v="6"/>
    <x v="2"/>
    <x v="6"/>
    <s v="AT&amp;T CL82213"/>
    <n v="28.99"/>
    <n v="1"/>
    <n v="8.41"/>
    <x v="0"/>
    <x v="3"/>
  </r>
  <r>
    <d v="2021-04-05T00:00:00"/>
    <x v="129"/>
    <x v="6"/>
    <x v="0"/>
    <x v="0"/>
    <s v="Xerox 1957"/>
    <n v="12.96"/>
    <n v="2"/>
    <n v="6.35"/>
    <x v="0"/>
    <x v="3"/>
  </r>
  <r>
    <d v="2021-04-05T00:00:00"/>
    <x v="129"/>
    <x v="6"/>
    <x v="0"/>
    <x v="4"/>
    <s v="Newell 321"/>
    <n v="22.96"/>
    <n v="7"/>
    <n v="6.66"/>
    <x v="0"/>
    <x v="3"/>
  </r>
  <r>
    <d v="2021-04-05T00:00:00"/>
    <x v="129"/>
    <x v="6"/>
    <x v="0"/>
    <x v="14"/>
    <s v="Martin Yale Chadless Opener Electric Letter Opener"/>
    <n v="4164.05"/>
    <n v="5"/>
    <n v="83.28"/>
    <x v="0"/>
    <x v="3"/>
  </r>
  <r>
    <d v="2021-04-05T00:00:00"/>
    <x v="130"/>
    <x v="1"/>
    <x v="0"/>
    <x v="2"/>
    <s v="Tenex File Box, Personal Filing Tote with Lid, Black"/>
    <n v="49.63"/>
    <n v="4"/>
    <n v="3.72"/>
    <x v="0"/>
    <x v="3"/>
  </r>
  <r>
    <d v="2021-04-05T00:00:00"/>
    <x v="130"/>
    <x v="1"/>
    <x v="0"/>
    <x v="2"/>
    <s v="Adjustable Personal File Tote"/>
    <n v="52.1"/>
    <n v="4"/>
    <n v="3.91"/>
    <x v="0"/>
    <x v="3"/>
  </r>
  <r>
    <d v="2021-04-05T00:00:00"/>
    <x v="131"/>
    <x v="14"/>
    <x v="0"/>
    <x v="4"/>
    <s v="Stanley Contemporary Battery Pencil Sharpeners"/>
    <n v="26.7"/>
    <n v="2"/>
    <n v="7.48"/>
    <x v="0"/>
    <x v="3"/>
  </r>
  <r>
    <d v="2021-04-05T00:00:00"/>
    <x v="131"/>
    <x v="14"/>
    <x v="0"/>
    <x v="3"/>
    <s v="Fellowes Twister Kit, Gray/Clear, 3/pkg"/>
    <n v="40.200000000000003"/>
    <n v="5"/>
    <n v="18.09"/>
    <x v="0"/>
    <x v="3"/>
  </r>
  <r>
    <d v="2021-04-05T00:00:00"/>
    <x v="131"/>
    <x v="14"/>
    <x v="0"/>
    <x v="4"/>
    <s v="Binney &amp; Smith Crayola Metallic Colored Pencils, 8-Color Set"/>
    <n v="13.89"/>
    <n v="3"/>
    <n v="4.58"/>
    <x v="0"/>
    <x v="3"/>
  </r>
  <r>
    <d v="2021-04-05T00:00:00"/>
    <x v="131"/>
    <x v="14"/>
    <x v="0"/>
    <x v="2"/>
    <s v="Space Solutions HD Industrial Steel Shelving."/>
    <n v="689.82"/>
    <n v="6"/>
    <n v="20.69"/>
    <x v="0"/>
    <x v="3"/>
  </r>
  <r>
    <d v="2021-04-05T00:00:00"/>
    <x v="132"/>
    <x v="5"/>
    <x v="0"/>
    <x v="3"/>
    <s v="Ibico Standard Transparent Covers"/>
    <n v="115.36"/>
    <n v="7"/>
    <n v="56.53"/>
    <x v="0"/>
    <x v="3"/>
  </r>
  <r>
    <d v="2021-04-06T00:00:00"/>
    <x v="133"/>
    <x v="2"/>
    <x v="0"/>
    <x v="3"/>
    <s v="Large Capacity Hanging Post Binders"/>
    <n v="44.91"/>
    <n v="6"/>
    <n v="-35.93"/>
    <x v="0"/>
    <x v="3"/>
  </r>
  <r>
    <d v="2021-04-06T00:00:00"/>
    <x v="26"/>
    <x v="2"/>
    <x v="0"/>
    <x v="14"/>
    <s v="Martin-Yale Premier Letter Opener"/>
    <n v="10.3"/>
    <n v="1"/>
    <n v="-2.19"/>
    <x v="0"/>
    <x v="3"/>
  </r>
  <r>
    <d v="2021-04-06T00:00:00"/>
    <x v="26"/>
    <x v="2"/>
    <x v="1"/>
    <x v="13"/>
    <s v="KI Adjustable-Height Table"/>
    <n v="154.76"/>
    <n v="3"/>
    <n v="-36.11"/>
    <x v="0"/>
    <x v="3"/>
  </r>
  <r>
    <d v="2021-04-06T00:00:00"/>
    <x v="26"/>
    <x v="2"/>
    <x v="2"/>
    <x v="9"/>
    <s v="ImationÂ Secure+ Hardware Encrypted USB 2.0Â Flash Drive; 16GB"/>
    <n v="116.78"/>
    <n v="2"/>
    <n v="21.9"/>
    <x v="0"/>
    <x v="3"/>
  </r>
  <r>
    <d v="2021-04-06T00:00:00"/>
    <x v="134"/>
    <x v="22"/>
    <x v="1"/>
    <x v="13"/>
    <s v="Chromcraft Bull-Nose Wood Round Conference Table Top, Wood Base"/>
    <n v="653.54999999999995"/>
    <n v="3"/>
    <n v="111.1"/>
    <x v="0"/>
    <x v="3"/>
  </r>
  <r>
    <d v="2021-04-06T00:00:00"/>
    <x v="134"/>
    <x v="22"/>
    <x v="2"/>
    <x v="9"/>
    <s v="Kingston Digital DataTraveler 32GB USB 2.0"/>
    <n v="33.9"/>
    <n v="2"/>
    <n v="2.0299999999999998"/>
    <x v="0"/>
    <x v="3"/>
  </r>
  <r>
    <d v="2021-04-06T00:00:00"/>
    <x v="135"/>
    <x v="3"/>
    <x v="1"/>
    <x v="8"/>
    <s v="Tenex B1-RE Series Chair Mats for Low Pile Carpets"/>
    <n v="91.96"/>
    <n v="2"/>
    <n v="15.63"/>
    <x v="0"/>
    <x v="3"/>
  </r>
  <r>
    <d v="2021-04-06T00:00:00"/>
    <x v="135"/>
    <x v="3"/>
    <x v="1"/>
    <x v="8"/>
    <s v="C-Line Cubicle Keepers Polyproplyene Holder With Velcro Backings"/>
    <n v="33.11"/>
    <n v="7"/>
    <n v="12.91"/>
    <x v="0"/>
    <x v="3"/>
  </r>
  <r>
    <d v="2021-04-06T00:00:00"/>
    <x v="135"/>
    <x v="3"/>
    <x v="0"/>
    <x v="0"/>
    <s v="Xerox 211"/>
    <n v="19.440000000000001"/>
    <n v="3"/>
    <n v="9.33"/>
    <x v="0"/>
    <x v="3"/>
  </r>
  <r>
    <d v="2021-04-06T00:00:00"/>
    <x v="135"/>
    <x v="3"/>
    <x v="0"/>
    <x v="0"/>
    <s v="Xerox 194"/>
    <n v="55.48"/>
    <n v="1"/>
    <n v="26.63"/>
    <x v="0"/>
    <x v="3"/>
  </r>
  <r>
    <d v="2021-04-06T00:00:00"/>
    <x v="136"/>
    <x v="3"/>
    <x v="0"/>
    <x v="4"/>
    <s v="Boston Home &amp; Office Model 2000 Electric Pencil Sharpeners"/>
    <n v="70.95"/>
    <n v="3"/>
    <n v="18.45"/>
    <x v="0"/>
    <x v="3"/>
  </r>
  <r>
    <d v="2021-04-06T00:00:00"/>
    <x v="136"/>
    <x v="3"/>
    <x v="0"/>
    <x v="3"/>
    <s v="Avery Trapezoid Ring Binder, 3&quot; Capacity, Black, 1040 sheets"/>
    <n v="65.569999999999993"/>
    <n v="2"/>
    <n v="23.77"/>
    <x v="0"/>
    <x v="3"/>
  </r>
  <r>
    <d v="2021-04-06T00:00:00"/>
    <x v="136"/>
    <x v="3"/>
    <x v="2"/>
    <x v="9"/>
    <s v="Razer Kraken 7.1 Surround Sound Over Ear USB Gaming Headset"/>
    <n v="299.97000000000003"/>
    <n v="3"/>
    <n v="131.99"/>
    <x v="0"/>
    <x v="3"/>
  </r>
  <r>
    <d v="2021-04-07T00:00:00"/>
    <x v="137"/>
    <x v="33"/>
    <x v="1"/>
    <x v="8"/>
    <s v="Stacking Tray, Side-Loading, Legal, Smoke"/>
    <n v="8.9600000000000009"/>
    <n v="2"/>
    <n v="2.78"/>
    <x v="0"/>
    <x v="3"/>
  </r>
  <r>
    <d v="2021-04-07T00:00:00"/>
    <x v="138"/>
    <x v="9"/>
    <x v="2"/>
    <x v="6"/>
    <s v="AT&amp;T TR1909W"/>
    <n v="629.95000000000005"/>
    <n v="5"/>
    <n v="163.79"/>
    <x v="0"/>
    <x v="3"/>
  </r>
  <r>
    <d v="2021-04-07T00:00:00"/>
    <x v="138"/>
    <x v="9"/>
    <x v="0"/>
    <x v="0"/>
    <s v="Xerox 1945"/>
    <n v="122.97"/>
    <n v="3"/>
    <n v="60.26"/>
    <x v="0"/>
    <x v="3"/>
  </r>
  <r>
    <d v="2021-04-07T00:00:00"/>
    <x v="139"/>
    <x v="4"/>
    <x v="0"/>
    <x v="0"/>
    <s v="Xerox 226"/>
    <n v="58.32"/>
    <n v="9"/>
    <n v="27.99"/>
    <x v="0"/>
    <x v="3"/>
  </r>
  <r>
    <d v="2021-04-07T00:00:00"/>
    <x v="139"/>
    <x v="4"/>
    <x v="2"/>
    <x v="6"/>
    <s v="RCA Visys Integrated PBX 8-Line Router"/>
    <n v="200.97"/>
    <n v="3"/>
    <n v="50.24"/>
    <x v="0"/>
    <x v="3"/>
  </r>
  <r>
    <d v="2021-04-08T00:00:00"/>
    <x v="140"/>
    <x v="12"/>
    <x v="0"/>
    <x v="7"/>
    <s v="Binder Clips by OIC"/>
    <n v="2.37"/>
    <n v="2"/>
    <n v="0.83"/>
    <x v="0"/>
    <x v="3"/>
  </r>
  <r>
    <d v="2021-04-08T00:00:00"/>
    <x v="140"/>
    <x v="12"/>
    <x v="0"/>
    <x v="0"/>
    <s v="Things To Do Today Spiral Book"/>
    <n v="19.010000000000002"/>
    <n v="3"/>
    <n v="6.89"/>
    <x v="0"/>
    <x v="3"/>
  </r>
  <r>
    <d v="2021-04-08T00:00:00"/>
    <x v="141"/>
    <x v="33"/>
    <x v="1"/>
    <x v="13"/>
    <s v="SAFCO PlanMaster Boards, 60w x 37-1/2d, White Melamine"/>
    <n v="1215.92"/>
    <n v="8"/>
    <n v="316.14"/>
    <x v="0"/>
    <x v="3"/>
  </r>
  <r>
    <d v="2021-04-08T00:00:00"/>
    <x v="142"/>
    <x v="12"/>
    <x v="0"/>
    <x v="7"/>
    <s v="Alliance Super-Size Bands, Assorted Sizes"/>
    <n v="49.79"/>
    <n v="8"/>
    <n v="-11.83"/>
    <x v="0"/>
    <x v="3"/>
  </r>
  <r>
    <d v="2021-04-08T00:00:00"/>
    <x v="39"/>
    <x v="3"/>
    <x v="1"/>
    <x v="13"/>
    <s v="Bevis 36 x 72 Conference Tables"/>
    <n v="99.59"/>
    <n v="1"/>
    <n v="2.4900000000000002"/>
    <x v="0"/>
    <x v="3"/>
  </r>
  <r>
    <d v="2021-04-08T00:00:00"/>
    <x v="39"/>
    <x v="3"/>
    <x v="2"/>
    <x v="9"/>
    <s v="Logitech Wireless Headset h800"/>
    <n v="399.96"/>
    <n v="4"/>
    <n v="139.99"/>
    <x v="0"/>
    <x v="3"/>
  </r>
  <r>
    <d v="2021-04-08T00:00:00"/>
    <x v="143"/>
    <x v="10"/>
    <x v="1"/>
    <x v="13"/>
    <s v="Riverside Furniture Stanwyck Manor Table Series"/>
    <n v="172.11"/>
    <n v="1"/>
    <n v="-94.66"/>
    <x v="0"/>
    <x v="3"/>
  </r>
  <r>
    <d v="2021-04-11T00:00:00"/>
    <x v="144"/>
    <x v="16"/>
    <x v="0"/>
    <x v="7"/>
    <s v="Acco Banker's Clasps, 5 3/4&quot;-Long"/>
    <n v="6.91"/>
    <n v="3"/>
    <n v="2.33"/>
    <x v="0"/>
    <x v="3"/>
  </r>
  <r>
    <d v="2021-04-11T00:00:00"/>
    <x v="144"/>
    <x v="16"/>
    <x v="2"/>
    <x v="9"/>
    <s v="Logitech Wireless Gaming Headset G930"/>
    <n v="383.98"/>
    <n v="3"/>
    <n v="81.59"/>
    <x v="0"/>
    <x v="3"/>
  </r>
  <r>
    <d v="2021-04-11T00:00:00"/>
    <x v="144"/>
    <x v="16"/>
    <x v="0"/>
    <x v="0"/>
    <s v="Xerox 224"/>
    <n v="10.37"/>
    <n v="2"/>
    <n v="3.63"/>
    <x v="0"/>
    <x v="3"/>
  </r>
  <r>
    <d v="2021-04-11T00:00:00"/>
    <x v="144"/>
    <x v="16"/>
    <x v="2"/>
    <x v="9"/>
    <s v="Logitech Wireless Anywhere Mouse MX for PC and Mac"/>
    <n v="335.94"/>
    <n v="7"/>
    <n v="41.99"/>
    <x v="0"/>
    <x v="3"/>
  </r>
  <r>
    <d v="2021-04-11T00:00:00"/>
    <x v="145"/>
    <x v="34"/>
    <x v="0"/>
    <x v="3"/>
    <s v="GBC Personal VeloBind Strips"/>
    <n v="9.58"/>
    <n v="1"/>
    <n v="3.35"/>
    <x v="0"/>
    <x v="3"/>
  </r>
  <r>
    <d v="2021-04-11T00:00:00"/>
    <x v="146"/>
    <x v="0"/>
    <x v="2"/>
    <x v="6"/>
    <s v="Jawbone JAMBOX Wireless Bluetooth Speaker"/>
    <n v="758.35"/>
    <n v="6"/>
    <n v="265.42"/>
    <x v="0"/>
    <x v="3"/>
  </r>
  <r>
    <d v="2021-04-11T00:00:00"/>
    <x v="147"/>
    <x v="35"/>
    <x v="0"/>
    <x v="2"/>
    <s v="Eldon Simplefile Box Office"/>
    <n v="87.08"/>
    <n v="7"/>
    <n v="24.38"/>
    <x v="0"/>
    <x v="3"/>
  </r>
  <r>
    <d v="2021-04-11T00:00:00"/>
    <x v="147"/>
    <x v="35"/>
    <x v="2"/>
    <x v="6"/>
    <s v="AT&amp;T SB67148 SynJ"/>
    <n v="105.58"/>
    <n v="2"/>
    <n v="9.24"/>
    <x v="0"/>
    <x v="3"/>
  </r>
  <r>
    <d v="2021-04-11T00:00:00"/>
    <x v="147"/>
    <x v="35"/>
    <x v="2"/>
    <x v="9"/>
    <s v="Memorex Mini Travel Drive 64 GB USB 2.0 Flash Drive"/>
    <n v="217.44"/>
    <n v="6"/>
    <n v="91.32"/>
    <x v="0"/>
    <x v="3"/>
  </r>
  <r>
    <d v="2021-04-12T00:00:00"/>
    <x v="148"/>
    <x v="3"/>
    <x v="2"/>
    <x v="6"/>
    <s v="Pyle PMP37LED"/>
    <n v="1075.0899999999999"/>
    <n v="14"/>
    <n v="94.07"/>
    <x v="0"/>
    <x v="3"/>
  </r>
  <r>
    <d v="2021-04-12T00:00:00"/>
    <x v="148"/>
    <x v="3"/>
    <x v="2"/>
    <x v="6"/>
    <s v="AT&amp;T 1080 Corded phone"/>
    <n v="438.37"/>
    <n v="4"/>
    <n v="38.36"/>
    <x v="0"/>
    <x v="3"/>
  </r>
  <r>
    <d v="2021-04-12T00:00:00"/>
    <x v="148"/>
    <x v="3"/>
    <x v="0"/>
    <x v="3"/>
    <s v="Recycled Pressboard Report Cover with Reinforced Top Hinge"/>
    <n v="18.09"/>
    <n v="7"/>
    <n v="6.56"/>
    <x v="0"/>
    <x v="3"/>
  </r>
  <r>
    <d v="2021-04-12T00:00:00"/>
    <x v="148"/>
    <x v="3"/>
    <x v="1"/>
    <x v="11"/>
    <s v="O'Sullivan Living Dimensions 2-Shelf Bookcases"/>
    <n v="308.5"/>
    <n v="3"/>
    <n v="-18.149999999999999"/>
    <x v="0"/>
    <x v="3"/>
  </r>
  <r>
    <d v="2021-04-12T00:00:00"/>
    <x v="149"/>
    <x v="18"/>
    <x v="0"/>
    <x v="0"/>
    <s v="Xerox 213"/>
    <n v="32.4"/>
    <n v="5"/>
    <n v="15.55"/>
    <x v="0"/>
    <x v="3"/>
  </r>
  <r>
    <d v="2021-04-12T00:00:00"/>
    <x v="150"/>
    <x v="3"/>
    <x v="0"/>
    <x v="4"/>
    <s v="Prismacolor Color Pencil Set"/>
    <n v="39.68"/>
    <n v="2"/>
    <n v="16.27"/>
    <x v="0"/>
    <x v="3"/>
  </r>
  <r>
    <d v="2021-04-13T00:00:00"/>
    <x v="104"/>
    <x v="2"/>
    <x v="0"/>
    <x v="4"/>
    <s v="Newell 314"/>
    <n v="17.86"/>
    <n v="4"/>
    <n v="1.1200000000000001"/>
    <x v="0"/>
    <x v="3"/>
  </r>
  <r>
    <d v="2021-04-13T00:00:00"/>
    <x v="104"/>
    <x v="2"/>
    <x v="0"/>
    <x v="3"/>
    <s v="Fellowes PB200 Plastic Comb Binding Machine"/>
    <n v="509.97"/>
    <n v="10"/>
    <n v="-407.98"/>
    <x v="0"/>
    <x v="3"/>
  </r>
  <r>
    <d v="2021-04-13T00:00:00"/>
    <x v="104"/>
    <x v="2"/>
    <x v="0"/>
    <x v="7"/>
    <s v="Staples"/>
    <n v="30.99"/>
    <n v="13"/>
    <n v="10.07"/>
    <x v="0"/>
    <x v="3"/>
  </r>
  <r>
    <d v="2021-04-13T00:00:00"/>
    <x v="104"/>
    <x v="2"/>
    <x v="2"/>
    <x v="6"/>
    <s v="Square Credit Card Reader, 4 1/2&quot; x 4 1/2&quot; x 1&quot;, White"/>
    <n v="71.930000000000007"/>
    <n v="12"/>
    <n v="8.39"/>
    <x v="0"/>
    <x v="3"/>
  </r>
  <r>
    <d v="2021-04-13T00:00:00"/>
    <x v="151"/>
    <x v="36"/>
    <x v="0"/>
    <x v="1"/>
    <s v="Avery 479"/>
    <n v="7.83"/>
    <n v="3"/>
    <n v="3.6"/>
    <x v="0"/>
    <x v="3"/>
  </r>
  <r>
    <d v="2021-04-15T00:00:00"/>
    <x v="152"/>
    <x v="3"/>
    <x v="0"/>
    <x v="12"/>
    <s v="Belkin F9G930V10-GRY 9 Outlet Surge"/>
    <n v="106.96"/>
    <n v="2"/>
    <n v="31.02"/>
    <x v="0"/>
    <x v="3"/>
  </r>
  <r>
    <d v="2021-04-15T00:00:00"/>
    <x v="152"/>
    <x v="3"/>
    <x v="1"/>
    <x v="8"/>
    <s v="Howard Miller 13&quot; Diameter Goldtone Round Wall Clock"/>
    <n v="187.76"/>
    <n v="4"/>
    <n v="76.98"/>
    <x v="0"/>
    <x v="3"/>
  </r>
  <r>
    <d v="2021-04-16T00:00:00"/>
    <x v="153"/>
    <x v="25"/>
    <x v="0"/>
    <x v="4"/>
    <s v="Avery Hi-Liter EverBold Pen Style Fluorescent Highlighters, 4/Pack"/>
    <n v="39.07"/>
    <n v="6"/>
    <n v="9.77"/>
    <x v="0"/>
    <x v="3"/>
  </r>
  <r>
    <d v="2021-04-18T00:00:00"/>
    <x v="154"/>
    <x v="3"/>
    <x v="2"/>
    <x v="15"/>
    <s v="Ativa MDM8000 8-Sheet Micro-Cut Shredder"/>
    <n v="287.97000000000003"/>
    <n v="4"/>
    <n v="97.19"/>
    <x v="0"/>
    <x v="3"/>
  </r>
  <r>
    <d v="2021-04-18T00:00:00"/>
    <x v="154"/>
    <x v="3"/>
    <x v="0"/>
    <x v="4"/>
    <s v="Newell 351"/>
    <n v="13.12"/>
    <n v="4"/>
    <n v="3.8"/>
    <x v="0"/>
    <x v="3"/>
  </r>
  <r>
    <d v="2021-04-18T00:00:00"/>
    <x v="154"/>
    <x v="3"/>
    <x v="0"/>
    <x v="4"/>
    <s v="Binney &amp; Smith inkTank Desk Highlighter, Chisel Tip, Yellow, 12/Box"/>
    <n v="10.75"/>
    <n v="5"/>
    <n v="3.55"/>
    <x v="0"/>
    <x v="3"/>
  </r>
  <r>
    <d v="2021-04-18T00:00:00"/>
    <x v="154"/>
    <x v="3"/>
    <x v="0"/>
    <x v="7"/>
    <s v="Advantus Push Pins, Aluminum Head"/>
    <n v="11.62"/>
    <n v="2"/>
    <n v="3.6"/>
    <x v="0"/>
    <x v="3"/>
  </r>
  <r>
    <d v="2021-04-18T00:00:00"/>
    <x v="111"/>
    <x v="0"/>
    <x v="0"/>
    <x v="4"/>
    <s v="Prang Dustless Chalk Sticks"/>
    <n v="2.69"/>
    <n v="2"/>
    <n v="1.01"/>
    <x v="0"/>
    <x v="3"/>
  </r>
  <r>
    <d v="2021-04-18T00:00:00"/>
    <x v="111"/>
    <x v="0"/>
    <x v="1"/>
    <x v="5"/>
    <s v="DMI Arturo Collection Mission-style Design Wood Chair"/>
    <n v="317.06"/>
    <n v="3"/>
    <n v="-18.12"/>
    <x v="0"/>
    <x v="3"/>
  </r>
  <r>
    <d v="2021-04-18T00:00:00"/>
    <x v="111"/>
    <x v="0"/>
    <x v="0"/>
    <x v="10"/>
    <s v="Cameo Buff Policy Envelopes"/>
    <n v="149.35"/>
    <n v="3"/>
    <n v="50.41"/>
    <x v="0"/>
    <x v="3"/>
  </r>
  <r>
    <d v="2021-04-18T00:00:00"/>
    <x v="111"/>
    <x v="0"/>
    <x v="2"/>
    <x v="9"/>
    <s v="Kensington Expert Mouse Optical USB Trackball for PC or Mac"/>
    <n v="227.98"/>
    <n v="3"/>
    <n v="28.5"/>
    <x v="0"/>
    <x v="3"/>
  </r>
  <r>
    <d v="2021-04-19T00:00:00"/>
    <x v="155"/>
    <x v="3"/>
    <x v="1"/>
    <x v="8"/>
    <s v="Executive Impressions 13&quot; Chairman Wall Clock"/>
    <n v="76.14"/>
    <n v="3"/>
    <n v="26.65"/>
    <x v="0"/>
    <x v="3"/>
  </r>
  <r>
    <d v="2021-04-19T00:00:00"/>
    <x v="156"/>
    <x v="6"/>
    <x v="0"/>
    <x v="3"/>
    <s v="GBC Durable Plastic Covers"/>
    <n v="58.05"/>
    <n v="3"/>
    <n v="26.7"/>
    <x v="0"/>
    <x v="3"/>
  </r>
  <r>
    <d v="2021-04-19T00:00:00"/>
    <x v="156"/>
    <x v="6"/>
    <x v="0"/>
    <x v="0"/>
    <s v="Xerox 232"/>
    <n v="71.28"/>
    <n v="11"/>
    <n v="34.21"/>
    <x v="0"/>
    <x v="3"/>
  </r>
  <r>
    <d v="2021-04-20T00:00:00"/>
    <x v="9"/>
    <x v="0"/>
    <x v="1"/>
    <x v="13"/>
    <s v="Bush Advantage Collection Round Conference Table"/>
    <n v="744.1"/>
    <n v="5"/>
    <n v="-95.67"/>
    <x v="0"/>
    <x v="3"/>
  </r>
  <r>
    <d v="2021-04-20T00:00:00"/>
    <x v="9"/>
    <x v="0"/>
    <x v="0"/>
    <x v="2"/>
    <s v="Personal Folder Holder, Ebony"/>
    <n v="44.84"/>
    <n v="5"/>
    <n v="5.61"/>
    <x v="0"/>
    <x v="3"/>
  </r>
  <r>
    <d v="2021-04-20T00:00:00"/>
    <x v="9"/>
    <x v="0"/>
    <x v="1"/>
    <x v="13"/>
    <s v="Riverside Furniture Stanwyck Manor Table Series"/>
    <n v="401.59"/>
    <n v="2"/>
    <n v="-131.94999999999999"/>
    <x v="0"/>
    <x v="3"/>
  </r>
  <r>
    <d v="2021-04-20T00:00:00"/>
    <x v="157"/>
    <x v="3"/>
    <x v="1"/>
    <x v="8"/>
    <s v="GE 4 Foot Flourescent Tube, 40 Watt"/>
    <n v="59.92"/>
    <n v="4"/>
    <n v="27.56"/>
    <x v="0"/>
    <x v="3"/>
  </r>
  <r>
    <d v="2021-04-21T00:00:00"/>
    <x v="158"/>
    <x v="3"/>
    <x v="0"/>
    <x v="3"/>
    <s v="ACCOHIDE Binder by Acco"/>
    <n v="16.52"/>
    <n v="5"/>
    <n v="5.58"/>
    <x v="0"/>
    <x v="3"/>
  </r>
  <r>
    <d v="2021-04-21T00:00:00"/>
    <x v="159"/>
    <x v="5"/>
    <x v="0"/>
    <x v="2"/>
    <s v="SAFCO Commercial Wire Shelving, Black"/>
    <n v="828.84"/>
    <n v="6"/>
    <n v="0"/>
    <x v="0"/>
    <x v="3"/>
  </r>
  <r>
    <d v="2021-04-22T00:00:00"/>
    <x v="160"/>
    <x v="20"/>
    <x v="0"/>
    <x v="10"/>
    <s v="Staple envelope"/>
    <n v="247.84"/>
    <n v="8"/>
    <n v="121.44"/>
    <x v="0"/>
    <x v="3"/>
  </r>
  <r>
    <d v="2021-04-22T00:00:00"/>
    <x v="160"/>
    <x v="20"/>
    <x v="0"/>
    <x v="3"/>
    <s v="ACCOHIDE 3-Ring Binder, Blue, 1&quot;"/>
    <n v="9.91"/>
    <n v="3"/>
    <n v="3.35"/>
    <x v="0"/>
    <x v="3"/>
  </r>
  <r>
    <d v="2021-04-23T00:00:00"/>
    <x v="161"/>
    <x v="2"/>
    <x v="0"/>
    <x v="3"/>
    <s v="Wilson Jones Suede Grain Vinyl Binders"/>
    <n v="2.5"/>
    <n v="3"/>
    <n v="-1.75"/>
    <x v="0"/>
    <x v="3"/>
  </r>
  <r>
    <d v="2021-04-23T00:00:00"/>
    <x v="162"/>
    <x v="10"/>
    <x v="1"/>
    <x v="5"/>
    <s v="Global Leather Highback Executive Chair with Pneumatic Height Adjustment, Black"/>
    <n v="281.37"/>
    <n v="2"/>
    <n v="-12.06"/>
    <x v="0"/>
    <x v="3"/>
  </r>
  <r>
    <d v="2021-04-23T00:00:00"/>
    <x v="162"/>
    <x v="10"/>
    <x v="0"/>
    <x v="3"/>
    <s v="Zipper Ring Binder Pockets"/>
    <n v="7.49"/>
    <n v="8"/>
    <n v="-5.24"/>
    <x v="0"/>
    <x v="3"/>
  </r>
  <r>
    <d v="2021-04-23T00:00:00"/>
    <x v="162"/>
    <x v="10"/>
    <x v="1"/>
    <x v="8"/>
    <s v="G.E. Halogen Desk Lamp Bulbs"/>
    <n v="22.34"/>
    <n v="4"/>
    <n v="7.82"/>
    <x v="0"/>
    <x v="3"/>
  </r>
  <r>
    <d v="2021-04-23T00:00:00"/>
    <x v="39"/>
    <x v="3"/>
    <x v="0"/>
    <x v="0"/>
    <s v="Xerox 1891"/>
    <n v="48.91"/>
    <n v="1"/>
    <n v="22.99"/>
    <x v="0"/>
    <x v="3"/>
  </r>
  <r>
    <d v="2021-04-25T00:00:00"/>
    <x v="163"/>
    <x v="0"/>
    <x v="0"/>
    <x v="0"/>
    <s v="Xerox 1985"/>
    <n v="10.37"/>
    <n v="2"/>
    <n v="3.63"/>
    <x v="0"/>
    <x v="3"/>
  </r>
  <r>
    <d v="2021-04-25T00:00:00"/>
    <x v="163"/>
    <x v="0"/>
    <x v="0"/>
    <x v="4"/>
    <s v="12 Colored Short Pencils"/>
    <n v="6.24"/>
    <n v="3"/>
    <n v="0.55000000000000004"/>
    <x v="0"/>
    <x v="3"/>
  </r>
  <r>
    <d v="2021-04-25T00:00:00"/>
    <x v="164"/>
    <x v="25"/>
    <x v="2"/>
    <x v="6"/>
    <s v="AT&amp;T CL2909"/>
    <n v="302.38"/>
    <n v="3"/>
    <n v="37.799999999999997"/>
    <x v="0"/>
    <x v="3"/>
  </r>
  <r>
    <d v="2021-04-25T00:00:00"/>
    <x v="165"/>
    <x v="3"/>
    <x v="1"/>
    <x v="8"/>
    <s v="Tenex Traditional Chairmats for Medium Pile Carpet, Standard Lip, 36&quot; x 48&quot;"/>
    <n v="303.25"/>
    <n v="5"/>
    <n v="63.68"/>
    <x v="0"/>
    <x v="3"/>
  </r>
  <r>
    <d v="2021-04-25T00:00:00"/>
    <x v="165"/>
    <x v="3"/>
    <x v="0"/>
    <x v="12"/>
    <s v="Kensington 6 Outlet MasterPiece HOMEOFFICE Power Control Center"/>
    <n v="270.72000000000003"/>
    <n v="3"/>
    <n v="78.510000000000005"/>
    <x v="0"/>
    <x v="3"/>
  </r>
  <r>
    <d v="2021-04-25T00:00:00"/>
    <x v="165"/>
    <x v="3"/>
    <x v="1"/>
    <x v="5"/>
    <s v="GuestStacker Chair with Chrome Finish Legs"/>
    <n v="1487.04"/>
    <n v="5"/>
    <n v="148.69999999999999"/>
    <x v="0"/>
    <x v="3"/>
  </r>
  <r>
    <d v="2021-04-26T00:00:00"/>
    <x v="166"/>
    <x v="3"/>
    <x v="1"/>
    <x v="5"/>
    <s v="Bevis Steel Folding Chairs"/>
    <n v="230.28"/>
    <n v="3"/>
    <n v="23.03"/>
    <x v="0"/>
    <x v="3"/>
  </r>
  <r>
    <d v="2021-04-26T00:00:00"/>
    <x v="166"/>
    <x v="3"/>
    <x v="0"/>
    <x v="3"/>
    <s v="Acco Pressboard Covers with Storage Hooks, 14 7/8&quot; x 11&quot;, Executive Red"/>
    <n v="18.29"/>
    <n v="6"/>
    <n v="5.72"/>
    <x v="0"/>
    <x v="3"/>
  </r>
  <r>
    <d v="2021-04-26T00:00:00"/>
    <x v="167"/>
    <x v="3"/>
    <x v="0"/>
    <x v="4"/>
    <s v="Newell 347"/>
    <n v="21.4"/>
    <n v="5"/>
    <n v="6.21"/>
    <x v="0"/>
    <x v="3"/>
  </r>
  <r>
    <d v="2021-04-26T00:00:00"/>
    <x v="167"/>
    <x v="3"/>
    <x v="0"/>
    <x v="1"/>
    <s v="Avery 495"/>
    <n v="12.6"/>
    <n v="2"/>
    <n v="5.8"/>
    <x v="0"/>
    <x v="3"/>
  </r>
  <r>
    <d v="2021-04-28T00:00:00"/>
    <x v="168"/>
    <x v="36"/>
    <x v="0"/>
    <x v="3"/>
    <s v="Acco Data Flex Cable Posts For Top &amp; Bottom Load Binders, 6&quot; Capacity"/>
    <n v="20.86"/>
    <n v="2"/>
    <n v="9.39"/>
    <x v="0"/>
    <x v="3"/>
  </r>
  <r>
    <d v="2021-04-28T00:00:00"/>
    <x v="168"/>
    <x v="36"/>
    <x v="0"/>
    <x v="2"/>
    <s v="Recycled Steel Personal File for Standard File Folders"/>
    <n v="497.61"/>
    <n v="9"/>
    <n v="129.38"/>
    <x v="0"/>
    <x v="3"/>
  </r>
  <r>
    <d v="2021-04-28T00:00:00"/>
    <x v="168"/>
    <x v="36"/>
    <x v="0"/>
    <x v="4"/>
    <s v="Blackstonian Pencils"/>
    <n v="5.34"/>
    <n v="2"/>
    <n v="1.5"/>
    <x v="0"/>
    <x v="3"/>
  </r>
  <r>
    <d v="2021-04-28T00:00:00"/>
    <x v="168"/>
    <x v="36"/>
    <x v="0"/>
    <x v="1"/>
    <s v="Avery 488"/>
    <n v="3.15"/>
    <n v="1"/>
    <n v="1.51"/>
    <x v="0"/>
    <x v="3"/>
  </r>
  <r>
    <d v="2021-04-28T00:00:00"/>
    <x v="169"/>
    <x v="10"/>
    <x v="0"/>
    <x v="1"/>
    <s v="Avery File Folder Labels"/>
    <n v="6.91"/>
    <n v="3"/>
    <n v="2.5099999999999998"/>
    <x v="0"/>
    <x v="3"/>
  </r>
  <r>
    <d v="2021-04-28T00:00:00"/>
    <x v="169"/>
    <x v="10"/>
    <x v="0"/>
    <x v="2"/>
    <s v="X-Rack File for Hanging Folders"/>
    <n v="27.1"/>
    <n v="3"/>
    <n v="2.0299999999999998"/>
    <x v="0"/>
    <x v="3"/>
  </r>
  <r>
    <d v="2021-04-28T00:00:00"/>
    <x v="169"/>
    <x v="10"/>
    <x v="0"/>
    <x v="2"/>
    <s v="Carina Mini System Audio Rack, Model AR050B"/>
    <n v="177.57"/>
    <n v="2"/>
    <n v="-37.729999999999997"/>
    <x v="0"/>
    <x v="3"/>
  </r>
  <r>
    <d v="2021-04-28T00:00:00"/>
    <x v="170"/>
    <x v="3"/>
    <x v="2"/>
    <x v="6"/>
    <s v="Samsung Galaxy Mega 6.3"/>
    <n v="1679.96"/>
    <n v="5"/>
    <n v="126"/>
    <x v="0"/>
    <x v="3"/>
  </r>
  <r>
    <d v="2021-04-28T00:00:00"/>
    <x v="171"/>
    <x v="20"/>
    <x v="2"/>
    <x v="9"/>
    <s v="Logitech G600 MMO Gaming Mouse"/>
    <n v="159.97999999999999"/>
    <n v="2"/>
    <n v="57.59"/>
    <x v="0"/>
    <x v="3"/>
  </r>
  <r>
    <d v="2021-04-29T00:00:00"/>
    <x v="172"/>
    <x v="20"/>
    <x v="1"/>
    <x v="8"/>
    <s v="Dax Clear Box Frame"/>
    <n v="17.46"/>
    <n v="2"/>
    <n v="5.94"/>
    <x v="0"/>
    <x v="3"/>
  </r>
  <r>
    <d v="2021-04-29T00:00:00"/>
    <x v="173"/>
    <x v="8"/>
    <x v="1"/>
    <x v="5"/>
    <s v="Global Stack Chair without Arms, Black"/>
    <n v="51.96"/>
    <n v="2"/>
    <n v="12.99"/>
    <x v="0"/>
    <x v="3"/>
  </r>
  <r>
    <d v="2021-04-29T00:00:00"/>
    <x v="173"/>
    <x v="8"/>
    <x v="0"/>
    <x v="3"/>
    <s v="Avery Non-Stick Heavy Duty View Round Locking Ring Binders"/>
    <n v="17.940000000000001"/>
    <n v="3"/>
    <n v="8.61"/>
    <x v="0"/>
    <x v="3"/>
  </r>
  <r>
    <d v="2021-04-29T00:00:00"/>
    <x v="174"/>
    <x v="15"/>
    <x v="1"/>
    <x v="5"/>
    <s v="Global Leather Executive Chair"/>
    <n v="561.58000000000004"/>
    <n v="2"/>
    <n v="70.2"/>
    <x v="0"/>
    <x v="3"/>
  </r>
  <r>
    <d v="2021-04-29T00:00:00"/>
    <x v="174"/>
    <x v="15"/>
    <x v="0"/>
    <x v="2"/>
    <s v="2300 Heavy-Duty Transfer File Systems by Perma"/>
    <n v="99.92"/>
    <n v="5"/>
    <n v="-1.25"/>
    <x v="0"/>
    <x v="3"/>
  </r>
  <r>
    <d v="2021-04-29T00:00:00"/>
    <x v="175"/>
    <x v="7"/>
    <x v="2"/>
    <x v="6"/>
    <s v="Square Credit Card Reader"/>
    <n v="19.98"/>
    <n v="2"/>
    <n v="5.19"/>
    <x v="0"/>
    <x v="3"/>
  </r>
  <r>
    <d v="2021-04-30T00:00:00"/>
    <x v="51"/>
    <x v="29"/>
    <x v="2"/>
    <x v="9"/>
    <s v="Maxell 4.7GB DVD-RW 3/Pack"/>
    <n v="47.79"/>
    <n v="3"/>
    <n v="16.25"/>
    <x v="0"/>
    <x v="3"/>
  </r>
  <r>
    <d v="2021-04-30T00:00:00"/>
    <x v="176"/>
    <x v="5"/>
    <x v="0"/>
    <x v="4"/>
    <s v="Hunt Boston Vacuum Mount KS Pencil Sharpener"/>
    <n v="174.95"/>
    <n v="5"/>
    <n v="45.49"/>
    <x v="0"/>
    <x v="3"/>
  </r>
  <r>
    <d v="2021-04-30T00:00:00"/>
    <x v="176"/>
    <x v="5"/>
    <x v="0"/>
    <x v="2"/>
    <s v="Economy Rollaway Files"/>
    <n v="826"/>
    <n v="5"/>
    <n v="214.76"/>
    <x v="0"/>
    <x v="3"/>
  </r>
  <r>
    <d v="2021-05-02T00:00:00"/>
    <x v="177"/>
    <x v="10"/>
    <x v="0"/>
    <x v="12"/>
    <s v="Belkin 6 Outlet Metallic Surge Strip"/>
    <n v="26.14"/>
    <n v="3"/>
    <n v="1.96"/>
    <x v="0"/>
    <x v="4"/>
  </r>
  <r>
    <d v="2021-05-02T00:00:00"/>
    <x v="178"/>
    <x v="16"/>
    <x v="2"/>
    <x v="16"/>
    <s v="Brother DCP1000 Digital 3 in 1 Multifunction Machine"/>
    <n v="479.98"/>
    <n v="2"/>
    <n v="90"/>
    <x v="0"/>
    <x v="4"/>
  </r>
  <r>
    <d v="2021-05-03T00:00:00"/>
    <x v="179"/>
    <x v="21"/>
    <x v="0"/>
    <x v="1"/>
    <s v="Avery 481"/>
    <n v="21.56"/>
    <n v="7"/>
    <n v="10.35"/>
    <x v="0"/>
    <x v="4"/>
  </r>
  <r>
    <d v="2021-05-03T00:00:00"/>
    <x v="180"/>
    <x v="20"/>
    <x v="0"/>
    <x v="3"/>
    <s v="GBC Poly Designer Binding Covers"/>
    <n v="40.18"/>
    <n v="3"/>
    <n v="14.56"/>
    <x v="0"/>
    <x v="4"/>
  </r>
  <r>
    <d v="2021-05-03T00:00:00"/>
    <x v="180"/>
    <x v="20"/>
    <x v="0"/>
    <x v="3"/>
    <s v="Avery Durable Plastic 1&quot; Binders"/>
    <n v="10.9"/>
    <n v="3"/>
    <n v="3.95"/>
    <x v="0"/>
    <x v="4"/>
  </r>
  <r>
    <d v="2021-05-04T00:00:00"/>
    <x v="181"/>
    <x v="14"/>
    <x v="0"/>
    <x v="3"/>
    <s v="Fellowes Binding Cases"/>
    <n v="46.8"/>
    <n v="4"/>
    <n v="21.06"/>
    <x v="0"/>
    <x v="4"/>
  </r>
  <r>
    <d v="2021-05-04T00:00:00"/>
    <x v="182"/>
    <x v="37"/>
    <x v="1"/>
    <x v="8"/>
    <s v="DAX Wood Document Frame"/>
    <n v="27.46"/>
    <n v="2"/>
    <n v="9.89"/>
    <x v="0"/>
    <x v="4"/>
  </r>
  <r>
    <d v="2021-05-04T00:00:00"/>
    <x v="115"/>
    <x v="0"/>
    <x v="0"/>
    <x v="4"/>
    <s v="Boston Home &amp; Office Model 2000 Electric Pencil Sharpeners"/>
    <n v="37.840000000000003"/>
    <n v="2"/>
    <n v="2.84"/>
    <x v="0"/>
    <x v="4"/>
  </r>
  <r>
    <d v="2021-05-04T00:00:00"/>
    <x v="115"/>
    <x v="0"/>
    <x v="0"/>
    <x v="7"/>
    <s v="OIC Thumb-Tacks"/>
    <n v="5.47"/>
    <n v="6"/>
    <n v="1.85"/>
    <x v="0"/>
    <x v="4"/>
  </r>
  <r>
    <d v="2021-05-04T00:00:00"/>
    <x v="183"/>
    <x v="22"/>
    <x v="1"/>
    <x v="8"/>
    <s v="Eldon Regeneration Recycled Desk Accessories, Smoke"/>
    <n v="12.18"/>
    <n v="7"/>
    <n v="3.9"/>
    <x v="0"/>
    <x v="4"/>
  </r>
  <r>
    <d v="2021-05-04T00:00:00"/>
    <x v="183"/>
    <x v="22"/>
    <x v="0"/>
    <x v="12"/>
    <s v="Holmes Odor Grabber"/>
    <n v="57.68"/>
    <n v="4"/>
    <n v="19.03"/>
    <x v="0"/>
    <x v="4"/>
  </r>
  <r>
    <d v="2021-05-05T00:00:00"/>
    <x v="184"/>
    <x v="5"/>
    <x v="0"/>
    <x v="0"/>
    <s v="Adams &quot;While You Were Out&quot; Message Pads"/>
    <n v="9.42"/>
    <n v="3"/>
    <n v="4.24"/>
    <x v="0"/>
    <x v="4"/>
  </r>
  <r>
    <d v="2021-05-05T00:00:00"/>
    <x v="184"/>
    <x v="5"/>
    <x v="0"/>
    <x v="4"/>
    <s v="Newell 350"/>
    <n v="6.56"/>
    <n v="2"/>
    <n v="1.9"/>
    <x v="0"/>
    <x v="4"/>
  </r>
  <r>
    <d v="2021-05-05T00:00:00"/>
    <x v="184"/>
    <x v="5"/>
    <x v="0"/>
    <x v="0"/>
    <s v="Xerox 1933"/>
    <n v="24.56"/>
    <n v="2"/>
    <n v="11.54"/>
    <x v="0"/>
    <x v="4"/>
  </r>
  <r>
    <d v="2021-05-05T00:00:00"/>
    <x v="185"/>
    <x v="0"/>
    <x v="1"/>
    <x v="5"/>
    <s v="Global Value Mid-Back Manager's Chair, Gray"/>
    <n v="127.87"/>
    <n v="3"/>
    <n v="-9.1300000000000008"/>
    <x v="0"/>
    <x v="4"/>
  </r>
  <r>
    <d v="2021-05-05T00:00:00"/>
    <x v="121"/>
    <x v="1"/>
    <x v="0"/>
    <x v="2"/>
    <s v="Eldon Portable Mobile Manager"/>
    <n v="45.25"/>
    <n v="2"/>
    <n v="3.96"/>
    <x v="0"/>
    <x v="4"/>
  </r>
  <r>
    <d v="2021-05-05T00:00:00"/>
    <x v="186"/>
    <x v="6"/>
    <x v="0"/>
    <x v="3"/>
    <s v="Storex Dura Pro Binders"/>
    <n v="11.88"/>
    <n v="2"/>
    <n v="5.35"/>
    <x v="0"/>
    <x v="4"/>
  </r>
  <r>
    <d v="2021-05-05T00:00:00"/>
    <x v="186"/>
    <x v="6"/>
    <x v="0"/>
    <x v="0"/>
    <s v="Easy-staple paper"/>
    <n v="35.44"/>
    <n v="1"/>
    <n v="16.66"/>
    <x v="0"/>
    <x v="4"/>
  </r>
  <r>
    <d v="2021-05-06T00:00:00"/>
    <x v="187"/>
    <x v="3"/>
    <x v="0"/>
    <x v="3"/>
    <s v="Wilson Jones Legal Size Ring Binders"/>
    <n v="140.74"/>
    <n v="8"/>
    <n v="52.78"/>
    <x v="0"/>
    <x v="4"/>
  </r>
  <r>
    <d v="2021-05-06T00:00:00"/>
    <x v="188"/>
    <x v="3"/>
    <x v="0"/>
    <x v="1"/>
    <s v="Staple-on labels"/>
    <n v="5.78"/>
    <n v="2"/>
    <n v="2.72"/>
    <x v="0"/>
    <x v="4"/>
  </r>
  <r>
    <d v="2021-05-06T00:00:00"/>
    <x v="188"/>
    <x v="3"/>
    <x v="0"/>
    <x v="4"/>
    <s v="Model L Table or Wall-Mount Pencil Sharpener"/>
    <n v="107.94"/>
    <n v="6"/>
    <n v="30.22"/>
    <x v="0"/>
    <x v="4"/>
  </r>
  <r>
    <d v="2021-05-07T00:00:00"/>
    <x v="189"/>
    <x v="32"/>
    <x v="0"/>
    <x v="3"/>
    <s v="Acco PRESSTEX Data Binder with Storage Hooks, Dark Blue, 14 7/8&quot; X 11&quot;"/>
    <n v="16.14"/>
    <n v="3"/>
    <n v="7.91"/>
    <x v="0"/>
    <x v="4"/>
  </r>
  <r>
    <d v="2021-05-07T00:00:00"/>
    <x v="189"/>
    <x v="32"/>
    <x v="1"/>
    <x v="13"/>
    <s v="Balt Split Level Computer Training Table"/>
    <n v="194.25"/>
    <n v="2"/>
    <n v="-38.85"/>
    <x v="0"/>
    <x v="4"/>
  </r>
  <r>
    <d v="2021-05-07T00:00:00"/>
    <x v="189"/>
    <x v="32"/>
    <x v="0"/>
    <x v="4"/>
    <s v="Newell 335"/>
    <n v="8.64"/>
    <n v="3"/>
    <n v="2.5099999999999998"/>
    <x v="0"/>
    <x v="4"/>
  </r>
  <r>
    <d v="2021-05-07T00:00:00"/>
    <x v="189"/>
    <x v="32"/>
    <x v="1"/>
    <x v="5"/>
    <s v="Lifetime Advantage Folding Chairs, 4/Carton"/>
    <n v="872.32"/>
    <n v="4"/>
    <n v="244.25"/>
    <x v="0"/>
    <x v="4"/>
  </r>
  <r>
    <d v="2021-05-08T00:00:00"/>
    <x v="73"/>
    <x v="2"/>
    <x v="2"/>
    <x v="16"/>
    <s v="Hewlett Packard LaserJet 3310 Copier"/>
    <n v="1799.97"/>
    <n v="5"/>
    <n v="240"/>
    <x v="0"/>
    <x v="4"/>
  </r>
  <r>
    <d v="2021-05-09T00:00:00"/>
    <x v="190"/>
    <x v="3"/>
    <x v="2"/>
    <x v="9"/>
    <s v="Kingston Digital DataTraveler 32GB USB 2.0"/>
    <n v="67.8"/>
    <n v="4"/>
    <n v="4.07"/>
    <x v="0"/>
    <x v="4"/>
  </r>
  <r>
    <d v="2021-05-09T00:00:00"/>
    <x v="190"/>
    <x v="3"/>
    <x v="2"/>
    <x v="9"/>
    <s v="Sony Micro Vault Click 16 GB USB 2.0 Flash Drive"/>
    <n v="167.97"/>
    <n v="3"/>
    <n v="40.31"/>
    <x v="0"/>
    <x v="4"/>
  </r>
  <r>
    <d v="2021-05-09T00:00:00"/>
    <x v="191"/>
    <x v="5"/>
    <x v="0"/>
    <x v="2"/>
    <s v="Fellowes Super Stor/Drawer"/>
    <n v="83.25"/>
    <n v="3"/>
    <n v="14.99"/>
    <x v="0"/>
    <x v="4"/>
  </r>
  <r>
    <d v="2021-05-09T00:00:00"/>
    <x v="191"/>
    <x v="5"/>
    <x v="0"/>
    <x v="1"/>
    <s v="Avery 518"/>
    <n v="9.4499999999999993"/>
    <n v="3"/>
    <n v="4.54"/>
    <x v="0"/>
    <x v="4"/>
  </r>
  <r>
    <d v="2021-05-09T00:00:00"/>
    <x v="191"/>
    <x v="5"/>
    <x v="0"/>
    <x v="1"/>
    <s v="Avery 506"/>
    <n v="20.65"/>
    <n v="5"/>
    <n v="9.5"/>
    <x v="0"/>
    <x v="4"/>
  </r>
  <r>
    <d v="2021-05-09T00:00:00"/>
    <x v="191"/>
    <x v="5"/>
    <x v="0"/>
    <x v="0"/>
    <s v="Weyerhaeuser First Choice Laser/Copy Paper (20Lb. and 88 Bright)"/>
    <n v="45.36"/>
    <n v="7"/>
    <n v="21.77"/>
    <x v="0"/>
    <x v="4"/>
  </r>
  <r>
    <d v="2021-05-10T00:00:00"/>
    <x v="170"/>
    <x v="22"/>
    <x v="0"/>
    <x v="10"/>
    <s v="Strathmore #10 Envelopes, Ultimate White"/>
    <n v="158.13"/>
    <n v="3"/>
    <n v="77.48"/>
    <x v="0"/>
    <x v="4"/>
  </r>
  <r>
    <d v="2021-05-10T00:00:00"/>
    <x v="170"/>
    <x v="22"/>
    <x v="2"/>
    <x v="6"/>
    <s v="LF Elite 3D Dazzle Designer Hard Case Cover, Lf Stylus Pen and Wiper For Apple Iphone 5c Mini Lite"/>
    <n v="43.6"/>
    <n v="5"/>
    <n v="4.3600000000000003"/>
    <x v="0"/>
    <x v="4"/>
  </r>
  <r>
    <d v="2021-05-10T00:00:00"/>
    <x v="192"/>
    <x v="2"/>
    <x v="1"/>
    <x v="11"/>
    <s v="Bestar Classic Bookcase"/>
    <n v="349.97"/>
    <n v="7"/>
    <n v="-216.98"/>
    <x v="0"/>
    <x v="4"/>
  </r>
  <r>
    <d v="2021-05-10T00:00:00"/>
    <x v="192"/>
    <x v="2"/>
    <x v="0"/>
    <x v="4"/>
    <s v="DIXON Ticonderoga Erasable Checking Pencils"/>
    <n v="22.32"/>
    <n v="5"/>
    <n v="5.3"/>
    <x v="0"/>
    <x v="4"/>
  </r>
  <r>
    <d v="2021-05-10T00:00:00"/>
    <x v="193"/>
    <x v="3"/>
    <x v="0"/>
    <x v="0"/>
    <s v="Southworth 25% Cotton Premium Laser Paper and Envelopes"/>
    <n v="39.96"/>
    <n v="2"/>
    <n v="19.18"/>
    <x v="0"/>
    <x v="4"/>
  </r>
  <r>
    <d v="2021-05-10T00:00:00"/>
    <x v="193"/>
    <x v="3"/>
    <x v="2"/>
    <x v="6"/>
    <s v="Wilson Electronics DB Pro Signal Booster"/>
    <n v="1432"/>
    <n v="5"/>
    <n v="125.3"/>
    <x v="0"/>
    <x v="4"/>
  </r>
  <r>
    <d v="2021-05-10T00:00:00"/>
    <x v="193"/>
    <x v="3"/>
    <x v="0"/>
    <x v="14"/>
    <s v="Acme Design Stainless Steel Bent Scissors"/>
    <n v="41.04"/>
    <n v="6"/>
    <n v="11.08"/>
    <x v="0"/>
    <x v="4"/>
  </r>
  <r>
    <d v="2021-05-10T00:00:00"/>
    <x v="193"/>
    <x v="3"/>
    <x v="1"/>
    <x v="5"/>
    <s v="Hon Pagoda Stacking Chairs"/>
    <n v="256.77999999999997"/>
    <n v="1"/>
    <n v="32.1"/>
    <x v="0"/>
    <x v="4"/>
  </r>
  <r>
    <d v="2021-05-11T00:00:00"/>
    <x v="194"/>
    <x v="0"/>
    <x v="2"/>
    <x v="9"/>
    <s v="SanDisk Cruzer 64 GB USB Flash Drive"/>
    <n v="58.11"/>
    <n v="2"/>
    <n v="7.26"/>
    <x v="0"/>
    <x v="4"/>
  </r>
  <r>
    <d v="2021-05-11T00:00:00"/>
    <x v="194"/>
    <x v="0"/>
    <x v="2"/>
    <x v="6"/>
    <s v="Xblue XB-1670-86 X16 SmallÂ Office TelephoneÂ - Titanium"/>
    <n v="100.79"/>
    <n v="1"/>
    <n v="6.3"/>
    <x v="0"/>
    <x v="4"/>
  </r>
  <r>
    <d v="2021-05-11T00:00:00"/>
    <x v="194"/>
    <x v="0"/>
    <x v="1"/>
    <x v="8"/>
    <s v="Deflect-o EconoMat Studded, No Bevel Mat for Low Pile Carpeting"/>
    <n v="66.11"/>
    <n v="4"/>
    <n v="-84.29"/>
    <x v="0"/>
    <x v="4"/>
  </r>
  <r>
    <d v="2021-05-11T00:00:00"/>
    <x v="195"/>
    <x v="0"/>
    <x v="2"/>
    <x v="9"/>
    <s v="Logitech ClearChat Comfort/USB Headset H390"/>
    <n v="46.86"/>
    <n v="2"/>
    <n v="7.62"/>
    <x v="0"/>
    <x v="4"/>
  </r>
  <r>
    <d v="2021-05-11T00:00:00"/>
    <x v="196"/>
    <x v="20"/>
    <x v="0"/>
    <x v="12"/>
    <s v="Staple holder"/>
    <n v="35.909999999999997"/>
    <n v="3"/>
    <n v="9.6999999999999993"/>
    <x v="0"/>
    <x v="4"/>
  </r>
  <r>
    <d v="2021-05-11T00:00:00"/>
    <x v="197"/>
    <x v="0"/>
    <x v="1"/>
    <x v="5"/>
    <s v="Hon Multipurpose Stacking Arm Chairs"/>
    <n v="1212.96"/>
    <n v="8"/>
    <n v="-69.31"/>
    <x v="0"/>
    <x v="4"/>
  </r>
  <r>
    <d v="2021-05-11T00:00:00"/>
    <x v="198"/>
    <x v="1"/>
    <x v="0"/>
    <x v="0"/>
    <s v="Black Print Carbonless 8 1/2&quot; x 8 1/4&quot; Rapid Memo Book"/>
    <n v="17.47"/>
    <n v="3"/>
    <n v="5.68"/>
    <x v="0"/>
    <x v="4"/>
  </r>
  <r>
    <d v="2021-05-11T00:00:00"/>
    <x v="198"/>
    <x v="1"/>
    <x v="0"/>
    <x v="3"/>
    <s v="Avery Arch Ring Binders"/>
    <n v="104.58"/>
    <n v="9"/>
    <n v="-172.56"/>
    <x v="0"/>
    <x v="4"/>
  </r>
  <r>
    <d v="2021-05-12T00:00:00"/>
    <x v="19"/>
    <x v="21"/>
    <x v="1"/>
    <x v="8"/>
    <s v="DAX Value U-Channel Document Frames, Easel Back"/>
    <n v="34.79"/>
    <n v="7"/>
    <n v="10.78"/>
    <x v="0"/>
    <x v="4"/>
  </r>
  <r>
    <d v="2021-05-12T00:00:00"/>
    <x v="73"/>
    <x v="32"/>
    <x v="1"/>
    <x v="13"/>
    <s v="Bevis Traditional Conference Table Top, Plinth Base"/>
    <n v="700.06"/>
    <n v="3"/>
    <n v="-130.01"/>
    <x v="0"/>
    <x v="4"/>
  </r>
  <r>
    <d v="2021-05-13T00:00:00"/>
    <x v="199"/>
    <x v="27"/>
    <x v="0"/>
    <x v="2"/>
    <s v="Fellowes Super Stor/Drawer"/>
    <n v="55.5"/>
    <n v="2"/>
    <n v="9.99"/>
    <x v="0"/>
    <x v="4"/>
  </r>
  <r>
    <d v="2021-05-13T00:00:00"/>
    <x v="200"/>
    <x v="16"/>
    <x v="0"/>
    <x v="7"/>
    <s v="Staples"/>
    <n v="7.1"/>
    <n v="2"/>
    <n v="2.4"/>
    <x v="0"/>
    <x v="4"/>
  </r>
  <r>
    <d v="2021-05-13T00:00:00"/>
    <x v="200"/>
    <x v="16"/>
    <x v="0"/>
    <x v="3"/>
    <s v="GBC DocuBind P100 Manual Binding Machine"/>
    <n v="398.35"/>
    <n v="8"/>
    <n v="-331.96"/>
    <x v="0"/>
    <x v="4"/>
  </r>
  <r>
    <d v="2021-05-13T00:00:00"/>
    <x v="201"/>
    <x v="3"/>
    <x v="2"/>
    <x v="9"/>
    <s v="Plantronics Audio 478 Stereo USB Headset"/>
    <n v="149.97"/>
    <n v="3"/>
    <n v="52.49"/>
    <x v="0"/>
    <x v="4"/>
  </r>
  <r>
    <d v="2021-05-13T00:00:00"/>
    <x v="160"/>
    <x v="3"/>
    <x v="1"/>
    <x v="5"/>
    <s v="Iceberg Nesting Folding Chair, 19w x 6d x 43h"/>
    <n v="279.45999999999998"/>
    <n v="6"/>
    <n v="20.96"/>
    <x v="0"/>
    <x v="4"/>
  </r>
  <r>
    <d v="2021-05-13T00:00:00"/>
    <x v="160"/>
    <x v="3"/>
    <x v="0"/>
    <x v="0"/>
    <s v="EcoTones Memo Sheets"/>
    <n v="8"/>
    <n v="2"/>
    <n v="3.84"/>
    <x v="0"/>
    <x v="4"/>
  </r>
  <r>
    <d v="2021-05-14T00:00:00"/>
    <x v="202"/>
    <x v="16"/>
    <x v="1"/>
    <x v="8"/>
    <s v="Electrix Halogen Magnifier Lamp"/>
    <n v="310.88"/>
    <n v="2"/>
    <n v="23.32"/>
    <x v="0"/>
    <x v="4"/>
  </r>
  <r>
    <d v="2021-05-16T00:00:00"/>
    <x v="203"/>
    <x v="3"/>
    <x v="1"/>
    <x v="5"/>
    <s v="Iceberg Nesting Folding Chair, 19w x 6d x 43h"/>
    <n v="232.88"/>
    <n v="5"/>
    <n v="17.47"/>
    <x v="0"/>
    <x v="4"/>
  </r>
  <r>
    <d v="2021-05-16T00:00:00"/>
    <x v="204"/>
    <x v="3"/>
    <x v="2"/>
    <x v="9"/>
    <s v="ImationÂ Clip USBÂ flash driveÂ - 8 GB"/>
    <n v="56.4"/>
    <n v="3"/>
    <n v="3.38"/>
    <x v="0"/>
    <x v="4"/>
  </r>
  <r>
    <d v="2021-05-17T00:00:00"/>
    <x v="205"/>
    <x v="21"/>
    <x v="0"/>
    <x v="3"/>
    <s v="Surelock Post Binders"/>
    <n v="91.68"/>
    <n v="3"/>
    <n v="45.84"/>
    <x v="0"/>
    <x v="4"/>
  </r>
  <r>
    <d v="2021-05-18T00:00:00"/>
    <x v="206"/>
    <x v="10"/>
    <x v="2"/>
    <x v="6"/>
    <s v="Apple iPhone 5"/>
    <n v="779.8"/>
    <n v="2"/>
    <n v="-168.96"/>
    <x v="0"/>
    <x v="4"/>
  </r>
  <r>
    <d v="2021-05-18T00:00:00"/>
    <x v="207"/>
    <x v="10"/>
    <x v="1"/>
    <x v="8"/>
    <s v="Deflect-o Glass Clear Studded Chair Mats"/>
    <n v="149.22999999999999"/>
    <n v="3"/>
    <n v="3.73"/>
    <x v="0"/>
    <x v="4"/>
  </r>
  <r>
    <d v="2021-05-18T00:00:00"/>
    <x v="207"/>
    <x v="10"/>
    <x v="0"/>
    <x v="0"/>
    <s v="Xerox 1949"/>
    <n v="15.94"/>
    <n v="4"/>
    <n v="5.78"/>
    <x v="0"/>
    <x v="4"/>
  </r>
  <r>
    <d v="2021-05-18T00:00:00"/>
    <x v="208"/>
    <x v="0"/>
    <x v="0"/>
    <x v="0"/>
    <s v="Xerox 1949"/>
    <n v="3.98"/>
    <n v="1"/>
    <n v="1.44"/>
    <x v="0"/>
    <x v="4"/>
  </r>
  <r>
    <d v="2021-05-19T00:00:00"/>
    <x v="209"/>
    <x v="14"/>
    <x v="0"/>
    <x v="3"/>
    <s v="Avery Heavy-Duty EZD View Binder with Locking Rings"/>
    <n v="57.42"/>
    <n v="9"/>
    <n v="26.41"/>
    <x v="0"/>
    <x v="4"/>
  </r>
  <r>
    <d v="2021-05-19T00:00:00"/>
    <x v="210"/>
    <x v="6"/>
    <x v="0"/>
    <x v="14"/>
    <s v="Acme Design Stainless Steel Bent Scissors"/>
    <n v="34.200000000000003"/>
    <n v="5"/>
    <n v="9.23"/>
    <x v="0"/>
    <x v="4"/>
  </r>
  <r>
    <d v="2021-05-20T00:00:00"/>
    <x v="211"/>
    <x v="38"/>
    <x v="0"/>
    <x v="12"/>
    <s v="Acco 6 Outlet Guardian Basic Surge Suppressor"/>
    <n v="33.28"/>
    <n v="4"/>
    <n v="9.32"/>
    <x v="0"/>
    <x v="4"/>
  </r>
  <r>
    <d v="2021-05-20T00:00:00"/>
    <x v="211"/>
    <x v="38"/>
    <x v="0"/>
    <x v="4"/>
    <s v="Sanford Colorific Scented Colored Pencils, 12/Pack"/>
    <n v="38.520000000000003"/>
    <n v="9"/>
    <n v="11.94"/>
    <x v="0"/>
    <x v="4"/>
  </r>
  <r>
    <d v="2021-05-20T00:00:00"/>
    <x v="211"/>
    <x v="38"/>
    <x v="1"/>
    <x v="8"/>
    <s v="24-Hour Round Wall Clock"/>
    <n v="139.86000000000001"/>
    <n v="7"/>
    <n v="60.14"/>
    <x v="0"/>
    <x v="4"/>
  </r>
  <r>
    <d v="2021-05-20T00:00:00"/>
    <x v="212"/>
    <x v="0"/>
    <x v="1"/>
    <x v="8"/>
    <s v="Contemporary Borderless Frame"/>
    <n v="10.33"/>
    <n v="3"/>
    <n v="-5.94"/>
    <x v="0"/>
    <x v="4"/>
  </r>
  <r>
    <d v="2021-05-20T00:00:00"/>
    <x v="212"/>
    <x v="0"/>
    <x v="0"/>
    <x v="0"/>
    <s v="Xerox 213"/>
    <n v="10.37"/>
    <n v="2"/>
    <n v="3.63"/>
    <x v="0"/>
    <x v="4"/>
  </r>
  <r>
    <d v="2021-05-20T00:00:00"/>
    <x v="212"/>
    <x v="0"/>
    <x v="2"/>
    <x v="9"/>
    <s v="SanDisk Ultra 16 GB MicroSDHC Class 10 Memory Card"/>
    <n v="20.78"/>
    <n v="2"/>
    <n v="-3.64"/>
    <x v="0"/>
    <x v="4"/>
  </r>
  <r>
    <d v="2021-05-20T00:00:00"/>
    <x v="212"/>
    <x v="0"/>
    <x v="0"/>
    <x v="2"/>
    <s v="Rogers Profile Extra Capacity Storage Tub"/>
    <n v="66.959999999999994"/>
    <n v="5"/>
    <n v="-13.39"/>
    <x v="0"/>
    <x v="4"/>
  </r>
  <r>
    <d v="2021-05-21T00:00:00"/>
    <x v="213"/>
    <x v="6"/>
    <x v="0"/>
    <x v="3"/>
    <s v="Fellowes PB300 Plastic Comb Binding Machine"/>
    <n v="2715.93"/>
    <n v="7"/>
    <n v="1276.49"/>
    <x v="0"/>
    <x v="4"/>
  </r>
  <r>
    <d v="2021-05-21T00:00:00"/>
    <x v="213"/>
    <x v="6"/>
    <x v="2"/>
    <x v="6"/>
    <s v="Plantronics Voyager Pro Legend"/>
    <n v="617.97"/>
    <n v="3"/>
    <n v="173.03"/>
    <x v="0"/>
    <x v="4"/>
  </r>
  <r>
    <d v="2021-05-21T00:00:00"/>
    <x v="214"/>
    <x v="3"/>
    <x v="0"/>
    <x v="4"/>
    <s v="4009 Highlighters by Sanford"/>
    <n v="31.84"/>
    <n v="8"/>
    <n v="10.51"/>
    <x v="0"/>
    <x v="4"/>
  </r>
  <r>
    <d v="2021-05-21T00:00:00"/>
    <x v="215"/>
    <x v="32"/>
    <x v="0"/>
    <x v="3"/>
    <s v="GBC ProClick Punch Binding System"/>
    <n v="447.86"/>
    <n v="7"/>
    <n v="219.45"/>
    <x v="0"/>
    <x v="4"/>
  </r>
  <r>
    <d v="2021-05-21T00:00:00"/>
    <x v="215"/>
    <x v="32"/>
    <x v="0"/>
    <x v="0"/>
    <s v="Xerox 1992"/>
    <n v="17.940000000000001"/>
    <n v="3"/>
    <n v="8.7899999999999991"/>
    <x v="0"/>
    <x v="4"/>
  </r>
  <r>
    <d v="2021-05-21T00:00:00"/>
    <x v="215"/>
    <x v="32"/>
    <x v="0"/>
    <x v="12"/>
    <s v="Belkin 8 Outlet Surge Protector"/>
    <n v="245.88"/>
    <n v="6"/>
    <n v="68.849999999999994"/>
    <x v="0"/>
    <x v="4"/>
  </r>
  <r>
    <d v="2021-05-21T00:00:00"/>
    <x v="175"/>
    <x v="0"/>
    <x v="0"/>
    <x v="10"/>
    <s v="Staple envelope"/>
    <n v="56.06"/>
    <n v="6"/>
    <n v="21.02"/>
    <x v="0"/>
    <x v="4"/>
  </r>
  <r>
    <d v="2021-05-21T00:00:00"/>
    <x v="175"/>
    <x v="0"/>
    <x v="1"/>
    <x v="5"/>
    <s v="Global Deluxe Steno Chair"/>
    <n v="107.77"/>
    <n v="2"/>
    <n v="-29.25"/>
    <x v="0"/>
    <x v="4"/>
  </r>
  <r>
    <d v="2021-05-21T00:00:00"/>
    <x v="175"/>
    <x v="0"/>
    <x v="0"/>
    <x v="0"/>
    <s v="Adams Telephone Message Books, 5 1/4Â” x 11Â”"/>
    <n v="4.83"/>
    <n v="1"/>
    <n v="1.63"/>
    <x v="0"/>
    <x v="4"/>
  </r>
  <r>
    <d v="2021-05-21T00:00:00"/>
    <x v="175"/>
    <x v="0"/>
    <x v="0"/>
    <x v="3"/>
    <s v="Ibico Plastic Spiral Binding Combs"/>
    <n v="18.239999999999998"/>
    <n v="3"/>
    <n v="-31.01"/>
    <x v="0"/>
    <x v="4"/>
  </r>
  <r>
    <d v="2021-05-22T00:00:00"/>
    <x v="216"/>
    <x v="33"/>
    <x v="2"/>
    <x v="6"/>
    <s v="Nortel Networks T7316 E Nt8 B27"/>
    <n v="135.97999999999999"/>
    <n v="2"/>
    <n v="34"/>
    <x v="0"/>
    <x v="4"/>
  </r>
  <r>
    <d v="2021-05-22T00:00:00"/>
    <x v="216"/>
    <x v="33"/>
    <x v="2"/>
    <x v="6"/>
    <s v="Plantronics Encore H101 Dual EarpiecesÂ Headset"/>
    <n v="44.95"/>
    <n v="1"/>
    <n v="12.59"/>
    <x v="0"/>
    <x v="4"/>
  </r>
  <r>
    <d v="2021-05-23T00:00:00"/>
    <x v="177"/>
    <x v="2"/>
    <x v="0"/>
    <x v="3"/>
    <s v="Angle-D Ring Binders"/>
    <n v="3.28"/>
    <n v="2"/>
    <n v="-2.63"/>
    <x v="0"/>
    <x v="4"/>
  </r>
  <r>
    <d v="2021-05-23T00:00:00"/>
    <x v="177"/>
    <x v="2"/>
    <x v="0"/>
    <x v="4"/>
    <s v="Newell 317"/>
    <n v="21.17"/>
    <n v="9"/>
    <n v="2.38"/>
    <x v="0"/>
    <x v="4"/>
  </r>
  <r>
    <d v="2021-05-23T00:00:00"/>
    <x v="177"/>
    <x v="2"/>
    <x v="2"/>
    <x v="6"/>
    <s v="Motorola L804"/>
    <n v="55.19"/>
    <n v="2"/>
    <n v="-10.119999999999999"/>
    <x v="0"/>
    <x v="4"/>
  </r>
  <r>
    <d v="2021-05-23T00:00:00"/>
    <x v="15"/>
    <x v="22"/>
    <x v="0"/>
    <x v="0"/>
    <s v="Xerox 1999"/>
    <n v="12.96"/>
    <n v="2"/>
    <n v="6.22"/>
    <x v="0"/>
    <x v="4"/>
  </r>
  <r>
    <d v="2021-05-23T00:00:00"/>
    <x v="217"/>
    <x v="20"/>
    <x v="0"/>
    <x v="3"/>
    <s v="Avery Non-Stick Binders"/>
    <n v="17.96"/>
    <n v="5"/>
    <n v="5.84"/>
    <x v="0"/>
    <x v="4"/>
  </r>
  <r>
    <d v="2021-05-23T00:00:00"/>
    <x v="217"/>
    <x v="20"/>
    <x v="0"/>
    <x v="14"/>
    <s v="Letter Slitter"/>
    <n v="5.04"/>
    <n v="2"/>
    <n v="0.15"/>
    <x v="0"/>
    <x v="4"/>
  </r>
  <r>
    <d v="2021-05-23T00:00:00"/>
    <x v="217"/>
    <x v="20"/>
    <x v="0"/>
    <x v="12"/>
    <s v="1.7 Cubic Foot Compact &quot;Cube&quot; Office Refrigerators"/>
    <n v="208.16"/>
    <n v="1"/>
    <n v="56.2"/>
    <x v="0"/>
    <x v="4"/>
  </r>
  <r>
    <d v="2021-05-24T00:00:00"/>
    <x v="218"/>
    <x v="36"/>
    <x v="0"/>
    <x v="0"/>
    <s v="Xerox 1944"/>
    <n v="116.28"/>
    <n v="3"/>
    <n v="56.98"/>
    <x v="0"/>
    <x v="4"/>
  </r>
  <r>
    <d v="2021-05-25T00:00:00"/>
    <x v="219"/>
    <x v="1"/>
    <x v="0"/>
    <x v="12"/>
    <s v="Harmony Air Purifier"/>
    <n v="75.599999999999994"/>
    <n v="2"/>
    <n v="-166.32"/>
    <x v="0"/>
    <x v="4"/>
  </r>
  <r>
    <d v="2021-05-25T00:00:00"/>
    <x v="219"/>
    <x v="1"/>
    <x v="1"/>
    <x v="8"/>
    <s v="Electrix Incandescent Magnifying Lamp, Black"/>
    <n v="29.32"/>
    <n v="2"/>
    <n v="-24.19"/>
    <x v="0"/>
    <x v="4"/>
  </r>
  <r>
    <d v="2021-05-25T00:00:00"/>
    <x v="220"/>
    <x v="20"/>
    <x v="0"/>
    <x v="0"/>
    <s v="Strathmore Photo Frame Cards"/>
    <n v="14.62"/>
    <n v="2"/>
    <n v="6.73"/>
    <x v="0"/>
    <x v="4"/>
  </r>
  <r>
    <d v="2021-05-26T00:00:00"/>
    <x v="44"/>
    <x v="3"/>
    <x v="1"/>
    <x v="11"/>
    <s v="Sauder Inglewood Library Bookcases"/>
    <n v="290.67"/>
    <n v="2"/>
    <n v="27.36"/>
    <x v="0"/>
    <x v="4"/>
  </r>
  <r>
    <d v="2021-05-26T00:00:00"/>
    <x v="44"/>
    <x v="3"/>
    <x v="2"/>
    <x v="6"/>
    <s v="VTech DS6151"/>
    <n v="201.58"/>
    <n v="2"/>
    <n v="20.16"/>
    <x v="0"/>
    <x v="4"/>
  </r>
  <r>
    <d v="2021-05-26T00:00:00"/>
    <x v="44"/>
    <x v="3"/>
    <x v="2"/>
    <x v="6"/>
    <s v="netTALK DUO VoIP Telephone Service"/>
    <n v="83.98"/>
    <n v="2"/>
    <n v="31.49"/>
    <x v="0"/>
    <x v="4"/>
  </r>
  <r>
    <d v="2021-05-26T00:00:00"/>
    <x v="221"/>
    <x v="3"/>
    <x v="1"/>
    <x v="5"/>
    <s v="Hon Olson Stacker Stools"/>
    <n v="225.3"/>
    <n v="2"/>
    <n v="22.53"/>
    <x v="0"/>
    <x v="4"/>
  </r>
  <r>
    <d v="2021-05-26T00:00:00"/>
    <x v="222"/>
    <x v="27"/>
    <x v="0"/>
    <x v="0"/>
    <s v="Wirebound Service Call Books, 5 1/2&quot; x 4&quot;"/>
    <n v="48.4"/>
    <n v="5"/>
    <n v="23.23"/>
    <x v="0"/>
    <x v="4"/>
  </r>
  <r>
    <d v="2021-05-26T00:00:00"/>
    <x v="147"/>
    <x v="1"/>
    <x v="0"/>
    <x v="2"/>
    <s v="SAFCO Mobile Desk Side File, Wire Frame"/>
    <n v="102.62"/>
    <n v="3"/>
    <n v="7.7"/>
    <x v="0"/>
    <x v="4"/>
  </r>
  <r>
    <d v="2021-05-26T00:00:00"/>
    <x v="147"/>
    <x v="1"/>
    <x v="1"/>
    <x v="5"/>
    <s v="Global Commerce Series Low-Back Swivel/Tilt Chairs"/>
    <n v="359.77"/>
    <n v="2"/>
    <n v="-5.14"/>
    <x v="0"/>
    <x v="4"/>
  </r>
  <r>
    <d v="2021-05-26T00:00:00"/>
    <x v="147"/>
    <x v="1"/>
    <x v="0"/>
    <x v="4"/>
    <s v="DIXON Ticonderoga Erasable Checking Pencils"/>
    <n v="13.39"/>
    <n v="3"/>
    <n v="3.18"/>
    <x v="0"/>
    <x v="4"/>
  </r>
  <r>
    <d v="2021-05-27T00:00:00"/>
    <x v="223"/>
    <x v="3"/>
    <x v="1"/>
    <x v="13"/>
    <s v="KI Conference Tables"/>
    <n v="567.12"/>
    <n v="10"/>
    <n v="-28.36"/>
    <x v="0"/>
    <x v="4"/>
  </r>
  <r>
    <d v="2021-05-27T00:00:00"/>
    <x v="223"/>
    <x v="3"/>
    <x v="0"/>
    <x v="2"/>
    <s v="Fellowes Officeware Wire Shelving"/>
    <n v="359.32"/>
    <n v="4"/>
    <n v="7.19"/>
    <x v="0"/>
    <x v="4"/>
  </r>
  <r>
    <d v="2021-05-27T00:00:00"/>
    <x v="164"/>
    <x v="3"/>
    <x v="2"/>
    <x v="6"/>
    <s v="Plantronics HL10 Handset Lifter"/>
    <n v="1113.5"/>
    <n v="12"/>
    <n v="125.27"/>
    <x v="0"/>
    <x v="4"/>
  </r>
  <r>
    <d v="2021-05-27T00:00:00"/>
    <x v="164"/>
    <x v="3"/>
    <x v="2"/>
    <x v="9"/>
    <s v="Logitech Wireless Performance Mouse MX for PC and Mac"/>
    <n v="99.99"/>
    <n v="1"/>
    <n v="38"/>
    <x v="0"/>
    <x v="4"/>
  </r>
  <r>
    <d v="2021-05-27T00:00:00"/>
    <x v="224"/>
    <x v="1"/>
    <x v="0"/>
    <x v="3"/>
    <s v="Fellowes Presentation Covers for Comb Binding Machines"/>
    <n v="17.46"/>
    <n v="6"/>
    <n v="-30.56"/>
    <x v="0"/>
    <x v="4"/>
  </r>
  <r>
    <d v="2021-05-28T00:00:00"/>
    <x v="225"/>
    <x v="22"/>
    <x v="2"/>
    <x v="6"/>
    <s v="I Need's 3d Hello Kitty Hybrid Silicone Case Cover for HTC One X 4g with 3d Hello Kitty Stylus Pen Green/pink"/>
    <n v="57.41"/>
    <n v="6"/>
    <n v="5.74"/>
    <x v="0"/>
    <x v="4"/>
  </r>
  <r>
    <d v="2021-05-28T00:00:00"/>
    <x v="225"/>
    <x v="22"/>
    <x v="2"/>
    <x v="9"/>
    <s v="ImationÂ 30456 USBÂ Flash DriveÂ 8GB"/>
    <n v="27.6"/>
    <n v="4"/>
    <n v="2.21"/>
    <x v="0"/>
    <x v="4"/>
  </r>
  <r>
    <d v="2021-05-28T00:00:00"/>
    <x v="226"/>
    <x v="22"/>
    <x v="0"/>
    <x v="3"/>
    <s v="Green Canvas Binder for 8-1/2&quot; x 14&quot; Sheets"/>
    <n v="136.96"/>
    <n v="4"/>
    <n v="51.36"/>
    <x v="0"/>
    <x v="4"/>
  </r>
  <r>
    <d v="2021-05-30T00:00:00"/>
    <x v="227"/>
    <x v="6"/>
    <x v="0"/>
    <x v="0"/>
    <s v="Ampad Poly Cover Wirebound Steno Book, 6&quot; x 9&quot; Assorted Colors, Gregg Ruled"/>
    <n v="13.62"/>
    <n v="3"/>
    <n v="6.13"/>
    <x v="0"/>
    <x v="4"/>
  </r>
  <r>
    <d v="2021-05-30T00:00:00"/>
    <x v="228"/>
    <x v="1"/>
    <x v="1"/>
    <x v="13"/>
    <s v="Chromcraft Rectangular Conference Tables"/>
    <n v="355.46"/>
    <n v="3"/>
    <n v="-184.84"/>
    <x v="0"/>
    <x v="4"/>
  </r>
  <r>
    <d v="2021-05-30T00:00:00"/>
    <x v="229"/>
    <x v="20"/>
    <x v="0"/>
    <x v="3"/>
    <s v="Wilson Jones Legal Size Ring Binders"/>
    <n v="70.37"/>
    <n v="4"/>
    <n v="26.39"/>
    <x v="0"/>
    <x v="4"/>
  </r>
  <r>
    <d v="2021-05-30T00:00:00"/>
    <x v="230"/>
    <x v="20"/>
    <x v="0"/>
    <x v="3"/>
    <s v="GBC Pre-Punched Binding Paper, Plastic, White, 8-1/2&quot; x 11&quot;"/>
    <n v="25.58"/>
    <n v="2"/>
    <n v="8.9499999999999993"/>
    <x v="0"/>
    <x v="4"/>
  </r>
  <r>
    <d v="2021-05-30T00:00:00"/>
    <x v="230"/>
    <x v="20"/>
    <x v="2"/>
    <x v="6"/>
    <s v="Geemarc AmpliPOWER60"/>
    <n v="464"/>
    <n v="5"/>
    <n v="134.56"/>
    <x v="0"/>
    <x v="4"/>
  </r>
  <r>
    <d v="2021-05-30T00:00:00"/>
    <x v="230"/>
    <x v="20"/>
    <x v="0"/>
    <x v="12"/>
    <s v="Honeywell Quietcare HEPA Air Cleaner"/>
    <n v="235.95"/>
    <n v="3"/>
    <n v="77.86"/>
    <x v="0"/>
    <x v="4"/>
  </r>
  <r>
    <d v="2021-05-30T00:00:00"/>
    <x v="230"/>
    <x v="20"/>
    <x v="0"/>
    <x v="0"/>
    <s v="Xerox 1948"/>
    <n v="39.96"/>
    <n v="4"/>
    <n v="17.98"/>
    <x v="0"/>
    <x v="4"/>
  </r>
  <r>
    <d v="2021-05-30T00:00:00"/>
    <x v="231"/>
    <x v="1"/>
    <x v="2"/>
    <x v="16"/>
    <s v="Brother DCP1000 Digital 3 in 1 Multifunction Machine"/>
    <n v="719.98"/>
    <n v="3"/>
    <n v="135"/>
    <x v="0"/>
    <x v="4"/>
  </r>
  <r>
    <d v="2021-05-31T00:00:00"/>
    <x v="232"/>
    <x v="29"/>
    <x v="2"/>
    <x v="6"/>
    <s v="Samsung Galaxy Note 3"/>
    <n v="659.97"/>
    <n v="3"/>
    <n v="197.99"/>
    <x v="0"/>
    <x v="4"/>
  </r>
  <r>
    <d v="2021-05-31T00:00:00"/>
    <x v="232"/>
    <x v="29"/>
    <x v="2"/>
    <x v="6"/>
    <s v="Grandstream GXP1160 VoIP phone"/>
    <n v="113.73"/>
    <n v="3"/>
    <n v="32.979999999999997"/>
    <x v="0"/>
    <x v="4"/>
  </r>
  <r>
    <d v="2021-06-01T00:00:00"/>
    <x v="233"/>
    <x v="28"/>
    <x v="1"/>
    <x v="5"/>
    <s v="Global Deluxe High-Back Manager's Chair"/>
    <n v="2001.86"/>
    <n v="7"/>
    <n v="580.54"/>
    <x v="0"/>
    <x v="5"/>
  </r>
  <r>
    <d v="2021-06-01T00:00:00"/>
    <x v="233"/>
    <x v="28"/>
    <x v="0"/>
    <x v="2"/>
    <s v="Safco Steel Mobile File Cart"/>
    <n v="166.72"/>
    <n v="2"/>
    <n v="41.68"/>
    <x v="0"/>
    <x v="5"/>
  </r>
  <r>
    <d v="2021-06-01T00:00:00"/>
    <x v="233"/>
    <x v="28"/>
    <x v="0"/>
    <x v="0"/>
    <s v="Adams Telephone Message Book w/Frequently-Called Numbers Space, 400 Messages per Book"/>
    <n v="47.88"/>
    <n v="6"/>
    <n v="23.94"/>
    <x v="0"/>
    <x v="5"/>
  </r>
  <r>
    <d v="2021-06-01T00:00:00"/>
    <x v="233"/>
    <x v="28"/>
    <x v="0"/>
    <x v="12"/>
    <s v="Honeywell Enviracaire Portable HEPA Air Cleaner for 17' x 22' Room"/>
    <n v="1503.25"/>
    <n v="5"/>
    <n v="496.07"/>
    <x v="0"/>
    <x v="5"/>
  </r>
  <r>
    <d v="2021-06-01T00:00:00"/>
    <x v="233"/>
    <x v="28"/>
    <x v="0"/>
    <x v="0"/>
    <s v="Xerox 205"/>
    <n v="25.92"/>
    <n v="4"/>
    <n v="12.44"/>
    <x v="0"/>
    <x v="5"/>
  </r>
  <r>
    <d v="2021-06-01T00:00:00"/>
    <x v="234"/>
    <x v="23"/>
    <x v="0"/>
    <x v="3"/>
    <s v="GBC Clear Cover, 8-1/2 x 11, unpunched, 25 covers per pack"/>
    <n v="45.48"/>
    <n v="3"/>
    <n v="20.92"/>
    <x v="0"/>
    <x v="5"/>
  </r>
  <r>
    <d v="2021-06-01T00:00:00"/>
    <x v="234"/>
    <x v="23"/>
    <x v="0"/>
    <x v="4"/>
    <s v="Boston Heavy-Duty Trimline Electric Pencil Sharpeners"/>
    <n v="289.2"/>
    <n v="6"/>
    <n v="83.87"/>
    <x v="0"/>
    <x v="5"/>
  </r>
  <r>
    <d v="2021-06-01T00:00:00"/>
    <x v="235"/>
    <x v="13"/>
    <x v="1"/>
    <x v="8"/>
    <s v="3M Hangers With Command Adhesive"/>
    <n v="22.2"/>
    <n v="6"/>
    <n v="9.1"/>
    <x v="0"/>
    <x v="5"/>
  </r>
  <r>
    <d v="2021-06-01T00:00:00"/>
    <x v="235"/>
    <x v="13"/>
    <x v="2"/>
    <x v="6"/>
    <s v="Adtran 1202752G1"/>
    <n v="881.93"/>
    <n v="7"/>
    <n v="229.3"/>
    <x v="0"/>
    <x v="5"/>
  </r>
  <r>
    <d v="2021-06-01T00:00:00"/>
    <x v="87"/>
    <x v="14"/>
    <x v="0"/>
    <x v="3"/>
    <s v="Wilson Jones Heavy-Duty Casebound Ring Binders with Metal Hinges"/>
    <n v="138.56"/>
    <n v="4"/>
    <n v="66.510000000000005"/>
    <x v="0"/>
    <x v="5"/>
  </r>
  <r>
    <d v="2021-06-01T00:00:00"/>
    <x v="87"/>
    <x v="14"/>
    <x v="0"/>
    <x v="12"/>
    <s v="Acco 6 Outlet Guardian Premium Surge Suppressor"/>
    <n v="65.52"/>
    <n v="5"/>
    <n v="12.38"/>
    <x v="0"/>
    <x v="5"/>
  </r>
  <r>
    <d v="2021-06-02T00:00:00"/>
    <x v="79"/>
    <x v="27"/>
    <x v="0"/>
    <x v="3"/>
    <s v="GBC Standard Therm-A-Bind Covers"/>
    <n v="59.81"/>
    <n v="3"/>
    <n v="19.440000000000001"/>
    <x v="0"/>
    <x v="5"/>
  </r>
  <r>
    <d v="2021-06-02T00:00:00"/>
    <x v="79"/>
    <x v="27"/>
    <x v="1"/>
    <x v="8"/>
    <s v="Aluminum Document Frame"/>
    <n v="73.319999999999993"/>
    <n v="6"/>
    <n v="22"/>
    <x v="0"/>
    <x v="5"/>
  </r>
  <r>
    <d v="2021-06-02T00:00:00"/>
    <x v="149"/>
    <x v="4"/>
    <x v="0"/>
    <x v="4"/>
    <s v="Sanford Colorific Scented Colored Pencils, 12/Pack"/>
    <n v="8.56"/>
    <n v="2"/>
    <n v="2.65"/>
    <x v="0"/>
    <x v="5"/>
  </r>
  <r>
    <d v="2021-06-02T00:00:00"/>
    <x v="149"/>
    <x v="4"/>
    <x v="2"/>
    <x v="6"/>
    <s v="Mophie Juice Pack Helium for iPhone"/>
    <n v="239.97"/>
    <n v="3"/>
    <n v="67.19"/>
    <x v="0"/>
    <x v="5"/>
  </r>
  <r>
    <d v="2021-06-02T00:00:00"/>
    <x v="149"/>
    <x v="4"/>
    <x v="0"/>
    <x v="2"/>
    <s v="Hot File 7-Pocket, Floor Stand"/>
    <n v="356.94"/>
    <n v="2"/>
    <n v="107.08"/>
    <x v="0"/>
    <x v="5"/>
  </r>
  <r>
    <d v="2021-06-03T00:00:00"/>
    <x v="236"/>
    <x v="22"/>
    <x v="1"/>
    <x v="13"/>
    <s v="KI Adjustable-Height Table"/>
    <n v="515.88"/>
    <n v="6"/>
    <n v="113.49"/>
    <x v="0"/>
    <x v="5"/>
  </r>
  <r>
    <d v="2021-06-03T00:00:00"/>
    <x v="237"/>
    <x v="14"/>
    <x v="0"/>
    <x v="10"/>
    <s v="Security-Tint Envelopes"/>
    <n v="15.28"/>
    <n v="2"/>
    <n v="7.49"/>
    <x v="0"/>
    <x v="5"/>
  </r>
  <r>
    <d v="2021-06-03T00:00:00"/>
    <x v="238"/>
    <x v="1"/>
    <x v="0"/>
    <x v="1"/>
    <s v="Avery 513"/>
    <n v="15.94"/>
    <n v="4"/>
    <n v="5.18"/>
    <x v="0"/>
    <x v="5"/>
  </r>
  <r>
    <d v="2021-06-03T00:00:00"/>
    <x v="238"/>
    <x v="1"/>
    <x v="1"/>
    <x v="8"/>
    <s v="Contract Clock, 14&quot;, Brown"/>
    <n v="61.54"/>
    <n v="7"/>
    <n v="-40"/>
    <x v="0"/>
    <x v="5"/>
  </r>
  <r>
    <d v="2021-06-03T00:00:00"/>
    <x v="238"/>
    <x v="1"/>
    <x v="0"/>
    <x v="2"/>
    <s v="Recycled Steel Personal File for Standard File Folders"/>
    <n v="132.69999999999999"/>
    <n v="3"/>
    <n v="9.9499999999999993"/>
    <x v="0"/>
    <x v="5"/>
  </r>
  <r>
    <d v="2021-06-04T00:00:00"/>
    <x v="114"/>
    <x v="10"/>
    <x v="0"/>
    <x v="0"/>
    <s v="Easy-staple paper"/>
    <n v="16.22"/>
    <n v="2"/>
    <n v="5.88"/>
    <x v="0"/>
    <x v="5"/>
  </r>
  <r>
    <d v="2021-06-04T00:00:00"/>
    <x v="239"/>
    <x v="20"/>
    <x v="1"/>
    <x v="8"/>
    <s v="Seth Thomas 14&quot; Day/Date Wall Clock"/>
    <n v="56.96"/>
    <n v="2"/>
    <n v="21.08"/>
    <x v="0"/>
    <x v="5"/>
  </r>
  <r>
    <d v="2021-06-04T00:00:00"/>
    <x v="239"/>
    <x v="20"/>
    <x v="0"/>
    <x v="12"/>
    <s v="Commercial WindTunnel Clean Air Upright Vacuum, Replacement Belts, Filtration Bags"/>
    <n v="15.56"/>
    <n v="4"/>
    <n v="4.05"/>
    <x v="0"/>
    <x v="5"/>
  </r>
  <r>
    <d v="2021-06-04T00:00:00"/>
    <x v="239"/>
    <x v="20"/>
    <x v="1"/>
    <x v="11"/>
    <s v="O'Sullivan Living Dimensions 5-Shelf Bookcases"/>
    <n v="353.57"/>
    <n v="2"/>
    <n v="-44.2"/>
    <x v="0"/>
    <x v="5"/>
  </r>
  <r>
    <d v="2021-06-04T00:00:00"/>
    <x v="239"/>
    <x v="20"/>
    <x v="1"/>
    <x v="8"/>
    <s v="G.E. Halogen Desk Lamp Bulbs"/>
    <n v="13.96"/>
    <n v="2"/>
    <n v="6.7"/>
    <x v="0"/>
    <x v="5"/>
  </r>
  <r>
    <d v="2021-06-06T00:00:00"/>
    <x v="240"/>
    <x v="20"/>
    <x v="0"/>
    <x v="4"/>
    <s v="Sanford Liquid Accent Highlighters"/>
    <n v="13.36"/>
    <n v="2"/>
    <n v="4.9400000000000004"/>
    <x v="0"/>
    <x v="5"/>
  </r>
  <r>
    <d v="2021-06-06T00:00:00"/>
    <x v="241"/>
    <x v="20"/>
    <x v="0"/>
    <x v="3"/>
    <s v="Wilson Jones Century Plastic Molded Ring Binders"/>
    <n v="149.54"/>
    <n v="9"/>
    <n v="50.47"/>
    <x v="0"/>
    <x v="5"/>
  </r>
  <r>
    <d v="2021-06-06T00:00:00"/>
    <x v="241"/>
    <x v="20"/>
    <x v="0"/>
    <x v="14"/>
    <s v="Acme Office Executive Series Stainless Steel Trimmers"/>
    <n v="17.14"/>
    <n v="2"/>
    <n v="4.46"/>
    <x v="0"/>
    <x v="5"/>
  </r>
  <r>
    <d v="2021-06-06T00:00:00"/>
    <x v="241"/>
    <x v="20"/>
    <x v="1"/>
    <x v="13"/>
    <s v="Chromcraft Bull-Nose Wood 48&quot; x 96&quot; Rectangular Conference Tables"/>
    <n v="991.76"/>
    <n v="3"/>
    <n v="-347.12"/>
    <x v="0"/>
    <x v="5"/>
  </r>
  <r>
    <d v="2021-06-06T00:00:00"/>
    <x v="242"/>
    <x v="1"/>
    <x v="0"/>
    <x v="3"/>
    <s v="Avery Trapezoid Ring Binder, 3&quot; Capacity, Black, 1040 sheets"/>
    <n v="24.59"/>
    <n v="3"/>
    <n v="-38.11"/>
    <x v="0"/>
    <x v="5"/>
  </r>
  <r>
    <d v="2021-06-06T00:00:00"/>
    <x v="242"/>
    <x v="1"/>
    <x v="0"/>
    <x v="10"/>
    <s v="#10- 4 1/8&quot; x 9 1/2&quot; Recycled Envelopes"/>
    <n v="13.98"/>
    <n v="2"/>
    <n v="4.72"/>
    <x v="0"/>
    <x v="5"/>
  </r>
  <r>
    <d v="2021-06-06T00:00:00"/>
    <x v="243"/>
    <x v="0"/>
    <x v="0"/>
    <x v="1"/>
    <s v="Round Specialty Laser Printer Labels"/>
    <n v="100.24"/>
    <n v="10"/>
    <n v="33.83"/>
    <x v="0"/>
    <x v="5"/>
  </r>
  <r>
    <d v="2021-06-06T00:00:00"/>
    <x v="149"/>
    <x v="16"/>
    <x v="0"/>
    <x v="3"/>
    <s v="Presstex Flexible Ring Binders"/>
    <n v="1.37"/>
    <n v="1"/>
    <n v="-0.91"/>
    <x v="0"/>
    <x v="5"/>
  </r>
  <r>
    <d v="2021-06-06T00:00:00"/>
    <x v="149"/>
    <x v="16"/>
    <x v="0"/>
    <x v="0"/>
    <s v="Xerox 1944"/>
    <n v="62.02"/>
    <n v="2"/>
    <n v="22.48"/>
    <x v="0"/>
    <x v="5"/>
  </r>
  <r>
    <d v="2021-06-07T00:00:00"/>
    <x v="244"/>
    <x v="1"/>
    <x v="0"/>
    <x v="3"/>
    <s v="Wilson Jones Century Plastic Molded Ring Binders"/>
    <n v="12.46"/>
    <n v="3"/>
    <n v="-20.56"/>
    <x v="0"/>
    <x v="5"/>
  </r>
  <r>
    <d v="2021-06-07T00:00:00"/>
    <x v="245"/>
    <x v="1"/>
    <x v="1"/>
    <x v="13"/>
    <s v="Bevis Round Conference Table Top, X-Base"/>
    <n v="268.94"/>
    <n v="3"/>
    <n v="-209.77"/>
    <x v="0"/>
    <x v="5"/>
  </r>
  <r>
    <d v="2021-06-08T00:00:00"/>
    <x v="246"/>
    <x v="22"/>
    <x v="1"/>
    <x v="5"/>
    <s v="Hon Deluxe Fabric Upholstered Stacking Chairs, Squared Back"/>
    <n v="585.54999999999995"/>
    <n v="3"/>
    <n v="73.19"/>
    <x v="0"/>
    <x v="5"/>
  </r>
  <r>
    <d v="2021-06-08T00:00:00"/>
    <x v="124"/>
    <x v="15"/>
    <x v="1"/>
    <x v="5"/>
    <s v="Situations Contoured Folding Chairs, 4/Set"/>
    <n v="170.35"/>
    <n v="3"/>
    <n v="10.65"/>
    <x v="0"/>
    <x v="5"/>
  </r>
  <r>
    <d v="2021-06-08T00:00:00"/>
    <x v="247"/>
    <x v="20"/>
    <x v="0"/>
    <x v="3"/>
    <s v="Green Canvas Binder for 8-1/2&quot; x 14&quot; Sheets"/>
    <n v="68.48"/>
    <n v="2"/>
    <n v="25.68"/>
    <x v="0"/>
    <x v="5"/>
  </r>
  <r>
    <d v="2021-06-08T00:00:00"/>
    <x v="247"/>
    <x v="20"/>
    <x v="0"/>
    <x v="2"/>
    <s v="Tennsco Snap-Together Open Shelving Units, Starter Sets and Add-On Units"/>
    <n v="1676.88"/>
    <n v="6"/>
    <n v="83.84"/>
    <x v="0"/>
    <x v="5"/>
  </r>
  <r>
    <d v="2021-06-09T00:00:00"/>
    <x v="248"/>
    <x v="3"/>
    <x v="1"/>
    <x v="8"/>
    <s v="Eldon Expressions Wood and Plastic Desk Accessories, Cherry Wood"/>
    <n v="48.86"/>
    <n v="7"/>
    <n v="14.17"/>
    <x v="0"/>
    <x v="5"/>
  </r>
  <r>
    <d v="2021-06-09T00:00:00"/>
    <x v="248"/>
    <x v="3"/>
    <x v="0"/>
    <x v="4"/>
    <s v="Newell 322"/>
    <n v="7.28"/>
    <n v="4"/>
    <n v="1.97"/>
    <x v="0"/>
    <x v="5"/>
  </r>
  <r>
    <d v="2021-06-09T00:00:00"/>
    <x v="248"/>
    <x v="3"/>
    <x v="2"/>
    <x v="6"/>
    <s v="Mitel 5320 IP Phone VoIP phone"/>
    <n v="907.15"/>
    <n v="6"/>
    <n v="90.72"/>
    <x v="0"/>
    <x v="5"/>
  </r>
  <r>
    <d v="2021-06-09T00:00:00"/>
    <x v="248"/>
    <x v="3"/>
    <x v="0"/>
    <x v="3"/>
    <s v="DXL Angle-View Binders with Locking Rings by Samsill"/>
    <n v="18.5"/>
    <n v="3"/>
    <n v="5.78"/>
    <x v="0"/>
    <x v="5"/>
  </r>
  <r>
    <d v="2021-06-09T00:00:00"/>
    <x v="248"/>
    <x v="3"/>
    <x v="0"/>
    <x v="12"/>
    <s v="Belkin F5C206VTEL 6 Outlet Surge"/>
    <n v="114.9"/>
    <n v="5"/>
    <n v="34.47"/>
    <x v="0"/>
    <x v="5"/>
  </r>
  <r>
    <d v="2021-06-09T00:00:00"/>
    <x v="248"/>
    <x v="3"/>
    <x v="1"/>
    <x v="13"/>
    <s v="Chromcraft Rectangular Conference Tables"/>
    <n v="1706.18"/>
    <n v="9"/>
    <n v="85.31"/>
    <x v="0"/>
    <x v="5"/>
  </r>
  <r>
    <d v="2021-06-09T00:00:00"/>
    <x v="248"/>
    <x v="3"/>
    <x v="2"/>
    <x v="6"/>
    <s v="Konftel 250 ConferenceÂ phoneÂ - Charcoal black"/>
    <n v="911.42"/>
    <n v="4"/>
    <n v="68.36"/>
    <x v="0"/>
    <x v="5"/>
  </r>
  <r>
    <d v="2021-06-09T00:00:00"/>
    <x v="249"/>
    <x v="0"/>
    <x v="2"/>
    <x v="6"/>
    <s v="Square Credit Card Reader"/>
    <n v="7.99"/>
    <n v="1"/>
    <n v="0.6"/>
    <x v="0"/>
    <x v="5"/>
  </r>
  <r>
    <d v="2021-06-09T00:00:00"/>
    <x v="249"/>
    <x v="0"/>
    <x v="2"/>
    <x v="9"/>
    <s v="Logitech M510 Wireless Mouse"/>
    <n v="63.98"/>
    <n v="2"/>
    <n v="10.4"/>
    <x v="0"/>
    <x v="5"/>
  </r>
  <r>
    <d v="2021-06-09T00:00:00"/>
    <x v="249"/>
    <x v="0"/>
    <x v="0"/>
    <x v="4"/>
    <s v="Boston 1645 Deluxe Heavier-Duty Electric Pencil Sharpener"/>
    <n v="70.37"/>
    <n v="2"/>
    <n v="6.16"/>
    <x v="0"/>
    <x v="5"/>
  </r>
  <r>
    <d v="2021-06-09T00:00:00"/>
    <x v="250"/>
    <x v="3"/>
    <x v="0"/>
    <x v="14"/>
    <s v="Staple remover"/>
    <n v="7.36"/>
    <n v="2"/>
    <n v="0.15"/>
    <x v="0"/>
    <x v="5"/>
  </r>
  <r>
    <d v="2021-06-09T00:00:00"/>
    <x v="250"/>
    <x v="3"/>
    <x v="0"/>
    <x v="4"/>
    <s v="Deluxe Chalkboard Eraser Cleaner"/>
    <n v="23.1"/>
    <n v="2"/>
    <n v="10.63"/>
    <x v="0"/>
    <x v="5"/>
  </r>
  <r>
    <d v="2021-06-09T00:00:00"/>
    <x v="251"/>
    <x v="6"/>
    <x v="1"/>
    <x v="13"/>
    <s v="Bevis 44 x 96 Conference Tables"/>
    <n v="1441.3"/>
    <n v="7"/>
    <n v="245.02"/>
    <x v="0"/>
    <x v="5"/>
  </r>
  <r>
    <d v="2021-06-09T00:00:00"/>
    <x v="93"/>
    <x v="17"/>
    <x v="0"/>
    <x v="4"/>
    <s v="DIXON Oriole Pencils"/>
    <n v="18.059999999999999"/>
    <n v="7"/>
    <n v="4.7"/>
    <x v="0"/>
    <x v="5"/>
  </r>
  <r>
    <d v="2021-06-09T00:00:00"/>
    <x v="93"/>
    <x v="17"/>
    <x v="0"/>
    <x v="0"/>
    <s v="Xerox 1909"/>
    <n v="79.14"/>
    <n v="3"/>
    <n v="36.4"/>
    <x v="0"/>
    <x v="5"/>
  </r>
  <r>
    <d v="2021-06-09T00:00:00"/>
    <x v="93"/>
    <x v="17"/>
    <x v="1"/>
    <x v="8"/>
    <s v="Executive Impressions 13-1/2&quot; Indoor/Outdoor Wall Clock"/>
    <n v="37.4"/>
    <n v="2"/>
    <n v="14.21"/>
    <x v="0"/>
    <x v="5"/>
  </r>
  <r>
    <d v="2021-06-10T00:00:00"/>
    <x v="252"/>
    <x v="14"/>
    <x v="0"/>
    <x v="1"/>
    <s v="Dot Matrix Printer Tape Reel Labels, White, 5000/Box"/>
    <n v="491.55"/>
    <n v="5"/>
    <n v="240.86"/>
    <x v="0"/>
    <x v="5"/>
  </r>
  <r>
    <d v="2021-06-13T00:00:00"/>
    <x v="76"/>
    <x v="3"/>
    <x v="0"/>
    <x v="4"/>
    <s v="Staples in misc. colors"/>
    <n v="14.52"/>
    <n v="3"/>
    <n v="4.79"/>
    <x v="0"/>
    <x v="5"/>
  </r>
  <r>
    <d v="2021-06-14T00:00:00"/>
    <x v="253"/>
    <x v="14"/>
    <x v="1"/>
    <x v="11"/>
    <s v="Hon Metal Bookcases, Gray"/>
    <n v="212.94"/>
    <n v="3"/>
    <n v="57.49"/>
    <x v="0"/>
    <x v="5"/>
  </r>
  <r>
    <d v="2021-06-15T00:00:00"/>
    <x v="254"/>
    <x v="0"/>
    <x v="1"/>
    <x v="13"/>
    <s v="Lesro Sheffield Collection Coffee Table, End Table, Center Table, Corner Table"/>
    <n v="99.92"/>
    <n v="2"/>
    <n v="-18.559999999999999"/>
    <x v="0"/>
    <x v="5"/>
  </r>
  <r>
    <d v="2021-06-15T00:00:00"/>
    <x v="254"/>
    <x v="0"/>
    <x v="1"/>
    <x v="5"/>
    <s v="Global Commerce Series High-Back Swivel/Tilt Chairs"/>
    <n v="797.94"/>
    <n v="4"/>
    <n v="-57"/>
    <x v="0"/>
    <x v="5"/>
  </r>
  <r>
    <d v="2021-06-15T00:00:00"/>
    <x v="254"/>
    <x v="0"/>
    <x v="0"/>
    <x v="3"/>
    <s v="Avery Premier Heavy-Duty Binder with Round Locking Rings"/>
    <n v="8.57"/>
    <n v="3"/>
    <n v="-14.57"/>
    <x v="0"/>
    <x v="5"/>
  </r>
  <r>
    <d v="2021-06-15T00:00:00"/>
    <x v="255"/>
    <x v="0"/>
    <x v="0"/>
    <x v="0"/>
    <s v="Xerox 1902"/>
    <n v="36.54"/>
    <n v="2"/>
    <n v="11.88"/>
    <x v="0"/>
    <x v="5"/>
  </r>
  <r>
    <d v="2021-06-16T00:00:00"/>
    <x v="256"/>
    <x v="18"/>
    <x v="1"/>
    <x v="5"/>
    <s v="Global Geo Office Task Chair, Gray"/>
    <n v="647.84"/>
    <n v="8"/>
    <n v="32.39"/>
    <x v="0"/>
    <x v="5"/>
  </r>
  <r>
    <d v="2021-06-16T00:00:00"/>
    <x v="74"/>
    <x v="20"/>
    <x v="0"/>
    <x v="10"/>
    <s v="Staple envelope"/>
    <n v="41.4"/>
    <n v="5"/>
    <n v="19.46"/>
    <x v="0"/>
    <x v="5"/>
  </r>
  <r>
    <d v="2021-06-16T00:00:00"/>
    <x v="74"/>
    <x v="20"/>
    <x v="0"/>
    <x v="4"/>
    <s v="Boston 16750 Black Compact Battery Pencil Sharpener"/>
    <n v="35"/>
    <n v="4"/>
    <n v="10.5"/>
    <x v="0"/>
    <x v="5"/>
  </r>
  <r>
    <d v="2021-06-16T00:00:00"/>
    <x v="74"/>
    <x v="20"/>
    <x v="0"/>
    <x v="3"/>
    <s v="Ibico Standard Transparent Covers"/>
    <n v="39.549999999999997"/>
    <n v="3"/>
    <n v="14.34"/>
    <x v="0"/>
    <x v="5"/>
  </r>
  <r>
    <d v="2021-06-17T00:00:00"/>
    <x v="257"/>
    <x v="7"/>
    <x v="2"/>
    <x v="15"/>
    <s v="Texas Instruments TI-34 Scientific Calculator"/>
    <n v="65.97"/>
    <n v="3"/>
    <n v="31.01"/>
    <x v="0"/>
    <x v="5"/>
  </r>
  <r>
    <d v="2021-06-17T00:00:00"/>
    <x v="258"/>
    <x v="22"/>
    <x v="1"/>
    <x v="8"/>
    <s v="Eldon Wave Desk Accessories"/>
    <n v="6.24"/>
    <n v="3"/>
    <n v="2.62"/>
    <x v="0"/>
    <x v="5"/>
  </r>
  <r>
    <d v="2021-06-17T00:00:00"/>
    <x v="258"/>
    <x v="22"/>
    <x v="0"/>
    <x v="7"/>
    <s v="OIC Binder Clips"/>
    <n v="17.899999999999999"/>
    <n v="5"/>
    <n v="8.9499999999999993"/>
    <x v="0"/>
    <x v="5"/>
  </r>
  <r>
    <d v="2021-06-17T00:00:00"/>
    <x v="258"/>
    <x v="22"/>
    <x v="0"/>
    <x v="3"/>
    <s v="GBC DocuBind P400 Electric Binding System"/>
    <n v="3266.38"/>
    <n v="3"/>
    <n v="1061.57"/>
    <x v="0"/>
    <x v="5"/>
  </r>
  <r>
    <d v="2021-06-17T00:00:00"/>
    <x v="259"/>
    <x v="1"/>
    <x v="0"/>
    <x v="0"/>
    <s v="Xerox 1892"/>
    <n v="62.02"/>
    <n v="2"/>
    <n v="22.48"/>
    <x v="0"/>
    <x v="5"/>
  </r>
  <r>
    <d v="2021-06-18T00:00:00"/>
    <x v="260"/>
    <x v="3"/>
    <x v="2"/>
    <x v="6"/>
    <s v="Plantronics CordlessÂ Phone HeadsetÂ with In-line Volume - M214C"/>
    <n v="139.80000000000001"/>
    <n v="5"/>
    <n v="12.23"/>
    <x v="0"/>
    <x v="5"/>
  </r>
  <r>
    <d v="2021-06-20T00:00:00"/>
    <x v="66"/>
    <x v="0"/>
    <x v="2"/>
    <x v="6"/>
    <s v="HTC One Mini"/>
    <n v="201.58"/>
    <n v="2"/>
    <n v="20.16"/>
    <x v="0"/>
    <x v="5"/>
  </r>
  <r>
    <d v="2021-06-20T00:00:00"/>
    <x v="66"/>
    <x v="0"/>
    <x v="0"/>
    <x v="3"/>
    <s v="Storex DuraTech Recycled Plastic Frosted Binders"/>
    <n v="3.39"/>
    <n v="4"/>
    <n v="-5.09"/>
    <x v="0"/>
    <x v="5"/>
  </r>
  <r>
    <d v="2021-06-20T00:00:00"/>
    <x v="66"/>
    <x v="0"/>
    <x v="1"/>
    <x v="11"/>
    <s v="Hon Metal Bookcases, Black"/>
    <n v="193.07"/>
    <n v="4"/>
    <n v="-19.87"/>
    <x v="0"/>
    <x v="5"/>
  </r>
  <r>
    <d v="2021-06-20T00:00:00"/>
    <x v="66"/>
    <x v="0"/>
    <x v="0"/>
    <x v="0"/>
    <s v="Xerox 2"/>
    <n v="15.55"/>
    <n v="3"/>
    <n v="5.44"/>
    <x v="0"/>
    <x v="5"/>
  </r>
  <r>
    <d v="2021-06-20T00:00:00"/>
    <x v="66"/>
    <x v="0"/>
    <x v="0"/>
    <x v="0"/>
    <s v="Array Parchment Paper, Assorted Colors"/>
    <n v="11.65"/>
    <n v="2"/>
    <n v="4.08"/>
    <x v="0"/>
    <x v="5"/>
  </r>
  <r>
    <d v="2021-06-20T00:00:00"/>
    <x v="66"/>
    <x v="0"/>
    <x v="2"/>
    <x v="15"/>
    <s v="Okidata C331dn Printer"/>
    <n v="418.8"/>
    <n v="2"/>
    <n v="-97.72"/>
    <x v="0"/>
    <x v="5"/>
  </r>
  <r>
    <d v="2021-06-20T00:00:00"/>
    <x v="66"/>
    <x v="0"/>
    <x v="0"/>
    <x v="2"/>
    <s v="Safco Industrial Wire Shelving System"/>
    <n v="509.49"/>
    <n v="7"/>
    <n v="-127.37"/>
    <x v="0"/>
    <x v="5"/>
  </r>
  <r>
    <d v="2021-06-20T00:00:00"/>
    <x v="261"/>
    <x v="39"/>
    <x v="0"/>
    <x v="12"/>
    <s v="Honeywell Quietcare HEPA Air Cleaner"/>
    <n v="471.9"/>
    <n v="6"/>
    <n v="155.72999999999999"/>
    <x v="0"/>
    <x v="5"/>
  </r>
  <r>
    <d v="2021-06-20T00:00:00"/>
    <x v="261"/>
    <x v="39"/>
    <x v="0"/>
    <x v="4"/>
    <s v="Nontoxic Chalk"/>
    <n v="3.52"/>
    <n v="2"/>
    <n v="1.69"/>
    <x v="0"/>
    <x v="5"/>
  </r>
  <r>
    <d v="2021-06-21T00:00:00"/>
    <x v="201"/>
    <x v="6"/>
    <x v="1"/>
    <x v="8"/>
    <s v="Luxo Professional Magnifying Clamp-On Fluorescent Lamps"/>
    <n v="104.01"/>
    <n v="1"/>
    <n v="14.56"/>
    <x v="0"/>
    <x v="5"/>
  </r>
  <r>
    <d v="2021-06-21T00:00:00"/>
    <x v="201"/>
    <x v="6"/>
    <x v="2"/>
    <x v="6"/>
    <s v="Konftel 250 ConferenceÂ phoneÂ - Charcoal black"/>
    <n v="284.82"/>
    <n v="1"/>
    <n v="74.05"/>
    <x v="0"/>
    <x v="5"/>
  </r>
  <r>
    <d v="2021-06-21T00:00:00"/>
    <x v="201"/>
    <x v="6"/>
    <x v="0"/>
    <x v="2"/>
    <s v="Recycled Eldon Regeneration Jumbo File"/>
    <n v="36.840000000000003"/>
    <n v="3"/>
    <n v="10.32"/>
    <x v="0"/>
    <x v="5"/>
  </r>
  <r>
    <d v="2021-06-21T00:00:00"/>
    <x v="56"/>
    <x v="23"/>
    <x v="2"/>
    <x v="6"/>
    <s v="Wireless Extenders zBoost YX545 SOHO Signal Booster"/>
    <n v="1322.93"/>
    <n v="7"/>
    <n v="357.19"/>
    <x v="0"/>
    <x v="5"/>
  </r>
  <r>
    <d v="2021-06-21T00:00:00"/>
    <x v="56"/>
    <x v="23"/>
    <x v="0"/>
    <x v="4"/>
    <s v="OIC #2 Pencils, Medium Soft"/>
    <n v="3.76"/>
    <n v="2"/>
    <n v="1.0900000000000001"/>
    <x v="0"/>
    <x v="5"/>
  </r>
  <r>
    <d v="2021-06-21T00:00:00"/>
    <x v="195"/>
    <x v="37"/>
    <x v="0"/>
    <x v="4"/>
    <s v="Newell 341"/>
    <n v="21.4"/>
    <n v="5"/>
    <n v="6.21"/>
    <x v="0"/>
    <x v="5"/>
  </r>
  <r>
    <d v="2021-06-21T00:00:00"/>
    <x v="149"/>
    <x v="26"/>
    <x v="0"/>
    <x v="3"/>
    <s v="Wilson Jones 1&quot; Hanging DublLock Ring Binders"/>
    <n v="11.09"/>
    <n v="7"/>
    <n v="-8.1300000000000008"/>
    <x v="0"/>
    <x v="5"/>
  </r>
  <r>
    <d v="2021-06-21T00:00:00"/>
    <x v="149"/>
    <x v="26"/>
    <x v="0"/>
    <x v="3"/>
    <s v="Avery Trapezoid Extra Heavy Duty 4&quot; Binders"/>
    <n v="25.16"/>
    <n v="2"/>
    <n v="-16.78"/>
    <x v="0"/>
    <x v="5"/>
  </r>
  <r>
    <d v="2021-06-21T00:00:00"/>
    <x v="262"/>
    <x v="2"/>
    <x v="0"/>
    <x v="10"/>
    <s v="Staple envelope"/>
    <n v="24.9"/>
    <n v="4"/>
    <n v="8.4"/>
    <x v="0"/>
    <x v="5"/>
  </r>
  <r>
    <d v="2021-06-21T00:00:00"/>
    <x v="262"/>
    <x v="2"/>
    <x v="1"/>
    <x v="8"/>
    <s v="Stacking Trays by OIC"/>
    <n v="3.98"/>
    <n v="1"/>
    <n v="0.65"/>
    <x v="0"/>
    <x v="5"/>
  </r>
  <r>
    <d v="2021-06-21T00:00:00"/>
    <x v="262"/>
    <x v="2"/>
    <x v="2"/>
    <x v="9"/>
    <s v="Logitech 910-002974 M325 Wireless Mouse for Web Scrolling"/>
    <n v="95.97"/>
    <n v="4"/>
    <n v="28.79"/>
    <x v="0"/>
    <x v="5"/>
  </r>
  <r>
    <d v="2021-06-21T00:00:00"/>
    <x v="262"/>
    <x v="2"/>
    <x v="2"/>
    <x v="15"/>
    <s v="Epson Perfection V600 Photo Scanner"/>
    <n v="206.99"/>
    <n v="3"/>
    <n v="-172.49"/>
    <x v="0"/>
    <x v="5"/>
  </r>
  <r>
    <d v="2021-06-21T00:00:00"/>
    <x v="262"/>
    <x v="2"/>
    <x v="0"/>
    <x v="12"/>
    <s v="Fellowes Advanced 8 Outlet Surge Suppressor with Phone/Fax Protection"/>
    <n v="44.42"/>
    <n v="2"/>
    <n v="3.89"/>
    <x v="0"/>
    <x v="5"/>
  </r>
  <r>
    <d v="2021-06-21T00:00:00"/>
    <x v="262"/>
    <x v="2"/>
    <x v="0"/>
    <x v="3"/>
    <s v="GBC Prepunched Paper, 19-Hole, for Binding Systems, 24-lb"/>
    <n v="9.01"/>
    <n v="2"/>
    <n v="-7.2"/>
    <x v="0"/>
    <x v="5"/>
  </r>
  <r>
    <d v="2021-06-21T00:00:00"/>
    <x v="263"/>
    <x v="20"/>
    <x v="0"/>
    <x v="0"/>
    <s v="Message Book, Phone, Wirebound Standard Line Memo, 2 3/4&quot; X 5&quot;"/>
    <n v="19.649999999999999"/>
    <n v="3"/>
    <n v="9.0399999999999991"/>
    <x v="0"/>
    <x v="5"/>
  </r>
  <r>
    <d v="2021-06-21T00:00:00"/>
    <x v="263"/>
    <x v="20"/>
    <x v="2"/>
    <x v="6"/>
    <s v="GE 2-Jack Phone Line Splitter"/>
    <n v="617.97"/>
    <n v="3"/>
    <n v="160.66999999999999"/>
    <x v="0"/>
    <x v="5"/>
  </r>
  <r>
    <d v="2021-06-21T00:00:00"/>
    <x v="263"/>
    <x v="20"/>
    <x v="0"/>
    <x v="12"/>
    <s v="Holmes Cool Mist Humidifier for the Whole House with 8-Gallon Output per Day, Extended Life Filter"/>
    <n v="59.7"/>
    <n v="3"/>
    <n v="26.87"/>
    <x v="0"/>
    <x v="5"/>
  </r>
  <r>
    <d v="2021-06-21T00:00:00"/>
    <x v="229"/>
    <x v="20"/>
    <x v="2"/>
    <x v="6"/>
    <s v="Polycom SoundStation2 EX ConferenceÂ phone"/>
    <n v="1214.8499999999999"/>
    <n v="3"/>
    <n v="352.31"/>
    <x v="0"/>
    <x v="5"/>
  </r>
  <r>
    <d v="2021-06-22T00:00:00"/>
    <x v="264"/>
    <x v="26"/>
    <x v="2"/>
    <x v="9"/>
    <s v="KeyTronicÂ 6101 Series -Â KeyboardÂ - Black"/>
    <n v="196.75"/>
    <n v="6"/>
    <n v="56.57"/>
    <x v="0"/>
    <x v="5"/>
  </r>
  <r>
    <d v="2021-06-22T00:00:00"/>
    <x v="265"/>
    <x v="28"/>
    <x v="0"/>
    <x v="2"/>
    <s v="Office Impressions Heavy Duty Welded Shelving &amp; Multimedia Storage Drawers"/>
    <n v="501.81"/>
    <n v="3"/>
    <n v="0"/>
    <x v="0"/>
    <x v="5"/>
  </r>
  <r>
    <d v="2021-06-22T00:00:00"/>
    <x v="265"/>
    <x v="28"/>
    <x v="0"/>
    <x v="2"/>
    <s v="Fellowes Bankers Box Recycled Super Stor/Drawer"/>
    <n v="161.94"/>
    <n v="3"/>
    <n v="9.7200000000000006"/>
    <x v="0"/>
    <x v="5"/>
  </r>
  <r>
    <d v="2021-06-22T00:00:00"/>
    <x v="266"/>
    <x v="2"/>
    <x v="1"/>
    <x v="5"/>
    <s v="Padded Folding Chairs, Black, 4/Carton"/>
    <n v="170.06"/>
    <n v="3"/>
    <n v="-4.8600000000000003"/>
    <x v="0"/>
    <x v="5"/>
  </r>
  <r>
    <d v="2021-06-22T00:00:00"/>
    <x v="266"/>
    <x v="2"/>
    <x v="2"/>
    <x v="6"/>
    <s v="Panasonic Kx-TS550"/>
    <n v="82.78"/>
    <n v="3"/>
    <n v="-15.18"/>
    <x v="0"/>
    <x v="5"/>
  </r>
  <r>
    <d v="2021-06-22T00:00:00"/>
    <x v="266"/>
    <x v="2"/>
    <x v="1"/>
    <x v="5"/>
    <s v="Hon Deluxe Fabric Upholstered Stacking Chairs, Rounded Back"/>
    <n v="853.93"/>
    <n v="5"/>
    <n v="0"/>
    <x v="0"/>
    <x v="5"/>
  </r>
  <r>
    <d v="2021-06-22T00:00:00"/>
    <x v="263"/>
    <x v="12"/>
    <x v="0"/>
    <x v="3"/>
    <s v="SpineVue Locking Slant-D Ring Binders by Cardinal"/>
    <n v="8.23"/>
    <n v="3"/>
    <n v="-6.03"/>
    <x v="0"/>
    <x v="5"/>
  </r>
  <r>
    <d v="2021-06-23T00:00:00"/>
    <x v="267"/>
    <x v="2"/>
    <x v="2"/>
    <x v="9"/>
    <s v="Sony 64GB Class 10 Micro SDHC R40 Memory Card"/>
    <n v="86.38"/>
    <n v="3"/>
    <n v="1.08"/>
    <x v="0"/>
    <x v="5"/>
  </r>
  <r>
    <d v="2021-06-23T00:00:00"/>
    <x v="268"/>
    <x v="25"/>
    <x v="0"/>
    <x v="4"/>
    <s v="Prang Drawing Pencil Set"/>
    <n v="20.02"/>
    <n v="9"/>
    <n v="1.75"/>
    <x v="0"/>
    <x v="5"/>
  </r>
  <r>
    <d v="2021-06-23T00:00:00"/>
    <x v="268"/>
    <x v="25"/>
    <x v="0"/>
    <x v="14"/>
    <s v="Acme Kleen Earth Office Shears"/>
    <n v="3.1"/>
    <n v="1"/>
    <n v="0.35"/>
    <x v="0"/>
    <x v="5"/>
  </r>
  <r>
    <d v="2021-06-24T00:00:00"/>
    <x v="269"/>
    <x v="12"/>
    <x v="1"/>
    <x v="8"/>
    <s v="Acrylic Self-Standing Desk Frames"/>
    <n v="4.2699999999999996"/>
    <n v="2"/>
    <n v="0.96"/>
    <x v="0"/>
    <x v="5"/>
  </r>
  <r>
    <d v="2021-06-25T00:00:00"/>
    <x v="270"/>
    <x v="3"/>
    <x v="1"/>
    <x v="13"/>
    <s v="Hon 4060 Series Tables"/>
    <n v="447.84"/>
    <n v="5"/>
    <n v="11.2"/>
    <x v="0"/>
    <x v="5"/>
  </r>
  <r>
    <d v="2021-06-25T00:00:00"/>
    <x v="271"/>
    <x v="11"/>
    <x v="2"/>
    <x v="6"/>
    <s v="Plantronics 81402"/>
    <n v="263.95999999999998"/>
    <n v="5"/>
    <n v="19.8"/>
    <x v="0"/>
    <x v="5"/>
  </r>
  <r>
    <d v="2021-06-25T00:00:00"/>
    <x v="271"/>
    <x v="11"/>
    <x v="0"/>
    <x v="4"/>
    <s v="Avery Hi-Liter EverBold Pen Style Fluorescent Highlighters, 4/Pack"/>
    <n v="71.63"/>
    <n v="11"/>
    <n v="17.91"/>
    <x v="0"/>
    <x v="5"/>
  </r>
  <r>
    <d v="2021-06-25T00:00:00"/>
    <x v="271"/>
    <x v="11"/>
    <x v="0"/>
    <x v="4"/>
    <s v="Hunt BOSTON Vista Battery-Operated Pencil Sharpener, Black"/>
    <n v="9.33"/>
    <n v="1"/>
    <n v="0.82"/>
    <x v="0"/>
    <x v="5"/>
  </r>
  <r>
    <d v="2021-06-27T00:00:00"/>
    <x v="272"/>
    <x v="29"/>
    <x v="0"/>
    <x v="2"/>
    <s v="SAFCO Commercial Wire Shelving, 72h"/>
    <n v="306.2"/>
    <n v="5"/>
    <n v="0"/>
    <x v="0"/>
    <x v="5"/>
  </r>
  <r>
    <d v="2021-06-27T00:00:00"/>
    <x v="272"/>
    <x v="29"/>
    <x v="1"/>
    <x v="13"/>
    <s v="KI Adjustable-Height Table"/>
    <n v="85.98"/>
    <n v="1"/>
    <n v="22.35"/>
    <x v="0"/>
    <x v="5"/>
  </r>
  <r>
    <d v="2021-06-27T00:00:00"/>
    <x v="272"/>
    <x v="29"/>
    <x v="2"/>
    <x v="9"/>
    <s v="Sony Micro Vault Click 16 GB USB 2.0 Flash Drive"/>
    <n v="223.96"/>
    <n v="4"/>
    <n v="53.75"/>
    <x v="0"/>
    <x v="5"/>
  </r>
  <r>
    <d v="2021-06-28T00:00:00"/>
    <x v="273"/>
    <x v="2"/>
    <x v="0"/>
    <x v="0"/>
    <s v="Xerox 1995"/>
    <n v="41.47"/>
    <n v="8"/>
    <n v="14.52"/>
    <x v="0"/>
    <x v="5"/>
  </r>
  <r>
    <d v="2021-06-28T00:00:00"/>
    <x v="273"/>
    <x v="2"/>
    <x v="0"/>
    <x v="3"/>
    <s v="Self-Adhesive Ring Binder Labels"/>
    <n v="3.17"/>
    <n v="3"/>
    <n v="-2.4300000000000002"/>
    <x v="0"/>
    <x v="5"/>
  </r>
  <r>
    <d v="2021-06-28T00:00:00"/>
    <x v="273"/>
    <x v="2"/>
    <x v="1"/>
    <x v="5"/>
    <s v="Global Leather Executive Chair"/>
    <n v="1228.47"/>
    <n v="5"/>
    <n v="0"/>
    <x v="0"/>
    <x v="5"/>
  </r>
  <r>
    <d v="2021-06-28T00:00:00"/>
    <x v="273"/>
    <x v="2"/>
    <x v="0"/>
    <x v="3"/>
    <s v="GBC Recycled Grain Textured Covers"/>
    <n v="31.09"/>
    <n v="3"/>
    <n v="-22.8"/>
    <x v="0"/>
    <x v="5"/>
  </r>
  <r>
    <d v="2021-06-28T00:00:00"/>
    <x v="273"/>
    <x v="2"/>
    <x v="0"/>
    <x v="0"/>
    <s v="Xerox 1941"/>
    <n v="335.52"/>
    <n v="4"/>
    <n v="117.43"/>
    <x v="0"/>
    <x v="5"/>
  </r>
  <r>
    <d v="2021-06-28T00:00:00"/>
    <x v="274"/>
    <x v="14"/>
    <x v="0"/>
    <x v="7"/>
    <s v="Staples"/>
    <n v="6.08"/>
    <n v="1"/>
    <n v="3.04"/>
    <x v="0"/>
    <x v="5"/>
  </r>
  <r>
    <d v="2021-06-29T00:00:00"/>
    <x v="275"/>
    <x v="10"/>
    <x v="0"/>
    <x v="4"/>
    <s v="Dixon My First Ticonderoga Pencil, #2"/>
    <n v="32.76"/>
    <n v="7"/>
    <n v="3.69"/>
    <x v="0"/>
    <x v="5"/>
  </r>
  <r>
    <d v="2021-06-29T00:00:00"/>
    <x v="232"/>
    <x v="20"/>
    <x v="0"/>
    <x v="3"/>
    <s v="Wilson Jones Clip &amp; Carry Folder Binder Tool for Ring Binders, Clear"/>
    <n v="13.92"/>
    <n v="3"/>
    <n v="4.87"/>
    <x v="0"/>
    <x v="5"/>
  </r>
  <r>
    <d v="2021-06-30T00:00:00"/>
    <x v="276"/>
    <x v="20"/>
    <x v="0"/>
    <x v="3"/>
    <s v="GBC Recycled Regency Composition Covers"/>
    <n v="334.77"/>
    <n v="7"/>
    <n v="108.8"/>
    <x v="0"/>
    <x v="5"/>
  </r>
  <r>
    <d v="2021-06-30T00:00:00"/>
    <x v="277"/>
    <x v="1"/>
    <x v="0"/>
    <x v="4"/>
    <s v="BIC Brite Liner Grip Highlighters"/>
    <n v="5.25"/>
    <n v="4"/>
    <n v="1.64"/>
    <x v="0"/>
    <x v="5"/>
  </r>
  <r>
    <d v="2021-06-30T00:00:00"/>
    <x v="278"/>
    <x v="3"/>
    <x v="0"/>
    <x v="4"/>
    <s v="BIC Brite Liner Highlighters, Chisel Tip"/>
    <n v="32.4"/>
    <n v="5"/>
    <n v="10.37"/>
    <x v="0"/>
    <x v="5"/>
  </r>
  <r>
    <d v="2021-06-30T00:00:00"/>
    <x v="279"/>
    <x v="0"/>
    <x v="0"/>
    <x v="0"/>
    <s v="Xerox 225"/>
    <n v="25.92"/>
    <n v="5"/>
    <n v="9.07"/>
    <x v="0"/>
    <x v="5"/>
  </r>
  <r>
    <d v="2021-06-30T00:00:00"/>
    <x v="279"/>
    <x v="0"/>
    <x v="0"/>
    <x v="7"/>
    <s v="Staples"/>
    <n v="21.31"/>
    <n v="6"/>
    <n v="7.19"/>
    <x v="0"/>
    <x v="5"/>
  </r>
  <r>
    <d v="2021-06-30T00:00:00"/>
    <x v="178"/>
    <x v="20"/>
    <x v="0"/>
    <x v="3"/>
    <s v="Cardinal Poly Pocket Divider Pockets for Ring Binders"/>
    <n v="2.69"/>
    <n v="1"/>
    <n v="0.84"/>
    <x v="0"/>
    <x v="5"/>
  </r>
  <r>
    <d v="2021-06-30T00:00:00"/>
    <x v="178"/>
    <x v="20"/>
    <x v="0"/>
    <x v="4"/>
    <s v="Sanford Uni-Blazer View Highlighters, Chisel Tip, Yellow"/>
    <n v="6.6"/>
    <n v="3"/>
    <n v="2.9"/>
    <x v="0"/>
    <x v="5"/>
  </r>
  <r>
    <d v="2021-06-30T00:00:00"/>
    <x v="280"/>
    <x v="25"/>
    <x v="0"/>
    <x v="0"/>
    <s v="Xerox 1913"/>
    <n v="310.69"/>
    <n v="7"/>
    <n v="108.74"/>
    <x v="0"/>
    <x v="5"/>
  </r>
  <r>
    <d v="2021-07-01T00:00:00"/>
    <x v="112"/>
    <x v="22"/>
    <x v="0"/>
    <x v="3"/>
    <s v="Cardinal Holdit Business Card Pockets"/>
    <n v="19.920000000000002"/>
    <n v="5"/>
    <n v="6.97"/>
    <x v="0"/>
    <x v="6"/>
  </r>
  <r>
    <d v="2021-07-01T00:00:00"/>
    <x v="230"/>
    <x v="16"/>
    <x v="2"/>
    <x v="6"/>
    <s v="Wilson SignalBoost 841262 DB PRO Amplifier Kit"/>
    <n v="575.91999999999996"/>
    <n v="2"/>
    <n v="71.989999999999995"/>
    <x v="0"/>
    <x v="6"/>
  </r>
  <r>
    <d v="2021-07-01T00:00:00"/>
    <x v="230"/>
    <x v="16"/>
    <x v="0"/>
    <x v="3"/>
    <s v="Avery Durable Binders"/>
    <n v="5.18"/>
    <n v="6"/>
    <n v="-3.63"/>
    <x v="0"/>
    <x v="6"/>
  </r>
  <r>
    <d v="2021-07-02T00:00:00"/>
    <x v="281"/>
    <x v="23"/>
    <x v="2"/>
    <x v="6"/>
    <s v="Logitech B530 USBÂ HeadsetÂ -Â headsetÂ - Full size, Binaural"/>
    <n v="73.98"/>
    <n v="2"/>
    <n v="19.97"/>
    <x v="0"/>
    <x v="6"/>
  </r>
  <r>
    <d v="2021-07-02T00:00:00"/>
    <x v="281"/>
    <x v="23"/>
    <x v="0"/>
    <x v="4"/>
    <s v="DIXON Ticonderoga Erasable Checking Pencils"/>
    <n v="5.58"/>
    <n v="1"/>
    <n v="2.1800000000000002"/>
    <x v="0"/>
    <x v="6"/>
  </r>
  <r>
    <d v="2021-07-04T00:00:00"/>
    <x v="124"/>
    <x v="26"/>
    <x v="0"/>
    <x v="0"/>
    <s v="Xerox 194"/>
    <n v="177.54"/>
    <n v="4"/>
    <n v="62.14"/>
    <x v="0"/>
    <x v="6"/>
  </r>
  <r>
    <d v="2021-07-04T00:00:00"/>
    <x v="124"/>
    <x v="26"/>
    <x v="0"/>
    <x v="12"/>
    <s v="Fellowes Mighty 8 Compact Surge Protector"/>
    <n v="32.43"/>
    <n v="2"/>
    <n v="3.24"/>
    <x v="0"/>
    <x v="6"/>
  </r>
  <r>
    <d v="2021-07-04T00:00:00"/>
    <x v="282"/>
    <x v="6"/>
    <x v="0"/>
    <x v="0"/>
    <s v="Southworth Structures Collection"/>
    <n v="21.84"/>
    <n v="3"/>
    <n v="10.92"/>
    <x v="0"/>
    <x v="6"/>
  </r>
  <r>
    <d v="2021-07-04T00:00:00"/>
    <x v="282"/>
    <x v="6"/>
    <x v="0"/>
    <x v="3"/>
    <s v="Zipper Ring Binder Pockets"/>
    <n v="15.6"/>
    <n v="5"/>
    <n v="7.64"/>
    <x v="0"/>
    <x v="6"/>
  </r>
  <r>
    <d v="2021-07-05T00:00:00"/>
    <x v="283"/>
    <x v="29"/>
    <x v="2"/>
    <x v="9"/>
    <s v="NETGEAR AC1750 Dual Band GigabitÂ Smart WiFi Router"/>
    <n v="479.97"/>
    <n v="3"/>
    <n v="163.19"/>
    <x v="0"/>
    <x v="6"/>
  </r>
  <r>
    <d v="2021-07-05T00:00:00"/>
    <x v="283"/>
    <x v="29"/>
    <x v="0"/>
    <x v="1"/>
    <s v="Avery 516"/>
    <n v="14.62"/>
    <n v="2"/>
    <n v="6.87"/>
    <x v="0"/>
    <x v="6"/>
  </r>
  <r>
    <d v="2021-07-05T00:00:00"/>
    <x v="283"/>
    <x v="29"/>
    <x v="0"/>
    <x v="0"/>
    <s v="Xerox 1995"/>
    <n v="19.440000000000001"/>
    <n v="3"/>
    <n v="9.33"/>
    <x v="0"/>
    <x v="6"/>
  </r>
  <r>
    <d v="2021-07-05T00:00:00"/>
    <x v="284"/>
    <x v="0"/>
    <x v="0"/>
    <x v="2"/>
    <s v="Gould Plastics 18-Pocket Panel Bin, 34w x 5-1/4d x 20-1/2h"/>
    <n v="220.78"/>
    <n v="3"/>
    <n v="-44.16"/>
    <x v="0"/>
    <x v="6"/>
  </r>
  <r>
    <d v="2021-07-05T00:00:00"/>
    <x v="284"/>
    <x v="0"/>
    <x v="0"/>
    <x v="2"/>
    <s v="Fellowes Bankers Box Stor/Drawer Steel Plus"/>
    <n v="281.42"/>
    <n v="11"/>
    <n v="-35.18"/>
    <x v="0"/>
    <x v="6"/>
  </r>
  <r>
    <d v="2021-07-05T00:00:00"/>
    <x v="285"/>
    <x v="3"/>
    <x v="0"/>
    <x v="3"/>
    <s v="Vinyl Sectional Post Binders"/>
    <n v="180.96"/>
    <n v="6"/>
    <n v="67.86"/>
    <x v="0"/>
    <x v="6"/>
  </r>
  <r>
    <d v="2021-07-05T00:00:00"/>
    <x v="17"/>
    <x v="15"/>
    <x v="0"/>
    <x v="4"/>
    <s v="Newell 322"/>
    <n v="4.37"/>
    <n v="3"/>
    <n v="0.38"/>
    <x v="0"/>
    <x v="6"/>
  </r>
  <r>
    <d v="2021-07-05T00:00:00"/>
    <x v="286"/>
    <x v="16"/>
    <x v="1"/>
    <x v="8"/>
    <s v="Advantus Panel Wall Certificate Holder - 8.5x11"/>
    <n v="19.52"/>
    <n v="2"/>
    <n v="5.37"/>
    <x v="0"/>
    <x v="6"/>
  </r>
  <r>
    <d v="2021-07-05T00:00:00"/>
    <x v="286"/>
    <x v="16"/>
    <x v="0"/>
    <x v="3"/>
    <s v="Wilson Jones Four-Pocket Poly Binders"/>
    <n v="9.81"/>
    <n v="5"/>
    <n v="-6.87"/>
    <x v="0"/>
    <x v="6"/>
  </r>
  <r>
    <d v="2021-07-05T00:00:00"/>
    <x v="286"/>
    <x v="16"/>
    <x v="1"/>
    <x v="8"/>
    <s v="Luxo Adjustable Task Clamp Lamp"/>
    <n v="213.22"/>
    <n v="3"/>
    <n v="15.99"/>
    <x v="0"/>
    <x v="6"/>
  </r>
  <r>
    <d v="2021-07-06T00:00:00"/>
    <x v="287"/>
    <x v="20"/>
    <x v="2"/>
    <x v="16"/>
    <s v="Canon Imageclass D680 Copier / Fax"/>
    <n v="559.99"/>
    <n v="1"/>
    <n v="175"/>
    <x v="0"/>
    <x v="6"/>
  </r>
  <r>
    <d v="2021-07-06T00:00:00"/>
    <x v="288"/>
    <x v="3"/>
    <x v="1"/>
    <x v="5"/>
    <s v="Global Comet Stacking Armless Chair"/>
    <n v="478.48"/>
    <n v="2"/>
    <n v="47.85"/>
    <x v="0"/>
    <x v="6"/>
  </r>
  <r>
    <d v="2021-07-07T00:00:00"/>
    <x v="154"/>
    <x v="2"/>
    <x v="1"/>
    <x v="5"/>
    <s v="Global High-Back Leather Tilter, Burgundy"/>
    <n v="172.19"/>
    <n v="2"/>
    <n v="-46.74"/>
    <x v="0"/>
    <x v="6"/>
  </r>
  <r>
    <d v="2021-07-07T00:00:00"/>
    <x v="154"/>
    <x v="2"/>
    <x v="1"/>
    <x v="8"/>
    <s v="Howard Miller 11-1/2&quot; Diameter Grantwood Wall Clock"/>
    <n v="69.010000000000005"/>
    <n v="2"/>
    <n v="12.08"/>
    <x v="0"/>
    <x v="6"/>
  </r>
  <r>
    <d v="2021-07-08T00:00:00"/>
    <x v="289"/>
    <x v="20"/>
    <x v="1"/>
    <x v="5"/>
    <s v="Situations Contoured Folding Chairs, 4/Set"/>
    <n v="63.88"/>
    <n v="1"/>
    <n v="10.65"/>
    <x v="0"/>
    <x v="6"/>
  </r>
  <r>
    <d v="2021-07-08T00:00:00"/>
    <x v="290"/>
    <x v="3"/>
    <x v="1"/>
    <x v="13"/>
    <s v="Hon 2111 Invitation Series Corner Table"/>
    <n v="502.49"/>
    <n v="3"/>
    <n v="-87.94"/>
    <x v="0"/>
    <x v="6"/>
  </r>
  <r>
    <d v="2021-07-08T00:00:00"/>
    <x v="290"/>
    <x v="3"/>
    <x v="0"/>
    <x v="3"/>
    <s v="Wilson Jones Ledger-Size, Piano-Hinge Binder, 2&quot;, Blue"/>
    <n v="196.7"/>
    <n v="6"/>
    <n v="68.849999999999994"/>
    <x v="0"/>
    <x v="6"/>
  </r>
  <r>
    <d v="2021-07-09T00:00:00"/>
    <x v="291"/>
    <x v="0"/>
    <x v="0"/>
    <x v="0"/>
    <s v="Eureka Recycled Copy Paper 8 1/2&quot; x 11&quot;, Ream"/>
    <n v="10.37"/>
    <n v="2"/>
    <n v="3.63"/>
    <x v="0"/>
    <x v="6"/>
  </r>
  <r>
    <d v="2021-07-09T00:00:00"/>
    <x v="291"/>
    <x v="0"/>
    <x v="0"/>
    <x v="0"/>
    <s v="Xerox 1895"/>
    <n v="14.35"/>
    <n v="3"/>
    <n v="4.49"/>
    <x v="0"/>
    <x v="6"/>
  </r>
  <r>
    <d v="2021-07-09T00:00:00"/>
    <x v="292"/>
    <x v="3"/>
    <x v="0"/>
    <x v="1"/>
    <s v="Avery 49"/>
    <n v="2.88"/>
    <n v="1"/>
    <n v="1.41"/>
    <x v="0"/>
    <x v="6"/>
  </r>
  <r>
    <d v="2021-07-09T00:00:00"/>
    <x v="292"/>
    <x v="3"/>
    <x v="0"/>
    <x v="3"/>
    <s v="Wilson Jones Leather-Like Binders with DublLock Round Rings"/>
    <n v="41.9"/>
    <n v="6"/>
    <n v="14.14"/>
    <x v="0"/>
    <x v="6"/>
  </r>
  <r>
    <d v="2021-07-09T00:00:00"/>
    <x v="292"/>
    <x v="3"/>
    <x v="0"/>
    <x v="2"/>
    <s v="Perma STOR-ALL Hanging File Box, 13 1/8&quot;W x 12 1/4&quot;D x 10 1/2&quot;H"/>
    <n v="23.92"/>
    <n v="4"/>
    <n v="4.07"/>
    <x v="0"/>
    <x v="6"/>
  </r>
  <r>
    <d v="2021-07-09T00:00:00"/>
    <x v="293"/>
    <x v="3"/>
    <x v="0"/>
    <x v="3"/>
    <s v="Avery Hidden Tab Dividers for Binding Systems"/>
    <n v="14.3"/>
    <n v="6"/>
    <n v="4.6500000000000004"/>
    <x v="0"/>
    <x v="6"/>
  </r>
  <r>
    <d v="2021-07-09T00:00:00"/>
    <x v="293"/>
    <x v="3"/>
    <x v="1"/>
    <x v="11"/>
    <s v="Bush Heritage Pine Collection 5-Shelf Bookcase, Albany Pine Finish, *Special Order"/>
    <n v="119.83"/>
    <n v="1"/>
    <n v="7.05"/>
    <x v="0"/>
    <x v="6"/>
  </r>
  <r>
    <d v="2021-07-09T00:00:00"/>
    <x v="293"/>
    <x v="3"/>
    <x v="0"/>
    <x v="4"/>
    <s v="Prang Drawing Pencil Set"/>
    <n v="5.56"/>
    <n v="2"/>
    <n v="2.2200000000000002"/>
    <x v="0"/>
    <x v="6"/>
  </r>
  <r>
    <d v="2021-07-09T00:00:00"/>
    <x v="293"/>
    <x v="3"/>
    <x v="0"/>
    <x v="0"/>
    <s v="Xerox 1967"/>
    <n v="32.4"/>
    <n v="5"/>
    <n v="15.55"/>
    <x v="0"/>
    <x v="6"/>
  </r>
  <r>
    <d v="2021-07-11T00:00:00"/>
    <x v="174"/>
    <x v="23"/>
    <x v="0"/>
    <x v="0"/>
    <s v="Easy-staple paper"/>
    <n v="177.2"/>
    <n v="5"/>
    <n v="83.28"/>
    <x v="0"/>
    <x v="6"/>
  </r>
  <r>
    <d v="2021-07-11T00:00:00"/>
    <x v="174"/>
    <x v="23"/>
    <x v="2"/>
    <x v="6"/>
    <s v="Cisco SPA508G"/>
    <n v="197.97"/>
    <n v="3"/>
    <n v="57.41"/>
    <x v="0"/>
    <x v="6"/>
  </r>
  <r>
    <d v="2021-07-11T00:00:00"/>
    <x v="174"/>
    <x v="23"/>
    <x v="1"/>
    <x v="5"/>
    <s v="Global Commerce Series High-Back Swivel/Tilt Chairs"/>
    <n v="854.94"/>
    <n v="3"/>
    <n v="213.74"/>
    <x v="0"/>
    <x v="6"/>
  </r>
  <r>
    <d v="2021-07-11T00:00:00"/>
    <x v="174"/>
    <x v="23"/>
    <x v="1"/>
    <x v="8"/>
    <s v="9-3/4 Diameter Round Wall Clock"/>
    <n v="124.11"/>
    <n v="9"/>
    <n v="52.13"/>
    <x v="0"/>
    <x v="6"/>
  </r>
  <r>
    <d v="2021-07-11T00:00:00"/>
    <x v="174"/>
    <x v="23"/>
    <x v="0"/>
    <x v="1"/>
    <s v="Avery 514"/>
    <n v="14.4"/>
    <n v="5"/>
    <n v="7.06"/>
    <x v="0"/>
    <x v="6"/>
  </r>
  <r>
    <d v="2021-07-11T00:00:00"/>
    <x v="46"/>
    <x v="0"/>
    <x v="2"/>
    <x v="6"/>
    <s v="Polycom VVX 310 VoIP phone"/>
    <n v="575.97"/>
    <n v="4"/>
    <n v="43.2"/>
    <x v="0"/>
    <x v="6"/>
  </r>
  <r>
    <d v="2021-07-11T00:00:00"/>
    <x v="46"/>
    <x v="0"/>
    <x v="0"/>
    <x v="0"/>
    <s v="Xerox 200"/>
    <n v="10.37"/>
    <n v="2"/>
    <n v="3.63"/>
    <x v="0"/>
    <x v="6"/>
  </r>
  <r>
    <d v="2021-07-11T00:00:00"/>
    <x v="294"/>
    <x v="20"/>
    <x v="0"/>
    <x v="0"/>
    <s v="Xerox 1881"/>
    <n v="49.12"/>
    <n v="4"/>
    <n v="23.09"/>
    <x v="0"/>
    <x v="6"/>
  </r>
  <r>
    <d v="2021-07-11T00:00:00"/>
    <x v="294"/>
    <x v="20"/>
    <x v="0"/>
    <x v="3"/>
    <s v="Newell 3-Hole Punched Plastic Slotted Magazine Holders for Binders"/>
    <n v="18.28"/>
    <n v="5"/>
    <n v="6.4"/>
    <x v="0"/>
    <x v="6"/>
  </r>
  <r>
    <d v="2021-07-11T00:00:00"/>
    <x v="295"/>
    <x v="20"/>
    <x v="2"/>
    <x v="6"/>
    <s v="Cisco SPA112 2 Port Phone Adapter"/>
    <n v="164.85"/>
    <n v="3"/>
    <n v="47.81"/>
    <x v="0"/>
    <x v="6"/>
  </r>
  <r>
    <d v="2021-07-12T00:00:00"/>
    <x v="296"/>
    <x v="3"/>
    <x v="0"/>
    <x v="3"/>
    <s v="Tuff Stuff Recycled Round Ring Binders"/>
    <n v="7.71"/>
    <n v="2"/>
    <n v="2.8"/>
    <x v="0"/>
    <x v="6"/>
  </r>
  <r>
    <d v="2021-07-12T00:00:00"/>
    <x v="296"/>
    <x v="3"/>
    <x v="1"/>
    <x v="13"/>
    <s v="Hon 5100 Series Wood Tables"/>
    <n v="698.35"/>
    <n v="3"/>
    <n v="-17.46"/>
    <x v="0"/>
    <x v="6"/>
  </r>
  <r>
    <d v="2021-07-12T00:00:00"/>
    <x v="151"/>
    <x v="3"/>
    <x v="0"/>
    <x v="2"/>
    <s v="Fellowes Super Stor/Drawer"/>
    <n v="249.75"/>
    <n v="9"/>
    <n v="44.96"/>
    <x v="0"/>
    <x v="6"/>
  </r>
  <r>
    <d v="2021-07-12T00:00:00"/>
    <x v="151"/>
    <x v="3"/>
    <x v="2"/>
    <x v="6"/>
    <s v="GE DSL Phone Line Filter"/>
    <n v="255.94"/>
    <n v="8"/>
    <n v="28.79"/>
    <x v="0"/>
    <x v="6"/>
  </r>
  <r>
    <d v="2021-07-12T00:00:00"/>
    <x v="68"/>
    <x v="22"/>
    <x v="1"/>
    <x v="5"/>
    <s v="Safco Chair Connectors, 6/Carton"/>
    <n v="123.14"/>
    <n v="4"/>
    <n v="13.85"/>
    <x v="0"/>
    <x v="6"/>
  </r>
  <r>
    <d v="2021-07-12T00:00:00"/>
    <x v="68"/>
    <x v="22"/>
    <x v="0"/>
    <x v="3"/>
    <s v="Self-Adhesive Ring Binder Labels"/>
    <n v="11.26"/>
    <n v="4"/>
    <n v="3.8"/>
    <x v="0"/>
    <x v="6"/>
  </r>
  <r>
    <d v="2021-07-12T00:00:00"/>
    <x v="297"/>
    <x v="1"/>
    <x v="0"/>
    <x v="0"/>
    <s v="Xerox 1949"/>
    <n v="35.86"/>
    <n v="9"/>
    <n v="13"/>
    <x v="0"/>
    <x v="6"/>
  </r>
  <r>
    <d v="2021-07-12T00:00:00"/>
    <x v="297"/>
    <x v="1"/>
    <x v="2"/>
    <x v="9"/>
    <s v="Verbatim 25 GB 6x Blu-ray Single Layer Recordable Disc, 1/Pack"/>
    <n v="23.84"/>
    <n v="4"/>
    <n v="3.28"/>
    <x v="0"/>
    <x v="6"/>
  </r>
  <r>
    <d v="2021-07-12T00:00:00"/>
    <x v="298"/>
    <x v="0"/>
    <x v="1"/>
    <x v="5"/>
    <s v="Hon Deluxe Fabric Upholstered Stacking Chairs"/>
    <n v="512.36"/>
    <n v="3"/>
    <n v="-14.64"/>
    <x v="0"/>
    <x v="6"/>
  </r>
  <r>
    <d v="2021-07-12T00:00:00"/>
    <x v="298"/>
    <x v="0"/>
    <x v="0"/>
    <x v="7"/>
    <s v="Stockwell Push Pins"/>
    <n v="3.49"/>
    <n v="2"/>
    <n v="0.56999999999999995"/>
    <x v="0"/>
    <x v="6"/>
  </r>
  <r>
    <d v="2021-07-12T00:00:00"/>
    <x v="298"/>
    <x v="0"/>
    <x v="0"/>
    <x v="4"/>
    <s v="Fluorescent Highlighters by Dixon"/>
    <n v="22.29"/>
    <n v="7"/>
    <n v="3.9"/>
    <x v="0"/>
    <x v="6"/>
  </r>
  <r>
    <d v="2021-07-12T00:00:00"/>
    <x v="298"/>
    <x v="0"/>
    <x v="0"/>
    <x v="0"/>
    <s v="Xerox 195"/>
    <n v="16.03"/>
    <n v="3"/>
    <n v="5.61"/>
    <x v="0"/>
    <x v="6"/>
  </r>
  <r>
    <d v="2021-07-13T00:00:00"/>
    <x v="271"/>
    <x v="3"/>
    <x v="1"/>
    <x v="13"/>
    <s v="Bevis Round Conference Table Top &amp; Single Column Base"/>
    <n v="351.22"/>
    <n v="3"/>
    <n v="4.3899999999999997"/>
    <x v="0"/>
    <x v="6"/>
  </r>
  <r>
    <d v="2021-07-14T00:00:00"/>
    <x v="299"/>
    <x v="1"/>
    <x v="0"/>
    <x v="3"/>
    <s v="Acco D-Ring Binder w/DublLock"/>
    <n v="29.93"/>
    <n v="7"/>
    <n v="-46.39"/>
    <x v="0"/>
    <x v="6"/>
  </r>
  <r>
    <d v="2021-07-14T00:00:00"/>
    <x v="299"/>
    <x v="1"/>
    <x v="2"/>
    <x v="6"/>
    <s v="I Need's 3d Hello Kitty Hybrid Silicone Case Cover for HTC One X 4g with 3d Hello Kitty Stylus Pen Green/pink"/>
    <n v="38.270000000000003"/>
    <n v="4"/>
    <n v="3.83"/>
    <x v="0"/>
    <x v="6"/>
  </r>
  <r>
    <d v="2021-07-14T00:00:00"/>
    <x v="300"/>
    <x v="12"/>
    <x v="0"/>
    <x v="2"/>
    <s v="Eldon Fold 'N Roll Cart System"/>
    <n v="55.92"/>
    <n v="5"/>
    <n v="6.29"/>
    <x v="0"/>
    <x v="6"/>
  </r>
  <r>
    <d v="2021-07-14T00:00:00"/>
    <x v="43"/>
    <x v="2"/>
    <x v="2"/>
    <x v="6"/>
    <s v="Griffin GC36547 PowerJolt SE Lightning Charger"/>
    <n v="13.49"/>
    <n v="1"/>
    <n v="-2.25"/>
    <x v="0"/>
    <x v="6"/>
  </r>
  <r>
    <d v="2021-07-14T00:00:00"/>
    <x v="43"/>
    <x v="2"/>
    <x v="2"/>
    <x v="6"/>
    <s v="iOttie HLCRIO102 Car Mount"/>
    <n v="23.99"/>
    <n v="2"/>
    <n v="-13.99"/>
    <x v="0"/>
    <x v="6"/>
  </r>
  <r>
    <d v="2021-07-14T00:00:00"/>
    <x v="43"/>
    <x v="2"/>
    <x v="1"/>
    <x v="8"/>
    <s v="Tensor Track Tree Floor Lamp"/>
    <n v="31.98"/>
    <n v="2"/>
    <n v="1.2"/>
    <x v="0"/>
    <x v="6"/>
  </r>
  <r>
    <d v="2021-07-14T00:00:00"/>
    <x v="43"/>
    <x v="2"/>
    <x v="0"/>
    <x v="4"/>
    <s v="BOSTON Ranger #55 Pencil Sharpener, Black"/>
    <n v="41.58"/>
    <n v="2"/>
    <n v="4.68"/>
    <x v="0"/>
    <x v="6"/>
  </r>
  <r>
    <d v="2021-07-14T00:00:00"/>
    <x v="301"/>
    <x v="7"/>
    <x v="0"/>
    <x v="12"/>
    <s v="Belkin 7 Outlet SurgeMaster II"/>
    <n v="39.479999999999997"/>
    <n v="1"/>
    <n v="11.05"/>
    <x v="0"/>
    <x v="6"/>
  </r>
  <r>
    <d v="2021-07-14T00:00:00"/>
    <x v="302"/>
    <x v="20"/>
    <x v="0"/>
    <x v="4"/>
    <s v="Newell 315"/>
    <n v="17.940000000000001"/>
    <n v="3"/>
    <n v="4.49"/>
    <x v="0"/>
    <x v="6"/>
  </r>
  <r>
    <d v="2021-07-15T00:00:00"/>
    <x v="197"/>
    <x v="19"/>
    <x v="2"/>
    <x v="9"/>
    <s v="Maxell 4.7GB DVD-R 5/Pack"/>
    <n v="2.97"/>
    <n v="3"/>
    <n v="1.31"/>
    <x v="0"/>
    <x v="6"/>
  </r>
  <r>
    <d v="2021-07-15T00:00:00"/>
    <x v="197"/>
    <x v="19"/>
    <x v="0"/>
    <x v="7"/>
    <s v="Advantus Push Pins"/>
    <n v="6.54"/>
    <n v="3"/>
    <n v="2.68"/>
    <x v="0"/>
    <x v="6"/>
  </r>
  <r>
    <d v="2021-07-18T00:00:00"/>
    <x v="303"/>
    <x v="12"/>
    <x v="1"/>
    <x v="5"/>
    <s v="Office Star - Ergonomically Designed Knee Chair"/>
    <n v="259.14"/>
    <n v="4"/>
    <n v="-25.91"/>
    <x v="0"/>
    <x v="6"/>
  </r>
  <r>
    <d v="2021-07-18T00:00:00"/>
    <x v="304"/>
    <x v="20"/>
    <x v="0"/>
    <x v="3"/>
    <s v="Cardinal Slant-D Ring Binder, Heavy Gauge Vinyl"/>
    <n v="13.9"/>
    <n v="2"/>
    <n v="4.5199999999999996"/>
    <x v="0"/>
    <x v="6"/>
  </r>
  <r>
    <d v="2021-07-19T00:00:00"/>
    <x v="305"/>
    <x v="37"/>
    <x v="2"/>
    <x v="6"/>
    <s v="Polycom VVX 310 VoIP phone"/>
    <n v="359.98"/>
    <n v="2"/>
    <n v="93.59"/>
    <x v="0"/>
    <x v="6"/>
  </r>
  <r>
    <d v="2021-07-19T00:00:00"/>
    <x v="305"/>
    <x v="37"/>
    <x v="1"/>
    <x v="13"/>
    <s v="Barricks 18&quot; x 48&quot; Non-Folding Utility Table with Bottom Storage Shelf"/>
    <n v="70.56"/>
    <n v="1"/>
    <n v="-4.03"/>
    <x v="0"/>
    <x v="6"/>
  </r>
  <r>
    <d v="2021-07-19T00:00:00"/>
    <x v="305"/>
    <x v="37"/>
    <x v="0"/>
    <x v="3"/>
    <s v="Avery 3 1/2&quot; Diskette Storage Pages, 10/Pack"/>
    <n v="20.88"/>
    <n v="2"/>
    <n v="9.6"/>
    <x v="0"/>
    <x v="6"/>
  </r>
  <r>
    <d v="2021-07-19T00:00:00"/>
    <x v="305"/>
    <x v="37"/>
    <x v="0"/>
    <x v="3"/>
    <s v="Acco Hanging Data Binders"/>
    <n v="3.81"/>
    <n v="1"/>
    <n v="1.83"/>
    <x v="0"/>
    <x v="6"/>
  </r>
  <r>
    <d v="2021-07-19T00:00:00"/>
    <x v="306"/>
    <x v="35"/>
    <x v="0"/>
    <x v="3"/>
    <s v="Acco Pressboard Covers with Storage Hooks, 14 7/8&quot; x 11&quot;, Dark Blue"/>
    <n v="6.1"/>
    <n v="2"/>
    <n v="2.21"/>
    <x v="0"/>
    <x v="6"/>
  </r>
  <r>
    <d v="2021-07-20T00:00:00"/>
    <x v="307"/>
    <x v="0"/>
    <x v="0"/>
    <x v="2"/>
    <s v="Letter Size Cart"/>
    <n v="342.86"/>
    <n v="3"/>
    <n v="38.57"/>
    <x v="0"/>
    <x v="6"/>
  </r>
  <r>
    <d v="2021-07-20T00:00:00"/>
    <x v="307"/>
    <x v="0"/>
    <x v="1"/>
    <x v="8"/>
    <s v="Westinghouse Clip-On Gooseneck Lamps"/>
    <n v="16.739999999999998"/>
    <n v="5"/>
    <n v="-14.23"/>
    <x v="0"/>
    <x v="6"/>
  </r>
  <r>
    <d v="2021-07-20T00:00:00"/>
    <x v="307"/>
    <x v="0"/>
    <x v="1"/>
    <x v="5"/>
    <s v="HON 5400 Series Task Chairs for Big and Tall"/>
    <n v="981.37"/>
    <n v="2"/>
    <n v="-140.19999999999999"/>
    <x v="0"/>
    <x v="6"/>
  </r>
  <r>
    <d v="2021-07-20T00:00:00"/>
    <x v="308"/>
    <x v="10"/>
    <x v="0"/>
    <x v="2"/>
    <s v="Fellowes Neat Ideas Storage Cubes"/>
    <n v="25.98"/>
    <n v="1"/>
    <n v="-5.2"/>
    <x v="0"/>
    <x v="6"/>
  </r>
  <r>
    <d v="2021-07-20T00:00:00"/>
    <x v="308"/>
    <x v="10"/>
    <x v="0"/>
    <x v="3"/>
    <s v="Ibico Plastic Spiral Binding Combs"/>
    <n v="27.36"/>
    <n v="3"/>
    <n v="-21.89"/>
    <x v="0"/>
    <x v="6"/>
  </r>
  <r>
    <d v="2021-07-20T00:00:00"/>
    <x v="309"/>
    <x v="3"/>
    <x v="0"/>
    <x v="0"/>
    <s v="Xerox 189"/>
    <n v="104.85"/>
    <n v="1"/>
    <n v="50.33"/>
    <x v="0"/>
    <x v="6"/>
  </r>
  <r>
    <d v="2021-07-20T00:00:00"/>
    <x v="309"/>
    <x v="3"/>
    <x v="0"/>
    <x v="3"/>
    <s v="Wilson Jones Custom Binder Spines &amp; Labels"/>
    <n v="8.6999999999999993"/>
    <n v="2"/>
    <n v="3.16"/>
    <x v="0"/>
    <x v="6"/>
  </r>
  <r>
    <d v="2021-07-20T00:00:00"/>
    <x v="309"/>
    <x v="3"/>
    <x v="0"/>
    <x v="0"/>
    <s v="Xerox 1897"/>
    <n v="19.920000000000002"/>
    <n v="4"/>
    <n v="9.76"/>
    <x v="0"/>
    <x v="6"/>
  </r>
  <r>
    <d v="2021-07-20T00:00:00"/>
    <x v="309"/>
    <x v="3"/>
    <x v="1"/>
    <x v="8"/>
    <s v="Nu-Dell Leatherette Frames"/>
    <n v="43.02"/>
    <n v="3"/>
    <n v="15.49"/>
    <x v="0"/>
    <x v="6"/>
  </r>
  <r>
    <d v="2021-07-20T00:00:00"/>
    <x v="310"/>
    <x v="3"/>
    <x v="0"/>
    <x v="3"/>
    <s v="Clear Mylar Reinforcing Strips"/>
    <n v="89.71"/>
    <n v="6"/>
    <n v="30.28"/>
    <x v="0"/>
    <x v="6"/>
  </r>
  <r>
    <d v="2021-07-20T00:00:00"/>
    <x v="310"/>
    <x v="3"/>
    <x v="0"/>
    <x v="0"/>
    <s v="Wirebound Message Books, Two 4 1/4&quot; x 5&quot; Forms per Page"/>
    <n v="22.83"/>
    <n v="3"/>
    <n v="10.73"/>
    <x v="0"/>
    <x v="6"/>
  </r>
  <r>
    <d v="2021-07-20T00:00:00"/>
    <x v="104"/>
    <x v="3"/>
    <x v="2"/>
    <x v="9"/>
    <s v="Maxell 74 Minute CD-R Spindle, 50/Pack"/>
    <n v="41.94"/>
    <n v="2"/>
    <n v="15.1"/>
    <x v="0"/>
    <x v="6"/>
  </r>
  <r>
    <d v="2021-07-20T00:00:00"/>
    <x v="104"/>
    <x v="3"/>
    <x v="0"/>
    <x v="0"/>
    <s v="Xerox 1965"/>
    <n v="11.96"/>
    <n v="2"/>
    <n v="5.86"/>
    <x v="0"/>
    <x v="6"/>
  </r>
  <r>
    <d v="2021-07-20T00:00:00"/>
    <x v="104"/>
    <x v="3"/>
    <x v="0"/>
    <x v="4"/>
    <s v="Newell 348"/>
    <n v="13.12"/>
    <n v="4"/>
    <n v="3.8"/>
    <x v="0"/>
    <x v="6"/>
  </r>
  <r>
    <d v="2021-07-20T00:00:00"/>
    <x v="104"/>
    <x v="3"/>
    <x v="0"/>
    <x v="2"/>
    <s v="Hot File 7-Pocket, Floor Stand"/>
    <n v="535.41"/>
    <n v="3"/>
    <n v="160.62"/>
    <x v="0"/>
    <x v="6"/>
  </r>
  <r>
    <d v="2021-07-21T00:00:00"/>
    <x v="311"/>
    <x v="3"/>
    <x v="0"/>
    <x v="4"/>
    <s v="Newell 334"/>
    <n v="99.2"/>
    <n v="5"/>
    <n v="25.79"/>
    <x v="0"/>
    <x v="6"/>
  </r>
  <r>
    <d v="2021-07-21T00:00:00"/>
    <x v="311"/>
    <x v="3"/>
    <x v="1"/>
    <x v="5"/>
    <s v="Global Troy Executive Leather Low-Back Tilter"/>
    <n v="801.57"/>
    <n v="2"/>
    <n v="50.1"/>
    <x v="0"/>
    <x v="6"/>
  </r>
  <r>
    <d v="2021-07-21T00:00:00"/>
    <x v="311"/>
    <x v="3"/>
    <x v="1"/>
    <x v="13"/>
    <s v="Hon 30&quot; x 60&quot; Table with Locking Drawer"/>
    <n v="272.85000000000002"/>
    <n v="1"/>
    <n v="27.28"/>
    <x v="0"/>
    <x v="6"/>
  </r>
  <r>
    <d v="2021-07-21T00:00:00"/>
    <x v="312"/>
    <x v="0"/>
    <x v="0"/>
    <x v="12"/>
    <s v="Acco 6 Outlet Guardian Basic Surge Suppressor"/>
    <n v="4.99"/>
    <n v="3"/>
    <n v="-12.98"/>
    <x v="0"/>
    <x v="6"/>
  </r>
  <r>
    <d v="2021-07-21T00:00:00"/>
    <x v="312"/>
    <x v="0"/>
    <x v="0"/>
    <x v="10"/>
    <s v="Inter-Office Recycled Envelopes, Brown Kraft, Button-String,10&quot; x 13&quot; , 100/Box"/>
    <n v="87.92"/>
    <n v="5"/>
    <n v="29.67"/>
    <x v="0"/>
    <x v="6"/>
  </r>
  <r>
    <d v="2021-07-21T00:00:00"/>
    <x v="312"/>
    <x v="0"/>
    <x v="1"/>
    <x v="5"/>
    <s v="Hon Every-Day Series Multi-Task Chairs"/>
    <n v="657.93"/>
    <n v="5"/>
    <n v="-93.99"/>
    <x v="0"/>
    <x v="6"/>
  </r>
  <r>
    <d v="2021-07-21T00:00:00"/>
    <x v="312"/>
    <x v="0"/>
    <x v="0"/>
    <x v="3"/>
    <s v="Acco Economy Flexible Poly Round Ring Binder"/>
    <n v="1.04"/>
    <n v="1"/>
    <n v="-1.83"/>
    <x v="0"/>
    <x v="6"/>
  </r>
  <r>
    <d v="2021-07-21T00:00:00"/>
    <x v="190"/>
    <x v="40"/>
    <x v="2"/>
    <x v="6"/>
    <s v="Griffin GC17055 Auxiliary Audio Cable"/>
    <n v="35.979999999999997"/>
    <n v="2"/>
    <n v="10.07"/>
    <x v="0"/>
    <x v="6"/>
  </r>
  <r>
    <d v="2021-07-22T00:00:00"/>
    <x v="313"/>
    <x v="20"/>
    <x v="0"/>
    <x v="4"/>
    <s v="Premium Writing Pencils, Soft, #2 by Central Association for the Blind"/>
    <n v="5.96"/>
    <n v="2"/>
    <n v="1.67"/>
    <x v="0"/>
    <x v="6"/>
  </r>
  <r>
    <d v="2021-07-22T00:00:00"/>
    <x v="313"/>
    <x v="20"/>
    <x v="2"/>
    <x v="9"/>
    <s v="Logitech G602 Wireless Gaming Mouse"/>
    <n v="159.97999999999999"/>
    <n v="2"/>
    <n v="57.59"/>
    <x v="0"/>
    <x v="6"/>
  </r>
  <r>
    <d v="2021-07-22T00:00:00"/>
    <x v="201"/>
    <x v="3"/>
    <x v="0"/>
    <x v="4"/>
    <s v="Newell 32"/>
    <n v="11.52"/>
    <n v="4"/>
    <n v="3.23"/>
    <x v="0"/>
    <x v="6"/>
  </r>
  <r>
    <d v="2021-07-22T00:00:00"/>
    <x v="201"/>
    <x v="3"/>
    <x v="1"/>
    <x v="5"/>
    <s v="Global Comet Stacking Armless Chair"/>
    <n v="717.72"/>
    <n v="3"/>
    <n v="71.77"/>
    <x v="0"/>
    <x v="6"/>
  </r>
  <r>
    <d v="2021-07-22T00:00:00"/>
    <x v="201"/>
    <x v="3"/>
    <x v="0"/>
    <x v="2"/>
    <s v="Eldon Mobile Mega Data Cart  Mega Stackable  Add-On Trays"/>
    <n v="236.5"/>
    <n v="10"/>
    <n v="68.59"/>
    <x v="0"/>
    <x v="6"/>
  </r>
  <r>
    <d v="2021-07-22T00:00:00"/>
    <x v="201"/>
    <x v="3"/>
    <x v="1"/>
    <x v="13"/>
    <s v="Safco Drafting Table"/>
    <n v="170.35"/>
    <n v="3"/>
    <n v="19.16"/>
    <x v="0"/>
    <x v="6"/>
  </r>
  <r>
    <d v="2021-07-22T00:00:00"/>
    <x v="314"/>
    <x v="3"/>
    <x v="0"/>
    <x v="4"/>
    <s v="Crayola Colored Pencils"/>
    <n v="19.68"/>
    <n v="6"/>
    <n v="6.49"/>
    <x v="0"/>
    <x v="6"/>
  </r>
  <r>
    <d v="2021-07-22T00:00:00"/>
    <x v="315"/>
    <x v="0"/>
    <x v="0"/>
    <x v="2"/>
    <s v="Fellowes Bases and Tops For Staxonsteel/High-Stak Systems"/>
    <n v="26.63"/>
    <n v="1"/>
    <n v="1.33"/>
    <x v="0"/>
    <x v="6"/>
  </r>
  <r>
    <d v="2021-07-23T00:00:00"/>
    <x v="316"/>
    <x v="12"/>
    <x v="0"/>
    <x v="3"/>
    <s v="Wilson Jones Custom Binder Spines &amp; Labels"/>
    <n v="8.16"/>
    <n v="5"/>
    <n v="-5.71"/>
    <x v="0"/>
    <x v="6"/>
  </r>
  <r>
    <d v="2021-07-23T00:00:00"/>
    <x v="316"/>
    <x v="12"/>
    <x v="2"/>
    <x v="9"/>
    <s v="NETGEAR AC1750 Dual Band GigabitÂ Smart WiFi Router"/>
    <n v="1023.94"/>
    <n v="8"/>
    <n v="179.19"/>
    <x v="0"/>
    <x v="6"/>
  </r>
  <r>
    <d v="2021-07-23T00:00:00"/>
    <x v="316"/>
    <x v="12"/>
    <x v="0"/>
    <x v="4"/>
    <s v="Newell 324"/>
    <n v="9.24"/>
    <n v="1"/>
    <n v="0.92"/>
    <x v="0"/>
    <x v="6"/>
  </r>
  <r>
    <d v="2021-07-23T00:00:00"/>
    <x v="316"/>
    <x v="12"/>
    <x v="2"/>
    <x v="9"/>
    <s v="Microsoft Natural Keyboard Elite"/>
    <n v="479.04"/>
    <n v="10"/>
    <n v="-29.94"/>
    <x v="0"/>
    <x v="6"/>
  </r>
  <r>
    <d v="2021-07-23T00:00:00"/>
    <x v="199"/>
    <x v="20"/>
    <x v="2"/>
    <x v="9"/>
    <s v="Case Logic 2.4GHz Wireless Keyboard"/>
    <n v="99.98"/>
    <n v="2"/>
    <n v="8"/>
    <x v="0"/>
    <x v="6"/>
  </r>
  <r>
    <d v="2021-07-23T00:00:00"/>
    <x v="317"/>
    <x v="3"/>
    <x v="2"/>
    <x v="6"/>
    <s v="VTech DS6151"/>
    <n v="604.75"/>
    <n v="6"/>
    <n v="60.48"/>
    <x v="0"/>
    <x v="6"/>
  </r>
  <r>
    <d v="2021-07-23T00:00:00"/>
    <x v="317"/>
    <x v="3"/>
    <x v="0"/>
    <x v="14"/>
    <s v="Acme Softgrip Scissors"/>
    <n v="40.700000000000003"/>
    <n v="5"/>
    <n v="11.8"/>
    <x v="0"/>
    <x v="6"/>
  </r>
  <r>
    <d v="2021-07-23T00:00:00"/>
    <x v="317"/>
    <x v="3"/>
    <x v="2"/>
    <x v="6"/>
    <s v="AT&amp;T CL2909"/>
    <n v="302.38"/>
    <n v="3"/>
    <n v="37.799999999999997"/>
    <x v="0"/>
    <x v="6"/>
  </r>
  <r>
    <d v="2021-07-23T00:00:00"/>
    <x v="317"/>
    <x v="3"/>
    <x v="2"/>
    <x v="9"/>
    <s v="ImationÂ 8gb Micro Traveldrive Usb 2.0Â Flash Drive"/>
    <n v="45"/>
    <n v="3"/>
    <n v="4.95"/>
    <x v="0"/>
    <x v="6"/>
  </r>
  <r>
    <d v="2021-07-25T00:00:00"/>
    <x v="318"/>
    <x v="3"/>
    <x v="0"/>
    <x v="2"/>
    <s v="Fellowes Personal Hanging Folder Files, Navy"/>
    <n v="53.72"/>
    <n v="4"/>
    <n v="15.04"/>
    <x v="0"/>
    <x v="6"/>
  </r>
  <r>
    <d v="2021-07-25T00:00:00"/>
    <x v="318"/>
    <x v="3"/>
    <x v="0"/>
    <x v="14"/>
    <s v="High Speed Automatic Electric Letter Opener"/>
    <n v="8187.65"/>
    <n v="5"/>
    <n v="327.51"/>
    <x v="0"/>
    <x v="6"/>
  </r>
  <r>
    <d v="2021-07-25T00:00:00"/>
    <x v="318"/>
    <x v="3"/>
    <x v="1"/>
    <x v="8"/>
    <s v="Staple-based wall hangings"/>
    <n v="77.92"/>
    <n v="8"/>
    <n v="34.28"/>
    <x v="0"/>
    <x v="6"/>
  </r>
  <r>
    <d v="2021-07-25T00:00:00"/>
    <x v="58"/>
    <x v="3"/>
    <x v="0"/>
    <x v="0"/>
    <s v="Xerox 1966"/>
    <n v="6.48"/>
    <n v="1"/>
    <n v="3.18"/>
    <x v="0"/>
    <x v="6"/>
  </r>
  <r>
    <d v="2021-07-25T00:00:00"/>
    <x v="58"/>
    <x v="3"/>
    <x v="0"/>
    <x v="14"/>
    <s v="Acme Kleen Earth Office Shears"/>
    <n v="15.52"/>
    <n v="4"/>
    <n v="4.5"/>
    <x v="0"/>
    <x v="6"/>
  </r>
  <r>
    <d v="2021-07-26T00:00:00"/>
    <x v="319"/>
    <x v="1"/>
    <x v="0"/>
    <x v="2"/>
    <s v="Belkin 19&quot; Vented Equipment Shelf, Black"/>
    <n v="123.55"/>
    <n v="3"/>
    <n v="-29.34"/>
    <x v="0"/>
    <x v="6"/>
  </r>
  <r>
    <d v="2021-07-26T00:00:00"/>
    <x v="111"/>
    <x v="17"/>
    <x v="2"/>
    <x v="6"/>
    <s v="Apple iPhone 5S"/>
    <n v="911.98"/>
    <n v="2"/>
    <n v="114"/>
    <x v="0"/>
    <x v="6"/>
  </r>
  <r>
    <d v="2021-07-26T00:00:00"/>
    <x v="111"/>
    <x v="17"/>
    <x v="1"/>
    <x v="5"/>
    <s v="Hon 2090 Â“Pillow SoftÂ” Series Mid Back Swivel/Tilt Chairs"/>
    <n v="674.35"/>
    <n v="3"/>
    <n v="-109.58"/>
    <x v="0"/>
    <x v="6"/>
  </r>
  <r>
    <d v="2021-07-26T00:00:00"/>
    <x v="111"/>
    <x v="17"/>
    <x v="1"/>
    <x v="8"/>
    <s v="Tensor Computer Mounted Lamp"/>
    <n v="134.01"/>
    <n v="9"/>
    <n v="36.18"/>
    <x v="0"/>
    <x v="6"/>
  </r>
  <r>
    <d v="2021-07-26T00:00:00"/>
    <x v="111"/>
    <x v="17"/>
    <x v="2"/>
    <x v="9"/>
    <s v="Logitech Illuminated Ultrathin Keyboard with Backlighting"/>
    <n v="170.97"/>
    <n v="3"/>
    <n v="70.099999999999994"/>
    <x v="0"/>
    <x v="6"/>
  </r>
  <r>
    <d v="2021-07-26T00:00:00"/>
    <x v="4"/>
    <x v="27"/>
    <x v="2"/>
    <x v="9"/>
    <s v="Memorex Micro Travel Drive 16 GB"/>
    <n v="111.93"/>
    <n v="7"/>
    <n v="34.700000000000003"/>
    <x v="0"/>
    <x v="6"/>
  </r>
  <r>
    <d v="2021-07-26T00:00:00"/>
    <x v="320"/>
    <x v="4"/>
    <x v="1"/>
    <x v="5"/>
    <s v="Metal Folding Chairs, Beige, 4/Carton"/>
    <n v="67.88"/>
    <n v="2"/>
    <n v="18.329999999999998"/>
    <x v="0"/>
    <x v="6"/>
  </r>
  <r>
    <d v="2021-07-26T00:00:00"/>
    <x v="320"/>
    <x v="4"/>
    <x v="0"/>
    <x v="1"/>
    <s v="Avery 485"/>
    <n v="162.88999999999999"/>
    <n v="13"/>
    <n v="76.56"/>
    <x v="0"/>
    <x v="6"/>
  </r>
  <r>
    <d v="2021-07-26T00:00:00"/>
    <x v="320"/>
    <x v="4"/>
    <x v="1"/>
    <x v="8"/>
    <s v="DAX Cubicle Frames, 8-1/2 x 11"/>
    <n v="25.71"/>
    <n v="3"/>
    <n v="9.26"/>
    <x v="0"/>
    <x v="6"/>
  </r>
  <r>
    <d v="2021-07-26T00:00:00"/>
    <x v="321"/>
    <x v="0"/>
    <x v="0"/>
    <x v="3"/>
    <s v="GBC DocuBind P400 Electric Binding System"/>
    <n v="2177.58"/>
    <n v="8"/>
    <n v="-3701.89"/>
    <x v="0"/>
    <x v="6"/>
  </r>
  <r>
    <d v="2021-07-26T00:00:00"/>
    <x v="321"/>
    <x v="0"/>
    <x v="1"/>
    <x v="8"/>
    <s v="DAX Clear Channel Poster Frame"/>
    <n v="17.5"/>
    <n v="3"/>
    <n v="-10.06"/>
    <x v="0"/>
    <x v="6"/>
  </r>
  <r>
    <d v="2021-07-26T00:00:00"/>
    <x v="321"/>
    <x v="0"/>
    <x v="0"/>
    <x v="3"/>
    <s v="GBC Premium Transparent Covers with Diagonal Lined Pattern"/>
    <n v="16.78"/>
    <n v="4"/>
    <n v="-26.85"/>
    <x v="0"/>
    <x v="6"/>
  </r>
  <r>
    <d v="2021-07-26T00:00:00"/>
    <x v="321"/>
    <x v="0"/>
    <x v="2"/>
    <x v="9"/>
    <s v="Microsoft Natural Keyboard Elite"/>
    <n v="431.14"/>
    <n v="9"/>
    <n v="-26.95"/>
    <x v="0"/>
    <x v="6"/>
  </r>
  <r>
    <d v="2021-07-26T00:00:00"/>
    <x v="321"/>
    <x v="0"/>
    <x v="0"/>
    <x v="3"/>
    <s v="GBC Instant Index System for Binding Systems"/>
    <n v="8.8800000000000008"/>
    <n v="5"/>
    <n v="-13.32"/>
    <x v="0"/>
    <x v="6"/>
  </r>
  <r>
    <d v="2021-07-26T00:00:00"/>
    <x v="321"/>
    <x v="0"/>
    <x v="0"/>
    <x v="12"/>
    <s v="Acco 6 Outlet Guardian Standard Surge Suppressor"/>
    <n v="4.84"/>
    <n v="2"/>
    <n v="-12.09"/>
    <x v="0"/>
    <x v="6"/>
  </r>
  <r>
    <d v="2021-07-27T00:00:00"/>
    <x v="60"/>
    <x v="3"/>
    <x v="2"/>
    <x v="9"/>
    <s v="WD My Passport Ultra 2TB Portable External Hard Drive"/>
    <n v="238"/>
    <n v="2"/>
    <n v="38.08"/>
    <x v="0"/>
    <x v="6"/>
  </r>
  <r>
    <d v="2021-07-27T00:00:00"/>
    <x v="322"/>
    <x v="20"/>
    <x v="0"/>
    <x v="0"/>
    <s v="Xerox 1956"/>
    <n v="65.78"/>
    <n v="11"/>
    <n v="32.229999999999997"/>
    <x v="0"/>
    <x v="6"/>
  </r>
  <r>
    <d v="2021-07-27T00:00:00"/>
    <x v="323"/>
    <x v="3"/>
    <x v="0"/>
    <x v="2"/>
    <s v="SAFCO Commercial Wire Shelving, Black"/>
    <n v="276.27999999999997"/>
    <n v="2"/>
    <n v="0"/>
    <x v="0"/>
    <x v="6"/>
  </r>
  <r>
    <d v="2021-07-28T00:00:00"/>
    <x v="74"/>
    <x v="16"/>
    <x v="0"/>
    <x v="7"/>
    <s v="OIC Colored Binder Clips, Assorted Sizes"/>
    <n v="14.32"/>
    <n v="5"/>
    <n v="5.19"/>
    <x v="0"/>
    <x v="6"/>
  </r>
  <r>
    <d v="2021-07-28T00:00:00"/>
    <x v="74"/>
    <x v="16"/>
    <x v="1"/>
    <x v="8"/>
    <s v="DataProducts Ampli Magnifier Task Lamp, Black,"/>
    <n v="129.88999999999999"/>
    <n v="6"/>
    <n v="12.99"/>
    <x v="0"/>
    <x v="6"/>
  </r>
  <r>
    <d v="2021-07-28T00:00:00"/>
    <x v="74"/>
    <x v="16"/>
    <x v="0"/>
    <x v="10"/>
    <s v="#10- 4 1/8&quot; x 9 1/2&quot; Recycled Envelopes"/>
    <n v="48.94"/>
    <n v="7"/>
    <n v="16.52"/>
    <x v="0"/>
    <x v="6"/>
  </r>
  <r>
    <d v="2021-07-30T00:00:00"/>
    <x v="324"/>
    <x v="22"/>
    <x v="1"/>
    <x v="11"/>
    <s v="Rush Hierlooms Collection 1&quot; Thick Stackable Bookcases"/>
    <n v="1367.84"/>
    <n v="8"/>
    <n v="259.89"/>
    <x v="0"/>
    <x v="6"/>
  </r>
  <r>
    <d v="2021-08-01T00:00:00"/>
    <x v="302"/>
    <x v="25"/>
    <x v="0"/>
    <x v="1"/>
    <s v="Self-Adhesive Address Labels for Typewriters by Universal"/>
    <n v="17.54"/>
    <n v="3"/>
    <n v="5.92"/>
    <x v="0"/>
    <x v="7"/>
  </r>
  <r>
    <d v="2021-08-01T00:00:00"/>
    <x v="302"/>
    <x v="25"/>
    <x v="1"/>
    <x v="8"/>
    <s v="9-3/4 Diameter Round Wall Clock"/>
    <n v="44.13"/>
    <n v="4"/>
    <n v="12.14"/>
    <x v="0"/>
    <x v="7"/>
  </r>
  <r>
    <d v="2021-08-01T00:00:00"/>
    <x v="302"/>
    <x v="25"/>
    <x v="0"/>
    <x v="12"/>
    <s v="Honeywell Quietcare HEPA Air Cleaner"/>
    <n v="62.92"/>
    <n v="1"/>
    <n v="10.220000000000001"/>
    <x v="0"/>
    <x v="7"/>
  </r>
  <r>
    <d v="2021-08-01T00:00:00"/>
    <x v="302"/>
    <x v="25"/>
    <x v="0"/>
    <x v="0"/>
    <s v="Xerox 1916"/>
    <n v="78.3"/>
    <n v="2"/>
    <n v="29.36"/>
    <x v="0"/>
    <x v="7"/>
  </r>
  <r>
    <d v="2021-08-01T00:00:00"/>
    <x v="325"/>
    <x v="3"/>
    <x v="0"/>
    <x v="3"/>
    <s v="Wilson Jones data.warehouse D-Ring Binders with DublLock"/>
    <n v="19.75"/>
    <n v="3"/>
    <n v="6.91"/>
    <x v="0"/>
    <x v="7"/>
  </r>
  <r>
    <d v="2021-08-01T00:00:00"/>
    <x v="326"/>
    <x v="2"/>
    <x v="0"/>
    <x v="7"/>
    <s v="Acco Clips to Go Binder Clips, 24 Clips in Two Sizes"/>
    <n v="5.68"/>
    <n v="2"/>
    <n v="1.92"/>
    <x v="0"/>
    <x v="7"/>
  </r>
  <r>
    <d v="2021-08-02T00:00:00"/>
    <x v="327"/>
    <x v="24"/>
    <x v="0"/>
    <x v="3"/>
    <s v="Wilson Jones 14 Line Acrylic Coated Pressboard Data Binders"/>
    <n v="26.7"/>
    <n v="5"/>
    <n v="12.55"/>
    <x v="0"/>
    <x v="7"/>
  </r>
  <r>
    <d v="2021-08-02T00:00:00"/>
    <x v="327"/>
    <x v="24"/>
    <x v="2"/>
    <x v="9"/>
    <s v="Memorex Micro Travel Drive 4 GB"/>
    <n v="21.2"/>
    <n v="2"/>
    <n v="9.1199999999999992"/>
    <x v="0"/>
    <x v="7"/>
  </r>
  <r>
    <d v="2021-08-02T00:00:00"/>
    <x v="327"/>
    <x v="24"/>
    <x v="0"/>
    <x v="2"/>
    <s v="Smead Adjustable Mobile File Trolley with Lockable Top"/>
    <n v="838.38"/>
    <n v="2"/>
    <n v="226.36"/>
    <x v="0"/>
    <x v="7"/>
  </r>
  <r>
    <d v="2021-08-03T00:00:00"/>
    <x v="206"/>
    <x v="26"/>
    <x v="1"/>
    <x v="13"/>
    <s v="BoxOffice By Design Rectangular and Half-Moon Meeting Room Tables"/>
    <n v="218.75"/>
    <n v="2"/>
    <n v="-161.88"/>
    <x v="0"/>
    <x v="7"/>
  </r>
  <r>
    <d v="2021-08-03T00:00:00"/>
    <x v="206"/>
    <x v="26"/>
    <x v="0"/>
    <x v="12"/>
    <s v="Bravo II Megaboss 12-Amp Hard Body Upright, Replacement Belts, 2 Belts per Pack"/>
    <n v="2.6"/>
    <n v="1"/>
    <n v="0.28999999999999998"/>
    <x v="0"/>
    <x v="7"/>
  </r>
  <r>
    <d v="2021-08-03T00:00:00"/>
    <x v="328"/>
    <x v="20"/>
    <x v="0"/>
    <x v="0"/>
    <s v="Xerox 1884"/>
    <n v="39.96"/>
    <n v="2"/>
    <n v="18.78"/>
    <x v="0"/>
    <x v="7"/>
  </r>
  <r>
    <d v="2021-08-03T00:00:00"/>
    <x v="328"/>
    <x v="20"/>
    <x v="0"/>
    <x v="14"/>
    <s v="Acme Box Cutter Scissors"/>
    <n v="102.3"/>
    <n v="10"/>
    <n v="26.6"/>
    <x v="0"/>
    <x v="7"/>
  </r>
  <r>
    <d v="2021-08-03T00:00:00"/>
    <x v="328"/>
    <x v="20"/>
    <x v="0"/>
    <x v="2"/>
    <s v="Staple magnet"/>
    <n v="21.36"/>
    <n v="2"/>
    <n v="5.77"/>
    <x v="0"/>
    <x v="7"/>
  </r>
  <r>
    <d v="2021-08-03T00:00:00"/>
    <x v="292"/>
    <x v="12"/>
    <x v="0"/>
    <x v="0"/>
    <s v="White Computer Printout Paper by Universal"/>
    <n v="93.02"/>
    <n v="3"/>
    <n v="33.72"/>
    <x v="0"/>
    <x v="7"/>
  </r>
  <r>
    <d v="2021-08-04T00:00:00"/>
    <x v="329"/>
    <x v="27"/>
    <x v="0"/>
    <x v="12"/>
    <s v="Hoover WindTunnel Plus Canister Vacuum"/>
    <n v="1089.75"/>
    <n v="3"/>
    <n v="305.13"/>
    <x v="0"/>
    <x v="7"/>
  </r>
  <r>
    <d v="2021-08-04T00:00:00"/>
    <x v="329"/>
    <x v="27"/>
    <x v="0"/>
    <x v="0"/>
    <s v="Xerox 1934"/>
    <n v="447.84"/>
    <n v="8"/>
    <n v="219.44"/>
    <x v="0"/>
    <x v="7"/>
  </r>
  <r>
    <d v="2021-08-04T00:00:00"/>
    <x v="329"/>
    <x v="27"/>
    <x v="0"/>
    <x v="4"/>
    <s v="Newell 329"/>
    <n v="16.399999999999999"/>
    <n v="5"/>
    <n v="4.26"/>
    <x v="0"/>
    <x v="7"/>
  </r>
  <r>
    <d v="2021-08-04T00:00:00"/>
    <x v="329"/>
    <x v="27"/>
    <x v="2"/>
    <x v="6"/>
    <s v="Panasonic KX T7731-B Digital phone"/>
    <n v="399.96"/>
    <n v="5"/>
    <n v="35"/>
    <x v="0"/>
    <x v="7"/>
  </r>
  <r>
    <d v="2021-08-04T00:00:00"/>
    <x v="329"/>
    <x v="27"/>
    <x v="0"/>
    <x v="2"/>
    <s v="Safco Wire Cube Shelving System, For Use as 4 or 5 14&quot; Cubes, Black"/>
    <n v="158.9"/>
    <n v="5"/>
    <n v="7.95"/>
    <x v="0"/>
    <x v="7"/>
  </r>
  <r>
    <d v="2021-08-04T00:00:00"/>
    <x v="329"/>
    <x v="27"/>
    <x v="0"/>
    <x v="3"/>
    <s v="Ibico Standard Transparent Covers"/>
    <n v="13.18"/>
    <n v="1"/>
    <n v="4.78"/>
    <x v="0"/>
    <x v="7"/>
  </r>
  <r>
    <d v="2021-08-04T00:00:00"/>
    <x v="44"/>
    <x v="41"/>
    <x v="0"/>
    <x v="12"/>
    <s v="Eureka The Boss Cordless Rechargeable Stick Vac"/>
    <n v="101.96"/>
    <n v="2"/>
    <n v="27.53"/>
    <x v="0"/>
    <x v="7"/>
  </r>
  <r>
    <d v="2021-08-04T00:00:00"/>
    <x v="44"/>
    <x v="41"/>
    <x v="0"/>
    <x v="0"/>
    <s v="Southworth 25% Cotton Premium Laser Paper and Envelopes"/>
    <n v="259.74"/>
    <n v="13"/>
    <n v="124.68"/>
    <x v="0"/>
    <x v="7"/>
  </r>
  <r>
    <d v="2021-08-04T00:00:00"/>
    <x v="44"/>
    <x v="41"/>
    <x v="2"/>
    <x v="9"/>
    <s v="Maxell 4.7GB DVD-R"/>
    <n v="255.42"/>
    <n v="9"/>
    <n v="104.72"/>
    <x v="0"/>
    <x v="7"/>
  </r>
  <r>
    <d v="2021-08-05T00:00:00"/>
    <x v="330"/>
    <x v="3"/>
    <x v="0"/>
    <x v="0"/>
    <s v="Adams Phone Message Book, Professional, 400 Message Capacity, 5 3/6Â” x 11Â”"/>
    <n v="20.94"/>
    <n v="3"/>
    <n v="9.84"/>
    <x v="0"/>
    <x v="7"/>
  </r>
  <r>
    <d v="2021-08-05T00:00:00"/>
    <x v="330"/>
    <x v="3"/>
    <x v="0"/>
    <x v="0"/>
    <s v="Xerox 1913"/>
    <n v="110.96"/>
    <n v="2"/>
    <n v="53.26"/>
    <x v="0"/>
    <x v="7"/>
  </r>
  <r>
    <d v="2021-08-05T00:00:00"/>
    <x v="330"/>
    <x v="3"/>
    <x v="1"/>
    <x v="5"/>
    <s v="Global Value Steno Chair, Gray"/>
    <n v="340.14"/>
    <n v="7"/>
    <n v="21.26"/>
    <x v="0"/>
    <x v="7"/>
  </r>
  <r>
    <d v="2021-08-05T00:00:00"/>
    <x v="331"/>
    <x v="3"/>
    <x v="2"/>
    <x v="9"/>
    <s v="Logitech Desktop MK120 Mouse and keyboard Combo"/>
    <n v="16.36"/>
    <n v="1"/>
    <n v="1.64"/>
    <x v="0"/>
    <x v="7"/>
  </r>
  <r>
    <d v="2021-08-05T00:00:00"/>
    <x v="331"/>
    <x v="3"/>
    <x v="0"/>
    <x v="2"/>
    <s v="Akro Stacking Bins"/>
    <n v="15.78"/>
    <n v="2"/>
    <n v="0.63"/>
    <x v="0"/>
    <x v="7"/>
  </r>
  <r>
    <d v="2021-08-05T00:00:00"/>
    <x v="331"/>
    <x v="3"/>
    <x v="0"/>
    <x v="4"/>
    <s v="Boston KS Multi-Size Manual Pencil Sharpener"/>
    <n v="45.98"/>
    <n v="2"/>
    <n v="12.87"/>
    <x v="0"/>
    <x v="7"/>
  </r>
  <r>
    <d v="2021-08-05T00:00:00"/>
    <x v="332"/>
    <x v="37"/>
    <x v="0"/>
    <x v="12"/>
    <s v="Fellowes Advanced Computer Series Surge Protectors"/>
    <n v="79.47"/>
    <n v="3"/>
    <n v="22.25"/>
    <x v="0"/>
    <x v="7"/>
  </r>
  <r>
    <d v="2021-08-05T00:00:00"/>
    <x v="332"/>
    <x v="37"/>
    <x v="0"/>
    <x v="4"/>
    <s v="Binney &amp; Smith inkTank Erasable Pocket Highlighter, Chisel Tip, Yellow"/>
    <n v="4.5599999999999996"/>
    <n v="2"/>
    <n v="2.0099999999999998"/>
    <x v="0"/>
    <x v="7"/>
  </r>
  <r>
    <d v="2021-08-05T00:00:00"/>
    <x v="332"/>
    <x v="37"/>
    <x v="1"/>
    <x v="5"/>
    <s v="Hon GuestStacker Chair"/>
    <n v="1133.3499999999999"/>
    <n v="5"/>
    <n v="294.67"/>
    <x v="0"/>
    <x v="7"/>
  </r>
  <r>
    <d v="2021-08-05T00:00:00"/>
    <x v="153"/>
    <x v="20"/>
    <x v="2"/>
    <x v="6"/>
    <s v="Plantronics CS 50-USB -Â headsetÂ - Convertible, Monaural"/>
    <n v="135.99"/>
    <n v="1"/>
    <n v="36.72"/>
    <x v="0"/>
    <x v="7"/>
  </r>
  <r>
    <d v="2021-08-05T00:00:00"/>
    <x v="153"/>
    <x v="20"/>
    <x v="0"/>
    <x v="4"/>
    <s v="Binney &amp; Smith inkTank Erasable Pocket Highlighter, Chisel Tip, Yellow"/>
    <n v="15.96"/>
    <n v="7"/>
    <n v="7.02"/>
    <x v="0"/>
    <x v="7"/>
  </r>
  <r>
    <d v="2021-08-05T00:00:00"/>
    <x v="333"/>
    <x v="0"/>
    <x v="1"/>
    <x v="13"/>
    <s v="SAFCO PlanMaster Heigh-Adjustable Drafting Table Base, 43w x 30d x 30-37h, Black"/>
    <n v="489.23"/>
    <n v="2"/>
    <n v="41.93"/>
    <x v="0"/>
    <x v="7"/>
  </r>
  <r>
    <d v="2021-08-06T00:00:00"/>
    <x v="334"/>
    <x v="9"/>
    <x v="2"/>
    <x v="9"/>
    <s v="Maxell 74 Minute CD-R Spindle, 50/Pack"/>
    <n v="62.91"/>
    <n v="3"/>
    <n v="22.65"/>
    <x v="0"/>
    <x v="7"/>
  </r>
  <r>
    <d v="2021-08-06T00:00:00"/>
    <x v="335"/>
    <x v="20"/>
    <x v="2"/>
    <x v="9"/>
    <s v="Logitech G700s Rechargeable Gaming Mouse"/>
    <n v="199.98"/>
    <n v="2"/>
    <n v="83.99"/>
    <x v="0"/>
    <x v="7"/>
  </r>
  <r>
    <d v="2021-08-08T00:00:00"/>
    <x v="336"/>
    <x v="3"/>
    <x v="0"/>
    <x v="12"/>
    <s v="Fellowes Superior 10 Outlet Split Surge Protector"/>
    <n v="76.12"/>
    <n v="2"/>
    <n v="22.07"/>
    <x v="0"/>
    <x v="7"/>
  </r>
  <r>
    <d v="2021-08-08T00:00:00"/>
    <x v="336"/>
    <x v="3"/>
    <x v="2"/>
    <x v="16"/>
    <s v="Sharp AL-1530CS Digital Copier"/>
    <n v="1199.98"/>
    <n v="3"/>
    <n v="434.99"/>
    <x v="0"/>
    <x v="7"/>
  </r>
  <r>
    <d v="2021-08-08T00:00:00"/>
    <x v="336"/>
    <x v="3"/>
    <x v="2"/>
    <x v="6"/>
    <s v="AT&amp;T 1070 Corded Phone"/>
    <n v="445.96"/>
    <n v="5"/>
    <n v="55.75"/>
    <x v="0"/>
    <x v="7"/>
  </r>
  <r>
    <d v="2021-08-08T00:00:00"/>
    <x v="336"/>
    <x v="3"/>
    <x v="1"/>
    <x v="8"/>
    <s v="Dana Halogen Swing-Arm Architect Lamp"/>
    <n v="327.76"/>
    <n v="8"/>
    <n v="91.77"/>
    <x v="0"/>
    <x v="7"/>
  </r>
  <r>
    <d v="2021-08-08T00:00:00"/>
    <x v="337"/>
    <x v="12"/>
    <x v="1"/>
    <x v="8"/>
    <s v="Eldon Delta Triangular Chair Mat, 52&quot; x 58&quot;, Clear"/>
    <n v="121.38"/>
    <n v="4"/>
    <n v="-3.03"/>
    <x v="0"/>
    <x v="7"/>
  </r>
  <r>
    <d v="2021-08-08T00:00:00"/>
    <x v="337"/>
    <x v="12"/>
    <x v="2"/>
    <x v="9"/>
    <s v="SanDisk Ultra 64 GB MicroSDHC Class 10 Memory Card"/>
    <n v="95.98"/>
    <n v="3"/>
    <n v="-10.8"/>
    <x v="0"/>
    <x v="7"/>
  </r>
  <r>
    <d v="2021-08-08T00:00:00"/>
    <x v="51"/>
    <x v="3"/>
    <x v="0"/>
    <x v="2"/>
    <s v="Advantus Rolling Drawer Organizers"/>
    <n v="423.28"/>
    <n v="11"/>
    <n v="110.05"/>
    <x v="0"/>
    <x v="7"/>
  </r>
  <r>
    <d v="2021-08-08T00:00:00"/>
    <x v="338"/>
    <x v="14"/>
    <x v="2"/>
    <x v="16"/>
    <s v="Sharp 1540cs Digital Laser Copier"/>
    <n v="549.99"/>
    <n v="1"/>
    <n v="275"/>
    <x v="0"/>
    <x v="7"/>
  </r>
  <r>
    <d v="2021-08-08T00:00:00"/>
    <x v="338"/>
    <x v="14"/>
    <x v="0"/>
    <x v="12"/>
    <s v="Acco Smartsocket Table Surge Protector, 6 Color-Coded Adapter Outlets"/>
    <n v="167.54"/>
    <n v="3"/>
    <n v="37.229999999999997"/>
    <x v="0"/>
    <x v="7"/>
  </r>
  <r>
    <d v="2021-08-08T00:00:00"/>
    <x v="338"/>
    <x v="14"/>
    <x v="0"/>
    <x v="10"/>
    <s v="Globe Weis Peel &amp; Seel First Class Envelopes"/>
    <n v="38.340000000000003"/>
    <n v="3"/>
    <n v="17.25"/>
    <x v="0"/>
    <x v="7"/>
  </r>
  <r>
    <d v="2021-08-08T00:00:00"/>
    <x v="338"/>
    <x v="14"/>
    <x v="1"/>
    <x v="8"/>
    <s v="Nu-Dell Float Frame 11 x 14 1/2"/>
    <n v="53.88"/>
    <n v="6"/>
    <n v="22.63"/>
    <x v="0"/>
    <x v="7"/>
  </r>
  <r>
    <d v="2021-08-08T00:00:00"/>
    <x v="338"/>
    <x v="14"/>
    <x v="2"/>
    <x v="6"/>
    <s v="Motorola Droid Maxx"/>
    <n v="299.98"/>
    <n v="2"/>
    <n v="83.99"/>
    <x v="0"/>
    <x v="7"/>
  </r>
  <r>
    <d v="2021-08-08T00:00:00"/>
    <x v="339"/>
    <x v="16"/>
    <x v="1"/>
    <x v="11"/>
    <s v="O'Sullivan 2-Shelf Heavy-Duty Bookcases"/>
    <n v="155.46"/>
    <n v="4"/>
    <n v="-7.77"/>
    <x v="0"/>
    <x v="7"/>
  </r>
  <r>
    <d v="2021-08-09T00:00:00"/>
    <x v="340"/>
    <x v="16"/>
    <x v="2"/>
    <x v="6"/>
    <s v="AT&amp;T 1070 Corded Phone"/>
    <n v="178.38"/>
    <n v="2"/>
    <n v="22.3"/>
    <x v="0"/>
    <x v="7"/>
  </r>
  <r>
    <d v="2021-08-09T00:00:00"/>
    <x v="340"/>
    <x v="16"/>
    <x v="0"/>
    <x v="0"/>
    <s v="Xerox 21"/>
    <n v="15.55"/>
    <n v="3"/>
    <n v="5.44"/>
    <x v="0"/>
    <x v="7"/>
  </r>
  <r>
    <d v="2021-08-09T00:00:00"/>
    <x v="341"/>
    <x v="3"/>
    <x v="0"/>
    <x v="1"/>
    <s v="Avery 494"/>
    <n v="20.88"/>
    <n v="8"/>
    <n v="9.6"/>
    <x v="0"/>
    <x v="7"/>
  </r>
  <r>
    <d v="2021-08-09T00:00:00"/>
    <x v="342"/>
    <x v="22"/>
    <x v="2"/>
    <x v="6"/>
    <s v="Cisco Unified IP Phone 7945G VoIP phone"/>
    <n v="1091.17"/>
    <n v="4"/>
    <n v="68.2"/>
    <x v="0"/>
    <x v="7"/>
  </r>
  <r>
    <d v="2021-08-09T00:00:00"/>
    <x v="342"/>
    <x v="22"/>
    <x v="2"/>
    <x v="6"/>
    <s v="Jawbone MINI JAMBOX Wireless Bluetooth Speaker"/>
    <n v="219.17"/>
    <n v="2"/>
    <n v="-43.83"/>
    <x v="0"/>
    <x v="7"/>
  </r>
  <r>
    <d v="2021-08-09T00:00:00"/>
    <x v="343"/>
    <x v="22"/>
    <x v="0"/>
    <x v="3"/>
    <s v="Ibico Ibimaster 300 Manual Binding System"/>
    <n v="2060.7399999999998"/>
    <n v="7"/>
    <n v="643.98"/>
    <x v="0"/>
    <x v="7"/>
  </r>
  <r>
    <d v="2021-08-09T00:00:00"/>
    <x v="344"/>
    <x v="3"/>
    <x v="0"/>
    <x v="0"/>
    <s v="Great White Multi-Use Recycled Paper (20Lb. and 84 Bright)"/>
    <n v="5.98"/>
    <n v="1"/>
    <n v="2.69"/>
    <x v="0"/>
    <x v="7"/>
  </r>
  <r>
    <d v="2021-08-09T00:00:00"/>
    <x v="310"/>
    <x v="12"/>
    <x v="0"/>
    <x v="7"/>
    <s v="Super Bands, 12/Pack"/>
    <n v="4.46"/>
    <n v="3"/>
    <n v="-0.95"/>
    <x v="0"/>
    <x v="7"/>
  </r>
  <r>
    <d v="2021-08-09T00:00:00"/>
    <x v="310"/>
    <x v="12"/>
    <x v="0"/>
    <x v="3"/>
    <s v="Avery Hole Reinforcements"/>
    <n v="9.35"/>
    <n v="5"/>
    <n v="-6.54"/>
    <x v="0"/>
    <x v="7"/>
  </r>
  <r>
    <d v="2021-08-11T00:00:00"/>
    <x v="193"/>
    <x v="22"/>
    <x v="1"/>
    <x v="8"/>
    <s v="Eldon Image Series Desk Accessories, Ebony"/>
    <n v="12.35"/>
    <n v="1"/>
    <n v="5.43"/>
    <x v="0"/>
    <x v="7"/>
  </r>
  <r>
    <d v="2021-08-11T00:00:00"/>
    <x v="193"/>
    <x v="22"/>
    <x v="0"/>
    <x v="4"/>
    <s v="Sanford 52201 APSCO Electric Pencil Sharpener"/>
    <n v="40.97"/>
    <n v="1"/>
    <n v="10.65"/>
    <x v="0"/>
    <x v="7"/>
  </r>
  <r>
    <d v="2021-08-11T00:00:00"/>
    <x v="193"/>
    <x v="22"/>
    <x v="0"/>
    <x v="7"/>
    <s v="Vinyl Coated Wire Paper Clips in Organizer Box, 800/Box"/>
    <n v="22.96"/>
    <n v="2"/>
    <n v="10.79"/>
    <x v="0"/>
    <x v="7"/>
  </r>
  <r>
    <d v="2021-08-11T00:00:00"/>
    <x v="318"/>
    <x v="20"/>
    <x v="0"/>
    <x v="2"/>
    <s v="Tennsco Single-Tier Lockers"/>
    <n v="375.34"/>
    <n v="1"/>
    <n v="18.77"/>
    <x v="0"/>
    <x v="7"/>
  </r>
  <r>
    <d v="2021-08-12T00:00:00"/>
    <x v="345"/>
    <x v="23"/>
    <x v="0"/>
    <x v="3"/>
    <s v="Performers Binder/Pad Holder, Black"/>
    <n v="196.21"/>
    <n v="7"/>
    <n v="98.11"/>
    <x v="0"/>
    <x v="7"/>
  </r>
  <r>
    <d v="2021-08-12T00:00:00"/>
    <x v="346"/>
    <x v="3"/>
    <x v="2"/>
    <x v="6"/>
    <s v="BlackBerry Q10"/>
    <n v="806.34"/>
    <n v="8"/>
    <n v="50.4"/>
    <x v="0"/>
    <x v="7"/>
  </r>
  <r>
    <d v="2021-08-12T00:00:00"/>
    <x v="346"/>
    <x v="3"/>
    <x v="1"/>
    <x v="8"/>
    <s v="Seth Thomas 14&quot; Day/Date Wall Clock"/>
    <n v="85.44"/>
    <n v="3"/>
    <n v="31.61"/>
    <x v="0"/>
    <x v="7"/>
  </r>
  <r>
    <d v="2021-08-12T00:00:00"/>
    <x v="347"/>
    <x v="16"/>
    <x v="0"/>
    <x v="0"/>
    <s v="Xerox 229"/>
    <n v="31.1"/>
    <n v="6"/>
    <n v="10.89"/>
    <x v="0"/>
    <x v="7"/>
  </r>
  <r>
    <d v="2021-08-12T00:00:00"/>
    <x v="347"/>
    <x v="16"/>
    <x v="0"/>
    <x v="4"/>
    <s v="Bulldog Vacuum Base Pencil Sharpener"/>
    <n v="47.96"/>
    <n v="5"/>
    <n v="4.2"/>
    <x v="0"/>
    <x v="7"/>
  </r>
  <r>
    <d v="2021-08-12T00:00:00"/>
    <x v="347"/>
    <x v="16"/>
    <x v="2"/>
    <x v="9"/>
    <s v="Maxell 4.7GB DVD-R"/>
    <n v="158.93"/>
    <n v="7"/>
    <n v="41.72"/>
    <x v="0"/>
    <x v="7"/>
  </r>
  <r>
    <d v="2021-08-12T00:00:00"/>
    <x v="347"/>
    <x v="16"/>
    <x v="0"/>
    <x v="12"/>
    <s v="Acco Smartsocket Color-Coded Six-Outlet AC Adapter Model Surge Protectors"/>
    <n v="211.25"/>
    <n v="6"/>
    <n v="15.84"/>
    <x v="0"/>
    <x v="7"/>
  </r>
  <r>
    <d v="2021-08-12T00:00:00"/>
    <x v="347"/>
    <x v="16"/>
    <x v="0"/>
    <x v="14"/>
    <s v="Acco Side-Punched Conventional Columnar Pads"/>
    <n v="5.55"/>
    <n v="2"/>
    <n v="-1.04"/>
    <x v="0"/>
    <x v="7"/>
  </r>
  <r>
    <d v="2021-08-12T00:00:00"/>
    <x v="347"/>
    <x v="16"/>
    <x v="0"/>
    <x v="1"/>
    <s v="Avery 501"/>
    <n v="2.95"/>
    <n v="1"/>
    <n v="1"/>
    <x v="0"/>
    <x v="7"/>
  </r>
  <r>
    <d v="2021-08-12T00:00:00"/>
    <x v="172"/>
    <x v="4"/>
    <x v="0"/>
    <x v="3"/>
    <s v="Acco Translucent Poly Ring Binders"/>
    <n v="14.04"/>
    <n v="3"/>
    <n v="6.74"/>
    <x v="0"/>
    <x v="7"/>
  </r>
  <r>
    <d v="2021-08-12T00:00:00"/>
    <x v="172"/>
    <x v="4"/>
    <x v="2"/>
    <x v="9"/>
    <s v="Maxell 74 Minute CD-R Spindle, 50/Pack"/>
    <n v="272.61"/>
    <n v="13"/>
    <n v="98.14"/>
    <x v="0"/>
    <x v="7"/>
  </r>
  <r>
    <d v="2021-08-15T00:00:00"/>
    <x v="348"/>
    <x v="0"/>
    <x v="0"/>
    <x v="3"/>
    <s v="GBC Durable Plastic Covers"/>
    <n v="30.96"/>
    <n v="8"/>
    <n v="-52.63"/>
    <x v="0"/>
    <x v="7"/>
  </r>
  <r>
    <d v="2021-08-15T00:00:00"/>
    <x v="349"/>
    <x v="37"/>
    <x v="0"/>
    <x v="3"/>
    <s v="Premium Transparent Presentation Covers by GBC"/>
    <n v="62.94"/>
    <n v="3"/>
    <n v="30.21"/>
    <x v="0"/>
    <x v="7"/>
  </r>
  <r>
    <d v="2021-08-15T00:00:00"/>
    <x v="349"/>
    <x v="16"/>
    <x v="0"/>
    <x v="0"/>
    <s v="Xerox 1955"/>
    <n v="91.36"/>
    <n v="5"/>
    <n v="29.69"/>
    <x v="0"/>
    <x v="7"/>
  </r>
  <r>
    <d v="2021-08-15T00:00:00"/>
    <x v="349"/>
    <x v="16"/>
    <x v="0"/>
    <x v="12"/>
    <s v="Fellowes Superior 10 Outlet Split Surge Protector"/>
    <n v="152.24"/>
    <n v="5"/>
    <n v="17.13"/>
    <x v="0"/>
    <x v="7"/>
  </r>
  <r>
    <d v="2021-08-15T00:00:00"/>
    <x v="12"/>
    <x v="3"/>
    <x v="0"/>
    <x v="12"/>
    <s v="Tripp Lite TLP810NET Broadband Surge for Modem/Fax"/>
    <n v="152.91"/>
    <n v="3"/>
    <n v="42.81"/>
    <x v="0"/>
    <x v="7"/>
  </r>
  <r>
    <d v="2021-08-15T00:00:00"/>
    <x v="12"/>
    <x v="3"/>
    <x v="0"/>
    <x v="0"/>
    <s v="Xerox 1925"/>
    <n v="92.94"/>
    <n v="3"/>
    <n v="41.82"/>
    <x v="0"/>
    <x v="7"/>
  </r>
  <r>
    <d v="2021-08-15T00:00:00"/>
    <x v="12"/>
    <x v="3"/>
    <x v="0"/>
    <x v="3"/>
    <s v="Avery Heavy-Duty EZD  Binder With Locking Rings"/>
    <n v="17.86"/>
    <n v="4"/>
    <n v="6.25"/>
    <x v="0"/>
    <x v="7"/>
  </r>
  <r>
    <d v="2021-08-15T00:00:00"/>
    <x v="12"/>
    <x v="3"/>
    <x v="0"/>
    <x v="3"/>
    <s v="GBC Durable Plastic Covers"/>
    <n v="46.44"/>
    <n v="3"/>
    <n v="15.09"/>
    <x v="0"/>
    <x v="7"/>
  </r>
  <r>
    <d v="2021-08-15T00:00:00"/>
    <x v="12"/>
    <x v="3"/>
    <x v="1"/>
    <x v="5"/>
    <s v="Novimex Fabric Task Chair"/>
    <n v="195.14"/>
    <n v="4"/>
    <n v="-12.2"/>
    <x v="0"/>
    <x v="7"/>
  </r>
  <r>
    <d v="2021-08-16T00:00:00"/>
    <x v="350"/>
    <x v="2"/>
    <x v="1"/>
    <x v="13"/>
    <s v="Chromcraft Rectangular Conference Tables"/>
    <n v="853.09"/>
    <n v="6"/>
    <n v="-227.49"/>
    <x v="0"/>
    <x v="7"/>
  </r>
  <r>
    <d v="2021-08-17T00:00:00"/>
    <x v="127"/>
    <x v="0"/>
    <x v="0"/>
    <x v="0"/>
    <s v="Xerox 203"/>
    <n v="15.55"/>
    <n v="3"/>
    <n v="5.44"/>
    <x v="0"/>
    <x v="7"/>
  </r>
  <r>
    <d v="2021-08-17T00:00:00"/>
    <x v="351"/>
    <x v="13"/>
    <x v="0"/>
    <x v="0"/>
    <s v="Xerox 1929"/>
    <n v="114.2"/>
    <n v="5"/>
    <n v="52.53"/>
    <x v="0"/>
    <x v="7"/>
  </r>
  <r>
    <d v="2021-08-17T00:00:00"/>
    <x v="351"/>
    <x v="13"/>
    <x v="0"/>
    <x v="3"/>
    <s v="Avery Non-Stick Binders"/>
    <n v="17.96"/>
    <n v="4"/>
    <n v="8.26"/>
    <x v="0"/>
    <x v="7"/>
  </r>
  <r>
    <d v="2021-08-17T00:00:00"/>
    <x v="351"/>
    <x v="13"/>
    <x v="0"/>
    <x v="7"/>
    <s v="Colored Push Pins"/>
    <n v="12.67"/>
    <n v="7"/>
    <n v="4.5599999999999996"/>
    <x v="0"/>
    <x v="7"/>
  </r>
  <r>
    <d v="2021-08-17T00:00:00"/>
    <x v="351"/>
    <x v="13"/>
    <x v="2"/>
    <x v="9"/>
    <s v="LogitechÂ Gaming G510s - Keyboard"/>
    <n v="339.96"/>
    <n v="4"/>
    <n v="122.39"/>
    <x v="0"/>
    <x v="7"/>
  </r>
  <r>
    <d v="2021-08-19T00:00:00"/>
    <x v="232"/>
    <x v="10"/>
    <x v="0"/>
    <x v="4"/>
    <s v="Turquoise Lead Holder with Pocket Clip"/>
    <n v="10.72"/>
    <n v="2"/>
    <n v="1.74"/>
    <x v="0"/>
    <x v="7"/>
  </r>
  <r>
    <d v="2021-08-19T00:00:00"/>
    <x v="282"/>
    <x v="10"/>
    <x v="0"/>
    <x v="3"/>
    <s v="GBC DocuBind P50 Personal Binding Machine"/>
    <n v="76.78"/>
    <n v="4"/>
    <n v="-58.86"/>
    <x v="0"/>
    <x v="7"/>
  </r>
  <r>
    <d v="2021-08-19T00:00:00"/>
    <x v="282"/>
    <x v="10"/>
    <x v="0"/>
    <x v="14"/>
    <s v="Acme Kleencut Forged Steel Scissors"/>
    <n v="9.18"/>
    <n v="2"/>
    <n v="1.1499999999999999"/>
    <x v="0"/>
    <x v="7"/>
  </r>
  <r>
    <d v="2021-08-19T00:00:00"/>
    <x v="352"/>
    <x v="13"/>
    <x v="1"/>
    <x v="11"/>
    <s v="Hon Metal Bookcases, Gray"/>
    <n v="638.82000000000005"/>
    <n v="9"/>
    <n v="172.48"/>
    <x v="0"/>
    <x v="7"/>
  </r>
  <r>
    <d v="2021-08-19T00:00:00"/>
    <x v="17"/>
    <x v="3"/>
    <x v="1"/>
    <x v="8"/>
    <s v="Deflect-o EconoMat Studded, No Bevel Mat for Low Pile Carpeting"/>
    <n v="289.24"/>
    <n v="7"/>
    <n v="26.03"/>
    <x v="0"/>
    <x v="7"/>
  </r>
  <r>
    <d v="2021-08-19T00:00:00"/>
    <x v="17"/>
    <x v="3"/>
    <x v="0"/>
    <x v="3"/>
    <s v="Satellite Sectional Post Binders"/>
    <n v="69.459999999999994"/>
    <n v="2"/>
    <n v="22.57"/>
    <x v="0"/>
    <x v="7"/>
  </r>
  <r>
    <d v="2021-08-19T00:00:00"/>
    <x v="183"/>
    <x v="4"/>
    <x v="0"/>
    <x v="2"/>
    <s v="Space Solutions HD Industrial Steel Shelving."/>
    <n v="344.91"/>
    <n v="3"/>
    <n v="10.35"/>
    <x v="0"/>
    <x v="7"/>
  </r>
  <r>
    <d v="2021-08-20T00:00:00"/>
    <x v="353"/>
    <x v="1"/>
    <x v="1"/>
    <x v="5"/>
    <s v="Global Leather and Oak Executive Chair, Black"/>
    <n v="421.37"/>
    <n v="2"/>
    <n v="-6.02"/>
    <x v="0"/>
    <x v="7"/>
  </r>
  <r>
    <d v="2021-08-20T00:00:00"/>
    <x v="317"/>
    <x v="6"/>
    <x v="1"/>
    <x v="5"/>
    <s v="Safco Chair Connectors, 6/Carton"/>
    <n v="500.24"/>
    <n v="13"/>
    <n v="145.07"/>
    <x v="0"/>
    <x v="7"/>
  </r>
  <r>
    <d v="2021-08-20T00:00:00"/>
    <x v="317"/>
    <x v="6"/>
    <x v="0"/>
    <x v="0"/>
    <s v="Riverleaf Stik-Withit Designer Note Cubes"/>
    <n v="20.12"/>
    <n v="2"/>
    <n v="9.26"/>
    <x v="0"/>
    <x v="7"/>
  </r>
  <r>
    <d v="2021-08-20T00:00:00"/>
    <x v="317"/>
    <x v="6"/>
    <x v="0"/>
    <x v="3"/>
    <s v="GBC DocuBind TL300 Electric Binding System"/>
    <n v="896.99"/>
    <n v="1"/>
    <n v="421.59"/>
    <x v="0"/>
    <x v="7"/>
  </r>
  <r>
    <d v="2021-08-22T00:00:00"/>
    <x v="354"/>
    <x v="10"/>
    <x v="0"/>
    <x v="4"/>
    <s v="Faber Castell Col-Erase Pencils"/>
    <n v="3.91"/>
    <n v="1"/>
    <n v="1.03"/>
    <x v="0"/>
    <x v="7"/>
  </r>
  <r>
    <d v="2021-08-22T00:00:00"/>
    <x v="355"/>
    <x v="16"/>
    <x v="0"/>
    <x v="14"/>
    <s v="Acme Serrated Blade Letter Opener"/>
    <n v="7.63"/>
    <n v="3"/>
    <n v="-1.81"/>
    <x v="0"/>
    <x v="7"/>
  </r>
  <r>
    <d v="2021-08-22T00:00:00"/>
    <x v="259"/>
    <x v="24"/>
    <x v="0"/>
    <x v="0"/>
    <s v="Xerox 1899"/>
    <n v="11.56"/>
    <n v="2"/>
    <n v="5.66"/>
    <x v="0"/>
    <x v="7"/>
  </r>
  <r>
    <d v="2021-08-23T00:00:00"/>
    <x v="356"/>
    <x v="20"/>
    <x v="0"/>
    <x v="0"/>
    <s v="Xerox 1994"/>
    <n v="25.92"/>
    <n v="4"/>
    <n v="12.44"/>
    <x v="0"/>
    <x v="7"/>
  </r>
  <r>
    <d v="2021-08-23T00:00:00"/>
    <x v="356"/>
    <x v="20"/>
    <x v="0"/>
    <x v="0"/>
    <s v="Personal Creations Ink Jet Cards and Labels"/>
    <n v="45.92"/>
    <n v="4"/>
    <n v="22.5"/>
    <x v="0"/>
    <x v="7"/>
  </r>
  <r>
    <d v="2021-08-23T00:00:00"/>
    <x v="357"/>
    <x v="3"/>
    <x v="0"/>
    <x v="3"/>
    <s v="GBC Linen Binding Covers"/>
    <n v="49.57"/>
    <n v="2"/>
    <n v="17.350000000000001"/>
    <x v="0"/>
    <x v="7"/>
  </r>
  <r>
    <d v="2021-08-23T00:00:00"/>
    <x v="358"/>
    <x v="26"/>
    <x v="0"/>
    <x v="0"/>
    <s v="Xerox 1976"/>
    <n v="15.55"/>
    <n v="3"/>
    <n v="5.44"/>
    <x v="0"/>
    <x v="7"/>
  </r>
  <r>
    <d v="2021-08-23T00:00:00"/>
    <x v="358"/>
    <x v="26"/>
    <x v="0"/>
    <x v="14"/>
    <s v="Acme Titanium Bonded Scissors"/>
    <n v="6.8"/>
    <n v="1"/>
    <n v="0.51"/>
    <x v="0"/>
    <x v="7"/>
  </r>
  <r>
    <d v="2021-08-23T00:00:00"/>
    <x v="358"/>
    <x v="26"/>
    <x v="1"/>
    <x v="8"/>
    <s v="Regeneration Desk Collection"/>
    <n v="4.22"/>
    <n v="3"/>
    <n v="1.27"/>
    <x v="0"/>
    <x v="7"/>
  </r>
  <r>
    <d v="2021-08-23T00:00:00"/>
    <x v="358"/>
    <x v="26"/>
    <x v="2"/>
    <x v="6"/>
    <s v="Cisco SPA525G2 IP Phone - Wireless"/>
    <n v="143.63999999999999"/>
    <n v="9"/>
    <n v="10.77"/>
    <x v="0"/>
    <x v="7"/>
  </r>
  <r>
    <d v="2021-08-23T00:00:00"/>
    <x v="358"/>
    <x v="26"/>
    <x v="0"/>
    <x v="0"/>
    <s v="Xerox 1931"/>
    <n v="31.1"/>
    <n v="6"/>
    <n v="10.89"/>
    <x v="0"/>
    <x v="7"/>
  </r>
  <r>
    <d v="2021-08-23T00:00:00"/>
    <x v="358"/>
    <x v="26"/>
    <x v="0"/>
    <x v="0"/>
    <s v="Xerox 1988"/>
    <n v="223.06"/>
    <n v="9"/>
    <n v="69.709999999999994"/>
    <x v="0"/>
    <x v="7"/>
  </r>
  <r>
    <d v="2021-08-23T00:00:00"/>
    <x v="234"/>
    <x v="14"/>
    <x v="0"/>
    <x v="0"/>
    <s v="Xerox 1993"/>
    <n v="19.440000000000001"/>
    <n v="3"/>
    <n v="9.5299999999999994"/>
    <x v="0"/>
    <x v="7"/>
  </r>
  <r>
    <d v="2021-08-24T00:00:00"/>
    <x v="357"/>
    <x v="35"/>
    <x v="0"/>
    <x v="3"/>
    <s v="SlimView Poly Binder, 3/8&quot;"/>
    <n v="8.2899999999999991"/>
    <n v="2"/>
    <n v="2.69"/>
    <x v="0"/>
    <x v="7"/>
  </r>
  <r>
    <d v="2021-08-24T00:00:00"/>
    <x v="359"/>
    <x v="20"/>
    <x v="1"/>
    <x v="8"/>
    <s v="G.E. Longer-Life Indoor Recessed Floodlight Bulbs"/>
    <n v="13.28"/>
    <n v="2"/>
    <n v="6.37"/>
    <x v="0"/>
    <x v="7"/>
  </r>
  <r>
    <d v="2021-08-24T00:00:00"/>
    <x v="359"/>
    <x v="20"/>
    <x v="0"/>
    <x v="3"/>
    <s v="Wilson Jones 1&quot; Hanging DublLock Ring Binders"/>
    <n v="12.67"/>
    <n v="3"/>
    <n v="4.4400000000000004"/>
    <x v="0"/>
    <x v="7"/>
  </r>
  <r>
    <d v="2021-08-24T00:00:00"/>
    <x v="360"/>
    <x v="5"/>
    <x v="0"/>
    <x v="14"/>
    <s v="Acme Titanium Bonded Scissors"/>
    <n v="25.5"/>
    <n v="3"/>
    <n v="6.63"/>
    <x v="0"/>
    <x v="7"/>
  </r>
  <r>
    <d v="2021-08-25T00:00:00"/>
    <x v="361"/>
    <x v="10"/>
    <x v="0"/>
    <x v="7"/>
    <s v="OIC Colored Binder Clips, Assorted Sizes"/>
    <n v="40.1"/>
    <n v="14"/>
    <n v="14.53"/>
    <x v="0"/>
    <x v="7"/>
  </r>
  <r>
    <d v="2021-08-25T00:00:00"/>
    <x v="361"/>
    <x v="10"/>
    <x v="0"/>
    <x v="10"/>
    <s v="Redi-Strip #10 Envelopes, 4 1/8 x 9 1/2"/>
    <n v="4.72"/>
    <n v="2"/>
    <n v="1.65"/>
    <x v="0"/>
    <x v="7"/>
  </r>
  <r>
    <d v="2021-08-25T00:00:00"/>
    <x v="361"/>
    <x v="10"/>
    <x v="0"/>
    <x v="0"/>
    <s v="Xerox 1921"/>
    <n v="23.98"/>
    <n v="3"/>
    <n v="7.49"/>
    <x v="0"/>
    <x v="7"/>
  </r>
  <r>
    <d v="2021-08-25T00:00:00"/>
    <x v="361"/>
    <x v="10"/>
    <x v="0"/>
    <x v="10"/>
    <s v="Tyvek  Top-Opening Peel &amp; Seel Envelopes, Plain White"/>
    <n v="130.46"/>
    <n v="6"/>
    <n v="44.03"/>
    <x v="0"/>
    <x v="7"/>
  </r>
  <r>
    <d v="2021-08-25T00:00:00"/>
    <x v="362"/>
    <x v="3"/>
    <x v="1"/>
    <x v="8"/>
    <s v="Eldon 200 Class Desk Accessories, Smoke"/>
    <n v="6.28"/>
    <n v="1"/>
    <n v="2.64"/>
    <x v="0"/>
    <x v="7"/>
  </r>
  <r>
    <d v="2021-08-25T00:00:00"/>
    <x v="362"/>
    <x v="3"/>
    <x v="2"/>
    <x v="9"/>
    <s v="SanDisk Cruzer 32 GB USB Flash Drive"/>
    <n v="95.1"/>
    <n v="5"/>
    <n v="30.43"/>
    <x v="0"/>
    <x v="7"/>
  </r>
  <r>
    <d v="2021-08-25T00:00:00"/>
    <x v="362"/>
    <x v="3"/>
    <x v="0"/>
    <x v="0"/>
    <s v="Xerox 23"/>
    <n v="25.92"/>
    <n v="4"/>
    <n v="12.44"/>
    <x v="0"/>
    <x v="7"/>
  </r>
  <r>
    <d v="2021-08-25T00:00:00"/>
    <x v="362"/>
    <x v="3"/>
    <x v="0"/>
    <x v="2"/>
    <s v="Portable Personal File Box"/>
    <n v="48.84"/>
    <n v="4"/>
    <n v="13.19"/>
    <x v="0"/>
    <x v="7"/>
  </r>
  <r>
    <d v="2021-08-25T00:00:00"/>
    <x v="363"/>
    <x v="22"/>
    <x v="2"/>
    <x v="6"/>
    <s v="Polycom VVX 310 VoIP phone"/>
    <n v="1007.94"/>
    <n v="7"/>
    <n v="75.599999999999994"/>
    <x v="0"/>
    <x v="7"/>
  </r>
  <r>
    <d v="2021-08-25T00:00:00"/>
    <x v="364"/>
    <x v="0"/>
    <x v="0"/>
    <x v="3"/>
    <s v="Wilson Jones Elliptical Ring 3 1/2&quot; Capacity Binders, 800 sheets"/>
    <n v="25.68"/>
    <n v="3"/>
    <n v="-39.799999999999997"/>
    <x v="0"/>
    <x v="7"/>
  </r>
  <r>
    <d v="2021-08-25T00:00:00"/>
    <x v="364"/>
    <x v="0"/>
    <x v="0"/>
    <x v="3"/>
    <s v="Square Ring Data Binders, Rigid 75 Pt. Covers, 11&quot; x 14-7/8&quot;"/>
    <n v="12.38"/>
    <n v="3"/>
    <n v="-19.809999999999999"/>
    <x v="0"/>
    <x v="7"/>
  </r>
  <r>
    <d v="2021-08-25T00:00:00"/>
    <x v="14"/>
    <x v="10"/>
    <x v="0"/>
    <x v="3"/>
    <s v="Wilson Jones Custom Binder Spines &amp; Labels"/>
    <n v="6.53"/>
    <n v="4"/>
    <n v="-4.57"/>
    <x v="0"/>
    <x v="7"/>
  </r>
  <r>
    <d v="2021-08-25T00:00:00"/>
    <x v="14"/>
    <x v="10"/>
    <x v="0"/>
    <x v="3"/>
    <s v="Insertable Tab Indexes For Data Binders"/>
    <n v="2.86"/>
    <n v="3"/>
    <n v="-2.29"/>
    <x v="0"/>
    <x v="7"/>
  </r>
  <r>
    <d v="2021-08-25T00:00:00"/>
    <x v="14"/>
    <x v="10"/>
    <x v="0"/>
    <x v="3"/>
    <s v="Cardinal Slant-D Ring Binder, Heavy Gauge Vinyl"/>
    <n v="20.86"/>
    <n v="8"/>
    <n v="-16.68"/>
    <x v="0"/>
    <x v="7"/>
  </r>
  <r>
    <d v="2021-08-26T00:00:00"/>
    <x v="365"/>
    <x v="3"/>
    <x v="2"/>
    <x v="9"/>
    <s v="SanDisk Ultra 32 GB MicroSDHC Class 10 Memory Card"/>
    <n v="176.8"/>
    <n v="8"/>
    <n v="22.98"/>
    <x v="0"/>
    <x v="7"/>
  </r>
  <r>
    <d v="2021-08-26T00:00:00"/>
    <x v="366"/>
    <x v="7"/>
    <x v="1"/>
    <x v="8"/>
    <s v="Acrylic Self-Standing Desk Frames"/>
    <n v="10.68"/>
    <n v="4"/>
    <n v="4.0599999999999996"/>
    <x v="0"/>
    <x v="7"/>
  </r>
  <r>
    <d v="2021-08-26T00:00:00"/>
    <x v="366"/>
    <x v="7"/>
    <x v="0"/>
    <x v="0"/>
    <s v="Xerox 1978"/>
    <n v="17.34"/>
    <n v="3"/>
    <n v="8.5"/>
    <x v="0"/>
    <x v="7"/>
  </r>
  <r>
    <d v="2021-08-26T00:00:00"/>
    <x v="366"/>
    <x v="7"/>
    <x v="0"/>
    <x v="0"/>
    <s v="Avoid Verbal Orders Carbonless Minifold Book"/>
    <n v="3.38"/>
    <n v="1"/>
    <n v="1.55"/>
    <x v="0"/>
    <x v="7"/>
  </r>
  <r>
    <d v="2021-08-26T00:00:00"/>
    <x v="367"/>
    <x v="7"/>
    <x v="0"/>
    <x v="4"/>
    <s v="Newell 340"/>
    <n v="8.64"/>
    <n v="3"/>
    <n v="2.5099999999999998"/>
    <x v="0"/>
    <x v="7"/>
  </r>
  <r>
    <d v="2021-08-26T00:00:00"/>
    <x v="367"/>
    <x v="7"/>
    <x v="2"/>
    <x v="9"/>
    <s v="Plantronics Audio 478 Stereo USB Headset"/>
    <n v="149.97"/>
    <n v="3"/>
    <n v="52.49"/>
    <x v="0"/>
    <x v="7"/>
  </r>
  <r>
    <d v="2021-08-27T00:00:00"/>
    <x v="368"/>
    <x v="3"/>
    <x v="0"/>
    <x v="4"/>
    <s v="Newell 341"/>
    <n v="8.56"/>
    <n v="2"/>
    <n v="2.48"/>
    <x v="0"/>
    <x v="7"/>
  </r>
  <r>
    <d v="2021-08-27T00:00:00"/>
    <x v="368"/>
    <x v="3"/>
    <x v="2"/>
    <x v="6"/>
    <s v="Cisco SPA 501G IP Phone"/>
    <n v="213.48"/>
    <n v="3"/>
    <n v="16.010000000000002"/>
    <x v="0"/>
    <x v="7"/>
  </r>
  <r>
    <d v="2021-08-27T00:00:00"/>
    <x v="368"/>
    <x v="3"/>
    <x v="0"/>
    <x v="3"/>
    <s v="Wilson Jones Hanging View Binder, White, 1&quot;"/>
    <n v="22.72"/>
    <n v="4"/>
    <n v="7.38"/>
    <x v="0"/>
    <x v="7"/>
  </r>
  <r>
    <d v="2021-08-27T00:00:00"/>
    <x v="369"/>
    <x v="6"/>
    <x v="2"/>
    <x v="6"/>
    <s v="GE 30522EE2"/>
    <n v="579.95000000000005"/>
    <n v="5"/>
    <n v="168.19"/>
    <x v="0"/>
    <x v="7"/>
  </r>
  <r>
    <d v="2021-08-27T00:00:00"/>
    <x v="369"/>
    <x v="6"/>
    <x v="1"/>
    <x v="8"/>
    <s v="Master Caster Door Stop, Large Neon Orange"/>
    <n v="29.12"/>
    <n v="4"/>
    <n v="12.52"/>
    <x v="0"/>
    <x v="7"/>
  </r>
  <r>
    <d v="2021-08-27T00:00:00"/>
    <x v="369"/>
    <x v="6"/>
    <x v="1"/>
    <x v="13"/>
    <s v="Bretford CR8500 Series Meeting Room Furniture"/>
    <n v="1202.94"/>
    <n v="3"/>
    <n v="300.74"/>
    <x v="0"/>
    <x v="7"/>
  </r>
  <r>
    <d v="2021-08-27T00:00:00"/>
    <x v="13"/>
    <x v="6"/>
    <x v="0"/>
    <x v="0"/>
    <s v="Xerox 1898"/>
    <n v="13.36"/>
    <n v="2"/>
    <n v="6.41"/>
    <x v="0"/>
    <x v="7"/>
  </r>
  <r>
    <d v="2021-08-29T00:00:00"/>
    <x v="370"/>
    <x v="3"/>
    <x v="0"/>
    <x v="0"/>
    <s v="Xerox 1940"/>
    <n v="109.92"/>
    <n v="2"/>
    <n v="53.86"/>
    <x v="0"/>
    <x v="7"/>
  </r>
  <r>
    <d v="2021-08-29T00:00:00"/>
    <x v="370"/>
    <x v="3"/>
    <x v="0"/>
    <x v="0"/>
    <s v="Xerox 1986"/>
    <n v="13.36"/>
    <n v="2"/>
    <n v="6.41"/>
    <x v="0"/>
    <x v="7"/>
  </r>
  <r>
    <d v="2021-08-29T00:00:00"/>
    <x v="371"/>
    <x v="16"/>
    <x v="0"/>
    <x v="10"/>
    <s v="Jiffy Padded Mailers with Self-Seal Closure"/>
    <n v="29.81"/>
    <n v="2"/>
    <n v="10.81"/>
    <x v="0"/>
    <x v="7"/>
  </r>
  <r>
    <d v="2021-08-29T00:00:00"/>
    <x v="371"/>
    <x v="16"/>
    <x v="0"/>
    <x v="3"/>
    <s v="GBC DocuBind 200 Manual Binding Machine"/>
    <n v="505.18"/>
    <n v="4"/>
    <n v="-336.78"/>
    <x v="0"/>
    <x v="7"/>
  </r>
  <r>
    <d v="2021-08-29T00:00:00"/>
    <x v="371"/>
    <x v="16"/>
    <x v="1"/>
    <x v="13"/>
    <s v="Balt Solid Wood Rectangular Table"/>
    <n v="174.06"/>
    <n v="3"/>
    <n v="-110.76"/>
    <x v="0"/>
    <x v="7"/>
  </r>
  <r>
    <d v="2021-08-30T00:00:00"/>
    <x v="372"/>
    <x v="37"/>
    <x v="0"/>
    <x v="3"/>
    <s v="Wilson Jones Standard D-Ring Binders"/>
    <n v="25.3"/>
    <n v="5"/>
    <n v="11.89"/>
    <x v="0"/>
    <x v="7"/>
  </r>
  <r>
    <d v="2021-08-30T00:00:00"/>
    <x v="372"/>
    <x v="37"/>
    <x v="0"/>
    <x v="2"/>
    <s v="Fellowes Bankers Box Stor/Drawer Steel Plus"/>
    <n v="95.94"/>
    <n v="3"/>
    <n v="9.59"/>
    <x v="0"/>
    <x v="7"/>
  </r>
  <r>
    <d v="2021-08-31T00:00:00"/>
    <x v="373"/>
    <x v="31"/>
    <x v="2"/>
    <x v="9"/>
    <s v="KeyTronicÂ KT400U2 -Â KeyboardÂ - Black"/>
    <n v="92.52"/>
    <n v="9"/>
    <n v="18.5"/>
    <x v="0"/>
    <x v="7"/>
  </r>
  <r>
    <d v="2021-09-01T00:00:00"/>
    <x v="374"/>
    <x v="3"/>
    <x v="0"/>
    <x v="4"/>
    <s v="BOSTON Model 1800 Electric Pencil Sharpeners, Putty/Woodgrain"/>
    <n v="53.94"/>
    <n v="3"/>
    <n v="15.64"/>
    <x v="0"/>
    <x v="8"/>
  </r>
  <r>
    <d v="2021-09-01T00:00:00"/>
    <x v="304"/>
    <x v="0"/>
    <x v="0"/>
    <x v="3"/>
    <s v="Prestige Round Ring Binders"/>
    <n v="3.65"/>
    <n v="3"/>
    <n v="-6.02"/>
    <x v="0"/>
    <x v="8"/>
  </r>
  <r>
    <d v="2021-09-01T00:00:00"/>
    <x v="304"/>
    <x v="0"/>
    <x v="0"/>
    <x v="0"/>
    <s v="Xerox 216"/>
    <n v="31.1"/>
    <n v="6"/>
    <n v="10.89"/>
    <x v="0"/>
    <x v="8"/>
  </r>
  <r>
    <d v="2021-09-01T00:00:00"/>
    <x v="352"/>
    <x v="20"/>
    <x v="0"/>
    <x v="3"/>
    <s v="Wilson Jones Hanging Recycled Pressboard Data Binders"/>
    <n v="23.74"/>
    <n v="2"/>
    <n v="8.31"/>
    <x v="0"/>
    <x v="8"/>
  </r>
  <r>
    <d v="2021-09-01T00:00:00"/>
    <x v="352"/>
    <x v="20"/>
    <x v="2"/>
    <x v="9"/>
    <s v="WD My Passport Ultra 2TB Portable External Hard Drive"/>
    <n v="357"/>
    <n v="3"/>
    <n v="57.12"/>
    <x v="0"/>
    <x v="8"/>
  </r>
  <r>
    <d v="2021-09-02T00:00:00"/>
    <x v="176"/>
    <x v="20"/>
    <x v="0"/>
    <x v="12"/>
    <s v="Holmes Cool Mist Humidifier for the Whole House with 8-Gallon Output per Day, Extended Life Filter"/>
    <n v="19.899999999999999"/>
    <n v="1"/>
    <n v="8.9600000000000009"/>
    <x v="0"/>
    <x v="8"/>
  </r>
  <r>
    <d v="2021-09-02T00:00:00"/>
    <x v="176"/>
    <x v="20"/>
    <x v="1"/>
    <x v="8"/>
    <s v="Tenex Carpeted, Granite-Look or Clear Contemporary Contour Shape Chair Mats"/>
    <n v="70.709999999999994"/>
    <n v="1"/>
    <n v="4.95"/>
    <x v="0"/>
    <x v="8"/>
  </r>
  <r>
    <d v="2021-09-02T00:00:00"/>
    <x v="68"/>
    <x v="20"/>
    <x v="0"/>
    <x v="4"/>
    <s v="SANFORD Major Accent Highlighters"/>
    <n v="21.24"/>
    <n v="3"/>
    <n v="8.07"/>
    <x v="0"/>
    <x v="8"/>
  </r>
  <r>
    <d v="2021-09-02T00:00:00"/>
    <x v="375"/>
    <x v="20"/>
    <x v="0"/>
    <x v="4"/>
    <s v="Newell 324"/>
    <n v="57.75"/>
    <n v="5"/>
    <n v="16.170000000000002"/>
    <x v="0"/>
    <x v="8"/>
  </r>
  <r>
    <d v="2021-09-02T00:00:00"/>
    <x v="375"/>
    <x v="20"/>
    <x v="0"/>
    <x v="0"/>
    <s v="Easy-staple paper"/>
    <n v="14.94"/>
    <n v="3"/>
    <n v="7.02"/>
    <x v="0"/>
    <x v="8"/>
  </r>
  <r>
    <d v="2021-09-02T00:00:00"/>
    <x v="107"/>
    <x v="1"/>
    <x v="2"/>
    <x v="9"/>
    <s v="Logitech Wireless Performance Mouse MX for PC and Mac"/>
    <n v="239.98"/>
    <n v="3"/>
    <n v="53.99"/>
    <x v="0"/>
    <x v="8"/>
  </r>
  <r>
    <d v="2021-09-02T00:00:00"/>
    <x v="340"/>
    <x v="0"/>
    <x v="2"/>
    <x v="15"/>
    <s v="Epson TM-T88V Direct Thermal Printer - Monochrome - Desktop"/>
    <n v="559.71"/>
    <n v="3"/>
    <n v="-121.27"/>
    <x v="0"/>
    <x v="8"/>
  </r>
  <r>
    <d v="2021-09-02T00:00:00"/>
    <x v="42"/>
    <x v="13"/>
    <x v="0"/>
    <x v="3"/>
    <s v="GBC DocuBind TL300 Electric Binding System"/>
    <n v="1793.98"/>
    <n v="2"/>
    <n v="843.17"/>
    <x v="0"/>
    <x v="8"/>
  </r>
  <r>
    <d v="2021-09-02T00:00:00"/>
    <x v="240"/>
    <x v="1"/>
    <x v="2"/>
    <x v="9"/>
    <s v="LogitechÂ Gaming G510s - Keyboard"/>
    <n v="475.94"/>
    <n v="7"/>
    <n v="95.19"/>
    <x v="0"/>
    <x v="8"/>
  </r>
  <r>
    <d v="2021-09-03T00:00:00"/>
    <x v="156"/>
    <x v="20"/>
    <x v="0"/>
    <x v="1"/>
    <s v="Avery 514"/>
    <n v="14.4"/>
    <n v="5"/>
    <n v="7.06"/>
    <x v="0"/>
    <x v="8"/>
  </r>
  <r>
    <d v="2021-09-03T00:00:00"/>
    <x v="376"/>
    <x v="0"/>
    <x v="0"/>
    <x v="3"/>
    <s v="GBC VeloBinder Strips"/>
    <n v="7.68"/>
    <n v="5"/>
    <n v="-11.52"/>
    <x v="0"/>
    <x v="8"/>
  </r>
  <r>
    <d v="2021-09-05T00:00:00"/>
    <x v="377"/>
    <x v="10"/>
    <x v="0"/>
    <x v="2"/>
    <s v="Economy Rollaway Files"/>
    <n v="264.32"/>
    <n v="2"/>
    <n v="19.82"/>
    <x v="0"/>
    <x v="8"/>
  </r>
  <r>
    <d v="2021-09-05T00:00:00"/>
    <x v="378"/>
    <x v="16"/>
    <x v="1"/>
    <x v="8"/>
    <s v="Telescoping Adjustable Floor Lamp"/>
    <n v="31.98"/>
    <n v="2"/>
    <n v="2"/>
    <x v="0"/>
    <x v="8"/>
  </r>
  <r>
    <d v="2021-09-06T00:00:00"/>
    <x v="379"/>
    <x v="3"/>
    <x v="1"/>
    <x v="8"/>
    <s v="Eldon Expressions Wood and Plastic Desk Accessories, Cherry Wood"/>
    <n v="41.88"/>
    <n v="6"/>
    <n v="12.15"/>
    <x v="0"/>
    <x v="8"/>
  </r>
  <r>
    <d v="2021-09-06T00:00:00"/>
    <x v="379"/>
    <x v="3"/>
    <x v="0"/>
    <x v="1"/>
    <s v="Avery 516"/>
    <n v="58.48"/>
    <n v="8"/>
    <n v="27.49"/>
    <x v="0"/>
    <x v="8"/>
  </r>
  <r>
    <d v="2021-09-07T00:00:00"/>
    <x v="191"/>
    <x v="2"/>
    <x v="0"/>
    <x v="2"/>
    <s v="Carina 42&quot;Hx23 3/4&quot;W Media Storage Unit"/>
    <n v="64.78"/>
    <n v="1"/>
    <n v="-14.58"/>
    <x v="0"/>
    <x v="8"/>
  </r>
  <r>
    <d v="2021-09-07T00:00:00"/>
    <x v="191"/>
    <x v="2"/>
    <x v="2"/>
    <x v="6"/>
    <s v="invisibleSHIELD by ZAGG Smudge-Free Screen Protector"/>
    <n v="32.380000000000003"/>
    <n v="3"/>
    <n v="4.32"/>
    <x v="0"/>
    <x v="8"/>
  </r>
  <r>
    <d v="2021-09-07T00:00:00"/>
    <x v="191"/>
    <x v="2"/>
    <x v="1"/>
    <x v="8"/>
    <s v="DAX Natural Wood-Tone Poster Frame"/>
    <n v="42.37"/>
    <n v="2"/>
    <n v="8.4700000000000006"/>
    <x v="0"/>
    <x v="8"/>
  </r>
  <r>
    <d v="2021-09-07T00:00:00"/>
    <x v="191"/>
    <x v="2"/>
    <x v="2"/>
    <x v="15"/>
    <s v="StarTech.com 10/100 VDSL2 Ethernet Extender Kit"/>
    <n v="399.54"/>
    <n v="4"/>
    <n v="-559.36"/>
    <x v="0"/>
    <x v="8"/>
  </r>
  <r>
    <d v="2021-09-07T00:00:00"/>
    <x v="23"/>
    <x v="39"/>
    <x v="1"/>
    <x v="8"/>
    <s v="Executive Impressions 13&quot; Clairmont Wall Clock"/>
    <n v="57.69"/>
    <n v="3"/>
    <n v="23.65"/>
    <x v="0"/>
    <x v="8"/>
  </r>
  <r>
    <d v="2021-09-07T00:00:00"/>
    <x v="23"/>
    <x v="39"/>
    <x v="0"/>
    <x v="3"/>
    <s v="GBC Laser Imprintable Binding System Covers, Desert Sand"/>
    <n v="42.81"/>
    <n v="3"/>
    <n v="20.12"/>
    <x v="0"/>
    <x v="8"/>
  </r>
  <r>
    <d v="2021-09-07T00:00:00"/>
    <x v="23"/>
    <x v="39"/>
    <x v="0"/>
    <x v="0"/>
    <s v="Xerox 2000"/>
    <n v="12.96"/>
    <n v="2"/>
    <n v="6.22"/>
    <x v="0"/>
    <x v="8"/>
  </r>
  <r>
    <d v="2021-09-07T00:00:00"/>
    <x v="23"/>
    <x v="39"/>
    <x v="1"/>
    <x v="8"/>
    <s v="3M Polarizing Task Lamp with Clamp Arm, Light Gray"/>
    <n v="821.88"/>
    <n v="6"/>
    <n v="213.69"/>
    <x v="0"/>
    <x v="8"/>
  </r>
  <r>
    <d v="2021-09-07T00:00:00"/>
    <x v="23"/>
    <x v="39"/>
    <x v="2"/>
    <x v="6"/>
    <s v="Plantronics CordlessÂ Phone HeadsetÂ with In-line Volume - M214C"/>
    <n v="104.85"/>
    <n v="3"/>
    <n v="28.31"/>
    <x v="0"/>
    <x v="8"/>
  </r>
  <r>
    <d v="2021-09-07T00:00:00"/>
    <x v="380"/>
    <x v="20"/>
    <x v="2"/>
    <x v="6"/>
    <s v="AT&amp;T EL51110 DECT"/>
    <n v="377.97"/>
    <n v="3"/>
    <n v="109.61"/>
    <x v="0"/>
    <x v="8"/>
  </r>
  <r>
    <d v="2021-09-07T00:00:00"/>
    <x v="381"/>
    <x v="0"/>
    <x v="2"/>
    <x v="6"/>
    <s v="Panasonic KX TS3282B Corded phone"/>
    <n v="196.78"/>
    <n v="3"/>
    <n v="14.76"/>
    <x v="0"/>
    <x v="8"/>
  </r>
  <r>
    <d v="2021-09-07T00:00:00"/>
    <x v="381"/>
    <x v="0"/>
    <x v="0"/>
    <x v="3"/>
    <s v="Angle-D Binders with Locking Rings, Label Holders"/>
    <n v="2.92"/>
    <n v="2"/>
    <n v="-4.82"/>
    <x v="0"/>
    <x v="8"/>
  </r>
  <r>
    <d v="2021-09-07T00:00:00"/>
    <x v="381"/>
    <x v="0"/>
    <x v="1"/>
    <x v="13"/>
    <s v="Riverside Furniture Oval Coffee Table, Oval End Table, End Table with Drawer"/>
    <n v="200.8"/>
    <n v="1"/>
    <n v="-22.95"/>
    <x v="0"/>
    <x v="8"/>
  </r>
  <r>
    <d v="2021-09-07T00:00:00"/>
    <x v="381"/>
    <x v="0"/>
    <x v="2"/>
    <x v="9"/>
    <s v="Belkin Standard 104 key USB Keyboard"/>
    <n v="46.69"/>
    <n v="4"/>
    <n v="-2.92"/>
    <x v="0"/>
    <x v="8"/>
  </r>
  <r>
    <d v="2021-09-07T00:00:00"/>
    <x v="381"/>
    <x v="0"/>
    <x v="0"/>
    <x v="4"/>
    <s v="Dixon Ticonderoga Core-Lock Colored Pencils"/>
    <n v="21.86"/>
    <n v="3"/>
    <n v="3.55"/>
    <x v="0"/>
    <x v="8"/>
  </r>
  <r>
    <d v="2021-09-07T00:00:00"/>
    <x v="81"/>
    <x v="39"/>
    <x v="1"/>
    <x v="13"/>
    <s v="KI Adjustable-Height Table"/>
    <n v="429.9"/>
    <n v="5"/>
    <n v="111.77"/>
    <x v="0"/>
    <x v="8"/>
  </r>
  <r>
    <d v="2021-09-07T00:00:00"/>
    <x v="81"/>
    <x v="39"/>
    <x v="0"/>
    <x v="3"/>
    <s v="Avery Recycled Flexi-View Covers for Binding Systems"/>
    <n v="32.06"/>
    <n v="2"/>
    <n v="15.39"/>
    <x v="0"/>
    <x v="8"/>
  </r>
  <r>
    <d v="2021-09-07T00:00:00"/>
    <x v="81"/>
    <x v="39"/>
    <x v="1"/>
    <x v="5"/>
    <s v="Padded Folding Chairs, Black, 4/Carton"/>
    <n v="161.96"/>
    <n v="2"/>
    <n v="45.35"/>
    <x v="0"/>
    <x v="8"/>
  </r>
  <r>
    <d v="2021-09-07T00:00:00"/>
    <x v="81"/>
    <x v="39"/>
    <x v="0"/>
    <x v="2"/>
    <s v="Akro-Mils 12-Gallon Tote"/>
    <n v="19.86"/>
    <n v="2"/>
    <n v="5.76"/>
    <x v="0"/>
    <x v="8"/>
  </r>
  <r>
    <d v="2021-09-07T00:00:00"/>
    <x v="382"/>
    <x v="3"/>
    <x v="0"/>
    <x v="14"/>
    <s v="Acme Design Line 8&quot; Stainless Steel Bent Scissors w/Champagne Handles, 3-1/8&quot; Cut"/>
    <n v="27.36"/>
    <n v="4"/>
    <n v="7.39"/>
    <x v="0"/>
    <x v="8"/>
  </r>
  <r>
    <d v="2021-09-07T00:00:00"/>
    <x v="382"/>
    <x v="3"/>
    <x v="0"/>
    <x v="0"/>
    <s v="Message Book, Wirebound, Four 5 1/2&quot; X 4&quot; Forms/Pg., 200 Dupl. Sets/Book"/>
    <n v="20.56"/>
    <n v="2"/>
    <n v="9.66"/>
    <x v="0"/>
    <x v="8"/>
  </r>
  <r>
    <d v="2021-09-07T00:00:00"/>
    <x v="382"/>
    <x v="3"/>
    <x v="0"/>
    <x v="3"/>
    <s v="Avery Legal 4-Ring Binder"/>
    <n v="83.92"/>
    <n v="5"/>
    <n v="31.47"/>
    <x v="0"/>
    <x v="8"/>
  </r>
  <r>
    <d v="2021-09-07T00:00:00"/>
    <x v="228"/>
    <x v="1"/>
    <x v="0"/>
    <x v="7"/>
    <s v="Acco Hot Clips Clips to Go"/>
    <n v="13.16"/>
    <n v="5"/>
    <n v="4.1100000000000003"/>
    <x v="0"/>
    <x v="8"/>
  </r>
  <r>
    <d v="2021-09-07T00:00:00"/>
    <x v="228"/>
    <x v="1"/>
    <x v="0"/>
    <x v="3"/>
    <s v="Avery Heavy-Duty EZD View Binder with Locking Rings"/>
    <n v="3.83"/>
    <n v="3"/>
    <n v="-6.51"/>
    <x v="0"/>
    <x v="8"/>
  </r>
  <r>
    <d v="2021-09-07T00:00:00"/>
    <x v="228"/>
    <x v="1"/>
    <x v="0"/>
    <x v="3"/>
    <s v="Ibico Hi-Tech Manual Binding System"/>
    <n v="304.99"/>
    <n v="5"/>
    <n v="-533.73"/>
    <x v="0"/>
    <x v="8"/>
  </r>
  <r>
    <d v="2021-09-08T00:00:00"/>
    <x v="383"/>
    <x v="0"/>
    <x v="0"/>
    <x v="4"/>
    <s v="BIC Brite Liner Highlighters"/>
    <n v="9.94"/>
    <n v="3"/>
    <n v="2.73"/>
    <x v="0"/>
    <x v="8"/>
  </r>
  <r>
    <d v="2021-09-08T00:00:00"/>
    <x v="383"/>
    <x v="0"/>
    <x v="2"/>
    <x v="15"/>
    <s v="Lexmark MX611dhe Monochrome Laser Printer"/>
    <n v="8159.95"/>
    <n v="8"/>
    <n v="-1359.99"/>
    <x v="0"/>
    <x v="8"/>
  </r>
  <r>
    <d v="2021-09-08T00:00:00"/>
    <x v="383"/>
    <x v="0"/>
    <x v="0"/>
    <x v="2"/>
    <s v="Space Solutions HD Industrial Steel Shelving."/>
    <n v="275.93"/>
    <n v="3"/>
    <n v="-58.63"/>
    <x v="0"/>
    <x v="8"/>
  </r>
  <r>
    <d v="2021-09-08T00:00:00"/>
    <x v="383"/>
    <x v="0"/>
    <x v="1"/>
    <x v="5"/>
    <s v="SAFCO Arco Folding Chair"/>
    <n v="1740.06"/>
    <n v="9"/>
    <n v="-24.86"/>
    <x v="0"/>
    <x v="8"/>
  </r>
  <r>
    <d v="2021-09-08T00:00:00"/>
    <x v="383"/>
    <x v="0"/>
    <x v="0"/>
    <x v="4"/>
    <s v="Sanford Liquid Accent Highlighters"/>
    <n v="32.06"/>
    <n v="6"/>
    <n v="6.81"/>
    <x v="0"/>
    <x v="8"/>
  </r>
  <r>
    <d v="2021-09-08T00:00:00"/>
    <x v="383"/>
    <x v="0"/>
    <x v="0"/>
    <x v="12"/>
    <s v="Kensington 7 Outlet MasterPiece Power Center"/>
    <n v="177.98"/>
    <n v="5"/>
    <n v="-453.85"/>
    <x v="0"/>
    <x v="8"/>
  </r>
  <r>
    <d v="2021-09-08T00:00:00"/>
    <x v="383"/>
    <x v="0"/>
    <x v="2"/>
    <x v="6"/>
    <s v="JBL Micro Wireless Portable Bluetooth Speaker"/>
    <n v="143.97999999999999"/>
    <n v="3"/>
    <n v="9"/>
    <x v="0"/>
    <x v="8"/>
  </r>
  <r>
    <d v="2021-09-08T00:00:00"/>
    <x v="333"/>
    <x v="3"/>
    <x v="2"/>
    <x v="9"/>
    <s v="Logitech Wireless Touch Keyboard K400"/>
    <n v="49.98"/>
    <n v="2"/>
    <n v="8.5"/>
    <x v="0"/>
    <x v="8"/>
  </r>
  <r>
    <d v="2021-09-08T00:00:00"/>
    <x v="384"/>
    <x v="0"/>
    <x v="0"/>
    <x v="3"/>
    <s v="GBC ProClick Punch Binding System"/>
    <n v="51.18"/>
    <n v="4"/>
    <n v="-79.34"/>
    <x v="0"/>
    <x v="8"/>
  </r>
  <r>
    <d v="2021-09-08T00:00:00"/>
    <x v="385"/>
    <x v="4"/>
    <x v="2"/>
    <x v="9"/>
    <s v="Memorex Froggy Flash Drive 4 GB"/>
    <n v="32.97"/>
    <n v="3"/>
    <n v="12.86"/>
    <x v="0"/>
    <x v="8"/>
  </r>
  <r>
    <d v="2021-09-08T00:00:00"/>
    <x v="385"/>
    <x v="4"/>
    <x v="2"/>
    <x v="9"/>
    <s v="Maxell 74 Minute CD-R Spindle, 50/Pack"/>
    <n v="83.88"/>
    <n v="4"/>
    <n v="30.2"/>
    <x v="0"/>
    <x v="8"/>
  </r>
  <r>
    <d v="2021-09-08T00:00:00"/>
    <x v="285"/>
    <x v="3"/>
    <x v="0"/>
    <x v="12"/>
    <s v="Holmes Replacement Filter for HEPA Air Cleaner, Medium Room"/>
    <n v="56.65"/>
    <n v="5"/>
    <n v="24.36"/>
    <x v="0"/>
    <x v="8"/>
  </r>
  <r>
    <d v="2021-09-08T00:00:00"/>
    <x v="285"/>
    <x v="3"/>
    <x v="0"/>
    <x v="2"/>
    <s v="Pizazz Global Quick File"/>
    <n v="14.97"/>
    <n v="1"/>
    <n v="4.1900000000000004"/>
    <x v="0"/>
    <x v="8"/>
  </r>
  <r>
    <d v="2021-09-08T00:00:00"/>
    <x v="285"/>
    <x v="3"/>
    <x v="0"/>
    <x v="7"/>
    <s v="Ideal Clamps"/>
    <n v="4.0199999999999996"/>
    <n v="2"/>
    <n v="1.97"/>
    <x v="0"/>
    <x v="8"/>
  </r>
  <r>
    <d v="2021-09-08T00:00:00"/>
    <x v="207"/>
    <x v="6"/>
    <x v="0"/>
    <x v="7"/>
    <s v="Advantus Plastic Paper Clips"/>
    <n v="45"/>
    <n v="9"/>
    <n v="21.6"/>
    <x v="0"/>
    <x v="8"/>
  </r>
  <r>
    <d v="2021-09-08T00:00:00"/>
    <x v="207"/>
    <x v="6"/>
    <x v="2"/>
    <x v="15"/>
    <s v="Epson WorkForce WF-2530 All-in-One Printer, Copier Scanner"/>
    <n v="209.97"/>
    <n v="3"/>
    <n v="90.29"/>
    <x v="0"/>
    <x v="8"/>
  </r>
  <r>
    <d v="2021-09-08T00:00:00"/>
    <x v="386"/>
    <x v="20"/>
    <x v="0"/>
    <x v="12"/>
    <s v="Black &amp; Decker Filter for Double Action Dustbuster Cordless Vac BLDV7210"/>
    <n v="16.78"/>
    <n v="2"/>
    <n v="4.2"/>
    <x v="0"/>
    <x v="8"/>
  </r>
  <r>
    <d v="2021-09-08T00:00:00"/>
    <x v="387"/>
    <x v="22"/>
    <x v="0"/>
    <x v="4"/>
    <s v="Prang Colored Pencils"/>
    <n v="5.88"/>
    <n v="2"/>
    <n v="2.65"/>
    <x v="0"/>
    <x v="8"/>
  </r>
  <r>
    <d v="2021-09-08T00:00:00"/>
    <x v="387"/>
    <x v="22"/>
    <x v="1"/>
    <x v="5"/>
    <s v="Hon Deluxe Fabric Upholstered Stacking Chairs, Rounded Back"/>
    <n v="975.92"/>
    <n v="5"/>
    <n v="121.99"/>
    <x v="0"/>
    <x v="8"/>
  </r>
  <r>
    <d v="2021-09-08T00:00:00"/>
    <x v="387"/>
    <x v="22"/>
    <x v="0"/>
    <x v="4"/>
    <s v="Hunt PowerHouse Electric Pencil Sharpener, Blue"/>
    <n v="303.83999999999997"/>
    <n v="8"/>
    <n v="91.15"/>
    <x v="0"/>
    <x v="8"/>
  </r>
  <r>
    <d v="2021-09-08T00:00:00"/>
    <x v="387"/>
    <x v="22"/>
    <x v="0"/>
    <x v="2"/>
    <s v="Carina Double Wide Media Storage Towers in Natural &amp; Black"/>
    <n v="485.88"/>
    <n v="6"/>
    <n v="19.440000000000001"/>
    <x v="0"/>
    <x v="8"/>
  </r>
  <r>
    <d v="2021-09-08T00:00:00"/>
    <x v="388"/>
    <x v="0"/>
    <x v="0"/>
    <x v="0"/>
    <s v="Geographics Note Cards, Blank, White, 8 1/2&quot; x 11&quot;"/>
    <n v="17.899999999999999"/>
    <n v="2"/>
    <n v="6.27"/>
    <x v="0"/>
    <x v="8"/>
  </r>
  <r>
    <d v="2021-09-08T00:00:00"/>
    <x v="388"/>
    <x v="0"/>
    <x v="1"/>
    <x v="5"/>
    <s v="SAFCO Arco Folding Chair"/>
    <n v="966.7"/>
    <n v="5"/>
    <n v="-13.81"/>
    <x v="0"/>
    <x v="8"/>
  </r>
  <r>
    <d v="2021-09-08T00:00:00"/>
    <x v="388"/>
    <x v="0"/>
    <x v="0"/>
    <x v="0"/>
    <s v="Snap-A-Way Black Print Carbonless Ruled Speed Letter, Triplicate"/>
    <n v="182.11"/>
    <n v="6"/>
    <n v="61.46"/>
    <x v="0"/>
    <x v="8"/>
  </r>
  <r>
    <d v="2021-09-08T00:00:00"/>
    <x v="367"/>
    <x v="20"/>
    <x v="1"/>
    <x v="5"/>
    <s v="Global Super Steno Chair"/>
    <n v="172.76"/>
    <n v="2"/>
    <n v="13.44"/>
    <x v="0"/>
    <x v="8"/>
  </r>
  <r>
    <d v="2021-09-08T00:00:00"/>
    <x v="367"/>
    <x v="20"/>
    <x v="0"/>
    <x v="4"/>
    <s v="Nontoxic Chalk"/>
    <n v="3.52"/>
    <n v="2"/>
    <n v="1.69"/>
    <x v="0"/>
    <x v="8"/>
  </r>
  <r>
    <d v="2021-09-08T00:00:00"/>
    <x v="18"/>
    <x v="3"/>
    <x v="0"/>
    <x v="3"/>
    <s v="Acco PRESSTEX Data Binder with Storage Hooks, Light Blue, 9 1/2&quot; X 11&quot;"/>
    <n v="8.61"/>
    <n v="2"/>
    <n v="3.01"/>
    <x v="0"/>
    <x v="8"/>
  </r>
  <r>
    <d v="2021-09-09T00:00:00"/>
    <x v="389"/>
    <x v="14"/>
    <x v="0"/>
    <x v="1"/>
    <s v="Alphabetical Labels for Top Tab Filing"/>
    <n v="103.6"/>
    <n v="7"/>
    <n v="51.8"/>
    <x v="0"/>
    <x v="8"/>
  </r>
  <r>
    <d v="2021-09-09T00:00:00"/>
    <x v="390"/>
    <x v="32"/>
    <x v="0"/>
    <x v="0"/>
    <s v="Xerox 1913"/>
    <n v="166.44"/>
    <n v="3"/>
    <n v="79.89"/>
    <x v="0"/>
    <x v="8"/>
  </r>
  <r>
    <d v="2021-09-09T00:00:00"/>
    <x v="390"/>
    <x v="32"/>
    <x v="1"/>
    <x v="5"/>
    <s v="Global Italian Leather Office Chair"/>
    <n v="785.88"/>
    <n v="6"/>
    <n v="212.19"/>
    <x v="0"/>
    <x v="8"/>
  </r>
  <r>
    <d v="2021-09-09T00:00:00"/>
    <x v="390"/>
    <x v="32"/>
    <x v="0"/>
    <x v="0"/>
    <s v="Advantus Motivational Note Cards"/>
    <n v="26.2"/>
    <n v="2"/>
    <n v="12.84"/>
    <x v="0"/>
    <x v="8"/>
  </r>
  <r>
    <d v="2021-09-09T00:00:00"/>
    <x v="390"/>
    <x v="32"/>
    <x v="0"/>
    <x v="2"/>
    <s v="Tennsco 6- and 18-Compartment Lockers"/>
    <n v="1325.85"/>
    <n v="5"/>
    <n v="238.65"/>
    <x v="0"/>
    <x v="8"/>
  </r>
  <r>
    <d v="2021-09-09T00:00:00"/>
    <x v="391"/>
    <x v="2"/>
    <x v="0"/>
    <x v="0"/>
    <s v="Xerox 210"/>
    <n v="15.55"/>
    <n v="3"/>
    <n v="5.44"/>
    <x v="0"/>
    <x v="8"/>
  </r>
  <r>
    <d v="2021-09-09T00:00:00"/>
    <x v="391"/>
    <x v="2"/>
    <x v="2"/>
    <x v="9"/>
    <s v="Rosewill 107 Normal Keys USB Wired Standard Keyboard"/>
    <n v="64.7"/>
    <n v="6"/>
    <n v="-4.8499999999999996"/>
    <x v="0"/>
    <x v="8"/>
  </r>
  <r>
    <d v="2021-09-09T00:00:00"/>
    <x v="391"/>
    <x v="2"/>
    <x v="1"/>
    <x v="8"/>
    <s v="Master Caster Door Stop, Large Neon Orange"/>
    <n v="17.47"/>
    <n v="3"/>
    <n v="5.0199999999999996"/>
    <x v="0"/>
    <x v="8"/>
  </r>
  <r>
    <d v="2021-09-09T00:00:00"/>
    <x v="391"/>
    <x v="2"/>
    <x v="2"/>
    <x v="6"/>
    <s v="Polycom SoundPoint IP 450 VoIP phone"/>
    <n v="135.52000000000001"/>
    <n v="1"/>
    <n v="-31.62"/>
    <x v="0"/>
    <x v="8"/>
  </r>
  <r>
    <d v="2021-09-09T00:00:00"/>
    <x v="392"/>
    <x v="25"/>
    <x v="2"/>
    <x v="15"/>
    <s v="3D Systems Cube Printer, 2nd Generation, White"/>
    <n v="1299.99"/>
    <n v="2"/>
    <n v="-572"/>
    <x v="0"/>
    <x v="8"/>
  </r>
  <r>
    <d v="2021-09-09T00:00:00"/>
    <x v="155"/>
    <x v="10"/>
    <x v="1"/>
    <x v="8"/>
    <s v="Nu-Dell Executive Frame"/>
    <n v="60.67"/>
    <n v="6"/>
    <n v="12.89"/>
    <x v="0"/>
    <x v="8"/>
  </r>
  <r>
    <d v="2021-09-09T00:00:00"/>
    <x v="155"/>
    <x v="10"/>
    <x v="0"/>
    <x v="4"/>
    <s v="Newell 320"/>
    <n v="30.82"/>
    <n v="9"/>
    <n v="2.7"/>
    <x v="0"/>
    <x v="8"/>
  </r>
  <r>
    <d v="2021-09-09T00:00:00"/>
    <x v="393"/>
    <x v="1"/>
    <x v="0"/>
    <x v="0"/>
    <s v="Ampad Poly Cover Wirebound Steno Book, 6&quot; x 9&quot; Assorted Colors, Gregg Ruled"/>
    <n v="10.9"/>
    <n v="3"/>
    <n v="3.41"/>
    <x v="0"/>
    <x v="8"/>
  </r>
  <r>
    <d v="2021-09-10T00:00:00"/>
    <x v="163"/>
    <x v="6"/>
    <x v="0"/>
    <x v="3"/>
    <s v="Tuff Stuff Recycled Round Ring Binders"/>
    <n v="9.64"/>
    <n v="2"/>
    <n v="4.72"/>
    <x v="0"/>
    <x v="8"/>
  </r>
  <r>
    <d v="2021-09-10T00:00:00"/>
    <x v="68"/>
    <x v="11"/>
    <x v="0"/>
    <x v="10"/>
    <s v="Peel &amp; Seel Envelopes"/>
    <n v="21.73"/>
    <n v="7"/>
    <n v="7.6"/>
    <x v="0"/>
    <x v="8"/>
  </r>
  <r>
    <d v="2021-09-10T00:00:00"/>
    <x v="68"/>
    <x v="11"/>
    <x v="1"/>
    <x v="5"/>
    <s v="GuestStacker Chair with Chrome Finish Legs"/>
    <n v="1487.04"/>
    <n v="5"/>
    <n v="148.69999999999999"/>
    <x v="0"/>
    <x v="8"/>
  </r>
  <r>
    <d v="2021-09-10T00:00:00"/>
    <x v="394"/>
    <x v="23"/>
    <x v="0"/>
    <x v="12"/>
    <s v="Kensington 6 Outlet Guardian Standard Surge Protector"/>
    <n v="81.92"/>
    <n v="4"/>
    <n v="22.12"/>
    <x v="0"/>
    <x v="8"/>
  </r>
  <r>
    <d v="2021-09-10T00:00:00"/>
    <x v="394"/>
    <x v="23"/>
    <x v="1"/>
    <x v="8"/>
    <s v="Dana Fluorescent Magnifying Lamp, White, 36&quot;"/>
    <n v="254.9"/>
    <n v="5"/>
    <n v="76.47"/>
    <x v="0"/>
    <x v="8"/>
  </r>
  <r>
    <d v="2021-09-11T00:00:00"/>
    <x v="395"/>
    <x v="3"/>
    <x v="1"/>
    <x v="8"/>
    <s v="Deflect-o DuraMat Lighweight, Studded, Beveled Mat for Low Pile Carpeting"/>
    <n v="127.95"/>
    <n v="3"/>
    <n v="21.75"/>
    <x v="0"/>
    <x v="8"/>
  </r>
  <r>
    <d v="2021-09-12T00:00:00"/>
    <x v="26"/>
    <x v="20"/>
    <x v="2"/>
    <x v="15"/>
    <s v="Epson WorkForce WF-2530 All-in-One Printer, Copier Scanner"/>
    <n v="69.989999999999995"/>
    <n v="1"/>
    <n v="30.1"/>
    <x v="0"/>
    <x v="8"/>
  </r>
  <r>
    <d v="2021-09-12T00:00:00"/>
    <x v="396"/>
    <x v="25"/>
    <x v="0"/>
    <x v="0"/>
    <s v="Xerox 220"/>
    <n v="10.37"/>
    <n v="2"/>
    <n v="3.63"/>
    <x v="0"/>
    <x v="8"/>
  </r>
  <r>
    <d v="2021-09-12T00:00:00"/>
    <x v="396"/>
    <x v="25"/>
    <x v="0"/>
    <x v="12"/>
    <s v="Fellowes 8 Outlet Superior Workstation Surge Protector"/>
    <n v="166.84"/>
    <n v="5"/>
    <n v="18.77"/>
    <x v="0"/>
    <x v="8"/>
  </r>
  <r>
    <d v="2021-09-12T00:00:00"/>
    <x v="396"/>
    <x v="25"/>
    <x v="2"/>
    <x v="9"/>
    <s v="SanDisk Cruzer 32 GB USB Flash Drive"/>
    <n v="15.22"/>
    <n v="1"/>
    <n v="2.2799999999999998"/>
    <x v="0"/>
    <x v="8"/>
  </r>
  <r>
    <d v="2021-09-12T00:00:00"/>
    <x v="397"/>
    <x v="0"/>
    <x v="0"/>
    <x v="3"/>
    <s v="Wilson Jones Impact Binders"/>
    <n v="5.18"/>
    <n v="5"/>
    <n v="-8.0299999999999994"/>
    <x v="0"/>
    <x v="8"/>
  </r>
  <r>
    <d v="2021-09-12T00:00:00"/>
    <x v="192"/>
    <x v="10"/>
    <x v="0"/>
    <x v="3"/>
    <s v="Premier Elliptical Ring Binder, Black"/>
    <n v="63.92"/>
    <n v="7"/>
    <n v="-46.88"/>
    <x v="0"/>
    <x v="8"/>
  </r>
  <r>
    <d v="2021-09-12T00:00:00"/>
    <x v="398"/>
    <x v="42"/>
    <x v="0"/>
    <x v="14"/>
    <s v="Compact Automatic Electric Letter Opener"/>
    <n v="357.93"/>
    <n v="3"/>
    <n v="7.16"/>
    <x v="0"/>
    <x v="8"/>
  </r>
  <r>
    <d v="2021-09-12T00:00:00"/>
    <x v="398"/>
    <x v="42"/>
    <x v="2"/>
    <x v="9"/>
    <s v="SanDisk Cruzer 16 GB USB Flash Drive"/>
    <n v="57.4"/>
    <n v="5"/>
    <n v="10.91"/>
    <x v="0"/>
    <x v="8"/>
  </r>
  <r>
    <d v="2021-09-12T00:00:00"/>
    <x v="398"/>
    <x v="42"/>
    <x v="0"/>
    <x v="3"/>
    <s v="GBC DocuBind P100 Manual Binding Machine"/>
    <n v="331.96"/>
    <n v="2"/>
    <n v="149.38"/>
    <x v="0"/>
    <x v="8"/>
  </r>
  <r>
    <d v="2021-09-12T00:00:00"/>
    <x v="398"/>
    <x v="42"/>
    <x v="1"/>
    <x v="8"/>
    <s v="Seth Thomas 8 1/2&quot; Cubicle Clock"/>
    <n v="40.56"/>
    <n v="2"/>
    <n v="12.98"/>
    <x v="0"/>
    <x v="8"/>
  </r>
  <r>
    <d v="2021-09-12T00:00:00"/>
    <x v="399"/>
    <x v="20"/>
    <x v="1"/>
    <x v="5"/>
    <s v="HON 5400 Series Task Chairs for Big and Tall"/>
    <n v="3785.29"/>
    <n v="6"/>
    <n v="420.59"/>
    <x v="0"/>
    <x v="8"/>
  </r>
  <r>
    <d v="2021-09-13T00:00:00"/>
    <x v="400"/>
    <x v="25"/>
    <x v="0"/>
    <x v="3"/>
    <s v="GBC Instant Index System for Binding Systems"/>
    <n v="18.649999999999999"/>
    <n v="7"/>
    <n v="-12.43"/>
    <x v="0"/>
    <x v="8"/>
  </r>
  <r>
    <d v="2021-09-13T00:00:00"/>
    <x v="401"/>
    <x v="2"/>
    <x v="0"/>
    <x v="0"/>
    <s v="Xerox 1985"/>
    <n v="15.55"/>
    <n v="3"/>
    <n v="5.44"/>
    <x v="0"/>
    <x v="8"/>
  </r>
  <r>
    <d v="2021-09-13T00:00:00"/>
    <x v="401"/>
    <x v="2"/>
    <x v="2"/>
    <x v="9"/>
    <s v="Hypercom P1300 Pinpad"/>
    <n v="252"/>
    <n v="5"/>
    <n v="53.55"/>
    <x v="0"/>
    <x v="8"/>
  </r>
  <r>
    <d v="2021-09-13T00:00:00"/>
    <x v="284"/>
    <x v="20"/>
    <x v="0"/>
    <x v="4"/>
    <s v="Newell 322"/>
    <n v="5.46"/>
    <n v="3"/>
    <n v="1.47"/>
    <x v="0"/>
    <x v="8"/>
  </r>
  <r>
    <d v="2021-09-13T00:00:00"/>
    <x v="402"/>
    <x v="12"/>
    <x v="0"/>
    <x v="2"/>
    <s v="Eldon File Chest Portable File"/>
    <n v="79.400000000000006"/>
    <n v="5"/>
    <n v="5.96"/>
    <x v="0"/>
    <x v="8"/>
  </r>
  <r>
    <d v="2021-09-13T00:00:00"/>
    <x v="288"/>
    <x v="0"/>
    <x v="1"/>
    <x v="5"/>
    <s v="Padded Folding Chairs, Black, 4/Carton"/>
    <n v="340.12"/>
    <n v="6"/>
    <n v="-9.7200000000000006"/>
    <x v="0"/>
    <x v="8"/>
  </r>
  <r>
    <d v="2021-09-13T00:00:00"/>
    <x v="352"/>
    <x v="10"/>
    <x v="0"/>
    <x v="3"/>
    <s v="Acco Suede Grain Vinyl Round Ring Binder"/>
    <n v="2.5"/>
    <n v="3"/>
    <n v="-2"/>
    <x v="0"/>
    <x v="8"/>
  </r>
  <r>
    <d v="2021-09-13T00:00:00"/>
    <x v="218"/>
    <x v="22"/>
    <x v="0"/>
    <x v="7"/>
    <s v="OIC Thumb-Tacks"/>
    <n v="5.7"/>
    <n v="5"/>
    <n v="2.68"/>
    <x v="0"/>
    <x v="8"/>
  </r>
  <r>
    <d v="2021-09-13T00:00:00"/>
    <x v="218"/>
    <x v="22"/>
    <x v="1"/>
    <x v="8"/>
    <s v="C-Line Cubicle Keepers Polyproplyene Holder With Velcro Backings"/>
    <n v="14.19"/>
    <n v="3"/>
    <n v="5.53"/>
    <x v="0"/>
    <x v="8"/>
  </r>
  <r>
    <d v="2021-09-13T00:00:00"/>
    <x v="218"/>
    <x v="22"/>
    <x v="0"/>
    <x v="14"/>
    <s v="Acme Value Line Scissors"/>
    <n v="7.3"/>
    <n v="2"/>
    <n v="2.19"/>
    <x v="0"/>
    <x v="8"/>
  </r>
  <r>
    <d v="2021-09-13T00:00:00"/>
    <x v="218"/>
    <x v="22"/>
    <x v="2"/>
    <x v="9"/>
    <s v="Logitech Wireless Performance Mouse MX for PC and Mac"/>
    <n v="199.98"/>
    <n v="2"/>
    <n v="75.989999999999995"/>
    <x v="0"/>
    <x v="8"/>
  </r>
  <r>
    <d v="2021-09-13T00:00:00"/>
    <x v="218"/>
    <x v="22"/>
    <x v="2"/>
    <x v="9"/>
    <s v="Memorex Mini Travel Drive 64 GB USB 2.0 Flash Drive"/>
    <n v="144.96"/>
    <n v="4"/>
    <n v="60.88"/>
    <x v="0"/>
    <x v="8"/>
  </r>
  <r>
    <d v="2021-09-13T00:00:00"/>
    <x v="218"/>
    <x v="22"/>
    <x v="2"/>
    <x v="9"/>
    <s v="WD My Passport Ultra 500GB Portable External Hard Drive"/>
    <n v="118"/>
    <n v="2"/>
    <n v="20.059999999999999"/>
    <x v="0"/>
    <x v="8"/>
  </r>
  <r>
    <d v="2021-09-13T00:00:00"/>
    <x v="218"/>
    <x v="22"/>
    <x v="0"/>
    <x v="0"/>
    <s v="Xerox 1942"/>
    <n v="48.94"/>
    <n v="1"/>
    <n v="24.47"/>
    <x v="0"/>
    <x v="8"/>
  </r>
  <r>
    <d v="2021-09-13T00:00:00"/>
    <x v="218"/>
    <x v="22"/>
    <x v="0"/>
    <x v="12"/>
    <s v="Holmes Replacement Filter for HEPA Air Cleaner, Medium Room"/>
    <n v="22.66"/>
    <n v="2"/>
    <n v="9.74"/>
    <x v="0"/>
    <x v="8"/>
  </r>
  <r>
    <d v="2021-09-14T00:00:00"/>
    <x v="403"/>
    <x v="1"/>
    <x v="0"/>
    <x v="12"/>
    <s v="Kensington 7 Outlet MasterPiece HOMEOFFICE Power Control Center"/>
    <n v="52.45"/>
    <n v="2"/>
    <n v="-131.12"/>
    <x v="0"/>
    <x v="8"/>
  </r>
  <r>
    <d v="2021-09-14T00:00:00"/>
    <x v="403"/>
    <x v="1"/>
    <x v="0"/>
    <x v="1"/>
    <s v="Avery 51"/>
    <n v="20.16"/>
    <n v="4"/>
    <n v="6.55"/>
    <x v="0"/>
    <x v="8"/>
  </r>
  <r>
    <d v="2021-09-14T00:00:00"/>
    <x v="404"/>
    <x v="20"/>
    <x v="0"/>
    <x v="2"/>
    <s v="Fellowes Officeware Wire Shelving"/>
    <n v="449.15"/>
    <n v="5"/>
    <n v="8.98"/>
    <x v="0"/>
    <x v="8"/>
  </r>
  <r>
    <d v="2021-09-14T00:00:00"/>
    <x v="404"/>
    <x v="20"/>
    <x v="0"/>
    <x v="10"/>
    <s v="Colored Envelopes"/>
    <n v="11.07"/>
    <n v="3"/>
    <n v="5.09"/>
    <x v="0"/>
    <x v="8"/>
  </r>
  <r>
    <d v="2021-09-14T00:00:00"/>
    <x v="273"/>
    <x v="16"/>
    <x v="0"/>
    <x v="12"/>
    <s v="Sanitaire Vibra Groomer IR Commercial Upright Vacuum, Replacement Belts"/>
    <n v="13"/>
    <n v="5"/>
    <n v="1.3"/>
    <x v="0"/>
    <x v="8"/>
  </r>
  <r>
    <d v="2021-09-14T00:00:00"/>
    <x v="273"/>
    <x v="16"/>
    <x v="1"/>
    <x v="8"/>
    <s v="Advantus Panel Wall Acrylic Frame"/>
    <n v="13.13"/>
    <n v="3"/>
    <n v="3.77"/>
    <x v="0"/>
    <x v="8"/>
  </r>
  <r>
    <d v="2021-09-14T00:00:00"/>
    <x v="405"/>
    <x v="4"/>
    <x v="1"/>
    <x v="8"/>
    <s v="Seth Thomas 14&quot; Day/Date Wall Clock"/>
    <n v="142.4"/>
    <n v="5"/>
    <n v="52.69"/>
    <x v="0"/>
    <x v="8"/>
  </r>
  <r>
    <d v="2021-09-14T00:00:00"/>
    <x v="405"/>
    <x v="4"/>
    <x v="0"/>
    <x v="3"/>
    <s v="Avery Poly Binder Pockets"/>
    <n v="7.16"/>
    <n v="2"/>
    <n v="3.44"/>
    <x v="0"/>
    <x v="8"/>
  </r>
  <r>
    <d v="2021-09-14T00:00:00"/>
    <x v="406"/>
    <x v="20"/>
    <x v="1"/>
    <x v="13"/>
    <s v="KI Adjustable-Height Table"/>
    <n v="464.29"/>
    <n v="9"/>
    <n v="-108.33"/>
    <x v="0"/>
    <x v="8"/>
  </r>
  <r>
    <d v="2021-09-14T00:00:00"/>
    <x v="406"/>
    <x v="20"/>
    <x v="0"/>
    <x v="10"/>
    <s v="Staple envelope"/>
    <n v="68.459999999999994"/>
    <n v="7"/>
    <n v="31.49"/>
    <x v="0"/>
    <x v="8"/>
  </r>
  <r>
    <d v="2021-09-14T00:00:00"/>
    <x v="406"/>
    <x v="20"/>
    <x v="2"/>
    <x v="15"/>
    <s v="Ativa V4110MDD Micro-Cut Shredder"/>
    <n v="2799.96"/>
    <n v="4"/>
    <n v="1371.98"/>
    <x v="0"/>
    <x v="8"/>
  </r>
  <r>
    <d v="2021-09-14T00:00:00"/>
    <x v="406"/>
    <x v="20"/>
    <x v="0"/>
    <x v="12"/>
    <s v="Honeywell Enviracaire Portable HEPA Air Cleaner for 17' x 22' Room"/>
    <n v="601.29999999999995"/>
    <n v="2"/>
    <n v="198.43"/>
    <x v="0"/>
    <x v="8"/>
  </r>
  <r>
    <d v="2021-09-14T00:00:00"/>
    <x v="406"/>
    <x v="20"/>
    <x v="2"/>
    <x v="6"/>
    <s v="Spigen Samsung Galaxy S5 Case Wallet"/>
    <n v="16.989999999999998"/>
    <n v="1"/>
    <n v="4.42"/>
    <x v="0"/>
    <x v="8"/>
  </r>
  <r>
    <d v="2021-09-14T00:00:00"/>
    <x v="406"/>
    <x v="20"/>
    <x v="2"/>
    <x v="6"/>
    <s v="Vtech CS6719"/>
    <n v="287.97000000000003"/>
    <n v="3"/>
    <n v="80.63"/>
    <x v="0"/>
    <x v="8"/>
  </r>
  <r>
    <d v="2021-09-14T00:00:00"/>
    <x v="406"/>
    <x v="20"/>
    <x v="0"/>
    <x v="0"/>
    <s v="Xerox 198"/>
    <n v="44.82"/>
    <n v="9"/>
    <n v="21.07"/>
    <x v="0"/>
    <x v="8"/>
  </r>
  <r>
    <d v="2021-09-14T00:00:00"/>
    <x v="134"/>
    <x v="0"/>
    <x v="0"/>
    <x v="7"/>
    <s v="Revere Boxed Rubber Bands by Revere"/>
    <n v="6.05"/>
    <n v="4"/>
    <n v="-1.36"/>
    <x v="0"/>
    <x v="8"/>
  </r>
  <r>
    <d v="2021-09-14T00:00:00"/>
    <x v="134"/>
    <x v="0"/>
    <x v="0"/>
    <x v="0"/>
    <s v="Xerox 1900"/>
    <n v="6.85"/>
    <n v="2"/>
    <n v="2.14"/>
    <x v="0"/>
    <x v="8"/>
  </r>
  <r>
    <d v="2021-09-14T00:00:00"/>
    <x v="134"/>
    <x v="0"/>
    <x v="1"/>
    <x v="8"/>
    <s v="Stacking Trays by OIC"/>
    <n v="9.9600000000000009"/>
    <n v="5"/>
    <n v="-6.72"/>
    <x v="0"/>
    <x v="8"/>
  </r>
  <r>
    <d v="2021-09-14T00:00:00"/>
    <x v="134"/>
    <x v="0"/>
    <x v="0"/>
    <x v="3"/>
    <s v="Trimflex Flexible Post Binders"/>
    <n v="8.5500000000000007"/>
    <n v="2"/>
    <n v="-13.68"/>
    <x v="0"/>
    <x v="8"/>
  </r>
  <r>
    <d v="2021-09-15T00:00:00"/>
    <x v="407"/>
    <x v="2"/>
    <x v="1"/>
    <x v="8"/>
    <s v="Seth Thomas 16&quot; Steel Case Clock"/>
    <n v="103.94"/>
    <n v="4"/>
    <n v="16.89"/>
    <x v="0"/>
    <x v="8"/>
  </r>
  <r>
    <d v="2021-09-15T00:00:00"/>
    <x v="116"/>
    <x v="20"/>
    <x v="0"/>
    <x v="0"/>
    <s v="Easy-staple paper"/>
    <n v="14.94"/>
    <n v="3"/>
    <n v="7.02"/>
    <x v="0"/>
    <x v="8"/>
  </r>
  <r>
    <d v="2021-09-15T00:00:00"/>
    <x v="116"/>
    <x v="20"/>
    <x v="1"/>
    <x v="8"/>
    <s v="Master Caster Door Stop, Large Neon Orange"/>
    <n v="14.56"/>
    <n v="2"/>
    <n v="6.26"/>
    <x v="0"/>
    <x v="8"/>
  </r>
  <r>
    <d v="2021-09-16T00:00:00"/>
    <x v="211"/>
    <x v="20"/>
    <x v="0"/>
    <x v="3"/>
    <s v="Avery Trapezoid Extra Heavy Duty 4&quot; Binders"/>
    <n v="33.549999999999997"/>
    <n v="1"/>
    <n v="12.58"/>
    <x v="0"/>
    <x v="8"/>
  </r>
  <r>
    <d v="2021-09-17T00:00:00"/>
    <x v="408"/>
    <x v="2"/>
    <x v="0"/>
    <x v="3"/>
    <s v="Acco Pressboard Covers with Storage Hooks, 14 7/8&quot; x 11&quot;, Light Blue"/>
    <n v="5.89"/>
    <n v="4"/>
    <n v="-4.12"/>
    <x v="0"/>
    <x v="8"/>
  </r>
  <r>
    <d v="2021-09-17T00:00:00"/>
    <x v="388"/>
    <x v="25"/>
    <x v="2"/>
    <x v="9"/>
    <s v="Logitech Trackman Marble Mouse"/>
    <n v="47.98"/>
    <n v="2"/>
    <n v="13.2"/>
    <x v="0"/>
    <x v="8"/>
  </r>
  <r>
    <d v="2021-09-17T00:00:00"/>
    <x v="388"/>
    <x v="25"/>
    <x v="0"/>
    <x v="0"/>
    <s v="Xerox 1924"/>
    <n v="4.62"/>
    <n v="1"/>
    <n v="1.68"/>
    <x v="0"/>
    <x v="8"/>
  </r>
  <r>
    <d v="2021-09-17T00:00:00"/>
    <x v="84"/>
    <x v="22"/>
    <x v="0"/>
    <x v="2"/>
    <s v="Eldon Gobal File Keepers"/>
    <n v="30.28"/>
    <n v="2"/>
    <n v="1.21"/>
    <x v="0"/>
    <x v="8"/>
  </r>
  <r>
    <d v="2021-09-17T00:00:00"/>
    <x v="84"/>
    <x v="22"/>
    <x v="0"/>
    <x v="2"/>
    <s v="Eldon ProFile File 'N Store Portable File Tub Letter/Legal Size Black"/>
    <n v="57.93"/>
    <n v="3"/>
    <n v="16.22"/>
    <x v="0"/>
    <x v="8"/>
  </r>
  <r>
    <d v="2021-09-17T00:00:00"/>
    <x v="84"/>
    <x v="22"/>
    <x v="1"/>
    <x v="8"/>
    <s v="Executive Impressions 12&quot; Wall Clock"/>
    <n v="35.340000000000003"/>
    <n v="2"/>
    <n v="13.43"/>
    <x v="0"/>
    <x v="8"/>
  </r>
  <r>
    <d v="2021-09-17T00:00:00"/>
    <x v="84"/>
    <x v="22"/>
    <x v="0"/>
    <x v="3"/>
    <s v="GBC Prestige Therm-A-Bind Covers"/>
    <n v="137.24"/>
    <n v="5"/>
    <n v="46.32"/>
    <x v="0"/>
    <x v="8"/>
  </r>
  <r>
    <d v="2021-09-17T00:00:00"/>
    <x v="245"/>
    <x v="3"/>
    <x v="0"/>
    <x v="10"/>
    <s v="Tyvek Interoffice Envelopes, 9 1/2&quot; x 12 1/2&quot;, 100/Box"/>
    <n v="182.94"/>
    <n v="3"/>
    <n v="85.98"/>
    <x v="0"/>
    <x v="8"/>
  </r>
  <r>
    <d v="2021-09-17T00:00:00"/>
    <x v="409"/>
    <x v="11"/>
    <x v="0"/>
    <x v="4"/>
    <s v="Newell 313"/>
    <n v="5.25"/>
    <n v="2"/>
    <n v="0.46"/>
    <x v="0"/>
    <x v="8"/>
  </r>
  <r>
    <d v="2021-09-17T00:00:00"/>
    <x v="409"/>
    <x v="11"/>
    <x v="0"/>
    <x v="4"/>
    <s v="Boston 16701 Slimline Battery Pencil Sharpener"/>
    <n v="38.26"/>
    <n v="3"/>
    <n v="4.78"/>
    <x v="0"/>
    <x v="8"/>
  </r>
  <r>
    <d v="2021-09-17T00:00:00"/>
    <x v="409"/>
    <x v="11"/>
    <x v="0"/>
    <x v="0"/>
    <s v="Riverleaf Stik-Withit Designer Note Cubes"/>
    <n v="40.24"/>
    <n v="5"/>
    <n v="13.08"/>
    <x v="0"/>
    <x v="8"/>
  </r>
  <r>
    <d v="2021-09-17T00:00:00"/>
    <x v="409"/>
    <x v="11"/>
    <x v="2"/>
    <x v="15"/>
    <s v="Plantronics Single Ear Headset"/>
    <n v="29.93"/>
    <n v="5"/>
    <n v="-21.95"/>
    <x v="0"/>
    <x v="8"/>
  </r>
  <r>
    <d v="2021-09-17T00:00:00"/>
    <x v="409"/>
    <x v="11"/>
    <x v="0"/>
    <x v="0"/>
    <s v="Xerox 1960"/>
    <n v="148.69999999999999"/>
    <n v="6"/>
    <n v="46.47"/>
    <x v="0"/>
    <x v="8"/>
  </r>
  <r>
    <d v="2021-09-17T00:00:00"/>
    <x v="409"/>
    <x v="11"/>
    <x v="2"/>
    <x v="9"/>
    <s v="Verbatim 25 GB 6x Blu-ray Single Layer Recordable Disc, 3/Pack"/>
    <n v="55.92"/>
    <n v="10"/>
    <n v="16.78"/>
    <x v="0"/>
    <x v="8"/>
  </r>
  <r>
    <d v="2021-09-19T00:00:00"/>
    <x v="191"/>
    <x v="0"/>
    <x v="2"/>
    <x v="15"/>
    <s v="Lexmark MX611dhe Monochrome Laser Printer"/>
    <n v="3059.98"/>
    <n v="3"/>
    <n v="-510"/>
    <x v="0"/>
    <x v="8"/>
  </r>
  <r>
    <d v="2021-09-19T00:00:00"/>
    <x v="191"/>
    <x v="0"/>
    <x v="2"/>
    <x v="15"/>
    <s v="Xerox WorkCentre 6505DN Laser Multifunction Printer"/>
    <n v="2519.96"/>
    <n v="7"/>
    <n v="-252"/>
    <x v="0"/>
    <x v="8"/>
  </r>
  <r>
    <d v="2021-09-19T00:00:00"/>
    <x v="410"/>
    <x v="3"/>
    <x v="0"/>
    <x v="7"/>
    <s v="OIC Binder Clips"/>
    <n v="7.16"/>
    <n v="2"/>
    <n v="3.58"/>
    <x v="0"/>
    <x v="8"/>
  </r>
  <r>
    <d v="2021-09-19T00:00:00"/>
    <x v="154"/>
    <x v="25"/>
    <x v="0"/>
    <x v="2"/>
    <s v="Project Tote Personal File"/>
    <n v="67.34"/>
    <n v="6"/>
    <n v="7.58"/>
    <x v="0"/>
    <x v="8"/>
  </r>
  <r>
    <d v="2021-09-19T00:00:00"/>
    <x v="154"/>
    <x v="25"/>
    <x v="2"/>
    <x v="15"/>
    <s v="HP Designjet T520 Inkjet Large Format Printer - 24&quot; Color"/>
    <n v="2624.99"/>
    <n v="3"/>
    <n v="-944.99"/>
    <x v="0"/>
    <x v="8"/>
  </r>
  <r>
    <d v="2021-09-19T00:00:00"/>
    <x v="183"/>
    <x v="20"/>
    <x v="1"/>
    <x v="5"/>
    <s v="Hon Olson Stacker Stools"/>
    <n v="887.1"/>
    <n v="7"/>
    <n v="177.42"/>
    <x v="0"/>
    <x v="8"/>
  </r>
  <r>
    <d v="2021-09-19T00:00:00"/>
    <x v="411"/>
    <x v="22"/>
    <x v="0"/>
    <x v="2"/>
    <s v="Decoflex Hanging Personal Folder File, Blue"/>
    <n v="92.52"/>
    <n v="6"/>
    <n v="24.98"/>
    <x v="0"/>
    <x v="8"/>
  </r>
  <r>
    <d v="2021-09-19T00:00:00"/>
    <x v="412"/>
    <x v="3"/>
    <x v="0"/>
    <x v="7"/>
    <s v="Revere Boxed Rubber Bands by Revere"/>
    <n v="5.67"/>
    <n v="3"/>
    <n v="0.11"/>
    <x v="0"/>
    <x v="8"/>
  </r>
  <r>
    <d v="2021-09-19T00:00:00"/>
    <x v="37"/>
    <x v="12"/>
    <x v="1"/>
    <x v="13"/>
    <s v="Hon 2111 Invitation Series Straight Table"/>
    <n v="73.92"/>
    <n v="1"/>
    <n v="-45.83"/>
    <x v="0"/>
    <x v="8"/>
  </r>
  <r>
    <d v="2021-09-20T00:00:00"/>
    <x v="413"/>
    <x v="1"/>
    <x v="1"/>
    <x v="13"/>
    <s v="Bevis 44 x 96 Conference Tables"/>
    <n v="617.70000000000005"/>
    <n v="6"/>
    <n v="-407.68"/>
    <x v="0"/>
    <x v="8"/>
  </r>
  <r>
    <d v="2021-09-20T00:00:00"/>
    <x v="414"/>
    <x v="3"/>
    <x v="0"/>
    <x v="1"/>
    <s v="Avery 499"/>
    <n v="9.9600000000000009"/>
    <n v="2"/>
    <n v="4.58"/>
    <x v="0"/>
    <x v="8"/>
  </r>
  <r>
    <d v="2021-09-20T00:00:00"/>
    <x v="414"/>
    <x v="3"/>
    <x v="0"/>
    <x v="0"/>
    <s v="Wirebound Message Book, 4 per Page"/>
    <n v="21.72"/>
    <n v="4"/>
    <n v="10.64"/>
    <x v="0"/>
    <x v="8"/>
  </r>
  <r>
    <d v="2021-09-20T00:00:00"/>
    <x v="159"/>
    <x v="16"/>
    <x v="0"/>
    <x v="4"/>
    <s v="Nontoxic Chalk"/>
    <n v="2.82"/>
    <n v="2"/>
    <n v="0.99"/>
    <x v="0"/>
    <x v="8"/>
  </r>
  <r>
    <d v="2021-09-20T00:00:00"/>
    <x v="415"/>
    <x v="3"/>
    <x v="0"/>
    <x v="12"/>
    <s v="Staple holder"/>
    <n v="43.92"/>
    <n v="4"/>
    <n v="11.86"/>
    <x v="0"/>
    <x v="8"/>
  </r>
  <r>
    <d v="2021-09-20T00:00:00"/>
    <x v="415"/>
    <x v="3"/>
    <x v="0"/>
    <x v="3"/>
    <s v="Ibico Plastic and Wire Spiral Binding Combs"/>
    <n v="20.23"/>
    <n v="3"/>
    <n v="6.58"/>
    <x v="0"/>
    <x v="8"/>
  </r>
  <r>
    <d v="2021-09-20T00:00:00"/>
    <x v="416"/>
    <x v="36"/>
    <x v="1"/>
    <x v="8"/>
    <s v="C-Line Cubicle Keepers Polyproplyene Holder w/Velcro Back, 8-1/2x11, 25/Bx"/>
    <n v="164.22"/>
    <n v="3"/>
    <n v="50.91"/>
    <x v="0"/>
    <x v="8"/>
  </r>
  <r>
    <d v="2021-09-20T00:00:00"/>
    <x v="416"/>
    <x v="36"/>
    <x v="1"/>
    <x v="11"/>
    <s v="O'Sullivan Living Dimensions 2-Shelf Bookcases"/>
    <n v="362.94"/>
    <n v="3"/>
    <n v="36.29"/>
    <x v="0"/>
    <x v="8"/>
  </r>
  <r>
    <d v="2021-09-20T00:00:00"/>
    <x v="416"/>
    <x v="36"/>
    <x v="2"/>
    <x v="9"/>
    <s v="Logitech 910-002974 M325 Wireless Mouse for Web Scrolling"/>
    <n v="59.98"/>
    <n v="2"/>
    <n v="26.39"/>
    <x v="0"/>
    <x v="8"/>
  </r>
  <r>
    <d v="2021-09-20T00:00:00"/>
    <x v="417"/>
    <x v="1"/>
    <x v="1"/>
    <x v="11"/>
    <s v="Bush Heritage Pine Collection 5-Shelf Bookcase, Albany Pine Finish, *Special Order"/>
    <n v="493.43"/>
    <n v="5"/>
    <n v="-70.489999999999995"/>
    <x v="0"/>
    <x v="8"/>
  </r>
  <r>
    <d v="2021-09-20T00:00:00"/>
    <x v="417"/>
    <x v="1"/>
    <x v="2"/>
    <x v="6"/>
    <s v="QVS USB Car Charger 2-Port 2.1Amp for iPod/iPhone/iPad/iPad 2/iPad 3"/>
    <n v="11.12"/>
    <n v="2"/>
    <n v="3.48"/>
    <x v="0"/>
    <x v="8"/>
  </r>
  <r>
    <d v="2021-09-20T00:00:00"/>
    <x v="418"/>
    <x v="3"/>
    <x v="0"/>
    <x v="0"/>
    <s v="Xerox 1900"/>
    <n v="8.56"/>
    <n v="2"/>
    <n v="3.85"/>
    <x v="0"/>
    <x v="8"/>
  </r>
  <r>
    <d v="2021-09-20T00:00:00"/>
    <x v="363"/>
    <x v="20"/>
    <x v="2"/>
    <x v="6"/>
    <s v="Ooma Telo VoIP Home Phone System"/>
    <n v="629.95000000000005"/>
    <n v="5"/>
    <n v="157.49"/>
    <x v="0"/>
    <x v="8"/>
  </r>
  <r>
    <d v="2021-09-20T00:00:00"/>
    <x v="363"/>
    <x v="20"/>
    <x v="1"/>
    <x v="5"/>
    <s v="Global Leather Executive Chair"/>
    <n v="631.78"/>
    <n v="2"/>
    <n v="140.4"/>
    <x v="0"/>
    <x v="8"/>
  </r>
  <r>
    <d v="2021-09-20T00:00:00"/>
    <x v="363"/>
    <x v="20"/>
    <x v="1"/>
    <x v="11"/>
    <s v="DMI Eclipse Executive Suite Bookcases"/>
    <n v="801.57"/>
    <n v="2"/>
    <n v="-10.02"/>
    <x v="0"/>
    <x v="8"/>
  </r>
  <r>
    <d v="2021-09-20T00:00:00"/>
    <x v="363"/>
    <x v="20"/>
    <x v="0"/>
    <x v="1"/>
    <s v="Avery 485"/>
    <n v="75.180000000000007"/>
    <n v="6"/>
    <n v="35.33"/>
    <x v="0"/>
    <x v="8"/>
  </r>
  <r>
    <d v="2021-09-20T00:00:00"/>
    <x v="363"/>
    <x v="20"/>
    <x v="0"/>
    <x v="12"/>
    <s v="Euro-Pro Shark Turbo Vacuum"/>
    <n v="30.98"/>
    <n v="1"/>
    <n v="8.0500000000000007"/>
    <x v="0"/>
    <x v="8"/>
  </r>
  <r>
    <d v="2021-09-20T00:00:00"/>
    <x v="363"/>
    <x v="20"/>
    <x v="2"/>
    <x v="6"/>
    <s v="Panasonic KX-TG9541B DECT 6.0 Digital 2-Line Expandable Cordless Phone With Digital Answering System"/>
    <n v="1349.91"/>
    <n v="9"/>
    <n v="661.46"/>
    <x v="0"/>
    <x v="8"/>
  </r>
  <r>
    <d v="2021-09-21T00:00:00"/>
    <x v="419"/>
    <x v="22"/>
    <x v="2"/>
    <x v="6"/>
    <s v="Nortel Meridian M3904 Professional Digital phone"/>
    <n v="246.38"/>
    <n v="2"/>
    <n v="27.72"/>
    <x v="0"/>
    <x v="8"/>
  </r>
  <r>
    <d v="2021-09-21T00:00:00"/>
    <x v="419"/>
    <x v="22"/>
    <x v="2"/>
    <x v="16"/>
    <s v="Canon PC1080F Personal Copier"/>
    <n v="1799.97"/>
    <n v="3"/>
    <n v="701.99"/>
    <x v="0"/>
    <x v="8"/>
  </r>
  <r>
    <d v="2021-09-21T00:00:00"/>
    <x v="291"/>
    <x v="40"/>
    <x v="0"/>
    <x v="12"/>
    <s v="Fellowes Basic Home/Office Series Surge Protectors"/>
    <n v="25.96"/>
    <n v="2"/>
    <n v="7.53"/>
    <x v="0"/>
    <x v="8"/>
  </r>
  <r>
    <d v="2021-09-21T00:00:00"/>
    <x v="291"/>
    <x v="40"/>
    <x v="0"/>
    <x v="12"/>
    <s v="Acco 6 Outlet Guardian Standard Surge Suppressor"/>
    <n v="36.270000000000003"/>
    <n v="3"/>
    <n v="10.88"/>
    <x v="0"/>
    <x v="8"/>
  </r>
  <r>
    <d v="2021-09-21T00:00:00"/>
    <x v="291"/>
    <x v="40"/>
    <x v="0"/>
    <x v="0"/>
    <s v="Xerox 224"/>
    <n v="6.48"/>
    <n v="1"/>
    <n v="3.11"/>
    <x v="0"/>
    <x v="8"/>
  </r>
  <r>
    <d v="2021-09-21T00:00:00"/>
    <x v="221"/>
    <x v="3"/>
    <x v="0"/>
    <x v="10"/>
    <s v="Staple envelope"/>
    <n v="15.56"/>
    <n v="2"/>
    <n v="7.31"/>
    <x v="0"/>
    <x v="8"/>
  </r>
  <r>
    <d v="2021-09-21T00:00:00"/>
    <x v="221"/>
    <x v="3"/>
    <x v="0"/>
    <x v="10"/>
    <s v="#10 White Business Envelopes,4 1/8 x 9 1/2"/>
    <n v="78.349999999999994"/>
    <n v="5"/>
    <n v="36.82"/>
    <x v="0"/>
    <x v="8"/>
  </r>
  <r>
    <d v="2021-09-21T00:00:00"/>
    <x v="221"/>
    <x v="3"/>
    <x v="0"/>
    <x v="4"/>
    <s v="Newell 34"/>
    <n v="59.52"/>
    <n v="3"/>
    <n v="15.48"/>
    <x v="0"/>
    <x v="8"/>
  </r>
  <r>
    <d v="2021-09-21T00:00:00"/>
    <x v="221"/>
    <x v="3"/>
    <x v="0"/>
    <x v="0"/>
    <s v="Xerox 1971"/>
    <n v="38.520000000000003"/>
    <n v="9"/>
    <n v="17.329999999999998"/>
    <x v="0"/>
    <x v="8"/>
  </r>
  <r>
    <d v="2021-09-21T00:00:00"/>
    <x v="221"/>
    <x v="3"/>
    <x v="2"/>
    <x v="6"/>
    <s v="Polycom CX300 Desktop Phone USB VoIP phone"/>
    <n v="239.98"/>
    <n v="2"/>
    <n v="24"/>
    <x v="0"/>
    <x v="8"/>
  </r>
  <r>
    <d v="2021-09-21T00:00:00"/>
    <x v="221"/>
    <x v="3"/>
    <x v="0"/>
    <x v="0"/>
    <s v="Wirebound Four 2-3/4 x 5 Forms per Page, 400 Sets per Book"/>
    <n v="19.350000000000001"/>
    <n v="3"/>
    <n v="9.48"/>
    <x v="0"/>
    <x v="8"/>
  </r>
  <r>
    <d v="2021-09-21T00:00:00"/>
    <x v="338"/>
    <x v="2"/>
    <x v="0"/>
    <x v="0"/>
    <s v="While You Were Out Pads, 50 per Pad, 4 x 5 1/4, Green Cycle"/>
    <n v="11.35"/>
    <n v="3"/>
    <n v="4.12"/>
    <x v="0"/>
    <x v="8"/>
  </r>
  <r>
    <d v="2021-09-21T00:00:00"/>
    <x v="338"/>
    <x v="2"/>
    <x v="0"/>
    <x v="1"/>
    <s v="Staple-on labels"/>
    <n v="20.81"/>
    <n v="9"/>
    <n v="7.02"/>
    <x v="0"/>
    <x v="8"/>
  </r>
  <r>
    <d v="2021-09-21T00:00:00"/>
    <x v="179"/>
    <x v="0"/>
    <x v="1"/>
    <x v="8"/>
    <s v="Dana Swing-Arm Lamps"/>
    <n v="8.5399999999999991"/>
    <n v="2"/>
    <n v="-7.48"/>
    <x v="0"/>
    <x v="8"/>
  </r>
  <r>
    <d v="2021-09-21T00:00:00"/>
    <x v="420"/>
    <x v="2"/>
    <x v="0"/>
    <x v="3"/>
    <s v="Angle-D Binders with Locking Rings, Label Holders"/>
    <n v="6.57"/>
    <n v="3"/>
    <n v="-5.04"/>
    <x v="0"/>
    <x v="8"/>
  </r>
  <r>
    <d v="2021-09-21T00:00:00"/>
    <x v="421"/>
    <x v="20"/>
    <x v="0"/>
    <x v="4"/>
    <s v="Boston 16801 Nautilus Battery Pencil Sharpener"/>
    <n v="66.03"/>
    <n v="3"/>
    <n v="17.170000000000002"/>
    <x v="0"/>
    <x v="8"/>
  </r>
  <r>
    <d v="2021-09-22T00:00:00"/>
    <x v="389"/>
    <x v="16"/>
    <x v="0"/>
    <x v="1"/>
    <s v="Avery File Folder Labels"/>
    <n v="4.6100000000000003"/>
    <n v="2"/>
    <n v="1.67"/>
    <x v="0"/>
    <x v="8"/>
  </r>
  <r>
    <d v="2021-09-22T00:00:00"/>
    <x v="422"/>
    <x v="1"/>
    <x v="0"/>
    <x v="2"/>
    <s v="SAFCO Commercial Wire Shelving, Black"/>
    <n v="331.54"/>
    <n v="3"/>
    <n v="-82.88"/>
    <x v="0"/>
    <x v="8"/>
  </r>
  <r>
    <d v="2021-09-22T00:00:00"/>
    <x v="145"/>
    <x v="3"/>
    <x v="0"/>
    <x v="2"/>
    <s v="File Shuttle II and Handi-File, Black"/>
    <n v="169.45"/>
    <n v="5"/>
    <n v="42.36"/>
    <x v="0"/>
    <x v="8"/>
  </r>
  <r>
    <d v="2021-09-22T00:00:00"/>
    <x v="145"/>
    <x v="3"/>
    <x v="0"/>
    <x v="2"/>
    <s v="Tennsco Commercial Shelving"/>
    <n v="40.68"/>
    <n v="2"/>
    <n v="0.41"/>
    <x v="0"/>
    <x v="8"/>
  </r>
  <r>
    <d v="2021-09-22T00:00:00"/>
    <x v="423"/>
    <x v="20"/>
    <x v="1"/>
    <x v="8"/>
    <s v="Computer Room Manger, 14&quot;"/>
    <n v="97.44"/>
    <n v="3"/>
    <n v="35.08"/>
    <x v="0"/>
    <x v="8"/>
  </r>
  <r>
    <d v="2021-09-22T00:00:00"/>
    <x v="423"/>
    <x v="20"/>
    <x v="0"/>
    <x v="3"/>
    <s v="Cardinal Holdit Business Card Pockets"/>
    <n v="3.98"/>
    <n v="1"/>
    <n v="1.39"/>
    <x v="0"/>
    <x v="8"/>
  </r>
  <r>
    <d v="2021-09-22T00:00:00"/>
    <x v="423"/>
    <x v="20"/>
    <x v="0"/>
    <x v="4"/>
    <s v="Avery Hi-Liter GlideStik Fluorescent Highlighter, Yellow Ink"/>
    <n v="13.04"/>
    <n v="4"/>
    <n v="5.74"/>
    <x v="0"/>
    <x v="8"/>
  </r>
  <r>
    <d v="2021-09-22T00:00:00"/>
    <x v="423"/>
    <x v="20"/>
    <x v="1"/>
    <x v="5"/>
    <s v="Office Star - Mid Back Dual function Ergonomic High Back Chair with 2-Way Adjustable Arms"/>
    <n v="579.53"/>
    <n v="4"/>
    <n v="83.71"/>
    <x v="0"/>
    <x v="8"/>
  </r>
  <r>
    <d v="2021-09-23T00:00:00"/>
    <x v="291"/>
    <x v="3"/>
    <x v="1"/>
    <x v="11"/>
    <s v="Rush Hierlooms Collection 1&quot; Thick Stackable Bookcases"/>
    <n v="436"/>
    <n v="3"/>
    <n v="20.52"/>
    <x v="0"/>
    <x v="8"/>
  </r>
  <r>
    <d v="2021-09-23T00:00:00"/>
    <x v="291"/>
    <x v="3"/>
    <x v="2"/>
    <x v="6"/>
    <s v="netTALK DUO VoIP Telephone Service"/>
    <n v="83.98"/>
    <n v="2"/>
    <n v="31.49"/>
    <x v="0"/>
    <x v="8"/>
  </r>
  <r>
    <d v="2021-09-23T00:00:00"/>
    <x v="43"/>
    <x v="20"/>
    <x v="0"/>
    <x v="3"/>
    <s v="Avery Arch Ring Binders"/>
    <n v="139.44"/>
    <n v="3"/>
    <n v="47.06"/>
    <x v="0"/>
    <x v="8"/>
  </r>
  <r>
    <d v="2021-09-23T00:00:00"/>
    <x v="42"/>
    <x v="28"/>
    <x v="0"/>
    <x v="0"/>
    <s v="Xerox 217"/>
    <n v="32.4"/>
    <n v="5"/>
    <n v="15.55"/>
    <x v="0"/>
    <x v="8"/>
  </r>
  <r>
    <d v="2021-09-23T00:00:00"/>
    <x v="42"/>
    <x v="28"/>
    <x v="0"/>
    <x v="2"/>
    <s v="Carina Double Wide Media Storage Towers in Natural &amp; Black"/>
    <n v="404.9"/>
    <n v="5"/>
    <n v="16.2"/>
    <x v="0"/>
    <x v="8"/>
  </r>
  <r>
    <d v="2021-09-23T00:00:00"/>
    <x v="42"/>
    <x v="28"/>
    <x v="0"/>
    <x v="3"/>
    <s v="Ibico EPK-21 Electric Binding System"/>
    <n v="9449.9500000000007"/>
    <n v="5"/>
    <n v="4630.4799999999996"/>
    <x v="0"/>
    <x v="8"/>
  </r>
  <r>
    <d v="2021-09-23T00:00:00"/>
    <x v="42"/>
    <x v="28"/>
    <x v="0"/>
    <x v="3"/>
    <s v="GBC Instant Report Kit"/>
    <n v="12.94"/>
    <n v="2"/>
    <n v="6.47"/>
    <x v="0"/>
    <x v="8"/>
  </r>
  <r>
    <d v="2021-09-23T00:00:00"/>
    <x v="412"/>
    <x v="10"/>
    <x v="0"/>
    <x v="0"/>
    <s v="EcoTones Memo Sheets"/>
    <n v="28.8"/>
    <n v="9"/>
    <n v="10.08"/>
    <x v="0"/>
    <x v="8"/>
  </r>
  <r>
    <d v="2021-09-23T00:00:00"/>
    <x v="424"/>
    <x v="7"/>
    <x v="0"/>
    <x v="3"/>
    <s v="Wilson Jones Suede Grain Vinyl Binders"/>
    <n v="11.12"/>
    <n v="4"/>
    <n v="5.45"/>
    <x v="0"/>
    <x v="8"/>
  </r>
  <r>
    <d v="2021-09-23T00:00:00"/>
    <x v="425"/>
    <x v="20"/>
    <x v="0"/>
    <x v="3"/>
    <s v="Avery Binding System Hidden Tab Executive Style Index Sets"/>
    <n v="18.46"/>
    <n v="4"/>
    <n v="6.92"/>
    <x v="0"/>
    <x v="8"/>
  </r>
  <r>
    <d v="2021-09-23T00:00:00"/>
    <x v="426"/>
    <x v="7"/>
    <x v="0"/>
    <x v="4"/>
    <s v="Newell 351"/>
    <n v="9.84"/>
    <n v="3"/>
    <n v="2.85"/>
    <x v="0"/>
    <x v="8"/>
  </r>
  <r>
    <d v="2021-09-23T00:00:00"/>
    <x v="426"/>
    <x v="7"/>
    <x v="0"/>
    <x v="3"/>
    <s v="Ibico Covers for Plastic or Wire Binding Elements"/>
    <n v="34.5"/>
    <n v="3"/>
    <n v="15.53"/>
    <x v="0"/>
    <x v="8"/>
  </r>
  <r>
    <d v="2021-09-24T00:00:00"/>
    <x v="427"/>
    <x v="3"/>
    <x v="0"/>
    <x v="2"/>
    <s v="Gould Plastics 9-Pocket Panel Bin, 18-3/8w x 5-1/4d x 20-1/2h, Black"/>
    <n v="211.96"/>
    <n v="4"/>
    <n v="8.48"/>
    <x v="0"/>
    <x v="8"/>
  </r>
  <r>
    <d v="2021-09-25T00:00:00"/>
    <x v="428"/>
    <x v="0"/>
    <x v="0"/>
    <x v="0"/>
    <s v="Xerox 1954"/>
    <n v="33.79"/>
    <n v="8"/>
    <n v="10.56"/>
    <x v="0"/>
    <x v="8"/>
  </r>
  <r>
    <d v="2021-09-25T00:00:00"/>
    <x v="428"/>
    <x v="0"/>
    <x v="1"/>
    <x v="11"/>
    <s v="O'Sullivan Living Dimensions 5-Shelf Bookcases"/>
    <n v="300.52999999999997"/>
    <n v="2"/>
    <n v="-97.23"/>
    <x v="0"/>
    <x v="8"/>
  </r>
  <r>
    <d v="2021-09-25T00:00:00"/>
    <x v="428"/>
    <x v="0"/>
    <x v="0"/>
    <x v="3"/>
    <s v="Avery Self-Adhesive Photo Pockets for Polaroid Photos"/>
    <n v="2.72"/>
    <n v="2"/>
    <n v="-4.3600000000000003"/>
    <x v="0"/>
    <x v="8"/>
  </r>
  <r>
    <d v="2021-09-25T00:00:00"/>
    <x v="428"/>
    <x v="0"/>
    <x v="0"/>
    <x v="10"/>
    <s v="Poly String Tie Envelopes"/>
    <n v="3.26"/>
    <n v="2"/>
    <n v="1.1000000000000001"/>
    <x v="0"/>
    <x v="8"/>
  </r>
  <r>
    <d v="2021-09-25T00:00:00"/>
    <x v="429"/>
    <x v="26"/>
    <x v="0"/>
    <x v="4"/>
    <s v="Dixon Ticonderoga Core-Lock Colored Pencils"/>
    <n v="14.58"/>
    <n v="2"/>
    <n v="2.37"/>
    <x v="0"/>
    <x v="8"/>
  </r>
  <r>
    <d v="2021-09-26T00:00:00"/>
    <x v="388"/>
    <x v="3"/>
    <x v="1"/>
    <x v="5"/>
    <s v="Leather Task Chair, Black"/>
    <n v="145.57"/>
    <n v="2"/>
    <n v="0"/>
    <x v="0"/>
    <x v="8"/>
  </r>
  <r>
    <d v="2021-09-26T00:00:00"/>
    <x v="418"/>
    <x v="0"/>
    <x v="0"/>
    <x v="3"/>
    <s v="Acco 3-Hole Punch"/>
    <n v="0.88"/>
    <n v="1"/>
    <n v="-1.4"/>
    <x v="0"/>
    <x v="8"/>
  </r>
  <r>
    <d v="2021-09-26T00:00:00"/>
    <x v="430"/>
    <x v="2"/>
    <x v="0"/>
    <x v="12"/>
    <s v="Belkin 8 Outlet SurgeMaster II Gold Surge Protector"/>
    <n v="143.94999999999999"/>
    <n v="3"/>
    <n v="14.4"/>
    <x v="0"/>
    <x v="8"/>
  </r>
  <r>
    <d v="2021-09-26T00:00:00"/>
    <x v="431"/>
    <x v="22"/>
    <x v="0"/>
    <x v="2"/>
    <s v="Dual Level, Single-Width Filing Carts"/>
    <n v="310.12"/>
    <n v="2"/>
    <n v="80.63"/>
    <x v="0"/>
    <x v="8"/>
  </r>
  <r>
    <d v="2021-09-26T00:00:00"/>
    <x v="432"/>
    <x v="3"/>
    <x v="1"/>
    <x v="5"/>
    <s v="Hon Deluxe Fabric Upholstered Stacking Chairs, Rounded Back"/>
    <n v="585.54999999999995"/>
    <n v="3"/>
    <n v="73.19"/>
    <x v="0"/>
    <x v="8"/>
  </r>
  <r>
    <d v="2021-09-26T00:00:00"/>
    <x v="432"/>
    <x v="3"/>
    <x v="0"/>
    <x v="0"/>
    <s v="Xerox 217"/>
    <n v="19.440000000000001"/>
    <n v="3"/>
    <n v="9.33"/>
    <x v="0"/>
    <x v="8"/>
  </r>
  <r>
    <d v="2021-09-26T00:00:00"/>
    <x v="71"/>
    <x v="2"/>
    <x v="0"/>
    <x v="3"/>
    <s v="Avery Durable Slant Ring Binders, No Labels"/>
    <n v="5.97"/>
    <n v="5"/>
    <n v="-4.58"/>
    <x v="0"/>
    <x v="8"/>
  </r>
  <r>
    <d v="2021-09-26T00:00:00"/>
    <x v="71"/>
    <x v="2"/>
    <x v="1"/>
    <x v="8"/>
    <s v="DAX Black Cherry Wood-Tone Poster Frame"/>
    <n v="21.18"/>
    <n v="1"/>
    <n v="4.7699999999999996"/>
    <x v="0"/>
    <x v="8"/>
  </r>
  <r>
    <d v="2021-09-26T00:00:00"/>
    <x v="71"/>
    <x v="2"/>
    <x v="0"/>
    <x v="12"/>
    <s v="Acco Six-Outlet Power Strip, 4' Cord Length"/>
    <n v="41.38"/>
    <n v="6"/>
    <n v="3.1"/>
    <x v="0"/>
    <x v="8"/>
  </r>
  <r>
    <d v="2021-09-26T00:00:00"/>
    <x v="163"/>
    <x v="10"/>
    <x v="0"/>
    <x v="12"/>
    <s v="Hoover Commercial Lightweight Upright Vacuum"/>
    <n v="16.7"/>
    <n v="6"/>
    <n v="1.25"/>
    <x v="0"/>
    <x v="8"/>
  </r>
  <r>
    <d v="2021-09-26T00:00:00"/>
    <x v="163"/>
    <x v="10"/>
    <x v="2"/>
    <x v="9"/>
    <s v="Maxell CD-R Discs"/>
    <n v="3.15"/>
    <n v="2"/>
    <n v="0.47"/>
    <x v="0"/>
    <x v="8"/>
  </r>
  <r>
    <d v="2021-09-26T00:00:00"/>
    <x v="163"/>
    <x v="10"/>
    <x v="0"/>
    <x v="0"/>
    <s v="Message Book, Wirebound, Four 5 1/2&quot; X 4&quot; Forms/Pg., 200 Dupl. Sets/Book"/>
    <n v="32.9"/>
    <n v="4"/>
    <n v="11.1"/>
    <x v="0"/>
    <x v="8"/>
  </r>
  <r>
    <d v="2021-09-26T00:00:00"/>
    <x v="13"/>
    <x v="1"/>
    <x v="2"/>
    <x v="9"/>
    <s v="Maxell Pro 80 Minute CD-R, 10/Pack"/>
    <n v="153.82"/>
    <n v="11"/>
    <n v="38.46"/>
    <x v="0"/>
    <x v="8"/>
  </r>
  <r>
    <d v="2021-09-27T00:00:00"/>
    <x v="93"/>
    <x v="23"/>
    <x v="1"/>
    <x v="8"/>
    <s v="Deflect-o SuperTray Unbreakable Stackable Tray, Letter, Black"/>
    <n v="87.54"/>
    <n v="3"/>
    <n v="37.64"/>
    <x v="0"/>
    <x v="8"/>
  </r>
  <r>
    <d v="2021-09-27T00:00:00"/>
    <x v="433"/>
    <x v="3"/>
    <x v="1"/>
    <x v="5"/>
    <s v="DMI Arturo Collection Mission-style Design Wood Chair"/>
    <n v="603.91999999999996"/>
    <n v="5"/>
    <n v="45.29"/>
    <x v="0"/>
    <x v="8"/>
  </r>
  <r>
    <d v="2021-09-27T00:00:00"/>
    <x v="433"/>
    <x v="3"/>
    <x v="0"/>
    <x v="0"/>
    <s v="Xerox 1919"/>
    <n v="81.98"/>
    <n v="2"/>
    <n v="40.17"/>
    <x v="0"/>
    <x v="8"/>
  </r>
  <r>
    <d v="2021-09-28T00:00:00"/>
    <x v="434"/>
    <x v="32"/>
    <x v="0"/>
    <x v="2"/>
    <s v="Decoflex Hanging Personal Folder File, Blue"/>
    <n v="46.26"/>
    <n v="3"/>
    <n v="12.49"/>
    <x v="0"/>
    <x v="8"/>
  </r>
  <r>
    <d v="2021-09-28T00:00:00"/>
    <x v="435"/>
    <x v="25"/>
    <x v="0"/>
    <x v="0"/>
    <s v="White GlueTop Scratch Pads"/>
    <n v="96.26"/>
    <n v="8"/>
    <n v="31.28"/>
    <x v="0"/>
    <x v="8"/>
  </r>
  <r>
    <d v="2021-09-28T00:00:00"/>
    <x v="435"/>
    <x v="25"/>
    <x v="0"/>
    <x v="0"/>
    <s v="Xerox 195"/>
    <n v="10.69"/>
    <n v="2"/>
    <n v="3.74"/>
    <x v="0"/>
    <x v="8"/>
  </r>
  <r>
    <d v="2021-09-28T00:00:00"/>
    <x v="21"/>
    <x v="16"/>
    <x v="1"/>
    <x v="8"/>
    <s v="Deflect-o DuraMat Antistatic Studded Beveled Mat for Medium Pile Carpeting"/>
    <n v="337.09"/>
    <n v="4"/>
    <n v="16.850000000000001"/>
    <x v="0"/>
    <x v="8"/>
  </r>
  <r>
    <d v="2021-09-29T00:00:00"/>
    <x v="358"/>
    <x v="3"/>
    <x v="1"/>
    <x v="8"/>
    <s v="Luxo Professional Combination Clamp-On Lamps"/>
    <n v="204.6"/>
    <n v="2"/>
    <n v="53.2"/>
    <x v="0"/>
    <x v="8"/>
  </r>
  <r>
    <d v="2021-09-29T00:00:00"/>
    <x v="358"/>
    <x v="3"/>
    <x v="0"/>
    <x v="7"/>
    <s v="Stockwell Push Pins"/>
    <n v="8.7200000000000006"/>
    <n v="4"/>
    <n v="2.88"/>
    <x v="0"/>
    <x v="8"/>
  </r>
  <r>
    <d v="2021-09-29T00:00:00"/>
    <x v="358"/>
    <x v="3"/>
    <x v="0"/>
    <x v="0"/>
    <s v="Xerox 223"/>
    <n v="6.48"/>
    <n v="1"/>
    <n v="3.11"/>
    <x v="0"/>
    <x v="8"/>
  </r>
  <r>
    <d v="2021-09-29T00:00:00"/>
    <x v="358"/>
    <x v="3"/>
    <x v="2"/>
    <x v="15"/>
    <s v="Star Micronics TSP800 TSP847IIU Receipt Printer"/>
    <n v="686.32"/>
    <n v="2"/>
    <n v="223.05"/>
    <x v="0"/>
    <x v="8"/>
  </r>
  <r>
    <d v="2021-09-29T00:00:00"/>
    <x v="358"/>
    <x v="3"/>
    <x v="0"/>
    <x v="2"/>
    <s v="Fellowes Mobile File Cart, Black"/>
    <n v="62.18"/>
    <n v="1"/>
    <n v="16.79"/>
    <x v="0"/>
    <x v="8"/>
  </r>
  <r>
    <d v="2021-09-29T00:00:00"/>
    <x v="436"/>
    <x v="2"/>
    <x v="0"/>
    <x v="4"/>
    <s v="Nontoxic Chalk"/>
    <n v="4.22"/>
    <n v="3"/>
    <n v="1.48"/>
    <x v="0"/>
    <x v="8"/>
  </r>
  <r>
    <d v="2021-09-29T00:00:00"/>
    <x v="436"/>
    <x v="2"/>
    <x v="1"/>
    <x v="13"/>
    <s v="Hon 30&quot; x 60&quot; Table with Locking Drawer"/>
    <n v="409.27"/>
    <n v="2"/>
    <n v="-81.849999999999994"/>
    <x v="0"/>
    <x v="8"/>
  </r>
  <r>
    <d v="2021-09-29T00:00:00"/>
    <x v="436"/>
    <x v="2"/>
    <x v="0"/>
    <x v="1"/>
    <s v="Permanent Self-Adhesive File Folder Labels for Typewriters, 1 1/8 x 3 1/2, White"/>
    <n v="55.44"/>
    <n v="11"/>
    <n v="18.02"/>
    <x v="0"/>
    <x v="8"/>
  </r>
  <r>
    <d v="2021-09-29T00:00:00"/>
    <x v="436"/>
    <x v="2"/>
    <x v="0"/>
    <x v="0"/>
    <s v="Southworth Parchment Paper &amp; Envelopes"/>
    <n v="20.93"/>
    <n v="4"/>
    <n v="6.8"/>
    <x v="0"/>
    <x v="8"/>
  </r>
  <r>
    <d v="2021-09-29T00:00:00"/>
    <x v="436"/>
    <x v="2"/>
    <x v="0"/>
    <x v="2"/>
    <s v="Tennsco Single-Tier Lockers"/>
    <n v="1801.63"/>
    <n v="6"/>
    <n v="-337.81"/>
    <x v="0"/>
    <x v="8"/>
  </r>
  <r>
    <d v="2021-09-29T00:00:00"/>
    <x v="436"/>
    <x v="2"/>
    <x v="1"/>
    <x v="13"/>
    <s v="Hon 4060 Series Tables"/>
    <n v="67.180000000000007"/>
    <n v="1"/>
    <n v="-20.149999999999999"/>
    <x v="0"/>
    <x v="8"/>
  </r>
  <r>
    <d v="2021-09-29T00:00:00"/>
    <x v="367"/>
    <x v="22"/>
    <x v="1"/>
    <x v="8"/>
    <s v="Longer-Life Soft White Bulbs"/>
    <n v="6.16"/>
    <n v="2"/>
    <n v="2.96"/>
    <x v="0"/>
    <x v="8"/>
  </r>
  <r>
    <d v="2021-09-29T00:00:00"/>
    <x v="367"/>
    <x v="22"/>
    <x v="1"/>
    <x v="13"/>
    <s v="Bevis Oval Conference Table, Walnut"/>
    <n v="2348.8200000000002"/>
    <n v="9"/>
    <n v="399.3"/>
    <x v="0"/>
    <x v="8"/>
  </r>
  <r>
    <d v="2021-09-29T00:00:00"/>
    <x v="437"/>
    <x v="20"/>
    <x v="0"/>
    <x v="2"/>
    <s v="Dual Level, Single-Width Filing Carts"/>
    <n v="1395.54"/>
    <n v="9"/>
    <n v="362.84"/>
    <x v="0"/>
    <x v="8"/>
  </r>
  <r>
    <d v="2021-09-29T00:00:00"/>
    <x v="437"/>
    <x v="20"/>
    <x v="1"/>
    <x v="8"/>
    <s v="Seth Thomas 14&quot; Putty-Colored Wall Clock"/>
    <n v="117.36"/>
    <n v="4"/>
    <n v="36.380000000000003"/>
    <x v="0"/>
    <x v="8"/>
  </r>
  <r>
    <d v="2021-09-29T00:00:00"/>
    <x v="437"/>
    <x v="20"/>
    <x v="0"/>
    <x v="1"/>
    <s v="Avery 48"/>
    <n v="18.899999999999999"/>
    <n v="3"/>
    <n v="8.69"/>
    <x v="0"/>
    <x v="8"/>
  </r>
  <r>
    <d v="2021-09-29T00:00:00"/>
    <x v="437"/>
    <x v="20"/>
    <x v="0"/>
    <x v="0"/>
    <s v="White Computer Printout Paper by Universal"/>
    <n v="77.52"/>
    <n v="2"/>
    <n v="37.979999999999997"/>
    <x v="0"/>
    <x v="8"/>
  </r>
  <r>
    <d v="2021-09-29T00:00:00"/>
    <x v="438"/>
    <x v="22"/>
    <x v="0"/>
    <x v="3"/>
    <s v="GBC Standard Plastic Binding Systems' Combs"/>
    <n v="10.050000000000001"/>
    <n v="2"/>
    <n v="3.14"/>
    <x v="0"/>
    <x v="8"/>
  </r>
  <r>
    <d v="2021-09-29T00:00:00"/>
    <x v="438"/>
    <x v="22"/>
    <x v="0"/>
    <x v="2"/>
    <s v="Fellowes Super Stor/Drawer Files"/>
    <n v="807.75"/>
    <n v="5"/>
    <n v="153.47"/>
    <x v="0"/>
    <x v="8"/>
  </r>
  <r>
    <d v="2021-09-30T00:00:00"/>
    <x v="277"/>
    <x v="20"/>
    <x v="0"/>
    <x v="0"/>
    <s v="Tops Green Bar Computer Printout Paper"/>
    <n v="48.94"/>
    <n v="1"/>
    <n v="24.47"/>
    <x v="0"/>
    <x v="8"/>
  </r>
  <r>
    <d v="2021-09-30T00:00:00"/>
    <x v="346"/>
    <x v="16"/>
    <x v="0"/>
    <x v="0"/>
    <s v="Xerox 217"/>
    <n v="15.55"/>
    <n v="3"/>
    <n v="5.44"/>
    <x v="0"/>
    <x v="8"/>
  </r>
  <r>
    <d v="2021-09-30T00:00:00"/>
    <x v="439"/>
    <x v="15"/>
    <x v="0"/>
    <x v="12"/>
    <s v="Holmes Odor Grabber"/>
    <n v="69.22"/>
    <n v="6"/>
    <n v="11.25"/>
    <x v="0"/>
    <x v="8"/>
  </r>
  <r>
    <d v="2021-09-30T00:00:00"/>
    <x v="440"/>
    <x v="22"/>
    <x v="0"/>
    <x v="3"/>
    <s v="DXL Angle-View Binders with Locking Rings by Samsill"/>
    <n v="43.18"/>
    <n v="7"/>
    <n v="13.49"/>
    <x v="0"/>
    <x v="8"/>
  </r>
  <r>
    <d v="2021-09-30T00:00:00"/>
    <x v="223"/>
    <x v="20"/>
    <x v="1"/>
    <x v="8"/>
    <s v="Master Caster Door Stop, Brown"/>
    <n v="15.24"/>
    <n v="3"/>
    <n v="5.18"/>
    <x v="0"/>
    <x v="8"/>
  </r>
  <r>
    <d v="2021-09-30T00:00:00"/>
    <x v="441"/>
    <x v="10"/>
    <x v="0"/>
    <x v="12"/>
    <s v="Eureka Sanitaire  Commercial Upright"/>
    <n v="795.41"/>
    <n v="6"/>
    <n v="59.66"/>
    <x v="0"/>
    <x v="8"/>
  </r>
  <r>
    <d v="2021-10-01T00:00:00"/>
    <x v="82"/>
    <x v="17"/>
    <x v="0"/>
    <x v="7"/>
    <s v="Sterling Rubber Bands by Alliance"/>
    <n v="4.71"/>
    <n v="1"/>
    <n v="0"/>
    <x v="0"/>
    <x v="9"/>
  </r>
  <r>
    <d v="2021-10-02T00:00:00"/>
    <x v="442"/>
    <x v="12"/>
    <x v="0"/>
    <x v="0"/>
    <s v="Adams Telephone Message Book W/Dividers/Space For Phone Numbers, 5 1/4&quot;X8 1/2&quot;, 300/Messages"/>
    <n v="9.41"/>
    <n v="2"/>
    <n v="3.41"/>
    <x v="0"/>
    <x v="9"/>
  </r>
  <r>
    <d v="2021-10-02T00:00:00"/>
    <x v="442"/>
    <x v="12"/>
    <x v="0"/>
    <x v="7"/>
    <s v="Staples"/>
    <n v="4.67"/>
    <n v="2"/>
    <n v="1.46"/>
    <x v="0"/>
    <x v="9"/>
  </r>
  <r>
    <d v="2021-10-02T00:00:00"/>
    <x v="442"/>
    <x v="12"/>
    <x v="2"/>
    <x v="6"/>
    <s v="Bose SoundLink Bluetooth Speaker"/>
    <n v="318.39999999999998"/>
    <n v="2"/>
    <n v="107.46"/>
    <x v="0"/>
    <x v="9"/>
  </r>
  <r>
    <d v="2021-10-02T00:00:00"/>
    <x v="442"/>
    <x v="12"/>
    <x v="0"/>
    <x v="10"/>
    <s v="Letter or Legal Size Expandable Poly String Tie Envelopes"/>
    <n v="12.77"/>
    <n v="6"/>
    <n v="4.63"/>
    <x v="0"/>
    <x v="9"/>
  </r>
  <r>
    <d v="2021-10-02T00:00:00"/>
    <x v="442"/>
    <x v="12"/>
    <x v="0"/>
    <x v="14"/>
    <s v="Stiletto Hand Letter Openers"/>
    <n v="15.36"/>
    <n v="2"/>
    <n v="-3.26"/>
    <x v="0"/>
    <x v="9"/>
  </r>
  <r>
    <d v="2021-10-02T00:00:00"/>
    <x v="442"/>
    <x v="12"/>
    <x v="2"/>
    <x v="6"/>
    <s v="Pyle PMP37LED"/>
    <n v="230.38"/>
    <n v="3"/>
    <n v="20.16"/>
    <x v="0"/>
    <x v="9"/>
  </r>
  <r>
    <d v="2021-10-02T00:00:00"/>
    <x v="442"/>
    <x v="12"/>
    <x v="2"/>
    <x v="9"/>
    <s v="Kingston Digital DataTraveler 16GB USB 2.0"/>
    <n v="7.16"/>
    <n v="1"/>
    <n v="-0.09"/>
    <x v="0"/>
    <x v="9"/>
  </r>
  <r>
    <d v="2021-10-03T00:00:00"/>
    <x v="443"/>
    <x v="1"/>
    <x v="1"/>
    <x v="5"/>
    <s v="Global High-Back Leather Tilter, Burgundy"/>
    <n v="258.27999999999997"/>
    <n v="3"/>
    <n v="-70.099999999999994"/>
    <x v="0"/>
    <x v="9"/>
  </r>
  <r>
    <d v="2021-10-03T00:00:00"/>
    <x v="444"/>
    <x v="3"/>
    <x v="1"/>
    <x v="13"/>
    <s v="Bevis Round Conference Room Tables and Bases"/>
    <n v="143.43"/>
    <n v="1"/>
    <n v="3.59"/>
    <x v="0"/>
    <x v="9"/>
  </r>
  <r>
    <d v="2021-10-03T00:00:00"/>
    <x v="444"/>
    <x v="3"/>
    <x v="1"/>
    <x v="5"/>
    <s v="Global Deluxe Stacking Chair, Gray"/>
    <n v="122.35"/>
    <n v="3"/>
    <n v="13.76"/>
    <x v="0"/>
    <x v="9"/>
  </r>
  <r>
    <d v="2021-10-03T00:00:00"/>
    <x v="421"/>
    <x v="25"/>
    <x v="0"/>
    <x v="2"/>
    <s v="Advantus Rolling Drawer Organizers"/>
    <n v="61.57"/>
    <n v="2"/>
    <n v="4.62"/>
    <x v="0"/>
    <x v="9"/>
  </r>
  <r>
    <d v="2021-10-03T00:00:00"/>
    <x v="421"/>
    <x v="25"/>
    <x v="0"/>
    <x v="4"/>
    <s v="DIXON Oriole Pencils"/>
    <n v="6.19"/>
    <n v="3"/>
    <n v="0.46"/>
    <x v="0"/>
    <x v="9"/>
  </r>
  <r>
    <d v="2021-10-03T00:00:00"/>
    <x v="445"/>
    <x v="10"/>
    <x v="0"/>
    <x v="4"/>
    <s v="Hunt Boston Vacuum Mount KS Pencil Sharpener"/>
    <n v="55.98"/>
    <n v="2"/>
    <n v="4.2"/>
    <x v="0"/>
    <x v="9"/>
  </r>
  <r>
    <d v="2021-10-03T00:00:00"/>
    <x v="445"/>
    <x v="10"/>
    <x v="0"/>
    <x v="10"/>
    <s v="Convenience Packs of Business Envelopes"/>
    <n v="14.48"/>
    <n v="5"/>
    <n v="4.8899999999999997"/>
    <x v="0"/>
    <x v="9"/>
  </r>
  <r>
    <d v="2021-10-03T00:00:00"/>
    <x v="445"/>
    <x v="10"/>
    <x v="2"/>
    <x v="9"/>
    <s v="Logitech G105 Gaming Keyboard"/>
    <n v="142.49"/>
    <n v="3"/>
    <n v="-3.56"/>
    <x v="0"/>
    <x v="9"/>
  </r>
  <r>
    <d v="2021-10-03T00:00:00"/>
    <x v="446"/>
    <x v="0"/>
    <x v="0"/>
    <x v="7"/>
    <s v="Colored Push Pins"/>
    <n v="4.34"/>
    <n v="3"/>
    <n v="0.87"/>
    <x v="0"/>
    <x v="9"/>
  </r>
  <r>
    <d v="2021-10-03T00:00:00"/>
    <x v="446"/>
    <x v="0"/>
    <x v="1"/>
    <x v="8"/>
    <s v="DAX Natural Wood-Tone Poster Frame"/>
    <n v="31.78"/>
    <n v="3"/>
    <n v="-19.07"/>
    <x v="0"/>
    <x v="9"/>
  </r>
  <r>
    <d v="2021-10-03T00:00:00"/>
    <x v="446"/>
    <x v="0"/>
    <x v="0"/>
    <x v="1"/>
    <s v="Smead Alpha-Z Color-Coded Second Alphabetical Labels and Starter Set"/>
    <n v="4.93"/>
    <n v="2"/>
    <n v="1.72"/>
    <x v="0"/>
    <x v="9"/>
  </r>
  <r>
    <d v="2021-10-03T00:00:00"/>
    <x v="446"/>
    <x v="0"/>
    <x v="0"/>
    <x v="3"/>
    <s v="Avery Hidden Tab Dividers for Binding Systems"/>
    <n v="1.79"/>
    <n v="3"/>
    <n v="-3.04"/>
    <x v="0"/>
    <x v="9"/>
  </r>
  <r>
    <d v="2021-10-03T00:00:00"/>
    <x v="446"/>
    <x v="0"/>
    <x v="0"/>
    <x v="7"/>
    <s v="Sterling Rubber Bands by Alliance"/>
    <n v="15.07"/>
    <n v="4"/>
    <n v="-3.77"/>
    <x v="0"/>
    <x v="9"/>
  </r>
  <r>
    <d v="2021-10-04T00:00:00"/>
    <x v="447"/>
    <x v="3"/>
    <x v="0"/>
    <x v="1"/>
    <s v="Avery 512"/>
    <n v="14.45"/>
    <n v="5"/>
    <n v="6.79"/>
    <x v="0"/>
    <x v="9"/>
  </r>
  <r>
    <d v="2021-10-04T00:00:00"/>
    <x v="447"/>
    <x v="3"/>
    <x v="0"/>
    <x v="3"/>
    <s v="GBC Recycled Regency Composition Covers"/>
    <n v="95.65"/>
    <n v="2"/>
    <n v="31.09"/>
    <x v="0"/>
    <x v="9"/>
  </r>
  <r>
    <d v="2021-10-04T00:00:00"/>
    <x v="448"/>
    <x v="22"/>
    <x v="0"/>
    <x v="1"/>
    <s v="Avery 519"/>
    <n v="29.24"/>
    <n v="4"/>
    <n v="13.74"/>
    <x v="0"/>
    <x v="9"/>
  </r>
  <r>
    <d v="2021-10-04T00:00:00"/>
    <x v="393"/>
    <x v="20"/>
    <x v="1"/>
    <x v="5"/>
    <s v="Office Star - Contemporary Task Swivel chair with Loop Arms, Charcoal"/>
    <n v="589.41"/>
    <n v="5"/>
    <n v="-6.55"/>
    <x v="0"/>
    <x v="9"/>
  </r>
  <r>
    <d v="2021-10-05T00:00:00"/>
    <x v="449"/>
    <x v="10"/>
    <x v="0"/>
    <x v="12"/>
    <s v="Belkin F5C206VTEL 6 Outlet Surge"/>
    <n v="91.92"/>
    <n v="5"/>
    <n v="11.49"/>
    <x v="0"/>
    <x v="9"/>
  </r>
  <r>
    <d v="2021-10-05T00:00:00"/>
    <x v="348"/>
    <x v="3"/>
    <x v="2"/>
    <x v="9"/>
    <s v="Plantronics Audio 478 Stereo USB Headset"/>
    <n v="99.98"/>
    <n v="2"/>
    <n v="34.99"/>
    <x v="0"/>
    <x v="9"/>
  </r>
  <r>
    <d v="2021-10-06T00:00:00"/>
    <x v="21"/>
    <x v="3"/>
    <x v="2"/>
    <x v="9"/>
    <s v="ImationÂ USB 2.0 SwivelÂ Flash DriveÂ USBÂ flash driveÂ - 4 GB - Pink"/>
    <n v="9.09"/>
    <n v="3"/>
    <n v="1.91"/>
    <x v="0"/>
    <x v="9"/>
  </r>
  <r>
    <d v="2021-10-06T00:00:00"/>
    <x v="450"/>
    <x v="40"/>
    <x v="0"/>
    <x v="3"/>
    <s v="GBC VeloBinder Strips"/>
    <n v="15.36"/>
    <n v="2"/>
    <n v="7.68"/>
    <x v="0"/>
    <x v="9"/>
  </r>
  <r>
    <d v="2021-10-06T00:00:00"/>
    <x v="448"/>
    <x v="2"/>
    <x v="0"/>
    <x v="2"/>
    <s v="Tennsco Lockers, Gray"/>
    <n v="83.92"/>
    <n v="5"/>
    <n v="-13.64"/>
    <x v="0"/>
    <x v="9"/>
  </r>
  <r>
    <d v="2021-10-06T00:00:00"/>
    <x v="379"/>
    <x v="18"/>
    <x v="0"/>
    <x v="2"/>
    <s v="Fellowes Staxonsteel Drawer Files"/>
    <n v="386.34"/>
    <n v="2"/>
    <n v="54.09"/>
    <x v="0"/>
    <x v="9"/>
  </r>
  <r>
    <d v="2021-10-07T00:00:00"/>
    <x v="376"/>
    <x v="2"/>
    <x v="1"/>
    <x v="8"/>
    <s v="Seth Thomas 16&quot; Steel Case Clock"/>
    <n v="129.91999999999999"/>
    <n v="5"/>
    <n v="21.11"/>
    <x v="0"/>
    <x v="9"/>
  </r>
  <r>
    <d v="2021-10-07T00:00:00"/>
    <x v="130"/>
    <x v="0"/>
    <x v="0"/>
    <x v="2"/>
    <s v="Fellowes Personal Hanging Folder Files, Navy"/>
    <n v="107.44"/>
    <n v="10"/>
    <n v="10.74"/>
    <x v="0"/>
    <x v="9"/>
  </r>
  <r>
    <d v="2021-10-08T00:00:00"/>
    <x v="419"/>
    <x v="25"/>
    <x v="2"/>
    <x v="9"/>
    <s v="Maxell 74 Minute CDR, 10/Pack"/>
    <n v="23.47"/>
    <n v="3"/>
    <n v="4.99"/>
    <x v="0"/>
    <x v="9"/>
  </r>
  <r>
    <d v="2021-10-08T00:00:00"/>
    <x v="416"/>
    <x v="20"/>
    <x v="0"/>
    <x v="0"/>
    <s v="Xerox 197"/>
    <n v="123.92"/>
    <n v="4"/>
    <n v="55.76"/>
    <x v="0"/>
    <x v="9"/>
  </r>
  <r>
    <d v="2021-10-09T00:00:00"/>
    <x v="244"/>
    <x v="25"/>
    <x v="0"/>
    <x v="0"/>
    <s v="Eaton Premium Continuous-Feed Paper, 25% Cotton, Letter Size, White, 1000 Shts/Box"/>
    <n v="88.77"/>
    <n v="2"/>
    <n v="31.07"/>
    <x v="0"/>
    <x v="9"/>
  </r>
  <r>
    <d v="2021-10-09T00:00:00"/>
    <x v="373"/>
    <x v="3"/>
    <x v="0"/>
    <x v="4"/>
    <s v="Boston Heavy-Duty Trimline Electric Pencil Sharpeners"/>
    <n v="144.6"/>
    <n v="3"/>
    <n v="41.93"/>
    <x v="0"/>
    <x v="9"/>
  </r>
  <r>
    <d v="2021-10-09T00:00:00"/>
    <x v="373"/>
    <x v="3"/>
    <x v="2"/>
    <x v="6"/>
    <s v="iOttie HLCRIO102 Car Mount"/>
    <n v="15.99"/>
    <n v="1"/>
    <n v="-3"/>
    <x v="0"/>
    <x v="9"/>
  </r>
  <r>
    <d v="2021-10-10T00:00:00"/>
    <x v="451"/>
    <x v="3"/>
    <x v="1"/>
    <x v="5"/>
    <s v="Global Deluxe Stacking Chair, Gray"/>
    <n v="122.35"/>
    <n v="3"/>
    <n v="13.76"/>
    <x v="0"/>
    <x v="9"/>
  </r>
  <r>
    <d v="2021-10-10T00:00:00"/>
    <x v="451"/>
    <x v="3"/>
    <x v="0"/>
    <x v="10"/>
    <s v="#10- 4 1/8&quot; x 9 1/2&quot; Security-Tint Envelopes"/>
    <n v="15.28"/>
    <n v="2"/>
    <n v="7.49"/>
    <x v="0"/>
    <x v="9"/>
  </r>
  <r>
    <d v="2021-10-10T00:00:00"/>
    <x v="26"/>
    <x v="12"/>
    <x v="1"/>
    <x v="8"/>
    <s v="Westinghouse Clip-On Gooseneck Lamps"/>
    <n v="46.87"/>
    <n v="7"/>
    <n v="3.52"/>
    <x v="0"/>
    <x v="9"/>
  </r>
  <r>
    <d v="2021-10-10T00:00:00"/>
    <x v="71"/>
    <x v="0"/>
    <x v="2"/>
    <x v="6"/>
    <s v="Motorola Droid Maxx"/>
    <n v="719.95"/>
    <n v="6"/>
    <n v="72"/>
    <x v="0"/>
    <x v="9"/>
  </r>
  <r>
    <d v="2021-10-10T00:00:00"/>
    <x v="71"/>
    <x v="0"/>
    <x v="2"/>
    <x v="6"/>
    <s v="Cisco 8x8 Inc. 6753i IP Business Phone System"/>
    <n v="755.94"/>
    <n v="7"/>
    <n v="66.150000000000006"/>
    <x v="0"/>
    <x v="9"/>
  </r>
  <r>
    <d v="2021-10-10T00:00:00"/>
    <x v="71"/>
    <x v="0"/>
    <x v="0"/>
    <x v="3"/>
    <s v="GBC Personal VeloBind Strips"/>
    <n v="11.98"/>
    <n v="5"/>
    <n v="-19.170000000000002"/>
    <x v="0"/>
    <x v="9"/>
  </r>
  <r>
    <d v="2021-10-10T00:00:00"/>
    <x v="71"/>
    <x v="0"/>
    <x v="0"/>
    <x v="3"/>
    <s v="Avery Non-Stick Binders"/>
    <n v="0.9"/>
    <n v="1"/>
    <n v="-1.57"/>
    <x v="0"/>
    <x v="9"/>
  </r>
  <r>
    <d v="2021-10-10T00:00:00"/>
    <x v="77"/>
    <x v="10"/>
    <x v="2"/>
    <x v="15"/>
    <s v="Hewlett-Packard Deskjet F4180 All-in-One Color Ink-jet - Printer / copier / scanner"/>
    <n v="101.99"/>
    <n v="2"/>
    <n v="-71.400000000000006"/>
    <x v="0"/>
    <x v="9"/>
  </r>
  <r>
    <d v="2021-10-10T00:00:00"/>
    <x v="77"/>
    <x v="10"/>
    <x v="0"/>
    <x v="3"/>
    <s v="Premier Elliptical Ring Binder, Black"/>
    <n v="18.260000000000002"/>
    <n v="2"/>
    <n v="-13.39"/>
    <x v="0"/>
    <x v="9"/>
  </r>
  <r>
    <d v="2021-10-10T00:00:00"/>
    <x v="452"/>
    <x v="31"/>
    <x v="0"/>
    <x v="4"/>
    <s v="Dixon Ticonderoga Core-Lock Colored Pencils, 48-Color Set"/>
    <n v="255.85"/>
    <n v="7"/>
    <n v="112.57"/>
    <x v="0"/>
    <x v="9"/>
  </r>
  <r>
    <d v="2021-10-11T00:00:00"/>
    <x v="453"/>
    <x v="2"/>
    <x v="0"/>
    <x v="2"/>
    <s v="Fellowes High-Stak Drawer Files"/>
    <n v="281.89999999999998"/>
    <n v="2"/>
    <n v="10.57"/>
    <x v="0"/>
    <x v="9"/>
  </r>
  <r>
    <d v="2021-10-11T00:00:00"/>
    <x v="453"/>
    <x v="2"/>
    <x v="0"/>
    <x v="10"/>
    <s v="Airmail Envelopes"/>
    <n v="201.43"/>
    <n v="3"/>
    <n v="67.98"/>
    <x v="0"/>
    <x v="9"/>
  </r>
  <r>
    <d v="2021-10-11T00:00:00"/>
    <x v="222"/>
    <x v="22"/>
    <x v="1"/>
    <x v="8"/>
    <s v="DAX Cubicle Frames - 8x10"/>
    <n v="63.47"/>
    <n v="11"/>
    <n v="19.04"/>
    <x v="0"/>
    <x v="9"/>
  </r>
  <r>
    <d v="2021-10-11T00:00:00"/>
    <x v="222"/>
    <x v="22"/>
    <x v="2"/>
    <x v="9"/>
    <s v="WD My Passport Ultra 1TB Portable External Hard Drive"/>
    <n v="345"/>
    <n v="5"/>
    <n v="58.65"/>
    <x v="0"/>
    <x v="9"/>
  </r>
  <r>
    <d v="2021-10-11T00:00:00"/>
    <x v="454"/>
    <x v="3"/>
    <x v="0"/>
    <x v="2"/>
    <s v="Iris Project Case"/>
    <n v="31.92"/>
    <n v="4"/>
    <n v="8.3000000000000007"/>
    <x v="0"/>
    <x v="9"/>
  </r>
  <r>
    <d v="2021-10-11T00:00:00"/>
    <x v="454"/>
    <x v="3"/>
    <x v="1"/>
    <x v="5"/>
    <s v="Global Enterprise Series Seating High-Back Swivel/Tilt Chairs"/>
    <n v="433.57"/>
    <n v="2"/>
    <n v="-65.040000000000006"/>
    <x v="0"/>
    <x v="9"/>
  </r>
  <r>
    <d v="2021-10-11T00:00:00"/>
    <x v="159"/>
    <x v="13"/>
    <x v="0"/>
    <x v="1"/>
    <s v="Self-Adhesive Address Labels for Typewriters by Universal"/>
    <n v="7.31"/>
    <n v="1"/>
    <n v="3.44"/>
    <x v="0"/>
    <x v="9"/>
  </r>
  <r>
    <d v="2021-10-11T00:00:00"/>
    <x v="159"/>
    <x v="13"/>
    <x v="1"/>
    <x v="8"/>
    <s v="Eldon Pizzaz Desk Accessories"/>
    <n v="8.92"/>
    <n v="4"/>
    <n v="3.92"/>
    <x v="0"/>
    <x v="9"/>
  </r>
  <r>
    <d v="2021-10-11T00:00:00"/>
    <x v="83"/>
    <x v="3"/>
    <x v="0"/>
    <x v="10"/>
    <s v="#10- 4 1/8&quot; x 9 1/2&quot; Security-Tint Envelopes"/>
    <n v="7.64"/>
    <n v="1"/>
    <n v="3.74"/>
    <x v="0"/>
    <x v="9"/>
  </r>
  <r>
    <d v="2021-10-12T00:00:00"/>
    <x v="416"/>
    <x v="3"/>
    <x v="0"/>
    <x v="4"/>
    <s v="Premium Writing Pencils, Soft, #2 by Central Association for the Blind"/>
    <n v="14.9"/>
    <n v="5"/>
    <n v="4.17"/>
    <x v="0"/>
    <x v="9"/>
  </r>
  <r>
    <d v="2021-10-12T00:00:00"/>
    <x v="416"/>
    <x v="3"/>
    <x v="0"/>
    <x v="2"/>
    <s v="Sortfiler Multipurpose Personal File Organizer, Black"/>
    <n v="21.39"/>
    <n v="1"/>
    <n v="6.2"/>
    <x v="0"/>
    <x v="9"/>
  </r>
  <r>
    <d v="2021-10-12T00:00:00"/>
    <x v="455"/>
    <x v="1"/>
    <x v="0"/>
    <x v="14"/>
    <s v="Acme Hot Forged Carbon Steel Scissors with Nickel-Plated Handles, 3 7/8&quot; Cut, 8&quot;L"/>
    <n v="22.24"/>
    <n v="2"/>
    <n v="2.5"/>
    <x v="0"/>
    <x v="9"/>
  </r>
  <r>
    <d v="2021-10-13T00:00:00"/>
    <x v="456"/>
    <x v="22"/>
    <x v="0"/>
    <x v="4"/>
    <s v="Newell 32"/>
    <n v="11.52"/>
    <n v="4"/>
    <n v="3.23"/>
    <x v="0"/>
    <x v="9"/>
  </r>
  <r>
    <d v="2021-10-13T00:00:00"/>
    <x v="456"/>
    <x v="22"/>
    <x v="1"/>
    <x v="13"/>
    <s v="Bevis Round Bullnose 29&quot; High Table Top"/>
    <n v="1298.55"/>
    <n v="5"/>
    <n v="311.64999999999998"/>
    <x v="0"/>
    <x v="9"/>
  </r>
  <r>
    <d v="2021-10-13T00:00:00"/>
    <x v="456"/>
    <x v="22"/>
    <x v="0"/>
    <x v="12"/>
    <s v="Belkin F9G930V10-GRY 9 Outlet Surge"/>
    <n v="213.92"/>
    <n v="4"/>
    <n v="62.04"/>
    <x v="0"/>
    <x v="9"/>
  </r>
  <r>
    <d v="2021-10-13T00:00:00"/>
    <x v="456"/>
    <x v="22"/>
    <x v="2"/>
    <x v="9"/>
    <s v="Sony 16GB Class 10 Micro SDHC R40 Memory Card"/>
    <n v="25.78"/>
    <n v="2"/>
    <n v="2.58"/>
    <x v="0"/>
    <x v="9"/>
  </r>
  <r>
    <d v="2021-10-13T00:00:00"/>
    <x v="44"/>
    <x v="23"/>
    <x v="1"/>
    <x v="5"/>
    <s v="Global High-Back Leather Tilter, Burgundy"/>
    <n v="245.98"/>
    <n v="2"/>
    <n v="27.06"/>
    <x v="0"/>
    <x v="9"/>
  </r>
  <r>
    <d v="2021-10-13T00:00:00"/>
    <x v="44"/>
    <x v="23"/>
    <x v="0"/>
    <x v="3"/>
    <s v="Flexible Leather- Look Classic Collection Ring Binder"/>
    <n v="18.940000000000001"/>
    <n v="1"/>
    <n v="9.4700000000000006"/>
    <x v="0"/>
    <x v="9"/>
  </r>
  <r>
    <d v="2021-10-13T00:00:00"/>
    <x v="457"/>
    <x v="20"/>
    <x v="0"/>
    <x v="3"/>
    <s v="Recycled Pressboard Report Cover with Reinforced Top Hinge"/>
    <n v="7.75"/>
    <n v="3"/>
    <n v="2.81"/>
    <x v="0"/>
    <x v="9"/>
  </r>
  <r>
    <d v="2021-10-13T00:00:00"/>
    <x v="415"/>
    <x v="6"/>
    <x v="0"/>
    <x v="10"/>
    <s v="Pastel Pink Envelopes"/>
    <n v="36.4"/>
    <n v="5"/>
    <n v="17.47"/>
    <x v="0"/>
    <x v="9"/>
  </r>
  <r>
    <d v="2021-10-13T00:00:00"/>
    <x v="415"/>
    <x v="6"/>
    <x v="2"/>
    <x v="9"/>
    <s v="SanDisk Cruzer 16 GB USB Flash Drive"/>
    <n v="22.96"/>
    <n v="2"/>
    <n v="4.3600000000000003"/>
    <x v="0"/>
    <x v="9"/>
  </r>
  <r>
    <d v="2021-10-13T00:00:00"/>
    <x v="415"/>
    <x v="6"/>
    <x v="0"/>
    <x v="2"/>
    <s v="Space Solutions Industrial Galvanized Steel Shelving."/>
    <n v="315.2"/>
    <n v="4"/>
    <n v="6.3"/>
    <x v="0"/>
    <x v="9"/>
  </r>
  <r>
    <d v="2021-10-13T00:00:00"/>
    <x v="415"/>
    <x v="6"/>
    <x v="0"/>
    <x v="3"/>
    <s v="Wilson Jones Standard D-Ring Binders"/>
    <n v="15.18"/>
    <n v="3"/>
    <n v="7.13"/>
    <x v="0"/>
    <x v="9"/>
  </r>
  <r>
    <d v="2021-10-14T00:00:00"/>
    <x v="458"/>
    <x v="38"/>
    <x v="0"/>
    <x v="3"/>
    <s v="Avery Metallic Poly Binders"/>
    <n v="22.92"/>
    <n v="4"/>
    <n v="11"/>
    <x v="0"/>
    <x v="9"/>
  </r>
  <r>
    <d v="2021-10-14T00:00:00"/>
    <x v="458"/>
    <x v="38"/>
    <x v="0"/>
    <x v="2"/>
    <s v="Fellowes Bankers Box Recycled Super Stor/Drawer"/>
    <n v="269.89999999999998"/>
    <n v="5"/>
    <n v="16.190000000000001"/>
    <x v="0"/>
    <x v="9"/>
  </r>
  <r>
    <d v="2021-10-14T00:00:00"/>
    <x v="459"/>
    <x v="0"/>
    <x v="0"/>
    <x v="12"/>
    <s v="Hoover Replacement Belts For Soft Guard &amp; Commercial Ltweight Upright Vacs, 2/Pk"/>
    <n v="3.16"/>
    <n v="4"/>
    <n v="-8.5299999999999994"/>
    <x v="0"/>
    <x v="9"/>
  </r>
  <r>
    <d v="2021-10-14T00:00:00"/>
    <x v="459"/>
    <x v="0"/>
    <x v="2"/>
    <x v="16"/>
    <s v="Hewlett Packard 610 Color Digital Copier / Printer"/>
    <n v="1999.96"/>
    <n v="5"/>
    <n v="624.99"/>
    <x v="0"/>
    <x v="9"/>
  </r>
  <r>
    <d v="2021-10-14T00:00:00"/>
    <x v="32"/>
    <x v="1"/>
    <x v="0"/>
    <x v="0"/>
    <s v="Xerox 1951"/>
    <n v="322.19"/>
    <n v="13"/>
    <n v="100.69"/>
    <x v="0"/>
    <x v="9"/>
  </r>
  <r>
    <d v="2021-10-14T00:00:00"/>
    <x v="32"/>
    <x v="1"/>
    <x v="0"/>
    <x v="3"/>
    <s v="Pressboard Covers with Storage Hooks, 9 1/2&quot; x 11&quot;, Light Blue"/>
    <n v="2.95"/>
    <n v="3"/>
    <n v="-4.8600000000000003"/>
    <x v="0"/>
    <x v="9"/>
  </r>
  <r>
    <d v="2021-10-14T00:00:00"/>
    <x v="32"/>
    <x v="1"/>
    <x v="0"/>
    <x v="0"/>
    <s v="Xerox 1903"/>
    <n v="19.14"/>
    <n v="4"/>
    <n v="6.94"/>
    <x v="0"/>
    <x v="9"/>
  </r>
  <r>
    <d v="2021-10-14T00:00:00"/>
    <x v="460"/>
    <x v="32"/>
    <x v="2"/>
    <x v="9"/>
    <s v="WD My Passport Ultra 500GB Portable External Hard Drive"/>
    <n v="177"/>
    <n v="3"/>
    <n v="30.09"/>
    <x v="0"/>
    <x v="9"/>
  </r>
  <r>
    <d v="2021-10-14T00:00:00"/>
    <x v="460"/>
    <x v="32"/>
    <x v="0"/>
    <x v="2"/>
    <s v="SimpliFile Personal File, Black Granite, 15w x 6-15/16d x 11-1/4h"/>
    <n v="79.45"/>
    <n v="7"/>
    <n v="22.25"/>
    <x v="0"/>
    <x v="9"/>
  </r>
  <r>
    <d v="2021-10-14T00:00:00"/>
    <x v="460"/>
    <x v="32"/>
    <x v="1"/>
    <x v="5"/>
    <s v="Office Star - Ergonomic Mid Back Chair with 2-Way Adjustable Arms"/>
    <n v="1628.82"/>
    <n v="9"/>
    <n v="260.61"/>
    <x v="0"/>
    <x v="9"/>
  </r>
  <r>
    <d v="2021-10-15T00:00:00"/>
    <x v="275"/>
    <x v="16"/>
    <x v="1"/>
    <x v="8"/>
    <s v="Executive Impressions 13&quot; Clairmont Wall Clock"/>
    <n v="15.38"/>
    <n v="1"/>
    <n v="4.04"/>
    <x v="0"/>
    <x v="9"/>
  </r>
  <r>
    <d v="2021-10-15T00:00:00"/>
    <x v="461"/>
    <x v="10"/>
    <x v="1"/>
    <x v="5"/>
    <s v="Global Italian Leather Office Chair"/>
    <n v="183.37"/>
    <n v="2"/>
    <n v="-7.86"/>
    <x v="0"/>
    <x v="9"/>
  </r>
  <r>
    <d v="2021-10-15T00:00:00"/>
    <x v="461"/>
    <x v="10"/>
    <x v="0"/>
    <x v="0"/>
    <s v="Xerox 1897"/>
    <n v="7.97"/>
    <n v="2"/>
    <n v="2.89"/>
    <x v="0"/>
    <x v="9"/>
  </r>
  <r>
    <d v="2021-10-16T00:00:00"/>
    <x v="462"/>
    <x v="3"/>
    <x v="0"/>
    <x v="3"/>
    <s v="Avery Non-Stick Heavy Duty View Round Locking Ring Binders"/>
    <n v="14.35"/>
    <n v="3"/>
    <n v="5.0199999999999996"/>
    <x v="0"/>
    <x v="9"/>
  </r>
  <r>
    <d v="2021-10-16T00:00:00"/>
    <x v="462"/>
    <x v="3"/>
    <x v="2"/>
    <x v="9"/>
    <s v="LogitechÂ Illuminated - Keyboard"/>
    <n v="179.97"/>
    <n v="3"/>
    <n v="86.39"/>
    <x v="0"/>
    <x v="9"/>
  </r>
  <r>
    <d v="2021-10-17T00:00:00"/>
    <x v="463"/>
    <x v="0"/>
    <x v="0"/>
    <x v="3"/>
    <s v="GBC Standard Recycled Report Covers, Clear Plastic Sheets"/>
    <n v="10.78"/>
    <n v="5"/>
    <n v="-17.25"/>
    <x v="0"/>
    <x v="9"/>
  </r>
  <r>
    <d v="2021-10-17T00:00:00"/>
    <x v="463"/>
    <x v="0"/>
    <x v="2"/>
    <x v="9"/>
    <s v="Case Logic 2.4GHz Wireless Keyboard"/>
    <n v="119.98"/>
    <n v="3"/>
    <n v="-18"/>
    <x v="0"/>
    <x v="9"/>
  </r>
  <r>
    <d v="2021-10-17T00:00:00"/>
    <x v="438"/>
    <x v="0"/>
    <x v="1"/>
    <x v="8"/>
    <s v="G.E. Longer-Life Indoor Recessed Floodlight Bulbs"/>
    <n v="5.31"/>
    <n v="2"/>
    <n v="-1.59"/>
    <x v="0"/>
    <x v="9"/>
  </r>
  <r>
    <d v="2021-10-18T00:00:00"/>
    <x v="464"/>
    <x v="33"/>
    <x v="0"/>
    <x v="2"/>
    <s v="Gould Plastics 18-Pocket Panel Bin, 34w x 5-1/4d x 20-1/2h"/>
    <n v="275.97000000000003"/>
    <n v="3"/>
    <n v="11.04"/>
    <x v="0"/>
    <x v="9"/>
  </r>
  <r>
    <d v="2021-10-18T00:00:00"/>
    <x v="464"/>
    <x v="33"/>
    <x v="2"/>
    <x v="6"/>
    <s v="Avaya IP Phone 1140E VoIP phone"/>
    <n v="1394.95"/>
    <n v="5"/>
    <n v="362.69"/>
    <x v="0"/>
    <x v="9"/>
  </r>
  <r>
    <d v="2021-10-18T00:00:00"/>
    <x v="464"/>
    <x v="33"/>
    <x v="1"/>
    <x v="5"/>
    <s v="Global Wood Trimmed Manager's Task Chair, Khaki"/>
    <n v="545.88"/>
    <n v="6"/>
    <n v="70.959999999999994"/>
    <x v="0"/>
    <x v="9"/>
  </r>
  <r>
    <d v="2021-10-18T00:00:00"/>
    <x v="150"/>
    <x v="2"/>
    <x v="0"/>
    <x v="10"/>
    <s v="White Business Envelopes with Contemporary Seam, Recycled White Business Envelopes"/>
    <n v="52.51"/>
    <n v="6"/>
    <n v="19.690000000000001"/>
    <x v="0"/>
    <x v="9"/>
  </r>
  <r>
    <d v="2021-10-18T00:00:00"/>
    <x v="150"/>
    <x v="2"/>
    <x v="0"/>
    <x v="2"/>
    <s v="Eldon Base for stackable storage shelf, platinum"/>
    <n v="186.91"/>
    <n v="6"/>
    <n v="-35.049999999999997"/>
    <x v="0"/>
    <x v="9"/>
  </r>
  <r>
    <d v="2021-10-18T00:00:00"/>
    <x v="150"/>
    <x v="2"/>
    <x v="0"/>
    <x v="0"/>
    <s v="Adams &quot;While You Were Out&quot; Message Pads"/>
    <n v="10.050000000000001"/>
    <n v="4"/>
    <n v="3.14"/>
    <x v="0"/>
    <x v="9"/>
  </r>
  <r>
    <d v="2021-10-18T00:00:00"/>
    <x v="465"/>
    <x v="13"/>
    <x v="1"/>
    <x v="5"/>
    <s v="Office Star Flex Back Scooter Chair with Aluminum Finish Frame"/>
    <n v="605.34"/>
    <n v="6"/>
    <n v="145.28"/>
    <x v="0"/>
    <x v="9"/>
  </r>
  <r>
    <d v="2021-10-18T00:00:00"/>
    <x v="466"/>
    <x v="22"/>
    <x v="0"/>
    <x v="0"/>
    <s v="Xerox 1925"/>
    <n v="61.96"/>
    <n v="2"/>
    <n v="27.88"/>
    <x v="0"/>
    <x v="9"/>
  </r>
  <r>
    <d v="2021-10-18T00:00:00"/>
    <x v="466"/>
    <x v="22"/>
    <x v="0"/>
    <x v="3"/>
    <s v="Computer Printout Index Tabs"/>
    <n v="1.34"/>
    <n v="1"/>
    <n v="0.47"/>
    <x v="0"/>
    <x v="9"/>
  </r>
  <r>
    <d v="2021-10-19T00:00:00"/>
    <x v="467"/>
    <x v="3"/>
    <x v="0"/>
    <x v="0"/>
    <s v="Spiral Phone Message Books with Labels by Adams"/>
    <n v="13.44"/>
    <n v="3"/>
    <n v="6.59"/>
    <x v="0"/>
    <x v="9"/>
  </r>
  <r>
    <d v="2021-10-19T00:00:00"/>
    <x v="468"/>
    <x v="3"/>
    <x v="0"/>
    <x v="3"/>
    <s v="Accohide Poly Flexible Ring Binders"/>
    <n v="2.99"/>
    <n v="1"/>
    <n v="1.1200000000000001"/>
    <x v="0"/>
    <x v="9"/>
  </r>
  <r>
    <d v="2021-10-19T00:00:00"/>
    <x v="468"/>
    <x v="3"/>
    <x v="0"/>
    <x v="3"/>
    <s v="Avery Durable Slant Ring Binders With Label Holder"/>
    <n v="20.059999999999999"/>
    <n v="6"/>
    <n v="7.02"/>
    <x v="0"/>
    <x v="9"/>
  </r>
  <r>
    <d v="2021-10-19T00:00:00"/>
    <x v="468"/>
    <x v="3"/>
    <x v="0"/>
    <x v="0"/>
    <s v="Xerox 1917"/>
    <n v="146.72999999999999"/>
    <n v="3"/>
    <n v="68.959999999999994"/>
    <x v="0"/>
    <x v="9"/>
  </r>
  <r>
    <d v="2021-10-19T00:00:00"/>
    <x v="468"/>
    <x v="3"/>
    <x v="0"/>
    <x v="1"/>
    <s v="Avery 480"/>
    <n v="18.75"/>
    <n v="5"/>
    <n v="9"/>
    <x v="0"/>
    <x v="9"/>
  </r>
  <r>
    <d v="2021-10-19T00:00:00"/>
    <x v="468"/>
    <x v="3"/>
    <x v="2"/>
    <x v="6"/>
    <s v="Panasonic KX TS208W Corded phone"/>
    <n v="117.58"/>
    <n v="3"/>
    <n v="11.76"/>
    <x v="0"/>
    <x v="9"/>
  </r>
  <r>
    <d v="2021-10-19T00:00:00"/>
    <x v="469"/>
    <x v="3"/>
    <x v="2"/>
    <x v="6"/>
    <s v="RCA Visys Integrated PBX 8-Line Router"/>
    <n v="321.55"/>
    <n v="6"/>
    <n v="20.100000000000001"/>
    <x v="0"/>
    <x v="9"/>
  </r>
  <r>
    <d v="2021-10-20T00:00:00"/>
    <x v="99"/>
    <x v="14"/>
    <x v="0"/>
    <x v="2"/>
    <s v="Gould Plastics 9-Pocket Panel Bin, 18-3/8w x 5-1/4d x 20-1/2h, Black"/>
    <n v="211.96"/>
    <n v="4"/>
    <n v="8.48"/>
    <x v="0"/>
    <x v="9"/>
  </r>
  <r>
    <d v="2021-10-20T00:00:00"/>
    <x v="470"/>
    <x v="15"/>
    <x v="1"/>
    <x v="13"/>
    <s v="Lesro Round Back Collection Coffee Table, End Table"/>
    <n v="328.59"/>
    <n v="3"/>
    <n v="-147.87"/>
    <x v="0"/>
    <x v="9"/>
  </r>
  <r>
    <d v="2021-10-20T00:00:00"/>
    <x v="470"/>
    <x v="15"/>
    <x v="0"/>
    <x v="2"/>
    <s v="Contico 72&quot;H Heavy-Duty Storage System"/>
    <n v="98.35"/>
    <n v="3"/>
    <n v="-24.59"/>
    <x v="0"/>
    <x v="9"/>
  </r>
  <r>
    <d v="2021-10-20T00:00:00"/>
    <x v="471"/>
    <x v="1"/>
    <x v="2"/>
    <x v="9"/>
    <s v="Logitech Wireless Performance Mouse MX for PC and Mac"/>
    <n v="319.97000000000003"/>
    <n v="4"/>
    <n v="71.989999999999995"/>
    <x v="0"/>
    <x v="9"/>
  </r>
  <r>
    <d v="2021-10-20T00:00:00"/>
    <x v="471"/>
    <x v="1"/>
    <x v="0"/>
    <x v="2"/>
    <s v="24 Capacity Maxi Data Binder Racks, Pearl"/>
    <n v="505.32"/>
    <n v="3"/>
    <n v="31.58"/>
    <x v="0"/>
    <x v="9"/>
  </r>
  <r>
    <d v="2021-10-20T00:00:00"/>
    <x v="471"/>
    <x v="1"/>
    <x v="0"/>
    <x v="0"/>
    <s v="Wirebound Voice Message Log Book"/>
    <n v="3.81"/>
    <n v="1"/>
    <n v="1.24"/>
    <x v="0"/>
    <x v="9"/>
  </r>
  <r>
    <d v="2021-10-20T00:00:00"/>
    <x v="471"/>
    <x v="1"/>
    <x v="0"/>
    <x v="3"/>
    <s v="Satellite Sectional Post Binders"/>
    <n v="8.68"/>
    <n v="1"/>
    <n v="-14.76"/>
    <x v="0"/>
    <x v="9"/>
  </r>
  <r>
    <d v="2021-10-20T00:00:00"/>
    <x v="471"/>
    <x v="1"/>
    <x v="0"/>
    <x v="1"/>
    <s v="Avery 4027 File Folder Labels for Dot Matrix Printers, 5000 Labels per Box, White"/>
    <n v="24.42"/>
    <n v="1"/>
    <n v="7.94"/>
    <x v="0"/>
    <x v="9"/>
  </r>
  <r>
    <d v="2021-10-21T00:00:00"/>
    <x v="463"/>
    <x v="10"/>
    <x v="0"/>
    <x v="12"/>
    <s v="Fellowes Superior 10 Outlet Split Surge Protector"/>
    <n v="121.79"/>
    <n v="4"/>
    <n v="13.7"/>
    <x v="0"/>
    <x v="9"/>
  </r>
  <r>
    <d v="2021-10-21T00:00:00"/>
    <x v="463"/>
    <x v="10"/>
    <x v="1"/>
    <x v="13"/>
    <s v="Hon Practical Foundations 30 x 60 Training Table, Light Gray/Charcoal"/>
    <n v="409.59"/>
    <n v="3"/>
    <n v="-122.88"/>
    <x v="0"/>
    <x v="9"/>
  </r>
  <r>
    <d v="2021-10-21T00:00:00"/>
    <x v="472"/>
    <x v="3"/>
    <x v="0"/>
    <x v="3"/>
    <s v="Plastic Binding Combs"/>
    <n v="36.36"/>
    <n v="3"/>
    <n v="12.27"/>
    <x v="0"/>
    <x v="9"/>
  </r>
  <r>
    <d v="2021-10-21T00:00:00"/>
    <x v="136"/>
    <x v="6"/>
    <x v="0"/>
    <x v="2"/>
    <s v="Eldon Base for stackable storage shelf, platinum"/>
    <n v="194.7"/>
    <n v="5"/>
    <n v="9.74"/>
    <x v="0"/>
    <x v="9"/>
  </r>
  <r>
    <d v="2021-10-21T00:00:00"/>
    <x v="136"/>
    <x v="6"/>
    <x v="1"/>
    <x v="13"/>
    <s v="Hon 2111 Invitation Series Straight Table"/>
    <n v="591.32000000000005"/>
    <n v="4"/>
    <n v="112.35"/>
    <x v="0"/>
    <x v="9"/>
  </r>
  <r>
    <d v="2021-10-21T00:00:00"/>
    <x v="136"/>
    <x v="6"/>
    <x v="0"/>
    <x v="4"/>
    <s v="SANFORD Liquid Accent Tank-Style Highlighters"/>
    <n v="2.84"/>
    <n v="1"/>
    <n v="0.88"/>
    <x v="0"/>
    <x v="9"/>
  </r>
  <r>
    <d v="2021-10-22T00:00:00"/>
    <x v="473"/>
    <x v="10"/>
    <x v="1"/>
    <x v="8"/>
    <s v="Seth Thomas 14&quot; Putty-Colored Wall Clock"/>
    <n v="93.89"/>
    <n v="4"/>
    <n v="12.91"/>
    <x v="0"/>
    <x v="9"/>
  </r>
  <r>
    <d v="2021-10-22T00:00:00"/>
    <x v="430"/>
    <x v="8"/>
    <x v="1"/>
    <x v="8"/>
    <s v="Tenex Chairmats For Use with Hard Floors"/>
    <n v="129.91999999999999"/>
    <n v="4"/>
    <n v="10.39"/>
    <x v="0"/>
    <x v="9"/>
  </r>
  <r>
    <d v="2021-10-24T00:00:00"/>
    <x v="474"/>
    <x v="16"/>
    <x v="0"/>
    <x v="0"/>
    <s v="Xerox 210"/>
    <n v="10.37"/>
    <n v="2"/>
    <n v="3.63"/>
    <x v="0"/>
    <x v="9"/>
  </r>
  <r>
    <d v="2021-10-24T00:00:00"/>
    <x v="158"/>
    <x v="3"/>
    <x v="0"/>
    <x v="3"/>
    <s v="Avery Premier Heavy-Duty Binder with Round Locking Rings"/>
    <n v="34.270000000000003"/>
    <n v="3"/>
    <n v="11.14"/>
    <x v="0"/>
    <x v="9"/>
  </r>
  <r>
    <d v="2021-10-24T00:00:00"/>
    <x v="358"/>
    <x v="9"/>
    <x v="0"/>
    <x v="7"/>
    <s v="Advantus Map Pennant Flags and Round Head Tacks"/>
    <n v="11.85"/>
    <n v="3"/>
    <n v="3.79"/>
    <x v="0"/>
    <x v="9"/>
  </r>
  <r>
    <d v="2021-10-25T00:00:00"/>
    <x v="160"/>
    <x v="3"/>
    <x v="0"/>
    <x v="3"/>
    <s v="GBC VeloBind Cover Sets"/>
    <n v="49.41"/>
    <n v="4"/>
    <n v="18.53"/>
    <x v="0"/>
    <x v="9"/>
  </r>
  <r>
    <d v="2021-10-25T00:00:00"/>
    <x v="216"/>
    <x v="2"/>
    <x v="2"/>
    <x v="9"/>
    <s v="Memorex 25GB 6X Branded Blu-Ray Recordable Disc, 15/Pack"/>
    <n v="40.78"/>
    <n v="3"/>
    <n v="0.51"/>
    <x v="0"/>
    <x v="9"/>
  </r>
  <r>
    <d v="2021-10-25T00:00:00"/>
    <x v="216"/>
    <x v="2"/>
    <x v="0"/>
    <x v="3"/>
    <s v="GBC Twin Loop Wire Binding Elements, 9/16&quot; Spine, Black"/>
    <n v="13.7"/>
    <n v="3"/>
    <n v="-9.59"/>
    <x v="0"/>
    <x v="9"/>
  </r>
  <r>
    <d v="2021-10-26T00:00:00"/>
    <x v="475"/>
    <x v="22"/>
    <x v="1"/>
    <x v="8"/>
    <s v="Tenex Chairmats For Use With Carpeted Floors"/>
    <n v="63.92"/>
    <n v="4"/>
    <n v="3.2"/>
    <x v="0"/>
    <x v="9"/>
  </r>
  <r>
    <d v="2021-10-26T00:00:00"/>
    <x v="475"/>
    <x v="22"/>
    <x v="2"/>
    <x v="6"/>
    <s v="Vtech CS6719"/>
    <n v="383.96"/>
    <n v="5"/>
    <n v="38.4"/>
    <x v="0"/>
    <x v="9"/>
  </r>
  <r>
    <d v="2021-10-27T00:00:00"/>
    <x v="476"/>
    <x v="25"/>
    <x v="0"/>
    <x v="0"/>
    <s v="Xerox 2"/>
    <n v="10.37"/>
    <n v="2"/>
    <n v="3.63"/>
    <x v="0"/>
    <x v="9"/>
  </r>
  <r>
    <d v="2021-10-27T00:00:00"/>
    <x v="476"/>
    <x v="25"/>
    <x v="0"/>
    <x v="0"/>
    <s v="Easy-staple paper"/>
    <n v="11.95"/>
    <n v="3"/>
    <n v="4.03"/>
    <x v="0"/>
    <x v="9"/>
  </r>
  <r>
    <d v="2021-10-28T00:00:00"/>
    <x v="477"/>
    <x v="3"/>
    <x v="0"/>
    <x v="3"/>
    <s v="Avery Non-Stick Binders"/>
    <n v="7.18"/>
    <n v="2"/>
    <n v="2.25"/>
    <x v="0"/>
    <x v="9"/>
  </r>
  <r>
    <d v="2021-10-28T00:00:00"/>
    <x v="477"/>
    <x v="3"/>
    <x v="0"/>
    <x v="14"/>
    <s v="Serrated Blade or Curved Handle Hand Letter Openers"/>
    <n v="6.28"/>
    <n v="2"/>
    <n v="0.06"/>
    <x v="0"/>
    <x v="9"/>
  </r>
  <r>
    <d v="2021-10-28T00:00:00"/>
    <x v="477"/>
    <x v="3"/>
    <x v="0"/>
    <x v="14"/>
    <s v="Premier Automatic Letter Opener"/>
    <n v="480.74"/>
    <n v="2"/>
    <n v="14.42"/>
    <x v="0"/>
    <x v="9"/>
  </r>
  <r>
    <d v="2021-10-28T00:00:00"/>
    <x v="477"/>
    <x v="3"/>
    <x v="1"/>
    <x v="11"/>
    <s v="O'Sullivan Living Dimensions 2-Shelf Bookcases"/>
    <n v="617"/>
    <n v="6"/>
    <n v="-36.29"/>
    <x v="0"/>
    <x v="9"/>
  </r>
  <r>
    <d v="2021-10-28T00:00:00"/>
    <x v="477"/>
    <x v="3"/>
    <x v="0"/>
    <x v="2"/>
    <s v="Eldon Portable Mobile Manager"/>
    <n v="141.4"/>
    <n v="5"/>
    <n v="38.18"/>
    <x v="0"/>
    <x v="9"/>
  </r>
  <r>
    <d v="2021-10-28T00:00:00"/>
    <x v="478"/>
    <x v="42"/>
    <x v="2"/>
    <x v="6"/>
    <s v="Digium D40 VoIP phone"/>
    <n v="257.98"/>
    <n v="2"/>
    <n v="74.81"/>
    <x v="0"/>
    <x v="9"/>
  </r>
  <r>
    <d v="2021-10-29T00:00:00"/>
    <x v="52"/>
    <x v="1"/>
    <x v="2"/>
    <x v="6"/>
    <s v="Apple iPhone 5S"/>
    <n v="2735.95"/>
    <n v="6"/>
    <n v="341.99"/>
    <x v="0"/>
    <x v="9"/>
  </r>
  <r>
    <d v="2021-10-29T00:00:00"/>
    <x v="479"/>
    <x v="18"/>
    <x v="2"/>
    <x v="9"/>
    <s v="Maxell 4.7GB DVD+R 5/Pack"/>
    <n v="1.98"/>
    <n v="2"/>
    <n v="0.89"/>
    <x v="0"/>
    <x v="9"/>
  </r>
  <r>
    <d v="2021-10-29T00:00:00"/>
    <x v="479"/>
    <x v="18"/>
    <x v="0"/>
    <x v="0"/>
    <s v="Snap-A-Way Black Print Carbonless Ruled Speed Letter, Triplicate"/>
    <n v="75.88"/>
    <n v="2"/>
    <n v="35.659999999999997"/>
    <x v="0"/>
    <x v="9"/>
  </r>
  <r>
    <d v="2021-10-31T00:00:00"/>
    <x v="480"/>
    <x v="3"/>
    <x v="0"/>
    <x v="7"/>
    <s v="Staples"/>
    <n v="11.34"/>
    <n v="3"/>
    <n v="5.22"/>
    <x v="0"/>
    <x v="9"/>
  </r>
  <r>
    <d v="2021-10-31T00:00:00"/>
    <x v="480"/>
    <x v="3"/>
    <x v="0"/>
    <x v="2"/>
    <s v="Letter/Legal File Tote with Clear Snap-On Lid, Black Granite"/>
    <n v="80.3"/>
    <n v="5"/>
    <n v="20.88"/>
    <x v="0"/>
    <x v="9"/>
  </r>
  <r>
    <d v="2021-10-31T00:00:00"/>
    <x v="480"/>
    <x v="3"/>
    <x v="0"/>
    <x v="3"/>
    <s v="Avery Framed View Binder, EZD Ring (Locking), Navy, 1 1/2&quot;"/>
    <n v="15.97"/>
    <n v="2"/>
    <n v="5.39"/>
    <x v="0"/>
    <x v="9"/>
  </r>
  <r>
    <d v="2021-10-31T00:00:00"/>
    <x v="480"/>
    <x v="3"/>
    <x v="0"/>
    <x v="0"/>
    <s v="Xerox 1952"/>
    <n v="64.739999999999995"/>
    <n v="13"/>
    <n v="30.43"/>
    <x v="0"/>
    <x v="9"/>
  </r>
  <r>
    <d v="2021-10-31T00:00:00"/>
    <x v="480"/>
    <x v="3"/>
    <x v="0"/>
    <x v="3"/>
    <s v="Fellowes Twister Kit, Gray/Clear, 3/pkg"/>
    <n v="19.3"/>
    <n v="3"/>
    <n v="6.03"/>
    <x v="0"/>
    <x v="9"/>
  </r>
  <r>
    <d v="2021-10-31T00:00:00"/>
    <x v="480"/>
    <x v="3"/>
    <x v="0"/>
    <x v="2"/>
    <s v="Tennsco Regal Shelving Units"/>
    <n v="405.64"/>
    <n v="4"/>
    <n v="12.17"/>
    <x v="0"/>
    <x v="9"/>
  </r>
  <r>
    <d v="2021-10-31T00:00:00"/>
    <x v="480"/>
    <x v="3"/>
    <x v="1"/>
    <x v="5"/>
    <s v="Novimex Fabric Task Chair"/>
    <n v="146.35"/>
    <n v="3"/>
    <n v="-9.15"/>
    <x v="0"/>
    <x v="9"/>
  </r>
  <r>
    <d v="2021-10-31T00:00:00"/>
    <x v="480"/>
    <x v="3"/>
    <x v="2"/>
    <x v="9"/>
    <s v="MaxellÂ LTO Ultrium - 800 GB"/>
    <n v="251.91"/>
    <n v="9"/>
    <n v="47.86"/>
    <x v="0"/>
    <x v="9"/>
  </r>
  <r>
    <d v="2021-10-31T00:00:00"/>
    <x v="480"/>
    <x v="3"/>
    <x v="0"/>
    <x v="4"/>
    <s v="Newell 325"/>
    <n v="12.39"/>
    <n v="3"/>
    <n v="3.72"/>
    <x v="0"/>
    <x v="9"/>
  </r>
  <r>
    <d v="2021-10-31T00:00:00"/>
    <x v="481"/>
    <x v="43"/>
    <x v="0"/>
    <x v="4"/>
    <s v="Lumber Crayons"/>
    <n v="49.25"/>
    <n v="5"/>
    <n v="18.72"/>
    <x v="0"/>
    <x v="9"/>
  </r>
  <r>
    <d v="2021-10-31T00:00:00"/>
    <x v="481"/>
    <x v="43"/>
    <x v="0"/>
    <x v="0"/>
    <s v="RSVP Cards &amp; Envelopes, Blank White, 8-1/2&quot; X 11&quot;, 24 Cards/25 Envelopes/Set"/>
    <n v="10.16"/>
    <n v="2"/>
    <n v="4.78"/>
    <x v="0"/>
    <x v="9"/>
  </r>
  <r>
    <d v="2021-10-31T00:00:00"/>
    <x v="481"/>
    <x v="43"/>
    <x v="1"/>
    <x v="8"/>
    <s v="Eldon Expressions Wood Desk Accessories, Oak"/>
    <n v="14.76"/>
    <n v="2"/>
    <n v="4.28"/>
    <x v="0"/>
    <x v="9"/>
  </r>
  <r>
    <d v="2021-10-31T00:00:00"/>
    <x v="481"/>
    <x v="43"/>
    <x v="0"/>
    <x v="3"/>
    <s v="GBC Recycled VeloBinder Covers"/>
    <n v="34.08"/>
    <n v="2"/>
    <n v="15.68"/>
    <x v="0"/>
    <x v="9"/>
  </r>
  <r>
    <d v="2021-10-31T00:00:00"/>
    <x v="481"/>
    <x v="43"/>
    <x v="1"/>
    <x v="8"/>
    <s v="Eldon Wave Desk Accessories"/>
    <n v="17.670000000000002"/>
    <n v="3"/>
    <n v="7.77"/>
    <x v="0"/>
    <x v="9"/>
  </r>
  <r>
    <d v="2021-10-31T00:00:00"/>
    <x v="481"/>
    <x v="43"/>
    <x v="1"/>
    <x v="5"/>
    <s v="Hon Pagoda Stacking Chairs"/>
    <n v="1604.9"/>
    <n v="5"/>
    <n v="481.47"/>
    <x v="0"/>
    <x v="9"/>
  </r>
  <r>
    <d v="2021-10-31T00:00:00"/>
    <x v="481"/>
    <x v="43"/>
    <x v="1"/>
    <x v="13"/>
    <s v="Chromcraft Bull-Nose Wood 48&quot; x 96&quot; Rectangular Conference Tables"/>
    <n v="385.69"/>
    <n v="1"/>
    <n v="-60.61"/>
    <x v="0"/>
    <x v="9"/>
  </r>
  <r>
    <d v="2021-10-31T00:00:00"/>
    <x v="482"/>
    <x v="12"/>
    <x v="2"/>
    <x v="6"/>
    <s v="Plantronics HL10 Handset Lifter"/>
    <n v="742.34"/>
    <n v="8"/>
    <n v="83.51"/>
    <x v="0"/>
    <x v="9"/>
  </r>
  <r>
    <d v="2021-10-31T00:00:00"/>
    <x v="8"/>
    <x v="10"/>
    <x v="1"/>
    <x v="13"/>
    <s v="Hon 94000 Series Round Tables"/>
    <n v="1421.66"/>
    <n v="8"/>
    <n v="-734.53"/>
    <x v="0"/>
    <x v="9"/>
  </r>
  <r>
    <d v="2021-10-31T00:00:00"/>
    <x v="483"/>
    <x v="3"/>
    <x v="2"/>
    <x v="6"/>
    <s v="Motorola L804"/>
    <n v="73.58"/>
    <n v="2"/>
    <n v="8.2799999999999994"/>
    <x v="0"/>
    <x v="9"/>
  </r>
  <r>
    <d v="2021-11-01T00:00:00"/>
    <x v="277"/>
    <x v="26"/>
    <x v="0"/>
    <x v="4"/>
    <s v="Model L Table or Wall-Mount Pencil Sharpener"/>
    <n v="43.18"/>
    <n v="3"/>
    <n v="4.32"/>
    <x v="0"/>
    <x v="10"/>
  </r>
  <r>
    <d v="2021-11-01T00:00:00"/>
    <x v="277"/>
    <x v="26"/>
    <x v="2"/>
    <x v="6"/>
    <s v="ClearOne CHATAttach 160 -Â speaker phone"/>
    <n v="1983.97"/>
    <n v="4"/>
    <n v="248"/>
    <x v="0"/>
    <x v="10"/>
  </r>
  <r>
    <d v="2021-11-01T00:00:00"/>
    <x v="11"/>
    <x v="11"/>
    <x v="0"/>
    <x v="2"/>
    <s v="Carina Mini System Audio Rack, Model AR050B"/>
    <n v="443.92"/>
    <n v="5"/>
    <n v="-94.33"/>
    <x v="0"/>
    <x v="10"/>
  </r>
  <r>
    <d v="2021-11-01T00:00:00"/>
    <x v="11"/>
    <x v="11"/>
    <x v="2"/>
    <x v="6"/>
    <s v="Plantronics Voyager Pro HD - Bluetooth Headset"/>
    <n v="155.97999999999999"/>
    <n v="3"/>
    <n v="54.59"/>
    <x v="0"/>
    <x v="10"/>
  </r>
  <r>
    <d v="2021-11-01T00:00:00"/>
    <x v="484"/>
    <x v="25"/>
    <x v="0"/>
    <x v="7"/>
    <s v="Staples"/>
    <n v="7.52"/>
    <n v="5"/>
    <n v="1.41"/>
    <x v="0"/>
    <x v="10"/>
  </r>
  <r>
    <d v="2021-11-01T00:00:00"/>
    <x v="484"/>
    <x v="25"/>
    <x v="0"/>
    <x v="4"/>
    <s v="Newell 320"/>
    <n v="10.27"/>
    <n v="3"/>
    <n v="0.9"/>
    <x v="0"/>
    <x v="10"/>
  </r>
  <r>
    <d v="2021-11-01T00:00:00"/>
    <x v="484"/>
    <x v="25"/>
    <x v="0"/>
    <x v="1"/>
    <s v="Avery 513"/>
    <n v="47.81"/>
    <n v="12"/>
    <n v="15.54"/>
    <x v="0"/>
    <x v="10"/>
  </r>
  <r>
    <d v="2021-11-01T00:00:00"/>
    <x v="484"/>
    <x v="25"/>
    <x v="2"/>
    <x v="6"/>
    <s v="Cisco IPÂ PhoneÂ 7961G VoIPÂ phoneÂ - Dark gray"/>
    <n v="978.84"/>
    <n v="9"/>
    <n v="110.12"/>
    <x v="0"/>
    <x v="10"/>
  </r>
  <r>
    <d v="2021-11-01T00:00:00"/>
    <x v="436"/>
    <x v="1"/>
    <x v="0"/>
    <x v="0"/>
    <s v="Southworth Parchment Paper &amp; Envelopes"/>
    <n v="15.7"/>
    <n v="3"/>
    <n v="5.0999999999999996"/>
    <x v="0"/>
    <x v="10"/>
  </r>
  <r>
    <d v="2021-11-01T00:00:00"/>
    <x v="4"/>
    <x v="5"/>
    <x v="0"/>
    <x v="2"/>
    <s v="Multi-Use Personal File Cart and Caster Set, Three Stacking Bins"/>
    <n v="69.52"/>
    <n v="2"/>
    <n v="19.47"/>
    <x v="0"/>
    <x v="10"/>
  </r>
  <r>
    <d v="2021-11-01T00:00:00"/>
    <x v="4"/>
    <x v="5"/>
    <x v="0"/>
    <x v="4"/>
    <s v="OIC #2 Pencils, Medium Soft"/>
    <n v="5.64"/>
    <n v="3"/>
    <n v="1.64"/>
    <x v="0"/>
    <x v="10"/>
  </r>
  <r>
    <d v="2021-11-01T00:00:00"/>
    <x v="485"/>
    <x v="3"/>
    <x v="0"/>
    <x v="1"/>
    <s v="Avery 475"/>
    <n v="44.4"/>
    <n v="3"/>
    <n v="22.2"/>
    <x v="0"/>
    <x v="10"/>
  </r>
  <r>
    <d v="2021-11-01T00:00:00"/>
    <x v="485"/>
    <x v="3"/>
    <x v="0"/>
    <x v="0"/>
    <s v="Easy-staple paper"/>
    <n v="21.4"/>
    <n v="5"/>
    <n v="9.6300000000000008"/>
    <x v="0"/>
    <x v="10"/>
  </r>
  <r>
    <d v="2021-11-01T00:00:00"/>
    <x v="392"/>
    <x v="20"/>
    <x v="0"/>
    <x v="12"/>
    <s v="Kensington 7 Outlet MasterPiece Power Center"/>
    <n v="533.94000000000005"/>
    <n v="3"/>
    <n v="154.84"/>
    <x v="0"/>
    <x v="10"/>
  </r>
  <r>
    <d v="2021-11-01T00:00:00"/>
    <x v="392"/>
    <x v="20"/>
    <x v="0"/>
    <x v="0"/>
    <s v="Xerox 1934"/>
    <n v="167.94"/>
    <n v="3"/>
    <n v="82.29"/>
    <x v="0"/>
    <x v="10"/>
  </r>
  <r>
    <d v="2021-11-01T00:00:00"/>
    <x v="392"/>
    <x v="20"/>
    <x v="1"/>
    <x v="8"/>
    <s v="Master Big Foot Doorstop, Beige"/>
    <n v="31.68"/>
    <n v="6"/>
    <n v="9.82"/>
    <x v="0"/>
    <x v="10"/>
  </r>
  <r>
    <d v="2021-11-01T00:00:00"/>
    <x v="486"/>
    <x v="23"/>
    <x v="0"/>
    <x v="12"/>
    <s v="Fellowes Superior 10 Outlet Split Surge Protector"/>
    <n v="76.12"/>
    <n v="2"/>
    <n v="22.07"/>
    <x v="0"/>
    <x v="10"/>
  </r>
  <r>
    <d v="2021-11-01T00:00:00"/>
    <x v="400"/>
    <x v="10"/>
    <x v="1"/>
    <x v="8"/>
    <s v="Howard Miller 13&quot; Diameter Pewter Finish Round Wall Clock"/>
    <n v="68.7"/>
    <n v="2"/>
    <n v="16.32"/>
    <x v="0"/>
    <x v="10"/>
  </r>
  <r>
    <d v="2021-11-01T00:00:00"/>
    <x v="400"/>
    <x v="10"/>
    <x v="0"/>
    <x v="3"/>
    <s v="Acco Economy Flexible Poly Round Ring Binder"/>
    <n v="3.13"/>
    <n v="2"/>
    <n v="-2.61"/>
    <x v="0"/>
    <x v="10"/>
  </r>
  <r>
    <d v="2021-11-01T00:00:00"/>
    <x v="400"/>
    <x v="10"/>
    <x v="0"/>
    <x v="3"/>
    <s v="GBC Standard Therm-A-Bind Covers"/>
    <n v="22.43"/>
    <n v="3"/>
    <n v="-17.940000000000001"/>
    <x v="0"/>
    <x v="10"/>
  </r>
  <r>
    <d v="2021-11-02T00:00:00"/>
    <x v="310"/>
    <x v="20"/>
    <x v="0"/>
    <x v="1"/>
    <s v="Avery 499"/>
    <n v="34.86"/>
    <n v="7"/>
    <n v="16.04"/>
    <x v="0"/>
    <x v="10"/>
  </r>
  <r>
    <d v="2021-11-02T00:00:00"/>
    <x v="310"/>
    <x v="20"/>
    <x v="1"/>
    <x v="8"/>
    <s v="Tensor Computer Mounted Lamp"/>
    <n v="89.34"/>
    <n v="6"/>
    <n v="24.12"/>
    <x v="0"/>
    <x v="10"/>
  </r>
  <r>
    <d v="2021-11-02T00:00:00"/>
    <x v="487"/>
    <x v="0"/>
    <x v="2"/>
    <x v="6"/>
    <s v="Logitech B530 USBÂ HeadsetÂ -Â headsetÂ - Full size, Binaural"/>
    <n v="88.78"/>
    <n v="3"/>
    <n v="7.77"/>
    <x v="0"/>
    <x v="10"/>
  </r>
  <r>
    <d v="2021-11-02T00:00:00"/>
    <x v="31"/>
    <x v="10"/>
    <x v="2"/>
    <x v="6"/>
    <s v="Polycom CX300 Desktop Phone USB VoIP phone"/>
    <n v="539.96"/>
    <n v="6"/>
    <n v="-107.99"/>
    <x v="0"/>
    <x v="10"/>
  </r>
  <r>
    <d v="2021-11-02T00:00:00"/>
    <x v="31"/>
    <x v="10"/>
    <x v="2"/>
    <x v="6"/>
    <s v="I Need's 3d Hello Kitty Hybrid Silicone Case Cover for HTC One X 4g with 3d Hello Kitty Stylus Pen Green/pink"/>
    <n v="50.23"/>
    <n v="7"/>
    <n v="-10.050000000000001"/>
    <x v="0"/>
    <x v="10"/>
  </r>
  <r>
    <d v="2021-11-02T00:00:00"/>
    <x v="31"/>
    <x v="10"/>
    <x v="0"/>
    <x v="3"/>
    <s v="Acco D-Ring Binder w/DublLock"/>
    <n v="19.239999999999998"/>
    <n v="3"/>
    <n v="-13.47"/>
    <x v="0"/>
    <x v="10"/>
  </r>
  <r>
    <d v="2021-11-02T00:00:00"/>
    <x v="488"/>
    <x v="16"/>
    <x v="2"/>
    <x v="9"/>
    <s v="Razer Kraken 7.1 Surround Sound Over Ear USB Gaming Headset"/>
    <n v="799.92"/>
    <n v="10"/>
    <n v="239.98"/>
    <x v="0"/>
    <x v="10"/>
  </r>
  <r>
    <d v="2021-11-02T00:00:00"/>
    <x v="489"/>
    <x v="3"/>
    <x v="2"/>
    <x v="6"/>
    <s v="AT&amp;T CL82213"/>
    <n v="46.38"/>
    <n v="2"/>
    <n v="5.22"/>
    <x v="0"/>
    <x v="10"/>
  </r>
  <r>
    <d v="2021-11-02T00:00:00"/>
    <x v="489"/>
    <x v="3"/>
    <x v="0"/>
    <x v="2"/>
    <s v="Adjustable Depth Letter/Legal Cart"/>
    <n v="362.92"/>
    <n v="2"/>
    <n v="105.25"/>
    <x v="0"/>
    <x v="10"/>
  </r>
  <r>
    <d v="2021-11-02T00:00:00"/>
    <x v="490"/>
    <x v="22"/>
    <x v="2"/>
    <x v="9"/>
    <s v="Maxell 74 Minute CD-R Spindle, 50/Pack"/>
    <n v="41.94"/>
    <n v="2"/>
    <n v="15.1"/>
    <x v="0"/>
    <x v="10"/>
  </r>
  <r>
    <d v="2021-11-02T00:00:00"/>
    <x v="490"/>
    <x v="22"/>
    <x v="2"/>
    <x v="6"/>
    <s v="Samsung Rugby III"/>
    <n v="52.79"/>
    <n v="1"/>
    <n v="4.62"/>
    <x v="0"/>
    <x v="10"/>
  </r>
  <r>
    <d v="2021-11-03T00:00:00"/>
    <x v="282"/>
    <x v="2"/>
    <x v="0"/>
    <x v="14"/>
    <s v="Compact Automatic Electric Letter Opener"/>
    <n v="286.33999999999997"/>
    <n v="3"/>
    <n v="-64.430000000000007"/>
    <x v="0"/>
    <x v="10"/>
  </r>
  <r>
    <d v="2021-11-03T00:00:00"/>
    <x v="25"/>
    <x v="20"/>
    <x v="2"/>
    <x v="6"/>
    <s v="Panasonic KX-TG9471B"/>
    <n v="783.96"/>
    <n v="4"/>
    <n v="219.51"/>
    <x v="0"/>
    <x v="10"/>
  </r>
  <r>
    <d v="2021-11-03T00:00:00"/>
    <x v="25"/>
    <x v="20"/>
    <x v="0"/>
    <x v="3"/>
    <s v="Surelock Post Binders"/>
    <n v="48.9"/>
    <n v="2"/>
    <n v="18.34"/>
    <x v="0"/>
    <x v="10"/>
  </r>
  <r>
    <d v="2021-11-03T00:00:00"/>
    <x v="25"/>
    <x v="20"/>
    <x v="0"/>
    <x v="3"/>
    <s v="Acco Pressboard Covers with Storage Hooks, 14 7/8&quot; x 11&quot;, Light Blue"/>
    <n v="7.86"/>
    <n v="2"/>
    <n v="2.85"/>
    <x v="0"/>
    <x v="10"/>
  </r>
  <r>
    <d v="2021-11-03T00:00:00"/>
    <x v="218"/>
    <x v="37"/>
    <x v="0"/>
    <x v="14"/>
    <s v="Acme Kleen Earth Office Shears"/>
    <n v="11.64"/>
    <n v="3"/>
    <n v="3.38"/>
    <x v="0"/>
    <x v="10"/>
  </r>
  <r>
    <d v="2021-11-03T00:00:00"/>
    <x v="372"/>
    <x v="15"/>
    <x v="0"/>
    <x v="0"/>
    <s v="Ampad Evidence Wirebond Steno Books, 6&quot; x 9&quot;"/>
    <n v="3.49"/>
    <n v="2"/>
    <n v="1.18"/>
    <x v="0"/>
    <x v="10"/>
  </r>
  <r>
    <d v="2021-11-03T00:00:00"/>
    <x v="372"/>
    <x v="15"/>
    <x v="0"/>
    <x v="0"/>
    <s v="Xerox 1884"/>
    <n v="143.86000000000001"/>
    <n v="9"/>
    <n v="48.55"/>
    <x v="0"/>
    <x v="10"/>
  </r>
  <r>
    <d v="2021-11-03T00:00:00"/>
    <x v="489"/>
    <x v="25"/>
    <x v="0"/>
    <x v="2"/>
    <s v="Acco Perma 4000 Stacking Storage Drawers"/>
    <n v="25.98"/>
    <n v="2"/>
    <n v="-1.62"/>
    <x v="0"/>
    <x v="10"/>
  </r>
  <r>
    <d v="2021-11-03T00:00:00"/>
    <x v="489"/>
    <x v="25"/>
    <x v="1"/>
    <x v="13"/>
    <s v="Hon Racetrack Conference Tables"/>
    <n v="945.04"/>
    <n v="6"/>
    <n v="-299.26"/>
    <x v="0"/>
    <x v="10"/>
  </r>
  <r>
    <d v="2021-11-03T00:00:00"/>
    <x v="489"/>
    <x v="25"/>
    <x v="0"/>
    <x v="3"/>
    <s v="Avery Self-Adhesive Photo Pockets for Polaroid Photos"/>
    <n v="14.3"/>
    <n v="7"/>
    <n v="-10.49"/>
    <x v="0"/>
    <x v="10"/>
  </r>
  <r>
    <d v="2021-11-03T00:00:00"/>
    <x v="489"/>
    <x v="25"/>
    <x v="1"/>
    <x v="8"/>
    <s v="Tenex Antistatic Computer Chair Mats"/>
    <n v="410.35"/>
    <n v="3"/>
    <n v="-51.29"/>
    <x v="0"/>
    <x v="10"/>
  </r>
  <r>
    <d v="2021-11-03T00:00:00"/>
    <x v="491"/>
    <x v="23"/>
    <x v="0"/>
    <x v="3"/>
    <s v="Avery Durable Binders"/>
    <n v="5.76"/>
    <n v="2"/>
    <n v="2.82"/>
    <x v="0"/>
    <x v="10"/>
  </r>
  <r>
    <d v="2021-11-03T00:00:00"/>
    <x v="153"/>
    <x v="40"/>
    <x v="2"/>
    <x v="9"/>
    <s v="Belkin F8E887 USB Wired Ergonomic Keyboard"/>
    <n v="89.97"/>
    <n v="3"/>
    <n v="18.89"/>
    <x v="0"/>
    <x v="10"/>
  </r>
  <r>
    <d v="2021-11-03T00:00:00"/>
    <x v="492"/>
    <x v="3"/>
    <x v="0"/>
    <x v="4"/>
    <s v="Prang Dustless Chalk Sticks"/>
    <n v="6.72"/>
    <n v="4"/>
    <n v="3.36"/>
    <x v="0"/>
    <x v="10"/>
  </r>
  <r>
    <d v="2021-11-04T00:00:00"/>
    <x v="39"/>
    <x v="20"/>
    <x v="1"/>
    <x v="5"/>
    <s v="DMI Arturo Collection Mission-style Design Wood Chair"/>
    <n v="135.88"/>
    <n v="1"/>
    <n v="24.16"/>
    <x v="0"/>
    <x v="10"/>
  </r>
  <r>
    <d v="2021-11-04T00:00:00"/>
    <x v="39"/>
    <x v="20"/>
    <x v="2"/>
    <x v="15"/>
    <s v="Canon imageCLASS MF7460 Monochrome Digital Laser Multifunction Copier"/>
    <n v="3991.98"/>
    <n v="2"/>
    <n v="1995.99"/>
    <x v="0"/>
    <x v="10"/>
  </r>
  <r>
    <d v="2021-11-04T00:00:00"/>
    <x v="39"/>
    <x v="20"/>
    <x v="2"/>
    <x v="6"/>
    <s v="Panasonic Kx-TS550"/>
    <n v="275.94"/>
    <n v="6"/>
    <n v="80.02"/>
    <x v="0"/>
    <x v="10"/>
  </r>
  <r>
    <d v="2021-11-04T00:00:00"/>
    <x v="39"/>
    <x v="20"/>
    <x v="2"/>
    <x v="9"/>
    <s v="NETGEAR N750 Dual Band Wi-Fi Gigabit Router"/>
    <n v="360"/>
    <n v="4"/>
    <n v="129.6"/>
    <x v="0"/>
    <x v="10"/>
  </r>
  <r>
    <d v="2021-11-04T00:00:00"/>
    <x v="39"/>
    <x v="20"/>
    <x v="0"/>
    <x v="2"/>
    <s v="Trav-L-File Heavy-Duty Shuttle II, Black"/>
    <n v="43.57"/>
    <n v="1"/>
    <n v="13.07"/>
    <x v="0"/>
    <x v="10"/>
  </r>
  <r>
    <d v="2021-11-04T00:00:00"/>
    <x v="402"/>
    <x v="25"/>
    <x v="0"/>
    <x v="7"/>
    <s v="OIC Bulk Pack Metal Binder Clips"/>
    <n v="8.3800000000000008"/>
    <n v="3"/>
    <n v="2.72"/>
    <x v="0"/>
    <x v="10"/>
  </r>
  <r>
    <d v="2021-11-04T00:00:00"/>
    <x v="402"/>
    <x v="25"/>
    <x v="0"/>
    <x v="12"/>
    <s v="Acco 6 Outlet Guardian Premium Surge Suppressor"/>
    <n v="58.24"/>
    <n v="5"/>
    <n v="5.0999999999999996"/>
    <x v="0"/>
    <x v="10"/>
  </r>
  <r>
    <d v="2021-11-04T00:00:00"/>
    <x v="493"/>
    <x v="3"/>
    <x v="1"/>
    <x v="8"/>
    <s v="Executive Impressions 12&quot; Wall Clock"/>
    <n v="35.340000000000003"/>
    <n v="2"/>
    <n v="13.43"/>
    <x v="0"/>
    <x v="10"/>
  </r>
  <r>
    <d v="2021-11-04T00:00:00"/>
    <x v="494"/>
    <x v="3"/>
    <x v="2"/>
    <x v="6"/>
    <s v="Polycom SoundPoint Pro SE-225 Corded phone"/>
    <n v="666.34"/>
    <n v="7"/>
    <n v="66.63"/>
    <x v="0"/>
    <x v="10"/>
  </r>
  <r>
    <d v="2021-11-04T00:00:00"/>
    <x v="494"/>
    <x v="3"/>
    <x v="1"/>
    <x v="13"/>
    <s v="Bevis Round Conference Table Top, X-Base"/>
    <n v="573.73"/>
    <n v="4"/>
    <n v="-64.540000000000006"/>
    <x v="0"/>
    <x v="10"/>
  </r>
  <r>
    <d v="2021-11-04T00:00:00"/>
    <x v="494"/>
    <x v="3"/>
    <x v="0"/>
    <x v="3"/>
    <s v="Cardinal EasyOpen D-Ring Binders"/>
    <n v="21.94"/>
    <n v="3"/>
    <n v="8.23"/>
    <x v="0"/>
    <x v="10"/>
  </r>
  <r>
    <d v="2021-11-04T00:00:00"/>
    <x v="494"/>
    <x v="3"/>
    <x v="0"/>
    <x v="0"/>
    <s v="Xerox 2000"/>
    <n v="19.440000000000001"/>
    <n v="3"/>
    <n v="9.33"/>
    <x v="0"/>
    <x v="10"/>
  </r>
  <r>
    <d v="2021-11-04T00:00:00"/>
    <x v="494"/>
    <x v="3"/>
    <x v="2"/>
    <x v="15"/>
    <s v="Hewlett-Packard Deskjet D4360 Printer"/>
    <n v="447.97"/>
    <n v="4"/>
    <n v="139.99"/>
    <x v="0"/>
    <x v="10"/>
  </r>
  <r>
    <d v="2021-11-04T00:00:00"/>
    <x v="381"/>
    <x v="20"/>
    <x v="0"/>
    <x v="3"/>
    <s v="Acco Flexible ACCOHIDE Square Ring Data Binder, Dark Blue, 11 1/2&quot; X 14&quot; 7/8&quot;"/>
    <n v="52.06"/>
    <n v="4"/>
    <n v="18.87"/>
    <x v="0"/>
    <x v="10"/>
  </r>
  <r>
    <d v="2021-11-04T00:00:00"/>
    <x v="495"/>
    <x v="3"/>
    <x v="0"/>
    <x v="4"/>
    <s v="Newell 343"/>
    <n v="2.94"/>
    <n v="1"/>
    <n v="0.79"/>
    <x v="0"/>
    <x v="10"/>
  </r>
  <r>
    <d v="2021-11-05T00:00:00"/>
    <x v="354"/>
    <x v="3"/>
    <x v="1"/>
    <x v="8"/>
    <s v="OIC Stacking Trays"/>
    <n v="20.04"/>
    <n v="6"/>
    <n v="8.82"/>
    <x v="0"/>
    <x v="10"/>
  </r>
  <r>
    <d v="2021-11-05T00:00:00"/>
    <x v="50"/>
    <x v="6"/>
    <x v="2"/>
    <x v="9"/>
    <s v="Maxell 4.7GB DVD-RW 3/Pack"/>
    <n v="47.79"/>
    <n v="3"/>
    <n v="16.25"/>
    <x v="0"/>
    <x v="10"/>
  </r>
  <r>
    <d v="2021-11-05T00:00:00"/>
    <x v="496"/>
    <x v="2"/>
    <x v="1"/>
    <x v="8"/>
    <s v="Tenex Antistatic Computer Chair Mats"/>
    <n v="273.57"/>
    <n v="2"/>
    <n v="-34.200000000000003"/>
    <x v="0"/>
    <x v="10"/>
  </r>
  <r>
    <d v="2021-11-05T00:00:00"/>
    <x v="496"/>
    <x v="2"/>
    <x v="0"/>
    <x v="3"/>
    <s v="Wilson Jones Legal Size Ring Binders"/>
    <n v="13.19"/>
    <n v="2"/>
    <n v="-8.8000000000000007"/>
    <x v="0"/>
    <x v="10"/>
  </r>
  <r>
    <d v="2021-11-05T00:00:00"/>
    <x v="496"/>
    <x v="2"/>
    <x v="0"/>
    <x v="2"/>
    <s v="Tennsco Double-Tier Lockers"/>
    <n v="1080.0999999999999"/>
    <n v="6"/>
    <n v="-94.51"/>
    <x v="0"/>
    <x v="10"/>
  </r>
  <r>
    <d v="2021-11-05T00:00:00"/>
    <x v="496"/>
    <x v="2"/>
    <x v="2"/>
    <x v="9"/>
    <s v="Sony 16GB Class 10 Micro SDHC R40 Memory Card"/>
    <n v="51.56"/>
    <n v="5"/>
    <n v="-6.45"/>
    <x v="0"/>
    <x v="10"/>
  </r>
  <r>
    <d v="2021-11-05T00:00:00"/>
    <x v="496"/>
    <x v="2"/>
    <x v="2"/>
    <x v="9"/>
    <s v="Memorex Micro Travel Drive 32 GB"/>
    <n v="58.42"/>
    <n v="2"/>
    <n v="16.79"/>
    <x v="0"/>
    <x v="10"/>
  </r>
  <r>
    <d v="2021-11-05T00:00:00"/>
    <x v="497"/>
    <x v="6"/>
    <x v="1"/>
    <x v="5"/>
    <s v="Global Stack Chair with Arms, Black"/>
    <n v="149.9"/>
    <n v="5"/>
    <n v="40.47"/>
    <x v="0"/>
    <x v="10"/>
  </r>
  <r>
    <d v="2021-11-06T00:00:00"/>
    <x v="208"/>
    <x v="4"/>
    <x v="0"/>
    <x v="0"/>
    <s v="Array Parchment Paper, Assorted Colors"/>
    <n v="43.68"/>
    <n v="6"/>
    <n v="20.97"/>
    <x v="0"/>
    <x v="10"/>
  </r>
  <r>
    <d v="2021-11-07T00:00:00"/>
    <x v="498"/>
    <x v="0"/>
    <x v="0"/>
    <x v="3"/>
    <s v="Satellite Sectional Post Binders"/>
    <n v="26.05"/>
    <n v="3"/>
    <n v="-44.28"/>
    <x v="0"/>
    <x v="10"/>
  </r>
  <r>
    <d v="2021-11-07T00:00:00"/>
    <x v="498"/>
    <x v="0"/>
    <x v="0"/>
    <x v="10"/>
    <s v="Staple envelope"/>
    <n v="74.349999999999994"/>
    <n v="3"/>
    <n v="26.95"/>
    <x v="0"/>
    <x v="10"/>
  </r>
  <r>
    <d v="2021-11-07T00:00:00"/>
    <x v="352"/>
    <x v="3"/>
    <x v="0"/>
    <x v="3"/>
    <s v="Wilson Jones Legal Size Ring Binders"/>
    <n v="123.14"/>
    <n v="7"/>
    <n v="46.18"/>
    <x v="0"/>
    <x v="10"/>
  </r>
  <r>
    <d v="2021-11-07T00:00:00"/>
    <x v="236"/>
    <x v="0"/>
    <x v="1"/>
    <x v="5"/>
    <s v="Hon Deluxe Fabric Upholstered Stacking Chairs, Squared Back"/>
    <n v="683.14"/>
    <n v="4"/>
    <n v="0"/>
    <x v="0"/>
    <x v="10"/>
  </r>
  <r>
    <d v="2021-11-07T00:00:00"/>
    <x v="236"/>
    <x v="0"/>
    <x v="0"/>
    <x v="3"/>
    <s v="Avery Triangle Shaped Sheet Lifters, Black, 2/Pack"/>
    <n v="1.48"/>
    <n v="3"/>
    <n v="-2.21"/>
    <x v="0"/>
    <x v="10"/>
  </r>
  <r>
    <d v="2021-11-07T00:00:00"/>
    <x v="236"/>
    <x v="0"/>
    <x v="0"/>
    <x v="14"/>
    <s v="Acme Stainless Steel Office Snips"/>
    <n v="40.71"/>
    <n v="7"/>
    <n v="3.56"/>
    <x v="0"/>
    <x v="10"/>
  </r>
  <r>
    <d v="2021-11-07T00:00:00"/>
    <x v="389"/>
    <x v="21"/>
    <x v="0"/>
    <x v="12"/>
    <s v="Belkin 8 Outlet Surge Protector"/>
    <n v="245.88"/>
    <n v="6"/>
    <n v="68.849999999999994"/>
    <x v="0"/>
    <x v="10"/>
  </r>
  <r>
    <d v="2021-11-07T00:00:00"/>
    <x v="389"/>
    <x v="21"/>
    <x v="0"/>
    <x v="2"/>
    <s v="Portable Personal File Box"/>
    <n v="36.630000000000003"/>
    <n v="3"/>
    <n v="9.89"/>
    <x v="0"/>
    <x v="10"/>
  </r>
  <r>
    <d v="2021-11-07T00:00:00"/>
    <x v="389"/>
    <x v="21"/>
    <x v="0"/>
    <x v="2"/>
    <s v="X-Rack File for Hanging Folders"/>
    <n v="22.58"/>
    <n v="2"/>
    <n v="5.87"/>
    <x v="0"/>
    <x v="10"/>
  </r>
  <r>
    <d v="2021-11-07T00:00:00"/>
    <x v="389"/>
    <x v="21"/>
    <x v="0"/>
    <x v="3"/>
    <s v="ACCOHIDE 3-Ring Binder, Blue, 1&quot;"/>
    <n v="12.39"/>
    <n v="3"/>
    <n v="5.82"/>
    <x v="0"/>
    <x v="10"/>
  </r>
  <r>
    <d v="2021-11-07T00:00:00"/>
    <x v="244"/>
    <x v="20"/>
    <x v="0"/>
    <x v="7"/>
    <s v="Binder Clips by OIC"/>
    <n v="5.92"/>
    <n v="4"/>
    <n v="2.84"/>
    <x v="0"/>
    <x v="10"/>
  </r>
  <r>
    <d v="2021-11-07T00:00:00"/>
    <x v="244"/>
    <x v="20"/>
    <x v="0"/>
    <x v="0"/>
    <s v="Riverleaf Stik-Withit Designer Note Cubes"/>
    <n v="30.18"/>
    <n v="3"/>
    <n v="13.88"/>
    <x v="0"/>
    <x v="10"/>
  </r>
  <r>
    <d v="2021-11-07T00:00:00"/>
    <x v="47"/>
    <x v="11"/>
    <x v="0"/>
    <x v="0"/>
    <s v="Xerox 1995"/>
    <n v="25.92"/>
    <n v="5"/>
    <n v="9.07"/>
    <x v="0"/>
    <x v="10"/>
  </r>
  <r>
    <d v="2021-11-07T00:00:00"/>
    <x v="47"/>
    <x v="11"/>
    <x v="0"/>
    <x v="4"/>
    <s v="Panasonic KP-150 Electric Pencil Sharpener"/>
    <n v="120.77"/>
    <n v="4"/>
    <n v="9.06"/>
    <x v="0"/>
    <x v="10"/>
  </r>
  <r>
    <d v="2021-11-08T00:00:00"/>
    <x v="185"/>
    <x v="3"/>
    <x v="2"/>
    <x v="6"/>
    <s v="Toshiba IPT2010-SD IPÂ Telephone"/>
    <n v="333.58"/>
    <n v="3"/>
    <n v="25.02"/>
    <x v="0"/>
    <x v="10"/>
  </r>
  <r>
    <d v="2021-11-09T00:00:00"/>
    <x v="355"/>
    <x v="3"/>
    <x v="0"/>
    <x v="2"/>
    <s v="SAFCO Boltless Steel Shelving"/>
    <n v="340.92"/>
    <n v="3"/>
    <n v="3.41"/>
    <x v="0"/>
    <x v="10"/>
  </r>
  <r>
    <d v="2021-11-09T00:00:00"/>
    <x v="355"/>
    <x v="3"/>
    <x v="1"/>
    <x v="11"/>
    <s v="Sauder Mission Library with Doors, Fruitwood Finish"/>
    <n v="222.67"/>
    <n v="2"/>
    <n v="10.48"/>
    <x v="0"/>
    <x v="10"/>
  </r>
  <r>
    <d v="2021-11-09T00:00:00"/>
    <x v="355"/>
    <x v="3"/>
    <x v="2"/>
    <x v="6"/>
    <s v="Samsung Galaxy Note 3"/>
    <n v="703.97"/>
    <n v="4"/>
    <n v="88"/>
    <x v="0"/>
    <x v="10"/>
  </r>
  <r>
    <d v="2021-11-09T00:00:00"/>
    <x v="355"/>
    <x v="3"/>
    <x v="0"/>
    <x v="2"/>
    <s v="Decoflex Hanging Personal Folder File, Blue"/>
    <n v="92.52"/>
    <n v="6"/>
    <n v="24.98"/>
    <x v="0"/>
    <x v="10"/>
  </r>
  <r>
    <d v="2021-11-09T00:00:00"/>
    <x v="355"/>
    <x v="3"/>
    <x v="0"/>
    <x v="0"/>
    <s v="Recycled Desk Saver Line &quot;While You Were Out&quot; Book, 5 1/2&quot; X 4&quot;"/>
    <n v="62.65"/>
    <n v="7"/>
    <n v="28.82"/>
    <x v="0"/>
    <x v="10"/>
  </r>
  <r>
    <d v="2021-11-09T00:00:00"/>
    <x v="355"/>
    <x v="3"/>
    <x v="0"/>
    <x v="0"/>
    <s v="Xerox 1912"/>
    <n v="94.85"/>
    <n v="5"/>
    <n v="45.53"/>
    <x v="0"/>
    <x v="10"/>
  </r>
  <r>
    <d v="2021-11-09T00:00:00"/>
    <x v="499"/>
    <x v="20"/>
    <x v="1"/>
    <x v="8"/>
    <s v="Eldon 200 Class Desk Accessories, Black"/>
    <n v="56.52"/>
    <n v="9"/>
    <n v="21.48"/>
    <x v="0"/>
    <x v="10"/>
  </r>
  <r>
    <d v="2021-11-10T00:00:00"/>
    <x v="131"/>
    <x v="3"/>
    <x v="2"/>
    <x v="6"/>
    <s v="Jabra SPEAK 410"/>
    <n v="601.54"/>
    <n v="8"/>
    <n v="60.15"/>
    <x v="0"/>
    <x v="10"/>
  </r>
  <r>
    <d v="2021-11-10T00:00:00"/>
    <x v="131"/>
    <x v="3"/>
    <x v="2"/>
    <x v="9"/>
    <s v="Memorex Froggy Flash Drive 4 GB"/>
    <n v="10.99"/>
    <n v="1"/>
    <n v="4.29"/>
    <x v="0"/>
    <x v="10"/>
  </r>
  <r>
    <d v="2021-11-10T00:00:00"/>
    <x v="131"/>
    <x v="3"/>
    <x v="1"/>
    <x v="8"/>
    <s v="Luxo Economy Swing Arm Lamp"/>
    <n v="39.880000000000003"/>
    <n v="2"/>
    <n v="11.17"/>
    <x v="0"/>
    <x v="10"/>
  </r>
  <r>
    <d v="2021-11-10T00:00:00"/>
    <x v="131"/>
    <x v="3"/>
    <x v="0"/>
    <x v="0"/>
    <s v="Southworth 100% RÃ©sumÃ© Paper, 24lb."/>
    <n v="62.24"/>
    <n v="8"/>
    <n v="28.01"/>
    <x v="0"/>
    <x v="10"/>
  </r>
  <r>
    <d v="2021-11-10T00:00:00"/>
    <x v="131"/>
    <x v="3"/>
    <x v="1"/>
    <x v="8"/>
    <s v="Eldon Expressions Punched Metal &amp; Wood Desk Accessories, Pewter &amp; Cherry"/>
    <n v="53.2"/>
    <n v="5"/>
    <n v="14.9"/>
    <x v="0"/>
    <x v="10"/>
  </r>
  <r>
    <d v="2021-11-10T00:00:00"/>
    <x v="131"/>
    <x v="3"/>
    <x v="0"/>
    <x v="1"/>
    <s v="Avery White Multi-Purpose Labels"/>
    <n v="39.840000000000003"/>
    <n v="8"/>
    <n v="18.329999999999998"/>
    <x v="0"/>
    <x v="10"/>
  </r>
  <r>
    <d v="2021-11-10T00:00:00"/>
    <x v="66"/>
    <x v="14"/>
    <x v="0"/>
    <x v="4"/>
    <s v="Avery Hi-Liter Comfort Grip Fluorescent Highlighter, Yellow Ink"/>
    <n v="3.9"/>
    <n v="2"/>
    <n v="1.52"/>
    <x v="0"/>
    <x v="10"/>
  </r>
  <r>
    <d v="2021-11-10T00:00:00"/>
    <x v="66"/>
    <x v="14"/>
    <x v="0"/>
    <x v="0"/>
    <s v="Xerox 199"/>
    <n v="12.84"/>
    <n v="3"/>
    <n v="5.78"/>
    <x v="0"/>
    <x v="10"/>
  </r>
  <r>
    <d v="2021-11-10T00:00:00"/>
    <x v="66"/>
    <x v="14"/>
    <x v="0"/>
    <x v="0"/>
    <s v="Xerox 4200 Series MultiUse Premium Copy Paper (20Lb. and 84 Bright)"/>
    <n v="15.84"/>
    <n v="3"/>
    <n v="7.13"/>
    <x v="0"/>
    <x v="10"/>
  </r>
  <r>
    <d v="2021-11-10T00:00:00"/>
    <x v="66"/>
    <x v="14"/>
    <x v="1"/>
    <x v="5"/>
    <s v="Hon Every-Day Series Multi-Task Chairs"/>
    <n v="563.94000000000005"/>
    <n v="3"/>
    <n v="112.79"/>
    <x v="0"/>
    <x v="10"/>
  </r>
  <r>
    <d v="2021-11-10T00:00:00"/>
    <x v="66"/>
    <x v="14"/>
    <x v="0"/>
    <x v="2"/>
    <s v="Acco Perma 3000 Stacking Storage Drawers"/>
    <n v="62.94"/>
    <n v="3"/>
    <n v="11.96"/>
    <x v="0"/>
    <x v="10"/>
  </r>
  <r>
    <d v="2021-11-10T00:00:00"/>
    <x v="66"/>
    <x v="14"/>
    <x v="0"/>
    <x v="2"/>
    <s v="Hot File 7-Pocket, Floor Stand"/>
    <n v="535.41"/>
    <n v="3"/>
    <n v="160.62"/>
    <x v="0"/>
    <x v="10"/>
  </r>
  <r>
    <d v="2021-11-11T00:00:00"/>
    <x v="500"/>
    <x v="21"/>
    <x v="0"/>
    <x v="2"/>
    <s v="Stur-D-Stor Shelving, Vertical 5-Shelf: 72&quot;H x 36&quot;W x 18 1/2&quot;D"/>
    <n v="665.88"/>
    <n v="6"/>
    <n v="13.32"/>
    <x v="0"/>
    <x v="10"/>
  </r>
  <r>
    <d v="2021-11-11T00:00:00"/>
    <x v="501"/>
    <x v="26"/>
    <x v="0"/>
    <x v="4"/>
    <s v="BIC Brite Liner Grip Highlighters, Assorted, 5/Pack"/>
    <n v="3.39"/>
    <n v="1"/>
    <n v="0.81"/>
    <x v="0"/>
    <x v="10"/>
  </r>
  <r>
    <d v="2021-11-11T00:00:00"/>
    <x v="501"/>
    <x v="26"/>
    <x v="2"/>
    <x v="6"/>
    <s v="Samsung Galaxy S III - 16GB - pebble blue (T-Mobile)"/>
    <n v="559.98"/>
    <n v="2"/>
    <n v="56"/>
    <x v="0"/>
    <x v="10"/>
  </r>
  <r>
    <d v="2021-11-11T00:00:00"/>
    <x v="501"/>
    <x v="26"/>
    <x v="1"/>
    <x v="5"/>
    <s v="Global Airflow Leather Mesh Back Chair, Black"/>
    <n v="603.91999999999996"/>
    <n v="5"/>
    <n v="75.489999999999995"/>
    <x v="0"/>
    <x v="10"/>
  </r>
  <r>
    <d v="2021-11-11T00:00:00"/>
    <x v="502"/>
    <x v="0"/>
    <x v="0"/>
    <x v="3"/>
    <s v="GBC DocuBind TL300 Electric Binding System"/>
    <n v="896.99"/>
    <n v="5"/>
    <n v="-1480.03"/>
    <x v="0"/>
    <x v="10"/>
  </r>
  <r>
    <d v="2021-11-11T00:00:00"/>
    <x v="502"/>
    <x v="0"/>
    <x v="0"/>
    <x v="3"/>
    <s v="Universal Recycled Hanging Pressboard Report Binders, Letter Size"/>
    <n v="1.23"/>
    <n v="1"/>
    <n v="-1.97"/>
    <x v="0"/>
    <x v="10"/>
  </r>
  <r>
    <d v="2021-11-11T00:00:00"/>
    <x v="502"/>
    <x v="0"/>
    <x v="0"/>
    <x v="4"/>
    <s v="Boston Electric Pencil Sharpener, Model 1818, Charcoal Black"/>
    <n v="67.56"/>
    <n v="3"/>
    <n v="6.76"/>
    <x v="0"/>
    <x v="10"/>
  </r>
  <r>
    <d v="2021-11-11T00:00:00"/>
    <x v="502"/>
    <x v="0"/>
    <x v="0"/>
    <x v="0"/>
    <s v="Wirebound Message Book, 4 per Page"/>
    <n v="21.72"/>
    <n v="5"/>
    <n v="7.87"/>
    <x v="0"/>
    <x v="10"/>
  </r>
  <r>
    <d v="2021-11-11T00:00:00"/>
    <x v="502"/>
    <x v="0"/>
    <x v="0"/>
    <x v="0"/>
    <s v="Xerox 1893"/>
    <n v="262.33999999999997"/>
    <n v="8"/>
    <n v="95.1"/>
    <x v="0"/>
    <x v="10"/>
  </r>
  <r>
    <d v="2021-11-11T00:00:00"/>
    <x v="502"/>
    <x v="0"/>
    <x v="2"/>
    <x v="6"/>
    <s v="Geemarc AmpliPOWER60"/>
    <n v="148.47999999999999"/>
    <n v="2"/>
    <n v="16.7"/>
    <x v="0"/>
    <x v="10"/>
  </r>
  <r>
    <d v="2021-11-11T00:00:00"/>
    <x v="502"/>
    <x v="0"/>
    <x v="2"/>
    <x v="6"/>
    <s v="Classic Ivory AntiqueÂ TelephoneÂ ZL1810"/>
    <n v="241.18"/>
    <n v="3"/>
    <n v="15.07"/>
    <x v="0"/>
    <x v="10"/>
  </r>
  <r>
    <d v="2021-11-11T00:00:00"/>
    <x v="358"/>
    <x v="3"/>
    <x v="0"/>
    <x v="4"/>
    <s v="50 Colored Long Pencils"/>
    <n v="30.48"/>
    <n v="3"/>
    <n v="7.92"/>
    <x v="0"/>
    <x v="10"/>
  </r>
  <r>
    <d v="2021-11-11T00:00:00"/>
    <x v="358"/>
    <x v="3"/>
    <x v="1"/>
    <x v="5"/>
    <s v="Hon Olson Stacker Stools"/>
    <n v="112.65"/>
    <n v="1"/>
    <n v="11.26"/>
    <x v="0"/>
    <x v="10"/>
  </r>
  <r>
    <d v="2021-11-11T00:00:00"/>
    <x v="324"/>
    <x v="2"/>
    <x v="1"/>
    <x v="8"/>
    <s v="GE 4 Foot Flourescent Tube, 40 Watt"/>
    <n v="23.97"/>
    <n v="2"/>
    <n v="7.79"/>
    <x v="0"/>
    <x v="10"/>
  </r>
  <r>
    <d v="2021-11-11T00:00:00"/>
    <x v="324"/>
    <x v="2"/>
    <x v="1"/>
    <x v="11"/>
    <s v="Atlantic Metals Mobile 3-Shelf Bookcases, Custom Colors"/>
    <n v="521.96"/>
    <n v="4"/>
    <n v="-250.54"/>
    <x v="0"/>
    <x v="10"/>
  </r>
  <r>
    <d v="2021-11-11T00:00:00"/>
    <x v="338"/>
    <x v="3"/>
    <x v="2"/>
    <x v="6"/>
    <s v="Mophie Juice Pack Helium for iPhone"/>
    <n v="575.92999999999995"/>
    <n v="9"/>
    <n v="57.59"/>
    <x v="0"/>
    <x v="10"/>
  </r>
  <r>
    <d v="2021-11-11T00:00:00"/>
    <x v="338"/>
    <x v="3"/>
    <x v="0"/>
    <x v="12"/>
    <s v="Commercial WindTunnel Clean Air Upright Vacuum, Replacement Belts, Filtration Bags"/>
    <n v="7.78"/>
    <n v="2"/>
    <n v="2.02"/>
    <x v="0"/>
    <x v="10"/>
  </r>
  <r>
    <d v="2021-11-11T00:00:00"/>
    <x v="338"/>
    <x v="3"/>
    <x v="0"/>
    <x v="0"/>
    <s v="Xerox 1979"/>
    <n v="123.92"/>
    <n v="4"/>
    <n v="55.76"/>
    <x v="0"/>
    <x v="10"/>
  </r>
  <r>
    <d v="2021-11-11T00:00:00"/>
    <x v="126"/>
    <x v="22"/>
    <x v="0"/>
    <x v="12"/>
    <s v="Belkin F5C206VTEL 6 Outlet Surge"/>
    <n v="22.98"/>
    <n v="1"/>
    <n v="6.89"/>
    <x v="0"/>
    <x v="10"/>
  </r>
  <r>
    <d v="2021-11-11T00:00:00"/>
    <x v="126"/>
    <x v="22"/>
    <x v="2"/>
    <x v="9"/>
    <s v="Belkin Standard 104 key USB Keyboard"/>
    <n v="102.13"/>
    <n v="7"/>
    <n v="15.32"/>
    <x v="0"/>
    <x v="10"/>
  </r>
  <r>
    <d v="2021-11-11T00:00:00"/>
    <x v="126"/>
    <x v="22"/>
    <x v="0"/>
    <x v="3"/>
    <s v="Fellowes PB500 Electric Punch Plastic Comb Binding Machine with Manual Bind"/>
    <n v="2033.58"/>
    <n v="2"/>
    <n v="762.59"/>
    <x v="0"/>
    <x v="10"/>
  </r>
  <r>
    <d v="2021-11-11T00:00:00"/>
    <x v="248"/>
    <x v="1"/>
    <x v="1"/>
    <x v="8"/>
    <s v="DAX Wood Document Frame."/>
    <n v="10.98"/>
    <n v="2"/>
    <n v="-7.96"/>
    <x v="0"/>
    <x v="10"/>
  </r>
  <r>
    <d v="2021-11-11T00:00:00"/>
    <x v="248"/>
    <x v="1"/>
    <x v="1"/>
    <x v="5"/>
    <s v="Global Commerce Series High-Back Swivel/Tilt Chairs"/>
    <n v="797.94"/>
    <n v="4"/>
    <n v="-57"/>
    <x v="0"/>
    <x v="10"/>
  </r>
  <r>
    <d v="2021-11-11T00:00:00"/>
    <x v="61"/>
    <x v="20"/>
    <x v="0"/>
    <x v="0"/>
    <s v="Wirebound Message Books, Four 2 3/4&quot; x 5&quot; Forms per Page, 600 Sets per Book"/>
    <n v="46.35"/>
    <n v="5"/>
    <n v="21.78"/>
    <x v="0"/>
    <x v="10"/>
  </r>
  <r>
    <d v="2021-11-11T00:00:00"/>
    <x v="61"/>
    <x v="20"/>
    <x v="0"/>
    <x v="0"/>
    <s v="Xerox 1882"/>
    <n v="223.92"/>
    <n v="4"/>
    <n v="109.72"/>
    <x v="0"/>
    <x v="10"/>
  </r>
  <r>
    <d v="2021-11-11T00:00:00"/>
    <x v="61"/>
    <x v="20"/>
    <x v="0"/>
    <x v="14"/>
    <s v="Acme Value Line Scissors"/>
    <n v="7.3"/>
    <n v="2"/>
    <n v="2.19"/>
    <x v="0"/>
    <x v="10"/>
  </r>
  <r>
    <d v="2021-11-12T00:00:00"/>
    <x v="503"/>
    <x v="0"/>
    <x v="0"/>
    <x v="2"/>
    <s v="Personal Filing Tote with Lid, Black/Gray"/>
    <n v="49.63"/>
    <n v="4"/>
    <n v="4.96"/>
    <x v="0"/>
    <x v="10"/>
  </r>
  <r>
    <d v="2021-11-12T00:00:00"/>
    <x v="409"/>
    <x v="3"/>
    <x v="0"/>
    <x v="0"/>
    <s v="Xerox 1974"/>
    <n v="11.96"/>
    <n v="2"/>
    <n v="5.86"/>
    <x v="0"/>
    <x v="10"/>
  </r>
  <r>
    <d v="2021-11-12T00:00:00"/>
    <x v="409"/>
    <x v="3"/>
    <x v="1"/>
    <x v="13"/>
    <s v="Bevis Boat-Shaped Conference Table"/>
    <n v="629.05999999999995"/>
    <n v="3"/>
    <n v="31.45"/>
    <x v="0"/>
    <x v="10"/>
  </r>
  <r>
    <d v="2021-11-12T00:00:00"/>
    <x v="491"/>
    <x v="25"/>
    <x v="0"/>
    <x v="4"/>
    <s v="Newell 350"/>
    <n v="7.87"/>
    <n v="3"/>
    <n v="0.89"/>
    <x v="0"/>
    <x v="10"/>
  </r>
  <r>
    <d v="2021-11-12T00:00:00"/>
    <x v="504"/>
    <x v="0"/>
    <x v="0"/>
    <x v="4"/>
    <s v="Avery Fluorescent Highlighter Four-Color Set"/>
    <n v="2.67"/>
    <n v="1"/>
    <n v="0.33"/>
    <x v="0"/>
    <x v="10"/>
  </r>
  <r>
    <d v="2021-11-12T00:00:00"/>
    <x v="504"/>
    <x v="0"/>
    <x v="0"/>
    <x v="14"/>
    <s v="Acco Side-Punched Conventional Columnar Pads"/>
    <n v="16.66"/>
    <n v="6"/>
    <n v="-3.12"/>
    <x v="0"/>
    <x v="10"/>
  </r>
  <r>
    <d v="2021-11-12T00:00:00"/>
    <x v="504"/>
    <x v="0"/>
    <x v="2"/>
    <x v="9"/>
    <s v="ImationÂ 16GB Mini TravelDrive USB 2.0Â Flash Drive"/>
    <n v="79.510000000000005"/>
    <n v="3"/>
    <n v="20.87"/>
    <x v="0"/>
    <x v="10"/>
  </r>
  <r>
    <d v="2021-11-12T00:00:00"/>
    <x v="504"/>
    <x v="0"/>
    <x v="0"/>
    <x v="0"/>
    <s v="Xerox 216"/>
    <n v="36.29"/>
    <n v="7"/>
    <n v="12.7"/>
    <x v="0"/>
    <x v="10"/>
  </r>
  <r>
    <d v="2021-11-12T00:00:00"/>
    <x v="504"/>
    <x v="0"/>
    <x v="1"/>
    <x v="11"/>
    <s v="Bestar Classic Bookcase"/>
    <n v="67.989999999999995"/>
    <n v="1"/>
    <n v="-13"/>
    <x v="0"/>
    <x v="10"/>
  </r>
  <r>
    <d v="2021-11-12T00:00:00"/>
    <x v="0"/>
    <x v="0"/>
    <x v="1"/>
    <x v="8"/>
    <s v="GE General Use Halogen Bulbs, 100 Watts, 1 Bulb per Pack"/>
    <n v="25.13"/>
    <n v="3"/>
    <n v="-6.91"/>
    <x v="0"/>
    <x v="10"/>
  </r>
  <r>
    <d v="2021-11-12T00:00:00"/>
    <x v="0"/>
    <x v="0"/>
    <x v="2"/>
    <x v="9"/>
    <s v="Logitech G602 Wireless Gaming Mouse"/>
    <n v="127.98"/>
    <n v="2"/>
    <n v="25.6"/>
    <x v="0"/>
    <x v="10"/>
  </r>
  <r>
    <d v="2021-11-14T00:00:00"/>
    <x v="505"/>
    <x v="37"/>
    <x v="2"/>
    <x v="6"/>
    <s v="Polycom SoundPoint Pro SE-225 Corded phone"/>
    <n v="832.93"/>
    <n v="7"/>
    <n v="233.22"/>
    <x v="0"/>
    <x v="10"/>
  </r>
  <r>
    <d v="2021-11-14T00:00:00"/>
    <x v="505"/>
    <x v="37"/>
    <x v="0"/>
    <x v="3"/>
    <s v="Acco 3-Hole Punch"/>
    <n v="43.8"/>
    <n v="10"/>
    <n v="21.02"/>
    <x v="0"/>
    <x v="10"/>
  </r>
  <r>
    <d v="2021-11-14T00:00:00"/>
    <x v="506"/>
    <x v="14"/>
    <x v="0"/>
    <x v="3"/>
    <s v="Storex DuraTech Recycled Plastic Frosted Binders"/>
    <n v="12.72"/>
    <n v="3"/>
    <n v="6.36"/>
    <x v="0"/>
    <x v="10"/>
  </r>
  <r>
    <d v="2021-11-14T00:00:00"/>
    <x v="506"/>
    <x v="14"/>
    <x v="0"/>
    <x v="3"/>
    <s v="Avery Durable Binders"/>
    <n v="11.52"/>
    <n v="4"/>
    <n v="5.64"/>
    <x v="0"/>
    <x v="10"/>
  </r>
  <r>
    <d v="2021-11-14T00:00:00"/>
    <x v="507"/>
    <x v="0"/>
    <x v="0"/>
    <x v="0"/>
    <s v="Xerox 221"/>
    <n v="20.74"/>
    <n v="4"/>
    <n v="7.26"/>
    <x v="0"/>
    <x v="10"/>
  </r>
  <r>
    <d v="2021-11-14T00:00:00"/>
    <x v="508"/>
    <x v="20"/>
    <x v="0"/>
    <x v="0"/>
    <s v="Adams Write n' Stick Phone Message Book, 11&quot; X 5 1/4&quot;, 200 Messages"/>
    <n v="11.36"/>
    <n v="2"/>
    <n v="5.23"/>
    <x v="0"/>
    <x v="10"/>
  </r>
  <r>
    <d v="2021-11-14T00:00:00"/>
    <x v="508"/>
    <x v="20"/>
    <x v="1"/>
    <x v="5"/>
    <s v="Safco Chair Connectors, 6/Carton"/>
    <n v="69.260000000000005"/>
    <n v="2"/>
    <n v="14.62"/>
    <x v="0"/>
    <x v="10"/>
  </r>
  <r>
    <d v="2021-11-14T00:00:00"/>
    <x v="393"/>
    <x v="6"/>
    <x v="0"/>
    <x v="0"/>
    <s v="Xerox 192"/>
    <n v="32.4"/>
    <n v="5"/>
    <n v="15.55"/>
    <x v="0"/>
    <x v="10"/>
  </r>
  <r>
    <d v="2021-11-15T00:00:00"/>
    <x v="509"/>
    <x v="15"/>
    <x v="0"/>
    <x v="4"/>
    <s v="Newell 310"/>
    <n v="4.22"/>
    <n v="3"/>
    <n v="0.48"/>
    <x v="0"/>
    <x v="10"/>
  </r>
  <r>
    <d v="2021-11-15T00:00:00"/>
    <x v="509"/>
    <x v="15"/>
    <x v="0"/>
    <x v="12"/>
    <s v="1.7 Cubic Foot Compact &quot;Cube&quot; Office Refrigerators"/>
    <n v="333.06"/>
    <n v="2"/>
    <n v="29.14"/>
    <x v="0"/>
    <x v="10"/>
  </r>
  <r>
    <d v="2021-11-15T00:00:00"/>
    <x v="509"/>
    <x v="15"/>
    <x v="0"/>
    <x v="0"/>
    <s v="Southworth 100% RÃ©sumÃ© Paper, 24lb."/>
    <n v="24.9"/>
    <n v="4"/>
    <n v="7.78"/>
    <x v="0"/>
    <x v="10"/>
  </r>
  <r>
    <d v="2021-11-15T00:00:00"/>
    <x v="510"/>
    <x v="0"/>
    <x v="0"/>
    <x v="10"/>
    <s v="Ames Color-File Green Diamond Border X-ray Mailers"/>
    <n v="604.66"/>
    <n v="9"/>
    <n v="204.07"/>
    <x v="0"/>
    <x v="10"/>
  </r>
  <r>
    <d v="2021-11-15T00:00:00"/>
    <x v="228"/>
    <x v="3"/>
    <x v="1"/>
    <x v="8"/>
    <s v="Eldon 100 Class Desk Accessories"/>
    <n v="10.11"/>
    <n v="3"/>
    <n v="3.24"/>
    <x v="0"/>
    <x v="10"/>
  </r>
  <r>
    <d v="2021-11-15T00:00:00"/>
    <x v="228"/>
    <x v="3"/>
    <x v="2"/>
    <x v="9"/>
    <s v="LogitechÂ P710e Mobile Speakerphone"/>
    <n v="772.47"/>
    <n v="3"/>
    <n v="146.77000000000001"/>
    <x v="0"/>
    <x v="10"/>
  </r>
  <r>
    <d v="2021-11-15T00:00:00"/>
    <x v="228"/>
    <x v="3"/>
    <x v="0"/>
    <x v="14"/>
    <s v="Acme Box Cutter Scissors"/>
    <n v="20.46"/>
    <n v="2"/>
    <n v="5.32"/>
    <x v="0"/>
    <x v="10"/>
  </r>
  <r>
    <d v="2021-11-15T00:00:00"/>
    <x v="134"/>
    <x v="3"/>
    <x v="0"/>
    <x v="14"/>
    <s v="Acme Value Line Scissors"/>
    <n v="10.95"/>
    <n v="3"/>
    <n v="3.29"/>
    <x v="0"/>
    <x v="10"/>
  </r>
  <r>
    <d v="2021-11-16T00:00:00"/>
    <x v="511"/>
    <x v="42"/>
    <x v="2"/>
    <x v="6"/>
    <s v="Jawbone MINI JAMBOX Wireless Bluetooth Speaker"/>
    <n v="273.95999999999998"/>
    <n v="2"/>
    <n v="10.96"/>
    <x v="0"/>
    <x v="10"/>
  </r>
  <r>
    <d v="2021-11-16T00:00:00"/>
    <x v="50"/>
    <x v="18"/>
    <x v="0"/>
    <x v="10"/>
    <s v="#10 White Business Envelopes,4 1/8 x 9 1/2"/>
    <n v="78.349999999999994"/>
    <n v="5"/>
    <n v="36.82"/>
    <x v="0"/>
    <x v="10"/>
  </r>
  <r>
    <d v="2021-11-16T00:00:00"/>
    <x v="50"/>
    <x v="18"/>
    <x v="0"/>
    <x v="0"/>
    <s v="Xerox 1954"/>
    <n v="31.68"/>
    <n v="6"/>
    <n v="14.26"/>
    <x v="0"/>
    <x v="10"/>
  </r>
  <r>
    <d v="2021-11-16T00:00:00"/>
    <x v="50"/>
    <x v="18"/>
    <x v="0"/>
    <x v="3"/>
    <s v="Wilson Jones Active Use Binders"/>
    <n v="29.12"/>
    <n v="4"/>
    <n v="14.27"/>
    <x v="0"/>
    <x v="10"/>
  </r>
  <r>
    <d v="2021-11-16T00:00:00"/>
    <x v="50"/>
    <x v="18"/>
    <x v="0"/>
    <x v="2"/>
    <s v="File Shuttle II and Handi-File, Black"/>
    <n v="169.45"/>
    <n v="5"/>
    <n v="42.36"/>
    <x v="0"/>
    <x v="10"/>
  </r>
  <r>
    <d v="2021-11-16T00:00:00"/>
    <x v="512"/>
    <x v="3"/>
    <x v="0"/>
    <x v="1"/>
    <s v="Permanent Self-Adhesive File Folder Labels for Typewriters by Universal"/>
    <n v="5.22"/>
    <n v="2"/>
    <n v="2.4"/>
    <x v="0"/>
    <x v="10"/>
  </r>
  <r>
    <d v="2021-11-16T00:00:00"/>
    <x v="513"/>
    <x v="1"/>
    <x v="1"/>
    <x v="5"/>
    <s v="SAFCO Optional Arm Kit for Workspace Cribbage Stacking Chair"/>
    <n v="37.299999999999997"/>
    <n v="2"/>
    <n v="-1.07"/>
    <x v="0"/>
    <x v="10"/>
  </r>
  <r>
    <d v="2021-11-16T00:00:00"/>
    <x v="514"/>
    <x v="3"/>
    <x v="2"/>
    <x v="6"/>
    <s v="OtterBox Commuter Series Case - Samsung Galaxy S4"/>
    <n v="79.97"/>
    <n v="4"/>
    <n v="-17.989999999999998"/>
    <x v="0"/>
    <x v="10"/>
  </r>
  <r>
    <d v="2021-11-16T00:00:00"/>
    <x v="514"/>
    <x v="3"/>
    <x v="1"/>
    <x v="11"/>
    <s v="Bush Andora Bookcase, Maple/Graphite Gray Finish"/>
    <n v="305.97000000000003"/>
    <n v="3"/>
    <n v="25.2"/>
    <x v="0"/>
    <x v="10"/>
  </r>
  <r>
    <d v="2021-11-16T00:00:00"/>
    <x v="514"/>
    <x v="3"/>
    <x v="0"/>
    <x v="2"/>
    <s v="Space Solutions HD Industrial Steel Shelving."/>
    <n v="344.91"/>
    <n v="3"/>
    <n v="10.35"/>
    <x v="0"/>
    <x v="10"/>
  </r>
  <r>
    <d v="2021-11-17T00:00:00"/>
    <x v="114"/>
    <x v="28"/>
    <x v="1"/>
    <x v="5"/>
    <s v="Global Super Steno Chair"/>
    <n v="479.9"/>
    <n v="5"/>
    <n v="81.58"/>
    <x v="0"/>
    <x v="10"/>
  </r>
  <r>
    <d v="2021-11-17T00:00:00"/>
    <x v="515"/>
    <x v="7"/>
    <x v="0"/>
    <x v="2"/>
    <s v="Smead Adjustable Mobile File Trolley with Lockable Top"/>
    <n v="2934.33"/>
    <n v="7"/>
    <n v="792.27"/>
    <x v="0"/>
    <x v="10"/>
  </r>
  <r>
    <d v="2021-11-17T00:00:00"/>
    <x v="515"/>
    <x v="7"/>
    <x v="1"/>
    <x v="8"/>
    <s v="Eldon Econocleat Chair Mats for Low Pile Carpets"/>
    <n v="124.41"/>
    <n v="3"/>
    <n v="14.93"/>
    <x v="0"/>
    <x v="10"/>
  </r>
  <r>
    <d v="2021-11-17T00:00:00"/>
    <x v="515"/>
    <x v="7"/>
    <x v="0"/>
    <x v="4"/>
    <s v="Deluxe Chalkboard Eraser Cleaner"/>
    <n v="57.75"/>
    <n v="5"/>
    <n v="26.57"/>
    <x v="0"/>
    <x v="10"/>
  </r>
  <r>
    <d v="2021-11-17T00:00:00"/>
    <x v="93"/>
    <x v="3"/>
    <x v="2"/>
    <x v="9"/>
    <s v="Case Logic 2.4GHz Wireless Keyboard"/>
    <n v="99.98"/>
    <n v="2"/>
    <n v="8"/>
    <x v="0"/>
    <x v="10"/>
  </r>
  <r>
    <d v="2021-11-17T00:00:00"/>
    <x v="93"/>
    <x v="3"/>
    <x v="0"/>
    <x v="0"/>
    <s v="Xerox 1941"/>
    <n v="733.95"/>
    <n v="7"/>
    <n v="352.3"/>
    <x v="0"/>
    <x v="10"/>
  </r>
  <r>
    <d v="2021-11-17T00:00:00"/>
    <x v="93"/>
    <x v="3"/>
    <x v="0"/>
    <x v="12"/>
    <s v="APC 7 Outlet Network SurgeArrest Surge Protector"/>
    <n v="241.44"/>
    <n v="3"/>
    <n v="72.430000000000007"/>
    <x v="0"/>
    <x v="10"/>
  </r>
  <r>
    <d v="2021-11-17T00:00:00"/>
    <x v="516"/>
    <x v="2"/>
    <x v="0"/>
    <x v="0"/>
    <s v="Southworth 100% RÃ©sumÃ© Paper, 24lb."/>
    <n v="12.45"/>
    <n v="2"/>
    <n v="3.89"/>
    <x v="0"/>
    <x v="10"/>
  </r>
  <r>
    <d v="2021-11-17T00:00:00"/>
    <x v="516"/>
    <x v="2"/>
    <x v="1"/>
    <x v="5"/>
    <s v="Hon Every-Day Series Multi-Task Chairs"/>
    <n v="657.93"/>
    <n v="5"/>
    <n v="-93.99"/>
    <x v="0"/>
    <x v="10"/>
  </r>
  <r>
    <d v="2021-11-17T00:00:00"/>
    <x v="92"/>
    <x v="0"/>
    <x v="0"/>
    <x v="10"/>
    <s v="Redi-Strip #10 Envelopes, 4 1/8 x 9 1/2"/>
    <n v="7.08"/>
    <n v="3"/>
    <n v="2.48"/>
    <x v="0"/>
    <x v="10"/>
  </r>
  <r>
    <d v="2021-11-17T00:00:00"/>
    <x v="217"/>
    <x v="20"/>
    <x v="0"/>
    <x v="3"/>
    <s v="GBC DocuBind TL300 Electric Binding System"/>
    <n v="2152.7800000000002"/>
    <n v="3"/>
    <n v="726.56"/>
    <x v="0"/>
    <x v="10"/>
  </r>
  <r>
    <d v="2021-11-17T00:00:00"/>
    <x v="217"/>
    <x v="20"/>
    <x v="1"/>
    <x v="11"/>
    <s v="DMI Eclipse Executive Suite Bookcases"/>
    <n v="4007.84"/>
    <n v="10"/>
    <n v="-50.1"/>
    <x v="0"/>
    <x v="10"/>
  </r>
  <r>
    <d v="2021-11-17T00:00:00"/>
    <x v="215"/>
    <x v="20"/>
    <x v="0"/>
    <x v="0"/>
    <s v="Southworth 100% Cotton The Best Paper"/>
    <n v="34.44"/>
    <n v="3"/>
    <n v="17.22"/>
    <x v="0"/>
    <x v="10"/>
  </r>
  <r>
    <d v="2021-11-18T00:00:00"/>
    <x v="517"/>
    <x v="26"/>
    <x v="1"/>
    <x v="13"/>
    <s v="Bevis Rectangular Conference Tables"/>
    <n v="145.97999999999999"/>
    <n v="2"/>
    <n v="-99.27"/>
    <x v="0"/>
    <x v="10"/>
  </r>
  <r>
    <d v="2021-11-18T00:00:00"/>
    <x v="517"/>
    <x v="26"/>
    <x v="0"/>
    <x v="0"/>
    <s v="Geographics Note Cards, Blank, White, 8 1/2&quot; x 11&quot;"/>
    <n v="35.81"/>
    <n v="4"/>
    <n v="12.53"/>
    <x v="0"/>
    <x v="10"/>
  </r>
  <r>
    <d v="2021-11-18T00:00:00"/>
    <x v="246"/>
    <x v="2"/>
    <x v="0"/>
    <x v="3"/>
    <s v="Fellowes PB200 Plastic Comb Binding Machine"/>
    <n v="51"/>
    <n v="1"/>
    <n v="-40.799999999999997"/>
    <x v="0"/>
    <x v="10"/>
  </r>
  <r>
    <d v="2021-11-18T00:00:00"/>
    <x v="246"/>
    <x v="2"/>
    <x v="0"/>
    <x v="2"/>
    <s v="Safco Industrial Wire Shelving"/>
    <n v="76.790000000000006"/>
    <n v="1"/>
    <n v="-16.32"/>
    <x v="0"/>
    <x v="10"/>
  </r>
  <r>
    <d v="2021-11-18T00:00:00"/>
    <x v="246"/>
    <x v="2"/>
    <x v="2"/>
    <x v="6"/>
    <s v="Motorola Droid Maxx"/>
    <n v="539.96"/>
    <n v="6"/>
    <n v="-107.99"/>
    <x v="0"/>
    <x v="10"/>
  </r>
  <r>
    <d v="2021-11-18T00:00:00"/>
    <x v="246"/>
    <x v="2"/>
    <x v="1"/>
    <x v="8"/>
    <s v="Eldon Executive Woodline II Desk Accessories, Mahogany"/>
    <n v="60.31"/>
    <n v="3"/>
    <n v="5.28"/>
    <x v="0"/>
    <x v="10"/>
  </r>
  <r>
    <d v="2021-11-18T00:00:00"/>
    <x v="246"/>
    <x v="2"/>
    <x v="0"/>
    <x v="3"/>
    <s v="Peel &amp; Stick Add-On Corner Pockets"/>
    <n v="1.94"/>
    <n v="3"/>
    <n v="-1.43"/>
    <x v="0"/>
    <x v="10"/>
  </r>
  <r>
    <d v="2021-11-18T00:00:00"/>
    <x v="518"/>
    <x v="1"/>
    <x v="0"/>
    <x v="3"/>
    <s v="GBC White Gloss Covers, Plain Front"/>
    <n v="14.48"/>
    <n v="5"/>
    <n v="-23.89"/>
    <x v="0"/>
    <x v="10"/>
  </r>
  <r>
    <d v="2021-11-18T00:00:00"/>
    <x v="493"/>
    <x v="10"/>
    <x v="0"/>
    <x v="3"/>
    <s v="Pressboard Hanging Data Binders for Unburst Sheets"/>
    <n v="11.81"/>
    <n v="8"/>
    <n v="-8.66"/>
    <x v="0"/>
    <x v="10"/>
  </r>
  <r>
    <d v="2021-11-18T00:00:00"/>
    <x v="493"/>
    <x v="10"/>
    <x v="2"/>
    <x v="6"/>
    <s v="PNY Rapid USB Car Charger - Black"/>
    <n v="9.59"/>
    <n v="2"/>
    <n v="-2.08"/>
    <x v="0"/>
    <x v="10"/>
  </r>
  <r>
    <d v="2021-11-18T00:00:00"/>
    <x v="130"/>
    <x v="27"/>
    <x v="0"/>
    <x v="0"/>
    <s v="Adams &quot;While You Were Out&quot; Message Pads"/>
    <n v="21.98"/>
    <n v="7"/>
    <n v="9.89"/>
    <x v="0"/>
    <x v="10"/>
  </r>
  <r>
    <d v="2021-11-18T00:00:00"/>
    <x v="519"/>
    <x v="1"/>
    <x v="1"/>
    <x v="13"/>
    <s v="BPI Conference Tables"/>
    <n v="292.10000000000002"/>
    <n v="4"/>
    <n v="-175.26"/>
    <x v="0"/>
    <x v="10"/>
  </r>
  <r>
    <d v="2021-11-18T00:00:00"/>
    <x v="519"/>
    <x v="1"/>
    <x v="1"/>
    <x v="8"/>
    <s v="Dana Swing-Arm Lamps"/>
    <n v="8.5399999999999991"/>
    <n v="2"/>
    <n v="-7.48"/>
    <x v="0"/>
    <x v="10"/>
  </r>
  <r>
    <d v="2021-11-18T00:00:00"/>
    <x v="519"/>
    <x v="1"/>
    <x v="1"/>
    <x v="11"/>
    <s v="Hon 4-Shelf Metal Bookcases"/>
    <n v="424.12"/>
    <n v="6"/>
    <n v="-30.29"/>
    <x v="0"/>
    <x v="10"/>
  </r>
  <r>
    <d v="2021-11-18T00:00:00"/>
    <x v="519"/>
    <x v="1"/>
    <x v="0"/>
    <x v="3"/>
    <s v="Wilson Jones Turn Tabs Binder Tool for Ring Binders"/>
    <n v="2.89"/>
    <n v="3"/>
    <n v="-4.92"/>
    <x v="0"/>
    <x v="10"/>
  </r>
  <r>
    <d v="2021-11-18T00:00:00"/>
    <x v="519"/>
    <x v="1"/>
    <x v="0"/>
    <x v="2"/>
    <s v="Fellowes Stor/Drawer Steel Plus Storage Drawers"/>
    <n v="381.72"/>
    <n v="5"/>
    <n v="-66.8"/>
    <x v="0"/>
    <x v="10"/>
  </r>
  <r>
    <d v="2021-11-18T00:00:00"/>
    <x v="520"/>
    <x v="28"/>
    <x v="0"/>
    <x v="2"/>
    <s v="Fellowes Desktop Hanging File Manager"/>
    <n v="67.150000000000006"/>
    <n v="5"/>
    <n v="16.79"/>
    <x v="0"/>
    <x v="10"/>
  </r>
  <r>
    <d v="2021-11-18T00:00:00"/>
    <x v="521"/>
    <x v="21"/>
    <x v="1"/>
    <x v="5"/>
    <s v="Office Star - Mesh Screen back chair with Vinyl seat"/>
    <n v="392.94"/>
    <n v="3"/>
    <n v="43.22"/>
    <x v="0"/>
    <x v="10"/>
  </r>
  <r>
    <d v="2021-11-18T00:00:00"/>
    <x v="223"/>
    <x v="22"/>
    <x v="1"/>
    <x v="8"/>
    <s v="Howard Miller 13-1/2&quot; Diameter Rosebrook Wall Clock"/>
    <n v="137.54"/>
    <n v="2"/>
    <n v="55.02"/>
    <x v="0"/>
    <x v="10"/>
  </r>
  <r>
    <d v="2021-11-18T00:00:00"/>
    <x v="223"/>
    <x v="22"/>
    <x v="1"/>
    <x v="13"/>
    <s v="Lesro Round Back Collection Coffee Table, End Table"/>
    <n v="730.2"/>
    <n v="4"/>
    <n v="94.93"/>
    <x v="0"/>
    <x v="10"/>
  </r>
  <r>
    <d v="2021-11-19T00:00:00"/>
    <x v="508"/>
    <x v="8"/>
    <x v="2"/>
    <x v="6"/>
    <s v="AT&amp;T TR1909W"/>
    <n v="503.96"/>
    <n v="4"/>
    <n v="131.03"/>
    <x v="0"/>
    <x v="10"/>
  </r>
  <r>
    <d v="2021-11-19T00:00:00"/>
    <x v="508"/>
    <x v="8"/>
    <x v="2"/>
    <x v="6"/>
    <s v="Nokia Lumia 521 (T-Mobile)"/>
    <n v="149.94999999999999"/>
    <n v="5"/>
    <n v="41.99"/>
    <x v="0"/>
    <x v="10"/>
  </r>
  <r>
    <d v="2021-11-19T00:00:00"/>
    <x v="508"/>
    <x v="8"/>
    <x v="2"/>
    <x v="9"/>
    <s v="HP Standard 104 key PS/2 Keyboard"/>
    <n v="29"/>
    <n v="2"/>
    <n v="7.25"/>
    <x v="0"/>
    <x v="10"/>
  </r>
  <r>
    <d v="2021-11-19T00:00:00"/>
    <x v="522"/>
    <x v="20"/>
    <x v="2"/>
    <x v="6"/>
    <s v="Apple iPhone 5"/>
    <n v="4548.8100000000004"/>
    <n v="7"/>
    <n v="1228.18"/>
    <x v="0"/>
    <x v="10"/>
  </r>
  <r>
    <d v="2021-11-19T00:00:00"/>
    <x v="523"/>
    <x v="7"/>
    <x v="0"/>
    <x v="1"/>
    <s v="Avery 480"/>
    <n v="22.5"/>
    <n v="6"/>
    <n v="10.8"/>
    <x v="0"/>
    <x v="10"/>
  </r>
  <r>
    <d v="2021-11-19T00:00:00"/>
    <x v="523"/>
    <x v="7"/>
    <x v="0"/>
    <x v="1"/>
    <s v="Avery 499"/>
    <n v="9.9600000000000009"/>
    <n v="2"/>
    <n v="4.58"/>
    <x v="0"/>
    <x v="10"/>
  </r>
  <r>
    <d v="2021-11-19T00:00:00"/>
    <x v="523"/>
    <x v="7"/>
    <x v="0"/>
    <x v="3"/>
    <s v="Premier Elliptical Ring Binder, Black"/>
    <n v="213.08"/>
    <n v="7"/>
    <n v="102.28"/>
    <x v="0"/>
    <x v="10"/>
  </r>
  <r>
    <d v="2021-11-19T00:00:00"/>
    <x v="523"/>
    <x v="7"/>
    <x v="1"/>
    <x v="11"/>
    <s v="Sauder Inglewood Library Bookcases"/>
    <n v="1025.8800000000001"/>
    <n v="6"/>
    <n v="235.95"/>
    <x v="0"/>
    <x v="10"/>
  </r>
  <r>
    <d v="2021-11-19T00:00:00"/>
    <x v="524"/>
    <x v="27"/>
    <x v="0"/>
    <x v="0"/>
    <s v="Xerox 1888"/>
    <n v="166.44"/>
    <n v="3"/>
    <n v="79.89"/>
    <x v="0"/>
    <x v="10"/>
  </r>
  <r>
    <d v="2021-11-19T00:00:00"/>
    <x v="131"/>
    <x v="2"/>
    <x v="2"/>
    <x v="9"/>
    <s v="Logitech G105 Gaming Keyboard"/>
    <n v="47.5"/>
    <n v="1"/>
    <n v="-1.19"/>
    <x v="0"/>
    <x v="10"/>
  </r>
  <r>
    <d v="2021-11-19T00:00:00"/>
    <x v="363"/>
    <x v="28"/>
    <x v="0"/>
    <x v="2"/>
    <s v="Recycled Steel Personal File for Standard File Folders"/>
    <n v="221.16"/>
    <n v="4"/>
    <n v="57.5"/>
    <x v="0"/>
    <x v="10"/>
  </r>
  <r>
    <d v="2021-11-19T00:00:00"/>
    <x v="363"/>
    <x v="28"/>
    <x v="2"/>
    <x v="6"/>
    <s v="Jabra SPEAK 410"/>
    <n v="281.97000000000003"/>
    <n v="3"/>
    <n v="78.95"/>
    <x v="0"/>
    <x v="10"/>
  </r>
  <r>
    <d v="2021-11-19T00:00:00"/>
    <x v="525"/>
    <x v="2"/>
    <x v="0"/>
    <x v="0"/>
    <s v="1/4 Fold Party Design Invitations &amp; White Envelopes, 24 8-1/2&quot; X 11&quot; Cards, 25 Env./Pack"/>
    <n v="5.88"/>
    <n v="1"/>
    <n v="1.98"/>
    <x v="0"/>
    <x v="10"/>
  </r>
  <r>
    <d v="2021-11-20T00:00:00"/>
    <x v="121"/>
    <x v="20"/>
    <x v="0"/>
    <x v="10"/>
    <s v="Peel &amp; Seel Recycled Catalog Envelopes, Brown"/>
    <n v="34.74"/>
    <n v="3"/>
    <n v="17.37"/>
    <x v="0"/>
    <x v="10"/>
  </r>
  <r>
    <d v="2021-11-20T00:00:00"/>
    <x v="121"/>
    <x v="20"/>
    <x v="2"/>
    <x v="6"/>
    <s v="Toshiba IPT2010-SD IPÂ Telephone"/>
    <n v="833.94"/>
    <n v="6"/>
    <n v="216.82"/>
    <x v="0"/>
    <x v="10"/>
  </r>
  <r>
    <d v="2021-11-20T00:00:00"/>
    <x v="121"/>
    <x v="20"/>
    <x v="0"/>
    <x v="3"/>
    <s v="3M Organizer Strips"/>
    <n v="12.96"/>
    <n v="3"/>
    <n v="4.54"/>
    <x v="0"/>
    <x v="10"/>
  </r>
  <r>
    <d v="2021-11-20T00:00:00"/>
    <x v="121"/>
    <x v="20"/>
    <x v="0"/>
    <x v="0"/>
    <s v="Xerox 2000"/>
    <n v="25.92"/>
    <n v="4"/>
    <n v="12.44"/>
    <x v="0"/>
    <x v="10"/>
  </r>
  <r>
    <d v="2021-11-21T00:00:00"/>
    <x v="526"/>
    <x v="5"/>
    <x v="2"/>
    <x v="6"/>
    <s v="Logitech B530 USBÂ HeadsetÂ -Â headsetÂ - Full size, Binaural"/>
    <n v="36.99"/>
    <n v="1"/>
    <n v="9.99"/>
    <x v="0"/>
    <x v="10"/>
  </r>
  <r>
    <d v="2021-11-21T00:00:00"/>
    <x v="526"/>
    <x v="5"/>
    <x v="0"/>
    <x v="0"/>
    <s v="Multicolor Computer Printout Paper"/>
    <n v="629.1"/>
    <n v="6"/>
    <n v="301.97000000000003"/>
    <x v="0"/>
    <x v="10"/>
  </r>
  <r>
    <d v="2021-11-21T00:00:00"/>
    <x v="526"/>
    <x v="5"/>
    <x v="0"/>
    <x v="2"/>
    <s v="Space Solutions Commercial Steel Shelving"/>
    <n v="193.95"/>
    <n v="3"/>
    <n v="9.6999999999999993"/>
    <x v="0"/>
    <x v="10"/>
  </r>
  <r>
    <d v="2021-11-21T00:00:00"/>
    <x v="526"/>
    <x v="5"/>
    <x v="0"/>
    <x v="4"/>
    <s v="Newell 322"/>
    <n v="5.46"/>
    <n v="3"/>
    <n v="1.47"/>
    <x v="0"/>
    <x v="10"/>
  </r>
  <r>
    <d v="2021-11-21T00:00:00"/>
    <x v="523"/>
    <x v="3"/>
    <x v="0"/>
    <x v="0"/>
    <s v="Xerox 211"/>
    <n v="12.96"/>
    <n v="2"/>
    <n v="6.22"/>
    <x v="0"/>
    <x v="10"/>
  </r>
  <r>
    <d v="2021-11-21T00:00:00"/>
    <x v="527"/>
    <x v="0"/>
    <x v="0"/>
    <x v="10"/>
    <s v="Poly String Tie Envelopes"/>
    <n v="1.63"/>
    <n v="1"/>
    <n v="0.55000000000000004"/>
    <x v="0"/>
    <x v="10"/>
  </r>
  <r>
    <d v="2021-11-21T00:00:00"/>
    <x v="527"/>
    <x v="0"/>
    <x v="2"/>
    <x v="6"/>
    <s v="RCA Visys Integrated PBX 8-Line Router"/>
    <n v="267.95999999999998"/>
    <n v="5"/>
    <n v="16.75"/>
    <x v="0"/>
    <x v="10"/>
  </r>
  <r>
    <d v="2021-11-21T00:00:00"/>
    <x v="528"/>
    <x v="3"/>
    <x v="0"/>
    <x v="0"/>
    <s v="Tops Wirebound Message Log Books"/>
    <n v="6.58"/>
    <n v="2"/>
    <n v="3.03"/>
    <x v="0"/>
    <x v="10"/>
  </r>
  <r>
    <d v="2021-11-21T00:00:00"/>
    <x v="528"/>
    <x v="3"/>
    <x v="2"/>
    <x v="9"/>
    <s v="Kensington Expert Mouse Optical USB Trackball for PC or Mac"/>
    <n v="94.99"/>
    <n v="1"/>
    <n v="28.5"/>
    <x v="0"/>
    <x v="10"/>
  </r>
  <r>
    <d v="2021-11-22T00:00:00"/>
    <x v="141"/>
    <x v="4"/>
    <x v="0"/>
    <x v="10"/>
    <s v="Fashion Color Clasp Envelopes"/>
    <n v="16.23"/>
    <n v="3"/>
    <n v="7.95"/>
    <x v="0"/>
    <x v="10"/>
  </r>
  <r>
    <d v="2021-11-22T00:00:00"/>
    <x v="141"/>
    <x v="4"/>
    <x v="0"/>
    <x v="3"/>
    <s v="GBC ProClick Punch Binding System"/>
    <n v="319.89999999999998"/>
    <n v="5"/>
    <n v="156.75"/>
    <x v="0"/>
    <x v="10"/>
  </r>
  <r>
    <d v="2021-11-22T00:00:00"/>
    <x v="141"/>
    <x v="4"/>
    <x v="0"/>
    <x v="10"/>
    <s v="Staple envelope"/>
    <n v="11.36"/>
    <n v="2"/>
    <n v="5.34"/>
    <x v="0"/>
    <x v="10"/>
  </r>
  <r>
    <d v="2021-11-22T00:00:00"/>
    <x v="141"/>
    <x v="4"/>
    <x v="0"/>
    <x v="12"/>
    <s v="Holmes Harmony HEPA Air Purifier for 17 x 20 Room"/>
    <n v="675.12"/>
    <n v="3"/>
    <n v="290.3"/>
    <x v="0"/>
    <x v="10"/>
  </r>
  <r>
    <d v="2021-11-22T00:00:00"/>
    <x v="216"/>
    <x v="0"/>
    <x v="0"/>
    <x v="3"/>
    <s v="Wilson Jones Heavy-Duty Casebound Ring Binders with Metal Hinges"/>
    <n v="6.93"/>
    <n v="1"/>
    <n v="-11.08"/>
    <x v="0"/>
    <x v="10"/>
  </r>
  <r>
    <d v="2021-11-22T00:00:00"/>
    <x v="529"/>
    <x v="1"/>
    <x v="0"/>
    <x v="3"/>
    <s v="Avery Framed View Binder, EZD Ring (Locking), Navy, 1 1/2&quot;"/>
    <n v="9.98"/>
    <n v="5"/>
    <n v="-16.47"/>
    <x v="0"/>
    <x v="10"/>
  </r>
  <r>
    <d v="2021-11-22T00:00:00"/>
    <x v="530"/>
    <x v="3"/>
    <x v="0"/>
    <x v="0"/>
    <s v="Xerox 1895"/>
    <n v="53.82"/>
    <n v="9"/>
    <n v="24.22"/>
    <x v="0"/>
    <x v="10"/>
  </r>
  <r>
    <d v="2021-11-22T00:00:00"/>
    <x v="357"/>
    <x v="4"/>
    <x v="0"/>
    <x v="0"/>
    <s v="Hammermill CopyPlus Copy Paper (20Lb. and 84 Bright)"/>
    <n v="9.9600000000000009"/>
    <n v="2"/>
    <n v="4.88"/>
    <x v="0"/>
    <x v="10"/>
  </r>
  <r>
    <d v="2021-11-23T00:00:00"/>
    <x v="42"/>
    <x v="3"/>
    <x v="1"/>
    <x v="5"/>
    <s v="Novimex Swivel Fabric Task Chair"/>
    <n v="603.91999999999996"/>
    <n v="5"/>
    <n v="-67.94"/>
    <x v="0"/>
    <x v="10"/>
  </r>
  <r>
    <d v="2021-11-23T00:00:00"/>
    <x v="42"/>
    <x v="3"/>
    <x v="0"/>
    <x v="10"/>
    <s v="Pastel Pink Envelopes"/>
    <n v="21.84"/>
    <n v="3"/>
    <n v="10.48"/>
    <x v="0"/>
    <x v="10"/>
  </r>
  <r>
    <d v="2021-11-23T00:00:00"/>
    <x v="42"/>
    <x v="3"/>
    <x v="2"/>
    <x v="9"/>
    <s v="Belkin F8E887 USB Wired Ergonomic Keyboard"/>
    <n v="29.99"/>
    <n v="1"/>
    <n v="6.3"/>
    <x v="0"/>
    <x v="10"/>
  </r>
  <r>
    <d v="2021-11-23T00:00:00"/>
    <x v="42"/>
    <x v="3"/>
    <x v="1"/>
    <x v="5"/>
    <s v="Safco Contoured Stacking Chairs"/>
    <n v="381.44"/>
    <n v="2"/>
    <n v="23.84"/>
    <x v="0"/>
    <x v="10"/>
  </r>
  <r>
    <d v="2021-11-23T00:00:00"/>
    <x v="341"/>
    <x v="0"/>
    <x v="0"/>
    <x v="1"/>
    <s v="Alphabetical Labels for Top Tab Filing"/>
    <n v="23.68"/>
    <n v="2"/>
    <n v="8.8800000000000008"/>
    <x v="0"/>
    <x v="10"/>
  </r>
  <r>
    <d v="2021-11-23T00:00:00"/>
    <x v="531"/>
    <x v="0"/>
    <x v="1"/>
    <x v="8"/>
    <s v="Staple-based wall hangings"/>
    <n v="6.37"/>
    <n v="2"/>
    <n v="-2.5499999999999998"/>
    <x v="0"/>
    <x v="10"/>
  </r>
  <r>
    <d v="2021-11-23T00:00:00"/>
    <x v="531"/>
    <x v="0"/>
    <x v="0"/>
    <x v="12"/>
    <s v="Conquest 14 Commercial Heavy-Duty Upright Vacuum, Collection System, Accessory Kit"/>
    <n v="34.18"/>
    <n v="3"/>
    <n v="-87.15"/>
    <x v="0"/>
    <x v="10"/>
  </r>
  <r>
    <d v="2021-11-23T00:00:00"/>
    <x v="531"/>
    <x v="0"/>
    <x v="2"/>
    <x v="9"/>
    <s v="Maxell 4.7GB DVD-R 5/Pack"/>
    <n v="5.54"/>
    <n v="7"/>
    <n v="1.66"/>
    <x v="0"/>
    <x v="10"/>
  </r>
  <r>
    <d v="2021-11-23T00:00:00"/>
    <x v="532"/>
    <x v="2"/>
    <x v="0"/>
    <x v="10"/>
    <s v="Quality Park Security Envelopes"/>
    <n v="62.81"/>
    <n v="3"/>
    <n v="21.2"/>
    <x v="0"/>
    <x v="10"/>
  </r>
  <r>
    <d v="2021-11-23T00:00:00"/>
    <x v="533"/>
    <x v="12"/>
    <x v="0"/>
    <x v="10"/>
    <s v="Staple envelope"/>
    <n v="23.47"/>
    <n v="3"/>
    <n v="8.8000000000000007"/>
    <x v="0"/>
    <x v="10"/>
  </r>
  <r>
    <d v="2021-11-23T00:00:00"/>
    <x v="105"/>
    <x v="0"/>
    <x v="1"/>
    <x v="5"/>
    <s v="Office Star Flex Back Scooter Chair with White Frame"/>
    <n v="155.37"/>
    <n v="2"/>
    <n v="-35.51"/>
    <x v="0"/>
    <x v="10"/>
  </r>
  <r>
    <d v="2021-11-23T00:00:00"/>
    <x v="239"/>
    <x v="14"/>
    <x v="0"/>
    <x v="3"/>
    <s v="UniKeep View Case Binders"/>
    <n v="14.67"/>
    <n v="3"/>
    <n v="6.75"/>
    <x v="0"/>
    <x v="10"/>
  </r>
  <r>
    <d v="2021-11-24T00:00:00"/>
    <x v="534"/>
    <x v="10"/>
    <x v="0"/>
    <x v="4"/>
    <s v="Crayola Colored Pencils"/>
    <n v="2.62"/>
    <n v="1"/>
    <n v="0.43"/>
    <x v="0"/>
    <x v="10"/>
  </r>
  <r>
    <d v="2021-11-24T00:00:00"/>
    <x v="339"/>
    <x v="3"/>
    <x v="1"/>
    <x v="8"/>
    <s v="Eldon Delta Triangular Chair Mat, 52&quot; x 58&quot;, Clear"/>
    <n v="151.72"/>
    <n v="4"/>
    <n v="27.31"/>
    <x v="0"/>
    <x v="10"/>
  </r>
  <r>
    <d v="2021-11-24T00:00:00"/>
    <x v="535"/>
    <x v="22"/>
    <x v="0"/>
    <x v="3"/>
    <s v="Peel &amp; Stick Add-On Corner Pockets"/>
    <n v="12.1"/>
    <n v="7"/>
    <n v="4.2300000000000004"/>
    <x v="0"/>
    <x v="10"/>
  </r>
  <r>
    <d v="2021-11-24T00:00:00"/>
    <x v="535"/>
    <x v="22"/>
    <x v="0"/>
    <x v="2"/>
    <s v="Carina 42&quot;Hx23 3/4&quot;W Media Storage Unit"/>
    <n v="485.88"/>
    <n v="6"/>
    <n v="9.7200000000000006"/>
    <x v="0"/>
    <x v="10"/>
  </r>
  <r>
    <d v="2021-11-24T00:00:00"/>
    <x v="535"/>
    <x v="22"/>
    <x v="0"/>
    <x v="0"/>
    <s v="Xerox 220"/>
    <n v="25.92"/>
    <n v="4"/>
    <n v="12.44"/>
    <x v="0"/>
    <x v="10"/>
  </r>
  <r>
    <d v="2021-11-24T00:00:00"/>
    <x v="535"/>
    <x v="22"/>
    <x v="0"/>
    <x v="2"/>
    <s v="Recycled Data-Pak for Archival Bound Computer Printouts, 12-1/2 x 12-1/2 x 16"/>
    <n v="197.58"/>
    <n v="2"/>
    <n v="53.35"/>
    <x v="0"/>
    <x v="10"/>
  </r>
  <r>
    <d v="2021-11-24T00:00:00"/>
    <x v="77"/>
    <x v="24"/>
    <x v="2"/>
    <x v="9"/>
    <s v="Memorex Mini Travel Drive 16 GB USB 2.0 Flash Drive"/>
    <n v="111.79"/>
    <n v="7"/>
    <n v="43.6"/>
    <x v="0"/>
    <x v="10"/>
  </r>
  <r>
    <d v="2021-11-24T00:00:00"/>
    <x v="15"/>
    <x v="3"/>
    <x v="1"/>
    <x v="5"/>
    <s v="Global Leather &amp; Oak Executive Chair, Burgundy"/>
    <n v="120.71"/>
    <n v="1"/>
    <n v="-18.11"/>
    <x v="0"/>
    <x v="10"/>
  </r>
  <r>
    <d v="2021-11-24T00:00:00"/>
    <x v="168"/>
    <x v="10"/>
    <x v="2"/>
    <x v="6"/>
    <s v="Samsung Galaxy S III - 16GB - pebble blue (T-Mobile)"/>
    <n v="1049.97"/>
    <n v="5"/>
    <n v="-209.99"/>
    <x v="0"/>
    <x v="10"/>
  </r>
  <r>
    <d v="2021-11-24T00:00:00"/>
    <x v="168"/>
    <x v="10"/>
    <x v="1"/>
    <x v="5"/>
    <s v="Global Executive Mid-Back Manager's Chair"/>
    <n v="611.05999999999995"/>
    <n v="3"/>
    <n v="-34.92"/>
    <x v="0"/>
    <x v="10"/>
  </r>
  <r>
    <d v="2021-11-24T00:00:00"/>
    <x v="536"/>
    <x v="1"/>
    <x v="0"/>
    <x v="2"/>
    <s v="Fellowes Super Stor/Drawer Files"/>
    <n v="646.20000000000005"/>
    <n v="5"/>
    <n v="-8.08"/>
    <x v="0"/>
    <x v="10"/>
  </r>
  <r>
    <d v="2021-11-24T00:00:00"/>
    <x v="433"/>
    <x v="10"/>
    <x v="1"/>
    <x v="8"/>
    <s v="Eldon 200 Class Desk Accessories, Burgundy"/>
    <n v="35.17"/>
    <n v="7"/>
    <n v="9.67"/>
    <x v="0"/>
    <x v="10"/>
  </r>
  <r>
    <d v="2021-11-24T00:00:00"/>
    <x v="433"/>
    <x v="10"/>
    <x v="2"/>
    <x v="6"/>
    <s v="Samsung Galaxy S4"/>
    <n v="1502.38"/>
    <n v="4"/>
    <n v="-250.4"/>
    <x v="0"/>
    <x v="10"/>
  </r>
  <r>
    <d v="2021-11-24T00:00:00"/>
    <x v="537"/>
    <x v="14"/>
    <x v="0"/>
    <x v="4"/>
    <s v="Hunt PowerHouse Electric Pencil Sharpener, Blue"/>
    <n v="151.91999999999999"/>
    <n v="4"/>
    <n v="45.58"/>
    <x v="0"/>
    <x v="10"/>
  </r>
  <r>
    <d v="2021-11-24T00:00:00"/>
    <x v="537"/>
    <x v="14"/>
    <x v="0"/>
    <x v="1"/>
    <s v="Dot Matrix Printer Tape Reel Labels, White, 5000/Box"/>
    <n v="196.62"/>
    <n v="2"/>
    <n v="96.34"/>
    <x v="0"/>
    <x v="10"/>
  </r>
  <r>
    <d v="2021-11-24T00:00:00"/>
    <x v="537"/>
    <x v="14"/>
    <x v="0"/>
    <x v="0"/>
    <s v="Xerox 1885"/>
    <n v="144.12"/>
    <n v="3"/>
    <n v="69.180000000000007"/>
    <x v="0"/>
    <x v="10"/>
  </r>
  <r>
    <d v="2021-11-24T00:00:00"/>
    <x v="537"/>
    <x v="14"/>
    <x v="0"/>
    <x v="0"/>
    <s v="Adams Telephone Message Book w/Frequently-Called Numbers Space, 400 Messages per Book"/>
    <n v="15.96"/>
    <n v="2"/>
    <n v="7.98"/>
    <x v="0"/>
    <x v="10"/>
  </r>
  <r>
    <d v="2021-11-24T00:00:00"/>
    <x v="187"/>
    <x v="6"/>
    <x v="1"/>
    <x v="8"/>
    <s v="Executive Impressions 14&quot;"/>
    <n v="111.15"/>
    <n v="5"/>
    <n v="48.91"/>
    <x v="0"/>
    <x v="10"/>
  </r>
  <r>
    <d v="2021-11-24T00:00:00"/>
    <x v="538"/>
    <x v="10"/>
    <x v="0"/>
    <x v="3"/>
    <s v="Acco Expandable Hanging Binders"/>
    <n v="5.74"/>
    <n v="3"/>
    <n v="-4.59"/>
    <x v="0"/>
    <x v="10"/>
  </r>
  <r>
    <d v="2021-11-25T00:00:00"/>
    <x v="230"/>
    <x v="3"/>
    <x v="0"/>
    <x v="12"/>
    <s v="Belkin F9G930V10-GRY 9 Outlet Surge"/>
    <n v="320.88"/>
    <n v="6"/>
    <n v="93.06"/>
    <x v="0"/>
    <x v="10"/>
  </r>
  <r>
    <d v="2021-11-25T00:00:00"/>
    <x v="230"/>
    <x v="3"/>
    <x v="1"/>
    <x v="8"/>
    <s v="Staple-based wall hangings"/>
    <n v="23.88"/>
    <n v="3"/>
    <n v="10.51"/>
    <x v="0"/>
    <x v="10"/>
  </r>
  <r>
    <d v="2021-11-25T00:00:00"/>
    <x v="230"/>
    <x v="3"/>
    <x v="0"/>
    <x v="0"/>
    <s v="Wirebound Message Books, Four 2 3/4 x 5 White Forms per Page"/>
    <n v="26.76"/>
    <n v="4"/>
    <n v="12.31"/>
    <x v="0"/>
    <x v="10"/>
  </r>
  <r>
    <d v="2021-11-25T00:00:00"/>
    <x v="212"/>
    <x v="0"/>
    <x v="2"/>
    <x v="9"/>
    <s v="KeyTronicÂ KT400U2 -Â KeyboardÂ - Black"/>
    <n v="24.67"/>
    <n v="3"/>
    <n v="0"/>
    <x v="0"/>
    <x v="10"/>
  </r>
  <r>
    <d v="2021-11-25T00:00:00"/>
    <x v="212"/>
    <x v="0"/>
    <x v="0"/>
    <x v="1"/>
    <s v="Avery 520"/>
    <n v="2.52"/>
    <n v="1"/>
    <n v="0.88"/>
    <x v="0"/>
    <x v="10"/>
  </r>
  <r>
    <d v="2021-11-25T00:00:00"/>
    <x v="212"/>
    <x v="0"/>
    <x v="1"/>
    <x v="13"/>
    <s v="Bretford CR4500 Series Slim Rectangular Table"/>
    <n v="1218.74"/>
    <n v="5"/>
    <n v="-121.87"/>
    <x v="0"/>
    <x v="10"/>
  </r>
  <r>
    <d v="2021-11-25T00:00:00"/>
    <x v="212"/>
    <x v="0"/>
    <x v="0"/>
    <x v="1"/>
    <s v="Avery 52"/>
    <n v="5.9"/>
    <n v="2"/>
    <n v="1.99"/>
    <x v="0"/>
    <x v="10"/>
  </r>
  <r>
    <d v="2021-11-25T00:00:00"/>
    <x v="212"/>
    <x v="0"/>
    <x v="0"/>
    <x v="0"/>
    <s v="Southworth 25% Cotton Granite Paper &amp; Envelopes"/>
    <n v="15.7"/>
    <n v="3"/>
    <n v="5.0999999999999996"/>
    <x v="0"/>
    <x v="10"/>
  </r>
  <r>
    <d v="2021-11-25T00:00:00"/>
    <x v="212"/>
    <x v="0"/>
    <x v="1"/>
    <x v="8"/>
    <s v="Master Caster Door Stop, Brown"/>
    <n v="6.1"/>
    <n v="3"/>
    <n v="-3.96"/>
    <x v="0"/>
    <x v="10"/>
  </r>
  <r>
    <d v="2021-11-25T00:00:00"/>
    <x v="539"/>
    <x v="43"/>
    <x v="1"/>
    <x v="8"/>
    <s v="DAX Black Cherry Wood-Tone Poster Frame"/>
    <n v="52.96"/>
    <n v="2"/>
    <n v="20.12"/>
    <x v="0"/>
    <x v="10"/>
  </r>
  <r>
    <d v="2021-11-25T00:00:00"/>
    <x v="109"/>
    <x v="20"/>
    <x v="0"/>
    <x v="2"/>
    <s v="Tennsco Snap-Together Open Shelving Units, Starter Sets and Add-On Units"/>
    <n v="1117.92"/>
    <n v="4"/>
    <n v="55.9"/>
    <x v="0"/>
    <x v="10"/>
  </r>
  <r>
    <d v="2021-11-25T00:00:00"/>
    <x v="109"/>
    <x v="20"/>
    <x v="1"/>
    <x v="11"/>
    <s v="Sauder Camden County Collection Libraries, Planked Cherry Finish"/>
    <n v="275.95"/>
    <n v="3"/>
    <n v="-37.94"/>
    <x v="0"/>
    <x v="10"/>
  </r>
  <r>
    <d v="2021-11-25T00:00:00"/>
    <x v="145"/>
    <x v="11"/>
    <x v="0"/>
    <x v="4"/>
    <s v="Dixon Ticonderoga Core-Lock Colored Pencils"/>
    <n v="51.02"/>
    <n v="7"/>
    <n v="8.2899999999999991"/>
    <x v="0"/>
    <x v="10"/>
  </r>
  <r>
    <d v="2021-11-25T00:00:00"/>
    <x v="77"/>
    <x v="3"/>
    <x v="2"/>
    <x v="6"/>
    <s v="Logitech Mobile Speakerphone P710e -Â speaker phone"/>
    <n v="539.91999999999996"/>
    <n v="5"/>
    <n v="47.24"/>
    <x v="0"/>
    <x v="10"/>
  </r>
  <r>
    <d v="2021-11-25T00:00:00"/>
    <x v="77"/>
    <x v="3"/>
    <x v="1"/>
    <x v="5"/>
    <s v="Hon GuestStacker Chair"/>
    <n v="725.34"/>
    <n v="4"/>
    <n v="54.4"/>
    <x v="0"/>
    <x v="10"/>
  </r>
  <r>
    <d v="2021-11-25T00:00:00"/>
    <x v="77"/>
    <x v="3"/>
    <x v="0"/>
    <x v="4"/>
    <s v="Staples in misc. colors"/>
    <n v="7.44"/>
    <n v="3"/>
    <n v="2.6"/>
    <x v="0"/>
    <x v="10"/>
  </r>
  <r>
    <d v="2021-11-26T00:00:00"/>
    <x v="264"/>
    <x v="0"/>
    <x v="1"/>
    <x v="8"/>
    <s v="Eldon Expressions Desk Accessory, Wood Pencil Holder, Oak"/>
    <n v="19.3"/>
    <n v="5"/>
    <n v="-14.48"/>
    <x v="0"/>
    <x v="10"/>
  </r>
  <r>
    <d v="2021-11-26T00:00:00"/>
    <x v="262"/>
    <x v="11"/>
    <x v="0"/>
    <x v="0"/>
    <s v="Xerox 2"/>
    <n v="15.55"/>
    <n v="3"/>
    <n v="5.44"/>
    <x v="0"/>
    <x v="10"/>
  </r>
  <r>
    <d v="2021-11-26T00:00:00"/>
    <x v="262"/>
    <x v="11"/>
    <x v="0"/>
    <x v="2"/>
    <s v="Office Impressions Heavy Duty Welded Shelving &amp; Multimedia Storage Drawers"/>
    <n v="669.08"/>
    <n v="5"/>
    <n v="-167.27"/>
    <x v="0"/>
    <x v="10"/>
  </r>
  <r>
    <d v="2021-11-26T00:00:00"/>
    <x v="262"/>
    <x v="11"/>
    <x v="2"/>
    <x v="6"/>
    <s v="Jawbone MINI JAMBOX Wireless Bluetooth Speaker"/>
    <n v="438.34"/>
    <n v="4"/>
    <n v="-87.67"/>
    <x v="0"/>
    <x v="10"/>
  </r>
  <r>
    <d v="2021-11-26T00:00:00"/>
    <x v="471"/>
    <x v="3"/>
    <x v="0"/>
    <x v="0"/>
    <s v="Xerox 1893"/>
    <n v="81.98"/>
    <n v="2"/>
    <n v="40.17"/>
    <x v="0"/>
    <x v="10"/>
  </r>
  <r>
    <d v="2021-11-26T00:00:00"/>
    <x v="462"/>
    <x v="20"/>
    <x v="2"/>
    <x v="6"/>
    <s v="ClearSounds CSC500 Amplified Spirit Phone Corded phone"/>
    <n v="279.95999999999998"/>
    <n v="4"/>
    <n v="78.39"/>
    <x v="0"/>
    <x v="10"/>
  </r>
  <r>
    <d v="2021-11-26T00:00:00"/>
    <x v="462"/>
    <x v="20"/>
    <x v="0"/>
    <x v="3"/>
    <s v="Acco PRESSTEX Data Binder with Storage Hooks, Dark Blue, 14 7/8&quot; X 11&quot;"/>
    <n v="12.91"/>
    <n v="3"/>
    <n v="4.68"/>
    <x v="0"/>
    <x v="10"/>
  </r>
  <r>
    <d v="2021-11-26T00:00:00"/>
    <x v="462"/>
    <x v="20"/>
    <x v="0"/>
    <x v="3"/>
    <s v="Pressboard Data Binders by Wilson Jones"/>
    <n v="17.09"/>
    <n v="4"/>
    <n v="5.77"/>
    <x v="0"/>
    <x v="10"/>
  </r>
  <r>
    <d v="2021-11-26T00:00:00"/>
    <x v="462"/>
    <x v="20"/>
    <x v="0"/>
    <x v="1"/>
    <s v="Avery Address/Shipping Labels for Typewriters, 4&quot; x 2&quot;"/>
    <n v="93.15"/>
    <n v="9"/>
    <n v="44.71"/>
    <x v="0"/>
    <x v="10"/>
  </r>
  <r>
    <d v="2021-11-26T00:00:00"/>
    <x v="462"/>
    <x v="20"/>
    <x v="0"/>
    <x v="1"/>
    <s v="Avery File Folder Labels"/>
    <n v="11.52"/>
    <n v="4"/>
    <n v="5.64"/>
    <x v="0"/>
    <x v="10"/>
  </r>
  <r>
    <d v="2021-11-26T00:00:00"/>
    <x v="465"/>
    <x v="3"/>
    <x v="0"/>
    <x v="3"/>
    <s v="Wilson Jones Easy Flow II Sheet Lifters"/>
    <n v="4.32"/>
    <n v="3"/>
    <n v="1.51"/>
    <x v="0"/>
    <x v="10"/>
  </r>
  <r>
    <d v="2021-11-26T00:00:00"/>
    <x v="465"/>
    <x v="3"/>
    <x v="0"/>
    <x v="0"/>
    <s v="Xerox 1970"/>
    <n v="14.94"/>
    <n v="3"/>
    <n v="7.02"/>
    <x v="0"/>
    <x v="10"/>
  </r>
  <r>
    <d v="2021-11-26T00:00:00"/>
    <x v="465"/>
    <x v="3"/>
    <x v="0"/>
    <x v="12"/>
    <s v="Fellowes Mighty 8 Compact Surge Protector"/>
    <n v="40.54"/>
    <n v="2"/>
    <n v="11.35"/>
    <x v="0"/>
    <x v="10"/>
  </r>
  <r>
    <d v="2021-11-26T00:00:00"/>
    <x v="465"/>
    <x v="3"/>
    <x v="0"/>
    <x v="3"/>
    <s v="SpineVue Locking Slant-D Ring Binders by Cardinal"/>
    <n v="7.31"/>
    <n v="1"/>
    <n v="2.56"/>
    <x v="0"/>
    <x v="10"/>
  </r>
  <r>
    <d v="2021-11-27T00:00:00"/>
    <x v="282"/>
    <x v="20"/>
    <x v="0"/>
    <x v="7"/>
    <s v="Staples"/>
    <n v="3.76"/>
    <n v="2"/>
    <n v="1.32"/>
    <x v="0"/>
    <x v="10"/>
  </r>
  <r>
    <d v="2021-11-27T00:00:00"/>
    <x v="4"/>
    <x v="20"/>
    <x v="1"/>
    <x v="8"/>
    <s v="Eldon Radial Chair Mat for Low to Medium Pile Carpets"/>
    <n v="199.9"/>
    <n v="5"/>
    <n v="39.979999999999997"/>
    <x v="0"/>
    <x v="10"/>
  </r>
  <r>
    <d v="2021-11-28T00:00:00"/>
    <x v="540"/>
    <x v="33"/>
    <x v="0"/>
    <x v="4"/>
    <s v="Newell 331"/>
    <n v="14.67"/>
    <n v="3"/>
    <n v="3.96"/>
    <x v="0"/>
    <x v="10"/>
  </r>
  <r>
    <d v="2021-11-28T00:00:00"/>
    <x v="541"/>
    <x v="20"/>
    <x v="0"/>
    <x v="3"/>
    <s v="GBC Standard Recycled Report Covers, Clear Plastic Sheets"/>
    <n v="17.25"/>
    <n v="2"/>
    <n v="6.04"/>
    <x v="0"/>
    <x v="10"/>
  </r>
  <r>
    <d v="2021-11-28T00:00:00"/>
    <x v="10"/>
    <x v="9"/>
    <x v="1"/>
    <x v="8"/>
    <s v="Eldon Cleatmat Plus Chair Mats for High Pile Carpets"/>
    <n v="397.6"/>
    <n v="5"/>
    <n v="43.74"/>
    <x v="0"/>
    <x v="10"/>
  </r>
  <r>
    <d v="2021-11-28T00:00:00"/>
    <x v="10"/>
    <x v="9"/>
    <x v="0"/>
    <x v="0"/>
    <s v="Xerox 1933"/>
    <n v="85.96"/>
    <n v="7"/>
    <n v="40.4"/>
    <x v="0"/>
    <x v="10"/>
  </r>
  <r>
    <d v="2021-11-28T00:00:00"/>
    <x v="10"/>
    <x v="9"/>
    <x v="0"/>
    <x v="4"/>
    <s v="Crayola Colored Pencils"/>
    <n v="13.12"/>
    <n v="4"/>
    <n v="4.33"/>
    <x v="0"/>
    <x v="10"/>
  </r>
  <r>
    <d v="2021-11-28T00:00:00"/>
    <x v="10"/>
    <x v="9"/>
    <x v="0"/>
    <x v="3"/>
    <s v="GBC Twin Loop Wire Binding Elements, 9/16&quot; Spine, Black"/>
    <n v="45.66"/>
    <n v="3"/>
    <n v="22.37"/>
    <x v="0"/>
    <x v="10"/>
  </r>
  <r>
    <d v="2021-11-28T00:00:00"/>
    <x v="347"/>
    <x v="3"/>
    <x v="0"/>
    <x v="14"/>
    <s v="Staple remover"/>
    <n v="7.36"/>
    <n v="2"/>
    <n v="0.15"/>
    <x v="0"/>
    <x v="10"/>
  </r>
  <r>
    <d v="2021-11-28T00:00:00"/>
    <x v="347"/>
    <x v="3"/>
    <x v="0"/>
    <x v="1"/>
    <s v="Avery 489"/>
    <n v="41.4"/>
    <n v="4"/>
    <n v="19.87"/>
    <x v="0"/>
    <x v="10"/>
  </r>
  <r>
    <d v="2021-11-28T00:00:00"/>
    <x v="347"/>
    <x v="3"/>
    <x v="1"/>
    <x v="11"/>
    <s v="Sauder Camden County Barrister Bookcase, Planked Cherry Finish"/>
    <n v="411.33"/>
    <n v="4"/>
    <n v="-4.84"/>
    <x v="0"/>
    <x v="10"/>
  </r>
  <r>
    <d v="2021-11-28T00:00:00"/>
    <x v="320"/>
    <x v="3"/>
    <x v="0"/>
    <x v="12"/>
    <s v="Acco 6 Outlet Guardian Premium Surge Suppressor"/>
    <n v="43.68"/>
    <n v="3"/>
    <n v="11.79"/>
    <x v="0"/>
    <x v="10"/>
  </r>
  <r>
    <d v="2021-11-28T00:00:00"/>
    <x v="320"/>
    <x v="3"/>
    <x v="2"/>
    <x v="9"/>
    <s v="Micropad Numeric Keypads"/>
    <n v="139.93"/>
    <n v="7"/>
    <n v="34.979999999999997"/>
    <x v="0"/>
    <x v="10"/>
  </r>
  <r>
    <d v="2021-11-28T00:00:00"/>
    <x v="542"/>
    <x v="0"/>
    <x v="2"/>
    <x v="15"/>
    <s v="StarTech.com 10/100 VDSL2 Ethernet Extender Kit"/>
    <n v="998.85"/>
    <n v="5"/>
    <n v="-199.77"/>
    <x v="0"/>
    <x v="10"/>
  </r>
  <r>
    <d v="2021-11-28T00:00:00"/>
    <x v="543"/>
    <x v="18"/>
    <x v="0"/>
    <x v="10"/>
    <s v="Laser &amp; Ink Jet Business Envelopes"/>
    <n v="64.02"/>
    <n v="6"/>
    <n v="29.45"/>
    <x v="0"/>
    <x v="10"/>
  </r>
  <r>
    <d v="2021-11-29T00:00:00"/>
    <x v="261"/>
    <x v="2"/>
    <x v="0"/>
    <x v="1"/>
    <s v="Avery 488"/>
    <n v="5.04"/>
    <n v="2"/>
    <n v="1.76"/>
    <x v="0"/>
    <x v="10"/>
  </r>
  <r>
    <d v="2021-11-29T00:00:00"/>
    <x v="544"/>
    <x v="1"/>
    <x v="0"/>
    <x v="7"/>
    <s v="Staples"/>
    <n v="12.62"/>
    <n v="2"/>
    <n v="3.95"/>
    <x v="0"/>
    <x v="10"/>
  </r>
  <r>
    <d v="2021-11-29T00:00:00"/>
    <x v="545"/>
    <x v="3"/>
    <x v="2"/>
    <x v="6"/>
    <s v="Wilson SignalBoost 841262 DB PRO Amplifier Kit"/>
    <n v="575.91999999999996"/>
    <n v="2"/>
    <n v="71.989999999999995"/>
    <x v="0"/>
    <x v="10"/>
  </r>
  <r>
    <d v="2021-11-29T00:00:00"/>
    <x v="545"/>
    <x v="3"/>
    <x v="0"/>
    <x v="7"/>
    <s v="Staples"/>
    <n v="30.4"/>
    <n v="5"/>
    <n v="15.2"/>
    <x v="0"/>
    <x v="10"/>
  </r>
  <r>
    <d v="2021-11-29T00:00:00"/>
    <x v="300"/>
    <x v="20"/>
    <x v="0"/>
    <x v="1"/>
    <s v="Avery 485"/>
    <n v="25.06"/>
    <n v="2"/>
    <n v="11.78"/>
    <x v="0"/>
    <x v="10"/>
  </r>
  <r>
    <d v="2021-11-30T00:00:00"/>
    <x v="506"/>
    <x v="20"/>
    <x v="0"/>
    <x v="10"/>
    <s v="Park Ridge Embossed Executive Business Envelopes"/>
    <n v="62.28"/>
    <n v="4"/>
    <n v="29.27"/>
    <x v="0"/>
    <x v="10"/>
  </r>
  <r>
    <d v="2021-11-30T00:00:00"/>
    <x v="211"/>
    <x v="16"/>
    <x v="0"/>
    <x v="3"/>
    <s v="Avery Triangle Shaped Sheet Lifters, Black, 2/Pack"/>
    <n v="6.64"/>
    <n v="9"/>
    <n v="-4.43"/>
    <x v="0"/>
    <x v="10"/>
  </r>
  <r>
    <d v="2021-11-30T00:00:00"/>
    <x v="300"/>
    <x v="12"/>
    <x v="0"/>
    <x v="14"/>
    <s v="Acme Office Executive Series Stainless Steel Trimmers"/>
    <n v="47.99"/>
    <n v="7"/>
    <n v="3.6"/>
    <x v="0"/>
    <x v="10"/>
  </r>
  <r>
    <d v="2021-11-30T00:00:00"/>
    <x v="300"/>
    <x v="12"/>
    <x v="2"/>
    <x v="9"/>
    <s v="Memorex 25GB 6X Branded Blu-Ray Recordable Disc, 30/Pack"/>
    <n v="102.24"/>
    <n v="4"/>
    <n v="-16.61"/>
    <x v="0"/>
    <x v="10"/>
  </r>
  <r>
    <d v="2021-12-01T00:00:00"/>
    <x v="218"/>
    <x v="21"/>
    <x v="1"/>
    <x v="5"/>
    <s v="Office Star - Professional Matrix Back Chair with 2-to-1 Synchro Tilt and Mesh Fabric Seat"/>
    <n v="2807.84"/>
    <n v="8"/>
    <n v="673.88"/>
    <x v="0"/>
    <x v="11"/>
  </r>
  <r>
    <d v="2021-12-01T00:00:00"/>
    <x v="218"/>
    <x v="21"/>
    <x v="0"/>
    <x v="4"/>
    <s v="Hunt BOSTON Vista Battery-Operated Pencil Sharpener, Black"/>
    <n v="46.64"/>
    <n v="4"/>
    <n v="12.59"/>
    <x v="0"/>
    <x v="11"/>
  </r>
  <r>
    <d v="2021-12-01T00:00:00"/>
    <x v="546"/>
    <x v="3"/>
    <x v="1"/>
    <x v="8"/>
    <s v="Floodlight Indoor Halogen Bulbs, 1 Bulb per Pack, 60 Watts"/>
    <n v="58.2"/>
    <n v="3"/>
    <n v="28.52"/>
    <x v="0"/>
    <x v="11"/>
  </r>
  <r>
    <d v="2021-12-01T00:00:00"/>
    <x v="263"/>
    <x v="25"/>
    <x v="2"/>
    <x v="6"/>
    <s v="BlueLounge Milo Smartphone Stand, White/Metallic"/>
    <n v="95.97"/>
    <n v="4"/>
    <n v="9.6"/>
    <x v="0"/>
    <x v="11"/>
  </r>
  <r>
    <d v="2021-12-01T00:00:00"/>
    <x v="519"/>
    <x v="10"/>
    <x v="2"/>
    <x v="16"/>
    <s v="Sharp 1540cs Digital Laser Copier"/>
    <n v="659.99"/>
    <n v="2"/>
    <n v="110"/>
    <x v="0"/>
    <x v="11"/>
  </r>
  <r>
    <d v="2021-12-01T00:00:00"/>
    <x v="519"/>
    <x v="10"/>
    <x v="1"/>
    <x v="8"/>
    <s v="Master Caster Door Stop, Brown"/>
    <n v="8.1300000000000008"/>
    <n v="2"/>
    <n v="1.42"/>
    <x v="0"/>
    <x v="11"/>
  </r>
  <r>
    <d v="2021-12-01T00:00:00"/>
    <x v="519"/>
    <x v="10"/>
    <x v="0"/>
    <x v="0"/>
    <s v="Xerox 214"/>
    <n v="36.29"/>
    <n v="7"/>
    <n v="12.7"/>
    <x v="0"/>
    <x v="11"/>
  </r>
  <r>
    <d v="2021-12-01T00:00:00"/>
    <x v="519"/>
    <x v="10"/>
    <x v="1"/>
    <x v="5"/>
    <s v="Hon Multipurpose Stacking Arm Chairs"/>
    <n v="909.72"/>
    <n v="6"/>
    <n v="-51.98"/>
    <x v="0"/>
    <x v="11"/>
  </r>
  <r>
    <d v="2021-12-01T00:00:00"/>
    <x v="91"/>
    <x v="0"/>
    <x v="1"/>
    <x v="5"/>
    <s v="Hon 4070 Series Pagoda Round Back Stacking Chairs"/>
    <n v="674.06"/>
    <n v="3"/>
    <n v="-19.260000000000002"/>
    <x v="0"/>
    <x v="11"/>
  </r>
  <r>
    <d v="2021-12-01T00:00:00"/>
    <x v="266"/>
    <x v="32"/>
    <x v="2"/>
    <x v="6"/>
    <s v="Cisco IPÂ PhoneÂ 7961G VoIPÂ phoneÂ - Dark gray"/>
    <n v="271.89999999999998"/>
    <n v="2"/>
    <n v="78.849999999999994"/>
    <x v="0"/>
    <x v="11"/>
  </r>
  <r>
    <d v="2021-12-01T00:00:00"/>
    <x v="266"/>
    <x v="32"/>
    <x v="1"/>
    <x v="8"/>
    <s v="Linden 10&quot; Round Wall Clock, Black"/>
    <n v="45.84"/>
    <n v="3"/>
    <n v="15.59"/>
    <x v="0"/>
    <x v="11"/>
  </r>
  <r>
    <d v="2021-12-01T00:00:00"/>
    <x v="266"/>
    <x v="32"/>
    <x v="1"/>
    <x v="8"/>
    <s v="Ultra Door Push Plate"/>
    <n v="9.82"/>
    <n v="2"/>
    <n v="3.24"/>
    <x v="0"/>
    <x v="11"/>
  </r>
  <r>
    <d v="2021-12-02T00:00:00"/>
    <x v="547"/>
    <x v="20"/>
    <x v="2"/>
    <x v="9"/>
    <s v="Logitech 910-002974 M325 Wireless Mouse for Web Scrolling"/>
    <n v="119.96"/>
    <n v="4"/>
    <n v="52.78"/>
    <x v="0"/>
    <x v="11"/>
  </r>
  <r>
    <d v="2021-12-02T00:00:00"/>
    <x v="547"/>
    <x v="20"/>
    <x v="1"/>
    <x v="11"/>
    <s v="O'Sullivan Living Dimensions 5-Shelf Bookcases"/>
    <n v="883.92"/>
    <n v="5"/>
    <n v="-110.49"/>
    <x v="0"/>
    <x v="11"/>
  </r>
  <r>
    <d v="2021-12-02T00:00:00"/>
    <x v="547"/>
    <x v="20"/>
    <x v="0"/>
    <x v="3"/>
    <s v="Angle-D Binders with Locking Rings, Label Holders"/>
    <n v="46.72"/>
    <n v="8"/>
    <n v="15.77"/>
    <x v="0"/>
    <x v="11"/>
  </r>
  <r>
    <d v="2021-12-02T00:00:00"/>
    <x v="548"/>
    <x v="0"/>
    <x v="1"/>
    <x v="8"/>
    <s v="Deflect-o SuperTray Unbreakable Stackable Tray, Letter, Black"/>
    <n v="58.36"/>
    <n v="5"/>
    <n v="-24.8"/>
    <x v="0"/>
    <x v="11"/>
  </r>
  <r>
    <d v="2021-12-02T00:00:00"/>
    <x v="548"/>
    <x v="0"/>
    <x v="0"/>
    <x v="4"/>
    <s v="Newell 343"/>
    <n v="16.46"/>
    <n v="7"/>
    <n v="1.44"/>
    <x v="0"/>
    <x v="11"/>
  </r>
  <r>
    <d v="2021-12-02T00:00:00"/>
    <x v="548"/>
    <x v="0"/>
    <x v="1"/>
    <x v="8"/>
    <s v="12-1/2 Diameter Round Wall Clock"/>
    <n v="39.96"/>
    <n v="5"/>
    <n v="-23.98"/>
    <x v="0"/>
    <x v="11"/>
  </r>
  <r>
    <d v="2021-12-02T00:00:00"/>
    <x v="549"/>
    <x v="10"/>
    <x v="2"/>
    <x v="9"/>
    <s v="ImationÂ 32GB Pocket Pro USB 3.0Â Flash DriveÂ - 32 GB - Black - 1 P ..."/>
    <n v="119.8"/>
    <n v="5"/>
    <n v="29.95"/>
    <x v="0"/>
    <x v="11"/>
  </r>
  <r>
    <d v="2021-12-02T00:00:00"/>
    <x v="550"/>
    <x v="1"/>
    <x v="0"/>
    <x v="12"/>
    <s v="Staple holder"/>
    <n v="2.39"/>
    <n v="1"/>
    <n v="-6.34"/>
    <x v="0"/>
    <x v="11"/>
  </r>
  <r>
    <d v="2021-12-02T00:00:00"/>
    <x v="402"/>
    <x v="36"/>
    <x v="1"/>
    <x v="8"/>
    <s v="DAX Metal Frame, Desktop, Stepped-Edge"/>
    <n v="60.72"/>
    <n v="3"/>
    <n v="23.68"/>
    <x v="0"/>
    <x v="11"/>
  </r>
  <r>
    <d v="2021-12-02T00:00:00"/>
    <x v="402"/>
    <x v="36"/>
    <x v="0"/>
    <x v="0"/>
    <s v="Xerox 1942"/>
    <n v="146.82"/>
    <n v="3"/>
    <n v="73.41"/>
    <x v="0"/>
    <x v="11"/>
  </r>
  <r>
    <d v="2021-12-02T00:00:00"/>
    <x v="402"/>
    <x v="36"/>
    <x v="1"/>
    <x v="5"/>
    <s v="Global Stack Chair with Arms, Black"/>
    <n v="239.84"/>
    <n v="8"/>
    <n v="64.760000000000005"/>
    <x v="0"/>
    <x v="11"/>
  </r>
  <r>
    <d v="2021-12-02T00:00:00"/>
    <x v="402"/>
    <x v="36"/>
    <x v="0"/>
    <x v="1"/>
    <s v="Avery 509"/>
    <n v="15.66"/>
    <n v="6"/>
    <n v="7.2"/>
    <x v="0"/>
    <x v="11"/>
  </r>
  <r>
    <d v="2021-12-02T00:00:00"/>
    <x v="551"/>
    <x v="4"/>
    <x v="2"/>
    <x v="9"/>
    <s v="Kingston Digital DataTraveler 8GB USB 2.0"/>
    <n v="5.95"/>
    <n v="1"/>
    <n v="0.83"/>
    <x v="0"/>
    <x v="11"/>
  </r>
  <r>
    <d v="2021-12-02T00:00:00"/>
    <x v="551"/>
    <x v="4"/>
    <x v="0"/>
    <x v="0"/>
    <s v="RSVP Cards &amp; Envelopes, Blank White, 8-1/2&quot; X 11&quot;, 24 Cards/25 Envelopes/Set"/>
    <n v="15.24"/>
    <n v="3"/>
    <n v="7.16"/>
    <x v="0"/>
    <x v="11"/>
  </r>
  <r>
    <d v="2021-12-03T00:00:00"/>
    <x v="534"/>
    <x v="39"/>
    <x v="2"/>
    <x v="6"/>
    <s v="Jabra Supreme Plus Driver EditionÂ Headset"/>
    <n v="479.96"/>
    <n v="4"/>
    <n v="134.38999999999999"/>
    <x v="0"/>
    <x v="11"/>
  </r>
  <r>
    <d v="2021-12-03T00:00:00"/>
    <x v="543"/>
    <x v="24"/>
    <x v="0"/>
    <x v="0"/>
    <s v="Xerox 214"/>
    <n v="25.92"/>
    <n v="4"/>
    <n v="12.44"/>
    <x v="0"/>
    <x v="11"/>
  </r>
  <r>
    <d v="2021-12-04T00:00:00"/>
    <x v="552"/>
    <x v="20"/>
    <x v="2"/>
    <x v="6"/>
    <s v="Plantronics Voyager Pro HD - Bluetooth Headset"/>
    <n v="129.97999999999999"/>
    <n v="2"/>
    <n v="62.39"/>
    <x v="0"/>
    <x v="11"/>
  </r>
  <r>
    <d v="2021-12-05T00:00:00"/>
    <x v="14"/>
    <x v="12"/>
    <x v="0"/>
    <x v="4"/>
    <s v="Hunt BOSTON Model 1606 High-Volume Electric Pencil Sharpener, Beige"/>
    <n v="1113.02"/>
    <n v="8"/>
    <n v="111.3"/>
    <x v="0"/>
    <x v="11"/>
  </r>
  <r>
    <d v="2021-12-05T00:00:00"/>
    <x v="14"/>
    <x v="12"/>
    <x v="2"/>
    <x v="6"/>
    <s v="netTALK DUO VoIP Telephone Service"/>
    <n v="167.97"/>
    <n v="4"/>
    <n v="62.99"/>
    <x v="0"/>
    <x v="11"/>
  </r>
  <r>
    <d v="2021-12-05T00:00:00"/>
    <x v="553"/>
    <x v="1"/>
    <x v="0"/>
    <x v="2"/>
    <s v="Tenex File Box, Personal Filing Tote with Lid, Black"/>
    <n v="24.82"/>
    <n v="2"/>
    <n v="1.86"/>
    <x v="0"/>
    <x v="11"/>
  </r>
  <r>
    <d v="2021-12-05T00:00:00"/>
    <x v="553"/>
    <x v="1"/>
    <x v="2"/>
    <x v="9"/>
    <s v="ImationÂ Secure+ Hardware Encrypted USB 2.0Â Flash Drive; 16GB"/>
    <n v="408.74"/>
    <n v="7"/>
    <n v="76.64"/>
    <x v="0"/>
    <x v="11"/>
  </r>
  <r>
    <d v="2021-12-05T00:00:00"/>
    <x v="554"/>
    <x v="6"/>
    <x v="0"/>
    <x v="2"/>
    <s v="Recycled Eldon Regeneration Jumbo File"/>
    <n v="24.56"/>
    <n v="2"/>
    <n v="6.88"/>
    <x v="0"/>
    <x v="11"/>
  </r>
  <r>
    <d v="2021-12-05T00:00:00"/>
    <x v="555"/>
    <x v="2"/>
    <x v="0"/>
    <x v="10"/>
    <s v="Cameo Buff Policy Envelopes"/>
    <n v="348.49"/>
    <n v="7"/>
    <n v="117.61"/>
    <x v="0"/>
    <x v="11"/>
  </r>
  <r>
    <d v="2021-12-05T00:00:00"/>
    <x v="555"/>
    <x v="2"/>
    <x v="0"/>
    <x v="2"/>
    <s v="Fellowes Bankers Box Recycled Super Stor/Drawer"/>
    <n v="172.74"/>
    <n v="4"/>
    <n v="-30.23"/>
    <x v="0"/>
    <x v="11"/>
  </r>
  <r>
    <d v="2021-12-05T00:00:00"/>
    <x v="400"/>
    <x v="10"/>
    <x v="0"/>
    <x v="0"/>
    <s v="Xerox 1893"/>
    <n v="98.38"/>
    <n v="3"/>
    <n v="35.659999999999997"/>
    <x v="0"/>
    <x v="11"/>
  </r>
  <r>
    <d v="2021-12-05T00:00:00"/>
    <x v="400"/>
    <x v="10"/>
    <x v="0"/>
    <x v="3"/>
    <s v="Large Capacity Hanging Post Binders"/>
    <n v="29.94"/>
    <n v="4"/>
    <n v="-23.95"/>
    <x v="0"/>
    <x v="11"/>
  </r>
  <r>
    <d v="2021-12-05T00:00:00"/>
    <x v="400"/>
    <x v="10"/>
    <x v="0"/>
    <x v="0"/>
    <s v="Black Print Carbonless 8 1/2&quot; x 8 1/4&quot; Rapid Memo Book"/>
    <n v="17.47"/>
    <n v="3"/>
    <n v="5.68"/>
    <x v="0"/>
    <x v="11"/>
  </r>
  <r>
    <d v="2021-12-05T00:00:00"/>
    <x v="400"/>
    <x v="10"/>
    <x v="2"/>
    <x v="6"/>
    <s v="Lunatik TT5L-002 Taktik Strike Impact Protection System for iPhone 5"/>
    <n v="36.74"/>
    <n v="1"/>
    <n v="-9.18"/>
    <x v="0"/>
    <x v="11"/>
  </r>
  <r>
    <d v="2021-12-05T00:00:00"/>
    <x v="400"/>
    <x v="10"/>
    <x v="2"/>
    <x v="6"/>
    <s v="Panasonic KX T7736-B Digital phone"/>
    <n v="179.94"/>
    <n v="2"/>
    <n v="-44.99"/>
    <x v="0"/>
    <x v="11"/>
  </r>
  <r>
    <d v="2021-12-05T00:00:00"/>
    <x v="556"/>
    <x v="3"/>
    <x v="0"/>
    <x v="4"/>
    <s v="Prang Colored Pencils"/>
    <n v="26.46"/>
    <n v="9"/>
    <n v="11.91"/>
    <x v="0"/>
    <x v="11"/>
  </r>
  <r>
    <d v="2021-12-05T00:00:00"/>
    <x v="556"/>
    <x v="3"/>
    <x v="0"/>
    <x v="0"/>
    <s v="Xerox 1933"/>
    <n v="49.12"/>
    <n v="4"/>
    <n v="23.09"/>
    <x v="0"/>
    <x v="11"/>
  </r>
  <r>
    <d v="2021-12-05T00:00:00"/>
    <x v="556"/>
    <x v="3"/>
    <x v="0"/>
    <x v="7"/>
    <s v="Advantus Plastic Paper Clips"/>
    <n v="15"/>
    <n v="3"/>
    <n v="7.2"/>
    <x v="0"/>
    <x v="11"/>
  </r>
  <r>
    <d v="2021-12-05T00:00:00"/>
    <x v="557"/>
    <x v="3"/>
    <x v="0"/>
    <x v="12"/>
    <s v="Fellowes 8 Outlet Superior Workstation Surge Protector"/>
    <n v="250.26"/>
    <n v="6"/>
    <n v="72.58"/>
    <x v="0"/>
    <x v="11"/>
  </r>
  <r>
    <d v="2021-12-06T00:00:00"/>
    <x v="321"/>
    <x v="0"/>
    <x v="1"/>
    <x v="8"/>
    <s v="12-1/2 Diameter Round Wall Clock"/>
    <n v="23.98"/>
    <n v="3"/>
    <n v="-14.39"/>
    <x v="0"/>
    <x v="11"/>
  </r>
  <r>
    <d v="2021-12-06T00:00:00"/>
    <x v="361"/>
    <x v="11"/>
    <x v="0"/>
    <x v="2"/>
    <s v="File Shuttle I and Handi-File"/>
    <n v="53.42"/>
    <n v="3"/>
    <n v="4.67"/>
    <x v="0"/>
    <x v="11"/>
  </r>
  <r>
    <d v="2021-12-06T00:00:00"/>
    <x v="361"/>
    <x v="11"/>
    <x v="1"/>
    <x v="13"/>
    <s v="Chromcraft Bull-Nose Wood 48&quot; x 96&quot; Rectangular Conference Tables"/>
    <n v="275.49"/>
    <n v="1"/>
    <n v="-170.8"/>
    <x v="0"/>
    <x v="11"/>
  </r>
  <r>
    <d v="2021-12-06T00:00:00"/>
    <x v="328"/>
    <x v="1"/>
    <x v="0"/>
    <x v="12"/>
    <s v="Bionaire 99.97% HEPA Air Cleaner"/>
    <n v="14.02"/>
    <n v="4"/>
    <n v="-31.54"/>
    <x v="0"/>
    <x v="11"/>
  </r>
  <r>
    <d v="2021-12-06T00:00:00"/>
    <x v="328"/>
    <x v="1"/>
    <x v="1"/>
    <x v="13"/>
    <s v="KI Adjustable-Height Table"/>
    <n v="214.95"/>
    <n v="5"/>
    <n v="-120.37"/>
    <x v="0"/>
    <x v="11"/>
  </r>
  <r>
    <d v="2021-12-06T00:00:00"/>
    <x v="328"/>
    <x v="1"/>
    <x v="2"/>
    <x v="6"/>
    <s v="Shocksock Galaxy S4 Armband"/>
    <n v="35.04"/>
    <n v="4"/>
    <n v="-7.01"/>
    <x v="0"/>
    <x v="11"/>
  </r>
  <r>
    <d v="2021-12-06T00:00:00"/>
    <x v="328"/>
    <x v="1"/>
    <x v="1"/>
    <x v="8"/>
    <s v="Nu-Dell Float Frame 11 x 14 1/2"/>
    <n v="10.78"/>
    <n v="3"/>
    <n v="-4.8499999999999996"/>
    <x v="0"/>
    <x v="11"/>
  </r>
  <r>
    <d v="2021-12-06T00:00:00"/>
    <x v="328"/>
    <x v="1"/>
    <x v="0"/>
    <x v="3"/>
    <s v="Ibico Covers for Plastic or Wire Binding Elements"/>
    <n v="4.5999999999999996"/>
    <n v="2"/>
    <n v="-8.0500000000000007"/>
    <x v="0"/>
    <x v="11"/>
  </r>
  <r>
    <d v="2021-12-06T00:00:00"/>
    <x v="328"/>
    <x v="1"/>
    <x v="0"/>
    <x v="2"/>
    <s v="Rogers Deluxe File Chest"/>
    <n v="35.17"/>
    <n v="2"/>
    <n v="-8.35"/>
    <x v="0"/>
    <x v="11"/>
  </r>
  <r>
    <d v="2021-12-06T00:00:00"/>
    <x v="138"/>
    <x v="3"/>
    <x v="0"/>
    <x v="2"/>
    <s v="Standard Rollaway File with Lock"/>
    <n v="1261.33"/>
    <n v="7"/>
    <n v="327.95"/>
    <x v="0"/>
    <x v="11"/>
  </r>
  <r>
    <d v="2021-12-06T00:00:00"/>
    <x v="497"/>
    <x v="15"/>
    <x v="0"/>
    <x v="0"/>
    <s v="Xerox 1909"/>
    <n v="42.21"/>
    <n v="2"/>
    <n v="13.72"/>
    <x v="0"/>
    <x v="11"/>
  </r>
  <r>
    <d v="2021-12-07T00:00:00"/>
    <x v="487"/>
    <x v="6"/>
    <x v="0"/>
    <x v="0"/>
    <s v="Xerox 1909"/>
    <n v="105.52"/>
    <n v="4"/>
    <n v="48.54"/>
    <x v="0"/>
    <x v="11"/>
  </r>
  <r>
    <d v="2021-12-07T00:00:00"/>
    <x v="558"/>
    <x v="3"/>
    <x v="0"/>
    <x v="4"/>
    <s v="Newell 32"/>
    <n v="8.64"/>
    <n v="3"/>
    <n v="2.42"/>
    <x v="0"/>
    <x v="11"/>
  </r>
  <r>
    <d v="2021-12-07T00:00:00"/>
    <x v="326"/>
    <x v="22"/>
    <x v="0"/>
    <x v="2"/>
    <s v="Advantus Rolling Drawer Organizers"/>
    <n v="269.36"/>
    <n v="7"/>
    <n v="70.03"/>
    <x v="0"/>
    <x v="11"/>
  </r>
  <r>
    <d v="2021-12-07T00:00:00"/>
    <x v="200"/>
    <x v="3"/>
    <x v="0"/>
    <x v="0"/>
    <s v="Green Bar Computer Printout Paper"/>
    <n v="164.88"/>
    <n v="3"/>
    <n v="80.790000000000006"/>
    <x v="0"/>
    <x v="11"/>
  </r>
  <r>
    <d v="2021-12-08T00:00:00"/>
    <x v="559"/>
    <x v="0"/>
    <x v="0"/>
    <x v="2"/>
    <s v="Companion Letter/Legal File, Black"/>
    <n v="60.42"/>
    <n v="2"/>
    <n v="6.04"/>
    <x v="0"/>
    <x v="11"/>
  </r>
  <r>
    <d v="2021-12-08T00:00:00"/>
    <x v="560"/>
    <x v="11"/>
    <x v="0"/>
    <x v="1"/>
    <s v="Avery 499"/>
    <n v="27.89"/>
    <n v="7"/>
    <n v="9.06"/>
    <x v="0"/>
    <x v="11"/>
  </r>
  <r>
    <d v="2021-12-08T00:00:00"/>
    <x v="560"/>
    <x v="11"/>
    <x v="0"/>
    <x v="3"/>
    <s v="Acco PRESSTEX Data Binder with Storage Hooks, Dark Blue, 9 1/2&quot; X 11&quot;"/>
    <n v="6.46"/>
    <n v="4"/>
    <n v="-4.5199999999999996"/>
    <x v="0"/>
    <x v="11"/>
  </r>
  <r>
    <d v="2021-12-08T00:00:00"/>
    <x v="560"/>
    <x v="11"/>
    <x v="2"/>
    <x v="6"/>
    <s v="Samsung HM1900 Bluetooth Headset"/>
    <n v="52.68"/>
    <n v="3"/>
    <n v="19.760000000000002"/>
    <x v="0"/>
    <x v="11"/>
  </r>
  <r>
    <d v="2021-12-08T00:00:00"/>
    <x v="560"/>
    <x v="11"/>
    <x v="0"/>
    <x v="14"/>
    <s v="Acco Side-Punched Conventional Columnar Pads"/>
    <n v="13.88"/>
    <n v="5"/>
    <n v="-2.6"/>
    <x v="0"/>
    <x v="11"/>
  </r>
  <r>
    <d v="2021-12-08T00:00:00"/>
    <x v="560"/>
    <x v="11"/>
    <x v="2"/>
    <x v="9"/>
    <s v="SanDisk Ultra 16 GB MicroSDHC Class 10 Memory Card"/>
    <n v="103.92"/>
    <n v="10"/>
    <n v="-18.190000000000001"/>
    <x v="0"/>
    <x v="11"/>
  </r>
  <r>
    <d v="2021-12-08T00:00:00"/>
    <x v="560"/>
    <x v="11"/>
    <x v="0"/>
    <x v="1"/>
    <s v="Avery 492"/>
    <n v="11.52"/>
    <n v="5"/>
    <n v="3.74"/>
    <x v="0"/>
    <x v="11"/>
  </r>
  <r>
    <d v="2021-12-08T00:00:00"/>
    <x v="560"/>
    <x v="11"/>
    <x v="0"/>
    <x v="0"/>
    <s v="Xerox 232"/>
    <n v="10.37"/>
    <n v="2"/>
    <n v="3.63"/>
    <x v="0"/>
    <x v="11"/>
  </r>
  <r>
    <d v="2021-12-08T00:00:00"/>
    <x v="560"/>
    <x v="11"/>
    <x v="0"/>
    <x v="2"/>
    <s v="Adjustable Personal File Tote"/>
    <n v="39.07"/>
    <n v="3"/>
    <n v="2.93"/>
    <x v="0"/>
    <x v="11"/>
  </r>
  <r>
    <d v="2021-12-08T00:00:00"/>
    <x v="232"/>
    <x v="22"/>
    <x v="0"/>
    <x v="0"/>
    <s v="Xerox 1964"/>
    <n v="45.68"/>
    <n v="2"/>
    <n v="21.01"/>
    <x v="0"/>
    <x v="11"/>
  </r>
  <r>
    <d v="2021-12-08T00:00:00"/>
    <x v="232"/>
    <x v="22"/>
    <x v="1"/>
    <x v="5"/>
    <s v="DMI Arturo Collection Mission-style Design Wood Chair"/>
    <n v="603.91999999999996"/>
    <n v="5"/>
    <n v="45.29"/>
    <x v="0"/>
    <x v="11"/>
  </r>
  <r>
    <d v="2021-12-08T00:00:00"/>
    <x v="561"/>
    <x v="3"/>
    <x v="1"/>
    <x v="8"/>
    <s v="Luxo Economy Swing Arm Lamp"/>
    <n v="39.880000000000003"/>
    <n v="2"/>
    <n v="11.17"/>
    <x v="0"/>
    <x v="11"/>
  </r>
  <r>
    <d v="2021-12-08T00:00:00"/>
    <x v="561"/>
    <x v="3"/>
    <x v="1"/>
    <x v="8"/>
    <s v="DAX Natural Wood-Tone Poster Frame"/>
    <n v="79.44"/>
    <n v="3"/>
    <n v="28.6"/>
    <x v="0"/>
    <x v="11"/>
  </r>
  <r>
    <d v="2021-12-09T00:00:00"/>
    <x v="38"/>
    <x v="3"/>
    <x v="0"/>
    <x v="0"/>
    <s v="Xerox 1987"/>
    <n v="34.68"/>
    <n v="6"/>
    <n v="16.989999999999998"/>
    <x v="0"/>
    <x v="11"/>
  </r>
  <r>
    <d v="2021-12-09T00:00:00"/>
    <x v="441"/>
    <x v="12"/>
    <x v="0"/>
    <x v="2"/>
    <s v="Acco Perma 3000 Stacking Storage Drawers"/>
    <n v="100.7"/>
    <n v="6"/>
    <n v="-1.26"/>
    <x v="0"/>
    <x v="11"/>
  </r>
  <r>
    <d v="2021-12-09T00:00:00"/>
    <x v="379"/>
    <x v="0"/>
    <x v="0"/>
    <x v="0"/>
    <s v="Xerox 195"/>
    <n v="10.69"/>
    <n v="2"/>
    <n v="3.74"/>
    <x v="0"/>
    <x v="11"/>
  </r>
  <r>
    <d v="2021-12-09T00:00:00"/>
    <x v="379"/>
    <x v="0"/>
    <x v="0"/>
    <x v="2"/>
    <s v="Recycled Data-Pak for Archival Bound Computer Printouts, 12-1/2 x 12-1/2 x 16"/>
    <n v="237.1"/>
    <n v="3"/>
    <n v="20.75"/>
    <x v="0"/>
    <x v="11"/>
  </r>
  <r>
    <d v="2021-12-09T00:00:00"/>
    <x v="93"/>
    <x v="1"/>
    <x v="0"/>
    <x v="0"/>
    <s v="Astroparche Fine Business Paper"/>
    <n v="8.4499999999999993"/>
    <n v="2"/>
    <n v="2.96"/>
    <x v="0"/>
    <x v="11"/>
  </r>
  <r>
    <d v="2021-12-09T00:00:00"/>
    <x v="93"/>
    <x v="1"/>
    <x v="0"/>
    <x v="12"/>
    <s v="Tripp Lite TLP810NET Broadband Surge for Modem/Fax"/>
    <n v="20.39"/>
    <n v="2"/>
    <n v="-53.01"/>
    <x v="0"/>
    <x v="11"/>
  </r>
  <r>
    <d v="2021-12-09T00:00:00"/>
    <x v="558"/>
    <x v="2"/>
    <x v="0"/>
    <x v="10"/>
    <s v="Globe Weis Peel &amp; Seel First Class Envelopes"/>
    <n v="30.67"/>
    <n v="3"/>
    <n v="9.59"/>
    <x v="0"/>
    <x v="11"/>
  </r>
  <r>
    <d v="2021-12-09T00:00:00"/>
    <x v="558"/>
    <x v="2"/>
    <x v="2"/>
    <x v="16"/>
    <s v="Canon PC940 Copier"/>
    <n v="1079.98"/>
    <n v="4"/>
    <n v="126"/>
    <x v="0"/>
    <x v="11"/>
  </r>
  <r>
    <d v="2021-12-10T00:00:00"/>
    <x v="533"/>
    <x v="20"/>
    <x v="0"/>
    <x v="0"/>
    <s v="Adams Write n' Stick Phone Message Book, 11&quot; X 5 1/4&quot;, 200 Messages"/>
    <n v="11.36"/>
    <n v="2"/>
    <n v="5.23"/>
    <x v="0"/>
    <x v="11"/>
  </r>
  <r>
    <d v="2021-12-10T00:00:00"/>
    <x v="533"/>
    <x v="20"/>
    <x v="0"/>
    <x v="3"/>
    <s v="Poly Designer Cover &amp; Back"/>
    <n v="106.34"/>
    <n v="7"/>
    <n v="37.22"/>
    <x v="0"/>
    <x v="11"/>
  </r>
  <r>
    <d v="2021-12-10T00:00:00"/>
    <x v="562"/>
    <x v="34"/>
    <x v="1"/>
    <x v="5"/>
    <s v="Office Star - Contemporary Swivel Chair with Padded Adjustable Arms and Flex Back"/>
    <n v="338.35"/>
    <n v="3"/>
    <n v="4.2300000000000004"/>
    <x v="0"/>
    <x v="11"/>
  </r>
  <r>
    <d v="2021-12-10T00:00:00"/>
    <x v="562"/>
    <x v="34"/>
    <x v="0"/>
    <x v="0"/>
    <s v="Xerox 1931"/>
    <n v="25.92"/>
    <n v="4"/>
    <n v="12.44"/>
    <x v="0"/>
    <x v="11"/>
  </r>
  <r>
    <d v="2021-12-10T00:00:00"/>
    <x v="562"/>
    <x v="34"/>
    <x v="0"/>
    <x v="0"/>
    <s v="Xerox Color Copier Paper, 11&quot; x 17&quot;, Ream"/>
    <n v="91.36"/>
    <n v="4"/>
    <n v="42.03"/>
    <x v="0"/>
    <x v="11"/>
  </r>
  <r>
    <d v="2021-12-12T00:00:00"/>
    <x v="377"/>
    <x v="3"/>
    <x v="1"/>
    <x v="13"/>
    <s v="Hon Non-Folding Utility Tables"/>
    <n v="764.69"/>
    <n v="6"/>
    <n v="95.59"/>
    <x v="0"/>
    <x v="11"/>
  </r>
  <r>
    <d v="2021-12-12T00:00:00"/>
    <x v="377"/>
    <x v="3"/>
    <x v="1"/>
    <x v="13"/>
    <s v="Bretford Rectangular Conference Table Tops"/>
    <n v="3610.85"/>
    <n v="12"/>
    <n v="135.41"/>
    <x v="0"/>
    <x v="11"/>
  </r>
  <r>
    <d v="2021-12-12T00:00:00"/>
    <x v="377"/>
    <x v="3"/>
    <x v="1"/>
    <x v="11"/>
    <s v="Bestar Classic Bookcase"/>
    <n v="254.97"/>
    <n v="3"/>
    <n v="12"/>
    <x v="0"/>
    <x v="11"/>
  </r>
  <r>
    <d v="2021-12-12T00:00:00"/>
    <x v="494"/>
    <x v="3"/>
    <x v="1"/>
    <x v="8"/>
    <s v="Eldon Advantage Chair Mats for Low to Medium Pile Carpets"/>
    <n v="43.31"/>
    <n v="1"/>
    <n v="4.33"/>
    <x v="0"/>
    <x v="11"/>
  </r>
  <r>
    <d v="2021-12-12T00:00:00"/>
    <x v="563"/>
    <x v="0"/>
    <x v="0"/>
    <x v="3"/>
    <s v="GBC DocuBind 300 Electric Binding Machine"/>
    <n v="210.39"/>
    <n v="2"/>
    <n v="-336.63"/>
    <x v="0"/>
    <x v="11"/>
  </r>
  <r>
    <d v="2021-12-12T00:00:00"/>
    <x v="564"/>
    <x v="3"/>
    <x v="1"/>
    <x v="8"/>
    <s v="Eldon Image Series Desk Accessories, Burgundy"/>
    <n v="12.54"/>
    <n v="3"/>
    <n v="4.51"/>
    <x v="0"/>
    <x v="11"/>
  </r>
  <r>
    <d v="2021-12-12T00:00:00"/>
    <x v="564"/>
    <x v="3"/>
    <x v="0"/>
    <x v="2"/>
    <s v="Woodgrain Magazine Files by Perma"/>
    <n v="8.94"/>
    <n v="3"/>
    <n v="0.63"/>
    <x v="0"/>
    <x v="11"/>
  </r>
  <r>
    <d v="2021-12-12T00:00:00"/>
    <x v="564"/>
    <x v="3"/>
    <x v="1"/>
    <x v="8"/>
    <s v="Longer-Life Soft White Bulbs"/>
    <n v="9.24"/>
    <n v="3"/>
    <n v="4.4400000000000004"/>
    <x v="0"/>
    <x v="11"/>
  </r>
  <r>
    <d v="2021-12-12T00:00:00"/>
    <x v="300"/>
    <x v="16"/>
    <x v="0"/>
    <x v="10"/>
    <s v="Staple envelope"/>
    <n v="23.47"/>
    <n v="3"/>
    <n v="7.63"/>
    <x v="0"/>
    <x v="11"/>
  </r>
  <r>
    <d v="2021-12-13T00:00:00"/>
    <x v="375"/>
    <x v="3"/>
    <x v="0"/>
    <x v="0"/>
    <s v="White GlueTop Scratch Pads"/>
    <n v="90.24"/>
    <n v="6"/>
    <n v="41.51"/>
    <x v="0"/>
    <x v="11"/>
  </r>
  <r>
    <d v="2021-12-13T00:00:00"/>
    <x v="565"/>
    <x v="0"/>
    <x v="0"/>
    <x v="14"/>
    <s v="Acme Value Line Scissors"/>
    <n v="2.92"/>
    <n v="1"/>
    <n v="0.37"/>
    <x v="0"/>
    <x v="11"/>
  </r>
  <r>
    <d v="2021-12-13T00:00:00"/>
    <x v="227"/>
    <x v="1"/>
    <x v="1"/>
    <x v="8"/>
    <s v="Howard Miller 12-3/4 Diameter Accuwave DS  Wall Clock"/>
    <n v="94.43"/>
    <n v="3"/>
    <n v="-42.49"/>
    <x v="0"/>
    <x v="11"/>
  </r>
  <r>
    <d v="2021-12-13T00:00:00"/>
    <x v="211"/>
    <x v="12"/>
    <x v="1"/>
    <x v="8"/>
    <s v="Electrix Incandescent Magnifying Lamp, Black"/>
    <n v="87.96"/>
    <n v="3"/>
    <n v="7.7"/>
    <x v="0"/>
    <x v="11"/>
  </r>
  <r>
    <d v="2021-12-13T00:00:00"/>
    <x v="211"/>
    <x v="12"/>
    <x v="0"/>
    <x v="3"/>
    <s v="Cardinal Slant-D Ring Binder, Heavy Gauge Vinyl"/>
    <n v="5.21"/>
    <n v="2"/>
    <n v="-4.17"/>
    <x v="0"/>
    <x v="11"/>
  </r>
  <r>
    <d v="2021-12-13T00:00:00"/>
    <x v="566"/>
    <x v="5"/>
    <x v="0"/>
    <x v="3"/>
    <s v="ACCOHIDE 3-Ring Binder, Blue, 1&quot;"/>
    <n v="12.39"/>
    <n v="3"/>
    <n v="5.82"/>
    <x v="0"/>
    <x v="11"/>
  </r>
  <r>
    <d v="2021-12-14T00:00:00"/>
    <x v="448"/>
    <x v="1"/>
    <x v="0"/>
    <x v="3"/>
    <s v="Avery Heavy-Duty EZD View Binder with Locking Rings"/>
    <n v="5.0999999999999996"/>
    <n v="4"/>
    <n v="-8.68"/>
    <x v="0"/>
    <x v="11"/>
  </r>
  <r>
    <d v="2021-12-14T00:00:00"/>
    <x v="448"/>
    <x v="1"/>
    <x v="0"/>
    <x v="7"/>
    <s v="Assorted Color Push Pins"/>
    <n v="2.9"/>
    <n v="2"/>
    <n v="0.47"/>
    <x v="0"/>
    <x v="11"/>
  </r>
  <r>
    <d v="2021-12-14T00:00:00"/>
    <x v="448"/>
    <x v="1"/>
    <x v="2"/>
    <x v="9"/>
    <s v="Belkin Standard 104 key USB Keyboard"/>
    <n v="35.020000000000003"/>
    <n v="3"/>
    <n v="-2.19"/>
    <x v="0"/>
    <x v="11"/>
  </r>
  <r>
    <d v="2021-12-14T00:00:00"/>
    <x v="240"/>
    <x v="16"/>
    <x v="1"/>
    <x v="5"/>
    <s v="Iceberg Nesting Folding Chair, 19w x 6d x 43h"/>
    <n v="186.3"/>
    <n v="4"/>
    <n v="13.97"/>
    <x v="0"/>
    <x v="11"/>
  </r>
  <r>
    <d v="2021-12-14T00:00:00"/>
    <x v="567"/>
    <x v="10"/>
    <x v="0"/>
    <x v="4"/>
    <s v="Newell 35"/>
    <n v="2.62"/>
    <n v="1"/>
    <n v="0.3"/>
    <x v="0"/>
    <x v="11"/>
  </r>
  <r>
    <d v="2021-12-14T00:00:00"/>
    <x v="567"/>
    <x v="10"/>
    <x v="1"/>
    <x v="13"/>
    <s v="Hon Rectangular Conference Tables"/>
    <n v="136.53"/>
    <n v="1"/>
    <n v="-52.34"/>
    <x v="0"/>
    <x v="11"/>
  </r>
  <r>
    <d v="2021-12-14T00:00:00"/>
    <x v="567"/>
    <x v="10"/>
    <x v="2"/>
    <x v="9"/>
    <s v="Plantronics CS510 - Over-the-Head monaural Wireless Headset System"/>
    <n v="263.95999999999998"/>
    <n v="1"/>
    <n v="42.89"/>
    <x v="0"/>
    <x v="11"/>
  </r>
  <r>
    <d v="2021-12-14T00:00:00"/>
    <x v="23"/>
    <x v="20"/>
    <x v="2"/>
    <x v="15"/>
    <s v="HP Designjet T520 Inkjet Large Format Printer - 24&quot; Color"/>
    <n v="6999.96"/>
    <n v="4"/>
    <n v="2239.9899999999998"/>
    <x v="0"/>
    <x v="11"/>
  </r>
  <r>
    <d v="2021-12-14T00:00:00"/>
    <x v="568"/>
    <x v="1"/>
    <x v="0"/>
    <x v="3"/>
    <s v="GBC VeloBind Cover Sets"/>
    <n v="9.26"/>
    <n v="3"/>
    <n v="-13.9"/>
    <x v="0"/>
    <x v="11"/>
  </r>
  <r>
    <d v="2021-12-15T00:00:00"/>
    <x v="260"/>
    <x v="0"/>
    <x v="2"/>
    <x v="6"/>
    <s v="ARKON Windshield Dashboard Air Vent Car Mount Holder"/>
    <n v="40.68"/>
    <n v="3"/>
    <n v="-9.15"/>
    <x v="0"/>
    <x v="11"/>
  </r>
  <r>
    <d v="2021-12-15T00:00:00"/>
    <x v="260"/>
    <x v="0"/>
    <x v="1"/>
    <x v="5"/>
    <s v="Lifetime Advantage Folding Chairs, 4/Carton"/>
    <n v="763.28"/>
    <n v="5"/>
    <n v="-21.81"/>
    <x v="0"/>
    <x v="11"/>
  </r>
  <r>
    <d v="2021-12-15T00:00:00"/>
    <x v="117"/>
    <x v="3"/>
    <x v="1"/>
    <x v="8"/>
    <s v="Stackable Trays"/>
    <n v="6.16"/>
    <n v="2"/>
    <n v="1.97"/>
    <x v="0"/>
    <x v="11"/>
  </r>
  <r>
    <d v="2021-12-15T00:00:00"/>
    <x v="569"/>
    <x v="1"/>
    <x v="1"/>
    <x v="8"/>
    <s v="Dana Swing-Arm Lamps"/>
    <n v="8.5399999999999991"/>
    <n v="2"/>
    <n v="-7.48"/>
    <x v="0"/>
    <x v="11"/>
  </r>
  <r>
    <d v="2021-12-15T00:00:00"/>
    <x v="290"/>
    <x v="2"/>
    <x v="1"/>
    <x v="5"/>
    <s v="Global Wood Trimmed Manager's Task Chair, Khaki"/>
    <n v="445.8"/>
    <n v="7"/>
    <n v="-108.27"/>
    <x v="0"/>
    <x v="11"/>
  </r>
  <r>
    <d v="2021-12-16T00:00:00"/>
    <x v="148"/>
    <x v="16"/>
    <x v="0"/>
    <x v="3"/>
    <s v="Avery Binder Labels"/>
    <n v="1.17"/>
    <n v="1"/>
    <n v="-0.86"/>
    <x v="0"/>
    <x v="11"/>
  </r>
  <r>
    <d v="2021-12-16T00:00:00"/>
    <x v="570"/>
    <x v="3"/>
    <x v="1"/>
    <x v="8"/>
    <s v="Executive Impressions 14&quot; Contract Wall Clock"/>
    <n v="44.46"/>
    <n v="2"/>
    <n v="14.67"/>
    <x v="0"/>
    <x v="11"/>
  </r>
  <r>
    <d v="2021-12-16T00:00:00"/>
    <x v="570"/>
    <x v="3"/>
    <x v="1"/>
    <x v="5"/>
    <s v="DMI Arturo Collection Mission-style Design Wood Chair"/>
    <n v="241.57"/>
    <n v="2"/>
    <n v="18.12"/>
    <x v="0"/>
    <x v="11"/>
  </r>
  <r>
    <d v="2021-12-16T00:00:00"/>
    <x v="570"/>
    <x v="3"/>
    <x v="2"/>
    <x v="9"/>
    <s v="First Data FD10 PIN Pad"/>
    <n v="395"/>
    <n v="5"/>
    <n v="39.5"/>
    <x v="0"/>
    <x v="11"/>
  </r>
  <r>
    <d v="2021-12-16T00:00:00"/>
    <x v="570"/>
    <x v="3"/>
    <x v="2"/>
    <x v="6"/>
    <s v="GE 30524EE4"/>
    <n v="627.16999999999996"/>
    <n v="4"/>
    <n v="70.56"/>
    <x v="0"/>
    <x v="11"/>
  </r>
  <r>
    <d v="2021-12-16T00:00:00"/>
    <x v="127"/>
    <x v="16"/>
    <x v="1"/>
    <x v="5"/>
    <s v="Hon Olson Stacker Stools"/>
    <n v="1013.83"/>
    <n v="9"/>
    <n v="101.38"/>
    <x v="0"/>
    <x v="11"/>
  </r>
  <r>
    <d v="2021-12-16T00:00:00"/>
    <x v="127"/>
    <x v="16"/>
    <x v="0"/>
    <x v="7"/>
    <s v="OIC Binder Clips, Mini, 1/4&quot; Capacity, Black"/>
    <n v="1.98"/>
    <n v="2"/>
    <n v="0.67"/>
    <x v="0"/>
    <x v="11"/>
  </r>
  <r>
    <d v="2021-12-16T00:00:00"/>
    <x v="28"/>
    <x v="0"/>
    <x v="0"/>
    <x v="0"/>
    <s v="Xerox 224"/>
    <n v="36.29"/>
    <n v="7"/>
    <n v="12.7"/>
    <x v="0"/>
    <x v="11"/>
  </r>
  <r>
    <d v="2021-12-16T00:00:00"/>
    <x v="28"/>
    <x v="0"/>
    <x v="1"/>
    <x v="8"/>
    <s v="Tenex Carpeted, Granite-Look or Clear Contemporary Contour Shape Chair Mats"/>
    <n v="56.57"/>
    <n v="2"/>
    <n v="-74.95"/>
    <x v="0"/>
    <x v="11"/>
  </r>
  <r>
    <d v="2021-12-16T00:00:00"/>
    <x v="571"/>
    <x v="14"/>
    <x v="0"/>
    <x v="0"/>
    <s v="Xerox 1929"/>
    <n v="114.2"/>
    <n v="5"/>
    <n v="52.53"/>
    <x v="0"/>
    <x v="11"/>
  </r>
  <r>
    <d v="2021-12-16T00:00:00"/>
    <x v="572"/>
    <x v="3"/>
    <x v="1"/>
    <x v="5"/>
    <s v="Office Star - Professional Matrix Back Chair with 2-to-1 Synchro Tilt and Mesh Fabric Seat"/>
    <n v="1403.92"/>
    <n v="5"/>
    <n v="70.2"/>
    <x v="0"/>
    <x v="11"/>
  </r>
  <r>
    <d v="2021-12-16T00:00:00"/>
    <x v="224"/>
    <x v="6"/>
    <x v="2"/>
    <x v="9"/>
    <s v="Case Logic 2.4GHz Wireless Keyboard"/>
    <n v="99.98"/>
    <n v="2"/>
    <n v="8"/>
    <x v="0"/>
    <x v="11"/>
  </r>
  <r>
    <d v="2021-12-16T00:00:00"/>
    <x v="224"/>
    <x v="6"/>
    <x v="1"/>
    <x v="8"/>
    <s v="Ultra Door Push Plate"/>
    <n v="29.46"/>
    <n v="6"/>
    <n v="9.7200000000000006"/>
    <x v="0"/>
    <x v="11"/>
  </r>
  <r>
    <d v="2021-12-16T00:00:00"/>
    <x v="573"/>
    <x v="0"/>
    <x v="2"/>
    <x v="9"/>
    <s v="Razer Kraken 7.1 Surround Sound Over Ear USB Gaming Headset"/>
    <n v="319.97000000000003"/>
    <n v="4"/>
    <n v="95.99"/>
    <x v="0"/>
    <x v="11"/>
  </r>
  <r>
    <d v="2021-12-16T00:00:00"/>
    <x v="573"/>
    <x v="0"/>
    <x v="1"/>
    <x v="8"/>
    <s v="Longer-Life Soft White Bulbs"/>
    <n v="8.6199999999999992"/>
    <n v="7"/>
    <n v="-2.59"/>
    <x v="0"/>
    <x v="11"/>
  </r>
  <r>
    <d v="2021-12-17T00:00:00"/>
    <x v="503"/>
    <x v="4"/>
    <x v="0"/>
    <x v="4"/>
    <s v="Stanley Contemporary Battery Pencil Sharpeners"/>
    <n v="40.049999999999997"/>
    <n v="3"/>
    <n v="11.21"/>
    <x v="0"/>
    <x v="11"/>
  </r>
  <r>
    <d v="2021-12-17T00:00:00"/>
    <x v="574"/>
    <x v="10"/>
    <x v="0"/>
    <x v="3"/>
    <s v="Newell 3-Hole Punched Plastic Slotted Magazine Holders for Binders"/>
    <n v="5.48"/>
    <n v="4"/>
    <n v="-4.0199999999999996"/>
    <x v="0"/>
    <x v="11"/>
  </r>
  <r>
    <d v="2021-12-19T00:00:00"/>
    <x v="575"/>
    <x v="16"/>
    <x v="0"/>
    <x v="3"/>
    <s v="Insertable Tab Post Binder Dividers"/>
    <n v="4.8099999999999996"/>
    <n v="2"/>
    <n v="-3.69"/>
    <x v="0"/>
    <x v="11"/>
  </r>
  <r>
    <d v="2021-12-19T00:00:00"/>
    <x v="575"/>
    <x v="16"/>
    <x v="2"/>
    <x v="9"/>
    <s v="Belkin QODE FastFit Bluetooth Keyboard"/>
    <n v="247.8"/>
    <n v="5"/>
    <n v="-18.59"/>
    <x v="0"/>
    <x v="11"/>
  </r>
  <r>
    <d v="2021-12-19T00:00:00"/>
    <x v="576"/>
    <x v="33"/>
    <x v="0"/>
    <x v="3"/>
    <s v="Canvas Sectional Post Binders"/>
    <n v="152.76"/>
    <n v="6"/>
    <n v="74.849999999999994"/>
    <x v="0"/>
    <x v="11"/>
  </r>
  <r>
    <d v="2021-12-19T00:00:00"/>
    <x v="576"/>
    <x v="33"/>
    <x v="0"/>
    <x v="14"/>
    <s v="Acme Stainless Steel Office Snips"/>
    <n v="7.27"/>
    <n v="1"/>
    <n v="1.96"/>
    <x v="0"/>
    <x v="11"/>
  </r>
  <r>
    <d v="2021-12-19T00:00:00"/>
    <x v="576"/>
    <x v="33"/>
    <x v="1"/>
    <x v="5"/>
    <s v="High-Back Leather Manager's Chair"/>
    <n v="1819.86"/>
    <n v="14"/>
    <n v="163.79"/>
    <x v="0"/>
    <x v="11"/>
  </r>
  <r>
    <d v="2021-12-19T00:00:00"/>
    <x v="244"/>
    <x v="3"/>
    <x v="0"/>
    <x v="1"/>
    <s v="Avery 516"/>
    <n v="14.62"/>
    <n v="2"/>
    <n v="6.87"/>
    <x v="0"/>
    <x v="11"/>
  </r>
  <r>
    <d v="2021-12-19T00:00:00"/>
    <x v="244"/>
    <x v="3"/>
    <x v="0"/>
    <x v="7"/>
    <s v="Advantus T-Pin Paper Clips"/>
    <n v="22.55"/>
    <n v="5"/>
    <n v="8.7899999999999991"/>
    <x v="0"/>
    <x v="11"/>
  </r>
  <r>
    <d v="2021-12-19T00:00:00"/>
    <x v="244"/>
    <x v="3"/>
    <x v="2"/>
    <x v="6"/>
    <s v="Wi-Ex zBoost YX540 Cellular Phone Signal Booster"/>
    <n v="583.79999999999995"/>
    <n v="5"/>
    <n v="72.98"/>
    <x v="0"/>
    <x v="11"/>
  </r>
  <r>
    <d v="2021-12-19T00:00:00"/>
    <x v="244"/>
    <x v="3"/>
    <x v="2"/>
    <x v="6"/>
    <s v="Clarity 53712"/>
    <n v="211.17"/>
    <n v="4"/>
    <n v="15.84"/>
    <x v="0"/>
    <x v="11"/>
  </r>
  <r>
    <d v="2021-12-19T00:00:00"/>
    <x v="25"/>
    <x v="1"/>
    <x v="2"/>
    <x v="6"/>
    <s v="RCA ViSYS 25425RE1 Corded phone"/>
    <n v="323.98"/>
    <n v="3"/>
    <n v="36.450000000000003"/>
    <x v="0"/>
    <x v="11"/>
  </r>
  <r>
    <d v="2021-12-19T00:00:00"/>
    <x v="25"/>
    <x v="1"/>
    <x v="0"/>
    <x v="0"/>
    <s v="Xerox 229"/>
    <n v="15.55"/>
    <n v="3"/>
    <n v="5.44"/>
    <x v="0"/>
    <x v="11"/>
  </r>
  <r>
    <d v="2021-12-19T00:00:00"/>
    <x v="25"/>
    <x v="1"/>
    <x v="0"/>
    <x v="2"/>
    <s v="Rogers Jumbo File, Granite"/>
    <n v="32.590000000000003"/>
    <n v="3"/>
    <n v="-7.74"/>
    <x v="0"/>
    <x v="11"/>
  </r>
  <r>
    <d v="2021-12-20T00:00:00"/>
    <x v="577"/>
    <x v="6"/>
    <x v="0"/>
    <x v="2"/>
    <s v="SAFCO Commercial Wire Shelving, 72h"/>
    <n v="122.48"/>
    <n v="2"/>
    <n v="0"/>
    <x v="0"/>
    <x v="11"/>
  </r>
  <r>
    <d v="2021-12-20T00:00:00"/>
    <x v="577"/>
    <x v="6"/>
    <x v="1"/>
    <x v="13"/>
    <s v="Chromcraft 48&quot; x 96&quot; Racetrack Double Pedestal Table"/>
    <n v="2244.48"/>
    <n v="7"/>
    <n v="493.79"/>
    <x v="0"/>
    <x v="11"/>
  </r>
  <r>
    <d v="2021-12-20T00:00:00"/>
    <x v="577"/>
    <x v="6"/>
    <x v="0"/>
    <x v="3"/>
    <s v="Wilson Jones Century Plastic Molded Ring Binders"/>
    <n v="62.31"/>
    <n v="3"/>
    <n v="29.29"/>
    <x v="0"/>
    <x v="11"/>
  </r>
  <r>
    <d v="2021-12-20T00:00:00"/>
    <x v="577"/>
    <x v="6"/>
    <x v="1"/>
    <x v="13"/>
    <s v="Hon Practical Foundations 30 x 60 Training Table, Light Gray/Charcoal"/>
    <n v="455.1"/>
    <n v="2"/>
    <n v="100.12"/>
    <x v="0"/>
    <x v="11"/>
  </r>
  <r>
    <d v="2021-12-20T00:00:00"/>
    <x v="348"/>
    <x v="22"/>
    <x v="0"/>
    <x v="1"/>
    <s v="Avery 489"/>
    <n v="31.05"/>
    <n v="3"/>
    <n v="14.9"/>
    <x v="0"/>
    <x v="11"/>
  </r>
  <r>
    <d v="2021-12-20T00:00:00"/>
    <x v="578"/>
    <x v="15"/>
    <x v="0"/>
    <x v="12"/>
    <s v="Hoover Commercial Soft Guard Upright Vacuum And Disposable Filtration Bags"/>
    <n v="43.51"/>
    <n v="7"/>
    <n v="3.81"/>
    <x v="0"/>
    <x v="11"/>
  </r>
  <r>
    <d v="2021-12-20T00:00:00"/>
    <x v="578"/>
    <x v="15"/>
    <x v="1"/>
    <x v="5"/>
    <s v="SAFCO Arco Folding Chair"/>
    <n v="662.88"/>
    <n v="3"/>
    <n v="74.569999999999993"/>
    <x v="0"/>
    <x v="11"/>
  </r>
  <r>
    <d v="2021-12-20T00:00:00"/>
    <x v="578"/>
    <x v="15"/>
    <x v="0"/>
    <x v="0"/>
    <s v="Weyerhaeuser First Choice Laser/Copy Paper (20Lb. and 88 Bright)"/>
    <n v="25.92"/>
    <n v="5"/>
    <n v="9.07"/>
    <x v="0"/>
    <x v="11"/>
  </r>
  <r>
    <d v="2021-12-20T00:00:00"/>
    <x v="283"/>
    <x v="3"/>
    <x v="0"/>
    <x v="3"/>
    <s v="Ibico Hi-Tech Manual Binding System"/>
    <n v="487.98"/>
    <n v="2"/>
    <n v="152.5"/>
    <x v="0"/>
    <x v="11"/>
  </r>
  <r>
    <d v="2021-12-20T00:00:00"/>
    <x v="283"/>
    <x v="3"/>
    <x v="0"/>
    <x v="4"/>
    <s v="Boston Home &amp; Office Model 2000 Electric Pencil Sharpeners"/>
    <n v="47.3"/>
    <n v="2"/>
    <n v="12.3"/>
    <x v="0"/>
    <x v="11"/>
  </r>
  <r>
    <d v="2021-12-20T00:00:00"/>
    <x v="283"/>
    <x v="3"/>
    <x v="0"/>
    <x v="4"/>
    <s v="Newell 31"/>
    <n v="4.13"/>
    <n v="1"/>
    <n v="1.1599999999999999"/>
    <x v="0"/>
    <x v="11"/>
  </r>
  <r>
    <d v="2021-12-20T00:00:00"/>
    <x v="283"/>
    <x v="3"/>
    <x v="0"/>
    <x v="3"/>
    <s v="Premium Transparent Presentation Covers, No Pattern/Clear, 8 1/2&quot; x 11&quot;"/>
    <n v="155.12"/>
    <n v="5"/>
    <n v="50.41"/>
    <x v="0"/>
    <x v="11"/>
  </r>
  <r>
    <d v="2021-12-20T00:00:00"/>
    <x v="460"/>
    <x v="26"/>
    <x v="2"/>
    <x v="9"/>
    <s v="Logitech G430 Surround Sound Gaming Headset with Dolby 7.1 Technology"/>
    <n v="447.94"/>
    <n v="7"/>
    <n v="89.59"/>
    <x v="0"/>
    <x v="11"/>
  </r>
  <r>
    <d v="2021-12-20T00:00:00"/>
    <x v="579"/>
    <x v="18"/>
    <x v="0"/>
    <x v="1"/>
    <s v="Avery 487"/>
    <n v="3.69"/>
    <n v="1"/>
    <n v="1.73"/>
    <x v="0"/>
    <x v="11"/>
  </r>
  <r>
    <d v="2021-12-20T00:00:00"/>
    <x v="579"/>
    <x v="18"/>
    <x v="0"/>
    <x v="3"/>
    <s v="Ibico Ibimaster 300 Manual Binding System"/>
    <n v="1103.97"/>
    <n v="3"/>
    <n v="496.79"/>
    <x v="0"/>
    <x v="11"/>
  </r>
  <r>
    <d v="2021-12-20T00:00:00"/>
    <x v="294"/>
    <x v="10"/>
    <x v="1"/>
    <x v="8"/>
    <s v="Eldon Cleatmat Plus Chair Mats for High Pile Carpets"/>
    <n v="190.85"/>
    <n v="3"/>
    <n v="-21.47"/>
    <x v="0"/>
    <x v="11"/>
  </r>
  <r>
    <d v="2021-12-20T00:00:00"/>
    <x v="189"/>
    <x v="12"/>
    <x v="1"/>
    <x v="8"/>
    <s v="Computer Room Manger, 14&quot;"/>
    <n v="51.97"/>
    <n v="2"/>
    <n v="10.39"/>
    <x v="0"/>
    <x v="11"/>
  </r>
  <r>
    <d v="2021-12-20T00:00:00"/>
    <x v="189"/>
    <x v="12"/>
    <x v="2"/>
    <x v="9"/>
    <s v="Logitech 910-002974 M325 Wireless Mouse for Web Scrolling"/>
    <n v="71.98"/>
    <n v="3"/>
    <n v="21.59"/>
    <x v="0"/>
    <x v="11"/>
  </r>
  <r>
    <d v="2021-12-20T00:00:00"/>
    <x v="189"/>
    <x v="12"/>
    <x v="1"/>
    <x v="5"/>
    <s v="Global Low Back Tilter Chair"/>
    <n v="242.35"/>
    <n v="3"/>
    <n v="-42.41"/>
    <x v="0"/>
    <x v="11"/>
  </r>
  <r>
    <d v="2021-12-20T00:00:00"/>
    <x v="189"/>
    <x v="12"/>
    <x v="0"/>
    <x v="0"/>
    <s v="Xerox 1888"/>
    <n v="221.92"/>
    <n v="5"/>
    <n v="77.67"/>
    <x v="0"/>
    <x v="11"/>
  </r>
  <r>
    <d v="2021-12-20T00:00:00"/>
    <x v="189"/>
    <x v="12"/>
    <x v="0"/>
    <x v="0"/>
    <s v="Xerox 1954"/>
    <n v="8.4499999999999993"/>
    <n v="2"/>
    <n v="2.64"/>
    <x v="0"/>
    <x v="11"/>
  </r>
  <r>
    <d v="2021-12-20T00:00:00"/>
    <x v="494"/>
    <x v="0"/>
    <x v="0"/>
    <x v="12"/>
    <s v="Belkin Premiere Surge Master II 8-outlet surge protector"/>
    <n v="19.43"/>
    <n v="2"/>
    <n v="-49.55"/>
    <x v="0"/>
    <x v="11"/>
  </r>
  <r>
    <d v="2021-12-20T00:00:00"/>
    <x v="494"/>
    <x v="0"/>
    <x v="2"/>
    <x v="9"/>
    <s v="Logitech Desktop MK120 Mouse and keyboard Combo"/>
    <n v="65.44"/>
    <n v="5"/>
    <n v="-8.18"/>
    <x v="0"/>
    <x v="11"/>
  </r>
  <r>
    <d v="2021-12-20T00:00:00"/>
    <x v="436"/>
    <x v="20"/>
    <x v="1"/>
    <x v="5"/>
    <s v="Harbour Creations 67200 Series Stacking Chairs"/>
    <n v="192.19"/>
    <n v="3"/>
    <n v="36.299999999999997"/>
    <x v="0"/>
    <x v="11"/>
  </r>
  <r>
    <d v="2021-12-21T00:00:00"/>
    <x v="95"/>
    <x v="3"/>
    <x v="1"/>
    <x v="5"/>
    <s v="SAFCO Arco Folding Chair"/>
    <n v="1325.76"/>
    <n v="6"/>
    <n v="149.15"/>
    <x v="0"/>
    <x v="11"/>
  </r>
  <r>
    <d v="2021-12-21T00:00:00"/>
    <x v="95"/>
    <x v="3"/>
    <x v="1"/>
    <x v="5"/>
    <s v="Safco Contoured Stacking Chairs"/>
    <n v="572.16"/>
    <n v="3"/>
    <n v="35.76"/>
    <x v="0"/>
    <x v="11"/>
  </r>
  <r>
    <d v="2021-12-21T00:00:00"/>
    <x v="285"/>
    <x v="15"/>
    <x v="0"/>
    <x v="3"/>
    <s v="Ibico Plastic Spiral Binding Combs"/>
    <n v="18.239999999999998"/>
    <n v="2"/>
    <n v="-14.59"/>
    <x v="0"/>
    <x v="11"/>
  </r>
  <r>
    <d v="2021-12-21T00:00:00"/>
    <x v="405"/>
    <x v="7"/>
    <x v="0"/>
    <x v="1"/>
    <s v="Avery 492"/>
    <n v="17.28"/>
    <n v="6"/>
    <n v="7.95"/>
    <x v="0"/>
    <x v="11"/>
  </r>
  <r>
    <d v="2021-12-22T00:00:00"/>
    <x v="580"/>
    <x v="3"/>
    <x v="0"/>
    <x v="4"/>
    <s v="Newell 332"/>
    <n v="11.76"/>
    <n v="4"/>
    <n v="3.18"/>
    <x v="0"/>
    <x v="11"/>
  </r>
  <r>
    <d v="2021-12-22T00:00:00"/>
    <x v="214"/>
    <x v="20"/>
    <x v="0"/>
    <x v="2"/>
    <s v="Desktop 3-Pocket Hot File"/>
    <n v="216.4"/>
    <n v="4"/>
    <n v="56.26"/>
    <x v="0"/>
    <x v="11"/>
  </r>
  <r>
    <d v="2021-12-22T00:00:00"/>
    <x v="377"/>
    <x v="1"/>
    <x v="0"/>
    <x v="2"/>
    <s v="Economy Rollaway Files"/>
    <n v="132.16"/>
    <n v="1"/>
    <n v="9.91"/>
    <x v="0"/>
    <x v="11"/>
  </r>
  <r>
    <d v="2021-12-22T00:00:00"/>
    <x v="377"/>
    <x v="1"/>
    <x v="0"/>
    <x v="3"/>
    <s v="Recycled Easel Ring Binders"/>
    <n v="17.899999999999999"/>
    <n v="6"/>
    <n v="-31.33"/>
    <x v="0"/>
    <x v="11"/>
  </r>
  <r>
    <d v="2021-12-22T00:00:00"/>
    <x v="377"/>
    <x v="1"/>
    <x v="0"/>
    <x v="0"/>
    <s v="White Computer Printout Paper by Universal"/>
    <n v="124.03"/>
    <n v="4"/>
    <n v="44.96"/>
    <x v="0"/>
    <x v="11"/>
  </r>
  <r>
    <d v="2021-12-22T00:00:00"/>
    <x v="581"/>
    <x v="20"/>
    <x v="0"/>
    <x v="3"/>
    <s v="Lock-Up Easel 'Spel-Binder'"/>
    <n v="296.70999999999998"/>
    <n v="13"/>
    <n v="100.14"/>
    <x v="0"/>
    <x v="11"/>
  </r>
  <r>
    <d v="2021-12-23T00:00:00"/>
    <x v="582"/>
    <x v="18"/>
    <x v="0"/>
    <x v="12"/>
    <s v="Belkin F9H710-06 7 Outlet SurgeMaster Surge Protector"/>
    <n v="207.24"/>
    <n v="11"/>
    <n v="58.03"/>
    <x v="0"/>
    <x v="11"/>
  </r>
  <r>
    <d v="2021-12-23T00:00:00"/>
    <x v="495"/>
    <x v="20"/>
    <x v="1"/>
    <x v="13"/>
    <s v="Hon 61000 Series Interactive Training Tables"/>
    <n v="53.32"/>
    <n v="2"/>
    <n v="-19.55"/>
    <x v="0"/>
    <x v="11"/>
  </r>
  <r>
    <d v="2021-12-23T00:00:00"/>
    <x v="495"/>
    <x v="20"/>
    <x v="0"/>
    <x v="12"/>
    <s v="Belkin F9H710-06 7 Outlet SurgeMaster Surge Protector"/>
    <n v="56.52"/>
    <n v="3"/>
    <n v="15.83"/>
    <x v="0"/>
    <x v="11"/>
  </r>
  <r>
    <d v="2021-12-23T00:00:00"/>
    <x v="311"/>
    <x v="0"/>
    <x v="0"/>
    <x v="0"/>
    <s v="Xerox 2000"/>
    <n v="5.18"/>
    <n v="1"/>
    <n v="1.81"/>
    <x v="0"/>
    <x v="11"/>
  </r>
  <r>
    <d v="2021-12-23T00:00:00"/>
    <x v="583"/>
    <x v="16"/>
    <x v="0"/>
    <x v="0"/>
    <s v="Computer Printout Paper with Letter-Trim Perforations"/>
    <n v="45.53"/>
    <n v="3"/>
    <n v="15.93"/>
    <x v="0"/>
    <x v="11"/>
  </r>
  <r>
    <d v="2021-12-23T00:00:00"/>
    <x v="583"/>
    <x v="16"/>
    <x v="1"/>
    <x v="5"/>
    <s v="Padded Folding Chairs, Black, 4/Carton"/>
    <n v="64.78"/>
    <n v="1"/>
    <n v="6.48"/>
    <x v="0"/>
    <x v="11"/>
  </r>
  <r>
    <d v="2021-12-23T00:00:00"/>
    <x v="583"/>
    <x v="16"/>
    <x v="0"/>
    <x v="2"/>
    <s v="Tennsco 6- and 18-Compartment Lockers"/>
    <n v="424.27"/>
    <n v="2"/>
    <n v="-10.61"/>
    <x v="0"/>
    <x v="11"/>
  </r>
  <r>
    <d v="2021-12-23T00:00:00"/>
    <x v="583"/>
    <x v="16"/>
    <x v="0"/>
    <x v="4"/>
    <s v="Prang Dustless Chalk Sticks"/>
    <n v="1.34"/>
    <n v="1"/>
    <n v="0.5"/>
    <x v="0"/>
    <x v="11"/>
  </r>
  <r>
    <d v="2021-12-23T00:00:00"/>
    <x v="583"/>
    <x v="16"/>
    <x v="0"/>
    <x v="2"/>
    <s v="Acco Perma 3000 Stacking Storage Drawers"/>
    <n v="83.92"/>
    <n v="5"/>
    <n v="-1.05"/>
    <x v="0"/>
    <x v="11"/>
  </r>
  <r>
    <d v="2021-12-24T00:00:00"/>
    <x v="321"/>
    <x v="16"/>
    <x v="0"/>
    <x v="0"/>
    <s v="Xerox 1974"/>
    <n v="9.57"/>
    <n v="2"/>
    <n v="3.47"/>
    <x v="0"/>
    <x v="11"/>
  </r>
  <r>
    <d v="2021-12-24T00:00:00"/>
    <x v="218"/>
    <x v="10"/>
    <x v="1"/>
    <x v="8"/>
    <s v="Master Giant Foot Doorstop, Safety Yellow"/>
    <n v="30.36"/>
    <n v="5"/>
    <n v="8.73"/>
    <x v="0"/>
    <x v="11"/>
  </r>
  <r>
    <d v="2021-12-24T00:00:00"/>
    <x v="520"/>
    <x v="3"/>
    <x v="0"/>
    <x v="2"/>
    <s v="Letter Size Cart"/>
    <n v="142.86000000000001"/>
    <n v="1"/>
    <n v="41.43"/>
    <x v="0"/>
    <x v="11"/>
  </r>
  <r>
    <d v="2021-12-24T00:00:00"/>
    <x v="520"/>
    <x v="3"/>
    <x v="1"/>
    <x v="5"/>
    <s v="Global Value Mid-Back Manager's Chair, Gray"/>
    <n v="292.27"/>
    <n v="6"/>
    <n v="18.27"/>
    <x v="0"/>
    <x v="11"/>
  </r>
  <r>
    <d v="2021-12-24T00:00:00"/>
    <x v="151"/>
    <x v="3"/>
    <x v="2"/>
    <x v="6"/>
    <s v="Seidio BD2-HK3IPH5-BK DILEX Case and Holster Combo for Apple iPhone 5/5s - Black"/>
    <n v="173.66"/>
    <n v="7"/>
    <n v="17.37"/>
    <x v="0"/>
    <x v="11"/>
  </r>
  <r>
    <d v="2021-12-24T00:00:00"/>
    <x v="151"/>
    <x v="3"/>
    <x v="0"/>
    <x v="12"/>
    <s v="Avanti 4.4 Cu. Ft. Refrigerator"/>
    <n v="361.96"/>
    <n v="2"/>
    <n v="101.35"/>
    <x v="0"/>
    <x v="11"/>
  </r>
  <r>
    <d v="2021-12-24T00:00:00"/>
    <x v="151"/>
    <x v="3"/>
    <x v="2"/>
    <x v="9"/>
    <s v="Sony 32GB Class 10 Micro SDHC R40 Memory Card"/>
    <n v="62.85"/>
    <n v="3"/>
    <n v="13.2"/>
    <x v="0"/>
    <x v="11"/>
  </r>
  <r>
    <d v="2021-12-24T00:00:00"/>
    <x v="151"/>
    <x v="3"/>
    <x v="2"/>
    <x v="6"/>
    <s v="Cisco Unified IP Phone 7945G VoIP phone"/>
    <n v="818.38"/>
    <n v="3"/>
    <n v="51.15"/>
    <x v="0"/>
    <x v="11"/>
  </r>
  <r>
    <d v="2021-12-24T00:00:00"/>
    <x v="151"/>
    <x v="3"/>
    <x v="0"/>
    <x v="2"/>
    <s v="Tennsco Commercial Shelving"/>
    <n v="20.34"/>
    <n v="1"/>
    <n v="0.2"/>
    <x v="0"/>
    <x v="11"/>
  </r>
  <r>
    <d v="2021-12-24T00:00:00"/>
    <x v="151"/>
    <x v="3"/>
    <x v="1"/>
    <x v="8"/>
    <s v="Westinghouse Floor Lamp with Metal Mesh Shade, Black"/>
    <n v="23.99"/>
    <n v="1"/>
    <n v="5.52"/>
    <x v="0"/>
    <x v="11"/>
  </r>
  <r>
    <d v="2021-12-24T00:00:00"/>
    <x v="423"/>
    <x v="3"/>
    <x v="0"/>
    <x v="12"/>
    <s v="Belkin 7-Outlet SurgeMaster Home Series"/>
    <n v="13.97"/>
    <n v="1"/>
    <n v="3.63"/>
    <x v="0"/>
    <x v="11"/>
  </r>
  <r>
    <d v="2021-12-26T00:00:00"/>
    <x v="525"/>
    <x v="0"/>
    <x v="1"/>
    <x v="5"/>
    <s v="Global Deluxe High-Back Manager's Chair"/>
    <n v="600.55999999999995"/>
    <n v="3"/>
    <n v="-8.58"/>
    <x v="0"/>
    <x v="11"/>
  </r>
  <r>
    <d v="2021-12-26T00:00:00"/>
    <x v="254"/>
    <x v="26"/>
    <x v="1"/>
    <x v="8"/>
    <s v="Howard Miller 13&quot; Diameter Goldtone Round Wall Clock"/>
    <n v="300.42"/>
    <n v="8"/>
    <n v="78.86"/>
    <x v="0"/>
    <x v="11"/>
  </r>
  <r>
    <d v="2021-12-26T00:00:00"/>
    <x v="254"/>
    <x v="26"/>
    <x v="1"/>
    <x v="5"/>
    <s v="Global Deluxe Office Fabric Chairs"/>
    <n v="230.35"/>
    <n v="3"/>
    <n v="20.16"/>
    <x v="0"/>
    <x v="11"/>
  </r>
  <r>
    <d v="2021-12-26T00:00:00"/>
    <x v="254"/>
    <x v="26"/>
    <x v="1"/>
    <x v="8"/>
    <s v="Eldon ClusterMat Chair Mat with Cordless Antistatic Protection"/>
    <n v="218.35"/>
    <n v="3"/>
    <n v="-24.56"/>
    <x v="0"/>
    <x v="11"/>
  </r>
  <r>
    <d v="2021-12-26T00:00:00"/>
    <x v="254"/>
    <x v="26"/>
    <x v="0"/>
    <x v="3"/>
    <s v="Ibico Laser Imprintable Binding System Covers"/>
    <n v="78.599999999999994"/>
    <n v="5"/>
    <n v="-62.88"/>
    <x v="0"/>
    <x v="11"/>
  </r>
  <r>
    <d v="2021-12-26T00:00:00"/>
    <x v="254"/>
    <x v="26"/>
    <x v="0"/>
    <x v="7"/>
    <s v="Vinyl Coated Wire Paper Clips in Organizer Box, 800/Box"/>
    <n v="27.55"/>
    <n v="3"/>
    <n v="9.3000000000000007"/>
    <x v="0"/>
    <x v="11"/>
  </r>
  <r>
    <d v="2021-12-26T00:00:00"/>
    <x v="103"/>
    <x v="1"/>
    <x v="0"/>
    <x v="3"/>
    <s v="Cardinal Slant-D Ring Binder, Heavy Gauge Vinyl"/>
    <n v="8.69"/>
    <n v="5"/>
    <n v="-14.77"/>
    <x v="0"/>
    <x v="11"/>
  </r>
  <r>
    <d v="2021-12-26T00:00:00"/>
    <x v="584"/>
    <x v="3"/>
    <x v="0"/>
    <x v="14"/>
    <s v="Acme Rosewood Handle Letter Opener"/>
    <n v="11.91"/>
    <n v="3"/>
    <n v="0.12"/>
    <x v="0"/>
    <x v="11"/>
  </r>
  <r>
    <d v="2021-12-26T00:00:00"/>
    <x v="584"/>
    <x v="3"/>
    <x v="1"/>
    <x v="8"/>
    <s v="Eldon Regeneration Recycled Desk Accessories, Smoke"/>
    <n v="3.48"/>
    <n v="2"/>
    <n v="1.1100000000000001"/>
    <x v="0"/>
    <x v="11"/>
  </r>
  <r>
    <d v="2021-12-26T00:00:00"/>
    <x v="585"/>
    <x v="2"/>
    <x v="0"/>
    <x v="0"/>
    <s v="Wirebound Message Books, Two 4 1/4&quot; x 5&quot; Forms per Page"/>
    <n v="18.260000000000002"/>
    <n v="3"/>
    <n v="6.16"/>
    <x v="0"/>
    <x v="11"/>
  </r>
  <r>
    <d v="2021-12-26T00:00:00"/>
    <x v="585"/>
    <x v="2"/>
    <x v="0"/>
    <x v="12"/>
    <s v="Holmes 99% HEPA Air Purifier"/>
    <n v="34.659999999999997"/>
    <n v="2"/>
    <n v="5.63"/>
    <x v="0"/>
    <x v="11"/>
  </r>
  <r>
    <d v="2021-12-26T00:00:00"/>
    <x v="585"/>
    <x v="2"/>
    <x v="0"/>
    <x v="12"/>
    <s v="Tripp Lite TLP810NET Broadband Surge for Modem/Fax"/>
    <n v="81.55"/>
    <n v="2"/>
    <n v="8.16"/>
    <x v="0"/>
    <x v="11"/>
  </r>
  <r>
    <d v="2021-12-26T00:00:00"/>
    <x v="585"/>
    <x v="2"/>
    <x v="0"/>
    <x v="2"/>
    <s v="Sensible Storage WireTech Storage Systems"/>
    <n v="227.14"/>
    <n v="4"/>
    <n v="-42.59"/>
    <x v="0"/>
    <x v="11"/>
  </r>
  <r>
    <d v="2021-12-26T00:00:00"/>
    <x v="463"/>
    <x v="20"/>
    <x v="0"/>
    <x v="2"/>
    <s v="Fellowes Bankers Box Stor/Drawer Steel Plus"/>
    <n v="191.88"/>
    <n v="6"/>
    <n v="19.190000000000001"/>
    <x v="0"/>
    <x v="11"/>
  </r>
  <r>
    <d v="2021-12-26T00:00:00"/>
    <x v="135"/>
    <x v="2"/>
    <x v="0"/>
    <x v="4"/>
    <s v="Eldon Spacemaker Box, Quick-Snap Lid, Clear"/>
    <n v="8.02"/>
    <n v="3"/>
    <n v="1.1000000000000001"/>
    <x v="0"/>
    <x v="11"/>
  </r>
  <r>
    <d v="2021-12-27T00:00:00"/>
    <x v="538"/>
    <x v="3"/>
    <x v="0"/>
    <x v="1"/>
    <s v="Staple-on labels"/>
    <n v="11.56"/>
    <n v="4"/>
    <n v="5.43"/>
    <x v="0"/>
    <x v="11"/>
  </r>
  <r>
    <d v="2021-12-27T00:00:00"/>
    <x v="261"/>
    <x v="1"/>
    <x v="1"/>
    <x v="8"/>
    <s v="DAX Wood Document Frame"/>
    <n v="32.950000000000003"/>
    <n v="6"/>
    <n v="-19.77"/>
    <x v="0"/>
    <x v="11"/>
  </r>
  <r>
    <d v="2021-12-27T00:00:00"/>
    <x v="261"/>
    <x v="1"/>
    <x v="0"/>
    <x v="2"/>
    <s v="Staple magnet"/>
    <n v="30.02"/>
    <n v="4"/>
    <n v="3"/>
    <x v="0"/>
    <x v="11"/>
  </r>
  <r>
    <d v="2021-12-27T00:00:00"/>
    <x v="467"/>
    <x v="3"/>
    <x v="1"/>
    <x v="5"/>
    <s v="Bevis Steel Folding Chairs"/>
    <n v="230.28"/>
    <n v="3"/>
    <n v="23.03"/>
    <x v="0"/>
    <x v="11"/>
  </r>
  <r>
    <d v="2021-12-27T00:00:00"/>
    <x v="467"/>
    <x v="3"/>
    <x v="0"/>
    <x v="0"/>
    <s v="Xerox 1927"/>
    <n v="12.84"/>
    <n v="3"/>
    <n v="5.78"/>
    <x v="0"/>
    <x v="11"/>
  </r>
  <r>
    <d v="2021-12-27T00:00:00"/>
    <x v="586"/>
    <x v="20"/>
    <x v="1"/>
    <x v="5"/>
    <s v="Global Push Button Manager's Chair, Indigo"/>
    <n v="767.21"/>
    <n v="14"/>
    <n v="161.97"/>
    <x v="0"/>
    <x v="11"/>
  </r>
  <r>
    <d v="2021-12-27T00:00:00"/>
    <x v="33"/>
    <x v="3"/>
    <x v="0"/>
    <x v="12"/>
    <s v="Staple holder"/>
    <n v="10.98"/>
    <n v="1"/>
    <n v="2.96"/>
    <x v="0"/>
    <x v="11"/>
  </r>
  <r>
    <d v="2021-12-27T00:00:00"/>
    <x v="33"/>
    <x v="3"/>
    <x v="0"/>
    <x v="7"/>
    <s v="Staples"/>
    <n v="7.86"/>
    <n v="3"/>
    <n v="3.62"/>
    <x v="0"/>
    <x v="11"/>
  </r>
  <r>
    <d v="2021-12-27T00:00:00"/>
    <x v="33"/>
    <x v="3"/>
    <x v="0"/>
    <x v="2"/>
    <s v="Advantus Rolling Storage Box"/>
    <n v="51.45"/>
    <n v="3"/>
    <n v="13.89"/>
    <x v="0"/>
    <x v="11"/>
  </r>
  <r>
    <d v="2021-12-27T00:00:00"/>
    <x v="33"/>
    <x v="3"/>
    <x v="0"/>
    <x v="3"/>
    <s v="GBC VeloBind Cover Sets"/>
    <n v="37.06"/>
    <n v="3"/>
    <n v="13.9"/>
    <x v="0"/>
    <x v="11"/>
  </r>
  <r>
    <d v="2021-12-27T00:00:00"/>
    <x v="498"/>
    <x v="33"/>
    <x v="0"/>
    <x v="0"/>
    <s v="Xerox 1983"/>
    <n v="23.92"/>
    <n v="4"/>
    <n v="11.72"/>
    <x v="0"/>
    <x v="11"/>
  </r>
  <r>
    <d v="2021-12-27T00:00:00"/>
    <x v="498"/>
    <x v="33"/>
    <x v="2"/>
    <x v="9"/>
    <s v="Enermax Acrylux Wireless Keyboard"/>
    <n v="498"/>
    <n v="5"/>
    <n v="184.26"/>
    <x v="0"/>
    <x v="11"/>
  </r>
  <r>
    <d v="2021-12-27T00:00:00"/>
    <x v="180"/>
    <x v="0"/>
    <x v="0"/>
    <x v="3"/>
    <s v="GBC Standard Therm-A-Bind Covers"/>
    <n v="4.9800000000000004"/>
    <n v="1"/>
    <n v="-8.4700000000000006"/>
    <x v="0"/>
    <x v="11"/>
  </r>
  <r>
    <d v="2021-12-27T00:00:00"/>
    <x v="366"/>
    <x v="10"/>
    <x v="1"/>
    <x v="8"/>
    <s v="Eldon &quot;L&quot; Workstation Diamond Chairmat"/>
    <n v="182.35"/>
    <n v="3"/>
    <n v="-18.239999999999998"/>
    <x v="0"/>
    <x v="11"/>
  </r>
  <r>
    <d v="2021-12-27T00:00:00"/>
    <x v="366"/>
    <x v="10"/>
    <x v="0"/>
    <x v="2"/>
    <s v="Safco Industrial Shelving"/>
    <n v="118.16"/>
    <n v="2"/>
    <n v="-25.11"/>
    <x v="0"/>
    <x v="11"/>
  </r>
  <r>
    <d v="2021-12-27T00:00:00"/>
    <x v="218"/>
    <x v="12"/>
    <x v="0"/>
    <x v="3"/>
    <s v="GBC DocuBind 300 Electric Binding Machine"/>
    <n v="946.76"/>
    <n v="6"/>
    <n v="-694.29"/>
    <x v="0"/>
    <x v="11"/>
  </r>
  <r>
    <d v="2021-12-28T00:00:00"/>
    <x v="569"/>
    <x v="2"/>
    <x v="0"/>
    <x v="4"/>
    <s v="Boston School Pro Electric Pencil Sharpener, 1670"/>
    <n v="99.14"/>
    <n v="4"/>
    <n v="8.67"/>
    <x v="0"/>
    <x v="11"/>
  </r>
  <r>
    <d v="2021-12-28T00:00:00"/>
    <x v="8"/>
    <x v="32"/>
    <x v="0"/>
    <x v="12"/>
    <s v="Hoover Upright Vacuum With Dirt Cup"/>
    <n v="1737.18"/>
    <n v="6"/>
    <n v="503.78"/>
    <x v="0"/>
    <x v="11"/>
  </r>
  <r>
    <d v="2021-12-28T00:00:00"/>
    <x v="8"/>
    <x v="32"/>
    <x v="0"/>
    <x v="2"/>
    <s v="Fellowes Strictly Business Drawer File, Letter/Legal Size"/>
    <n v="704.25"/>
    <n v="5"/>
    <n v="84.51"/>
    <x v="0"/>
    <x v="11"/>
  </r>
  <r>
    <d v="2021-12-28T00:00:00"/>
    <x v="8"/>
    <x v="32"/>
    <x v="0"/>
    <x v="0"/>
    <s v="Xerox 1906"/>
    <n v="141.76"/>
    <n v="4"/>
    <n v="66.63"/>
    <x v="0"/>
    <x v="11"/>
  </r>
  <r>
    <d v="2021-12-28T00:00:00"/>
    <x v="496"/>
    <x v="3"/>
    <x v="0"/>
    <x v="2"/>
    <s v="Carina Mini System Audio Rack, Model AR050B"/>
    <n v="998.82"/>
    <n v="9"/>
    <n v="29.96"/>
    <x v="0"/>
    <x v="11"/>
  </r>
  <r>
    <d v="2021-12-28T00:00:00"/>
    <x v="496"/>
    <x v="3"/>
    <x v="0"/>
    <x v="14"/>
    <s v="Acme Box Cutter Scissors"/>
    <n v="51.15"/>
    <n v="5"/>
    <n v="13.3"/>
    <x v="0"/>
    <x v="11"/>
  </r>
  <r>
    <d v="2021-12-29T00:00:00"/>
    <x v="587"/>
    <x v="28"/>
    <x v="0"/>
    <x v="2"/>
    <s v="Recycled Eldon Regeneration Jumbo File"/>
    <n v="24.56"/>
    <n v="2"/>
    <n v="6.88"/>
    <x v="0"/>
    <x v="11"/>
  </r>
  <r>
    <d v="2021-12-29T00:00:00"/>
    <x v="587"/>
    <x v="28"/>
    <x v="2"/>
    <x v="9"/>
    <s v="ImationÂ 32GB Pocket Pro USB 3.0Â Flash DriveÂ - 32 GB - Black - 1 P ..."/>
    <n v="119.8"/>
    <n v="4"/>
    <n v="47.92"/>
    <x v="0"/>
    <x v="11"/>
  </r>
  <r>
    <d v="2021-12-29T00:00:00"/>
    <x v="202"/>
    <x v="3"/>
    <x v="1"/>
    <x v="8"/>
    <s v="Stacking Trays by OIC"/>
    <n v="24.9"/>
    <n v="5"/>
    <n v="8.2200000000000006"/>
    <x v="0"/>
    <x v="11"/>
  </r>
  <r>
    <d v="2021-12-29T00:00:00"/>
    <x v="202"/>
    <x v="3"/>
    <x v="0"/>
    <x v="0"/>
    <s v="Xerox 1981"/>
    <n v="21.12"/>
    <n v="4"/>
    <n v="9.5"/>
    <x v="0"/>
    <x v="11"/>
  </r>
  <r>
    <d v="2021-12-29T00:00:00"/>
    <x v="202"/>
    <x v="3"/>
    <x v="2"/>
    <x v="15"/>
    <s v="DYMO CardScan Personal V9 Business Card Scanner"/>
    <n v="767.95"/>
    <n v="6"/>
    <n v="287.98"/>
    <x v="0"/>
    <x v="11"/>
  </r>
  <r>
    <d v="2021-12-29T00:00:00"/>
    <x v="202"/>
    <x v="3"/>
    <x v="0"/>
    <x v="3"/>
    <s v="Avery Hanging File Binders"/>
    <n v="14.35"/>
    <n v="3"/>
    <n v="4.66"/>
    <x v="0"/>
    <x v="11"/>
  </r>
  <r>
    <d v="2021-12-29T00:00:00"/>
    <x v="202"/>
    <x v="3"/>
    <x v="2"/>
    <x v="6"/>
    <s v="Mophie Juice Pack Helium for iPhone"/>
    <n v="191.98"/>
    <n v="3"/>
    <n v="19.2"/>
    <x v="0"/>
    <x v="11"/>
  </r>
  <r>
    <d v="2021-12-29T00:00:00"/>
    <x v="202"/>
    <x v="3"/>
    <x v="0"/>
    <x v="1"/>
    <s v="Avery 477"/>
    <n v="274.77"/>
    <n v="9"/>
    <n v="126.39"/>
    <x v="0"/>
    <x v="11"/>
  </r>
  <r>
    <d v="2021-12-29T00:00:00"/>
    <x v="202"/>
    <x v="3"/>
    <x v="1"/>
    <x v="8"/>
    <s v="Executive Impressions 10&quot; Spectator Wall Clock"/>
    <n v="70.56"/>
    <n v="6"/>
    <n v="23.99"/>
    <x v="0"/>
    <x v="11"/>
  </r>
  <r>
    <d v="2021-12-29T00:00:00"/>
    <x v="43"/>
    <x v="31"/>
    <x v="2"/>
    <x v="6"/>
    <s v="Mediabridge Sport Armband iPhone 5s"/>
    <n v="23.98"/>
    <n v="3"/>
    <n v="-5.69"/>
    <x v="0"/>
    <x v="11"/>
  </r>
  <r>
    <d v="2021-12-29T00:00:00"/>
    <x v="43"/>
    <x v="31"/>
    <x v="0"/>
    <x v="2"/>
    <s v="Fellowes Bases and Tops For Staxonsteel/High-Stak Systems"/>
    <n v="33.29"/>
    <n v="1"/>
    <n v="7.99"/>
    <x v="0"/>
    <x v="11"/>
  </r>
  <r>
    <d v="2021-12-29T00:00:00"/>
    <x v="456"/>
    <x v="1"/>
    <x v="1"/>
    <x v="8"/>
    <s v="Tenex Chairmats For Use with Hard Floors"/>
    <n v="38.979999999999997"/>
    <n v="3"/>
    <n v="-50.67"/>
    <x v="0"/>
    <x v="11"/>
  </r>
  <r>
    <d v="2021-12-29T00:00:00"/>
    <x v="588"/>
    <x v="1"/>
    <x v="1"/>
    <x v="8"/>
    <s v="Master Caster Door Stop, Large Brown"/>
    <n v="8.74"/>
    <n v="3"/>
    <n v="-4.8"/>
    <x v="0"/>
    <x v="11"/>
  </r>
  <r>
    <d v="2021-12-29T00:00:00"/>
    <x v="170"/>
    <x v="3"/>
    <x v="0"/>
    <x v="1"/>
    <s v="Alphabetical Labels for Top Tab Filing"/>
    <n v="88.8"/>
    <n v="6"/>
    <n v="44.4"/>
    <x v="0"/>
    <x v="11"/>
  </r>
  <r>
    <d v="2021-12-29T00:00:00"/>
    <x v="170"/>
    <x v="3"/>
    <x v="2"/>
    <x v="6"/>
    <s v="HTC One"/>
    <n v="319.97000000000003"/>
    <n v="4"/>
    <n v="36"/>
    <x v="0"/>
    <x v="11"/>
  </r>
  <r>
    <d v="2021-12-29T00:00:00"/>
    <x v="589"/>
    <x v="10"/>
    <x v="0"/>
    <x v="12"/>
    <s v="Acco 6 Outlet Guardian Standard Surge Suppressor"/>
    <n v="48.36"/>
    <n v="5"/>
    <n v="6.05"/>
    <x v="0"/>
    <x v="11"/>
  </r>
  <r>
    <d v="2021-12-30T00:00:00"/>
    <x v="590"/>
    <x v="14"/>
    <x v="0"/>
    <x v="4"/>
    <s v="Newell 350"/>
    <n v="9.84"/>
    <n v="3"/>
    <n v="2.85"/>
    <x v="0"/>
    <x v="11"/>
  </r>
  <r>
    <d v="2021-12-30T00:00:00"/>
    <x v="386"/>
    <x v="0"/>
    <x v="0"/>
    <x v="10"/>
    <s v="Fashion Color Clasp Envelopes"/>
    <n v="12.98"/>
    <n v="3"/>
    <n v="4.71"/>
    <x v="0"/>
    <x v="11"/>
  </r>
  <r>
    <d v="2021-12-30T00:00:00"/>
    <x v="386"/>
    <x v="0"/>
    <x v="2"/>
    <x v="6"/>
    <s v="Plantronics CS 50-USB -Â headsetÂ - Convertible, Monaural"/>
    <n v="217.58"/>
    <n v="2"/>
    <n v="19.04"/>
    <x v="0"/>
    <x v="11"/>
  </r>
  <r>
    <d v="2021-12-30T00:00:00"/>
    <x v="386"/>
    <x v="0"/>
    <x v="2"/>
    <x v="6"/>
    <s v="AT&amp;T 1080 Corded phone"/>
    <n v="328.78"/>
    <n v="3"/>
    <n v="28.77"/>
    <x v="0"/>
    <x v="11"/>
  </r>
  <r>
    <d v="2021-12-30T00:00:00"/>
    <x v="386"/>
    <x v="0"/>
    <x v="0"/>
    <x v="3"/>
    <s v="Acco Hanging Data Binders"/>
    <n v="2.29"/>
    <n v="3"/>
    <n v="-3.66"/>
    <x v="0"/>
    <x v="11"/>
  </r>
  <r>
    <d v="2021-12-30T00:00:00"/>
    <x v="386"/>
    <x v="0"/>
    <x v="2"/>
    <x v="9"/>
    <s v="Logitech 910-002974 M325 Wireless Mouse for Web Scrolling"/>
    <n v="47.98"/>
    <n v="2"/>
    <n v="14.4"/>
    <x v="0"/>
    <x v="11"/>
  </r>
  <r>
    <d v="2021-12-30T00:00:00"/>
    <x v="591"/>
    <x v="12"/>
    <x v="0"/>
    <x v="3"/>
    <s v="Ibico Ibimaster 300 Manual Binding System"/>
    <n v="551.99"/>
    <n v="5"/>
    <n v="-459.99"/>
    <x v="0"/>
    <x v="11"/>
  </r>
  <r>
    <d v="2021-12-30T00:00:00"/>
    <x v="41"/>
    <x v="2"/>
    <x v="2"/>
    <x v="9"/>
    <s v="Maxell Pro 80 Minute CD-R, 10/Pack"/>
    <n v="27.97"/>
    <n v="2"/>
    <n v="6.99"/>
    <x v="0"/>
    <x v="11"/>
  </r>
  <r>
    <d v="2021-12-30T00:00:00"/>
    <x v="592"/>
    <x v="2"/>
    <x v="2"/>
    <x v="6"/>
    <s v="ClearSounds CSC500 Amplified Spirit Phone Corded phone"/>
    <n v="251.96"/>
    <n v="6"/>
    <n v="-50.39"/>
    <x v="0"/>
    <x v="11"/>
  </r>
  <r>
    <d v="2021-12-30T00:00:00"/>
    <x v="592"/>
    <x v="2"/>
    <x v="1"/>
    <x v="13"/>
    <s v="Hon 5100 Series Wood Tables"/>
    <n v="523.76"/>
    <n v="3"/>
    <n v="-192.05"/>
    <x v="0"/>
    <x v="11"/>
  </r>
  <r>
    <d v="2021-12-30T00:00:00"/>
    <x v="404"/>
    <x v="20"/>
    <x v="0"/>
    <x v="12"/>
    <s v="Kensington 6 Outlet SmartSocket Surge Protector"/>
    <n v="122.94"/>
    <n v="3"/>
    <n v="30.74"/>
    <x v="0"/>
    <x v="11"/>
  </r>
  <r>
    <d v="2021-12-30T00:00:00"/>
    <x v="404"/>
    <x v="20"/>
    <x v="0"/>
    <x v="3"/>
    <s v="Cardinal HOLDit! Binder Insert Strips,Extra Strips"/>
    <n v="35.450000000000003"/>
    <n v="7"/>
    <n v="12.85"/>
    <x v="0"/>
    <x v="11"/>
  </r>
  <r>
    <d v="2021-12-30T00:00:00"/>
    <x v="118"/>
    <x v="15"/>
    <x v="0"/>
    <x v="2"/>
    <s v="Tennsco Industrial Shelving"/>
    <n v="39.130000000000003"/>
    <n v="1"/>
    <n v="-8.8000000000000007"/>
    <x v="0"/>
    <x v="11"/>
  </r>
  <r>
    <d v="2021-12-31T00:00:00"/>
    <x v="593"/>
    <x v="20"/>
    <x v="1"/>
    <x v="11"/>
    <s v="Atlantic Metals Mobile 4-Shelf Bookcases, Custom Colors"/>
    <n v="1573.49"/>
    <n v="7"/>
    <n v="196.69"/>
    <x v="0"/>
    <x v="11"/>
  </r>
  <r>
    <d v="2021-12-31T00:00:00"/>
    <x v="274"/>
    <x v="24"/>
    <x v="0"/>
    <x v="4"/>
    <s v="BIC Brite Liner Grip Highlighters, Assorted, 5/Pack"/>
    <n v="29.68"/>
    <n v="7"/>
    <n v="11.58"/>
    <x v="0"/>
    <x v="11"/>
  </r>
  <r>
    <d v="2021-12-31T00:00:00"/>
    <x v="274"/>
    <x v="24"/>
    <x v="2"/>
    <x v="9"/>
    <s v="Sabrent 4-Port USB 2.0 Hub"/>
    <n v="47.53"/>
    <n v="7"/>
    <n v="16.16"/>
    <x v="0"/>
    <x v="11"/>
  </r>
  <r>
    <d v="2021-12-31T00:00:00"/>
    <x v="146"/>
    <x v="32"/>
    <x v="1"/>
    <x v="8"/>
    <s v="Nu-Dell Executive Frame"/>
    <n v="63.2"/>
    <n v="5"/>
    <n v="23.38"/>
    <x v="0"/>
    <x v="11"/>
  </r>
  <r>
    <d v="2021-12-31T00:00:00"/>
    <x v="146"/>
    <x v="32"/>
    <x v="2"/>
    <x v="9"/>
    <s v="ImationÂ SecureÂ DriveÂ + Hardware Encrypted USBÂ flash driveÂ - 16 GB"/>
    <n v="113.97"/>
    <n v="3"/>
    <n v="27.35"/>
    <x v="0"/>
    <x v="11"/>
  </r>
  <r>
    <d v="2021-12-31T00:00:00"/>
    <x v="507"/>
    <x v="0"/>
    <x v="0"/>
    <x v="10"/>
    <s v="Staple envelope"/>
    <n v="49.57"/>
    <n v="2"/>
    <n v="17.97"/>
    <x v="0"/>
    <x v="11"/>
  </r>
  <r>
    <d v="2021-12-31T00:00:00"/>
    <x v="307"/>
    <x v="43"/>
    <x v="0"/>
    <x v="0"/>
    <s v="Xerox 1917"/>
    <n v="195.64"/>
    <n v="4"/>
    <n v="91.95"/>
    <x v="0"/>
    <x v="11"/>
  </r>
  <r>
    <d v="2021-12-31T00:00:00"/>
    <x v="307"/>
    <x v="43"/>
    <x v="0"/>
    <x v="0"/>
    <s v="Xerox 1970"/>
    <n v="14.94"/>
    <n v="3"/>
    <n v="7.02"/>
    <x v="0"/>
    <x v="11"/>
  </r>
  <r>
    <d v="2021-12-31T00:00:00"/>
    <x v="307"/>
    <x v="43"/>
    <x v="2"/>
    <x v="9"/>
    <s v="Plantronics Savi W720 Multi-Device Wireless Headset System"/>
    <n v="1687.8"/>
    <n v="4"/>
    <n v="742.63"/>
    <x v="0"/>
    <x v="11"/>
  </r>
  <r>
    <d v="2021-12-31T00:00:00"/>
    <x v="307"/>
    <x v="43"/>
    <x v="1"/>
    <x v="11"/>
    <s v="Sauder Inglewood Library Bookcases"/>
    <n v="341.96"/>
    <n v="2"/>
    <n v="78.650000000000006"/>
    <x v="0"/>
    <x v="11"/>
  </r>
  <r>
    <d v="2021-12-31T00:00:00"/>
    <x v="307"/>
    <x v="43"/>
    <x v="1"/>
    <x v="5"/>
    <s v="Global Fabric Manager's Chair, Dark Gray"/>
    <n v="605.88"/>
    <n v="6"/>
    <n v="151.47"/>
    <x v="0"/>
    <x v="11"/>
  </r>
  <r>
    <d v="2021-12-31T00:00:00"/>
    <x v="594"/>
    <x v="17"/>
    <x v="2"/>
    <x v="6"/>
    <s v="Panasonic KX TS3282W Corded phone"/>
    <n v="475.94"/>
    <n v="7"/>
    <n v="59.49"/>
    <x v="0"/>
    <x v="11"/>
  </r>
  <r>
    <d v="2021-12-31T00:00:00"/>
    <x v="160"/>
    <x v="20"/>
    <x v="2"/>
    <x v="9"/>
    <s v="Verbatim 25 GB 6x Blu-ray Single Layer Recordable Disc, 10/Pack"/>
    <n v="34.770000000000003"/>
    <n v="3"/>
    <n v="11.47"/>
    <x v="0"/>
    <x v="11"/>
  </r>
  <r>
    <d v="2021-12-31T00:00:00"/>
    <x v="160"/>
    <x v="20"/>
    <x v="0"/>
    <x v="1"/>
    <s v="Avery 51"/>
    <n v="18.899999999999999"/>
    <n v="3"/>
    <n v="8.69"/>
    <x v="0"/>
    <x v="11"/>
  </r>
  <r>
    <d v="2022-01-02T00:00:00"/>
    <x v="197"/>
    <x v="10"/>
    <x v="0"/>
    <x v="1"/>
    <s v="Avery 505"/>
    <n v="23.68"/>
    <n v="2"/>
    <n v="8.8800000000000008"/>
    <x v="1"/>
    <x v="0"/>
  </r>
  <r>
    <d v="2022-01-02T00:00:00"/>
    <x v="197"/>
    <x v="10"/>
    <x v="1"/>
    <x v="11"/>
    <s v="O'Sullivan 2-Door Barrister Bookcase in Odessa Pine"/>
    <n v="452.45"/>
    <n v="5"/>
    <n v="-244.32"/>
    <x v="1"/>
    <x v="0"/>
  </r>
  <r>
    <d v="2022-01-02T00:00:00"/>
    <x v="197"/>
    <x v="10"/>
    <x v="2"/>
    <x v="6"/>
    <s v="Speck Products Candyshell Flip Case"/>
    <n v="62.98"/>
    <n v="3"/>
    <n v="-14.7"/>
    <x v="1"/>
    <x v="0"/>
  </r>
  <r>
    <d v="2022-01-02T00:00:00"/>
    <x v="197"/>
    <x v="10"/>
    <x v="2"/>
    <x v="15"/>
    <s v="Cisco 9971 IP Video Phone Charcoal"/>
    <n v="1188"/>
    <n v="9"/>
    <n v="-950.4"/>
    <x v="1"/>
    <x v="0"/>
  </r>
  <r>
    <d v="2022-01-02T00:00:00"/>
    <x v="197"/>
    <x v="10"/>
    <x v="2"/>
    <x v="9"/>
    <s v="Sony Micro Vault Click 16 GB USB 2.0 Flash Drive"/>
    <n v="89.58"/>
    <n v="2"/>
    <n v="4.4800000000000004"/>
    <x v="1"/>
    <x v="0"/>
  </r>
  <r>
    <d v="2022-01-02T00:00:00"/>
    <x v="595"/>
    <x v="7"/>
    <x v="0"/>
    <x v="2"/>
    <s v="SAFCO Mobile Desk Side File, Wire Frame"/>
    <n v="85.52"/>
    <n v="2"/>
    <n v="22.24"/>
    <x v="1"/>
    <x v="0"/>
  </r>
  <r>
    <d v="2022-01-02T00:00:00"/>
    <x v="595"/>
    <x v="7"/>
    <x v="0"/>
    <x v="4"/>
    <s v="Newell 313"/>
    <n v="9.84"/>
    <n v="3"/>
    <n v="2.66"/>
    <x v="1"/>
    <x v="0"/>
  </r>
  <r>
    <d v="2022-01-02T00:00:00"/>
    <x v="595"/>
    <x v="7"/>
    <x v="0"/>
    <x v="0"/>
    <s v="Xerox 1959"/>
    <n v="20.04"/>
    <n v="3"/>
    <n v="9.6199999999999992"/>
    <x v="1"/>
    <x v="0"/>
  </r>
  <r>
    <d v="2022-01-03T00:00:00"/>
    <x v="472"/>
    <x v="0"/>
    <x v="0"/>
    <x v="0"/>
    <s v="Xerox 21"/>
    <n v="10.37"/>
    <n v="2"/>
    <n v="3.63"/>
    <x v="1"/>
    <x v="0"/>
  </r>
  <r>
    <d v="2022-01-03T00:00:00"/>
    <x v="596"/>
    <x v="0"/>
    <x v="2"/>
    <x v="9"/>
    <s v="Enermax Acrylux Wireless Keyboard"/>
    <n v="398.4"/>
    <n v="5"/>
    <n v="84.66"/>
    <x v="1"/>
    <x v="0"/>
  </r>
  <r>
    <d v="2022-01-03T00:00:00"/>
    <x v="596"/>
    <x v="0"/>
    <x v="0"/>
    <x v="4"/>
    <s v="Newell 317"/>
    <n v="7.06"/>
    <n v="3"/>
    <n v="0.79"/>
    <x v="1"/>
    <x v="0"/>
  </r>
  <r>
    <d v="2022-01-03T00:00:00"/>
    <x v="596"/>
    <x v="0"/>
    <x v="1"/>
    <x v="11"/>
    <s v="O'Sullivan Living Dimensions 5-Shelf Bookcases"/>
    <n v="1352.4"/>
    <n v="9"/>
    <n v="-437.54"/>
    <x v="1"/>
    <x v="0"/>
  </r>
  <r>
    <d v="2022-01-04T00:00:00"/>
    <x v="10"/>
    <x v="28"/>
    <x v="0"/>
    <x v="3"/>
    <s v="GBC Standard Recycled Report Covers, Clear Plastic Sheets"/>
    <n v="32.340000000000003"/>
    <n v="3"/>
    <n v="15.52"/>
    <x v="1"/>
    <x v="0"/>
  </r>
  <r>
    <d v="2022-01-04T00:00:00"/>
    <x v="10"/>
    <x v="28"/>
    <x v="0"/>
    <x v="0"/>
    <s v="Adams Telephone Message Book w/Frequently-Called Numbers Space, 400 Messages per Book"/>
    <n v="39.9"/>
    <n v="5"/>
    <n v="19.95"/>
    <x v="1"/>
    <x v="0"/>
  </r>
  <r>
    <d v="2022-01-04T00:00:00"/>
    <x v="597"/>
    <x v="6"/>
    <x v="1"/>
    <x v="8"/>
    <s v="DAX Wood Document Frame"/>
    <n v="192.22"/>
    <n v="14"/>
    <n v="69.2"/>
    <x v="1"/>
    <x v="0"/>
  </r>
  <r>
    <d v="2022-01-05T00:00:00"/>
    <x v="50"/>
    <x v="22"/>
    <x v="1"/>
    <x v="5"/>
    <s v="Global Deluxe Steno Chair"/>
    <n v="61.58"/>
    <n v="1"/>
    <n v="-6.93"/>
    <x v="1"/>
    <x v="0"/>
  </r>
  <r>
    <d v="2022-01-05T00:00:00"/>
    <x v="196"/>
    <x v="20"/>
    <x v="0"/>
    <x v="4"/>
    <s v="Newell 34"/>
    <n v="59.52"/>
    <n v="3"/>
    <n v="15.48"/>
    <x v="1"/>
    <x v="0"/>
  </r>
  <r>
    <d v="2022-01-05T00:00:00"/>
    <x v="196"/>
    <x v="20"/>
    <x v="0"/>
    <x v="10"/>
    <s v="#10- 4 1/8&quot; x 9 1/2&quot; Recycled Envelopes"/>
    <n v="17.48"/>
    <n v="2"/>
    <n v="8.2200000000000006"/>
    <x v="1"/>
    <x v="0"/>
  </r>
  <r>
    <d v="2022-01-05T00:00:00"/>
    <x v="196"/>
    <x v="20"/>
    <x v="0"/>
    <x v="3"/>
    <s v="Wilson Jones data.warehouse D-Ring Binders with DublLock"/>
    <n v="13.17"/>
    <n v="2"/>
    <n v="4.6100000000000003"/>
    <x v="1"/>
    <x v="0"/>
  </r>
  <r>
    <d v="2022-01-05T00:00:00"/>
    <x v="594"/>
    <x v="3"/>
    <x v="0"/>
    <x v="12"/>
    <s v="Acco 6 Outlet Guardian Premium Surge Suppressor"/>
    <n v="87.36"/>
    <n v="6"/>
    <n v="23.59"/>
    <x v="1"/>
    <x v="0"/>
  </r>
  <r>
    <d v="2022-01-05T00:00:00"/>
    <x v="594"/>
    <x v="3"/>
    <x v="0"/>
    <x v="3"/>
    <s v="Fellowes Binding Cases"/>
    <n v="56.16"/>
    <n v="6"/>
    <n v="17.55"/>
    <x v="1"/>
    <x v="0"/>
  </r>
  <r>
    <d v="2022-01-06T00:00:00"/>
    <x v="386"/>
    <x v="26"/>
    <x v="0"/>
    <x v="0"/>
    <s v="It's Hot Message Books with Stickers, 2 3/4&quot; x 5&quot;"/>
    <n v="29.6"/>
    <n v="5"/>
    <n v="9.25"/>
    <x v="1"/>
    <x v="0"/>
  </r>
  <r>
    <d v="2022-01-06T00:00:00"/>
    <x v="386"/>
    <x v="26"/>
    <x v="0"/>
    <x v="3"/>
    <s v="Recycled Pressboard Report Cover with Reinforced Top Hinge"/>
    <n v="1.94"/>
    <n v="2"/>
    <n v="-1.36"/>
    <x v="1"/>
    <x v="0"/>
  </r>
  <r>
    <d v="2022-01-09T00:00:00"/>
    <x v="96"/>
    <x v="5"/>
    <x v="0"/>
    <x v="0"/>
    <s v="Easy-staple paper"/>
    <n v="106.32"/>
    <n v="3"/>
    <n v="49.97"/>
    <x v="1"/>
    <x v="0"/>
  </r>
  <r>
    <d v="2022-01-09T00:00:00"/>
    <x v="96"/>
    <x v="5"/>
    <x v="0"/>
    <x v="12"/>
    <s v="Belkin 5 Outlet SurgeMaster Power Centers"/>
    <n v="163.44"/>
    <n v="3"/>
    <n v="45.76"/>
    <x v="1"/>
    <x v="0"/>
  </r>
  <r>
    <d v="2022-01-09T00:00:00"/>
    <x v="96"/>
    <x v="5"/>
    <x v="0"/>
    <x v="4"/>
    <s v="Boston 1730 StandUp Electric Pencil Sharpener"/>
    <n v="42.76"/>
    <n v="2"/>
    <n v="11.12"/>
    <x v="1"/>
    <x v="0"/>
  </r>
  <r>
    <d v="2022-01-09T00:00:00"/>
    <x v="96"/>
    <x v="5"/>
    <x v="0"/>
    <x v="0"/>
    <s v="Speediset Carbonless Redi-Letter 7&quot; x 8 1/2&quot;"/>
    <n v="51.55"/>
    <n v="5"/>
    <n v="24.23"/>
    <x v="1"/>
    <x v="0"/>
  </r>
  <r>
    <d v="2022-01-10T00:00:00"/>
    <x v="13"/>
    <x v="20"/>
    <x v="1"/>
    <x v="13"/>
    <s v="Bush Advantage Collection Racetrack Conference Table"/>
    <n v="1018.1"/>
    <n v="4"/>
    <n v="-373.3"/>
    <x v="1"/>
    <x v="0"/>
  </r>
  <r>
    <d v="2022-01-12T00:00:00"/>
    <x v="598"/>
    <x v="7"/>
    <x v="0"/>
    <x v="2"/>
    <s v="Dual Level, Single-Width Filing Carts"/>
    <n v="465.18"/>
    <n v="3"/>
    <n v="120.95"/>
    <x v="1"/>
    <x v="0"/>
  </r>
  <r>
    <d v="2022-01-12T00:00:00"/>
    <x v="599"/>
    <x v="10"/>
    <x v="0"/>
    <x v="4"/>
    <s v="BIC Brite Liner Highlighters, Chisel Tip"/>
    <n v="10.37"/>
    <n v="2"/>
    <n v="1.56"/>
    <x v="1"/>
    <x v="0"/>
  </r>
  <r>
    <d v="2022-01-12T00:00:00"/>
    <x v="599"/>
    <x v="10"/>
    <x v="2"/>
    <x v="6"/>
    <s v="GE 30524EE4"/>
    <n v="235.19"/>
    <n v="2"/>
    <n v="-43.12"/>
    <x v="1"/>
    <x v="0"/>
  </r>
  <r>
    <d v="2022-01-12T00:00:00"/>
    <x v="599"/>
    <x v="10"/>
    <x v="2"/>
    <x v="6"/>
    <s v="Anker 24W Portable Micro USB Car Charger"/>
    <n v="26.38"/>
    <n v="4"/>
    <n v="2.64"/>
    <x v="1"/>
    <x v="0"/>
  </r>
  <r>
    <d v="2022-01-12T00:00:00"/>
    <x v="599"/>
    <x v="10"/>
    <x v="2"/>
    <x v="9"/>
    <s v="SanDisk Cruzer 4 GB USB Flash Drive"/>
    <n v="10.38"/>
    <n v="2"/>
    <n v="2.21"/>
    <x v="1"/>
    <x v="0"/>
  </r>
  <r>
    <d v="2022-01-12T00:00:00"/>
    <x v="599"/>
    <x v="10"/>
    <x v="2"/>
    <x v="6"/>
    <s v="LG Electronics Tone+ HBS-730 Bluetooth Headset"/>
    <n v="107.12"/>
    <n v="3"/>
    <n v="-21.42"/>
    <x v="1"/>
    <x v="0"/>
  </r>
  <r>
    <d v="2022-01-13T00:00:00"/>
    <x v="300"/>
    <x v="3"/>
    <x v="0"/>
    <x v="3"/>
    <s v="Binding Machine Supplies"/>
    <n v="70.010000000000005"/>
    <n v="3"/>
    <n v="24.5"/>
    <x v="1"/>
    <x v="0"/>
  </r>
  <r>
    <d v="2022-01-13T00:00:00"/>
    <x v="300"/>
    <x v="3"/>
    <x v="1"/>
    <x v="8"/>
    <s v="Floodlight Indoor Halogen Bulbs, 1 Bulb per Pack, 60 Watts"/>
    <n v="77.599999999999994"/>
    <n v="4"/>
    <n v="38.020000000000003"/>
    <x v="1"/>
    <x v="0"/>
  </r>
  <r>
    <d v="2022-01-13T00:00:00"/>
    <x v="300"/>
    <x v="3"/>
    <x v="1"/>
    <x v="8"/>
    <s v="Deflect-o EconoMat Nonstudded, No Bevel Mat"/>
    <n v="464.85"/>
    <n v="9"/>
    <n v="92.97"/>
    <x v="1"/>
    <x v="0"/>
  </r>
  <r>
    <d v="2022-01-13T00:00:00"/>
    <x v="600"/>
    <x v="4"/>
    <x v="0"/>
    <x v="1"/>
    <s v="Avery 508"/>
    <n v="9.82"/>
    <n v="2"/>
    <n v="4.8099999999999996"/>
    <x v="1"/>
    <x v="0"/>
  </r>
  <r>
    <d v="2022-01-17T00:00:00"/>
    <x v="179"/>
    <x v="1"/>
    <x v="1"/>
    <x v="8"/>
    <s v="Eldon ClusterMat Chair Mat with Cordless Antistatic Protection"/>
    <n v="254.74"/>
    <n v="7"/>
    <n v="-312.06"/>
    <x v="1"/>
    <x v="0"/>
  </r>
  <r>
    <d v="2022-01-17T00:00:00"/>
    <x v="134"/>
    <x v="32"/>
    <x v="0"/>
    <x v="4"/>
    <s v="Avery Fluorescent Highlighter Four-Color Set"/>
    <n v="6.68"/>
    <n v="2"/>
    <n v="2"/>
    <x v="1"/>
    <x v="0"/>
  </r>
  <r>
    <d v="2022-01-17T00:00:00"/>
    <x v="596"/>
    <x v="15"/>
    <x v="0"/>
    <x v="14"/>
    <s v="Acme Hot Forged Carbon Steel Scissors with Nickel-Plated Handles, 3 7/8&quot; Cut, 8&quot;L"/>
    <n v="88.96"/>
    <n v="8"/>
    <n v="10.01"/>
    <x v="1"/>
    <x v="0"/>
  </r>
  <r>
    <d v="2022-01-19T00:00:00"/>
    <x v="181"/>
    <x v="0"/>
    <x v="1"/>
    <x v="13"/>
    <s v="Bevis Round Conference Table Top &amp; Single Column Base"/>
    <n v="102.44"/>
    <n v="1"/>
    <n v="-13.17"/>
    <x v="1"/>
    <x v="0"/>
  </r>
  <r>
    <d v="2022-01-19T00:00:00"/>
    <x v="181"/>
    <x v="0"/>
    <x v="1"/>
    <x v="5"/>
    <s v="Harbour Creations 67200 Series Stacking Chairs"/>
    <n v="199.3"/>
    <n v="4"/>
    <n v="-8.5399999999999991"/>
    <x v="1"/>
    <x v="0"/>
  </r>
  <r>
    <d v="2022-01-23T00:00:00"/>
    <x v="249"/>
    <x v="35"/>
    <x v="0"/>
    <x v="0"/>
    <s v="Wirebound Service Call Books, 5 1/2&quot; x 4&quot;"/>
    <n v="29.04"/>
    <n v="3"/>
    <n v="13.94"/>
    <x v="1"/>
    <x v="0"/>
  </r>
  <r>
    <d v="2022-01-23T00:00:00"/>
    <x v="249"/>
    <x v="35"/>
    <x v="0"/>
    <x v="1"/>
    <s v="Avery 500"/>
    <n v="14.62"/>
    <n v="2"/>
    <n v="6.87"/>
    <x v="1"/>
    <x v="0"/>
  </r>
  <r>
    <d v="2022-01-24T00:00:00"/>
    <x v="601"/>
    <x v="16"/>
    <x v="0"/>
    <x v="4"/>
    <s v="Crayola Colored Pencils"/>
    <n v="13.12"/>
    <n v="5"/>
    <n v="2.13"/>
    <x v="1"/>
    <x v="0"/>
  </r>
  <r>
    <d v="2022-01-26T00:00:00"/>
    <x v="551"/>
    <x v="3"/>
    <x v="0"/>
    <x v="0"/>
    <s v="Xerox 1991"/>
    <n v="182.72"/>
    <n v="8"/>
    <n v="84.05"/>
    <x v="1"/>
    <x v="0"/>
  </r>
  <r>
    <d v="2022-01-27T00:00:00"/>
    <x v="9"/>
    <x v="10"/>
    <x v="1"/>
    <x v="5"/>
    <s v="High-Back Leather Manager's Chair"/>
    <n v="181.99"/>
    <n v="2"/>
    <n v="-54.6"/>
    <x v="1"/>
    <x v="0"/>
  </r>
  <r>
    <d v="2022-01-27T00:00:00"/>
    <x v="9"/>
    <x v="10"/>
    <x v="2"/>
    <x v="6"/>
    <s v="Polycom VVX 310 VoIP phone"/>
    <n v="431.98"/>
    <n v="4"/>
    <n v="-100.79"/>
    <x v="1"/>
    <x v="0"/>
  </r>
  <r>
    <d v="2022-01-27T00:00:00"/>
    <x v="9"/>
    <x v="10"/>
    <x v="2"/>
    <x v="6"/>
    <s v="Nortel Meridian M5316 Digital phone"/>
    <n v="155.37"/>
    <n v="1"/>
    <n v="-36.25"/>
    <x v="1"/>
    <x v="0"/>
  </r>
  <r>
    <d v="2022-01-27T00:00:00"/>
    <x v="573"/>
    <x v="3"/>
    <x v="1"/>
    <x v="5"/>
    <s v="HON 5400 Series Task Chairs for Big and Tall"/>
    <n v="2803.92"/>
    <n v="5"/>
    <n v="0"/>
    <x v="1"/>
    <x v="0"/>
  </r>
  <r>
    <d v="2022-01-28T00:00:00"/>
    <x v="343"/>
    <x v="25"/>
    <x v="1"/>
    <x v="13"/>
    <s v="Chromcraft Bull-Nose Wood Oval Conference Tables &amp; Bases"/>
    <n v="4297.6400000000003"/>
    <n v="13"/>
    <n v="-1862.31"/>
    <x v="1"/>
    <x v="0"/>
  </r>
  <r>
    <d v="2022-01-30T00:00:00"/>
    <x v="355"/>
    <x v="0"/>
    <x v="0"/>
    <x v="0"/>
    <s v="Rediform Voice Mail Log Books"/>
    <n v="14.3"/>
    <n v="6"/>
    <n v="5.01"/>
    <x v="1"/>
    <x v="0"/>
  </r>
  <r>
    <d v="2022-01-30T00:00:00"/>
    <x v="309"/>
    <x v="3"/>
    <x v="1"/>
    <x v="8"/>
    <s v="Computer Room Manger, 14&quot;"/>
    <n v="227.36"/>
    <n v="7"/>
    <n v="81.849999999999994"/>
    <x v="1"/>
    <x v="0"/>
  </r>
  <r>
    <d v="2022-01-30T00:00:00"/>
    <x v="309"/>
    <x v="3"/>
    <x v="2"/>
    <x v="15"/>
    <s v="Bady BDG101FRU Card Printer"/>
    <n v="1919.98"/>
    <n v="3"/>
    <n v="216"/>
    <x v="1"/>
    <x v="0"/>
  </r>
  <r>
    <d v="2022-01-31T00:00:00"/>
    <x v="366"/>
    <x v="28"/>
    <x v="0"/>
    <x v="0"/>
    <s v="Xerox 1999"/>
    <n v="12.96"/>
    <n v="2"/>
    <n v="6.22"/>
    <x v="1"/>
    <x v="0"/>
  </r>
  <r>
    <d v="2022-01-31T00:00:00"/>
    <x v="366"/>
    <x v="28"/>
    <x v="1"/>
    <x v="8"/>
    <s v="Seth Thomas 13 1/2&quot; Wall Clock"/>
    <n v="53.34"/>
    <n v="3"/>
    <n v="16.54"/>
    <x v="1"/>
    <x v="0"/>
  </r>
  <r>
    <d v="2022-01-31T00:00:00"/>
    <x v="366"/>
    <x v="28"/>
    <x v="0"/>
    <x v="3"/>
    <s v="Ibico Standard Transparent Covers"/>
    <n v="32.96"/>
    <n v="2"/>
    <n v="16.149999999999999"/>
    <x v="1"/>
    <x v="0"/>
  </r>
  <r>
    <d v="2022-02-03T00:00:00"/>
    <x v="158"/>
    <x v="40"/>
    <x v="1"/>
    <x v="8"/>
    <s v="Coloredge Poster Frame"/>
    <n v="28.4"/>
    <n v="2"/>
    <n v="11.08"/>
    <x v="1"/>
    <x v="1"/>
  </r>
  <r>
    <d v="2022-02-03T00:00:00"/>
    <x v="158"/>
    <x v="40"/>
    <x v="2"/>
    <x v="9"/>
    <s v="Kensington SlimBlade Notebook Wireless Mouse with Nano Receiver"/>
    <n v="149.97"/>
    <n v="3"/>
    <n v="50.99"/>
    <x v="1"/>
    <x v="1"/>
  </r>
  <r>
    <d v="2022-02-03T00:00:00"/>
    <x v="602"/>
    <x v="3"/>
    <x v="1"/>
    <x v="8"/>
    <s v="Hand-Finished Solid Wood Document Frame"/>
    <n v="136.91999999999999"/>
    <n v="4"/>
    <n v="41.08"/>
    <x v="1"/>
    <x v="1"/>
  </r>
  <r>
    <d v="2022-02-03T00:00:00"/>
    <x v="484"/>
    <x v="27"/>
    <x v="0"/>
    <x v="3"/>
    <s v="Wilson Jones Standard D-Ring Binders"/>
    <n v="12.14"/>
    <n v="3"/>
    <n v="4.0999999999999996"/>
    <x v="1"/>
    <x v="1"/>
  </r>
  <r>
    <d v="2022-02-03T00:00:00"/>
    <x v="251"/>
    <x v="4"/>
    <x v="0"/>
    <x v="10"/>
    <s v="Staple envelope"/>
    <n v="74.52"/>
    <n v="9"/>
    <n v="35.020000000000003"/>
    <x v="1"/>
    <x v="1"/>
  </r>
  <r>
    <d v="2022-02-03T00:00:00"/>
    <x v="203"/>
    <x v="20"/>
    <x v="1"/>
    <x v="5"/>
    <s v="Global Fabric Manager's Chair, Dark Gray"/>
    <n v="90.88"/>
    <n v="1"/>
    <n v="15.15"/>
    <x v="1"/>
    <x v="1"/>
  </r>
  <r>
    <d v="2022-02-06T00:00:00"/>
    <x v="197"/>
    <x v="22"/>
    <x v="0"/>
    <x v="4"/>
    <s v="Newell 310"/>
    <n v="5.28"/>
    <n v="3"/>
    <n v="1.53"/>
    <x v="1"/>
    <x v="1"/>
  </r>
  <r>
    <d v="2022-02-06T00:00:00"/>
    <x v="325"/>
    <x v="7"/>
    <x v="1"/>
    <x v="5"/>
    <s v="Office Star - Contemporary Swivel Chair with Padded Adjustable Arms and Flex Back"/>
    <n v="1268.82"/>
    <n v="9"/>
    <n v="266.45"/>
    <x v="1"/>
    <x v="1"/>
  </r>
  <r>
    <d v="2022-02-06T00:00:00"/>
    <x v="325"/>
    <x v="7"/>
    <x v="1"/>
    <x v="11"/>
    <s v="Hon Metal Bookcases, Putty"/>
    <n v="283.92"/>
    <n v="4"/>
    <n v="82.34"/>
    <x v="1"/>
    <x v="1"/>
  </r>
  <r>
    <d v="2022-02-06T00:00:00"/>
    <x v="325"/>
    <x v="7"/>
    <x v="0"/>
    <x v="4"/>
    <s v="SANFORD Liquid Accent Tank-Style Highlighters"/>
    <n v="5.68"/>
    <n v="2"/>
    <n v="1.76"/>
    <x v="1"/>
    <x v="1"/>
  </r>
  <r>
    <d v="2022-02-06T00:00:00"/>
    <x v="603"/>
    <x v="0"/>
    <x v="0"/>
    <x v="3"/>
    <s v="UniKeep View Case Binders"/>
    <n v="2.93"/>
    <n v="3"/>
    <n v="-4.99"/>
    <x v="1"/>
    <x v="1"/>
  </r>
  <r>
    <d v="2022-02-06T00:00:00"/>
    <x v="603"/>
    <x v="0"/>
    <x v="2"/>
    <x v="9"/>
    <s v="Memorex Mini Travel Drive 8 GB USB 2.0 Flash Drive"/>
    <n v="18.53"/>
    <n v="2"/>
    <n v="4.4000000000000004"/>
    <x v="1"/>
    <x v="1"/>
  </r>
  <r>
    <d v="2022-02-06T00:00:00"/>
    <x v="603"/>
    <x v="0"/>
    <x v="0"/>
    <x v="2"/>
    <s v="Tennsco Snap-Together Open Shelving Units, Starter Sets and Add-On Units"/>
    <n v="670.75"/>
    <n v="3"/>
    <n v="-125.77"/>
    <x v="1"/>
    <x v="1"/>
  </r>
  <r>
    <d v="2022-02-06T00:00:00"/>
    <x v="604"/>
    <x v="6"/>
    <x v="0"/>
    <x v="2"/>
    <s v="Tennsco Industrial Shelving"/>
    <n v="146.72999999999999"/>
    <n v="3"/>
    <n v="2.93"/>
    <x v="1"/>
    <x v="1"/>
  </r>
  <r>
    <d v="2022-02-06T00:00:00"/>
    <x v="604"/>
    <x v="6"/>
    <x v="0"/>
    <x v="0"/>
    <s v="Xerox 1920"/>
    <n v="29.9"/>
    <n v="5"/>
    <n v="13.46"/>
    <x v="1"/>
    <x v="1"/>
  </r>
  <r>
    <d v="2022-02-07T00:00:00"/>
    <x v="105"/>
    <x v="6"/>
    <x v="0"/>
    <x v="10"/>
    <s v="Cameo Buff Policy Envelopes"/>
    <n v="311.14999999999998"/>
    <n v="5"/>
    <n v="146.24"/>
    <x v="1"/>
    <x v="1"/>
  </r>
  <r>
    <d v="2022-02-07T00:00:00"/>
    <x v="105"/>
    <x v="6"/>
    <x v="0"/>
    <x v="0"/>
    <s v="Xerox 1957"/>
    <n v="12.96"/>
    <n v="2"/>
    <n v="6.35"/>
    <x v="1"/>
    <x v="1"/>
  </r>
  <r>
    <d v="2022-02-08T00:00:00"/>
    <x v="384"/>
    <x v="10"/>
    <x v="2"/>
    <x v="6"/>
    <s v="JBL Micro Wireless Portable Bluetooth Speaker"/>
    <n v="107.98"/>
    <n v="3"/>
    <n v="-27"/>
    <x v="1"/>
    <x v="1"/>
  </r>
  <r>
    <d v="2022-02-08T00:00:00"/>
    <x v="248"/>
    <x v="42"/>
    <x v="0"/>
    <x v="0"/>
    <s v="Wirebound Message Books, Four 2 3/4 x 5 Forms per Page, 200 Sets per Book"/>
    <n v="9.5399999999999991"/>
    <n v="2"/>
    <n v="4.29"/>
    <x v="1"/>
    <x v="1"/>
  </r>
  <r>
    <d v="2022-02-08T00:00:00"/>
    <x v="248"/>
    <x v="42"/>
    <x v="0"/>
    <x v="7"/>
    <s v="Advantus Push Pins, Aluminum Head"/>
    <n v="5.81"/>
    <n v="1"/>
    <n v="1.8"/>
    <x v="1"/>
    <x v="1"/>
  </r>
  <r>
    <d v="2022-02-08T00:00:00"/>
    <x v="248"/>
    <x v="42"/>
    <x v="0"/>
    <x v="4"/>
    <s v="Sanford Colorific Colored Pencils, 12/Box"/>
    <n v="5.76"/>
    <n v="2"/>
    <n v="1.73"/>
    <x v="1"/>
    <x v="1"/>
  </r>
  <r>
    <d v="2022-02-09T00:00:00"/>
    <x v="279"/>
    <x v="0"/>
    <x v="2"/>
    <x v="9"/>
    <s v="Memorex Micro Travel Drive 8 GB"/>
    <n v="20.8"/>
    <n v="2"/>
    <n v="6.5"/>
    <x v="1"/>
    <x v="1"/>
  </r>
  <r>
    <d v="2022-02-09T00:00:00"/>
    <x v="410"/>
    <x v="0"/>
    <x v="0"/>
    <x v="1"/>
    <s v="Round Specialty Laser Printer Labels"/>
    <n v="40.1"/>
    <n v="4"/>
    <n v="13.53"/>
    <x v="1"/>
    <x v="1"/>
  </r>
  <r>
    <d v="2022-02-09T00:00:00"/>
    <x v="410"/>
    <x v="0"/>
    <x v="1"/>
    <x v="8"/>
    <s v="Dana Fluorescent Magnifying Lamp, White, 36&quot;"/>
    <n v="40.78"/>
    <n v="2"/>
    <n v="-30.59"/>
    <x v="1"/>
    <x v="1"/>
  </r>
  <r>
    <d v="2022-02-09T00:00:00"/>
    <x v="605"/>
    <x v="3"/>
    <x v="1"/>
    <x v="5"/>
    <s v="Global Deluxe Stacking Chair, Gray"/>
    <n v="203.92"/>
    <n v="5"/>
    <n v="22.94"/>
    <x v="1"/>
    <x v="1"/>
  </r>
  <r>
    <d v="2022-02-09T00:00:00"/>
    <x v="453"/>
    <x v="1"/>
    <x v="2"/>
    <x v="9"/>
    <s v="Logitech Wireless Headset h800"/>
    <n v="479.95"/>
    <n v="6"/>
    <n v="89.99"/>
    <x v="1"/>
    <x v="1"/>
  </r>
  <r>
    <d v="2022-02-10T00:00:00"/>
    <x v="555"/>
    <x v="2"/>
    <x v="0"/>
    <x v="2"/>
    <s v="Eldon ProFile File 'N Store Portable File Tub Letter/Legal Size Black"/>
    <n v="77.239999999999995"/>
    <n v="5"/>
    <n v="7.72"/>
    <x v="1"/>
    <x v="1"/>
  </r>
  <r>
    <d v="2022-02-14T00:00:00"/>
    <x v="366"/>
    <x v="10"/>
    <x v="0"/>
    <x v="3"/>
    <s v="GBC Standard Therm-A-Bind Covers"/>
    <n v="14.95"/>
    <n v="2"/>
    <n v="-11.96"/>
    <x v="1"/>
    <x v="1"/>
  </r>
  <r>
    <d v="2022-02-14T00:00:00"/>
    <x v="366"/>
    <x v="10"/>
    <x v="2"/>
    <x v="6"/>
    <s v="Google Nexus 5"/>
    <n v="323.98"/>
    <n v="3"/>
    <n v="-81"/>
    <x v="1"/>
    <x v="1"/>
  </r>
  <r>
    <d v="2022-02-14T00:00:00"/>
    <x v="366"/>
    <x v="10"/>
    <x v="0"/>
    <x v="3"/>
    <s v="Acco Hanging Data Binders"/>
    <n v="2.29"/>
    <n v="2"/>
    <n v="-1.68"/>
    <x v="1"/>
    <x v="1"/>
  </r>
  <r>
    <d v="2022-02-14T00:00:00"/>
    <x v="366"/>
    <x v="10"/>
    <x v="0"/>
    <x v="4"/>
    <s v="Newell 315"/>
    <n v="14.35"/>
    <n v="3"/>
    <n v="0.9"/>
    <x v="1"/>
    <x v="1"/>
  </r>
  <r>
    <d v="2022-02-14T00:00:00"/>
    <x v="366"/>
    <x v="10"/>
    <x v="2"/>
    <x v="9"/>
    <s v="Belkin F8E887 USB Wired Ergonomic Keyboard"/>
    <n v="71.98"/>
    <n v="3"/>
    <n v="0.9"/>
    <x v="1"/>
    <x v="1"/>
  </r>
  <r>
    <d v="2022-02-14T00:00:00"/>
    <x v="207"/>
    <x v="20"/>
    <x v="0"/>
    <x v="3"/>
    <s v="Black Avery Memo-Size 3-Ring Binder, 5 1/2&quot; x 8 1/2&quot;"/>
    <n v="26.42"/>
    <n v="9"/>
    <n v="9.58"/>
    <x v="1"/>
    <x v="1"/>
  </r>
  <r>
    <d v="2022-02-14T00:00:00"/>
    <x v="207"/>
    <x v="20"/>
    <x v="2"/>
    <x v="6"/>
    <s v="Samsung Galaxy S4"/>
    <n v="625.99"/>
    <n v="1"/>
    <n v="187.8"/>
    <x v="1"/>
    <x v="1"/>
  </r>
  <r>
    <d v="2022-02-15T00:00:00"/>
    <x v="132"/>
    <x v="21"/>
    <x v="2"/>
    <x v="6"/>
    <s v="Innergie mMini Combo Duo USB Travel Charging Kit"/>
    <n v="134.97"/>
    <n v="3"/>
    <n v="64.790000000000006"/>
    <x v="1"/>
    <x v="1"/>
  </r>
  <r>
    <d v="2022-02-15T00:00:00"/>
    <x v="132"/>
    <x v="21"/>
    <x v="2"/>
    <x v="6"/>
    <s v="Samsung Galaxy S III - 16GB - pebble blue (T-Mobile)"/>
    <n v="699.98"/>
    <n v="2"/>
    <n v="195.99"/>
    <x v="1"/>
    <x v="1"/>
  </r>
  <r>
    <d v="2022-02-15T00:00:00"/>
    <x v="132"/>
    <x v="21"/>
    <x v="2"/>
    <x v="9"/>
    <s v="MaxellÂ LTO Ultrium - 800 GB"/>
    <n v="139.94999999999999"/>
    <n v="5"/>
    <n v="26.59"/>
    <x v="1"/>
    <x v="1"/>
  </r>
  <r>
    <d v="2022-02-15T00:00:00"/>
    <x v="176"/>
    <x v="3"/>
    <x v="0"/>
    <x v="0"/>
    <s v="Xerox 1959"/>
    <n v="13.36"/>
    <n v="2"/>
    <n v="6.41"/>
    <x v="1"/>
    <x v="1"/>
  </r>
  <r>
    <d v="2022-02-15T00:00:00"/>
    <x v="176"/>
    <x v="3"/>
    <x v="0"/>
    <x v="3"/>
    <s v="Acco Data Flex Cable Posts For Top &amp; Bottom Load Binders, 6&quot; Capacity"/>
    <n v="41.72"/>
    <n v="5"/>
    <n v="13.04"/>
    <x v="1"/>
    <x v="1"/>
  </r>
  <r>
    <d v="2022-02-15T00:00:00"/>
    <x v="176"/>
    <x v="3"/>
    <x v="0"/>
    <x v="3"/>
    <s v="Avery Durable Binders"/>
    <n v="11.52"/>
    <n v="5"/>
    <n v="4.18"/>
    <x v="1"/>
    <x v="1"/>
  </r>
  <r>
    <d v="2022-02-15T00:00:00"/>
    <x v="176"/>
    <x v="3"/>
    <x v="0"/>
    <x v="12"/>
    <s v="Kensington 6 Outlet MasterPiece HOMEOFFICE Power Control Center"/>
    <n v="541.44000000000005"/>
    <n v="6"/>
    <n v="157.02000000000001"/>
    <x v="1"/>
    <x v="1"/>
  </r>
  <r>
    <d v="2022-02-15T00:00:00"/>
    <x v="176"/>
    <x v="3"/>
    <x v="0"/>
    <x v="0"/>
    <s v="Xerox 22"/>
    <n v="19.440000000000001"/>
    <n v="3"/>
    <n v="9.33"/>
    <x v="1"/>
    <x v="1"/>
  </r>
  <r>
    <d v="2022-02-16T00:00:00"/>
    <x v="569"/>
    <x v="38"/>
    <x v="0"/>
    <x v="0"/>
    <s v="Xerox 1920"/>
    <n v="35.880000000000003"/>
    <n v="6"/>
    <n v="16.149999999999999"/>
    <x v="1"/>
    <x v="1"/>
  </r>
  <r>
    <d v="2022-02-16T00:00:00"/>
    <x v="122"/>
    <x v="3"/>
    <x v="0"/>
    <x v="0"/>
    <s v="Xerox 1881"/>
    <n v="36.840000000000003"/>
    <n v="3"/>
    <n v="17.309999999999999"/>
    <x v="1"/>
    <x v="1"/>
  </r>
  <r>
    <d v="2022-02-16T00:00:00"/>
    <x v="122"/>
    <x v="3"/>
    <x v="0"/>
    <x v="1"/>
    <s v="Avery 485"/>
    <n v="87.71"/>
    <n v="7"/>
    <n v="41.22"/>
    <x v="1"/>
    <x v="1"/>
  </r>
  <r>
    <d v="2022-02-18T00:00:00"/>
    <x v="518"/>
    <x v="3"/>
    <x v="0"/>
    <x v="1"/>
    <s v="Smead Alpha-Z Color-Coded Second Alphabetical Labels and Starter Set"/>
    <n v="9.24"/>
    <n v="3"/>
    <n v="4.4400000000000004"/>
    <x v="1"/>
    <x v="1"/>
  </r>
  <r>
    <d v="2022-02-18T00:00:00"/>
    <x v="606"/>
    <x v="3"/>
    <x v="0"/>
    <x v="1"/>
    <s v="Avery 4027 File Folder Labels for Dot Matrix Printers, 5000 Labels per Box, White"/>
    <n v="61.06"/>
    <n v="2"/>
    <n v="28.09"/>
    <x v="1"/>
    <x v="1"/>
  </r>
  <r>
    <d v="2022-02-18T00:00:00"/>
    <x v="606"/>
    <x v="3"/>
    <x v="1"/>
    <x v="13"/>
    <s v="Hon 61000 Series Interactive Training Tables"/>
    <n v="35.54"/>
    <n v="1"/>
    <n v="-0.89"/>
    <x v="1"/>
    <x v="1"/>
  </r>
  <r>
    <d v="2022-02-20T00:00:00"/>
    <x v="272"/>
    <x v="13"/>
    <x v="2"/>
    <x v="9"/>
    <s v="Anker Ultrathin Bluetooth Wireless Keyboard Aluminum Cover with Stand"/>
    <n v="29.99"/>
    <n v="1"/>
    <n v="3"/>
    <x v="1"/>
    <x v="1"/>
  </r>
  <r>
    <d v="2022-02-20T00:00:00"/>
    <x v="75"/>
    <x v="23"/>
    <x v="0"/>
    <x v="4"/>
    <s v="Sanford 52201 APSCO Electric Pencil Sharpener"/>
    <n v="286.79000000000002"/>
    <n v="7"/>
    <n v="74.569999999999993"/>
    <x v="1"/>
    <x v="1"/>
  </r>
  <r>
    <d v="2022-02-21T00:00:00"/>
    <x v="364"/>
    <x v="31"/>
    <x v="0"/>
    <x v="0"/>
    <s v="Easy-staple paper"/>
    <n v="49.12"/>
    <n v="4"/>
    <n v="23.09"/>
    <x v="1"/>
    <x v="1"/>
  </r>
  <r>
    <d v="2022-02-21T00:00:00"/>
    <x v="517"/>
    <x v="36"/>
    <x v="0"/>
    <x v="3"/>
    <s v="Fellowes PB500 Electric Punch Plastic Comb Binding Machine with Manual Bind"/>
    <n v="2541.98"/>
    <n v="2"/>
    <n v="1270.99"/>
    <x v="1"/>
    <x v="1"/>
  </r>
  <r>
    <d v="2022-02-22T00:00:00"/>
    <x v="577"/>
    <x v="14"/>
    <x v="0"/>
    <x v="4"/>
    <s v="Newell 34"/>
    <n v="79.36"/>
    <n v="4"/>
    <n v="20.63"/>
    <x v="1"/>
    <x v="1"/>
  </r>
  <r>
    <d v="2022-02-23T00:00:00"/>
    <x v="607"/>
    <x v="20"/>
    <x v="0"/>
    <x v="12"/>
    <s v="Hoover Portapower Portable Vacuum"/>
    <n v="26.88"/>
    <n v="6"/>
    <n v="6.72"/>
    <x v="1"/>
    <x v="1"/>
  </r>
  <r>
    <d v="2022-02-23T00:00:00"/>
    <x v="607"/>
    <x v="20"/>
    <x v="0"/>
    <x v="3"/>
    <s v="Avery Self-Adhesive Photo Pockets for Polaroid Photos"/>
    <n v="10.9"/>
    <n v="2"/>
    <n v="3.81"/>
    <x v="1"/>
    <x v="1"/>
  </r>
  <r>
    <d v="2022-02-25T00:00:00"/>
    <x v="567"/>
    <x v="32"/>
    <x v="0"/>
    <x v="1"/>
    <s v="Avery 518"/>
    <n v="3.15"/>
    <n v="1"/>
    <n v="1.51"/>
    <x v="1"/>
    <x v="1"/>
  </r>
  <r>
    <d v="2022-02-25T00:00:00"/>
    <x v="567"/>
    <x v="32"/>
    <x v="0"/>
    <x v="0"/>
    <s v="Adams Telephone Message Book W/Dividers/Space For Phone Numbers, 5 1/4&quot;X8 1/2&quot;, 200/Messages"/>
    <n v="22.72"/>
    <n v="4"/>
    <n v="10.220000000000001"/>
    <x v="1"/>
    <x v="1"/>
  </r>
  <r>
    <d v="2022-02-27T00:00:00"/>
    <x v="478"/>
    <x v="2"/>
    <x v="0"/>
    <x v="3"/>
    <s v="Pressboard Covers with Storage Hooks, 9 1/2&quot; x 11&quot;, Light Blue"/>
    <n v="4.42"/>
    <n v="3"/>
    <n v="-3.39"/>
    <x v="1"/>
    <x v="1"/>
  </r>
  <r>
    <d v="2022-02-27T00:00:00"/>
    <x v="478"/>
    <x v="2"/>
    <x v="0"/>
    <x v="4"/>
    <s v="Eldon Spacemaker Box, Quick-Snap Lid, Clear"/>
    <n v="16.03"/>
    <n v="6"/>
    <n v="2.2000000000000002"/>
    <x v="1"/>
    <x v="1"/>
  </r>
  <r>
    <d v="2022-02-27T00:00:00"/>
    <x v="442"/>
    <x v="43"/>
    <x v="2"/>
    <x v="6"/>
    <s v="i.Sound Portable Power - 8000 mAh"/>
    <n v="105.98"/>
    <n v="2"/>
    <n v="1.06"/>
    <x v="1"/>
    <x v="1"/>
  </r>
  <r>
    <d v="2022-02-27T00:00:00"/>
    <x v="442"/>
    <x v="43"/>
    <x v="1"/>
    <x v="13"/>
    <s v="Barricks 18&quot; x 48&quot; Non-Folding Utility Table with Bottom Storage Shelf"/>
    <n v="493.92"/>
    <n v="7"/>
    <n v="-28.22"/>
    <x v="1"/>
    <x v="1"/>
  </r>
  <r>
    <d v="2022-02-27T00:00:00"/>
    <x v="608"/>
    <x v="22"/>
    <x v="2"/>
    <x v="9"/>
    <s v="Microsoft Natural Keyboard Elite"/>
    <n v="538.91999999999996"/>
    <n v="9"/>
    <n v="80.84"/>
    <x v="1"/>
    <x v="1"/>
  </r>
  <r>
    <d v="2022-02-28T00:00:00"/>
    <x v="329"/>
    <x v="15"/>
    <x v="1"/>
    <x v="5"/>
    <s v="Global Low Back Tilter Chair"/>
    <n v="161.57"/>
    <n v="2"/>
    <n v="-28.27"/>
    <x v="1"/>
    <x v="1"/>
  </r>
  <r>
    <d v="2022-02-28T00:00:00"/>
    <x v="329"/>
    <x v="15"/>
    <x v="1"/>
    <x v="5"/>
    <s v="Global Push Button Manager's Chair, Indigo"/>
    <n v="389.7"/>
    <n v="8"/>
    <n v="43.84"/>
    <x v="1"/>
    <x v="1"/>
  </r>
  <r>
    <d v="2022-03-01T00:00:00"/>
    <x v="43"/>
    <x v="4"/>
    <x v="0"/>
    <x v="3"/>
    <s v="XtraLife ClearVue Slant-D Ring Binder, White, 3&quot;"/>
    <n v="58.72"/>
    <n v="4"/>
    <n v="27.01"/>
    <x v="1"/>
    <x v="2"/>
  </r>
  <r>
    <d v="2022-03-01T00:00:00"/>
    <x v="526"/>
    <x v="3"/>
    <x v="2"/>
    <x v="6"/>
    <s v="Square Credit Card Reader"/>
    <n v="15.98"/>
    <n v="2"/>
    <n v="1.2"/>
    <x v="1"/>
    <x v="2"/>
  </r>
  <r>
    <d v="2022-03-01T00:00:00"/>
    <x v="526"/>
    <x v="3"/>
    <x v="1"/>
    <x v="5"/>
    <s v="Global Deluxe Steno Chair"/>
    <n v="184.75"/>
    <n v="3"/>
    <n v="-20.78"/>
    <x v="1"/>
    <x v="2"/>
  </r>
  <r>
    <d v="2022-03-01T00:00:00"/>
    <x v="218"/>
    <x v="2"/>
    <x v="0"/>
    <x v="12"/>
    <s v="Hoover Replacement Belt for Commercial Guardsman Heavy-Duty Upright Vacuum"/>
    <n v="3.55"/>
    <n v="2"/>
    <n v="0.44"/>
    <x v="1"/>
    <x v="2"/>
  </r>
  <r>
    <d v="2022-03-01T00:00:00"/>
    <x v="71"/>
    <x v="0"/>
    <x v="0"/>
    <x v="4"/>
    <s v="Panasonic KP-350BK Electric Pencil Sharpener with Auto Stop"/>
    <n v="55.33"/>
    <n v="2"/>
    <n v="6.22"/>
    <x v="1"/>
    <x v="2"/>
  </r>
  <r>
    <d v="2022-03-01T00:00:00"/>
    <x v="71"/>
    <x v="0"/>
    <x v="1"/>
    <x v="11"/>
    <s v="Atlantic Metals Mobile 5-Shelf Bookcases, Custom Colors"/>
    <n v="1228"/>
    <n v="6"/>
    <n v="-36.119999999999997"/>
    <x v="1"/>
    <x v="2"/>
  </r>
  <r>
    <d v="2022-03-01T00:00:00"/>
    <x v="609"/>
    <x v="0"/>
    <x v="2"/>
    <x v="6"/>
    <s v="Jackery Bar Premium Fast-charging Portable Charger"/>
    <n v="95.84"/>
    <n v="4"/>
    <n v="34.74"/>
    <x v="1"/>
    <x v="2"/>
  </r>
  <r>
    <d v="2022-03-02T00:00:00"/>
    <x v="610"/>
    <x v="22"/>
    <x v="1"/>
    <x v="13"/>
    <s v="Hon Racetrack Conference Tables"/>
    <n v="787.53"/>
    <n v="3"/>
    <n v="165.38"/>
    <x v="1"/>
    <x v="2"/>
  </r>
  <r>
    <d v="2022-03-02T00:00:00"/>
    <x v="205"/>
    <x v="18"/>
    <x v="0"/>
    <x v="4"/>
    <s v="50 Colored Long Pencils"/>
    <n v="10.16"/>
    <n v="1"/>
    <n v="2.64"/>
    <x v="1"/>
    <x v="2"/>
  </r>
  <r>
    <d v="2022-03-02T00:00:00"/>
    <x v="205"/>
    <x v="18"/>
    <x v="0"/>
    <x v="10"/>
    <s v="Brown Kraft Recycled Envelopes"/>
    <n v="101.88"/>
    <n v="6"/>
    <n v="50.94"/>
    <x v="1"/>
    <x v="2"/>
  </r>
  <r>
    <d v="2022-03-05T00:00:00"/>
    <x v="321"/>
    <x v="20"/>
    <x v="0"/>
    <x v="10"/>
    <s v="Staple envelope"/>
    <n v="29.34"/>
    <n v="3"/>
    <n v="14.67"/>
    <x v="1"/>
    <x v="2"/>
  </r>
  <r>
    <d v="2022-03-05T00:00:00"/>
    <x v="321"/>
    <x v="20"/>
    <x v="1"/>
    <x v="5"/>
    <s v="Global Value Mid-Back Manager's Chair, Gray"/>
    <n v="383.61"/>
    <n v="7"/>
    <n v="63.93"/>
    <x v="1"/>
    <x v="2"/>
  </r>
  <r>
    <d v="2022-03-05T00:00:00"/>
    <x v="321"/>
    <x v="20"/>
    <x v="0"/>
    <x v="2"/>
    <s v="Fellowes Strictly Business Drawer File, Letter/Legal Size"/>
    <n v="563.4"/>
    <n v="4"/>
    <n v="67.61"/>
    <x v="1"/>
    <x v="2"/>
  </r>
  <r>
    <d v="2022-03-05T00:00:00"/>
    <x v="582"/>
    <x v="18"/>
    <x v="2"/>
    <x v="6"/>
    <s v="I Need's 3d Hello Kitty Hybrid Silicone Case Cover for HTC One X 4g with 3d Hello Kitty Stylus Pen Green/pink"/>
    <n v="23.92"/>
    <n v="2"/>
    <n v="6.7"/>
    <x v="1"/>
    <x v="2"/>
  </r>
  <r>
    <d v="2022-03-05T00:00:00"/>
    <x v="582"/>
    <x v="18"/>
    <x v="0"/>
    <x v="12"/>
    <s v="Staple holder"/>
    <n v="60.69"/>
    <n v="7"/>
    <n v="16.39"/>
    <x v="1"/>
    <x v="2"/>
  </r>
  <r>
    <d v="2022-03-05T00:00:00"/>
    <x v="549"/>
    <x v="2"/>
    <x v="2"/>
    <x v="6"/>
    <s v="Samsung Convoy 3"/>
    <n v="466.16"/>
    <n v="7"/>
    <n v="-93.23"/>
    <x v="1"/>
    <x v="2"/>
  </r>
  <r>
    <d v="2022-03-05T00:00:00"/>
    <x v="549"/>
    <x v="2"/>
    <x v="2"/>
    <x v="9"/>
    <s v="Sony 16GB Class 10 Micro SDHC R40 Memory Card"/>
    <n v="10.31"/>
    <n v="1"/>
    <n v="-1.29"/>
    <x v="1"/>
    <x v="2"/>
  </r>
  <r>
    <d v="2022-03-05T00:00:00"/>
    <x v="549"/>
    <x v="2"/>
    <x v="0"/>
    <x v="3"/>
    <s v="Avery Round Ring Poly Binders"/>
    <n v="2.56"/>
    <n v="3"/>
    <n v="-1.79"/>
    <x v="1"/>
    <x v="2"/>
  </r>
  <r>
    <d v="2022-03-05T00:00:00"/>
    <x v="611"/>
    <x v="2"/>
    <x v="1"/>
    <x v="5"/>
    <s v="Situations Contoured Folding Chairs, 4/Set"/>
    <n v="99.37"/>
    <n v="2"/>
    <n v="-7.1"/>
    <x v="1"/>
    <x v="2"/>
  </r>
  <r>
    <d v="2022-03-05T00:00:00"/>
    <x v="611"/>
    <x v="2"/>
    <x v="1"/>
    <x v="8"/>
    <s v="36X48 HARDFLOOR CHAIRMAT"/>
    <n v="33.57"/>
    <n v="2"/>
    <n v="-5.45"/>
    <x v="1"/>
    <x v="2"/>
  </r>
  <r>
    <d v="2022-03-05T00:00:00"/>
    <x v="30"/>
    <x v="0"/>
    <x v="2"/>
    <x v="6"/>
    <s v="Cisco SPA525G2 IP Phone - Wireless"/>
    <n v="31.92"/>
    <n v="2"/>
    <n v="2.39"/>
    <x v="1"/>
    <x v="2"/>
  </r>
  <r>
    <d v="2022-03-05T00:00:00"/>
    <x v="612"/>
    <x v="1"/>
    <x v="0"/>
    <x v="7"/>
    <s v="Binder Clips by OIC"/>
    <n v="7.1"/>
    <n v="6"/>
    <n v="2.4900000000000002"/>
    <x v="1"/>
    <x v="2"/>
  </r>
  <r>
    <d v="2022-03-05T00:00:00"/>
    <x v="389"/>
    <x v="1"/>
    <x v="0"/>
    <x v="3"/>
    <s v="Performers Binder/Pad Holder, Black"/>
    <n v="11.21"/>
    <n v="2"/>
    <n v="-16.82"/>
    <x v="1"/>
    <x v="2"/>
  </r>
  <r>
    <d v="2022-03-05T00:00:00"/>
    <x v="389"/>
    <x v="1"/>
    <x v="1"/>
    <x v="8"/>
    <s v="Eldon Wave Desk Accessories"/>
    <n v="4.71"/>
    <n v="2"/>
    <n v="-1.88"/>
    <x v="1"/>
    <x v="2"/>
  </r>
  <r>
    <d v="2022-03-05T00:00:00"/>
    <x v="389"/>
    <x v="1"/>
    <x v="0"/>
    <x v="12"/>
    <s v="Avanti 4.4 Cu. Ft. Refrigerator"/>
    <n v="180.98"/>
    <n v="5"/>
    <n v="-470.55"/>
    <x v="1"/>
    <x v="2"/>
  </r>
  <r>
    <d v="2022-03-05T00:00:00"/>
    <x v="389"/>
    <x v="1"/>
    <x v="0"/>
    <x v="2"/>
    <s v="Companion Letter/Legal File, Black"/>
    <n v="60.42"/>
    <n v="2"/>
    <n v="6.04"/>
    <x v="1"/>
    <x v="2"/>
  </r>
  <r>
    <d v="2022-03-06T00:00:00"/>
    <x v="315"/>
    <x v="3"/>
    <x v="1"/>
    <x v="8"/>
    <s v="Deflect-o Glass Clear Studded Chair Mats"/>
    <n v="435.26"/>
    <n v="7"/>
    <n v="95.76"/>
    <x v="1"/>
    <x v="2"/>
  </r>
  <r>
    <d v="2022-03-06T00:00:00"/>
    <x v="315"/>
    <x v="3"/>
    <x v="2"/>
    <x v="16"/>
    <s v="Canon PC1060 Personal Laser Copier"/>
    <n v="1119.98"/>
    <n v="2"/>
    <n v="377.99"/>
    <x v="1"/>
    <x v="2"/>
  </r>
  <r>
    <d v="2022-03-07T00:00:00"/>
    <x v="306"/>
    <x v="7"/>
    <x v="2"/>
    <x v="9"/>
    <s v="Microsoft Sculpt Comfort Mouse"/>
    <n v="119.85"/>
    <n v="3"/>
    <n v="52.73"/>
    <x v="1"/>
    <x v="2"/>
  </r>
  <r>
    <d v="2022-03-07T00:00:00"/>
    <x v="306"/>
    <x v="7"/>
    <x v="0"/>
    <x v="3"/>
    <s v="GBC Twin Loop Wire Binding Elements, 9/16&quot; Spine, Black"/>
    <n v="30.44"/>
    <n v="2"/>
    <n v="14.92"/>
    <x v="1"/>
    <x v="2"/>
  </r>
  <r>
    <d v="2022-03-07T00:00:00"/>
    <x v="306"/>
    <x v="7"/>
    <x v="0"/>
    <x v="3"/>
    <s v="Wilson Jones Heavy-Duty Casebound Ring Binders with Metal Hinges"/>
    <n v="69.28"/>
    <n v="2"/>
    <n v="33.25"/>
    <x v="1"/>
    <x v="2"/>
  </r>
  <r>
    <d v="2022-03-07T00:00:00"/>
    <x v="306"/>
    <x v="7"/>
    <x v="2"/>
    <x v="6"/>
    <s v="LG G3"/>
    <n v="587.97"/>
    <n v="3"/>
    <n v="170.51"/>
    <x v="1"/>
    <x v="2"/>
  </r>
  <r>
    <d v="2022-03-08T00:00:00"/>
    <x v="613"/>
    <x v="21"/>
    <x v="1"/>
    <x v="11"/>
    <s v="Rush Hierlooms Collection 1&quot; Thick Stackable Bookcases"/>
    <n v="512.94000000000005"/>
    <n v="3"/>
    <n v="97.46"/>
    <x v="1"/>
    <x v="2"/>
  </r>
  <r>
    <d v="2022-03-08T00:00:00"/>
    <x v="613"/>
    <x v="21"/>
    <x v="1"/>
    <x v="5"/>
    <s v="Hon Mobius Operator's Chair"/>
    <n v="860.93"/>
    <n v="7"/>
    <n v="189.4"/>
    <x v="1"/>
    <x v="2"/>
  </r>
  <r>
    <d v="2022-03-08T00:00:00"/>
    <x v="613"/>
    <x v="21"/>
    <x v="2"/>
    <x v="6"/>
    <s v="Nortel Meridian M3904 Professional Digital phone"/>
    <n v="769.95"/>
    <n v="5"/>
    <n v="223.29"/>
    <x v="1"/>
    <x v="2"/>
  </r>
  <r>
    <d v="2022-03-08T00:00:00"/>
    <x v="613"/>
    <x v="21"/>
    <x v="0"/>
    <x v="4"/>
    <s v="Boston 1900 Electric Pencil Sharpener"/>
    <n v="14.98"/>
    <n v="1"/>
    <n v="4.49"/>
    <x v="1"/>
    <x v="2"/>
  </r>
  <r>
    <d v="2022-03-08T00:00:00"/>
    <x v="613"/>
    <x v="21"/>
    <x v="1"/>
    <x v="8"/>
    <s v="Deflect-o Glass Clear Studded Chair Mats"/>
    <n v="373.08"/>
    <n v="6"/>
    <n v="82.08"/>
    <x v="1"/>
    <x v="2"/>
  </r>
  <r>
    <d v="2022-03-08T00:00:00"/>
    <x v="278"/>
    <x v="20"/>
    <x v="0"/>
    <x v="0"/>
    <s v="Xerox 1997"/>
    <n v="19.440000000000001"/>
    <n v="3"/>
    <n v="9.33"/>
    <x v="1"/>
    <x v="2"/>
  </r>
  <r>
    <d v="2022-03-08T00:00:00"/>
    <x v="452"/>
    <x v="26"/>
    <x v="0"/>
    <x v="4"/>
    <s v="Dixon Prang Watercolor Pencils, 10-Color Set with Brush"/>
    <n v="3.41"/>
    <n v="1"/>
    <n v="0.89"/>
    <x v="1"/>
    <x v="2"/>
  </r>
  <r>
    <d v="2022-03-08T00:00:00"/>
    <x v="251"/>
    <x v="1"/>
    <x v="0"/>
    <x v="3"/>
    <s v="Avery Premier Heavy-Duty Binder with Round Locking Rings"/>
    <n v="8.57"/>
    <n v="3"/>
    <n v="-14.57"/>
    <x v="1"/>
    <x v="2"/>
  </r>
  <r>
    <d v="2022-03-09T00:00:00"/>
    <x v="270"/>
    <x v="0"/>
    <x v="2"/>
    <x v="9"/>
    <s v="Maxell 4.7GB DVD-R"/>
    <n v="113.52"/>
    <n v="5"/>
    <n v="29.8"/>
    <x v="1"/>
    <x v="2"/>
  </r>
  <r>
    <d v="2022-03-09T00:00:00"/>
    <x v="270"/>
    <x v="0"/>
    <x v="2"/>
    <x v="6"/>
    <s v="Panasonic KX T7736-B Digital phone"/>
    <n v="359.88"/>
    <n v="3"/>
    <n v="22.49"/>
    <x v="1"/>
    <x v="2"/>
  </r>
  <r>
    <d v="2022-03-09T00:00:00"/>
    <x v="614"/>
    <x v="25"/>
    <x v="0"/>
    <x v="1"/>
    <s v="Avery 514"/>
    <n v="4.6100000000000003"/>
    <n v="2"/>
    <n v="1.67"/>
    <x v="1"/>
    <x v="2"/>
  </r>
  <r>
    <d v="2022-03-10T00:00:00"/>
    <x v="18"/>
    <x v="0"/>
    <x v="0"/>
    <x v="3"/>
    <s v="Acco Suede Grain Vinyl Round Ring Binder"/>
    <n v="1.1100000000000001"/>
    <n v="2"/>
    <n v="-1.89"/>
    <x v="1"/>
    <x v="2"/>
  </r>
  <r>
    <d v="2022-03-10T00:00:00"/>
    <x v="127"/>
    <x v="36"/>
    <x v="0"/>
    <x v="2"/>
    <s v="Pizazz Global Quick File"/>
    <n v="89.82"/>
    <n v="6"/>
    <n v="25.15"/>
    <x v="1"/>
    <x v="2"/>
  </r>
  <r>
    <d v="2022-03-12T00:00:00"/>
    <x v="615"/>
    <x v="16"/>
    <x v="0"/>
    <x v="10"/>
    <s v="Convenience Packs of Business Envelopes"/>
    <n v="8.69"/>
    <n v="3"/>
    <n v="2.93"/>
    <x v="1"/>
    <x v="2"/>
  </r>
  <r>
    <d v="2022-03-12T00:00:00"/>
    <x v="615"/>
    <x v="16"/>
    <x v="1"/>
    <x v="8"/>
    <s v="Eldon Expressions Desk Accessory, Wood Pencil Holder, Oak"/>
    <n v="30.88"/>
    <n v="4"/>
    <n v="3.86"/>
    <x v="1"/>
    <x v="2"/>
  </r>
  <r>
    <d v="2022-03-12T00:00:00"/>
    <x v="615"/>
    <x v="16"/>
    <x v="1"/>
    <x v="8"/>
    <s v="Acrylic Self-Standing Desk Frames"/>
    <n v="6.41"/>
    <n v="3"/>
    <n v="1.44"/>
    <x v="1"/>
    <x v="2"/>
  </r>
  <r>
    <d v="2022-03-12T00:00:00"/>
    <x v="438"/>
    <x v="25"/>
    <x v="0"/>
    <x v="1"/>
    <s v="Avery 518"/>
    <n v="5.04"/>
    <n v="2"/>
    <n v="1.76"/>
    <x v="1"/>
    <x v="2"/>
  </r>
  <r>
    <d v="2022-03-13T00:00:00"/>
    <x v="387"/>
    <x v="22"/>
    <x v="1"/>
    <x v="11"/>
    <s v="Safco Value Mate Series Steel Bookcases, Baked Enamel Finish on Steel, Gray"/>
    <n v="141.96"/>
    <n v="2"/>
    <n v="39.75"/>
    <x v="1"/>
    <x v="2"/>
  </r>
  <r>
    <d v="2022-03-13T00:00:00"/>
    <x v="155"/>
    <x v="3"/>
    <x v="1"/>
    <x v="5"/>
    <s v="Global Deluxe High-Back Manager's Chair"/>
    <n v="915.14"/>
    <n v="4"/>
    <n v="102.95"/>
    <x v="1"/>
    <x v="2"/>
  </r>
  <r>
    <d v="2022-03-13T00:00:00"/>
    <x v="155"/>
    <x v="3"/>
    <x v="1"/>
    <x v="8"/>
    <s v="Dana Halogen Swing-Arm Architect Lamp"/>
    <n v="327.76"/>
    <n v="8"/>
    <n v="91.77"/>
    <x v="1"/>
    <x v="2"/>
  </r>
  <r>
    <d v="2022-03-14T00:00:00"/>
    <x v="287"/>
    <x v="38"/>
    <x v="0"/>
    <x v="1"/>
    <s v="Avery 476"/>
    <n v="16.52"/>
    <n v="4"/>
    <n v="7.6"/>
    <x v="1"/>
    <x v="2"/>
  </r>
  <r>
    <d v="2022-03-14T00:00:00"/>
    <x v="287"/>
    <x v="38"/>
    <x v="0"/>
    <x v="3"/>
    <s v="GBC DocuBind TL200 Manual Binding Machine"/>
    <n v="671.94"/>
    <n v="3"/>
    <n v="315.81"/>
    <x v="1"/>
    <x v="2"/>
  </r>
  <r>
    <d v="2022-03-14T00:00:00"/>
    <x v="170"/>
    <x v="3"/>
    <x v="0"/>
    <x v="0"/>
    <s v="Xerox 223"/>
    <n v="19.440000000000001"/>
    <n v="3"/>
    <n v="9.33"/>
    <x v="1"/>
    <x v="2"/>
  </r>
  <r>
    <d v="2022-03-15T00:00:00"/>
    <x v="600"/>
    <x v="27"/>
    <x v="2"/>
    <x v="6"/>
    <s v="SmartStand Mobile Device Holder, Assorted Colors"/>
    <n v="16.78"/>
    <n v="3"/>
    <n v="1.68"/>
    <x v="1"/>
    <x v="2"/>
  </r>
  <r>
    <d v="2022-03-16T00:00:00"/>
    <x v="616"/>
    <x v="4"/>
    <x v="0"/>
    <x v="4"/>
    <s v="Rogers Handheld Barrel Pencil Sharpener"/>
    <n v="2.74"/>
    <n v="1"/>
    <n v="0.74"/>
    <x v="1"/>
    <x v="2"/>
  </r>
  <r>
    <d v="2022-03-16T00:00:00"/>
    <x v="616"/>
    <x v="4"/>
    <x v="0"/>
    <x v="4"/>
    <s v="Newell 344"/>
    <n v="8.34"/>
    <n v="3"/>
    <n v="2.17"/>
    <x v="1"/>
    <x v="2"/>
  </r>
  <r>
    <d v="2022-03-16T00:00:00"/>
    <x v="616"/>
    <x v="4"/>
    <x v="0"/>
    <x v="2"/>
    <s v="Personal File Boxes with Fold-Down Carry Handle"/>
    <n v="46.74"/>
    <n v="3"/>
    <n v="11.69"/>
    <x v="1"/>
    <x v="2"/>
  </r>
  <r>
    <d v="2022-03-16T00:00:00"/>
    <x v="616"/>
    <x v="4"/>
    <x v="0"/>
    <x v="3"/>
    <s v="Fellowes PB500 Electric Punch Plastic Comb Binding Machine with Manual Bind"/>
    <n v="6354.95"/>
    <n v="5"/>
    <n v="3177.48"/>
    <x v="1"/>
    <x v="2"/>
  </r>
  <r>
    <d v="2022-03-16T00:00:00"/>
    <x v="617"/>
    <x v="22"/>
    <x v="1"/>
    <x v="13"/>
    <s v="KI Adjustable-Height Table"/>
    <n v="171.96"/>
    <n v="2"/>
    <n v="44.71"/>
    <x v="1"/>
    <x v="2"/>
  </r>
  <r>
    <d v="2022-03-16T00:00:00"/>
    <x v="407"/>
    <x v="3"/>
    <x v="1"/>
    <x v="8"/>
    <s v="Howard Miller 11-1/2&quot; Diameter Brentwood Wall Clock"/>
    <n v="43.13"/>
    <n v="1"/>
    <n v="18.11"/>
    <x v="1"/>
    <x v="2"/>
  </r>
  <r>
    <d v="2022-03-16T00:00:00"/>
    <x v="279"/>
    <x v="20"/>
    <x v="2"/>
    <x v="6"/>
    <s v="Plantronics MX500i Earset"/>
    <n v="85.9"/>
    <n v="2"/>
    <n v="2.58"/>
    <x v="1"/>
    <x v="2"/>
  </r>
  <r>
    <d v="2022-03-16T00:00:00"/>
    <x v="102"/>
    <x v="33"/>
    <x v="0"/>
    <x v="1"/>
    <s v="Dot Matrix Printer Tape Reel Labels, White, 5000/Box"/>
    <n v="491.55"/>
    <n v="5"/>
    <n v="240.86"/>
    <x v="1"/>
    <x v="2"/>
  </r>
  <r>
    <d v="2022-03-16T00:00:00"/>
    <x v="102"/>
    <x v="33"/>
    <x v="0"/>
    <x v="10"/>
    <s v="Colored Envelopes"/>
    <n v="7.38"/>
    <n v="2"/>
    <n v="3.39"/>
    <x v="1"/>
    <x v="2"/>
  </r>
  <r>
    <d v="2022-03-16T00:00:00"/>
    <x v="412"/>
    <x v="20"/>
    <x v="0"/>
    <x v="4"/>
    <s v="Avery Hi-Liter Smear-Safe Highlighters"/>
    <n v="17.52"/>
    <n v="3"/>
    <n v="6.31"/>
    <x v="1"/>
    <x v="2"/>
  </r>
  <r>
    <d v="2022-03-17T00:00:00"/>
    <x v="535"/>
    <x v="20"/>
    <x v="2"/>
    <x v="9"/>
    <s v="KeyTronicÂ KT800P2 -Â KeyboardÂ - Black"/>
    <n v="15.02"/>
    <n v="1"/>
    <n v="2.7"/>
    <x v="1"/>
    <x v="2"/>
  </r>
  <r>
    <d v="2022-03-17T00:00:00"/>
    <x v="535"/>
    <x v="20"/>
    <x v="0"/>
    <x v="2"/>
    <s v="Tenex Personal Self-Stacking Standard File Box, Black/Gray"/>
    <n v="33.82"/>
    <n v="2"/>
    <n v="9.1300000000000008"/>
    <x v="1"/>
    <x v="2"/>
  </r>
  <r>
    <d v="2022-03-19T00:00:00"/>
    <x v="618"/>
    <x v="22"/>
    <x v="2"/>
    <x v="6"/>
    <s v="Wireless Extenders zBoost YX545 SOHO Signal Booster"/>
    <n v="453.58"/>
    <n v="3"/>
    <n v="39.69"/>
    <x v="1"/>
    <x v="2"/>
  </r>
  <r>
    <d v="2022-03-19T00:00:00"/>
    <x v="470"/>
    <x v="22"/>
    <x v="0"/>
    <x v="2"/>
    <s v="Deluxe Rollaway Locking File with Drawer"/>
    <n v="1247.6400000000001"/>
    <n v="3"/>
    <n v="349.34"/>
    <x v="1"/>
    <x v="2"/>
  </r>
  <r>
    <d v="2022-03-19T00:00:00"/>
    <x v="470"/>
    <x v="22"/>
    <x v="2"/>
    <x v="16"/>
    <s v="Canon PC940 Copier"/>
    <n v="3149.93"/>
    <n v="7"/>
    <n v="1480.47"/>
    <x v="1"/>
    <x v="2"/>
  </r>
  <r>
    <d v="2022-03-19T00:00:00"/>
    <x v="470"/>
    <x v="22"/>
    <x v="0"/>
    <x v="0"/>
    <s v="Multicolor Computer Printout Paper"/>
    <n v="209.7"/>
    <n v="2"/>
    <n v="100.66"/>
    <x v="1"/>
    <x v="2"/>
  </r>
  <r>
    <d v="2022-03-19T00:00:00"/>
    <x v="328"/>
    <x v="3"/>
    <x v="0"/>
    <x v="3"/>
    <s v="GBC Imprintable Covers"/>
    <n v="17.57"/>
    <n v="2"/>
    <n v="6.37"/>
    <x v="1"/>
    <x v="2"/>
  </r>
  <r>
    <d v="2022-03-19T00:00:00"/>
    <x v="328"/>
    <x v="3"/>
    <x v="0"/>
    <x v="1"/>
    <s v="Self-Adhesive Address Labels for Typewriters by Universal"/>
    <n v="14.62"/>
    <n v="2"/>
    <n v="6.87"/>
    <x v="1"/>
    <x v="2"/>
  </r>
  <r>
    <d v="2022-03-19T00:00:00"/>
    <x v="328"/>
    <x v="3"/>
    <x v="0"/>
    <x v="14"/>
    <s v="Acme Elite Stainless Steel Scissors"/>
    <n v="33.36"/>
    <n v="4"/>
    <n v="8.67"/>
    <x v="1"/>
    <x v="2"/>
  </r>
  <r>
    <d v="2022-03-19T00:00:00"/>
    <x v="328"/>
    <x v="3"/>
    <x v="0"/>
    <x v="0"/>
    <s v="Wirebound Message Books, 5-1/2 x 4 Forms, 2 or 4 Forms per Page"/>
    <n v="40.14"/>
    <n v="6"/>
    <n v="19.670000000000002"/>
    <x v="1"/>
    <x v="2"/>
  </r>
  <r>
    <d v="2022-03-19T00:00:00"/>
    <x v="284"/>
    <x v="16"/>
    <x v="0"/>
    <x v="0"/>
    <s v="Adams Telephone Message Books, 5 1/4Â” x 11Â”"/>
    <n v="14.5"/>
    <n v="3"/>
    <n v="4.8899999999999997"/>
    <x v="1"/>
    <x v="2"/>
  </r>
  <r>
    <d v="2022-03-19T00:00:00"/>
    <x v="411"/>
    <x v="3"/>
    <x v="0"/>
    <x v="0"/>
    <s v="Xerox 1974"/>
    <n v="11.96"/>
    <n v="2"/>
    <n v="5.86"/>
    <x v="1"/>
    <x v="2"/>
  </r>
  <r>
    <d v="2022-03-19T00:00:00"/>
    <x v="41"/>
    <x v="3"/>
    <x v="0"/>
    <x v="7"/>
    <s v="Stockwell Push Pins"/>
    <n v="10.9"/>
    <n v="5"/>
    <n v="3.6"/>
    <x v="1"/>
    <x v="2"/>
  </r>
  <r>
    <d v="2022-03-19T00:00:00"/>
    <x v="619"/>
    <x v="0"/>
    <x v="0"/>
    <x v="0"/>
    <s v="Xerox 1919"/>
    <n v="65.58"/>
    <n v="2"/>
    <n v="23.77"/>
    <x v="1"/>
    <x v="2"/>
  </r>
  <r>
    <d v="2022-03-19T00:00:00"/>
    <x v="619"/>
    <x v="0"/>
    <x v="1"/>
    <x v="11"/>
    <s v="Bush Heritage Pine Collection 5-Shelf Bookcase, Albany Pine Finish, *Special Order"/>
    <n v="383.47"/>
    <n v="4"/>
    <n v="-67.67"/>
    <x v="1"/>
    <x v="2"/>
  </r>
  <r>
    <d v="2022-03-20T00:00:00"/>
    <x v="620"/>
    <x v="21"/>
    <x v="0"/>
    <x v="0"/>
    <s v="Xerox 205"/>
    <n v="51.84"/>
    <n v="8"/>
    <n v="24.88"/>
    <x v="1"/>
    <x v="2"/>
  </r>
  <r>
    <d v="2022-03-20T00:00:00"/>
    <x v="519"/>
    <x v="0"/>
    <x v="0"/>
    <x v="3"/>
    <s v="GBC Standard Plastic Binding Systems' Combs"/>
    <n v="2.5099999999999998"/>
    <n v="2"/>
    <n v="-4.4000000000000004"/>
    <x v="1"/>
    <x v="2"/>
  </r>
  <r>
    <d v="2022-03-20T00:00:00"/>
    <x v="519"/>
    <x v="0"/>
    <x v="0"/>
    <x v="7"/>
    <s v="Staples"/>
    <n v="18.86"/>
    <n v="9"/>
    <n v="6.13"/>
    <x v="1"/>
    <x v="2"/>
  </r>
  <r>
    <d v="2022-03-20T00:00:00"/>
    <x v="240"/>
    <x v="11"/>
    <x v="0"/>
    <x v="2"/>
    <s v="Portable Personal File Box"/>
    <n v="29.3"/>
    <n v="3"/>
    <n v="2.56"/>
    <x v="1"/>
    <x v="2"/>
  </r>
  <r>
    <d v="2022-03-20T00:00:00"/>
    <x v="526"/>
    <x v="20"/>
    <x v="0"/>
    <x v="3"/>
    <s v="Wilson Jones Century Plastic Molded Ring Binders"/>
    <n v="49.85"/>
    <n v="3"/>
    <n v="16.82"/>
    <x v="1"/>
    <x v="2"/>
  </r>
  <r>
    <d v="2022-03-20T00:00:00"/>
    <x v="526"/>
    <x v="20"/>
    <x v="0"/>
    <x v="10"/>
    <s v="Recycled Interoffice Envelopes with String and Button Closure, 10 x 13"/>
    <n v="23.99"/>
    <n v="1"/>
    <n v="12"/>
    <x v="1"/>
    <x v="2"/>
  </r>
  <r>
    <d v="2022-03-20T00:00:00"/>
    <x v="526"/>
    <x v="20"/>
    <x v="0"/>
    <x v="3"/>
    <s v="Fellowes PB200 Plastic Comb Binding Machine"/>
    <n v="1087.94"/>
    <n v="8"/>
    <n v="353.58"/>
    <x v="1"/>
    <x v="2"/>
  </r>
  <r>
    <d v="2022-03-20T00:00:00"/>
    <x v="526"/>
    <x v="20"/>
    <x v="2"/>
    <x v="6"/>
    <s v="Panasonic KX T7731-B Digital phone"/>
    <n v="199.98"/>
    <n v="2"/>
    <n v="53.99"/>
    <x v="1"/>
    <x v="2"/>
  </r>
  <r>
    <d v="2022-03-20T00:00:00"/>
    <x v="526"/>
    <x v="20"/>
    <x v="0"/>
    <x v="2"/>
    <s v="Tennsco Lockers, Sand"/>
    <n v="83.92"/>
    <n v="4"/>
    <n v="20.14"/>
    <x v="1"/>
    <x v="2"/>
  </r>
  <r>
    <d v="2022-03-21T00:00:00"/>
    <x v="621"/>
    <x v="25"/>
    <x v="0"/>
    <x v="12"/>
    <s v="Honeywell Enviracaire Portable HEPA Air Cleaner for 17' x 22' Room"/>
    <n v="962.08"/>
    <n v="4"/>
    <n v="156.34"/>
    <x v="1"/>
    <x v="2"/>
  </r>
  <r>
    <d v="2022-03-21T00:00:00"/>
    <x v="621"/>
    <x v="25"/>
    <x v="0"/>
    <x v="3"/>
    <s v="GBC Laser Imprintable Binding System Covers, Desert Sand"/>
    <n v="12.84"/>
    <n v="3"/>
    <n v="-9.85"/>
    <x v="1"/>
    <x v="2"/>
  </r>
  <r>
    <d v="2022-03-21T00:00:00"/>
    <x v="621"/>
    <x v="25"/>
    <x v="0"/>
    <x v="0"/>
    <s v="Xerox 1883"/>
    <n v="295.45999999999998"/>
    <n v="14"/>
    <n v="96.02"/>
    <x v="1"/>
    <x v="2"/>
  </r>
  <r>
    <d v="2022-03-22T00:00:00"/>
    <x v="622"/>
    <x v="0"/>
    <x v="2"/>
    <x v="9"/>
    <s v="Verbatim 25 GB 6x Blu-ray Single Layer Recordable Disc, 25/Pack"/>
    <n v="18.39"/>
    <n v="1"/>
    <n v="5.29"/>
    <x v="1"/>
    <x v="2"/>
  </r>
  <r>
    <d v="2022-03-22T00:00:00"/>
    <x v="622"/>
    <x v="0"/>
    <x v="0"/>
    <x v="2"/>
    <s v="Carina Double Wide Media Storage Towers in Natural &amp; Black"/>
    <n v="129.57"/>
    <n v="2"/>
    <n v="-25.91"/>
    <x v="1"/>
    <x v="2"/>
  </r>
  <r>
    <d v="2022-03-22T00:00:00"/>
    <x v="622"/>
    <x v="0"/>
    <x v="0"/>
    <x v="3"/>
    <s v="XtraLife ClearVue Slant-D Ring Binders by Cardinal"/>
    <n v="14.11"/>
    <n v="9"/>
    <n v="-21.17"/>
    <x v="1"/>
    <x v="2"/>
  </r>
  <r>
    <d v="2022-03-22T00:00:00"/>
    <x v="131"/>
    <x v="3"/>
    <x v="2"/>
    <x v="6"/>
    <s v="Square Credit Card Reader"/>
    <n v="15.98"/>
    <n v="2"/>
    <n v="1.2"/>
    <x v="1"/>
    <x v="2"/>
  </r>
  <r>
    <d v="2022-03-22T00:00:00"/>
    <x v="514"/>
    <x v="3"/>
    <x v="0"/>
    <x v="0"/>
    <s v="Easy-staple paper"/>
    <n v="105.52"/>
    <n v="4"/>
    <n v="48.54"/>
    <x v="1"/>
    <x v="2"/>
  </r>
  <r>
    <d v="2022-03-22T00:00:00"/>
    <x v="514"/>
    <x v="3"/>
    <x v="1"/>
    <x v="8"/>
    <s v="Tenex B1-RE Series Chair Mats for Low Pile Carpets"/>
    <n v="91.96"/>
    <n v="2"/>
    <n v="15.63"/>
    <x v="1"/>
    <x v="2"/>
  </r>
  <r>
    <d v="2022-03-22T00:00:00"/>
    <x v="514"/>
    <x v="3"/>
    <x v="2"/>
    <x v="6"/>
    <s v="ClearOne CHATAttach 160 -Â speaker phone"/>
    <n v="1487.98"/>
    <n v="3"/>
    <n v="186"/>
    <x v="1"/>
    <x v="2"/>
  </r>
  <r>
    <d v="2022-03-22T00:00:00"/>
    <x v="623"/>
    <x v="33"/>
    <x v="0"/>
    <x v="4"/>
    <s v="Newell 316"/>
    <n v="19.559999999999999"/>
    <n v="4"/>
    <n v="5.48"/>
    <x v="1"/>
    <x v="2"/>
  </r>
  <r>
    <d v="2022-03-22T00:00:00"/>
    <x v="587"/>
    <x v="16"/>
    <x v="2"/>
    <x v="9"/>
    <s v="Logitech G602 Wireless Gaming Mouse"/>
    <n v="447.94"/>
    <n v="7"/>
    <n v="89.59"/>
    <x v="1"/>
    <x v="2"/>
  </r>
  <r>
    <d v="2022-03-22T00:00:00"/>
    <x v="587"/>
    <x v="16"/>
    <x v="0"/>
    <x v="2"/>
    <s v="Iris 3-Drawer Stacking Bin, Black"/>
    <n v="150.41"/>
    <n v="9"/>
    <n v="-33.840000000000003"/>
    <x v="1"/>
    <x v="2"/>
  </r>
  <r>
    <d v="2022-03-23T00:00:00"/>
    <x v="427"/>
    <x v="0"/>
    <x v="1"/>
    <x v="5"/>
    <s v="Global Deluxe Steno Chair"/>
    <n v="107.77"/>
    <n v="2"/>
    <n v="-29.25"/>
    <x v="1"/>
    <x v="2"/>
  </r>
  <r>
    <d v="2022-03-23T00:00:00"/>
    <x v="320"/>
    <x v="9"/>
    <x v="0"/>
    <x v="7"/>
    <s v="Staples"/>
    <n v="31.56"/>
    <n v="4"/>
    <n v="14.2"/>
    <x v="1"/>
    <x v="2"/>
  </r>
  <r>
    <d v="2022-03-23T00:00:00"/>
    <x v="320"/>
    <x v="9"/>
    <x v="0"/>
    <x v="2"/>
    <s v="Eldon Shelf Savers Cubes and Bins"/>
    <n v="27.92"/>
    <n v="4"/>
    <n v="0.56000000000000005"/>
    <x v="1"/>
    <x v="2"/>
  </r>
  <r>
    <d v="2022-03-23T00:00:00"/>
    <x v="244"/>
    <x v="3"/>
    <x v="0"/>
    <x v="0"/>
    <s v="REDIFORM Incoming/Outgoing Call Register, 11&quot; X 8 1/2&quot;, 100 Messages"/>
    <n v="33.36"/>
    <n v="4"/>
    <n v="16.68"/>
    <x v="1"/>
    <x v="2"/>
  </r>
  <r>
    <d v="2022-03-23T00:00:00"/>
    <x v="450"/>
    <x v="3"/>
    <x v="0"/>
    <x v="0"/>
    <s v="TOPS Carbonless Receipt Book, Four 2-3/4 x 7-1/4 Money Receipts per Page"/>
    <n v="192.72"/>
    <n v="11"/>
    <n v="92.51"/>
    <x v="1"/>
    <x v="2"/>
  </r>
  <r>
    <d v="2022-03-23T00:00:00"/>
    <x v="450"/>
    <x v="3"/>
    <x v="2"/>
    <x v="9"/>
    <s v="Logitech G600 MMO Gaming Mouse"/>
    <n v="239.97"/>
    <n v="3"/>
    <n v="86.39"/>
    <x v="1"/>
    <x v="2"/>
  </r>
  <r>
    <d v="2022-03-24T00:00:00"/>
    <x v="285"/>
    <x v="1"/>
    <x v="1"/>
    <x v="11"/>
    <s v="Sauder Inglewood Library Bookcases"/>
    <n v="359.06"/>
    <n v="3"/>
    <n v="-35.909999999999997"/>
    <x v="1"/>
    <x v="2"/>
  </r>
  <r>
    <d v="2022-03-24T00:00:00"/>
    <x v="624"/>
    <x v="16"/>
    <x v="0"/>
    <x v="12"/>
    <s v="Eureka Sanitaire  Multi-Pro Heavy-Duty Upright, Disposable Bags"/>
    <n v="6.99"/>
    <n v="2"/>
    <n v="0.52"/>
    <x v="1"/>
    <x v="2"/>
  </r>
  <r>
    <d v="2022-03-24T00:00:00"/>
    <x v="552"/>
    <x v="22"/>
    <x v="1"/>
    <x v="8"/>
    <s v="Eldon Expressions Punched Metal &amp; Wood Desk Accessories, Black &amp; Cherry"/>
    <n v="46.9"/>
    <n v="5"/>
    <n v="13.13"/>
    <x v="1"/>
    <x v="2"/>
  </r>
  <r>
    <d v="2022-03-26T00:00:00"/>
    <x v="625"/>
    <x v="16"/>
    <x v="0"/>
    <x v="0"/>
    <s v="Xerox 1988"/>
    <n v="74.349999999999994"/>
    <n v="3"/>
    <n v="23.24"/>
    <x v="1"/>
    <x v="2"/>
  </r>
  <r>
    <d v="2022-03-26T00:00:00"/>
    <x v="344"/>
    <x v="2"/>
    <x v="0"/>
    <x v="0"/>
    <s v="Southworth 25% Cotton Antique Laid Paper &amp; Envelopes"/>
    <n v="40.03"/>
    <n v="6"/>
    <n v="12.51"/>
    <x v="1"/>
    <x v="2"/>
  </r>
  <r>
    <d v="2022-03-26T00:00:00"/>
    <x v="344"/>
    <x v="2"/>
    <x v="2"/>
    <x v="9"/>
    <s v="Verbatim 25 GB 6x Blu-ray Single Layer Recordable Disc, 3/Pack"/>
    <n v="16.78"/>
    <n v="3"/>
    <n v="5.03"/>
    <x v="1"/>
    <x v="2"/>
  </r>
  <r>
    <d v="2022-03-26T00:00:00"/>
    <x v="227"/>
    <x v="22"/>
    <x v="1"/>
    <x v="13"/>
    <s v="Bush Advantage Collection Racetrack Conference Table"/>
    <n v="3393.68"/>
    <n v="8"/>
    <n v="610.86"/>
    <x v="1"/>
    <x v="2"/>
  </r>
  <r>
    <d v="2022-03-26T00:00:00"/>
    <x v="436"/>
    <x v="20"/>
    <x v="0"/>
    <x v="2"/>
    <s v="Dual Level, Single-Width Filing Carts"/>
    <n v="1085.42"/>
    <n v="7"/>
    <n v="282.20999999999998"/>
    <x v="1"/>
    <x v="2"/>
  </r>
  <r>
    <d v="2022-03-26T00:00:00"/>
    <x v="436"/>
    <x v="20"/>
    <x v="0"/>
    <x v="12"/>
    <s v="Disposable Triple-Filter Dust Bags"/>
    <n v="13.11"/>
    <n v="3"/>
    <n v="3.41"/>
    <x v="1"/>
    <x v="2"/>
  </r>
  <r>
    <d v="2022-03-27T00:00:00"/>
    <x v="20"/>
    <x v="22"/>
    <x v="0"/>
    <x v="2"/>
    <s v="Rogers Profile Extra Capacity Storage Tub"/>
    <n v="83.7"/>
    <n v="5"/>
    <n v="3.35"/>
    <x v="1"/>
    <x v="2"/>
  </r>
  <r>
    <d v="2022-03-28T00:00:00"/>
    <x v="513"/>
    <x v="3"/>
    <x v="2"/>
    <x v="9"/>
    <s v="Imation Bio 8GB USBÂ Flash Drive ImationÂ Corp"/>
    <n v="166.24"/>
    <n v="1"/>
    <n v="24.94"/>
    <x v="1"/>
    <x v="2"/>
  </r>
  <r>
    <d v="2022-03-28T00:00:00"/>
    <x v="513"/>
    <x v="3"/>
    <x v="0"/>
    <x v="0"/>
    <s v="Xerox 1977"/>
    <n v="33.4"/>
    <n v="5"/>
    <n v="16.03"/>
    <x v="1"/>
    <x v="2"/>
  </r>
  <r>
    <d v="2022-03-28T00:00:00"/>
    <x v="74"/>
    <x v="2"/>
    <x v="0"/>
    <x v="0"/>
    <s v="Xerox 1999"/>
    <n v="15.55"/>
    <n v="3"/>
    <n v="5.44"/>
    <x v="1"/>
    <x v="2"/>
  </r>
  <r>
    <d v="2022-03-28T00:00:00"/>
    <x v="74"/>
    <x v="2"/>
    <x v="0"/>
    <x v="0"/>
    <s v="Southworth Parchment Paper &amp; Envelopes"/>
    <n v="5.23"/>
    <n v="1"/>
    <n v="1.7"/>
    <x v="1"/>
    <x v="2"/>
  </r>
  <r>
    <d v="2022-03-28T00:00:00"/>
    <x v="209"/>
    <x v="20"/>
    <x v="0"/>
    <x v="10"/>
    <s v="Security-Tint Envelopes"/>
    <n v="22.92"/>
    <n v="3"/>
    <n v="11.23"/>
    <x v="1"/>
    <x v="2"/>
  </r>
  <r>
    <d v="2022-03-29T00:00:00"/>
    <x v="421"/>
    <x v="16"/>
    <x v="1"/>
    <x v="5"/>
    <s v="Hon 4070 Series Pagoda Armless Upholstered Stacking Chairs"/>
    <n v="1166.92"/>
    <n v="5"/>
    <n v="131.28"/>
    <x v="1"/>
    <x v="2"/>
  </r>
  <r>
    <d v="2022-03-29T00:00:00"/>
    <x v="445"/>
    <x v="22"/>
    <x v="0"/>
    <x v="12"/>
    <s v="Acco 6 Outlet Guardian Premium Plus Surge Suppressor"/>
    <n v="73.28"/>
    <n v="4"/>
    <n v="21.25"/>
    <x v="1"/>
    <x v="2"/>
  </r>
  <r>
    <d v="2022-03-29T00:00:00"/>
    <x v="77"/>
    <x v="3"/>
    <x v="0"/>
    <x v="0"/>
    <s v="Xerox 1880"/>
    <n v="212.64"/>
    <n v="6"/>
    <n v="99.94"/>
    <x v="1"/>
    <x v="2"/>
  </r>
  <r>
    <d v="2022-03-29T00:00:00"/>
    <x v="77"/>
    <x v="3"/>
    <x v="0"/>
    <x v="0"/>
    <s v="Tops Wirebound Message Log Books"/>
    <n v="9.8699999999999992"/>
    <n v="3"/>
    <n v="4.54"/>
    <x v="1"/>
    <x v="2"/>
  </r>
  <r>
    <d v="2022-03-29T00:00:00"/>
    <x v="77"/>
    <x v="3"/>
    <x v="2"/>
    <x v="9"/>
    <s v="Memorex Froggy Flash Drive 8 GB"/>
    <n v="53.25"/>
    <n v="3"/>
    <n v="20.77"/>
    <x v="1"/>
    <x v="2"/>
  </r>
  <r>
    <d v="2022-03-29T00:00:00"/>
    <x v="77"/>
    <x v="3"/>
    <x v="1"/>
    <x v="8"/>
    <s v="G.E. Longer-Life Indoor Recessed Floodlight Bulbs"/>
    <n v="19.920000000000002"/>
    <n v="3"/>
    <n v="9.56"/>
    <x v="1"/>
    <x v="2"/>
  </r>
  <r>
    <d v="2022-03-29T00:00:00"/>
    <x v="83"/>
    <x v="6"/>
    <x v="0"/>
    <x v="4"/>
    <s v="Newell 333"/>
    <n v="5.56"/>
    <n v="2"/>
    <n v="1.45"/>
    <x v="1"/>
    <x v="2"/>
  </r>
  <r>
    <d v="2022-03-29T00:00:00"/>
    <x v="626"/>
    <x v="20"/>
    <x v="0"/>
    <x v="0"/>
    <s v="Ampad Gold Fibre Wirebound Steno Books, 6&quot; x 9&quot;, Gregg Ruled"/>
    <n v="17.64"/>
    <n v="4"/>
    <n v="8.11"/>
    <x v="1"/>
    <x v="2"/>
  </r>
  <r>
    <d v="2022-03-30T00:00:00"/>
    <x v="452"/>
    <x v="1"/>
    <x v="0"/>
    <x v="0"/>
    <s v="Adams Telephone Message Book W/Dividers/Space For Phone Numbers, 5 1/4&quot;X8 1/2&quot;, 300/Messages"/>
    <n v="23.52"/>
    <n v="5"/>
    <n v="8.5299999999999994"/>
    <x v="1"/>
    <x v="2"/>
  </r>
  <r>
    <d v="2022-03-30T00:00:00"/>
    <x v="452"/>
    <x v="1"/>
    <x v="2"/>
    <x v="6"/>
    <s v="AT&amp;T 17929 Lendline Telephone"/>
    <n v="180.96"/>
    <n v="5"/>
    <n v="13.57"/>
    <x v="1"/>
    <x v="2"/>
  </r>
  <r>
    <d v="2022-03-30T00:00:00"/>
    <x v="108"/>
    <x v="1"/>
    <x v="1"/>
    <x v="5"/>
    <s v="Office Star - Contemporary Task Swivel chair with Loop Arms, Charcoal"/>
    <n v="366.74"/>
    <n v="4"/>
    <n v="-110.02"/>
    <x v="1"/>
    <x v="2"/>
  </r>
  <r>
    <d v="2022-03-31T00:00:00"/>
    <x v="134"/>
    <x v="16"/>
    <x v="2"/>
    <x v="6"/>
    <s v="PureGear Roll-On Screen Protector"/>
    <n v="79.959999999999994"/>
    <n v="5"/>
    <n v="27.99"/>
    <x v="1"/>
    <x v="2"/>
  </r>
  <r>
    <d v="2022-03-31T00:00:00"/>
    <x v="290"/>
    <x v="0"/>
    <x v="0"/>
    <x v="0"/>
    <s v="White Dual Perf Computer Printout Paper, 2700 Sheets, 1 Part, Heavyweight, 20 lbs., 14 7/8 x 11"/>
    <n v="98.38"/>
    <n v="3"/>
    <n v="35.659999999999997"/>
    <x v="1"/>
    <x v="2"/>
  </r>
  <r>
    <d v="2022-03-31T00:00:00"/>
    <x v="290"/>
    <x v="0"/>
    <x v="1"/>
    <x v="8"/>
    <s v="3M Polarizing Light Filter Sleeves"/>
    <n v="22.38"/>
    <n v="3"/>
    <n v="-7.83"/>
    <x v="1"/>
    <x v="2"/>
  </r>
  <r>
    <d v="2022-04-02T00:00:00"/>
    <x v="627"/>
    <x v="0"/>
    <x v="0"/>
    <x v="12"/>
    <s v="APC 7 Outlet Network SurgeArrest Surge Protector"/>
    <n v="32.19"/>
    <n v="2"/>
    <n v="-80.48"/>
    <x v="1"/>
    <x v="3"/>
  </r>
  <r>
    <d v="2022-04-02T00:00:00"/>
    <x v="627"/>
    <x v="0"/>
    <x v="2"/>
    <x v="9"/>
    <s v="Kingston Digital DataTraveler 16GB USB 2.0"/>
    <n v="50.12"/>
    <n v="7"/>
    <n v="-0.63"/>
    <x v="1"/>
    <x v="3"/>
  </r>
  <r>
    <d v="2022-04-02T00:00:00"/>
    <x v="627"/>
    <x v="0"/>
    <x v="2"/>
    <x v="9"/>
    <s v="Anker Ultra-Slim Mini Bluetooth 3.0 Wireless Keyboard"/>
    <n v="47.98"/>
    <n v="3"/>
    <n v="1.8"/>
    <x v="1"/>
    <x v="3"/>
  </r>
  <r>
    <d v="2022-04-02T00:00:00"/>
    <x v="568"/>
    <x v="0"/>
    <x v="0"/>
    <x v="3"/>
    <s v="Aluminum Screw Posts"/>
    <n v="9.16"/>
    <n v="3"/>
    <n v="-13.73"/>
    <x v="1"/>
    <x v="3"/>
  </r>
  <r>
    <d v="2022-04-02T00:00:00"/>
    <x v="628"/>
    <x v="3"/>
    <x v="2"/>
    <x v="15"/>
    <s v="Vtech AT&amp;T CL2940 Corded Speakerphone, Black"/>
    <n v="71.98"/>
    <n v="3"/>
    <n v="24.29"/>
    <x v="1"/>
    <x v="3"/>
  </r>
  <r>
    <d v="2022-04-02T00:00:00"/>
    <x v="315"/>
    <x v="12"/>
    <x v="2"/>
    <x v="6"/>
    <s v="Samsung HM1900 Bluetooth Headset"/>
    <n v="87.8"/>
    <n v="5"/>
    <n v="32.93"/>
    <x v="1"/>
    <x v="3"/>
  </r>
  <r>
    <d v="2022-04-04T00:00:00"/>
    <x v="155"/>
    <x v="20"/>
    <x v="0"/>
    <x v="4"/>
    <s v="DIXON Ticonderoga Erasable Checking Pencils"/>
    <n v="11.16"/>
    <n v="2"/>
    <n v="4.3499999999999996"/>
    <x v="1"/>
    <x v="3"/>
  </r>
  <r>
    <d v="2022-04-04T00:00:00"/>
    <x v="155"/>
    <x v="20"/>
    <x v="1"/>
    <x v="8"/>
    <s v="Eldon Advantage Foldable Chair Mats for Low Pile Carpets"/>
    <n v="108.4"/>
    <n v="2"/>
    <n v="22.76"/>
    <x v="1"/>
    <x v="3"/>
  </r>
  <r>
    <d v="2022-04-04T00:00:00"/>
    <x v="155"/>
    <x v="20"/>
    <x v="0"/>
    <x v="3"/>
    <s v="GBC Prestige Therm-A-Bind Covers"/>
    <n v="82.34"/>
    <n v="3"/>
    <n v="27.79"/>
    <x v="1"/>
    <x v="3"/>
  </r>
  <r>
    <d v="2022-04-04T00:00:00"/>
    <x v="155"/>
    <x v="20"/>
    <x v="0"/>
    <x v="3"/>
    <s v="Avery Round Ring Poly Binders"/>
    <n v="9.09"/>
    <n v="4"/>
    <n v="3.29"/>
    <x v="1"/>
    <x v="3"/>
  </r>
  <r>
    <d v="2022-04-04T00:00:00"/>
    <x v="115"/>
    <x v="14"/>
    <x v="0"/>
    <x v="12"/>
    <s v="Hoover Shoulder Vac Commercial Portable Vacuum"/>
    <n v="644.08000000000004"/>
    <n v="2"/>
    <n v="107.35"/>
    <x v="1"/>
    <x v="3"/>
  </r>
  <r>
    <d v="2022-04-04T00:00:00"/>
    <x v="115"/>
    <x v="14"/>
    <x v="0"/>
    <x v="7"/>
    <s v="Staples"/>
    <n v="5.84"/>
    <n v="2"/>
    <n v="2.63"/>
    <x v="1"/>
    <x v="3"/>
  </r>
  <r>
    <d v="2022-04-04T00:00:00"/>
    <x v="115"/>
    <x v="14"/>
    <x v="0"/>
    <x v="3"/>
    <s v="Acco Expandable Hanging Binders"/>
    <n v="12.76"/>
    <n v="2"/>
    <n v="5.87"/>
    <x v="1"/>
    <x v="3"/>
  </r>
  <r>
    <d v="2022-04-04T00:00:00"/>
    <x v="115"/>
    <x v="14"/>
    <x v="2"/>
    <x v="6"/>
    <s v="Shocksock Galaxy S4 Armband"/>
    <n v="10.95"/>
    <n v="1"/>
    <n v="0.44"/>
    <x v="1"/>
    <x v="3"/>
  </r>
  <r>
    <d v="2022-04-04T00:00:00"/>
    <x v="115"/>
    <x v="14"/>
    <x v="2"/>
    <x v="16"/>
    <s v="Brother DCP1000 Digital 3 in 1 Multifunction Machine"/>
    <n v="599.98"/>
    <n v="2"/>
    <n v="209.99"/>
    <x v="1"/>
    <x v="3"/>
  </r>
  <r>
    <d v="2022-04-05T00:00:00"/>
    <x v="480"/>
    <x v="15"/>
    <x v="0"/>
    <x v="3"/>
    <s v="GBC DocuBind 300 Electric Binding Machine"/>
    <n v="157.79"/>
    <n v="1"/>
    <n v="-115.72"/>
    <x v="1"/>
    <x v="3"/>
  </r>
  <r>
    <d v="2022-04-05T00:00:00"/>
    <x v="243"/>
    <x v="2"/>
    <x v="0"/>
    <x v="12"/>
    <s v="Bionaire 99.97% HEPA Air Cleaner"/>
    <n v="98.11"/>
    <n v="7"/>
    <n v="18.399999999999999"/>
    <x v="1"/>
    <x v="3"/>
  </r>
  <r>
    <d v="2022-04-05T00:00:00"/>
    <x v="243"/>
    <x v="2"/>
    <x v="0"/>
    <x v="2"/>
    <s v="Fellowes High-Stak Drawer Files"/>
    <n v="563.80999999999995"/>
    <n v="4"/>
    <n v="21.14"/>
    <x v="1"/>
    <x v="3"/>
  </r>
  <r>
    <d v="2022-04-05T00:00:00"/>
    <x v="243"/>
    <x v="2"/>
    <x v="0"/>
    <x v="3"/>
    <s v="Cardinal Slant-D Ring Binders"/>
    <n v="10.43"/>
    <n v="4"/>
    <n v="-6.95"/>
    <x v="1"/>
    <x v="3"/>
  </r>
  <r>
    <d v="2022-04-05T00:00:00"/>
    <x v="243"/>
    <x v="2"/>
    <x v="1"/>
    <x v="8"/>
    <s v="Tenex Antistatic Computer Chair Mats"/>
    <n v="547.14"/>
    <n v="4"/>
    <n v="-68.39"/>
    <x v="1"/>
    <x v="3"/>
  </r>
  <r>
    <d v="2022-04-05T00:00:00"/>
    <x v="243"/>
    <x v="2"/>
    <x v="2"/>
    <x v="6"/>
    <s v="Cush Cases Heavy Duty Rugged Cover Case for Samsung Galaxy S5 - Purple"/>
    <n v="14.85"/>
    <n v="5"/>
    <n v="-3.22"/>
    <x v="1"/>
    <x v="3"/>
  </r>
  <r>
    <d v="2022-04-05T00:00:00"/>
    <x v="243"/>
    <x v="2"/>
    <x v="2"/>
    <x v="6"/>
    <s v="Speck Products Candyshell Flip Case"/>
    <n v="41.99"/>
    <n v="2"/>
    <n v="-9.8000000000000007"/>
    <x v="1"/>
    <x v="3"/>
  </r>
  <r>
    <d v="2022-04-05T00:00:00"/>
    <x v="243"/>
    <x v="2"/>
    <x v="1"/>
    <x v="8"/>
    <s v="DAX Charcoal/Nickel-Tone Document Frame, 5 x 7"/>
    <n v="7.58"/>
    <n v="1"/>
    <n v="2.37"/>
    <x v="1"/>
    <x v="3"/>
  </r>
  <r>
    <d v="2022-04-05T00:00:00"/>
    <x v="243"/>
    <x v="2"/>
    <x v="1"/>
    <x v="11"/>
    <s v="Bush Heritage Pine Collection 5-Shelf Bookcase, Albany Pine Finish, *Special Order"/>
    <n v="352.45"/>
    <n v="5"/>
    <n v="-211.47"/>
    <x v="1"/>
    <x v="3"/>
  </r>
  <r>
    <d v="2022-04-05T00:00:00"/>
    <x v="207"/>
    <x v="2"/>
    <x v="0"/>
    <x v="1"/>
    <s v="Avery 499"/>
    <n v="23.9"/>
    <n v="6"/>
    <n v="7.77"/>
    <x v="1"/>
    <x v="3"/>
  </r>
  <r>
    <d v="2022-04-05T00:00:00"/>
    <x v="27"/>
    <x v="3"/>
    <x v="1"/>
    <x v="5"/>
    <s v="GuestStacker Chair with Chrome Finish Legs"/>
    <n v="892.22"/>
    <n v="3"/>
    <n v="89.22"/>
    <x v="1"/>
    <x v="3"/>
  </r>
  <r>
    <d v="2022-04-05T00:00:00"/>
    <x v="259"/>
    <x v="22"/>
    <x v="2"/>
    <x v="9"/>
    <s v="SanDisk Ultra 64 GB MicroSDHC Class 10 Memory Card"/>
    <n v="239.94"/>
    <n v="6"/>
    <n v="26.39"/>
    <x v="1"/>
    <x v="3"/>
  </r>
  <r>
    <d v="2022-04-05T00:00:00"/>
    <x v="259"/>
    <x v="22"/>
    <x v="0"/>
    <x v="4"/>
    <s v="Dixon Ticonderoga Pencils"/>
    <n v="23.84"/>
    <n v="8"/>
    <n v="6.44"/>
    <x v="1"/>
    <x v="3"/>
  </r>
  <r>
    <d v="2022-04-06T00:00:00"/>
    <x v="426"/>
    <x v="0"/>
    <x v="0"/>
    <x v="4"/>
    <s v="Newell 312"/>
    <n v="42.05"/>
    <n v="9"/>
    <n v="5.26"/>
    <x v="1"/>
    <x v="3"/>
  </r>
  <r>
    <d v="2022-04-06T00:00:00"/>
    <x v="426"/>
    <x v="0"/>
    <x v="2"/>
    <x v="9"/>
    <s v="Maxell 4.7GB DVD-RW 3/Pack"/>
    <n v="25.49"/>
    <n v="2"/>
    <n v="4.46"/>
    <x v="1"/>
    <x v="3"/>
  </r>
  <r>
    <d v="2022-04-06T00:00:00"/>
    <x v="426"/>
    <x v="0"/>
    <x v="0"/>
    <x v="3"/>
    <s v="Ibico Covers for Plastic or Wire Binding Elements"/>
    <n v="6.9"/>
    <n v="3"/>
    <n v="-12.08"/>
    <x v="1"/>
    <x v="3"/>
  </r>
  <r>
    <d v="2022-04-06T00:00:00"/>
    <x v="426"/>
    <x v="0"/>
    <x v="0"/>
    <x v="3"/>
    <s v="Fellowes Twister Kit, Gray/Clear, 3/pkg"/>
    <n v="9.65"/>
    <n v="6"/>
    <n v="-16.88"/>
    <x v="1"/>
    <x v="3"/>
  </r>
  <r>
    <d v="2022-04-06T00:00:00"/>
    <x v="426"/>
    <x v="0"/>
    <x v="0"/>
    <x v="0"/>
    <s v="Xerox 1949"/>
    <n v="7.97"/>
    <n v="2"/>
    <n v="2.89"/>
    <x v="1"/>
    <x v="3"/>
  </r>
  <r>
    <d v="2022-04-06T00:00:00"/>
    <x v="294"/>
    <x v="25"/>
    <x v="0"/>
    <x v="0"/>
    <s v="Xerox 1884"/>
    <n v="47.95"/>
    <n v="3"/>
    <n v="16.18"/>
    <x v="1"/>
    <x v="3"/>
  </r>
  <r>
    <d v="2022-04-07T00:00:00"/>
    <x v="184"/>
    <x v="0"/>
    <x v="0"/>
    <x v="12"/>
    <s v="Hoover Upright Vacuum With Dirt Cup"/>
    <n v="463.25"/>
    <n v="8"/>
    <n v="-1181.28"/>
    <x v="1"/>
    <x v="3"/>
  </r>
  <r>
    <d v="2022-04-07T00:00:00"/>
    <x v="184"/>
    <x v="0"/>
    <x v="2"/>
    <x v="9"/>
    <s v="Razer Kraken PRO Over Ear PC and Music Headset"/>
    <n v="383.95"/>
    <n v="6"/>
    <n v="47.99"/>
    <x v="1"/>
    <x v="3"/>
  </r>
  <r>
    <d v="2022-04-07T00:00:00"/>
    <x v="365"/>
    <x v="2"/>
    <x v="0"/>
    <x v="4"/>
    <s v="Newell 331"/>
    <n v="11.74"/>
    <n v="3"/>
    <n v="1.03"/>
    <x v="1"/>
    <x v="3"/>
  </r>
  <r>
    <d v="2022-04-07T00:00:00"/>
    <x v="218"/>
    <x v="20"/>
    <x v="0"/>
    <x v="0"/>
    <s v="Xerox 192"/>
    <n v="25.92"/>
    <n v="4"/>
    <n v="12.44"/>
    <x v="1"/>
    <x v="3"/>
  </r>
  <r>
    <d v="2022-04-07T00:00:00"/>
    <x v="218"/>
    <x v="20"/>
    <x v="0"/>
    <x v="2"/>
    <s v="X-Rack File for Hanging Folders"/>
    <n v="22.58"/>
    <n v="2"/>
    <n v="5.87"/>
    <x v="1"/>
    <x v="3"/>
  </r>
  <r>
    <d v="2022-04-09T00:00:00"/>
    <x v="144"/>
    <x v="3"/>
    <x v="1"/>
    <x v="13"/>
    <s v="Laminate Occasional Tables"/>
    <n v="369.91"/>
    <n v="3"/>
    <n v="-13.87"/>
    <x v="1"/>
    <x v="3"/>
  </r>
  <r>
    <d v="2022-04-09T00:00:00"/>
    <x v="260"/>
    <x v="20"/>
    <x v="0"/>
    <x v="2"/>
    <s v="Perma STOR-ALL Hanging File Box, 13 1/8&quot;W x 12 1/4&quot;D x 10 1/2&quot;H"/>
    <n v="17.940000000000001"/>
    <n v="3"/>
    <n v="3.05"/>
    <x v="1"/>
    <x v="3"/>
  </r>
  <r>
    <d v="2022-04-09T00:00:00"/>
    <x v="466"/>
    <x v="37"/>
    <x v="0"/>
    <x v="12"/>
    <s v="Honeywell Enviracaire Portable HEPA Air Cleaner for up to 10 x 16 Room"/>
    <n v="370.14"/>
    <n v="3"/>
    <n v="144.35"/>
    <x v="1"/>
    <x v="3"/>
  </r>
  <r>
    <d v="2022-04-10T00:00:00"/>
    <x v="441"/>
    <x v="3"/>
    <x v="0"/>
    <x v="3"/>
    <s v="Insertable Tab Post Binder Dividers"/>
    <n v="12.83"/>
    <n v="2"/>
    <n v="4.33"/>
    <x v="1"/>
    <x v="3"/>
  </r>
  <r>
    <d v="2022-04-10T00:00:00"/>
    <x v="469"/>
    <x v="20"/>
    <x v="0"/>
    <x v="2"/>
    <s v="Steel Personal Filing/Posting Tote"/>
    <n v="142.04"/>
    <n v="4"/>
    <n v="38.35"/>
    <x v="1"/>
    <x v="3"/>
  </r>
  <r>
    <d v="2022-04-10T00:00:00"/>
    <x v="469"/>
    <x v="20"/>
    <x v="0"/>
    <x v="4"/>
    <s v="Faber Castell Col-Erase Pencils"/>
    <n v="14.67"/>
    <n v="3"/>
    <n v="6.01"/>
    <x v="1"/>
    <x v="3"/>
  </r>
  <r>
    <d v="2022-04-11T00:00:00"/>
    <x v="145"/>
    <x v="20"/>
    <x v="2"/>
    <x v="9"/>
    <s v="Maxell 4.7GB DVD-R"/>
    <n v="85.14"/>
    <n v="3"/>
    <n v="34.909999999999997"/>
    <x v="1"/>
    <x v="3"/>
  </r>
  <r>
    <d v="2022-04-11T00:00:00"/>
    <x v="145"/>
    <x v="20"/>
    <x v="2"/>
    <x v="6"/>
    <s v="OtterBox Commuter Series Case - iPhone 5 &amp; 5s"/>
    <n v="21.99"/>
    <n v="1"/>
    <n v="10.56"/>
    <x v="1"/>
    <x v="3"/>
  </r>
  <r>
    <d v="2022-04-11T00:00:00"/>
    <x v="145"/>
    <x v="20"/>
    <x v="0"/>
    <x v="12"/>
    <s v="Kensington 4 Outlet MasterPiece Compact Power Control Center"/>
    <n v="406.6"/>
    <n v="5"/>
    <n v="113.85"/>
    <x v="1"/>
    <x v="3"/>
  </r>
  <r>
    <d v="2022-04-11T00:00:00"/>
    <x v="378"/>
    <x v="16"/>
    <x v="1"/>
    <x v="8"/>
    <s v="Executive Impressions Supervisor Wall Clock"/>
    <n v="67.36"/>
    <n v="2"/>
    <n v="10.1"/>
    <x v="1"/>
    <x v="3"/>
  </r>
  <r>
    <d v="2022-04-11T00:00:00"/>
    <x v="378"/>
    <x v="16"/>
    <x v="1"/>
    <x v="8"/>
    <s v="Executive Impressions 14&quot; Two-Color Numerals Wall Clock"/>
    <n v="54.53"/>
    <n v="3"/>
    <n v="14.31"/>
    <x v="1"/>
    <x v="3"/>
  </r>
  <r>
    <d v="2022-04-11T00:00:00"/>
    <x v="539"/>
    <x v="3"/>
    <x v="2"/>
    <x v="16"/>
    <s v="Canon PC-428 Personal Copier"/>
    <n v="639.97"/>
    <n v="4"/>
    <n v="215.99"/>
    <x v="1"/>
    <x v="3"/>
  </r>
  <r>
    <d v="2022-04-11T00:00:00"/>
    <x v="539"/>
    <x v="3"/>
    <x v="0"/>
    <x v="0"/>
    <s v="Easy-staple paper"/>
    <n v="52.76"/>
    <n v="2"/>
    <n v="24.27"/>
    <x v="1"/>
    <x v="3"/>
  </r>
  <r>
    <d v="2022-04-12T00:00:00"/>
    <x v="629"/>
    <x v="22"/>
    <x v="0"/>
    <x v="2"/>
    <s v="Rogers Jumbo File, Granite"/>
    <n v="40.74"/>
    <n v="3"/>
    <n v="0.41"/>
    <x v="1"/>
    <x v="3"/>
  </r>
  <r>
    <d v="2022-04-13T00:00:00"/>
    <x v="456"/>
    <x v="3"/>
    <x v="2"/>
    <x v="9"/>
    <s v="Plantronics Audio 478 Stereo USB Headset"/>
    <n v="199.96"/>
    <n v="4"/>
    <n v="69.989999999999995"/>
    <x v="1"/>
    <x v="3"/>
  </r>
  <r>
    <d v="2022-04-13T00:00:00"/>
    <x v="456"/>
    <x v="3"/>
    <x v="1"/>
    <x v="13"/>
    <s v="Hon 94000 Series Round Tables"/>
    <n v="710.83"/>
    <n v="3"/>
    <n v="-97.74"/>
    <x v="1"/>
    <x v="3"/>
  </r>
  <r>
    <d v="2022-04-13T00:00:00"/>
    <x v="630"/>
    <x v="31"/>
    <x v="0"/>
    <x v="14"/>
    <s v="Martin-Yale Premier Letter Opener"/>
    <n v="12.88"/>
    <n v="1"/>
    <n v="0.39"/>
    <x v="1"/>
    <x v="3"/>
  </r>
  <r>
    <d v="2022-04-13T00:00:00"/>
    <x v="631"/>
    <x v="12"/>
    <x v="0"/>
    <x v="0"/>
    <s v="Xerox 210"/>
    <n v="31.1"/>
    <n v="6"/>
    <n v="10.89"/>
    <x v="1"/>
    <x v="3"/>
  </r>
  <r>
    <d v="2022-04-13T00:00:00"/>
    <x v="631"/>
    <x v="12"/>
    <x v="0"/>
    <x v="0"/>
    <s v="Xerox 1973"/>
    <n v="54.82"/>
    <n v="3"/>
    <n v="17.82"/>
    <x v="1"/>
    <x v="3"/>
  </r>
  <r>
    <d v="2022-04-13T00:00:00"/>
    <x v="478"/>
    <x v="3"/>
    <x v="1"/>
    <x v="8"/>
    <s v="Flat Face Poster Frame"/>
    <n v="37.68"/>
    <n v="2"/>
    <n v="15.83"/>
    <x v="1"/>
    <x v="3"/>
  </r>
  <r>
    <d v="2022-04-13T00:00:00"/>
    <x v="478"/>
    <x v="3"/>
    <x v="2"/>
    <x v="6"/>
    <s v="Aastra 57i VoIP phone"/>
    <n v="258.58"/>
    <n v="2"/>
    <n v="19.39"/>
    <x v="1"/>
    <x v="3"/>
  </r>
  <r>
    <d v="2022-04-13T00:00:00"/>
    <x v="478"/>
    <x v="3"/>
    <x v="0"/>
    <x v="12"/>
    <s v="3M Replacement Filter for Office Air Cleaner for 20' x 33' Room"/>
    <n v="75.84"/>
    <n v="2"/>
    <n v="29.58"/>
    <x v="1"/>
    <x v="3"/>
  </r>
  <r>
    <d v="2022-04-13T00:00:00"/>
    <x v="331"/>
    <x v="40"/>
    <x v="0"/>
    <x v="3"/>
    <s v="Fellowes Black Plastic Comb Bindings"/>
    <n v="17.43"/>
    <n v="3"/>
    <n v="8.02"/>
    <x v="1"/>
    <x v="3"/>
  </r>
  <r>
    <d v="2022-04-13T00:00:00"/>
    <x v="632"/>
    <x v="3"/>
    <x v="1"/>
    <x v="13"/>
    <s v="Iceberg OfficeWorks 42&quot; Round Tables"/>
    <n v="241.57"/>
    <n v="2"/>
    <n v="-15.1"/>
    <x v="1"/>
    <x v="3"/>
  </r>
  <r>
    <d v="2022-04-13T00:00:00"/>
    <x v="632"/>
    <x v="3"/>
    <x v="2"/>
    <x v="6"/>
    <s v="Polycom CX600 IP Phone VoIP phone"/>
    <n v="479.92"/>
    <n v="2"/>
    <n v="41.99"/>
    <x v="1"/>
    <x v="3"/>
  </r>
  <r>
    <d v="2022-04-13T00:00:00"/>
    <x v="433"/>
    <x v="12"/>
    <x v="0"/>
    <x v="2"/>
    <s v="Neat Ideas Personal Hanging Folder Files, Black"/>
    <n v="10.74"/>
    <n v="1"/>
    <n v="0.81"/>
    <x v="1"/>
    <x v="3"/>
  </r>
  <r>
    <d v="2022-04-13T00:00:00"/>
    <x v="558"/>
    <x v="0"/>
    <x v="1"/>
    <x v="13"/>
    <s v="Chromcraft Bull-Nose Wood Round Conference Table Top, Wood Base"/>
    <n v="609.98"/>
    <n v="4"/>
    <n v="-113.28"/>
    <x v="1"/>
    <x v="3"/>
  </r>
  <r>
    <d v="2022-04-13T00:00:00"/>
    <x v="558"/>
    <x v="0"/>
    <x v="1"/>
    <x v="13"/>
    <s v="Iceberg OfficeWorks 42&quot; Round Tables"/>
    <n v="211.37"/>
    <n v="2"/>
    <n v="-45.29"/>
    <x v="1"/>
    <x v="3"/>
  </r>
  <r>
    <d v="2022-04-13T00:00:00"/>
    <x v="558"/>
    <x v="0"/>
    <x v="2"/>
    <x v="6"/>
    <s v="Apple iPhone 5C"/>
    <n v="239.98"/>
    <n v="3"/>
    <n v="18"/>
    <x v="1"/>
    <x v="3"/>
  </r>
  <r>
    <d v="2022-04-14T00:00:00"/>
    <x v="633"/>
    <x v="11"/>
    <x v="0"/>
    <x v="12"/>
    <s v="Acco Smartsocket Color-Coded Six-Outlet AC Adapter Model Surge Protectors"/>
    <n v="35.21"/>
    <n v="1"/>
    <n v="2.64"/>
    <x v="1"/>
    <x v="3"/>
  </r>
  <r>
    <d v="2022-04-16T00:00:00"/>
    <x v="161"/>
    <x v="10"/>
    <x v="0"/>
    <x v="12"/>
    <s v="Belkin F9H710-06 7 Outlet SurgeMaster Surge Protector"/>
    <n v="45.22"/>
    <n v="3"/>
    <n v="4.5199999999999996"/>
    <x v="1"/>
    <x v="3"/>
  </r>
  <r>
    <d v="2022-04-16T00:00:00"/>
    <x v="161"/>
    <x v="10"/>
    <x v="0"/>
    <x v="7"/>
    <s v="Super Bands, 12/Pack"/>
    <n v="10.42"/>
    <n v="7"/>
    <n v="-2.21"/>
    <x v="1"/>
    <x v="3"/>
  </r>
  <r>
    <d v="2022-04-16T00:00:00"/>
    <x v="161"/>
    <x v="10"/>
    <x v="0"/>
    <x v="4"/>
    <s v="Crayola Colored Pencils"/>
    <n v="7.87"/>
    <n v="3"/>
    <n v="1.28"/>
    <x v="1"/>
    <x v="3"/>
  </r>
  <r>
    <d v="2022-04-16T00:00:00"/>
    <x v="161"/>
    <x v="10"/>
    <x v="2"/>
    <x v="6"/>
    <s v="Plantronics 81402"/>
    <n v="118.78"/>
    <n v="3"/>
    <n v="-27.72"/>
    <x v="1"/>
    <x v="3"/>
  </r>
  <r>
    <d v="2022-04-16T00:00:00"/>
    <x v="161"/>
    <x v="10"/>
    <x v="0"/>
    <x v="7"/>
    <s v="Assorted Color Push Pins"/>
    <n v="1.45"/>
    <n v="1"/>
    <n v="0.24"/>
    <x v="1"/>
    <x v="3"/>
  </r>
  <r>
    <d v="2022-04-16T00:00:00"/>
    <x v="161"/>
    <x v="10"/>
    <x v="0"/>
    <x v="3"/>
    <s v="GBC Velobind Prepunched Cover Sets, Regency Series"/>
    <n v="55.47"/>
    <n v="5"/>
    <n v="-46.23"/>
    <x v="1"/>
    <x v="3"/>
  </r>
  <r>
    <d v="2022-04-16T00:00:00"/>
    <x v="396"/>
    <x v="2"/>
    <x v="0"/>
    <x v="7"/>
    <s v="Staples"/>
    <n v="12.58"/>
    <n v="4"/>
    <n v="4.09"/>
    <x v="1"/>
    <x v="3"/>
  </r>
  <r>
    <d v="2022-04-16T00:00:00"/>
    <x v="417"/>
    <x v="1"/>
    <x v="2"/>
    <x v="16"/>
    <s v="Canon PC940 Copier"/>
    <n v="1439.97"/>
    <n v="4"/>
    <n v="485.99"/>
    <x v="1"/>
    <x v="3"/>
  </r>
  <r>
    <d v="2022-04-16T00:00:00"/>
    <x v="417"/>
    <x v="1"/>
    <x v="2"/>
    <x v="9"/>
    <s v="Logitech Keyboard K120"/>
    <n v="43.56"/>
    <n v="3"/>
    <n v="-4.9000000000000004"/>
    <x v="1"/>
    <x v="3"/>
  </r>
  <r>
    <d v="2022-04-16T00:00:00"/>
    <x v="172"/>
    <x v="6"/>
    <x v="2"/>
    <x v="6"/>
    <s v="Konftel 250 ConferenceÂ phoneÂ - Charcoal black"/>
    <n v="569.64"/>
    <n v="2"/>
    <n v="148.11000000000001"/>
    <x v="1"/>
    <x v="3"/>
  </r>
  <r>
    <d v="2022-04-16T00:00:00"/>
    <x v="172"/>
    <x v="6"/>
    <x v="0"/>
    <x v="3"/>
    <s v="Cardinal EasyOpen D-Ring Binders"/>
    <n v="9.14"/>
    <n v="1"/>
    <n v="4.57"/>
    <x v="1"/>
    <x v="3"/>
  </r>
  <r>
    <d v="2022-04-16T00:00:00"/>
    <x v="172"/>
    <x v="6"/>
    <x v="1"/>
    <x v="8"/>
    <s v="Tenex Antistatic Computer Chair Mats"/>
    <n v="1196.8599999999999"/>
    <n v="7"/>
    <n v="119.69"/>
    <x v="1"/>
    <x v="3"/>
  </r>
  <r>
    <d v="2022-04-16T00:00:00"/>
    <x v="172"/>
    <x v="6"/>
    <x v="1"/>
    <x v="11"/>
    <s v="O'Sullivan 3-Shelf Heavy-Duty Bookcases"/>
    <n v="523.26"/>
    <n v="9"/>
    <n v="125.58"/>
    <x v="1"/>
    <x v="3"/>
  </r>
  <r>
    <d v="2022-04-16T00:00:00"/>
    <x v="491"/>
    <x v="20"/>
    <x v="1"/>
    <x v="5"/>
    <s v="Novimex Turbo Task Chair"/>
    <n v="127.76"/>
    <n v="2"/>
    <n v="2.84"/>
    <x v="1"/>
    <x v="3"/>
  </r>
  <r>
    <d v="2022-04-17T00:00:00"/>
    <x v="208"/>
    <x v="3"/>
    <x v="0"/>
    <x v="4"/>
    <s v="Prang Drawing Pencil Set"/>
    <n v="5.56"/>
    <n v="2"/>
    <n v="2.2200000000000002"/>
    <x v="1"/>
    <x v="3"/>
  </r>
  <r>
    <d v="2022-04-17T00:00:00"/>
    <x v="208"/>
    <x v="3"/>
    <x v="2"/>
    <x v="9"/>
    <s v="Plantronics S12 Corded Telephone Headset System"/>
    <n v="323.37"/>
    <n v="3"/>
    <n v="129.35"/>
    <x v="1"/>
    <x v="3"/>
  </r>
  <r>
    <d v="2022-04-17T00:00:00"/>
    <x v="208"/>
    <x v="3"/>
    <x v="2"/>
    <x v="6"/>
    <s v="Plantronics Calisto P620-M USB Wireless Speakerphone System"/>
    <n v="783.96"/>
    <n v="5"/>
    <n v="68.599999999999994"/>
    <x v="1"/>
    <x v="3"/>
  </r>
  <r>
    <d v="2022-04-17T00:00:00"/>
    <x v="208"/>
    <x v="3"/>
    <x v="0"/>
    <x v="12"/>
    <s v="Hoover Upright Vacuum With Dirt Cup"/>
    <n v="1447.65"/>
    <n v="5"/>
    <n v="419.82"/>
    <x v="1"/>
    <x v="3"/>
  </r>
  <r>
    <d v="2022-04-17T00:00:00"/>
    <x v="208"/>
    <x v="3"/>
    <x v="0"/>
    <x v="0"/>
    <s v="Xerox 1903"/>
    <n v="11.96"/>
    <n v="2"/>
    <n v="5.86"/>
    <x v="1"/>
    <x v="3"/>
  </r>
  <r>
    <d v="2022-04-17T00:00:00"/>
    <x v="401"/>
    <x v="20"/>
    <x v="2"/>
    <x v="9"/>
    <s v="Enermax Acrylux Wireless Keyboard"/>
    <n v="99.6"/>
    <n v="1"/>
    <n v="36.85"/>
    <x v="1"/>
    <x v="3"/>
  </r>
  <r>
    <d v="2022-04-17T00:00:00"/>
    <x v="401"/>
    <x v="20"/>
    <x v="0"/>
    <x v="3"/>
    <s v="DXL Angle-View Binders with Locking Rings, Black"/>
    <n v="62.3"/>
    <n v="13"/>
    <n v="21.02"/>
    <x v="1"/>
    <x v="3"/>
  </r>
  <r>
    <d v="2022-04-17T00:00:00"/>
    <x v="401"/>
    <x v="20"/>
    <x v="0"/>
    <x v="4"/>
    <s v="Barrel Sharpener"/>
    <n v="10.71"/>
    <n v="3"/>
    <n v="2.78"/>
    <x v="1"/>
    <x v="3"/>
  </r>
  <r>
    <d v="2022-04-18T00:00:00"/>
    <x v="0"/>
    <x v="18"/>
    <x v="0"/>
    <x v="3"/>
    <s v="C-Line Peel &amp; Stick Add-On Filing Pockets, 8-3/4 x 5-1/8, 10/Pack"/>
    <n v="38.22"/>
    <n v="6"/>
    <n v="17.96"/>
    <x v="1"/>
    <x v="3"/>
  </r>
  <r>
    <d v="2022-04-18T00:00:00"/>
    <x v="0"/>
    <x v="18"/>
    <x v="0"/>
    <x v="1"/>
    <s v="Avery 485"/>
    <n v="75.180000000000007"/>
    <n v="6"/>
    <n v="35.33"/>
    <x v="1"/>
    <x v="3"/>
  </r>
  <r>
    <d v="2022-04-18T00:00:00"/>
    <x v="0"/>
    <x v="18"/>
    <x v="1"/>
    <x v="8"/>
    <s v="Longer-Life Soft White Bulbs"/>
    <n v="6.16"/>
    <n v="2"/>
    <n v="2.96"/>
    <x v="1"/>
    <x v="3"/>
  </r>
  <r>
    <d v="2022-04-18T00:00:00"/>
    <x v="0"/>
    <x v="18"/>
    <x v="1"/>
    <x v="5"/>
    <s v="Global Leather Task Chair, Black"/>
    <n v="89.99"/>
    <n v="1"/>
    <n v="17.100000000000001"/>
    <x v="1"/>
    <x v="3"/>
  </r>
  <r>
    <d v="2022-04-18T00:00:00"/>
    <x v="439"/>
    <x v="8"/>
    <x v="2"/>
    <x v="9"/>
    <s v="Memorex Froggy Flash Drive 8 GB"/>
    <n v="106.5"/>
    <n v="6"/>
    <n v="41.54"/>
    <x v="1"/>
    <x v="3"/>
  </r>
  <r>
    <d v="2022-04-18T00:00:00"/>
    <x v="334"/>
    <x v="20"/>
    <x v="0"/>
    <x v="1"/>
    <s v="Avery 486"/>
    <n v="21.93"/>
    <n v="3"/>
    <n v="10.31"/>
    <x v="1"/>
    <x v="3"/>
  </r>
  <r>
    <d v="2022-04-18T00:00:00"/>
    <x v="354"/>
    <x v="3"/>
    <x v="0"/>
    <x v="2"/>
    <s v="Tennsco Stur-D-Stor Boltless Shelving, 5 Shelves, 24&quot; Deep, Sand"/>
    <n v="947.17"/>
    <n v="7"/>
    <n v="9.4700000000000006"/>
    <x v="1"/>
    <x v="3"/>
  </r>
  <r>
    <d v="2022-04-18T00:00:00"/>
    <x v="354"/>
    <x v="3"/>
    <x v="0"/>
    <x v="0"/>
    <s v="Xerox 19"/>
    <n v="61.96"/>
    <n v="2"/>
    <n v="27.88"/>
    <x v="1"/>
    <x v="3"/>
  </r>
  <r>
    <d v="2022-04-18T00:00:00"/>
    <x v="180"/>
    <x v="3"/>
    <x v="0"/>
    <x v="2"/>
    <s v="Advantus Rolling Drawer Organizers"/>
    <n v="115.44"/>
    <n v="3"/>
    <n v="30.01"/>
    <x v="1"/>
    <x v="3"/>
  </r>
  <r>
    <d v="2022-04-18T00:00:00"/>
    <x v="634"/>
    <x v="0"/>
    <x v="2"/>
    <x v="9"/>
    <s v="TRENDnet 56K USB 2.0 Phone, Internet and Fax Modem"/>
    <n v="41.42"/>
    <n v="2"/>
    <n v="8.2799999999999994"/>
    <x v="1"/>
    <x v="3"/>
  </r>
  <r>
    <d v="2022-04-18T00:00:00"/>
    <x v="634"/>
    <x v="0"/>
    <x v="2"/>
    <x v="6"/>
    <s v="Grandstream GXP2100 Mainstream Business Phone"/>
    <n v="244.77"/>
    <n v="4"/>
    <n v="24.48"/>
    <x v="1"/>
    <x v="3"/>
  </r>
  <r>
    <d v="2022-04-18T00:00:00"/>
    <x v="634"/>
    <x v="0"/>
    <x v="0"/>
    <x v="4"/>
    <s v="Boston School Pro Electric Pencil Sharpener, 1670"/>
    <n v="74.349999999999994"/>
    <n v="3"/>
    <n v="6.51"/>
    <x v="1"/>
    <x v="3"/>
  </r>
  <r>
    <d v="2022-04-18T00:00:00"/>
    <x v="634"/>
    <x v="0"/>
    <x v="0"/>
    <x v="3"/>
    <s v="GBC Standard Recycled Report Covers, Clear Plastic Sheets"/>
    <n v="4.3099999999999996"/>
    <n v="2"/>
    <n v="-6.9"/>
    <x v="1"/>
    <x v="3"/>
  </r>
  <r>
    <d v="2022-04-18T00:00:00"/>
    <x v="634"/>
    <x v="0"/>
    <x v="1"/>
    <x v="5"/>
    <s v="Global Geo Office Task Chair, Gray"/>
    <n v="56.69"/>
    <n v="1"/>
    <n v="-20.25"/>
    <x v="1"/>
    <x v="3"/>
  </r>
  <r>
    <d v="2022-04-18T00:00:00"/>
    <x v="634"/>
    <x v="0"/>
    <x v="2"/>
    <x v="6"/>
    <s v="Lunatik TT5L-002 Taktik Strike Impact Protection System for iPhone 5"/>
    <n v="97.97"/>
    <n v="2"/>
    <n v="6.12"/>
    <x v="1"/>
    <x v="3"/>
  </r>
  <r>
    <d v="2022-04-18T00:00:00"/>
    <x v="634"/>
    <x v="0"/>
    <x v="0"/>
    <x v="4"/>
    <s v="Newell 348"/>
    <n v="7.87"/>
    <n v="3"/>
    <n v="0.89"/>
    <x v="1"/>
    <x v="3"/>
  </r>
  <r>
    <d v="2022-04-18T00:00:00"/>
    <x v="634"/>
    <x v="0"/>
    <x v="0"/>
    <x v="0"/>
    <s v="Xerox 1994"/>
    <n v="15.55"/>
    <n v="3"/>
    <n v="5.44"/>
    <x v="1"/>
    <x v="3"/>
  </r>
  <r>
    <d v="2022-04-18T00:00:00"/>
    <x v="634"/>
    <x v="0"/>
    <x v="0"/>
    <x v="3"/>
    <s v="GBC Plastic Binding Combs"/>
    <n v="1.48"/>
    <n v="1"/>
    <n v="-2.29"/>
    <x v="1"/>
    <x v="3"/>
  </r>
  <r>
    <d v="2022-04-19T00:00:00"/>
    <x v="190"/>
    <x v="0"/>
    <x v="0"/>
    <x v="12"/>
    <s v="Fellowes Premier Superior Surge Suppressor, 10-Outlet, With Phone and Remote"/>
    <n v="19.57"/>
    <n v="2"/>
    <n v="-52.83"/>
    <x v="1"/>
    <x v="3"/>
  </r>
  <r>
    <d v="2022-04-19T00:00:00"/>
    <x v="190"/>
    <x v="0"/>
    <x v="0"/>
    <x v="3"/>
    <s v="Fellowes PB300 Plastic Comb Binding Machine"/>
    <n v="310.39"/>
    <n v="4"/>
    <n v="-512.15"/>
    <x v="1"/>
    <x v="3"/>
  </r>
  <r>
    <d v="2022-04-20T00:00:00"/>
    <x v="161"/>
    <x v="4"/>
    <x v="2"/>
    <x v="6"/>
    <s v="Pyle PMP37LED"/>
    <n v="287.97000000000003"/>
    <n v="3"/>
    <n v="77.75"/>
    <x v="1"/>
    <x v="3"/>
  </r>
  <r>
    <d v="2022-04-20T00:00:00"/>
    <x v="161"/>
    <x v="4"/>
    <x v="1"/>
    <x v="8"/>
    <s v="GE 48&quot; Fluorescent Tube, Cool White Energy Saver, 34 Watts, 30/Box"/>
    <n v="595.38"/>
    <n v="6"/>
    <n v="297.69"/>
    <x v="1"/>
    <x v="3"/>
  </r>
  <r>
    <d v="2022-04-20T00:00:00"/>
    <x v="161"/>
    <x v="4"/>
    <x v="0"/>
    <x v="0"/>
    <s v="Xerox 2"/>
    <n v="12.96"/>
    <n v="2"/>
    <n v="6.22"/>
    <x v="1"/>
    <x v="3"/>
  </r>
  <r>
    <d v="2022-04-20T00:00:00"/>
    <x v="414"/>
    <x v="0"/>
    <x v="0"/>
    <x v="0"/>
    <s v="Xerox 1916"/>
    <n v="117.46"/>
    <n v="3"/>
    <n v="44.05"/>
    <x v="1"/>
    <x v="3"/>
  </r>
  <r>
    <d v="2022-04-20T00:00:00"/>
    <x v="635"/>
    <x v="14"/>
    <x v="0"/>
    <x v="10"/>
    <s v="Tyvek Side-Opening Peel &amp; Seel Expanding Envelopes"/>
    <n v="180.96"/>
    <n v="2"/>
    <n v="81.430000000000007"/>
    <x v="1"/>
    <x v="3"/>
  </r>
  <r>
    <d v="2022-04-21T00:00:00"/>
    <x v="636"/>
    <x v="5"/>
    <x v="1"/>
    <x v="5"/>
    <s v="Global Deluxe Office Fabric Chairs"/>
    <n v="191.96"/>
    <n v="2"/>
    <n v="51.83"/>
    <x v="1"/>
    <x v="3"/>
  </r>
  <r>
    <d v="2022-04-21T00:00:00"/>
    <x v="636"/>
    <x v="5"/>
    <x v="0"/>
    <x v="3"/>
    <s v="Wilson Jones Hanging View Binder, White, 1&quot;"/>
    <n v="21.3"/>
    <n v="3"/>
    <n v="9.8000000000000007"/>
    <x v="1"/>
    <x v="3"/>
  </r>
  <r>
    <d v="2022-04-21T00:00:00"/>
    <x v="636"/>
    <x v="5"/>
    <x v="2"/>
    <x v="6"/>
    <s v="Jabra SPEAK 410"/>
    <n v="469.95"/>
    <n v="5"/>
    <n v="131.59"/>
    <x v="1"/>
    <x v="3"/>
  </r>
  <r>
    <d v="2022-04-21T00:00:00"/>
    <x v="636"/>
    <x v="5"/>
    <x v="1"/>
    <x v="8"/>
    <s v="Tenex &quot;The Solids&quot; Textured Chair Mats"/>
    <n v="209.88"/>
    <n v="3"/>
    <n v="35.68"/>
    <x v="1"/>
    <x v="3"/>
  </r>
  <r>
    <d v="2022-04-22T00:00:00"/>
    <x v="86"/>
    <x v="3"/>
    <x v="2"/>
    <x v="6"/>
    <s v="Logitech B530 USBÂ HeadsetÂ -Â headsetÂ - Full size, Binaural"/>
    <n v="88.78"/>
    <n v="3"/>
    <n v="7.77"/>
    <x v="1"/>
    <x v="3"/>
  </r>
  <r>
    <d v="2022-04-22T00:00:00"/>
    <x v="86"/>
    <x v="3"/>
    <x v="0"/>
    <x v="4"/>
    <s v="Boston 1730 StandUp Electric Pencil Sharpener"/>
    <n v="64.14"/>
    <n v="3"/>
    <n v="16.68"/>
    <x v="1"/>
    <x v="3"/>
  </r>
  <r>
    <d v="2022-04-24T00:00:00"/>
    <x v="35"/>
    <x v="20"/>
    <x v="0"/>
    <x v="4"/>
    <s v="BOSTON Ranger #55 Pencil Sharpener, Black"/>
    <n v="25.99"/>
    <n v="1"/>
    <n v="7.54"/>
    <x v="1"/>
    <x v="3"/>
  </r>
  <r>
    <d v="2022-04-25T00:00:00"/>
    <x v="65"/>
    <x v="3"/>
    <x v="0"/>
    <x v="3"/>
    <s v="Fellowes Black Plastic Comb Bindings"/>
    <n v="13.94"/>
    <n v="3"/>
    <n v="4.53"/>
    <x v="1"/>
    <x v="3"/>
  </r>
  <r>
    <d v="2022-04-25T00:00:00"/>
    <x v="315"/>
    <x v="20"/>
    <x v="0"/>
    <x v="12"/>
    <s v="Holmes Replacement Filter for HEPA Air Cleaner, Very Large Room, HEPA Filter"/>
    <n v="206.43"/>
    <n v="3"/>
    <n v="90.83"/>
    <x v="1"/>
    <x v="3"/>
  </r>
  <r>
    <d v="2022-04-25T00:00:00"/>
    <x v="603"/>
    <x v="21"/>
    <x v="0"/>
    <x v="4"/>
    <s v="Newell 324"/>
    <n v="57.75"/>
    <n v="5"/>
    <n v="16.170000000000002"/>
    <x v="1"/>
    <x v="3"/>
  </r>
  <r>
    <d v="2022-04-25T00:00:00"/>
    <x v="603"/>
    <x v="21"/>
    <x v="0"/>
    <x v="12"/>
    <s v="Belkin 5 Outlet SurgeMaster Power Centers"/>
    <n v="272.39999999999998"/>
    <n v="5"/>
    <n v="76.27"/>
    <x v="1"/>
    <x v="3"/>
  </r>
  <r>
    <d v="2022-04-25T00:00:00"/>
    <x v="456"/>
    <x v="1"/>
    <x v="0"/>
    <x v="2"/>
    <s v="SAFCO Commercial Wire Shelving, Black"/>
    <n v="221.02"/>
    <n v="2"/>
    <n v="-55.26"/>
    <x v="1"/>
    <x v="3"/>
  </r>
  <r>
    <d v="2022-04-25T00:00:00"/>
    <x v="456"/>
    <x v="1"/>
    <x v="1"/>
    <x v="5"/>
    <s v="Global Armless Task Chair, Royal Blue"/>
    <n v="128.06"/>
    <n v="3"/>
    <n v="-23.78"/>
    <x v="1"/>
    <x v="3"/>
  </r>
  <r>
    <d v="2022-04-25T00:00:00"/>
    <x v="637"/>
    <x v="3"/>
    <x v="0"/>
    <x v="10"/>
    <s v="Laser &amp; Ink Jet Business Envelopes"/>
    <n v="21.34"/>
    <n v="2"/>
    <n v="9.82"/>
    <x v="1"/>
    <x v="3"/>
  </r>
  <r>
    <d v="2022-04-26T00:00:00"/>
    <x v="264"/>
    <x v="15"/>
    <x v="1"/>
    <x v="5"/>
    <s v="High-Back Leather Manager's Chair"/>
    <n v="831.94"/>
    <n v="8"/>
    <n v="-114.39"/>
    <x v="1"/>
    <x v="3"/>
  </r>
  <r>
    <d v="2022-04-26T00:00:00"/>
    <x v="264"/>
    <x v="15"/>
    <x v="1"/>
    <x v="8"/>
    <s v="Tenex Traditional Chairmats for Medium Pile Carpet, Standard Lip, 36&quot; x 48&quot;"/>
    <n v="97.04"/>
    <n v="2"/>
    <n v="1.21"/>
    <x v="1"/>
    <x v="3"/>
  </r>
  <r>
    <d v="2022-04-26T00:00:00"/>
    <x v="264"/>
    <x v="15"/>
    <x v="0"/>
    <x v="2"/>
    <s v="Safco Industrial Wire Shelving System"/>
    <n v="72.78"/>
    <n v="1"/>
    <n v="-18.2"/>
    <x v="1"/>
    <x v="3"/>
  </r>
  <r>
    <d v="2022-04-26T00:00:00"/>
    <x v="517"/>
    <x v="0"/>
    <x v="1"/>
    <x v="5"/>
    <s v="Hon 4070 Series Pagoda Armless Upholstered Stacking Chairs"/>
    <n v="408.42"/>
    <n v="2"/>
    <n v="-5.83"/>
    <x v="1"/>
    <x v="3"/>
  </r>
  <r>
    <d v="2022-04-26T00:00:00"/>
    <x v="620"/>
    <x v="3"/>
    <x v="1"/>
    <x v="5"/>
    <s v="SAFCO Optional Arm Kit for Workspace Cribbage Stacking Chair"/>
    <n v="63.94"/>
    <n v="3"/>
    <n v="6.39"/>
    <x v="1"/>
    <x v="3"/>
  </r>
  <r>
    <d v="2022-04-26T00:00:00"/>
    <x v="620"/>
    <x v="3"/>
    <x v="0"/>
    <x v="4"/>
    <s v="Newell 345"/>
    <n v="59.52"/>
    <n v="3"/>
    <n v="15.48"/>
    <x v="1"/>
    <x v="3"/>
  </r>
  <r>
    <d v="2022-04-26T00:00:00"/>
    <x v="620"/>
    <x v="3"/>
    <x v="2"/>
    <x v="6"/>
    <s v="RCA ViSYS 25825 Wireless digital phone"/>
    <n v="311.98"/>
    <n v="3"/>
    <n v="39"/>
    <x v="1"/>
    <x v="3"/>
  </r>
  <r>
    <d v="2022-04-26T00:00:00"/>
    <x v="620"/>
    <x v="3"/>
    <x v="0"/>
    <x v="3"/>
    <s v="GBC Premium Transparent Covers with Diagonal Lined Pattern"/>
    <n v="50.35"/>
    <n v="3"/>
    <n v="17.62"/>
    <x v="1"/>
    <x v="3"/>
  </r>
  <r>
    <d v="2022-04-26T00:00:00"/>
    <x v="52"/>
    <x v="16"/>
    <x v="1"/>
    <x v="13"/>
    <s v="Bretford CR4500 Series Slim Rectangular Table"/>
    <n v="191.52"/>
    <n v="1"/>
    <n v="-76.61"/>
    <x v="1"/>
    <x v="3"/>
  </r>
  <r>
    <d v="2022-04-26T00:00:00"/>
    <x v="52"/>
    <x v="16"/>
    <x v="0"/>
    <x v="4"/>
    <s v="Crayola Colored Pencils"/>
    <n v="2.62"/>
    <n v="1"/>
    <n v="0.43"/>
    <x v="1"/>
    <x v="3"/>
  </r>
  <r>
    <d v="2022-04-27T00:00:00"/>
    <x v="217"/>
    <x v="44"/>
    <x v="0"/>
    <x v="4"/>
    <s v="Staples in misc. colors"/>
    <n v="22.74"/>
    <n v="3"/>
    <n v="8.8699999999999992"/>
    <x v="1"/>
    <x v="3"/>
  </r>
  <r>
    <d v="2022-04-27T00:00:00"/>
    <x v="217"/>
    <x v="44"/>
    <x v="1"/>
    <x v="5"/>
    <s v="Global Comet Stacking Arm Chair"/>
    <n v="1267.53"/>
    <n v="3"/>
    <n v="316.88"/>
    <x v="1"/>
    <x v="3"/>
  </r>
  <r>
    <d v="2022-04-27T00:00:00"/>
    <x v="217"/>
    <x v="44"/>
    <x v="2"/>
    <x v="15"/>
    <s v="Cisco SPA525G2 5-Line IP Phone"/>
    <n v="1379.92"/>
    <n v="8"/>
    <n v="648.55999999999995"/>
    <x v="1"/>
    <x v="3"/>
  </r>
  <r>
    <d v="2022-04-27T00:00:00"/>
    <x v="529"/>
    <x v="26"/>
    <x v="0"/>
    <x v="12"/>
    <s v="Belkin 6 Outlet Metallic Surge Strip"/>
    <n v="43.56"/>
    <n v="5"/>
    <n v="3.27"/>
    <x v="1"/>
    <x v="3"/>
  </r>
  <r>
    <d v="2022-04-27T00:00:00"/>
    <x v="529"/>
    <x v="26"/>
    <x v="0"/>
    <x v="14"/>
    <s v="Acme Value Line Scissors"/>
    <n v="5.84"/>
    <n v="2"/>
    <n v="0.73"/>
    <x v="1"/>
    <x v="3"/>
  </r>
  <r>
    <d v="2022-04-28T00:00:00"/>
    <x v="277"/>
    <x v="0"/>
    <x v="0"/>
    <x v="12"/>
    <s v="Holmes Odor Grabber"/>
    <n v="8.65"/>
    <n v="3"/>
    <n v="-20.329999999999998"/>
    <x v="1"/>
    <x v="3"/>
  </r>
  <r>
    <d v="2022-04-28T00:00:00"/>
    <x v="277"/>
    <x v="0"/>
    <x v="0"/>
    <x v="2"/>
    <s v="Akro-Mils 12-Gallon Tote"/>
    <n v="23.83"/>
    <n v="3"/>
    <n v="2.68"/>
    <x v="1"/>
    <x v="3"/>
  </r>
  <r>
    <d v="2022-04-28T00:00:00"/>
    <x v="277"/>
    <x v="0"/>
    <x v="0"/>
    <x v="3"/>
    <s v="GBC Twin Loop Wire Binding Elements, 9/16&quot; Spine, Black"/>
    <n v="12.18"/>
    <n v="4"/>
    <n v="-18.87"/>
    <x v="1"/>
    <x v="3"/>
  </r>
  <r>
    <d v="2022-04-28T00:00:00"/>
    <x v="26"/>
    <x v="14"/>
    <x v="0"/>
    <x v="12"/>
    <s v="Kensington 7 Outlet MasterPiece Power Center with Fax/Phone Line Protection"/>
    <n v="186.73"/>
    <n v="1"/>
    <n v="41.5"/>
    <x v="1"/>
    <x v="3"/>
  </r>
  <r>
    <d v="2022-04-28T00:00:00"/>
    <x v="26"/>
    <x v="14"/>
    <x v="0"/>
    <x v="3"/>
    <s v="Fellowes PB500 Electric Punch Plastic Comb Binding Machine with Manual Bind"/>
    <n v="3812.97"/>
    <n v="3"/>
    <n v="1906.49"/>
    <x v="1"/>
    <x v="3"/>
  </r>
  <r>
    <d v="2022-04-29T00:00:00"/>
    <x v="412"/>
    <x v="2"/>
    <x v="0"/>
    <x v="0"/>
    <s v="Xerox 1949"/>
    <n v="7.97"/>
    <n v="2"/>
    <n v="2.89"/>
    <x v="1"/>
    <x v="3"/>
  </r>
  <r>
    <d v="2022-04-30T00:00:00"/>
    <x v="152"/>
    <x v="1"/>
    <x v="1"/>
    <x v="5"/>
    <s v="Global Value Mid-Back Manager's Chair, Gray"/>
    <n v="213.12"/>
    <n v="5"/>
    <n v="-15.22"/>
    <x v="1"/>
    <x v="3"/>
  </r>
  <r>
    <d v="2022-04-30T00:00:00"/>
    <x v="157"/>
    <x v="10"/>
    <x v="2"/>
    <x v="6"/>
    <s v="Cisco Unified IP Phone 7945G VoIP phone"/>
    <n v="1022.97"/>
    <n v="5"/>
    <n v="-255.74"/>
    <x v="1"/>
    <x v="3"/>
  </r>
  <r>
    <d v="2022-04-30T00:00:00"/>
    <x v="127"/>
    <x v="3"/>
    <x v="0"/>
    <x v="4"/>
    <s v="Newell 324"/>
    <n v="34.65"/>
    <n v="3"/>
    <n v="9.6999999999999993"/>
    <x v="1"/>
    <x v="3"/>
  </r>
  <r>
    <d v="2022-04-30T00:00:00"/>
    <x v="127"/>
    <x v="3"/>
    <x v="2"/>
    <x v="6"/>
    <s v="Cush Cases Heavy Duty Rugged Cover Case for Samsung Galaxy S5 - Purple"/>
    <n v="19.8"/>
    <n v="5"/>
    <n v="1.73"/>
    <x v="1"/>
    <x v="3"/>
  </r>
  <r>
    <d v="2022-04-30T00:00:00"/>
    <x v="638"/>
    <x v="32"/>
    <x v="1"/>
    <x v="8"/>
    <s v="Eldon 200 Class Desk Accessories, Burgundy"/>
    <n v="31.4"/>
    <n v="5"/>
    <n v="13.19"/>
    <x v="1"/>
    <x v="3"/>
  </r>
  <r>
    <d v="2022-04-30T00:00:00"/>
    <x v="638"/>
    <x v="32"/>
    <x v="1"/>
    <x v="8"/>
    <s v="DAX Two-Tone Rosewood/Black Document Frame, Desktop, 5 x 7"/>
    <n v="9.48"/>
    <n v="1"/>
    <n v="3.79"/>
    <x v="1"/>
    <x v="3"/>
  </r>
  <r>
    <d v="2022-04-30T00:00:00"/>
    <x v="638"/>
    <x v="32"/>
    <x v="2"/>
    <x v="6"/>
    <s v="iKross Bluetooth Portable Keyboard + Cell Phone Stand Holder + Brush for Apple iPhone 5S 5C 5, 4S 4"/>
    <n v="209.5"/>
    <n v="10"/>
    <n v="58.66"/>
    <x v="1"/>
    <x v="3"/>
  </r>
  <r>
    <d v="2022-04-30T00:00:00"/>
    <x v="638"/>
    <x v="32"/>
    <x v="1"/>
    <x v="8"/>
    <s v="Eldon ImÃ ge Series Desk Accessories, Clear"/>
    <n v="24.3"/>
    <n v="5"/>
    <n v="10.45"/>
    <x v="1"/>
    <x v="3"/>
  </r>
  <r>
    <d v="2022-04-30T00:00:00"/>
    <x v="638"/>
    <x v="32"/>
    <x v="0"/>
    <x v="0"/>
    <s v="Weyerhaeuser First Choice Laser/Copy Paper (20Lb. and 88 Bright)"/>
    <n v="6.48"/>
    <n v="1"/>
    <n v="3.11"/>
    <x v="1"/>
    <x v="3"/>
  </r>
  <r>
    <d v="2022-05-01T00:00:00"/>
    <x v="403"/>
    <x v="3"/>
    <x v="2"/>
    <x v="6"/>
    <s v="OtterBox Defender Series Case - iPhone 5c"/>
    <n v="88.75"/>
    <n v="3"/>
    <n v="11.09"/>
    <x v="1"/>
    <x v="4"/>
  </r>
  <r>
    <d v="2022-05-01T00:00:00"/>
    <x v="639"/>
    <x v="16"/>
    <x v="1"/>
    <x v="8"/>
    <s v="DAX Black Cherry Wood-Tone Poster Frame"/>
    <n v="63.55"/>
    <n v="3"/>
    <n v="14.3"/>
    <x v="1"/>
    <x v="4"/>
  </r>
  <r>
    <d v="2022-05-01T00:00:00"/>
    <x v="639"/>
    <x v="16"/>
    <x v="0"/>
    <x v="14"/>
    <s v="Fiskars 8&quot; Scissors, 2/Pack"/>
    <n v="41.38"/>
    <n v="3"/>
    <n v="4.6500000000000004"/>
    <x v="1"/>
    <x v="4"/>
  </r>
  <r>
    <d v="2022-05-01T00:00:00"/>
    <x v="639"/>
    <x v="16"/>
    <x v="0"/>
    <x v="4"/>
    <s v="Panasonic KP-380BK Classic Electric Pencil Sharpener"/>
    <n v="172.7"/>
    <n v="6"/>
    <n v="10.79"/>
    <x v="1"/>
    <x v="4"/>
  </r>
  <r>
    <d v="2022-05-01T00:00:00"/>
    <x v="487"/>
    <x v="3"/>
    <x v="0"/>
    <x v="3"/>
    <s v="GBC Twin Loop Wire Binding Elements, 9/16&quot; Spine, Black"/>
    <n v="12.18"/>
    <n v="1"/>
    <n v="4.41"/>
    <x v="1"/>
    <x v="4"/>
  </r>
  <r>
    <d v="2022-05-01T00:00:00"/>
    <x v="487"/>
    <x v="3"/>
    <x v="0"/>
    <x v="2"/>
    <s v="Eldon Simplefile Box Office"/>
    <n v="37.32"/>
    <n v="3"/>
    <n v="10.45"/>
    <x v="1"/>
    <x v="4"/>
  </r>
  <r>
    <d v="2022-05-01T00:00:00"/>
    <x v="487"/>
    <x v="3"/>
    <x v="0"/>
    <x v="14"/>
    <s v="Acme 10&quot; Easy Grip Assistive Scissors"/>
    <n v="35.06"/>
    <n v="2"/>
    <n v="10.52"/>
    <x v="1"/>
    <x v="4"/>
  </r>
  <r>
    <d v="2022-05-02T00:00:00"/>
    <x v="479"/>
    <x v="0"/>
    <x v="0"/>
    <x v="1"/>
    <s v="Avery 501"/>
    <n v="8.86"/>
    <n v="3"/>
    <n v="2.99"/>
    <x v="1"/>
    <x v="4"/>
  </r>
  <r>
    <d v="2022-05-02T00:00:00"/>
    <x v="479"/>
    <x v="0"/>
    <x v="2"/>
    <x v="6"/>
    <s v="Samsung Rugby III"/>
    <n v="158.38"/>
    <n v="3"/>
    <n v="13.86"/>
    <x v="1"/>
    <x v="4"/>
  </r>
  <r>
    <d v="2022-05-03T00:00:00"/>
    <x v="640"/>
    <x v="3"/>
    <x v="1"/>
    <x v="8"/>
    <s v="Rubbermaid ClusterMat Chairmats, Mat Size- 66&quot; x 60&quot;, Lip 20&quot; x 11&quot; -90 Degree Angle"/>
    <n v="665.88"/>
    <n v="6"/>
    <n v="106.54"/>
    <x v="1"/>
    <x v="4"/>
  </r>
  <r>
    <d v="2022-05-03T00:00:00"/>
    <x v="149"/>
    <x v="2"/>
    <x v="0"/>
    <x v="4"/>
    <s v="Sanford Prismacolor Professional Thick Lead Art Pencils, 36-Color Set"/>
    <n v="59.9"/>
    <n v="2"/>
    <n v="14.23"/>
    <x v="1"/>
    <x v="4"/>
  </r>
  <r>
    <d v="2022-05-03T00:00:00"/>
    <x v="149"/>
    <x v="2"/>
    <x v="0"/>
    <x v="12"/>
    <s v="Holmes Replacement Filter for HEPA Air Cleaner, Large Room"/>
    <n v="23.7"/>
    <n v="2"/>
    <n v="6.52"/>
    <x v="1"/>
    <x v="4"/>
  </r>
  <r>
    <d v="2022-05-03T00:00:00"/>
    <x v="149"/>
    <x v="2"/>
    <x v="0"/>
    <x v="0"/>
    <s v="Xerox 1897"/>
    <n v="7.97"/>
    <n v="2"/>
    <n v="2.89"/>
    <x v="1"/>
    <x v="4"/>
  </r>
  <r>
    <d v="2022-05-03T00:00:00"/>
    <x v="149"/>
    <x v="2"/>
    <x v="0"/>
    <x v="12"/>
    <s v="Bravo II Megaboss 12-Amp Hard Body Upright, Replacement Belts, 2 Belts per Pack"/>
    <n v="18.2"/>
    <n v="7"/>
    <n v="2.0499999999999998"/>
    <x v="1"/>
    <x v="4"/>
  </r>
  <r>
    <d v="2022-05-03T00:00:00"/>
    <x v="149"/>
    <x v="2"/>
    <x v="2"/>
    <x v="9"/>
    <s v="SanDisk Cruzer 16 GB USB Flash Drive"/>
    <n v="27.55"/>
    <n v="3"/>
    <n v="-0.34"/>
    <x v="1"/>
    <x v="4"/>
  </r>
  <r>
    <d v="2022-05-03T00:00:00"/>
    <x v="149"/>
    <x v="2"/>
    <x v="1"/>
    <x v="5"/>
    <s v="Global Leather Highback Executive Chair with Pneumatic Height Adjustment, Black"/>
    <n v="844.12"/>
    <n v="6"/>
    <n v="-36.18"/>
    <x v="1"/>
    <x v="4"/>
  </r>
  <r>
    <d v="2022-05-03T00:00:00"/>
    <x v="149"/>
    <x v="2"/>
    <x v="0"/>
    <x v="2"/>
    <s v="Fellowes Bankers Box Stor/Drawer Steel Plus"/>
    <n v="76.75"/>
    <n v="3"/>
    <n v="-9.59"/>
    <x v="1"/>
    <x v="4"/>
  </r>
  <r>
    <d v="2022-05-03T00:00:00"/>
    <x v="641"/>
    <x v="3"/>
    <x v="0"/>
    <x v="4"/>
    <s v="Newell 317"/>
    <n v="8.82"/>
    <n v="3"/>
    <n v="2.56"/>
    <x v="1"/>
    <x v="4"/>
  </r>
  <r>
    <d v="2022-05-03T00:00:00"/>
    <x v="641"/>
    <x v="3"/>
    <x v="0"/>
    <x v="3"/>
    <s v="Ibico Recycled Linen-Style Covers"/>
    <n v="62.5"/>
    <n v="2"/>
    <n v="21.87"/>
    <x v="1"/>
    <x v="4"/>
  </r>
  <r>
    <d v="2022-05-03T00:00:00"/>
    <x v="641"/>
    <x v="3"/>
    <x v="2"/>
    <x v="9"/>
    <s v="LogitechÂ Gaming G510s - Keyboard"/>
    <n v="339.96"/>
    <n v="4"/>
    <n v="122.39"/>
    <x v="1"/>
    <x v="4"/>
  </r>
  <r>
    <d v="2022-05-03T00:00:00"/>
    <x v="641"/>
    <x v="3"/>
    <x v="0"/>
    <x v="3"/>
    <s v="GBC Linen Binding Covers"/>
    <n v="49.57"/>
    <n v="2"/>
    <n v="17.350000000000001"/>
    <x v="1"/>
    <x v="4"/>
  </r>
  <r>
    <d v="2022-05-03T00:00:00"/>
    <x v="155"/>
    <x v="3"/>
    <x v="0"/>
    <x v="3"/>
    <s v="Avery Binding System Hidden Tab Executive Style Index Sets"/>
    <n v="13.85"/>
    <n v="3"/>
    <n v="5.19"/>
    <x v="1"/>
    <x v="4"/>
  </r>
  <r>
    <d v="2022-05-04T00:00:00"/>
    <x v="464"/>
    <x v="20"/>
    <x v="1"/>
    <x v="8"/>
    <s v="Electrix 20W Halogen Replacement Bulb for Zoom-In Desk Lamp"/>
    <n v="26.8"/>
    <n v="2"/>
    <n v="12.86"/>
    <x v="1"/>
    <x v="4"/>
  </r>
  <r>
    <d v="2022-05-04T00:00:00"/>
    <x v="174"/>
    <x v="1"/>
    <x v="1"/>
    <x v="8"/>
    <s v="Staple-based wall hangings"/>
    <n v="22.29"/>
    <n v="7"/>
    <n v="-8.92"/>
    <x v="1"/>
    <x v="4"/>
  </r>
  <r>
    <d v="2022-05-04T00:00:00"/>
    <x v="123"/>
    <x v="0"/>
    <x v="2"/>
    <x v="6"/>
    <s v="ShoreTel ShorePhone IP 230 VoIP phone"/>
    <n v="946.34"/>
    <n v="7"/>
    <n v="118.29"/>
    <x v="1"/>
    <x v="4"/>
  </r>
  <r>
    <d v="2022-05-04T00:00:00"/>
    <x v="642"/>
    <x v="18"/>
    <x v="0"/>
    <x v="4"/>
    <s v="Model L Table or Wall-Mount Pencil Sharpener"/>
    <n v="125.93"/>
    <n v="7"/>
    <n v="35.26"/>
    <x v="1"/>
    <x v="4"/>
  </r>
  <r>
    <d v="2022-05-07T00:00:00"/>
    <x v="643"/>
    <x v="0"/>
    <x v="1"/>
    <x v="13"/>
    <s v="Chromcraft Round Conference Tables"/>
    <n v="244.01"/>
    <n v="2"/>
    <n v="-31.37"/>
    <x v="1"/>
    <x v="4"/>
  </r>
  <r>
    <d v="2022-05-07T00:00:00"/>
    <x v="643"/>
    <x v="0"/>
    <x v="0"/>
    <x v="0"/>
    <s v="Xerox 198"/>
    <n v="15.94"/>
    <n v="4"/>
    <n v="5.38"/>
    <x v="1"/>
    <x v="4"/>
  </r>
  <r>
    <d v="2022-05-07T00:00:00"/>
    <x v="393"/>
    <x v="5"/>
    <x v="0"/>
    <x v="0"/>
    <s v="Xerox 1902"/>
    <n v="45.68"/>
    <n v="2"/>
    <n v="21.01"/>
    <x v="1"/>
    <x v="4"/>
  </r>
  <r>
    <d v="2022-05-08T00:00:00"/>
    <x v="595"/>
    <x v="10"/>
    <x v="1"/>
    <x v="8"/>
    <s v="Eldon Regeneration Recycled Desk Accessories, Smoke"/>
    <n v="8.35"/>
    <n v="6"/>
    <n v="1.25"/>
    <x v="1"/>
    <x v="4"/>
  </r>
  <r>
    <d v="2022-05-08T00:00:00"/>
    <x v="158"/>
    <x v="11"/>
    <x v="0"/>
    <x v="4"/>
    <s v="Newell 321"/>
    <n v="5.25"/>
    <n v="2"/>
    <n v="0.59"/>
    <x v="1"/>
    <x v="4"/>
  </r>
  <r>
    <d v="2022-05-08T00:00:00"/>
    <x v="392"/>
    <x v="28"/>
    <x v="0"/>
    <x v="3"/>
    <s v="Wilson Jones Legal Size Ring Binders"/>
    <n v="43.98"/>
    <n v="2"/>
    <n v="21.99"/>
    <x v="1"/>
    <x v="4"/>
  </r>
  <r>
    <d v="2022-05-08T00:00:00"/>
    <x v="392"/>
    <x v="28"/>
    <x v="2"/>
    <x v="6"/>
    <s v="VTech DS6151"/>
    <n v="377.97"/>
    <n v="3"/>
    <n v="105.83"/>
    <x v="1"/>
    <x v="4"/>
  </r>
  <r>
    <d v="2022-05-08T00:00:00"/>
    <x v="392"/>
    <x v="28"/>
    <x v="1"/>
    <x v="8"/>
    <s v="Deflect-o EconoMat Studded, No Bevel Mat for Low Pile Carpeting"/>
    <n v="123.96"/>
    <n v="3"/>
    <n v="11.16"/>
    <x v="1"/>
    <x v="4"/>
  </r>
  <r>
    <d v="2022-05-08T00:00:00"/>
    <x v="314"/>
    <x v="20"/>
    <x v="0"/>
    <x v="0"/>
    <s v="Xerox 1912"/>
    <n v="37.94"/>
    <n v="2"/>
    <n v="18.21"/>
    <x v="1"/>
    <x v="4"/>
  </r>
  <r>
    <d v="2022-05-08T00:00:00"/>
    <x v="262"/>
    <x v="20"/>
    <x v="1"/>
    <x v="8"/>
    <s v="DAX Black Cherry Wood-Tone Poster Frame"/>
    <n v="79.44"/>
    <n v="3"/>
    <n v="30.19"/>
    <x v="1"/>
    <x v="4"/>
  </r>
  <r>
    <d v="2022-05-08T00:00:00"/>
    <x v="262"/>
    <x v="20"/>
    <x v="0"/>
    <x v="14"/>
    <s v="Compact Automatic Electric Letter Opener"/>
    <n v="357.93"/>
    <n v="3"/>
    <n v="7.16"/>
    <x v="1"/>
    <x v="4"/>
  </r>
  <r>
    <d v="2022-05-08T00:00:00"/>
    <x v="262"/>
    <x v="20"/>
    <x v="1"/>
    <x v="5"/>
    <s v="Situations Contoured Folding Chairs, 4/Set"/>
    <n v="127.76"/>
    <n v="2"/>
    <n v="21.29"/>
    <x v="1"/>
    <x v="4"/>
  </r>
  <r>
    <d v="2022-05-08T00:00:00"/>
    <x v="262"/>
    <x v="20"/>
    <x v="2"/>
    <x v="16"/>
    <s v="Sharp AL-1530CS Digital Copier"/>
    <n v="2799.94"/>
    <n v="7"/>
    <n v="1014.98"/>
    <x v="1"/>
    <x v="4"/>
  </r>
  <r>
    <d v="2022-05-08T00:00:00"/>
    <x v="262"/>
    <x v="20"/>
    <x v="0"/>
    <x v="0"/>
    <s v="Xerox 204"/>
    <n v="19.440000000000001"/>
    <n v="3"/>
    <n v="9.33"/>
    <x v="1"/>
    <x v="4"/>
  </r>
  <r>
    <d v="2022-05-09T00:00:00"/>
    <x v="297"/>
    <x v="5"/>
    <x v="0"/>
    <x v="3"/>
    <s v="Acco Flexible ACCOHIDE Square Ring Data Binder, Dark Blue, 11 1/2&quot; X 14&quot; 7/8&quot;"/>
    <n v="48.81"/>
    <n v="3"/>
    <n v="23.92"/>
    <x v="1"/>
    <x v="4"/>
  </r>
  <r>
    <d v="2022-05-10T00:00:00"/>
    <x v="285"/>
    <x v="1"/>
    <x v="0"/>
    <x v="12"/>
    <s v="Tripp Lite Isotel 8 Ultra 8 Outlet Metal Surge"/>
    <n v="70.97"/>
    <n v="5"/>
    <n v="-191.62"/>
    <x v="1"/>
    <x v="4"/>
  </r>
  <r>
    <d v="2022-05-10T00:00:00"/>
    <x v="285"/>
    <x v="1"/>
    <x v="0"/>
    <x v="4"/>
    <s v="Boston KS Multi-Size Manual Pencil Sharpener"/>
    <n v="36.78"/>
    <n v="2"/>
    <n v="3.68"/>
    <x v="1"/>
    <x v="4"/>
  </r>
  <r>
    <d v="2022-05-10T00:00:00"/>
    <x v="513"/>
    <x v="26"/>
    <x v="2"/>
    <x v="9"/>
    <s v="Belkin Standard 104 key USB Keyboard"/>
    <n v="46.69"/>
    <n v="4"/>
    <n v="-2.92"/>
    <x v="1"/>
    <x v="4"/>
  </r>
  <r>
    <d v="2022-05-11T00:00:00"/>
    <x v="152"/>
    <x v="12"/>
    <x v="1"/>
    <x v="5"/>
    <s v="Global Chrome Stack Chair"/>
    <n v="191.97"/>
    <n v="7"/>
    <n v="16.8"/>
    <x v="1"/>
    <x v="4"/>
  </r>
  <r>
    <d v="2022-05-12T00:00:00"/>
    <x v="106"/>
    <x v="3"/>
    <x v="0"/>
    <x v="0"/>
    <s v="Xerox 1962"/>
    <n v="12.84"/>
    <n v="3"/>
    <n v="5.78"/>
    <x v="1"/>
    <x v="4"/>
  </r>
  <r>
    <d v="2022-05-12T00:00:00"/>
    <x v="106"/>
    <x v="3"/>
    <x v="0"/>
    <x v="0"/>
    <s v="Xerox 1953"/>
    <n v="25.68"/>
    <n v="6"/>
    <n v="11.56"/>
    <x v="1"/>
    <x v="4"/>
  </r>
  <r>
    <d v="2022-05-12T00:00:00"/>
    <x v="374"/>
    <x v="26"/>
    <x v="2"/>
    <x v="6"/>
    <s v="VTech DS6151"/>
    <n v="201.58"/>
    <n v="2"/>
    <n v="20.16"/>
    <x v="1"/>
    <x v="4"/>
  </r>
  <r>
    <d v="2022-05-12T00:00:00"/>
    <x v="86"/>
    <x v="20"/>
    <x v="0"/>
    <x v="2"/>
    <s v="Portable Personal File Box"/>
    <n v="36.630000000000003"/>
    <n v="3"/>
    <n v="9.89"/>
    <x v="1"/>
    <x v="4"/>
  </r>
  <r>
    <d v="2022-05-12T00:00:00"/>
    <x v="644"/>
    <x v="22"/>
    <x v="0"/>
    <x v="3"/>
    <s v="Prestige Round Ring Binders"/>
    <n v="14.59"/>
    <n v="3"/>
    <n v="4.92"/>
    <x v="1"/>
    <x v="4"/>
  </r>
  <r>
    <d v="2022-05-12T00:00:00"/>
    <x v="229"/>
    <x v="0"/>
    <x v="1"/>
    <x v="8"/>
    <s v="DAX Wood Document Frame."/>
    <n v="21.97"/>
    <n v="4"/>
    <n v="-15.93"/>
    <x v="1"/>
    <x v="4"/>
  </r>
  <r>
    <d v="2022-05-12T00:00:00"/>
    <x v="229"/>
    <x v="0"/>
    <x v="2"/>
    <x v="6"/>
    <s v="Digium D40 VoIP phone"/>
    <n v="619.15"/>
    <n v="6"/>
    <n v="69.650000000000006"/>
    <x v="1"/>
    <x v="4"/>
  </r>
  <r>
    <d v="2022-05-12T00:00:00"/>
    <x v="229"/>
    <x v="0"/>
    <x v="0"/>
    <x v="0"/>
    <s v="Xerox 1964"/>
    <n v="127.9"/>
    <n v="7"/>
    <n v="41.57"/>
    <x v="1"/>
    <x v="4"/>
  </r>
  <r>
    <d v="2022-05-13T00:00:00"/>
    <x v="151"/>
    <x v="1"/>
    <x v="2"/>
    <x v="6"/>
    <s v="Toshiba IPT2010-SD IPÂ Telephone"/>
    <n v="222.38"/>
    <n v="2"/>
    <n v="16.68"/>
    <x v="1"/>
    <x v="4"/>
  </r>
  <r>
    <d v="2022-05-13T00:00:00"/>
    <x v="151"/>
    <x v="1"/>
    <x v="0"/>
    <x v="7"/>
    <s v="Advantus Plastic Paper Clips"/>
    <n v="16"/>
    <n v="4"/>
    <n v="5.6"/>
    <x v="1"/>
    <x v="4"/>
  </r>
  <r>
    <d v="2022-05-14T00:00:00"/>
    <x v="618"/>
    <x v="2"/>
    <x v="0"/>
    <x v="4"/>
    <s v="Boston School Pro Electric Pencil Sharpener, 1670"/>
    <n v="198.27"/>
    <n v="8"/>
    <n v="17.350000000000001"/>
    <x v="1"/>
    <x v="4"/>
  </r>
  <r>
    <d v="2022-05-14T00:00:00"/>
    <x v="618"/>
    <x v="2"/>
    <x v="0"/>
    <x v="1"/>
    <s v="Avery 490"/>
    <n v="47.36"/>
    <n v="4"/>
    <n v="17.760000000000002"/>
    <x v="1"/>
    <x v="4"/>
  </r>
  <r>
    <d v="2022-05-14T00:00:00"/>
    <x v="618"/>
    <x v="2"/>
    <x v="0"/>
    <x v="10"/>
    <s v="Jet-Pak Recycled Peel 'N' Seal Padded Mailers"/>
    <n v="200.98"/>
    <n v="7"/>
    <n v="62.81"/>
    <x v="1"/>
    <x v="4"/>
  </r>
  <r>
    <d v="2022-05-14T00:00:00"/>
    <x v="618"/>
    <x v="2"/>
    <x v="0"/>
    <x v="1"/>
    <s v="Avery 4027 File Folder Labels for Dot Matrix Printers, 5000 Labels per Box, White"/>
    <n v="97.7"/>
    <n v="4"/>
    <n v="31.75"/>
    <x v="1"/>
    <x v="4"/>
  </r>
  <r>
    <d v="2022-05-14T00:00:00"/>
    <x v="618"/>
    <x v="2"/>
    <x v="0"/>
    <x v="4"/>
    <s v="Binney &amp; Smith Crayola Metallic Crayons, 16-Color Pack"/>
    <n v="2.7"/>
    <n v="1"/>
    <n v="0.81"/>
    <x v="1"/>
    <x v="4"/>
  </r>
  <r>
    <d v="2022-05-14T00:00:00"/>
    <x v="618"/>
    <x v="2"/>
    <x v="0"/>
    <x v="3"/>
    <s v="GBC Linen Binding Covers"/>
    <n v="18.59"/>
    <n v="2"/>
    <n v="-13.63"/>
    <x v="1"/>
    <x v="4"/>
  </r>
  <r>
    <d v="2022-05-14T00:00:00"/>
    <x v="618"/>
    <x v="2"/>
    <x v="0"/>
    <x v="3"/>
    <s v="Wilson Jones Custom Binder Spines &amp; Labels"/>
    <n v="4.9000000000000004"/>
    <n v="3"/>
    <n v="-3.43"/>
    <x v="1"/>
    <x v="4"/>
  </r>
  <r>
    <d v="2022-05-14T00:00:00"/>
    <x v="459"/>
    <x v="3"/>
    <x v="0"/>
    <x v="2"/>
    <s v="Tennsco Snap-Together Open Shelving Units, Starter Sets and Add-On Units"/>
    <n v="1117.92"/>
    <n v="4"/>
    <n v="55.9"/>
    <x v="1"/>
    <x v="4"/>
  </r>
  <r>
    <d v="2022-05-14T00:00:00"/>
    <x v="595"/>
    <x v="3"/>
    <x v="1"/>
    <x v="11"/>
    <s v="Bush Andora Bookcase, Maple/Graphite Gray Finish"/>
    <n v="509.96"/>
    <n v="5"/>
    <n v="42"/>
    <x v="1"/>
    <x v="4"/>
  </r>
  <r>
    <d v="2022-05-14T00:00:00"/>
    <x v="595"/>
    <x v="3"/>
    <x v="1"/>
    <x v="8"/>
    <s v="Dana Halogen Swing-Arm Architect Lamp"/>
    <n v="122.91"/>
    <n v="3"/>
    <n v="34.409999999999997"/>
    <x v="1"/>
    <x v="4"/>
  </r>
  <r>
    <d v="2022-05-14T00:00:00"/>
    <x v="595"/>
    <x v="3"/>
    <x v="1"/>
    <x v="5"/>
    <s v="Novimex Fabric Task Chair"/>
    <n v="97.57"/>
    <n v="2"/>
    <n v="-6.1"/>
    <x v="1"/>
    <x v="4"/>
  </r>
  <r>
    <d v="2022-05-14T00:00:00"/>
    <x v="595"/>
    <x v="3"/>
    <x v="1"/>
    <x v="5"/>
    <s v="Global Leather and Oak Executive Chair, Black"/>
    <n v="722.35"/>
    <n v="3"/>
    <n v="81.260000000000005"/>
    <x v="1"/>
    <x v="4"/>
  </r>
  <r>
    <d v="2022-05-15T00:00:00"/>
    <x v="123"/>
    <x v="4"/>
    <x v="0"/>
    <x v="10"/>
    <s v="Wausau Papers Astrobrights Colored Envelopes"/>
    <n v="17.940000000000001"/>
    <n v="3"/>
    <n v="8.7899999999999991"/>
    <x v="1"/>
    <x v="4"/>
  </r>
  <r>
    <d v="2022-05-15T00:00:00"/>
    <x v="452"/>
    <x v="2"/>
    <x v="0"/>
    <x v="2"/>
    <s v="Fellowes Neat Ideas Storage Cubes"/>
    <n v="51.97"/>
    <n v="2"/>
    <n v="-10.39"/>
    <x v="1"/>
    <x v="4"/>
  </r>
  <r>
    <d v="2022-05-16T00:00:00"/>
    <x v="128"/>
    <x v="16"/>
    <x v="2"/>
    <x v="9"/>
    <s v="Razer Kraken PRO Over Ear PC and Music Headset"/>
    <n v="255.97"/>
    <n v="4"/>
    <n v="32"/>
    <x v="1"/>
    <x v="4"/>
  </r>
  <r>
    <d v="2022-05-17T00:00:00"/>
    <x v="402"/>
    <x v="0"/>
    <x v="0"/>
    <x v="3"/>
    <s v="GBC Twin Loop Wire Binding Elements"/>
    <n v="33.28"/>
    <n v="5"/>
    <n v="-49.92"/>
    <x v="1"/>
    <x v="4"/>
  </r>
  <r>
    <d v="2022-05-17T00:00:00"/>
    <x v="402"/>
    <x v="0"/>
    <x v="0"/>
    <x v="0"/>
    <s v="Things To Do Today Pad"/>
    <n v="14.09"/>
    <n v="3"/>
    <n v="4.93"/>
    <x v="1"/>
    <x v="4"/>
  </r>
  <r>
    <d v="2022-05-17T00:00:00"/>
    <x v="265"/>
    <x v="20"/>
    <x v="0"/>
    <x v="1"/>
    <s v="Self-Adhesive Removable Labels"/>
    <n v="31.5"/>
    <n v="10"/>
    <n v="15.12"/>
    <x v="1"/>
    <x v="4"/>
  </r>
  <r>
    <d v="2022-05-17T00:00:00"/>
    <x v="265"/>
    <x v="20"/>
    <x v="0"/>
    <x v="14"/>
    <s v="Acme Hot Forged Carbon Steel Scissors with Nickel-Plated Handles, 3 7/8&quot; Cut, 8&quot;L"/>
    <n v="55.6"/>
    <n v="4"/>
    <n v="16.12"/>
    <x v="1"/>
    <x v="4"/>
  </r>
  <r>
    <d v="2022-05-18T00:00:00"/>
    <x v="8"/>
    <x v="3"/>
    <x v="0"/>
    <x v="0"/>
    <s v="Wirebound Message Book, 4 per Page"/>
    <n v="10.86"/>
    <n v="2"/>
    <n v="5.32"/>
    <x v="1"/>
    <x v="4"/>
  </r>
  <r>
    <d v="2022-05-20T00:00:00"/>
    <x v="320"/>
    <x v="25"/>
    <x v="1"/>
    <x v="8"/>
    <s v="Dana Fluorescent Magnifying Lamp, White, 36&quot;"/>
    <n v="163.13999999999999"/>
    <n v="4"/>
    <n v="20.39"/>
    <x v="1"/>
    <x v="4"/>
  </r>
  <r>
    <d v="2022-05-20T00:00:00"/>
    <x v="320"/>
    <x v="25"/>
    <x v="0"/>
    <x v="3"/>
    <s v="Pressboard Data Binders by Wilson Jones"/>
    <n v="6.41"/>
    <n v="4"/>
    <n v="-4.91"/>
    <x v="1"/>
    <x v="4"/>
  </r>
  <r>
    <d v="2022-05-21T00:00:00"/>
    <x v="264"/>
    <x v="1"/>
    <x v="0"/>
    <x v="12"/>
    <s v="Fellowes Basic Home/Office Series Surge Protectors"/>
    <n v="20.77"/>
    <n v="8"/>
    <n v="-52.96"/>
    <x v="1"/>
    <x v="4"/>
  </r>
  <r>
    <d v="2022-05-21T00:00:00"/>
    <x v="311"/>
    <x v="22"/>
    <x v="0"/>
    <x v="3"/>
    <s v="Ibico Plastic and Wire Spiral Binding Combs"/>
    <n v="26.98"/>
    <n v="4"/>
    <n v="8.77"/>
    <x v="1"/>
    <x v="4"/>
  </r>
  <r>
    <d v="2022-05-21T00:00:00"/>
    <x v="418"/>
    <x v="2"/>
    <x v="0"/>
    <x v="3"/>
    <s v="Wilson Jones Ledger-Size, Piano-Hinge Binder, 2&quot;, Blue"/>
    <n v="24.59"/>
    <n v="2"/>
    <n v="-18.03"/>
    <x v="1"/>
    <x v="4"/>
  </r>
  <r>
    <d v="2022-05-22T00:00:00"/>
    <x v="417"/>
    <x v="3"/>
    <x v="0"/>
    <x v="1"/>
    <s v="Avery 476"/>
    <n v="8.26"/>
    <n v="2"/>
    <n v="3.8"/>
    <x v="1"/>
    <x v="4"/>
  </r>
  <r>
    <d v="2022-05-22T00:00:00"/>
    <x v="417"/>
    <x v="3"/>
    <x v="2"/>
    <x v="15"/>
    <s v="Zebra GX420t Direct Thermal/Thermal Transfer Printer"/>
    <n v="2973.32"/>
    <n v="7"/>
    <n v="334.5"/>
    <x v="1"/>
    <x v="4"/>
  </r>
  <r>
    <d v="2022-05-22T00:00:00"/>
    <x v="417"/>
    <x v="3"/>
    <x v="0"/>
    <x v="2"/>
    <s v="Pizazz Global Quick File"/>
    <n v="104.79"/>
    <n v="7"/>
    <n v="29.34"/>
    <x v="1"/>
    <x v="4"/>
  </r>
  <r>
    <d v="2022-05-22T00:00:00"/>
    <x v="417"/>
    <x v="3"/>
    <x v="2"/>
    <x v="6"/>
    <s v="Aastra 57i VoIP phone"/>
    <n v="775.73"/>
    <n v="6"/>
    <n v="58.18"/>
    <x v="1"/>
    <x v="4"/>
  </r>
  <r>
    <d v="2022-05-23T00:00:00"/>
    <x v="400"/>
    <x v="9"/>
    <x v="0"/>
    <x v="10"/>
    <s v="Cameo Buff Policy Envelopes"/>
    <n v="186.69"/>
    <n v="3"/>
    <n v="87.74"/>
    <x v="1"/>
    <x v="4"/>
  </r>
  <r>
    <d v="2022-05-23T00:00:00"/>
    <x v="185"/>
    <x v="12"/>
    <x v="0"/>
    <x v="3"/>
    <s v="Cardinal EasyOpen D-Ring Binders"/>
    <n v="19.190000000000001"/>
    <n v="7"/>
    <n v="-12.8"/>
    <x v="1"/>
    <x v="4"/>
  </r>
  <r>
    <d v="2022-05-23T00:00:00"/>
    <x v="185"/>
    <x v="12"/>
    <x v="0"/>
    <x v="12"/>
    <s v="Fellowes Superior 10 Outlet Split Surge Protector"/>
    <n v="121.79"/>
    <n v="4"/>
    <n v="13.7"/>
    <x v="1"/>
    <x v="4"/>
  </r>
  <r>
    <d v="2022-05-23T00:00:00"/>
    <x v="94"/>
    <x v="43"/>
    <x v="0"/>
    <x v="2"/>
    <s v="Advantus Rolling Storage Box"/>
    <n v="51.45"/>
    <n v="3"/>
    <n v="13.89"/>
    <x v="1"/>
    <x v="4"/>
  </r>
  <r>
    <d v="2022-05-23T00:00:00"/>
    <x v="39"/>
    <x v="14"/>
    <x v="0"/>
    <x v="12"/>
    <s v="Harmony Air Purifier"/>
    <n v="850.5"/>
    <n v="5"/>
    <n v="245.7"/>
    <x v="1"/>
    <x v="4"/>
  </r>
  <r>
    <d v="2022-05-23T00:00:00"/>
    <x v="39"/>
    <x v="14"/>
    <x v="1"/>
    <x v="8"/>
    <s v="Westinghouse Clip-On Gooseneck Lamps"/>
    <n v="75.33"/>
    <n v="9"/>
    <n v="19.59"/>
    <x v="1"/>
    <x v="4"/>
  </r>
  <r>
    <d v="2022-05-24T00:00:00"/>
    <x v="6"/>
    <x v="1"/>
    <x v="1"/>
    <x v="5"/>
    <s v="Global High-Back Leather Tilter, Burgundy"/>
    <n v="602.65"/>
    <n v="7"/>
    <n v="-163.58000000000001"/>
    <x v="1"/>
    <x v="4"/>
  </r>
  <r>
    <d v="2022-05-24T00:00:00"/>
    <x v="6"/>
    <x v="1"/>
    <x v="0"/>
    <x v="3"/>
    <s v="Avery Heavy-Duty EZD View Binder with Locking Rings"/>
    <n v="7.66"/>
    <n v="6"/>
    <n v="-13.02"/>
    <x v="1"/>
    <x v="4"/>
  </r>
  <r>
    <d v="2022-05-25T00:00:00"/>
    <x v="645"/>
    <x v="26"/>
    <x v="0"/>
    <x v="12"/>
    <s v="Kensington 4 Outlet MasterPiece Compact Power Control Center"/>
    <n v="845.73"/>
    <n v="13"/>
    <n v="84.57"/>
    <x v="1"/>
    <x v="4"/>
  </r>
  <r>
    <d v="2022-05-25T00:00:00"/>
    <x v="70"/>
    <x v="3"/>
    <x v="1"/>
    <x v="8"/>
    <s v="Ultra Door Push Plate"/>
    <n v="14.73"/>
    <n v="3"/>
    <n v="4.8600000000000003"/>
    <x v="1"/>
    <x v="4"/>
  </r>
  <r>
    <d v="2022-05-25T00:00:00"/>
    <x v="39"/>
    <x v="42"/>
    <x v="0"/>
    <x v="4"/>
    <s v="SANFORD Major Accent Highlighters"/>
    <n v="21.24"/>
    <n v="3"/>
    <n v="8.07"/>
    <x v="1"/>
    <x v="4"/>
  </r>
  <r>
    <d v="2022-05-25T00:00:00"/>
    <x v="39"/>
    <x v="42"/>
    <x v="0"/>
    <x v="3"/>
    <s v="GBC DocuBind P50 Personal Binding Machine"/>
    <n v="127.96"/>
    <n v="2"/>
    <n v="60.14"/>
    <x v="1"/>
    <x v="4"/>
  </r>
  <r>
    <d v="2022-05-25T00:00:00"/>
    <x v="563"/>
    <x v="15"/>
    <x v="2"/>
    <x v="6"/>
    <s v="Wi-Ex zBoost YX540 Cellular Phone Signal Booster"/>
    <n v="467.04"/>
    <n v="4"/>
    <n v="58.38"/>
    <x v="1"/>
    <x v="4"/>
  </r>
  <r>
    <d v="2022-05-25T00:00:00"/>
    <x v="22"/>
    <x v="0"/>
    <x v="0"/>
    <x v="14"/>
    <s v="Fiskars Spring-Action Scissors"/>
    <n v="22.37"/>
    <n v="2"/>
    <n v="1.68"/>
    <x v="1"/>
    <x v="4"/>
  </r>
  <r>
    <d v="2022-05-25T00:00:00"/>
    <x v="22"/>
    <x v="0"/>
    <x v="0"/>
    <x v="0"/>
    <s v="Xerox 1978"/>
    <n v="32.369999999999997"/>
    <n v="7"/>
    <n v="11.73"/>
    <x v="1"/>
    <x v="4"/>
  </r>
  <r>
    <d v="2022-05-25T00:00:00"/>
    <x v="22"/>
    <x v="0"/>
    <x v="2"/>
    <x v="9"/>
    <s v="Logitech G35 7.1-Channel Surround Sound Headset"/>
    <n v="207.98"/>
    <n v="2"/>
    <n v="36.4"/>
    <x v="1"/>
    <x v="4"/>
  </r>
  <r>
    <d v="2022-05-26T00:00:00"/>
    <x v="151"/>
    <x v="25"/>
    <x v="0"/>
    <x v="0"/>
    <s v="Xerox 1991"/>
    <n v="18.27"/>
    <n v="1"/>
    <n v="5.94"/>
    <x v="1"/>
    <x v="4"/>
  </r>
  <r>
    <d v="2022-05-26T00:00:00"/>
    <x v="151"/>
    <x v="25"/>
    <x v="0"/>
    <x v="0"/>
    <s v="Xerox 1937"/>
    <n v="153.72999999999999"/>
    <n v="4"/>
    <n v="53.8"/>
    <x v="1"/>
    <x v="4"/>
  </r>
  <r>
    <d v="2022-05-26T00:00:00"/>
    <x v="151"/>
    <x v="25"/>
    <x v="0"/>
    <x v="10"/>
    <s v="Security-Tint Envelopes"/>
    <n v="12.22"/>
    <n v="2"/>
    <n v="4.43"/>
    <x v="1"/>
    <x v="4"/>
  </r>
  <r>
    <d v="2022-05-26T00:00:00"/>
    <x v="151"/>
    <x v="25"/>
    <x v="2"/>
    <x v="9"/>
    <s v="Logitech 910-002974 M325 Wireless Mouse for Web Scrolling"/>
    <n v="167.94"/>
    <n v="7"/>
    <n v="50.38"/>
    <x v="1"/>
    <x v="4"/>
  </r>
  <r>
    <d v="2022-05-26T00:00:00"/>
    <x v="131"/>
    <x v="22"/>
    <x v="1"/>
    <x v="8"/>
    <s v="DAX Metal Frame, Desktop, Stepped-Edge"/>
    <n v="20.239999999999998"/>
    <n v="1"/>
    <n v="7.89"/>
    <x v="1"/>
    <x v="4"/>
  </r>
  <r>
    <d v="2022-05-26T00:00:00"/>
    <x v="255"/>
    <x v="0"/>
    <x v="1"/>
    <x v="5"/>
    <s v="Novimex Swivel Fabric Task Chair"/>
    <n v="105.69"/>
    <n v="1"/>
    <n v="-28.69"/>
    <x v="1"/>
    <x v="4"/>
  </r>
  <r>
    <d v="2022-05-26T00:00:00"/>
    <x v="255"/>
    <x v="0"/>
    <x v="2"/>
    <x v="15"/>
    <s v="StarTech.com 10/100 VDSL2 Ethernet Extender Kit"/>
    <n v="399.54"/>
    <n v="2"/>
    <n v="-79.91"/>
    <x v="1"/>
    <x v="4"/>
  </r>
  <r>
    <d v="2022-05-26T00:00:00"/>
    <x v="255"/>
    <x v="0"/>
    <x v="1"/>
    <x v="5"/>
    <s v="Global Stack Chair with Arms, Black"/>
    <n v="104.93"/>
    <n v="5"/>
    <n v="-4.5"/>
    <x v="1"/>
    <x v="4"/>
  </r>
  <r>
    <d v="2022-05-28T00:00:00"/>
    <x v="646"/>
    <x v="22"/>
    <x v="0"/>
    <x v="4"/>
    <s v="Newell 311"/>
    <n v="6.63"/>
    <n v="3"/>
    <n v="1.79"/>
    <x v="1"/>
    <x v="4"/>
  </r>
  <r>
    <d v="2022-05-28T00:00:00"/>
    <x v="366"/>
    <x v="20"/>
    <x v="0"/>
    <x v="4"/>
    <s v="Boston 16701 Slimline Battery Pencil Sharpener"/>
    <n v="47.82"/>
    <n v="3"/>
    <n v="14.35"/>
    <x v="1"/>
    <x v="4"/>
  </r>
  <r>
    <d v="2022-05-28T00:00:00"/>
    <x v="366"/>
    <x v="20"/>
    <x v="0"/>
    <x v="1"/>
    <s v="Avery 494"/>
    <n v="13.05"/>
    <n v="5"/>
    <n v="6"/>
    <x v="1"/>
    <x v="4"/>
  </r>
  <r>
    <d v="2022-05-28T00:00:00"/>
    <x v="282"/>
    <x v="20"/>
    <x v="2"/>
    <x v="6"/>
    <s v="Panasonic Kx-TS550"/>
    <n v="45.99"/>
    <n v="1"/>
    <n v="13.34"/>
    <x v="1"/>
    <x v="4"/>
  </r>
  <r>
    <d v="2022-05-28T00:00:00"/>
    <x v="282"/>
    <x v="20"/>
    <x v="0"/>
    <x v="2"/>
    <s v="Hot File 7-Pocket, Floor Stand"/>
    <n v="535.41"/>
    <n v="3"/>
    <n v="160.62"/>
    <x v="1"/>
    <x v="4"/>
  </r>
  <r>
    <d v="2022-05-28T00:00:00"/>
    <x v="282"/>
    <x v="20"/>
    <x v="0"/>
    <x v="3"/>
    <s v="Acco Pressboard Covers with Storage Hooks, 9 1/2&quot; x 11&quot;, Executive Red"/>
    <n v="6.1"/>
    <n v="2"/>
    <n v="2.06"/>
    <x v="1"/>
    <x v="4"/>
  </r>
  <r>
    <d v="2022-05-28T00:00:00"/>
    <x v="282"/>
    <x v="20"/>
    <x v="0"/>
    <x v="0"/>
    <s v="Xerox 219"/>
    <n v="45.36"/>
    <n v="7"/>
    <n v="21.77"/>
    <x v="1"/>
    <x v="4"/>
  </r>
  <r>
    <d v="2022-05-28T00:00:00"/>
    <x v="335"/>
    <x v="37"/>
    <x v="0"/>
    <x v="2"/>
    <s v="Acco Perma 4000 Stacking Storage Drawers"/>
    <n v="16.239999999999998"/>
    <n v="1"/>
    <n v="2.44"/>
    <x v="1"/>
    <x v="4"/>
  </r>
  <r>
    <d v="2022-05-28T00:00:00"/>
    <x v="335"/>
    <x v="37"/>
    <x v="0"/>
    <x v="2"/>
    <s v="Personal Filing Tote with Lid, Black/Gray"/>
    <n v="77.55"/>
    <n v="5"/>
    <n v="21.71"/>
    <x v="1"/>
    <x v="4"/>
  </r>
  <r>
    <d v="2022-05-29T00:00:00"/>
    <x v="315"/>
    <x v="22"/>
    <x v="0"/>
    <x v="0"/>
    <s v="Xerox 1894"/>
    <n v="32.4"/>
    <n v="5"/>
    <n v="15.55"/>
    <x v="1"/>
    <x v="4"/>
  </r>
  <r>
    <d v="2022-05-29T00:00:00"/>
    <x v="315"/>
    <x v="22"/>
    <x v="0"/>
    <x v="2"/>
    <s v="Standard Rollaway File with Lock"/>
    <n v="540.57000000000005"/>
    <n v="3"/>
    <n v="140.55000000000001"/>
    <x v="1"/>
    <x v="4"/>
  </r>
  <r>
    <d v="2022-05-29T00:00:00"/>
    <x v="315"/>
    <x v="22"/>
    <x v="0"/>
    <x v="3"/>
    <s v="Avery Trapezoid Extra Heavy Duty 4&quot; Binders"/>
    <n v="167.76"/>
    <n v="5"/>
    <n v="62.91"/>
    <x v="1"/>
    <x v="4"/>
  </r>
  <r>
    <d v="2022-05-29T00:00:00"/>
    <x v="379"/>
    <x v="10"/>
    <x v="1"/>
    <x v="8"/>
    <s v="Tensor &quot;Hersey Kiss&quot; Styled Floor Lamp"/>
    <n v="41.57"/>
    <n v="4"/>
    <n v="-4.16"/>
    <x v="1"/>
    <x v="4"/>
  </r>
  <r>
    <d v="2022-05-29T00:00:00"/>
    <x v="379"/>
    <x v="10"/>
    <x v="1"/>
    <x v="5"/>
    <s v="Novimex Swivel Fabric Task Chair"/>
    <n v="317.06"/>
    <n v="3"/>
    <n v="-86.06"/>
    <x v="1"/>
    <x v="4"/>
  </r>
  <r>
    <d v="2022-05-29T00:00:00"/>
    <x v="379"/>
    <x v="10"/>
    <x v="0"/>
    <x v="7"/>
    <s v="Ideal Clamps"/>
    <n v="8.0399999999999991"/>
    <n v="5"/>
    <n v="2.91"/>
    <x v="1"/>
    <x v="4"/>
  </r>
  <r>
    <d v="2022-05-29T00:00:00"/>
    <x v="366"/>
    <x v="18"/>
    <x v="0"/>
    <x v="1"/>
    <s v="Avery 476"/>
    <n v="12.39"/>
    <n v="3"/>
    <n v="5.7"/>
    <x v="1"/>
    <x v="4"/>
  </r>
  <r>
    <d v="2022-05-29T00:00:00"/>
    <x v="570"/>
    <x v="10"/>
    <x v="0"/>
    <x v="0"/>
    <s v="Easy-staple paper"/>
    <n v="85.06"/>
    <n v="3"/>
    <n v="28.71"/>
    <x v="1"/>
    <x v="4"/>
  </r>
  <r>
    <d v="2022-05-30T00:00:00"/>
    <x v="647"/>
    <x v="20"/>
    <x v="2"/>
    <x v="6"/>
    <s v="RCA H5401RE1 DECT 6.0 4-Line Cordless Handset With Caller ID/Call Waiting"/>
    <n v="239.97"/>
    <n v="3"/>
    <n v="2.4"/>
    <x v="1"/>
    <x v="4"/>
  </r>
  <r>
    <d v="2022-05-30T00:00:00"/>
    <x v="647"/>
    <x v="20"/>
    <x v="0"/>
    <x v="12"/>
    <s v="Eureka The Boss Lite 10-Amp Upright Vacuum, Blue"/>
    <n v="160.32"/>
    <n v="2"/>
    <n v="44.89"/>
    <x v="1"/>
    <x v="4"/>
  </r>
  <r>
    <d v="2022-05-30T00:00:00"/>
    <x v="647"/>
    <x v="20"/>
    <x v="2"/>
    <x v="6"/>
    <s v="Plantronics MX500i Earset"/>
    <n v="128.85"/>
    <n v="3"/>
    <n v="3.87"/>
    <x v="1"/>
    <x v="4"/>
  </r>
  <r>
    <d v="2022-05-30T00:00:00"/>
    <x v="648"/>
    <x v="6"/>
    <x v="2"/>
    <x v="9"/>
    <s v="ImationÂ SecureÂ DriveÂ + Hardware Encrypted USBÂ flash driveÂ - 16 GB"/>
    <n v="151.96"/>
    <n v="4"/>
    <n v="36.47"/>
    <x v="1"/>
    <x v="4"/>
  </r>
  <r>
    <d v="2022-05-31T00:00:00"/>
    <x v="153"/>
    <x v="3"/>
    <x v="0"/>
    <x v="0"/>
    <s v="Southworth 25% Cotton Antique Laid Paper &amp; Envelopes"/>
    <n v="58.38"/>
    <n v="7"/>
    <n v="26.27"/>
    <x v="1"/>
    <x v="4"/>
  </r>
  <r>
    <d v="2022-05-31T00:00:00"/>
    <x v="153"/>
    <x v="3"/>
    <x v="0"/>
    <x v="0"/>
    <s v="Xerox 1883"/>
    <n v="105.52"/>
    <n v="4"/>
    <n v="48.54"/>
    <x v="1"/>
    <x v="4"/>
  </r>
  <r>
    <d v="2022-05-31T00:00:00"/>
    <x v="153"/>
    <x v="3"/>
    <x v="0"/>
    <x v="2"/>
    <s v="Tenex Personal Project File with Scoop Front Design, Black"/>
    <n v="80.88"/>
    <n v="6"/>
    <n v="21.03"/>
    <x v="1"/>
    <x v="4"/>
  </r>
  <r>
    <d v="2022-05-31T00:00:00"/>
    <x v="90"/>
    <x v="37"/>
    <x v="1"/>
    <x v="8"/>
    <s v="3M Hangers With Command Adhesive"/>
    <n v="22.2"/>
    <n v="6"/>
    <n v="9.1"/>
    <x v="1"/>
    <x v="4"/>
  </r>
  <r>
    <d v="2022-05-31T00:00:00"/>
    <x v="51"/>
    <x v="27"/>
    <x v="1"/>
    <x v="11"/>
    <s v="O'Sullivan Living Dimensions 3-Shelf Bookcases"/>
    <n v="1406.86"/>
    <n v="7"/>
    <n v="140.69"/>
    <x v="1"/>
    <x v="4"/>
  </r>
  <r>
    <d v="2022-05-31T00:00:00"/>
    <x v="51"/>
    <x v="27"/>
    <x v="0"/>
    <x v="1"/>
    <s v="Self-Adhesive Removable Labels"/>
    <n v="15.75"/>
    <n v="5"/>
    <n v="7.56"/>
    <x v="1"/>
    <x v="4"/>
  </r>
  <r>
    <d v="2022-05-31T00:00:00"/>
    <x v="51"/>
    <x v="27"/>
    <x v="0"/>
    <x v="2"/>
    <s v="Fellowes Super Stor/Drawer Files"/>
    <n v="323.10000000000002"/>
    <n v="2"/>
    <n v="61.39"/>
    <x v="1"/>
    <x v="4"/>
  </r>
  <r>
    <d v="2022-05-31T00:00:00"/>
    <x v="649"/>
    <x v="28"/>
    <x v="1"/>
    <x v="5"/>
    <s v="Hon Pagoda Stacking Chairs"/>
    <n v="2567.84"/>
    <n v="8"/>
    <n v="770.35"/>
    <x v="1"/>
    <x v="4"/>
  </r>
  <r>
    <d v="2022-05-31T00:00:00"/>
    <x v="650"/>
    <x v="25"/>
    <x v="0"/>
    <x v="4"/>
    <s v="Newell 347"/>
    <n v="10.27"/>
    <n v="3"/>
    <n v="1.1599999999999999"/>
    <x v="1"/>
    <x v="4"/>
  </r>
  <r>
    <d v="2022-05-31T00:00:00"/>
    <x v="249"/>
    <x v="20"/>
    <x v="0"/>
    <x v="7"/>
    <s v="Bagged Rubber Bands"/>
    <n v="7.56"/>
    <n v="6"/>
    <n v="0.3"/>
    <x v="1"/>
    <x v="4"/>
  </r>
  <r>
    <d v="2022-05-31T00:00:00"/>
    <x v="362"/>
    <x v="1"/>
    <x v="0"/>
    <x v="1"/>
    <s v="Avery 501"/>
    <n v="5.9"/>
    <n v="2"/>
    <n v="1.99"/>
    <x v="1"/>
    <x v="4"/>
  </r>
  <r>
    <d v="2022-05-31T00:00:00"/>
    <x v="362"/>
    <x v="1"/>
    <x v="0"/>
    <x v="0"/>
    <s v="Xerox 1988"/>
    <n v="173.49"/>
    <n v="7"/>
    <n v="54.22"/>
    <x v="1"/>
    <x v="4"/>
  </r>
  <r>
    <d v="2022-05-31T00:00:00"/>
    <x v="362"/>
    <x v="1"/>
    <x v="1"/>
    <x v="8"/>
    <s v="Tenex Traditional Chairmats for Hard Floors, Average Lip, 36&quot; x 48&quot;"/>
    <n v="51.56"/>
    <n v="2"/>
    <n v="-61.87"/>
    <x v="1"/>
    <x v="4"/>
  </r>
  <r>
    <d v="2022-05-31T00:00:00"/>
    <x v="362"/>
    <x v="1"/>
    <x v="0"/>
    <x v="3"/>
    <s v="Storex Dura Pro Binders"/>
    <n v="3.56"/>
    <n v="3"/>
    <n v="-6.24"/>
    <x v="1"/>
    <x v="4"/>
  </r>
  <r>
    <d v="2022-05-31T00:00:00"/>
    <x v="551"/>
    <x v="23"/>
    <x v="0"/>
    <x v="0"/>
    <s v="Xerox 1889"/>
    <n v="274.8"/>
    <n v="5"/>
    <n v="134.65"/>
    <x v="1"/>
    <x v="4"/>
  </r>
  <r>
    <d v="2022-05-31T00:00:00"/>
    <x v="551"/>
    <x v="23"/>
    <x v="0"/>
    <x v="2"/>
    <s v="Fellowes Mobile File Cart, Black"/>
    <n v="62.18"/>
    <n v="1"/>
    <n v="16.79"/>
    <x v="1"/>
    <x v="4"/>
  </r>
  <r>
    <d v="2022-05-31T00:00:00"/>
    <x v="551"/>
    <x v="23"/>
    <x v="1"/>
    <x v="8"/>
    <s v="Eldon Image Series Black Desk Accessories"/>
    <n v="8.2799999999999994"/>
    <n v="2"/>
    <n v="2.98"/>
    <x v="1"/>
    <x v="4"/>
  </r>
  <r>
    <d v="2022-06-01T00:00:00"/>
    <x v="124"/>
    <x v="0"/>
    <x v="0"/>
    <x v="3"/>
    <s v="Avery Poly Binder Pockets"/>
    <n v="5.73"/>
    <n v="8"/>
    <n v="-9.16"/>
    <x v="1"/>
    <x v="5"/>
  </r>
  <r>
    <d v="2022-06-01T00:00:00"/>
    <x v="124"/>
    <x v="0"/>
    <x v="0"/>
    <x v="0"/>
    <s v="Xerox 1928"/>
    <n v="42.24"/>
    <n v="10"/>
    <n v="13.2"/>
    <x v="1"/>
    <x v="5"/>
  </r>
  <r>
    <d v="2022-06-01T00:00:00"/>
    <x v="63"/>
    <x v="14"/>
    <x v="2"/>
    <x v="6"/>
    <s v="Polycom CX300 Desktop Phone USB VoIP phone"/>
    <n v="299.98"/>
    <n v="2"/>
    <n v="83.99"/>
    <x v="1"/>
    <x v="5"/>
  </r>
  <r>
    <d v="2022-06-01T00:00:00"/>
    <x v="63"/>
    <x v="14"/>
    <x v="0"/>
    <x v="3"/>
    <s v="Catalog Binders with Expanding Posts"/>
    <n v="403.68"/>
    <n v="6"/>
    <n v="181.66"/>
    <x v="1"/>
    <x v="5"/>
  </r>
  <r>
    <d v="2022-06-01T00:00:00"/>
    <x v="63"/>
    <x v="14"/>
    <x v="2"/>
    <x v="6"/>
    <s v="iKross Bluetooth Portable Keyboard + Cell Phone Stand Holder + Brush for Apple iPhone 5S 5C 5, 4S 4"/>
    <n v="41.9"/>
    <n v="2"/>
    <n v="11.73"/>
    <x v="1"/>
    <x v="5"/>
  </r>
  <r>
    <d v="2022-06-01T00:00:00"/>
    <x v="63"/>
    <x v="14"/>
    <x v="0"/>
    <x v="1"/>
    <s v="Avery 491"/>
    <n v="28.91"/>
    <n v="7"/>
    <n v="13.3"/>
    <x v="1"/>
    <x v="5"/>
  </r>
  <r>
    <d v="2022-06-01T00:00:00"/>
    <x v="651"/>
    <x v="3"/>
    <x v="0"/>
    <x v="0"/>
    <s v="Adams Telephone Message Book W/Dividers/Space For Phone Numbers, 5 1/4&quot;X8 1/2&quot;, 300/Messages"/>
    <n v="11.76"/>
    <n v="2"/>
    <n v="5.76"/>
    <x v="1"/>
    <x v="5"/>
  </r>
  <r>
    <d v="2022-06-04T00:00:00"/>
    <x v="172"/>
    <x v="22"/>
    <x v="0"/>
    <x v="1"/>
    <s v="Avery 501"/>
    <n v="7.38"/>
    <n v="2"/>
    <n v="3.47"/>
    <x v="1"/>
    <x v="5"/>
  </r>
  <r>
    <d v="2022-06-04T00:00:00"/>
    <x v="172"/>
    <x v="22"/>
    <x v="0"/>
    <x v="4"/>
    <s v="Binney &amp; Smith Crayola Metallic Colored Pencils, 8-Color Set"/>
    <n v="9.26"/>
    <n v="2"/>
    <n v="3.06"/>
    <x v="1"/>
    <x v="5"/>
  </r>
  <r>
    <d v="2022-06-04T00:00:00"/>
    <x v="492"/>
    <x v="20"/>
    <x v="0"/>
    <x v="0"/>
    <s v="Wirebound Message Books, Two 4 1/4&quot; x 5&quot; Forms per Page"/>
    <n v="30.44"/>
    <n v="4"/>
    <n v="14.31"/>
    <x v="1"/>
    <x v="5"/>
  </r>
  <r>
    <d v="2022-06-04T00:00:00"/>
    <x v="492"/>
    <x v="20"/>
    <x v="1"/>
    <x v="8"/>
    <s v="Executive Impressions 10&quot; Spectator Wall Clock"/>
    <n v="35.28"/>
    <n v="3"/>
    <n v="12"/>
    <x v="1"/>
    <x v="5"/>
  </r>
  <r>
    <d v="2022-06-04T00:00:00"/>
    <x v="652"/>
    <x v="3"/>
    <x v="2"/>
    <x v="9"/>
    <s v="Logitech Wireless Anywhere Mouse MX for PC and Mac"/>
    <n v="119.98"/>
    <n v="2"/>
    <n v="35.99"/>
    <x v="1"/>
    <x v="5"/>
  </r>
  <r>
    <d v="2022-06-04T00:00:00"/>
    <x v="652"/>
    <x v="3"/>
    <x v="2"/>
    <x v="9"/>
    <s v="LogitechÂ Z-906 Speaker sys - home theater - 5.1-CH"/>
    <n v="989.97"/>
    <n v="3"/>
    <n v="395.99"/>
    <x v="1"/>
    <x v="5"/>
  </r>
  <r>
    <d v="2022-06-05T00:00:00"/>
    <x v="615"/>
    <x v="20"/>
    <x v="1"/>
    <x v="5"/>
    <s v="Hon Every-Day Series Multi-Task Chairs"/>
    <n v="1522.64"/>
    <n v="9"/>
    <n v="169.18"/>
    <x v="1"/>
    <x v="5"/>
  </r>
  <r>
    <d v="2022-06-05T00:00:00"/>
    <x v="653"/>
    <x v="24"/>
    <x v="0"/>
    <x v="0"/>
    <s v="Xerox 1981"/>
    <n v="10.56"/>
    <n v="2"/>
    <n v="4.75"/>
    <x v="1"/>
    <x v="5"/>
  </r>
  <r>
    <d v="2022-06-07T00:00:00"/>
    <x v="654"/>
    <x v="3"/>
    <x v="0"/>
    <x v="3"/>
    <s v="3-ring staple pack"/>
    <n v="7.52"/>
    <n v="5"/>
    <n v="2.63"/>
    <x v="1"/>
    <x v="5"/>
  </r>
  <r>
    <d v="2022-06-07T00:00:00"/>
    <x v="198"/>
    <x v="2"/>
    <x v="0"/>
    <x v="3"/>
    <s v="Aluminum Screw Posts"/>
    <n v="18.309999999999999"/>
    <n v="4"/>
    <n v="-12.21"/>
    <x v="1"/>
    <x v="5"/>
  </r>
  <r>
    <d v="2022-06-07T00:00:00"/>
    <x v="198"/>
    <x v="2"/>
    <x v="0"/>
    <x v="0"/>
    <s v="Xerox 200"/>
    <n v="25.92"/>
    <n v="5"/>
    <n v="9.07"/>
    <x v="1"/>
    <x v="5"/>
  </r>
  <r>
    <d v="2022-06-07T00:00:00"/>
    <x v="198"/>
    <x v="2"/>
    <x v="0"/>
    <x v="4"/>
    <s v="Avery Fluorescent Highlighter Four-Color Set"/>
    <n v="8.02"/>
    <n v="3"/>
    <n v="1"/>
    <x v="1"/>
    <x v="5"/>
  </r>
  <r>
    <d v="2022-06-08T00:00:00"/>
    <x v="585"/>
    <x v="1"/>
    <x v="2"/>
    <x v="9"/>
    <s v="Maxell 4.7GB DVD+R 5/Pack"/>
    <n v="2.38"/>
    <n v="3"/>
    <n v="0.74"/>
    <x v="1"/>
    <x v="5"/>
  </r>
  <r>
    <d v="2022-06-08T00:00:00"/>
    <x v="585"/>
    <x v="1"/>
    <x v="0"/>
    <x v="12"/>
    <s v="Hoover Shoulder Vac Commercial Portable Vacuum"/>
    <n v="143.13"/>
    <n v="2"/>
    <n v="-393.6"/>
    <x v="1"/>
    <x v="5"/>
  </r>
  <r>
    <d v="2022-06-08T00:00:00"/>
    <x v="597"/>
    <x v="16"/>
    <x v="0"/>
    <x v="0"/>
    <s v="Xerox 1951"/>
    <n v="173.49"/>
    <n v="7"/>
    <n v="54.22"/>
    <x v="1"/>
    <x v="5"/>
  </r>
  <r>
    <d v="2022-06-08T00:00:00"/>
    <x v="597"/>
    <x v="16"/>
    <x v="0"/>
    <x v="2"/>
    <s v="Fellowes Super Stor/Drawer Files"/>
    <n v="516.96"/>
    <n v="4"/>
    <n v="-6.46"/>
    <x v="1"/>
    <x v="5"/>
  </r>
  <r>
    <d v="2022-06-08T00:00:00"/>
    <x v="597"/>
    <x v="16"/>
    <x v="1"/>
    <x v="8"/>
    <s v="Advantus Employee of the Month Certificate Frame, 11 x 13-1/2"/>
    <n v="173.21"/>
    <n v="7"/>
    <n v="45.47"/>
    <x v="1"/>
    <x v="5"/>
  </r>
  <r>
    <d v="2022-06-08T00:00:00"/>
    <x v="597"/>
    <x v="16"/>
    <x v="0"/>
    <x v="4"/>
    <s v="Newell 344"/>
    <n v="4.45"/>
    <n v="2"/>
    <n v="0.33"/>
    <x v="1"/>
    <x v="5"/>
  </r>
  <r>
    <d v="2022-06-08T00:00:00"/>
    <x v="597"/>
    <x v="16"/>
    <x v="0"/>
    <x v="1"/>
    <s v="Smead Alpha-Z Color-Coded Name Labels First Letter Starter Set"/>
    <n v="9"/>
    <n v="3"/>
    <n v="3.15"/>
    <x v="1"/>
    <x v="5"/>
  </r>
  <r>
    <d v="2022-06-08T00:00:00"/>
    <x v="597"/>
    <x v="16"/>
    <x v="0"/>
    <x v="0"/>
    <s v="Xerox 1963"/>
    <n v="42.24"/>
    <n v="10"/>
    <n v="13.2"/>
    <x v="1"/>
    <x v="5"/>
  </r>
  <r>
    <d v="2022-06-08T00:00:00"/>
    <x v="597"/>
    <x v="16"/>
    <x v="0"/>
    <x v="3"/>
    <s v="Premier Elliptical Ring Binder, Black"/>
    <n v="18.260000000000002"/>
    <n v="2"/>
    <n v="-13.39"/>
    <x v="1"/>
    <x v="5"/>
  </r>
  <r>
    <d v="2022-06-09T00:00:00"/>
    <x v="408"/>
    <x v="6"/>
    <x v="0"/>
    <x v="3"/>
    <s v="Vinyl Sectional Post Binders"/>
    <n v="113.1"/>
    <n v="3"/>
    <n v="56.55"/>
    <x v="1"/>
    <x v="5"/>
  </r>
  <r>
    <d v="2022-06-09T00:00:00"/>
    <x v="180"/>
    <x v="14"/>
    <x v="0"/>
    <x v="0"/>
    <s v="Xerox 1995"/>
    <n v="12.96"/>
    <n v="2"/>
    <n v="6.22"/>
    <x v="1"/>
    <x v="5"/>
  </r>
  <r>
    <d v="2022-06-09T00:00:00"/>
    <x v="120"/>
    <x v="34"/>
    <x v="1"/>
    <x v="8"/>
    <s v="Luxo Adjustable Task Clamp Lamp"/>
    <n v="355.36"/>
    <n v="4"/>
    <n v="92.39"/>
    <x v="1"/>
    <x v="5"/>
  </r>
  <r>
    <d v="2022-06-09T00:00:00"/>
    <x v="120"/>
    <x v="34"/>
    <x v="2"/>
    <x v="6"/>
    <s v="Dexim XPower Skin Super-Thin Power Case for iPhone 5 - Black"/>
    <n v="140.38"/>
    <n v="3"/>
    <n v="8.77"/>
    <x v="1"/>
    <x v="5"/>
  </r>
  <r>
    <d v="2022-06-09T00:00:00"/>
    <x v="655"/>
    <x v="16"/>
    <x v="0"/>
    <x v="3"/>
    <s v="Green Canvas Binder for 8-1/2&quot; x 14&quot; Sheets"/>
    <n v="64.2"/>
    <n v="5"/>
    <n v="-42.8"/>
    <x v="1"/>
    <x v="5"/>
  </r>
  <r>
    <d v="2022-06-09T00:00:00"/>
    <x v="655"/>
    <x v="16"/>
    <x v="0"/>
    <x v="3"/>
    <s v="Wilson Jones Elliptical Ring 3 1/2&quot; Capacity Binders, 800 sheets"/>
    <n v="38.520000000000003"/>
    <n v="3"/>
    <n v="-26.96"/>
    <x v="1"/>
    <x v="5"/>
  </r>
  <r>
    <d v="2022-06-09T00:00:00"/>
    <x v="655"/>
    <x v="16"/>
    <x v="2"/>
    <x v="9"/>
    <s v="Logitech Keyboard K120"/>
    <n v="72.599999999999994"/>
    <n v="5"/>
    <n v="-8.17"/>
    <x v="1"/>
    <x v="5"/>
  </r>
  <r>
    <d v="2022-06-11T00:00:00"/>
    <x v="12"/>
    <x v="8"/>
    <x v="2"/>
    <x v="9"/>
    <s v="Kingston Digital DataTraveler 16GB USB 2.0"/>
    <n v="53.7"/>
    <n v="6"/>
    <n v="10.199999999999999"/>
    <x v="1"/>
    <x v="5"/>
  </r>
  <r>
    <d v="2022-06-11T00:00:00"/>
    <x v="12"/>
    <x v="8"/>
    <x v="0"/>
    <x v="3"/>
    <s v="SlimView Poly Binder, 3/8&quot;"/>
    <n v="36.26"/>
    <n v="7"/>
    <n v="16.68"/>
    <x v="1"/>
    <x v="5"/>
  </r>
  <r>
    <d v="2022-06-11T00:00:00"/>
    <x v="12"/>
    <x v="8"/>
    <x v="0"/>
    <x v="4"/>
    <s v="Boston Electric Pencil Sharpener, Model 1818, Charcoal Black"/>
    <n v="56.3"/>
    <n v="2"/>
    <n v="15.76"/>
    <x v="1"/>
    <x v="5"/>
  </r>
  <r>
    <d v="2022-06-11T00:00:00"/>
    <x v="12"/>
    <x v="8"/>
    <x v="0"/>
    <x v="0"/>
    <s v="Xerox 222"/>
    <n v="32.4"/>
    <n v="5"/>
    <n v="15.55"/>
    <x v="1"/>
    <x v="5"/>
  </r>
  <r>
    <d v="2022-06-11T00:00:00"/>
    <x v="12"/>
    <x v="8"/>
    <x v="1"/>
    <x v="8"/>
    <s v="DAX Clear Channel Poster Frame"/>
    <n v="29.16"/>
    <n v="2"/>
    <n v="10.79"/>
    <x v="1"/>
    <x v="5"/>
  </r>
  <r>
    <d v="2022-06-11T00:00:00"/>
    <x v="458"/>
    <x v="16"/>
    <x v="1"/>
    <x v="5"/>
    <s v="Hon 2090 Â“Pillow SoftÂ” Series Mid Back Swivel/Tilt Chairs"/>
    <n v="1123.92"/>
    <n v="5"/>
    <n v="-182.64"/>
    <x v="1"/>
    <x v="5"/>
  </r>
  <r>
    <d v="2022-06-11T00:00:00"/>
    <x v="458"/>
    <x v="16"/>
    <x v="2"/>
    <x v="6"/>
    <s v="Cisco SPA301"/>
    <n v="249.58"/>
    <n v="2"/>
    <n v="31.2"/>
    <x v="1"/>
    <x v="5"/>
  </r>
  <r>
    <d v="2022-06-11T00:00:00"/>
    <x v="458"/>
    <x v="16"/>
    <x v="1"/>
    <x v="8"/>
    <s v="Seth Thomas 8 1/2&quot; Cubicle Clock"/>
    <n v="48.67"/>
    <n v="3"/>
    <n v="7.3"/>
    <x v="1"/>
    <x v="5"/>
  </r>
  <r>
    <d v="2022-06-11T00:00:00"/>
    <x v="458"/>
    <x v="16"/>
    <x v="0"/>
    <x v="4"/>
    <s v="Hunt PowerHouse Electric Pencil Sharpener, Blue"/>
    <n v="60.77"/>
    <n v="2"/>
    <n v="7.6"/>
    <x v="1"/>
    <x v="5"/>
  </r>
  <r>
    <d v="2022-06-11T00:00:00"/>
    <x v="458"/>
    <x v="16"/>
    <x v="0"/>
    <x v="3"/>
    <s v="Ibico Laser Imprintable Binding System Covers"/>
    <n v="78.599999999999994"/>
    <n v="5"/>
    <n v="-62.88"/>
    <x v="1"/>
    <x v="5"/>
  </r>
  <r>
    <d v="2022-06-11T00:00:00"/>
    <x v="458"/>
    <x v="16"/>
    <x v="0"/>
    <x v="3"/>
    <s v="GBC Standard Plastic Binding Systems' Combs"/>
    <n v="3.77"/>
    <n v="2"/>
    <n v="-3.14"/>
    <x v="1"/>
    <x v="5"/>
  </r>
  <r>
    <d v="2022-06-11T00:00:00"/>
    <x v="458"/>
    <x v="16"/>
    <x v="0"/>
    <x v="2"/>
    <s v="Tennsco 16-Compartment Lockers with Coat Rack"/>
    <n v="1036.6199999999999"/>
    <n v="2"/>
    <n v="51.83"/>
    <x v="1"/>
    <x v="5"/>
  </r>
  <r>
    <d v="2022-06-11T00:00:00"/>
    <x v="458"/>
    <x v="16"/>
    <x v="0"/>
    <x v="2"/>
    <s v="Fellowes High-Stak Drawer Files"/>
    <n v="563.80999999999995"/>
    <n v="4"/>
    <n v="21.14"/>
    <x v="1"/>
    <x v="5"/>
  </r>
  <r>
    <d v="2022-06-12T00:00:00"/>
    <x v="656"/>
    <x v="2"/>
    <x v="0"/>
    <x v="0"/>
    <s v="Xerox 1997"/>
    <n v="20.74"/>
    <n v="4"/>
    <n v="7.26"/>
    <x v="1"/>
    <x v="5"/>
  </r>
  <r>
    <d v="2022-06-12T00:00:00"/>
    <x v="656"/>
    <x v="2"/>
    <x v="1"/>
    <x v="8"/>
    <s v="DataProducts Ampli Magnifier Task Lamp, Black,"/>
    <n v="43.3"/>
    <n v="2"/>
    <n v="4.33"/>
    <x v="1"/>
    <x v="5"/>
  </r>
  <r>
    <d v="2022-06-12T00:00:00"/>
    <x v="224"/>
    <x v="7"/>
    <x v="0"/>
    <x v="2"/>
    <s v="Perma STOR-ALL Hanging File Box, 13 1/8&quot;W x 12 1/4&quot;D x 10 1/2&quot;H"/>
    <n v="29.9"/>
    <n v="5"/>
    <n v="5.08"/>
    <x v="1"/>
    <x v="5"/>
  </r>
  <r>
    <d v="2022-06-12T00:00:00"/>
    <x v="657"/>
    <x v="16"/>
    <x v="2"/>
    <x v="6"/>
    <s v="Speck Products Candyshell Flip Case"/>
    <n v="55.98"/>
    <n v="2"/>
    <n v="4.2"/>
    <x v="1"/>
    <x v="5"/>
  </r>
  <r>
    <d v="2022-06-12T00:00:00"/>
    <x v="381"/>
    <x v="18"/>
    <x v="0"/>
    <x v="2"/>
    <s v="Recycled Eldon Regeneration Jumbo File"/>
    <n v="24.56"/>
    <n v="2"/>
    <n v="6.88"/>
    <x v="1"/>
    <x v="5"/>
  </r>
  <r>
    <d v="2022-06-13T00:00:00"/>
    <x v="612"/>
    <x v="3"/>
    <x v="0"/>
    <x v="3"/>
    <s v="Aluminum Screw Posts"/>
    <n v="36.619999999999997"/>
    <n v="3"/>
    <n v="13.73"/>
    <x v="1"/>
    <x v="5"/>
  </r>
  <r>
    <d v="2022-06-13T00:00:00"/>
    <x v="526"/>
    <x v="33"/>
    <x v="0"/>
    <x v="4"/>
    <s v="Newell 31"/>
    <n v="24.78"/>
    <n v="6"/>
    <n v="6.94"/>
    <x v="1"/>
    <x v="5"/>
  </r>
  <r>
    <d v="2022-06-13T00:00:00"/>
    <x v="526"/>
    <x v="33"/>
    <x v="0"/>
    <x v="3"/>
    <s v="Avery Heavy-Duty EZD View Binder with Locking Rings"/>
    <n v="19.14"/>
    <n v="3"/>
    <n v="8.8000000000000007"/>
    <x v="1"/>
    <x v="5"/>
  </r>
  <r>
    <d v="2022-06-13T00:00:00"/>
    <x v="526"/>
    <x v="33"/>
    <x v="2"/>
    <x v="16"/>
    <s v="Brother DCP1000 Digital 3 in 1 Multifunction Machine"/>
    <n v="899.97"/>
    <n v="3"/>
    <n v="314.99"/>
    <x v="1"/>
    <x v="5"/>
  </r>
  <r>
    <d v="2022-06-13T00:00:00"/>
    <x v="526"/>
    <x v="33"/>
    <x v="0"/>
    <x v="0"/>
    <s v="Xerox 204"/>
    <n v="32.4"/>
    <n v="5"/>
    <n v="15.55"/>
    <x v="1"/>
    <x v="5"/>
  </r>
  <r>
    <d v="2022-06-13T00:00:00"/>
    <x v="577"/>
    <x v="41"/>
    <x v="0"/>
    <x v="3"/>
    <s v="ACCOHIDE 3-Ring Binder, Blue, 1&quot;"/>
    <n v="8.26"/>
    <n v="2"/>
    <n v="3.88"/>
    <x v="1"/>
    <x v="5"/>
  </r>
  <r>
    <d v="2022-06-13T00:00:00"/>
    <x v="577"/>
    <x v="41"/>
    <x v="0"/>
    <x v="3"/>
    <s v="Recycled Easel Ring Binders"/>
    <n v="29.84"/>
    <n v="2"/>
    <n v="13.43"/>
    <x v="1"/>
    <x v="5"/>
  </r>
  <r>
    <d v="2022-06-13T00:00:00"/>
    <x v="577"/>
    <x v="41"/>
    <x v="2"/>
    <x v="9"/>
    <s v="Lenovo 17-Key USB Numeric Keypad"/>
    <n v="67.98"/>
    <n v="2"/>
    <n v="14.96"/>
    <x v="1"/>
    <x v="5"/>
  </r>
  <r>
    <d v="2022-06-13T00:00:00"/>
    <x v="302"/>
    <x v="4"/>
    <x v="0"/>
    <x v="0"/>
    <s v="Xerox 202"/>
    <n v="6.48"/>
    <n v="1"/>
    <n v="3.11"/>
    <x v="1"/>
    <x v="5"/>
  </r>
  <r>
    <d v="2022-06-13T00:00:00"/>
    <x v="658"/>
    <x v="10"/>
    <x v="0"/>
    <x v="4"/>
    <s v="Newell 320"/>
    <n v="3.42"/>
    <n v="1"/>
    <n v="0.3"/>
    <x v="1"/>
    <x v="5"/>
  </r>
  <r>
    <d v="2022-06-14T00:00:00"/>
    <x v="525"/>
    <x v="2"/>
    <x v="1"/>
    <x v="8"/>
    <s v="Eldon Expressions Punched Metal &amp; Wood Desk Accessories, Pewter &amp; Cherry"/>
    <n v="51.07"/>
    <n v="6"/>
    <n v="5.1100000000000003"/>
    <x v="1"/>
    <x v="5"/>
  </r>
  <r>
    <d v="2022-06-15T00:00:00"/>
    <x v="184"/>
    <x v="12"/>
    <x v="0"/>
    <x v="0"/>
    <s v="Xerox 1895"/>
    <n v="9.57"/>
    <n v="2"/>
    <n v="2.99"/>
    <x v="1"/>
    <x v="5"/>
  </r>
  <r>
    <d v="2022-06-15T00:00:00"/>
    <x v="184"/>
    <x v="12"/>
    <x v="0"/>
    <x v="2"/>
    <s v="Belkin 19&quot; Vented Equipment Shelf, Black"/>
    <n v="82.37"/>
    <n v="2"/>
    <n v="-19.559999999999999"/>
    <x v="1"/>
    <x v="5"/>
  </r>
  <r>
    <d v="2022-06-15T00:00:00"/>
    <x v="184"/>
    <x v="12"/>
    <x v="1"/>
    <x v="8"/>
    <s v="Eldon &quot;L&quot; Workstation Diamond Chairmat"/>
    <n v="364.7"/>
    <n v="6"/>
    <n v="-36.47"/>
    <x v="1"/>
    <x v="5"/>
  </r>
  <r>
    <d v="2022-06-15T00:00:00"/>
    <x v="184"/>
    <x v="12"/>
    <x v="1"/>
    <x v="8"/>
    <s v="DAX Copper Panel Document Frame, 5 x 7 Size"/>
    <n v="40.26"/>
    <n v="4"/>
    <n v="11.07"/>
    <x v="1"/>
    <x v="5"/>
  </r>
  <r>
    <d v="2022-06-15T00:00:00"/>
    <x v="482"/>
    <x v="16"/>
    <x v="2"/>
    <x v="9"/>
    <s v="Belkin Standard 104 key USB Keyboard"/>
    <n v="11.67"/>
    <n v="1"/>
    <n v="-0.73"/>
    <x v="1"/>
    <x v="5"/>
  </r>
  <r>
    <d v="2022-06-15T00:00:00"/>
    <x v="271"/>
    <x v="3"/>
    <x v="2"/>
    <x v="6"/>
    <s v="Jabra SPEAK 410"/>
    <n v="225.58"/>
    <n v="3"/>
    <n v="22.56"/>
    <x v="1"/>
    <x v="5"/>
  </r>
  <r>
    <d v="2022-06-16T00:00:00"/>
    <x v="300"/>
    <x v="2"/>
    <x v="0"/>
    <x v="10"/>
    <s v="Peel &amp; Seel Envelopes"/>
    <n v="6.21"/>
    <n v="2"/>
    <n v="2.17"/>
    <x v="1"/>
    <x v="5"/>
  </r>
  <r>
    <d v="2022-06-16T00:00:00"/>
    <x v="3"/>
    <x v="0"/>
    <x v="0"/>
    <x v="10"/>
    <s v="Staple envelope"/>
    <n v="28.75"/>
    <n v="3"/>
    <n v="9.34"/>
    <x v="1"/>
    <x v="5"/>
  </r>
  <r>
    <d v="2022-06-16T00:00:00"/>
    <x v="3"/>
    <x v="0"/>
    <x v="0"/>
    <x v="0"/>
    <s v="Xerox 188"/>
    <n v="27.22"/>
    <n v="3"/>
    <n v="9.8699999999999992"/>
    <x v="1"/>
    <x v="5"/>
  </r>
  <r>
    <d v="2022-06-16T00:00:00"/>
    <x v="3"/>
    <x v="0"/>
    <x v="1"/>
    <x v="5"/>
    <s v="Office Star - Contemporary Swivel Chair with Padded Adjustable Arms and Flex Back"/>
    <n v="197.37"/>
    <n v="2"/>
    <n v="-25.38"/>
    <x v="1"/>
    <x v="5"/>
  </r>
  <r>
    <d v="2022-06-16T00:00:00"/>
    <x v="164"/>
    <x v="20"/>
    <x v="0"/>
    <x v="3"/>
    <s v="Fellowes PB500 Electric Punch Plastic Comb Binding Machine with Manual Bind"/>
    <n v="3050.38"/>
    <n v="3"/>
    <n v="1143.8900000000001"/>
    <x v="1"/>
    <x v="5"/>
  </r>
  <r>
    <d v="2022-06-16T00:00:00"/>
    <x v="164"/>
    <x v="20"/>
    <x v="2"/>
    <x v="6"/>
    <s v="RCA Visys Integrated PBX 8-Line Router"/>
    <n v="133.97999999999999"/>
    <n v="2"/>
    <n v="33.5"/>
    <x v="1"/>
    <x v="5"/>
  </r>
  <r>
    <d v="2022-06-18T00:00:00"/>
    <x v="659"/>
    <x v="12"/>
    <x v="0"/>
    <x v="0"/>
    <s v="Xerox 1922"/>
    <n v="11.95"/>
    <n v="3"/>
    <n v="4.33"/>
    <x v="1"/>
    <x v="5"/>
  </r>
  <r>
    <d v="2022-06-18T00:00:00"/>
    <x v="659"/>
    <x v="12"/>
    <x v="0"/>
    <x v="3"/>
    <s v="Peel &amp; Stick Add-On Corner Pockets"/>
    <n v="4.54"/>
    <n v="7"/>
    <n v="-3.33"/>
    <x v="1"/>
    <x v="5"/>
  </r>
  <r>
    <d v="2022-06-18T00:00:00"/>
    <x v="659"/>
    <x v="12"/>
    <x v="0"/>
    <x v="3"/>
    <s v="Aluminum Screw Posts"/>
    <n v="9.16"/>
    <n v="2"/>
    <n v="-6.1"/>
    <x v="1"/>
    <x v="5"/>
  </r>
  <r>
    <d v="2022-06-18T00:00:00"/>
    <x v="659"/>
    <x v="12"/>
    <x v="1"/>
    <x v="8"/>
    <s v="Flat Face Poster Frame"/>
    <n v="75.36"/>
    <n v="5"/>
    <n v="20.72"/>
    <x v="1"/>
    <x v="5"/>
  </r>
  <r>
    <d v="2022-06-18T00:00:00"/>
    <x v="100"/>
    <x v="3"/>
    <x v="0"/>
    <x v="4"/>
    <s v="BOSTON Ranger #55 Pencil Sharpener, Black"/>
    <n v="51.98"/>
    <n v="2"/>
    <n v="15.07"/>
    <x v="1"/>
    <x v="5"/>
  </r>
  <r>
    <d v="2022-06-18T00:00:00"/>
    <x v="535"/>
    <x v="16"/>
    <x v="0"/>
    <x v="4"/>
    <s v="Dixon Prang Watercolor Pencils, 10-Color Set with Brush"/>
    <n v="13.63"/>
    <n v="4"/>
    <n v="3.58"/>
    <x v="1"/>
    <x v="5"/>
  </r>
  <r>
    <d v="2022-06-18T00:00:00"/>
    <x v="625"/>
    <x v="15"/>
    <x v="0"/>
    <x v="3"/>
    <s v="Avery Self-Adhesive Photo Pockets for Polaroid Photos"/>
    <n v="6.13"/>
    <n v="3"/>
    <n v="-4.49"/>
    <x v="1"/>
    <x v="5"/>
  </r>
  <r>
    <d v="2022-06-18T00:00:00"/>
    <x v="625"/>
    <x v="15"/>
    <x v="1"/>
    <x v="5"/>
    <s v="Global Leather Highback Executive Chair with Pneumatic Height Adjustment, Black"/>
    <n v="643.14"/>
    <n v="4"/>
    <n v="56.27"/>
    <x v="1"/>
    <x v="5"/>
  </r>
  <r>
    <d v="2022-06-18T00:00:00"/>
    <x v="625"/>
    <x v="15"/>
    <x v="0"/>
    <x v="0"/>
    <s v="Xerox 21"/>
    <n v="20.74"/>
    <n v="4"/>
    <n v="7.26"/>
    <x v="1"/>
    <x v="5"/>
  </r>
  <r>
    <d v="2022-06-18T00:00:00"/>
    <x v="348"/>
    <x v="6"/>
    <x v="1"/>
    <x v="8"/>
    <s v="Seth Thomas 8 1/2&quot; Cubicle Clock"/>
    <n v="60.84"/>
    <n v="3"/>
    <n v="19.47"/>
    <x v="1"/>
    <x v="5"/>
  </r>
  <r>
    <d v="2022-06-18T00:00:00"/>
    <x v="348"/>
    <x v="6"/>
    <x v="0"/>
    <x v="2"/>
    <s v="Tennsco Double-Tier Lockers"/>
    <n v="450.04"/>
    <n v="2"/>
    <n v="58.51"/>
    <x v="1"/>
    <x v="5"/>
  </r>
  <r>
    <d v="2022-06-18T00:00:00"/>
    <x v="348"/>
    <x v="6"/>
    <x v="0"/>
    <x v="3"/>
    <s v="Wilson Jones International Size A4 Ring Binders"/>
    <n v="34.6"/>
    <n v="2"/>
    <n v="16.61"/>
    <x v="1"/>
    <x v="5"/>
  </r>
  <r>
    <d v="2022-06-18T00:00:00"/>
    <x v="348"/>
    <x v="6"/>
    <x v="2"/>
    <x v="6"/>
    <s v="Cisco SPA301"/>
    <n v="467.97"/>
    <n v="3"/>
    <n v="140.38999999999999"/>
    <x v="1"/>
    <x v="5"/>
  </r>
  <r>
    <d v="2022-06-18T00:00:00"/>
    <x v="348"/>
    <x v="6"/>
    <x v="0"/>
    <x v="3"/>
    <s v="JM Magazine Binder"/>
    <n v="33.020000000000003"/>
    <n v="2"/>
    <n v="15.85"/>
    <x v="1"/>
    <x v="5"/>
  </r>
  <r>
    <d v="2022-06-19T00:00:00"/>
    <x v="564"/>
    <x v="3"/>
    <x v="1"/>
    <x v="8"/>
    <s v="Eldon 200 Class Desk Accessories"/>
    <n v="12.56"/>
    <n v="2"/>
    <n v="4.0199999999999996"/>
    <x v="1"/>
    <x v="5"/>
  </r>
  <r>
    <d v="2022-06-19T00:00:00"/>
    <x v="564"/>
    <x v="3"/>
    <x v="0"/>
    <x v="0"/>
    <s v="Xerox 231"/>
    <n v="6.48"/>
    <n v="1"/>
    <n v="3.11"/>
    <x v="1"/>
    <x v="5"/>
  </r>
  <r>
    <d v="2022-06-19T00:00:00"/>
    <x v="564"/>
    <x v="3"/>
    <x v="0"/>
    <x v="10"/>
    <s v="Cameo Buff Policy Envelopes"/>
    <n v="186.69"/>
    <n v="3"/>
    <n v="87.74"/>
    <x v="1"/>
    <x v="5"/>
  </r>
  <r>
    <d v="2022-06-19T00:00:00"/>
    <x v="5"/>
    <x v="0"/>
    <x v="0"/>
    <x v="3"/>
    <s v="GBC White Gloss Covers, Plain Front"/>
    <n v="5.79"/>
    <n v="2"/>
    <n v="-9.56"/>
    <x v="1"/>
    <x v="5"/>
  </r>
  <r>
    <d v="2022-06-19T00:00:00"/>
    <x v="307"/>
    <x v="0"/>
    <x v="0"/>
    <x v="2"/>
    <s v="Recycled Steel Personal File for Hanging File Folders"/>
    <n v="228.92"/>
    <n v="5"/>
    <n v="14.31"/>
    <x v="1"/>
    <x v="5"/>
  </r>
  <r>
    <d v="2022-06-19T00:00:00"/>
    <x v="367"/>
    <x v="2"/>
    <x v="0"/>
    <x v="1"/>
    <s v="Self-Adhesive Address Labels for Typewriters with Dispenser Box"/>
    <n v="5.9"/>
    <n v="2"/>
    <n v="1.99"/>
    <x v="1"/>
    <x v="5"/>
  </r>
  <r>
    <d v="2022-06-20T00:00:00"/>
    <x v="660"/>
    <x v="3"/>
    <x v="1"/>
    <x v="8"/>
    <s v="Howard Miller 13&quot; Diameter Pewter Finish Round Wall Clock"/>
    <n v="257.64"/>
    <n v="6"/>
    <n v="100.48"/>
    <x v="1"/>
    <x v="5"/>
  </r>
  <r>
    <d v="2022-06-20T00:00:00"/>
    <x v="660"/>
    <x v="3"/>
    <x v="2"/>
    <x v="6"/>
    <s v="netTALK DUO VoIP Telephone Service"/>
    <n v="125.98"/>
    <n v="3"/>
    <n v="47.24"/>
    <x v="1"/>
    <x v="5"/>
  </r>
  <r>
    <d v="2022-06-20T00:00:00"/>
    <x v="176"/>
    <x v="26"/>
    <x v="2"/>
    <x v="6"/>
    <s v="Griffin GC36547 PowerJolt SE Lightning Charger"/>
    <n v="125.94"/>
    <n v="7"/>
    <n v="15.74"/>
    <x v="1"/>
    <x v="5"/>
  </r>
  <r>
    <d v="2022-06-20T00:00:00"/>
    <x v="288"/>
    <x v="2"/>
    <x v="2"/>
    <x v="9"/>
    <s v="Razer Tiamat Over Ear 7.1 Surround Sound PC Gaming Headset"/>
    <n v="319.98"/>
    <n v="2"/>
    <n v="92"/>
    <x v="1"/>
    <x v="5"/>
  </r>
  <r>
    <d v="2022-06-21T00:00:00"/>
    <x v="287"/>
    <x v="16"/>
    <x v="2"/>
    <x v="6"/>
    <s v="Innergie mMini Combo Duo USB Travel Charging Kit"/>
    <n v="107.98"/>
    <n v="3"/>
    <n v="37.79"/>
    <x v="1"/>
    <x v="5"/>
  </r>
  <r>
    <d v="2022-06-22T00:00:00"/>
    <x v="318"/>
    <x v="27"/>
    <x v="0"/>
    <x v="7"/>
    <s v="OIC Binder Clips, Mini, 1/4&quot; Capacity, Black"/>
    <n v="4.96"/>
    <n v="4"/>
    <n v="2.33"/>
    <x v="1"/>
    <x v="5"/>
  </r>
  <r>
    <d v="2022-06-22T00:00:00"/>
    <x v="53"/>
    <x v="1"/>
    <x v="1"/>
    <x v="13"/>
    <s v="Hon Rectangular Conference Tables"/>
    <n v="796.43"/>
    <n v="7"/>
    <n v="-525.64"/>
    <x v="1"/>
    <x v="5"/>
  </r>
  <r>
    <d v="2022-06-22T00:00:00"/>
    <x v="661"/>
    <x v="20"/>
    <x v="0"/>
    <x v="3"/>
    <s v="GBC Ibimaster 500 Manual ProClick Binding System"/>
    <n v="1217.57"/>
    <n v="2"/>
    <n v="456.59"/>
    <x v="1"/>
    <x v="5"/>
  </r>
  <r>
    <d v="2022-06-23T00:00:00"/>
    <x v="247"/>
    <x v="22"/>
    <x v="2"/>
    <x v="6"/>
    <s v="Pyle PRT45 Retro HomeÂ Telephone"/>
    <n v="201.57"/>
    <n v="4"/>
    <n v="22.68"/>
    <x v="1"/>
    <x v="5"/>
  </r>
  <r>
    <d v="2022-06-23T00:00:00"/>
    <x v="349"/>
    <x v="3"/>
    <x v="2"/>
    <x v="6"/>
    <s v="Plantronics CS 50-USB -Â headsetÂ - Convertible, Monaural"/>
    <n v="217.58"/>
    <n v="2"/>
    <n v="19.04"/>
    <x v="1"/>
    <x v="5"/>
  </r>
  <r>
    <d v="2022-06-23T00:00:00"/>
    <x v="349"/>
    <x v="3"/>
    <x v="0"/>
    <x v="7"/>
    <s v="Assorted Color Push Pins"/>
    <n v="5.43"/>
    <n v="3"/>
    <n v="1.79"/>
    <x v="1"/>
    <x v="5"/>
  </r>
  <r>
    <d v="2022-06-23T00:00:00"/>
    <x v="349"/>
    <x v="3"/>
    <x v="2"/>
    <x v="6"/>
    <s v="JBL Micro Wireless Portable Bluetooth Speaker"/>
    <n v="143.97999999999999"/>
    <n v="3"/>
    <n v="9"/>
    <x v="1"/>
    <x v="5"/>
  </r>
  <r>
    <d v="2022-06-23T00:00:00"/>
    <x v="211"/>
    <x v="4"/>
    <x v="1"/>
    <x v="8"/>
    <s v="Eldon Stackable Tray, Side-Load, Legal, Smoke"/>
    <n v="27.42"/>
    <n v="3"/>
    <n v="9.32"/>
    <x v="1"/>
    <x v="5"/>
  </r>
  <r>
    <d v="2022-06-23T00:00:00"/>
    <x v="211"/>
    <x v="4"/>
    <x v="0"/>
    <x v="3"/>
    <s v="GBC DocuBind P100 Manual Binding Machine"/>
    <n v="165.98"/>
    <n v="1"/>
    <n v="74.69"/>
    <x v="1"/>
    <x v="5"/>
  </r>
  <r>
    <d v="2022-06-23T00:00:00"/>
    <x v="211"/>
    <x v="4"/>
    <x v="2"/>
    <x v="9"/>
    <s v="Dell Slim USB Multimedia Keyboard"/>
    <n v="75"/>
    <n v="3"/>
    <n v="18"/>
    <x v="1"/>
    <x v="5"/>
  </r>
  <r>
    <d v="2022-06-25T00:00:00"/>
    <x v="662"/>
    <x v="2"/>
    <x v="0"/>
    <x v="0"/>
    <s v="Xerox 211"/>
    <n v="31.1"/>
    <n v="6"/>
    <n v="10.89"/>
    <x v="1"/>
    <x v="5"/>
  </r>
  <r>
    <d v="2022-06-25T00:00:00"/>
    <x v="662"/>
    <x v="2"/>
    <x v="0"/>
    <x v="2"/>
    <s v="Tennsco Industrial Shelving"/>
    <n v="78.260000000000005"/>
    <n v="2"/>
    <n v="-17.61"/>
    <x v="1"/>
    <x v="5"/>
  </r>
  <r>
    <d v="2022-06-25T00:00:00"/>
    <x v="453"/>
    <x v="3"/>
    <x v="1"/>
    <x v="8"/>
    <s v="Dana Halogen Swing-Arm Architect Lamp"/>
    <n v="204.85"/>
    <n v="5"/>
    <n v="57.36"/>
    <x v="1"/>
    <x v="5"/>
  </r>
  <r>
    <d v="2022-06-25T00:00:00"/>
    <x v="513"/>
    <x v="3"/>
    <x v="0"/>
    <x v="4"/>
    <s v="Staples in misc. colors"/>
    <n v="20.96"/>
    <n v="2"/>
    <n v="5.24"/>
    <x v="1"/>
    <x v="5"/>
  </r>
  <r>
    <d v="2022-06-25T00:00:00"/>
    <x v="513"/>
    <x v="3"/>
    <x v="0"/>
    <x v="3"/>
    <s v="GBC Velobind Prepunched Cover Sets, Regency Series"/>
    <n v="88.75"/>
    <n v="3"/>
    <n v="27.74"/>
    <x v="1"/>
    <x v="5"/>
  </r>
  <r>
    <d v="2022-06-25T00:00:00"/>
    <x v="513"/>
    <x v="3"/>
    <x v="0"/>
    <x v="2"/>
    <s v="Tennsco Regal Shelving Units"/>
    <n v="304.23"/>
    <n v="3"/>
    <n v="9.1300000000000008"/>
    <x v="1"/>
    <x v="5"/>
  </r>
  <r>
    <d v="2022-06-25T00:00:00"/>
    <x v="20"/>
    <x v="0"/>
    <x v="0"/>
    <x v="0"/>
    <s v="Xerox 1884"/>
    <n v="47.95"/>
    <n v="3"/>
    <n v="16.18"/>
    <x v="1"/>
    <x v="5"/>
  </r>
  <r>
    <d v="2022-06-25T00:00:00"/>
    <x v="20"/>
    <x v="0"/>
    <x v="0"/>
    <x v="3"/>
    <s v="Avery Triangle Shaped Sheet Lifters, Black, 2/Pack"/>
    <n v="0.98"/>
    <n v="2"/>
    <n v="-1.48"/>
    <x v="1"/>
    <x v="5"/>
  </r>
  <r>
    <d v="2022-06-25T00:00:00"/>
    <x v="20"/>
    <x v="0"/>
    <x v="1"/>
    <x v="8"/>
    <s v="GE General Use Halogen Bulbs, 100 Watts, 1 Bulb per Pack"/>
    <n v="75.38"/>
    <n v="9"/>
    <n v="-20.73"/>
    <x v="1"/>
    <x v="5"/>
  </r>
  <r>
    <d v="2022-06-25T00:00:00"/>
    <x v="20"/>
    <x v="0"/>
    <x v="0"/>
    <x v="1"/>
    <s v="Avery File Folder Labels"/>
    <n v="4.6100000000000003"/>
    <n v="2"/>
    <n v="1.67"/>
    <x v="1"/>
    <x v="5"/>
  </r>
  <r>
    <d v="2022-06-26T00:00:00"/>
    <x v="174"/>
    <x v="14"/>
    <x v="2"/>
    <x v="9"/>
    <s v="Sony 32GB Class 10 Micro SDHC R40 Memory Card"/>
    <n v="41.9"/>
    <n v="2"/>
    <n v="8.8000000000000007"/>
    <x v="1"/>
    <x v="5"/>
  </r>
  <r>
    <d v="2022-06-26T00:00:00"/>
    <x v="52"/>
    <x v="6"/>
    <x v="0"/>
    <x v="3"/>
    <s v="GBC VeloBinder Manual Binding System"/>
    <n v="143.96"/>
    <n v="4"/>
    <n v="69.099999999999994"/>
    <x v="1"/>
    <x v="5"/>
  </r>
  <r>
    <d v="2022-06-26T00:00:00"/>
    <x v="52"/>
    <x v="6"/>
    <x v="0"/>
    <x v="2"/>
    <s v="Decoflex Hanging Personal Folder File, Blue"/>
    <n v="15.42"/>
    <n v="1"/>
    <n v="4.16"/>
    <x v="1"/>
    <x v="5"/>
  </r>
  <r>
    <d v="2022-06-26T00:00:00"/>
    <x v="52"/>
    <x v="6"/>
    <x v="0"/>
    <x v="3"/>
    <s v="Acco PRESSTEX Data Binder with Storage Hooks, Dark Blue, 9 1/2&quot; X 11&quot;"/>
    <n v="43.04"/>
    <n v="8"/>
    <n v="21.09"/>
    <x v="1"/>
    <x v="5"/>
  </r>
  <r>
    <d v="2022-06-26T00:00:00"/>
    <x v="52"/>
    <x v="6"/>
    <x v="1"/>
    <x v="5"/>
    <s v="Office Star - Contemporary Task Swivel Chair"/>
    <n v="332.94"/>
    <n v="3"/>
    <n v="79.91"/>
    <x v="1"/>
    <x v="5"/>
  </r>
  <r>
    <d v="2022-06-26T00:00:00"/>
    <x v="329"/>
    <x v="0"/>
    <x v="2"/>
    <x v="6"/>
    <s v="Polycom SoundStation2 EX ConferenceÂ phone"/>
    <n v="971.88"/>
    <n v="3"/>
    <n v="109.34"/>
    <x v="1"/>
    <x v="5"/>
  </r>
  <r>
    <d v="2022-06-26T00:00:00"/>
    <x v="524"/>
    <x v="10"/>
    <x v="0"/>
    <x v="0"/>
    <s v="Universal Premium White Copier/Laser Paper (20Lb. and 87 Bright)"/>
    <n v="43.06"/>
    <n v="9"/>
    <n v="15.61"/>
    <x v="1"/>
    <x v="5"/>
  </r>
  <r>
    <d v="2022-06-28T00:00:00"/>
    <x v="563"/>
    <x v="12"/>
    <x v="0"/>
    <x v="1"/>
    <s v="Avery 501"/>
    <n v="5.9"/>
    <n v="2"/>
    <n v="1.99"/>
    <x v="1"/>
    <x v="5"/>
  </r>
  <r>
    <d v="2022-06-28T00:00:00"/>
    <x v="563"/>
    <x v="12"/>
    <x v="1"/>
    <x v="8"/>
    <s v="Electrix Halogen Magnifier Lamp"/>
    <n v="621.76"/>
    <n v="4"/>
    <n v="46.63"/>
    <x v="1"/>
    <x v="5"/>
  </r>
  <r>
    <d v="2022-06-28T00:00:00"/>
    <x v="360"/>
    <x v="10"/>
    <x v="0"/>
    <x v="0"/>
    <s v="Xerox 1999"/>
    <n v="15.55"/>
    <n v="3"/>
    <n v="5.44"/>
    <x v="1"/>
    <x v="5"/>
  </r>
  <r>
    <d v="2022-06-28T00:00:00"/>
    <x v="360"/>
    <x v="10"/>
    <x v="1"/>
    <x v="11"/>
    <s v="Sauder Forest Hills Library with Doors, Woodland Oak Finish"/>
    <n v="482.94"/>
    <n v="6"/>
    <n v="-376.69"/>
    <x v="1"/>
    <x v="5"/>
  </r>
  <r>
    <d v="2022-06-28T00:00:00"/>
    <x v="114"/>
    <x v="4"/>
    <x v="0"/>
    <x v="3"/>
    <s v="GBC Recycled Regency Composition Covers"/>
    <n v="119.56"/>
    <n v="2"/>
    <n v="55"/>
    <x v="1"/>
    <x v="5"/>
  </r>
  <r>
    <d v="2022-06-28T00:00:00"/>
    <x v="114"/>
    <x v="4"/>
    <x v="0"/>
    <x v="4"/>
    <s v="Boston Model 1800 Electric Pencil Sharpener, Gray"/>
    <n v="140.75"/>
    <n v="5"/>
    <n v="42.23"/>
    <x v="1"/>
    <x v="5"/>
  </r>
  <r>
    <d v="2022-06-29T00:00:00"/>
    <x v="236"/>
    <x v="2"/>
    <x v="1"/>
    <x v="8"/>
    <s v="Eldon Executive Woodline II Desk Accessories, Mahogany"/>
    <n v="20.100000000000001"/>
    <n v="1"/>
    <n v="1.76"/>
    <x v="1"/>
    <x v="5"/>
  </r>
  <r>
    <d v="2022-06-29T00:00:00"/>
    <x v="147"/>
    <x v="20"/>
    <x v="0"/>
    <x v="0"/>
    <s v="Ampad Phone Message Book, Recycled, 400 Message Capacity, 5 Â¾Â” x 11Â”"/>
    <n v="24.96"/>
    <n v="4"/>
    <n v="11.23"/>
    <x v="1"/>
    <x v="5"/>
  </r>
  <r>
    <d v="2022-06-29T00:00:00"/>
    <x v="320"/>
    <x v="20"/>
    <x v="1"/>
    <x v="5"/>
    <s v="Office Star - Mesh Screen back chair with Vinyl seat"/>
    <n v="117.88"/>
    <n v="1"/>
    <n v="1.31"/>
    <x v="1"/>
    <x v="5"/>
  </r>
  <r>
    <d v="2022-06-29T00:00:00"/>
    <x v="82"/>
    <x v="40"/>
    <x v="2"/>
    <x v="6"/>
    <s v="Cisco 8x8 Inc. 6753i IP Business Phone System"/>
    <n v="269.98"/>
    <n v="2"/>
    <n v="72.89"/>
    <x v="1"/>
    <x v="5"/>
  </r>
  <r>
    <d v="2022-07-02T00:00:00"/>
    <x v="77"/>
    <x v="0"/>
    <x v="0"/>
    <x v="12"/>
    <s v="Belkin 8 Outlet Surge Protector"/>
    <n v="32.78"/>
    <n v="4"/>
    <n v="-85.24"/>
    <x v="1"/>
    <x v="6"/>
  </r>
  <r>
    <d v="2022-07-02T00:00:00"/>
    <x v="663"/>
    <x v="1"/>
    <x v="1"/>
    <x v="5"/>
    <s v="Hon 4070 Series Pagoda Armless Upholstered Stacking Chairs"/>
    <n v="408.42"/>
    <n v="2"/>
    <n v="-5.83"/>
    <x v="1"/>
    <x v="6"/>
  </r>
  <r>
    <d v="2022-07-02T00:00:00"/>
    <x v="663"/>
    <x v="1"/>
    <x v="1"/>
    <x v="5"/>
    <s v="Global Wood Trimmed Manager's Task Chair, Khaki"/>
    <n v="382.12"/>
    <n v="6"/>
    <n v="-92.8"/>
    <x v="1"/>
    <x v="6"/>
  </r>
  <r>
    <d v="2022-07-02T00:00:00"/>
    <x v="663"/>
    <x v="1"/>
    <x v="0"/>
    <x v="2"/>
    <s v="Advantus Rolling Storage Box"/>
    <n v="68.599999999999994"/>
    <n v="5"/>
    <n v="6"/>
    <x v="1"/>
    <x v="6"/>
  </r>
  <r>
    <d v="2022-07-02T00:00:00"/>
    <x v="663"/>
    <x v="1"/>
    <x v="0"/>
    <x v="2"/>
    <s v="Adjustable Depth Letter/Legal Cart"/>
    <n v="435.5"/>
    <n v="3"/>
    <n v="48.99"/>
    <x v="1"/>
    <x v="6"/>
  </r>
  <r>
    <d v="2022-07-02T00:00:00"/>
    <x v="663"/>
    <x v="1"/>
    <x v="0"/>
    <x v="0"/>
    <s v="Adams Phone Message Book, Professional, 400 Message Capacity, 5 3/6Â” x 11Â”"/>
    <n v="11.17"/>
    <n v="2"/>
    <n v="3.77"/>
    <x v="1"/>
    <x v="6"/>
  </r>
  <r>
    <d v="2022-07-02T00:00:00"/>
    <x v="366"/>
    <x v="16"/>
    <x v="0"/>
    <x v="0"/>
    <s v="Easy-staple paper"/>
    <n v="11.95"/>
    <n v="3"/>
    <n v="4.03"/>
    <x v="1"/>
    <x v="6"/>
  </r>
  <r>
    <d v="2022-07-02T00:00:00"/>
    <x v="366"/>
    <x v="16"/>
    <x v="0"/>
    <x v="0"/>
    <s v="Xerox 1957"/>
    <n v="15.55"/>
    <n v="3"/>
    <n v="5.64"/>
    <x v="1"/>
    <x v="6"/>
  </r>
  <r>
    <d v="2022-07-02T00:00:00"/>
    <x v="50"/>
    <x v="20"/>
    <x v="0"/>
    <x v="0"/>
    <s v="Xerox 209"/>
    <n v="19.440000000000001"/>
    <n v="3"/>
    <n v="9.33"/>
    <x v="1"/>
    <x v="6"/>
  </r>
  <r>
    <d v="2022-07-02T00:00:00"/>
    <x v="410"/>
    <x v="25"/>
    <x v="2"/>
    <x v="6"/>
    <s v="Geemarc AmpliPOWER60"/>
    <n v="74.239999999999995"/>
    <n v="1"/>
    <n v="8.35"/>
    <x v="1"/>
    <x v="6"/>
  </r>
  <r>
    <d v="2022-07-02T00:00:00"/>
    <x v="410"/>
    <x v="25"/>
    <x v="1"/>
    <x v="8"/>
    <s v="24-Hour Round Wall Clock"/>
    <n v="159.84"/>
    <n v="10"/>
    <n v="45.95"/>
    <x v="1"/>
    <x v="6"/>
  </r>
  <r>
    <d v="2022-07-02T00:00:00"/>
    <x v="410"/>
    <x v="25"/>
    <x v="0"/>
    <x v="3"/>
    <s v="Wilson Jones Turn Tabs Binder Tool for Ring Binders"/>
    <n v="2.89"/>
    <n v="2"/>
    <n v="-2.31"/>
    <x v="1"/>
    <x v="6"/>
  </r>
  <r>
    <d v="2022-07-02T00:00:00"/>
    <x v="410"/>
    <x v="25"/>
    <x v="0"/>
    <x v="0"/>
    <s v="Things To Do Today Pad"/>
    <n v="9.39"/>
    <n v="2"/>
    <n v="3.29"/>
    <x v="1"/>
    <x v="6"/>
  </r>
  <r>
    <d v="2022-07-03T00:00:00"/>
    <x v="664"/>
    <x v="5"/>
    <x v="1"/>
    <x v="5"/>
    <s v="Novimex High-Tech Fabric Mesh Task Chair"/>
    <n v="70.98"/>
    <n v="1"/>
    <n v="4.97"/>
    <x v="1"/>
    <x v="6"/>
  </r>
  <r>
    <d v="2022-07-03T00:00:00"/>
    <x v="664"/>
    <x v="5"/>
    <x v="0"/>
    <x v="1"/>
    <s v="Dot Matrix Printer Tape Reel Labels, White, 5000/Box"/>
    <n v="294.93"/>
    <n v="3"/>
    <n v="144.52000000000001"/>
    <x v="1"/>
    <x v="6"/>
  </r>
  <r>
    <d v="2022-07-03T00:00:00"/>
    <x v="486"/>
    <x v="2"/>
    <x v="1"/>
    <x v="8"/>
    <s v="Eldon Antistatic Chair Mats for Low to Medium Pile Carpets"/>
    <n v="168.46"/>
    <n v="2"/>
    <n v="-29.48"/>
    <x v="1"/>
    <x v="6"/>
  </r>
  <r>
    <d v="2022-07-03T00:00:00"/>
    <x v="486"/>
    <x v="2"/>
    <x v="0"/>
    <x v="0"/>
    <s v="Important Message Pads, 50 4-1/4 x 5-1/2 Forms per Pad"/>
    <n v="6.72"/>
    <n v="2"/>
    <n v="2.44"/>
    <x v="1"/>
    <x v="6"/>
  </r>
  <r>
    <d v="2022-07-03T00:00:00"/>
    <x v="486"/>
    <x v="2"/>
    <x v="1"/>
    <x v="8"/>
    <s v="Howard Miller 12&quot; Round Wall Clock"/>
    <n v="282.89"/>
    <n v="9"/>
    <n v="56.58"/>
    <x v="1"/>
    <x v="6"/>
  </r>
  <r>
    <d v="2022-07-04T00:00:00"/>
    <x v="576"/>
    <x v="21"/>
    <x v="2"/>
    <x v="6"/>
    <s v="Mitel MiVoice 5330e IP Phone"/>
    <n v="1099.96"/>
    <n v="4"/>
    <n v="285.99"/>
    <x v="1"/>
    <x v="6"/>
  </r>
  <r>
    <d v="2022-07-04T00:00:00"/>
    <x v="525"/>
    <x v="20"/>
    <x v="0"/>
    <x v="4"/>
    <s v="Colorific Watercolor Pencils"/>
    <n v="15.48"/>
    <n v="3"/>
    <n v="4.49"/>
    <x v="1"/>
    <x v="6"/>
  </r>
  <r>
    <d v="2022-07-04T00:00:00"/>
    <x v="425"/>
    <x v="3"/>
    <x v="0"/>
    <x v="3"/>
    <s v="Avery Premier Heavy-Duty Binder with Round Locking Rings"/>
    <n v="22.85"/>
    <n v="2"/>
    <n v="7.43"/>
    <x v="1"/>
    <x v="6"/>
  </r>
  <r>
    <d v="2022-07-05T00:00:00"/>
    <x v="302"/>
    <x v="25"/>
    <x v="1"/>
    <x v="8"/>
    <s v="Stackable Trays"/>
    <n v="4.93"/>
    <n v="2"/>
    <n v="0.74"/>
    <x v="1"/>
    <x v="6"/>
  </r>
  <r>
    <d v="2022-07-05T00:00:00"/>
    <x v="302"/>
    <x v="25"/>
    <x v="0"/>
    <x v="3"/>
    <s v="Wilson Jones Turn Tabs Binder Tool for Ring Binders"/>
    <n v="7.23"/>
    <n v="5"/>
    <n v="-5.78"/>
    <x v="1"/>
    <x v="6"/>
  </r>
  <r>
    <d v="2022-07-05T00:00:00"/>
    <x v="665"/>
    <x v="14"/>
    <x v="0"/>
    <x v="3"/>
    <s v="Durable Pressboard Binders"/>
    <n v="19"/>
    <n v="5"/>
    <n v="8.93"/>
    <x v="1"/>
    <x v="6"/>
  </r>
  <r>
    <d v="2022-07-05T00:00:00"/>
    <x v="363"/>
    <x v="2"/>
    <x v="2"/>
    <x v="9"/>
    <s v="HP Standard 104 key PS/2 Keyboard"/>
    <n v="34.799999999999997"/>
    <n v="3"/>
    <n v="2.1800000000000002"/>
    <x v="1"/>
    <x v="6"/>
  </r>
  <r>
    <d v="2022-07-05T00:00:00"/>
    <x v="363"/>
    <x v="2"/>
    <x v="0"/>
    <x v="2"/>
    <s v="Acco Perma 4000 Stacking Storage Drawers"/>
    <n v="38.979999999999997"/>
    <n v="3"/>
    <n v="-2.44"/>
    <x v="1"/>
    <x v="6"/>
  </r>
  <r>
    <d v="2022-07-05T00:00:00"/>
    <x v="138"/>
    <x v="25"/>
    <x v="1"/>
    <x v="8"/>
    <s v="Stackable Trays"/>
    <n v="4.93"/>
    <n v="2"/>
    <n v="0.74"/>
    <x v="1"/>
    <x v="6"/>
  </r>
  <r>
    <d v="2022-07-05T00:00:00"/>
    <x v="138"/>
    <x v="25"/>
    <x v="0"/>
    <x v="1"/>
    <s v="Avery 508"/>
    <n v="11.78"/>
    <n v="3"/>
    <n v="4.2699999999999996"/>
    <x v="1"/>
    <x v="6"/>
  </r>
  <r>
    <d v="2022-07-06T00:00:00"/>
    <x v="666"/>
    <x v="20"/>
    <x v="1"/>
    <x v="8"/>
    <s v="G.E. Halogen Desk Lamp Bulbs"/>
    <n v="13.96"/>
    <n v="2"/>
    <n v="6.7"/>
    <x v="1"/>
    <x v="6"/>
  </r>
  <r>
    <d v="2022-07-06T00:00:00"/>
    <x v="666"/>
    <x v="20"/>
    <x v="1"/>
    <x v="8"/>
    <s v="Howard Miller 11-1/2&quot; Diameter Ridgewood Wall Clock"/>
    <n v="155.82"/>
    <n v="3"/>
    <n v="63.89"/>
    <x v="1"/>
    <x v="6"/>
  </r>
  <r>
    <d v="2022-07-06T00:00:00"/>
    <x v="666"/>
    <x v="20"/>
    <x v="2"/>
    <x v="6"/>
    <s v="OtterBox Commuter Series Case - Samsung Galaxy S4"/>
    <n v="124.95"/>
    <n v="5"/>
    <n v="2.5"/>
    <x v="1"/>
    <x v="6"/>
  </r>
  <r>
    <d v="2022-07-06T00:00:00"/>
    <x v="666"/>
    <x v="20"/>
    <x v="0"/>
    <x v="2"/>
    <s v="Iceberg Mobile Mega Data/Printer Cart"/>
    <n v="601.65"/>
    <n v="5"/>
    <n v="156.43"/>
    <x v="1"/>
    <x v="6"/>
  </r>
  <r>
    <d v="2022-07-06T00:00:00"/>
    <x v="367"/>
    <x v="32"/>
    <x v="1"/>
    <x v="11"/>
    <s v="Bush Mission Pointe Library"/>
    <n v="301.95999999999998"/>
    <n v="2"/>
    <n v="60.39"/>
    <x v="1"/>
    <x v="6"/>
  </r>
  <r>
    <d v="2022-07-06T00:00:00"/>
    <x v="605"/>
    <x v="3"/>
    <x v="1"/>
    <x v="5"/>
    <s v="Novimex Turbo Task Chair"/>
    <n v="170.35"/>
    <n v="3"/>
    <n v="-17.04"/>
    <x v="1"/>
    <x v="6"/>
  </r>
  <r>
    <d v="2022-07-06T00:00:00"/>
    <x v="302"/>
    <x v="23"/>
    <x v="0"/>
    <x v="4"/>
    <s v="Newell 333"/>
    <n v="11.12"/>
    <n v="4"/>
    <n v="2.89"/>
    <x v="1"/>
    <x v="6"/>
  </r>
  <r>
    <d v="2022-07-08T00:00:00"/>
    <x v="406"/>
    <x v="0"/>
    <x v="0"/>
    <x v="0"/>
    <s v="Xerox 1990"/>
    <n v="21.12"/>
    <n v="5"/>
    <n v="6.6"/>
    <x v="1"/>
    <x v="6"/>
  </r>
  <r>
    <d v="2022-07-09T00:00:00"/>
    <x v="595"/>
    <x v="32"/>
    <x v="0"/>
    <x v="0"/>
    <s v="Tops Wirebound Message Log Books"/>
    <n v="6.58"/>
    <n v="2"/>
    <n v="3.03"/>
    <x v="1"/>
    <x v="6"/>
  </r>
  <r>
    <d v="2022-07-09T00:00:00"/>
    <x v="595"/>
    <x v="32"/>
    <x v="0"/>
    <x v="3"/>
    <s v="Wilson Jones Ledger-Size, Piano-Hinge Binder, 2&quot;, Blue"/>
    <n v="122.94"/>
    <n v="3"/>
    <n v="59.01"/>
    <x v="1"/>
    <x v="6"/>
  </r>
  <r>
    <d v="2022-07-09T00:00:00"/>
    <x v="185"/>
    <x v="15"/>
    <x v="0"/>
    <x v="4"/>
    <s v="Binney &amp; Smith inkTank Desk Highlighter, Chisel Tip, Yellow, 12/Box"/>
    <n v="5.16"/>
    <n v="3"/>
    <n v="0.84"/>
    <x v="1"/>
    <x v="6"/>
  </r>
  <r>
    <d v="2022-07-09T00:00:00"/>
    <x v="542"/>
    <x v="36"/>
    <x v="0"/>
    <x v="7"/>
    <s v="Advantus Map Pennant Flags and Round Head Tacks"/>
    <n v="15.8"/>
    <n v="4"/>
    <n v="5.0599999999999996"/>
    <x v="1"/>
    <x v="6"/>
  </r>
  <r>
    <d v="2022-07-09T00:00:00"/>
    <x v="542"/>
    <x v="36"/>
    <x v="2"/>
    <x v="15"/>
    <s v="Fellowes Powershred HS-440 4-Sheet High Security Shredder"/>
    <n v="464.97"/>
    <n v="3"/>
    <n v="209.24"/>
    <x v="1"/>
    <x v="6"/>
  </r>
  <r>
    <d v="2022-07-09T00:00:00"/>
    <x v="542"/>
    <x v="36"/>
    <x v="1"/>
    <x v="8"/>
    <s v="Eldon ClusterMat Chair Mat with Cordless Antistatic Protection"/>
    <n v="181.96"/>
    <n v="2"/>
    <n v="20.02"/>
    <x v="1"/>
    <x v="6"/>
  </r>
  <r>
    <d v="2022-07-09T00:00:00"/>
    <x v="542"/>
    <x v="36"/>
    <x v="0"/>
    <x v="1"/>
    <s v="Avery 05222 Permanent Self-Adhesive File Folder Labels for Typewriters, on Rolls, White, 250/Roll"/>
    <n v="12.39"/>
    <n v="3"/>
    <n v="5.7"/>
    <x v="1"/>
    <x v="6"/>
  </r>
  <r>
    <d v="2022-07-09T00:00:00"/>
    <x v="542"/>
    <x v="36"/>
    <x v="0"/>
    <x v="3"/>
    <s v="Performers Binder/Pad Holder, Black"/>
    <n v="84.09"/>
    <n v="3"/>
    <n v="42.05"/>
    <x v="1"/>
    <x v="6"/>
  </r>
  <r>
    <d v="2022-07-09T00:00:00"/>
    <x v="542"/>
    <x v="36"/>
    <x v="0"/>
    <x v="4"/>
    <s v="Prismacolor Color Pencil Set"/>
    <n v="79.36"/>
    <n v="4"/>
    <n v="32.54"/>
    <x v="1"/>
    <x v="6"/>
  </r>
  <r>
    <d v="2022-07-09T00:00:00"/>
    <x v="542"/>
    <x v="36"/>
    <x v="0"/>
    <x v="3"/>
    <s v="GBC Recycled VeloBinder Covers"/>
    <n v="153.36000000000001"/>
    <n v="9"/>
    <n v="70.55"/>
    <x v="1"/>
    <x v="6"/>
  </r>
  <r>
    <d v="2022-07-09T00:00:00"/>
    <x v="542"/>
    <x v="36"/>
    <x v="0"/>
    <x v="3"/>
    <s v="Wilson Jones Active Use Binders"/>
    <n v="43.68"/>
    <n v="6"/>
    <n v="21.4"/>
    <x v="1"/>
    <x v="6"/>
  </r>
  <r>
    <d v="2022-07-09T00:00:00"/>
    <x v="542"/>
    <x v="36"/>
    <x v="0"/>
    <x v="2"/>
    <s v="Project Tote Personal File"/>
    <n v="98.21"/>
    <n v="7"/>
    <n v="28.48"/>
    <x v="1"/>
    <x v="6"/>
  </r>
  <r>
    <d v="2022-07-09T00:00:00"/>
    <x v="550"/>
    <x v="2"/>
    <x v="2"/>
    <x v="6"/>
    <s v="Panasonic KX-TG9541B DECT 6.0 Digital 2-Line Expandable Cordless Phone With Digital Answering System"/>
    <n v="269.98"/>
    <n v="3"/>
    <n v="40.5"/>
    <x v="1"/>
    <x v="6"/>
  </r>
  <r>
    <d v="2022-07-09T00:00:00"/>
    <x v="148"/>
    <x v="0"/>
    <x v="0"/>
    <x v="12"/>
    <s v="Acco 7-Outlet Masterpiece Power Center, Wihtout Fax/Phone Line Protection"/>
    <n v="48.63"/>
    <n v="2"/>
    <n v="-121.58"/>
    <x v="1"/>
    <x v="6"/>
  </r>
  <r>
    <d v="2022-07-10T00:00:00"/>
    <x v="281"/>
    <x v="12"/>
    <x v="0"/>
    <x v="3"/>
    <s v="Accohide Poly Flexible Ring Binders"/>
    <n v="3.37"/>
    <n v="3"/>
    <n v="-2.2400000000000002"/>
    <x v="1"/>
    <x v="6"/>
  </r>
  <r>
    <d v="2022-07-10T00:00:00"/>
    <x v="30"/>
    <x v="3"/>
    <x v="0"/>
    <x v="3"/>
    <s v="Large Capacity Hanging Post Binders"/>
    <n v="39.92"/>
    <n v="2"/>
    <n v="12.97"/>
    <x v="1"/>
    <x v="6"/>
  </r>
  <r>
    <d v="2022-07-11T00:00:00"/>
    <x v="584"/>
    <x v="2"/>
    <x v="1"/>
    <x v="8"/>
    <s v="Howard Miller 13-3/4&quot; Diameter Brushed Chrome Round Wall Clock"/>
    <n v="289.8"/>
    <n v="7"/>
    <n v="36.229999999999997"/>
    <x v="1"/>
    <x v="6"/>
  </r>
  <r>
    <d v="2022-07-11T00:00:00"/>
    <x v="584"/>
    <x v="2"/>
    <x v="0"/>
    <x v="3"/>
    <s v="Acco Suede Grain Vinyl Round Ring Binder"/>
    <n v="2.5"/>
    <n v="3"/>
    <n v="-2"/>
    <x v="1"/>
    <x v="6"/>
  </r>
  <r>
    <d v="2022-07-11T00:00:00"/>
    <x v="584"/>
    <x v="2"/>
    <x v="0"/>
    <x v="3"/>
    <s v="3M Organizer Strips"/>
    <n v="6.48"/>
    <n v="4"/>
    <n v="-4.75"/>
    <x v="1"/>
    <x v="6"/>
  </r>
  <r>
    <d v="2022-07-11T00:00:00"/>
    <x v="584"/>
    <x v="2"/>
    <x v="1"/>
    <x v="5"/>
    <s v="Novimex Fabric Task Chair"/>
    <n v="341.49"/>
    <n v="8"/>
    <n v="-73.180000000000007"/>
    <x v="1"/>
    <x v="6"/>
  </r>
  <r>
    <d v="2022-07-11T00:00:00"/>
    <x v="584"/>
    <x v="2"/>
    <x v="0"/>
    <x v="4"/>
    <s v="Newell 333"/>
    <n v="11.12"/>
    <n v="5"/>
    <n v="0.83"/>
    <x v="1"/>
    <x v="6"/>
  </r>
  <r>
    <d v="2022-07-11T00:00:00"/>
    <x v="584"/>
    <x v="2"/>
    <x v="1"/>
    <x v="8"/>
    <s v="Master Big Foot Doorstop, Beige"/>
    <n v="25.34"/>
    <n v="6"/>
    <n v="3.48"/>
    <x v="1"/>
    <x v="6"/>
  </r>
  <r>
    <d v="2022-07-11T00:00:00"/>
    <x v="59"/>
    <x v="22"/>
    <x v="0"/>
    <x v="0"/>
    <s v="Xerox 1896"/>
    <n v="29.97"/>
    <n v="3"/>
    <n v="13.49"/>
    <x v="1"/>
    <x v="6"/>
  </r>
  <r>
    <d v="2022-07-11T00:00:00"/>
    <x v="59"/>
    <x v="22"/>
    <x v="0"/>
    <x v="3"/>
    <s v="Wilson Jones Ledger-Size, Piano-Hinge Binder, 2&quot;, Blue"/>
    <n v="98.35"/>
    <n v="3"/>
    <n v="34.42"/>
    <x v="1"/>
    <x v="6"/>
  </r>
  <r>
    <d v="2022-07-11T00:00:00"/>
    <x v="477"/>
    <x v="7"/>
    <x v="1"/>
    <x v="13"/>
    <s v="Lesro Sheffield Collection Coffee Table, End Table, Center Table, Corner Table"/>
    <n v="199.84"/>
    <n v="4"/>
    <n v="-37.11"/>
    <x v="1"/>
    <x v="6"/>
  </r>
  <r>
    <d v="2022-07-11T00:00:00"/>
    <x v="477"/>
    <x v="7"/>
    <x v="2"/>
    <x v="6"/>
    <s v="Wilson Electronics DB Pro Signal Booster"/>
    <n v="716"/>
    <n v="2"/>
    <n v="193.32"/>
    <x v="1"/>
    <x v="6"/>
  </r>
  <r>
    <d v="2022-07-11T00:00:00"/>
    <x v="477"/>
    <x v="7"/>
    <x v="0"/>
    <x v="3"/>
    <s v="Tuf-Vin Binders"/>
    <n v="221.06"/>
    <n v="7"/>
    <n v="103.9"/>
    <x v="1"/>
    <x v="6"/>
  </r>
  <r>
    <d v="2022-07-12T00:00:00"/>
    <x v="556"/>
    <x v="1"/>
    <x v="1"/>
    <x v="5"/>
    <s v="Global Push Button Manager's Chair, Indigo"/>
    <n v="383.61"/>
    <n v="9"/>
    <n v="-5.48"/>
    <x v="1"/>
    <x v="6"/>
  </r>
  <r>
    <d v="2022-07-12T00:00:00"/>
    <x v="556"/>
    <x v="1"/>
    <x v="2"/>
    <x v="6"/>
    <s v="Geemarc AmpliPOWER60"/>
    <n v="148.47999999999999"/>
    <n v="2"/>
    <n v="16.7"/>
    <x v="1"/>
    <x v="6"/>
  </r>
  <r>
    <d v="2022-07-12T00:00:00"/>
    <x v="556"/>
    <x v="1"/>
    <x v="2"/>
    <x v="6"/>
    <s v="Vtech CS6719"/>
    <n v="537.54"/>
    <n v="7"/>
    <n v="53.75"/>
    <x v="1"/>
    <x v="6"/>
  </r>
  <r>
    <d v="2022-07-12T00:00:00"/>
    <x v="556"/>
    <x v="1"/>
    <x v="0"/>
    <x v="3"/>
    <s v="Tuff Stuff Recycled Round Ring Binders"/>
    <n v="1.93"/>
    <n v="2"/>
    <n v="-2.99"/>
    <x v="1"/>
    <x v="6"/>
  </r>
  <r>
    <d v="2022-07-12T00:00:00"/>
    <x v="556"/>
    <x v="1"/>
    <x v="0"/>
    <x v="4"/>
    <s v="Newell 32"/>
    <n v="6.91"/>
    <n v="3"/>
    <n v="0.69"/>
    <x v="1"/>
    <x v="6"/>
  </r>
  <r>
    <d v="2022-07-12T00:00:00"/>
    <x v="556"/>
    <x v="1"/>
    <x v="1"/>
    <x v="8"/>
    <s v="Floodlight Indoor Halogen Bulbs, 1 Bulb per Pack, 60 Watts"/>
    <n v="7.76"/>
    <n v="1"/>
    <n v="-2.13"/>
    <x v="1"/>
    <x v="6"/>
  </r>
  <r>
    <d v="2022-07-12T00:00:00"/>
    <x v="556"/>
    <x v="1"/>
    <x v="2"/>
    <x v="6"/>
    <s v="GE 2-Jack Phone Line Splitter"/>
    <n v="659.17"/>
    <n v="4"/>
    <n v="49.44"/>
    <x v="1"/>
    <x v="6"/>
  </r>
  <r>
    <d v="2022-07-12T00:00:00"/>
    <x v="667"/>
    <x v="0"/>
    <x v="2"/>
    <x v="6"/>
    <s v="Vtech CS6719"/>
    <n v="307.17"/>
    <n v="4"/>
    <n v="30.72"/>
    <x v="1"/>
    <x v="6"/>
  </r>
  <r>
    <d v="2022-07-13T00:00:00"/>
    <x v="11"/>
    <x v="20"/>
    <x v="0"/>
    <x v="3"/>
    <s v="GBC Plastic Binding Combs"/>
    <n v="11.81"/>
    <n v="2"/>
    <n v="4.28"/>
    <x v="1"/>
    <x v="6"/>
  </r>
  <r>
    <d v="2022-07-13T00:00:00"/>
    <x v="11"/>
    <x v="20"/>
    <x v="1"/>
    <x v="5"/>
    <s v="Safco Contoured Stacking Chairs"/>
    <n v="1931.04"/>
    <n v="9"/>
    <n v="321.83999999999997"/>
    <x v="1"/>
    <x v="6"/>
  </r>
  <r>
    <d v="2022-07-13T00:00:00"/>
    <x v="11"/>
    <x v="20"/>
    <x v="0"/>
    <x v="0"/>
    <s v="Easy-staple paper"/>
    <n v="9.9600000000000009"/>
    <n v="2"/>
    <n v="4.68"/>
    <x v="1"/>
    <x v="6"/>
  </r>
  <r>
    <d v="2022-07-13T00:00:00"/>
    <x v="421"/>
    <x v="0"/>
    <x v="0"/>
    <x v="3"/>
    <s v="Wilson Jones Heavy-Duty Casebound Ring Binders with Metal Hinges"/>
    <n v="41.57"/>
    <n v="6"/>
    <n v="-66.510000000000005"/>
    <x v="1"/>
    <x v="6"/>
  </r>
  <r>
    <d v="2022-07-13T00:00:00"/>
    <x v="37"/>
    <x v="4"/>
    <x v="0"/>
    <x v="0"/>
    <s v="Xerox 1931"/>
    <n v="38.880000000000003"/>
    <n v="6"/>
    <n v="18.66"/>
    <x v="1"/>
    <x v="6"/>
  </r>
  <r>
    <d v="2022-07-14T00:00:00"/>
    <x v="614"/>
    <x v="12"/>
    <x v="0"/>
    <x v="2"/>
    <s v="SAFCO Boltless Steel Shelving"/>
    <n v="272.74"/>
    <n v="3"/>
    <n v="-64.77"/>
    <x v="1"/>
    <x v="6"/>
  </r>
  <r>
    <d v="2022-07-14T00:00:00"/>
    <x v="614"/>
    <x v="12"/>
    <x v="0"/>
    <x v="0"/>
    <s v="Xerox 1899"/>
    <n v="18.5"/>
    <n v="4"/>
    <n v="6.7"/>
    <x v="1"/>
    <x v="6"/>
  </r>
  <r>
    <d v="2022-07-14T00:00:00"/>
    <x v="614"/>
    <x v="12"/>
    <x v="1"/>
    <x v="5"/>
    <s v="SAFCO Arco Folding Chair"/>
    <n v="441.92"/>
    <n v="2"/>
    <n v="49.72"/>
    <x v="1"/>
    <x v="6"/>
  </r>
  <r>
    <d v="2022-07-14T00:00:00"/>
    <x v="614"/>
    <x v="12"/>
    <x v="1"/>
    <x v="11"/>
    <s v="Hon Metal Bookcases, Black"/>
    <n v="127.76"/>
    <n v="6"/>
    <n v="-191.65"/>
    <x v="1"/>
    <x v="6"/>
  </r>
  <r>
    <d v="2022-07-16T00:00:00"/>
    <x v="654"/>
    <x v="3"/>
    <x v="1"/>
    <x v="5"/>
    <s v="Hon 2090 Â“Pillow SoftÂ” Series Mid Back Swivel/Tilt Chairs"/>
    <n v="1348.7"/>
    <n v="6"/>
    <n v="-219.16"/>
    <x v="1"/>
    <x v="6"/>
  </r>
  <r>
    <d v="2022-07-16T00:00:00"/>
    <x v="654"/>
    <x v="3"/>
    <x v="1"/>
    <x v="5"/>
    <s v="Hon 4070 Series Pagoda Armless Upholstered Stacking Chairs"/>
    <n v="700.15"/>
    <n v="3"/>
    <n v="78.77"/>
    <x v="1"/>
    <x v="6"/>
  </r>
  <r>
    <d v="2022-07-16T00:00:00"/>
    <x v="124"/>
    <x v="20"/>
    <x v="0"/>
    <x v="0"/>
    <s v="Petty Cash Envelope"/>
    <n v="80.88"/>
    <n v="3"/>
    <n v="39.630000000000003"/>
    <x v="1"/>
    <x v="6"/>
  </r>
  <r>
    <d v="2022-07-16T00:00:00"/>
    <x v="124"/>
    <x v="20"/>
    <x v="2"/>
    <x v="9"/>
    <s v="Kensington Orbit Wireless Mobile Trackball for PC and Mac"/>
    <n v="599.9"/>
    <n v="10"/>
    <n v="191.97"/>
    <x v="1"/>
    <x v="6"/>
  </r>
  <r>
    <d v="2022-07-16T00:00:00"/>
    <x v="588"/>
    <x v="36"/>
    <x v="1"/>
    <x v="5"/>
    <s v="Global Manager's Adjustable Task Chair, Storm"/>
    <n v="150.97999999999999"/>
    <n v="1"/>
    <n v="43.78"/>
    <x v="1"/>
    <x v="6"/>
  </r>
  <r>
    <d v="2022-07-16T00:00:00"/>
    <x v="588"/>
    <x v="36"/>
    <x v="0"/>
    <x v="10"/>
    <s v="White Envelopes, White Envelopes with Clear Poly Window"/>
    <n v="137.25"/>
    <n v="9"/>
    <n v="63.14"/>
    <x v="1"/>
    <x v="6"/>
  </r>
  <r>
    <d v="2022-07-16T00:00:00"/>
    <x v="588"/>
    <x v="36"/>
    <x v="0"/>
    <x v="7"/>
    <s v="Acco Banker's Clasps, 5 3/4&quot;-Long"/>
    <n v="11.52"/>
    <n v="4"/>
    <n v="5.41"/>
    <x v="1"/>
    <x v="6"/>
  </r>
  <r>
    <d v="2022-07-17T00:00:00"/>
    <x v="401"/>
    <x v="3"/>
    <x v="1"/>
    <x v="11"/>
    <s v="Sauder Camden County Collection Libraries, Planked Cherry Finish"/>
    <n v="195.47"/>
    <n v="2"/>
    <n v="-13.8"/>
    <x v="1"/>
    <x v="6"/>
  </r>
  <r>
    <d v="2022-07-17T00:00:00"/>
    <x v="634"/>
    <x v="16"/>
    <x v="1"/>
    <x v="11"/>
    <s v="Bush Westfield Collection Bookcases, Medium Cherry Finish"/>
    <n v="231.92"/>
    <n v="5"/>
    <n v="5.8"/>
    <x v="1"/>
    <x v="6"/>
  </r>
  <r>
    <d v="2022-07-17T00:00:00"/>
    <x v="668"/>
    <x v="0"/>
    <x v="0"/>
    <x v="1"/>
    <s v="Avery 479"/>
    <n v="6.26"/>
    <n v="3"/>
    <n v="2.04"/>
    <x v="1"/>
    <x v="6"/>
  </r>
  <r>
    <d v="2022-07-17T00:00:00"/>
    <x v="668"/>
    <x v="0"/>
    <x v="0"/>
    <x v="7"/>
    <s v="Advantus T-Pin Paper Clips"/>
    <n v="14.43"/>
    <n v="4"/>
    <n v="3.43"/>
    <x v="1"/>
    <x v="6"/>
  </r>
  <r>
    <d v="2022-07-18T00:00:00"/>
    <x v="334"/>
    <x v="3"/>
    <x v="2"/>
    <x v="9"/>
    <s v="Logitech G35 7.1-Channel Surround Sound Headset"/>
    <n v="519.96"/>
    <n v="4"/>
    <n v="176.79"/>
    <x v="1"/>
    <x v="6"/>
  </r>
  <r>
    <d v="2022-07-18T00:00:00"/>
    <x v="385"/>
    <x v="20"/>
    <x v="0"/>
    <x v="4"/>
    <s v="Newell 32"/>
    <n v="5.76"/>
    <n v="2"/>
    <n v="1.61"/>
    <x v="1"/>
    <x v="6"/>
  </r>
  <r>
    <d v="2022-07-18T00:00:00"/>
    <x v="137"/>
    <x v="20"/>
    <x v="0"/>
    <x v="3"/>
    <s v="Economy Binders"/>
    <n v="3.33"/>
    <n v="2"/>
    <n v="1.21"/>
    <x v="1"/>
    <x v="6"/>
  </r>
  <r>
    <d v="2022-07-18T00:00:00"/>
    <x v="137"/>
    <x v="20"/>
    <x v="2"/>
    <x v="6"/>
    <s v="Plantronics CS 50-USB -Â headsetÂ - Convertible, Monaural"/>
    <n v="135.99"/>
    <n v="1"/>
    <n v="36.72"/>
    <x v="1"/>
    <x v="6"/>
  </r>
  <r>
    <d v="2022-07-18T00:00:00"/>
    <x v="137"/>
    <x v="20"/>
    <x v="1"/>
    <x v="8"/>
    <s v="Eldon Expressions Wood Desk Accessories, Oak"/>
    <n v="7.38"/>
    <n v="1"/>
    <n v="2.14"/>
    <x v="1"/>
    <x v="6"/>
  </r>
  <r>
    <d v="2022-07-19T00:00:00"/>
    <x v="669"/>
    <x v="12"/>
    <x v="0"/>
    <x v="3"/>
    <s v="Wilson Jones DublLock D-Ring Binders"/>
    <n v="2.0299999999999998"/>
    <n v="1"/>
    <n v="-1.35"/>
    <x v="1"/>
    <x v="6"/>
  </r>
  <r>
    <d v="2022-07-20T00:00:00"/>
    <x v="670"/>
    <x v="18"/>
    <x v="0"/>
    <x v="2"/>
    <s v="Multi-Use Personal File Cart and Caster Set, Three Stacking Bins"/>
    <n v="34.76"/>
    <n v="1"/>
    <n v="9.73"/>
    <x v="1"/>
    <x v="6"/>
  </r>
  <r>
    <d v="2022-07-20T00:00:00"/>
    <x v="670"/>
    <x v="18"/>
    <x v="2"/>
    <x v="9"/>
    <s v="Imation Bio 8GB USBÂ Flash Drive ImationÂ Corp"/>
    <n v="831.2"/>
    <n v="5"/>
    <n v="124.68"/>
    <x v="1"/>
    <x v="6"/>
  </r>
  <r>
    <d v="2022-07-20T00:00:00"/>
    <x v="670"/>
    <x v="18"/>
    <x v="0"/>
    <x v="0"/>
    <s v="Xerox 1981"/>
    <n v="26.4"/>
    <n v="5"/>
    <n v="11.88"/>
    <x v="1"/>
    <x v="6"/>
  </r>
  <r>
    <d v="2022-07-20T00:00:00"/>
    <x v="670"/>
    <x v="18"/>
    <x v="0"/>
    <x v="10"/>
    <s v="White Envelopes, White Envelopes with Clear Poly Window"/>
    <n v="106.75"/>
    <n v="7"/>
    <n v="49.11"/>
    <x v="1"/>
    <x v="6"/>
  </r>
  <r>
    <d v="2022-07-20T00:00:00"/>
    <x v="670"/>
    <x v="18"/>
    <x v="0"/>
    <x v="0"/>
    <s v="Tops White Computer Printout Paper"/>
    <n v="97.82"/>
    <n v="2"/>
    <n v="45.98"/>
    <x v="1"/>
    <x v="6"/>
  </r>
  <r>
    <d v="2022-07-20T00:00:00"/>
    <x v="670"/>
    <x v="18"/>
    <x v="0"/>
    <x v="2"/>
    <s v="Eldon Portable Mobile Manager"/>
    <n v="141.4"/>
    <n v="5"/>
    <n v="38.18"/>
    <x v="1"/>
    <x v="6"/>
  </r>
  <r>
    <d v="2022-07-20T00:00:00"/>
    <x v="277"/>
    <x v="1"/>
    <x v="0"/>
    <x v="3"/>
    <s v="Avery Durable Binders"/>
    <n v="2.88"/>
    <n v="5"/>
    <n v="-4.46"/>
    <x v="1"/>
    <x v="6"/>
  </r>
  <r>
    <d v="2022-07-20T00:00:00"/>
    <x v="277"/>
    <x v="1"/>
    <x v="1"/>
    <x v="11"/>
    <s v="O'Sullivan Cherrywood Estates Traditional Barrister Bookcase"/>
    <n v="384.94"/>
    <n v="4"/>
    <n v="-126.48"/>
    <x v="1"/>
    <x v="6"/>
  </r>
  <r>
    <d v="2022-07-20T00:00:00"/>
    <x v="277"/>
    <x v="1"/>
    <x v="2"/>
    <x v="6"/>
    <s v="Pyle PMP37LED"/>
    <n v="153.58000000000001"/>
    <n v="2"/>
    <n v="13.44"/>
    <x v="1"/>
    <x v="6"/>
  </r>
  <r>
    <d v="2022-07-20T00:00:00"/>
    <x v="277"/>
    <x v="1"/>
    <x v="1"/>
    <x v="11"/>
    <s v="Atlantic Metals Mobile 3-Shelf Bookcases, Custom Colors"/>
    <n v="913.43"/>
    <n v="5"/>
    <n v="-52.2"/>
    <x v="1"/>
    <x v="6"/>
  </r>
  <r>
    <d v="2022-07-23T00:00:00"/>
    <x v="128"/>
    <x v="20"/>
    <x v="0"/>
    <x v="12"/>
    <s v="Belkin F5C206VTEL 6 Outlet Surge"/>
    <n v="68.94"/>
    <n v="3"/>
    <n v="20.68"/>
    <x v="1"/>
    <x v="6"/>
  </r>
  <r>
    <d v="2022-07-23T00:00:00"/>
    <x v="128"/>
    <x v="20"/>
    <x v="1"/>
    <x v="8"/>
    <s v="Howard Miller 13&quot; Diameter Pewter Finish Round Wall Clock"/>
    <n v="128.82"/>
    <n v="3"/>
    <n v="50.24"/>
    <x v="1"/>
    <x v="6"/>
  </r>
  <r>
    <d v="2022-07-23T00:00:00"/>
    <x v="7"/>
    <x v="20"/>
    <x v="0"/>
    <x v="3"/>
    <s v="Acco 3-Hole Punch"/>
    <n v="10.51"/>
    <n v="3"/>
    <n v="3.68"/>
    <x v="1"/>
    <x v="6"/>
  </r>
  <r>
    <d v="2022-07-24T00:00:00"/>
    <x v="301"/>
    <x v="5"/>
    <x v="1"/>
    <x v="8"/>
    <s v="Eldon Expressions Wood and Plastic Desk Accessories, Cherry Wood"/>
    <n v="20.94"/>
    <n v="3"/>
    <n v="6.07"/>
    <x v="1"/>
    <x v="6"/>
  </r>
  <r>
    <d v="2022-07-24T00:00:00"/>
    <x v="301"/>
    <x v="5"/>
    <x v="0"/>
    <x v="3"/>
    <s v="GBC Prepunched Paper, 19-Hole, for Binding Systems, 24-lb"/>
    <n v="135.09"/>
    <n v="9"/>
    <n v="62.14"/>
    <x v="1"/>
    <x v="6"/>
  </r>
  <r>
    <d v="2022-07-24T00:00:00"/>
    <x v="301"/>
    <x v="5"/>
    <x v="2"/>
    <x v="9"/>
    <s v="Anker Ultra-Slim Mini Bluetooth 3.0 Wireless Keyboard"/>
    <n v="279.86"/>
    <n v="14"/>
    <n v="64.37"/>
    <x v="1"/>
    <x v="6"/>
  </r>
  <r>
    <d v="2022-07-24T00:00:00"/>
    <x v="301"/>
    <x v="5"/>
    <x v="0"/>
    <x v="3"/>
    <s v="GBC Prepunched Paper, 19-Hole, for Binding Systems, 24-lb"/>
    <n v="90.06"/>
    <n v="6"/>
    <n v="41.43"/>
    <x v="1"/>
    <x v="6"/>
  </r>
  <r>
    <d v="2022-07-25T00:00:00"/>
    <x v="237"/>
    <x v="2"/>
    <x v="0"/>
    <x v="3"/>
    <s v="GBC Premium Transparent Covers with Diagonal Lined Pattern"/>
    <n v="25.18"/>
    <n v="4"/>
    <n v="-18.46"/>
    <x v="1"/>
    <x v="6"/>
  </r>
  <r>
    <d v="2022-07-25T00:00:00"/>
    <x v="289"/>
    <x v="22"/>
    <x v="0"/>
    <x v="7"/>
    <s v="Plymouth Boxed Rubber Bands by Plymouth"/>
    <n v="9.42"/>
    <n v="2"/>
    <n v="0.47"/>
    <x v="1"/>
    <x v="6"/>
  </r>
  <r>
    <d v="2022-07-25T00:00:00"/>
    <x v="289"/>
    <x v="22"/>
    <x v="0"/>
    <x v="0"/>
    <s v="Xerox 228"/>
    <n v="12.96"/>
    <n v="2"/>
    <n v="6.22"/>
    <x v="1"/>
    <x v="6"/>
  </r>
  <r>
    <d v="2022-07-25T00:00:00"/>
    <x v="289"/>
    <x v="22"/>
    <x v="1"/>
    <x v="11"/>
    <s v="Sauder Forest Hills Library, Woodland Oak Finish"/>
    <n v="704.9"/>
    <n v="5"/>
    <n v="56.39"/>
    <x v="1"/>
    <x v="6"/>
  </r>
  <r>
    <d v="2022-07-25T00:00:00"/>
    <x v="289"/>
    <x v="22"/>
    <x v="1"/>
    <x v="5"/>
    <s v="Office Star - Professional Matrix Back Chair with 2-to-1 Synchro Tilt and Mesh Fabric Seat"/>
    <n v="561.57000000000005"/>
    <n v="2"/>
    <n v="28.08"/>
    <x v="1"/>
    <x v="6"/>
  </r>
  <r>
    <d v="2022-07-25T00:00:00"/>
    <x v="598"/>
    <x v="33"/>
    <x v="0"/>
    <x v="10"/>
    <s v="White Business Envelopes with Contemporary Seam, Recycled White Business Envelopes"/>
    <n v="98.46"/>
    <n v="9"/>
    <n v="49.23"/>
    <x v="1"/>
    <x v="6"/>
  </r>
  <r>
    <d v="2022-07-25T00:00:00"/>
    <x v="598"/>
    <x v="33"/>
    <x v="1"/>
    <x v="13"/>
    <s v="Bevis Round Conference Table Top, X-Base"/>
    <n v="358.58"/>
    <n v="2"/>
    <n v="39.44"/>
    <x v="1"/>
    <x v="6"/>
  </r>
  <r>
    <d v="2022-07-25T00:00:00"/>
    <x v="446"/>
    <x v="3"/>
    <x v="2"/>
    <x v="6"/>
    <s v="Motorola L703CM"/>
    <n v="623.96"/>
    <n v="5"/>
    <n v="39"/>
    <x v="1"/>
    <x v="6"/>
  </r>
  <r>
    <d v="2022-07-26T00:00:00"/>
    <x v="273"/>
    <x v="12"/>
    <x v="1"/>
    <x v="13"/>
    <s v="Bevis Boat-Shaped Conference Table"/>
    <n v="393.17"/>
    <n v="3"/>
    <n v="-204.45"/>
    <x v="1"/>
    <x v="6"/>
  </r>
  <r>
    <d v="2022-07-26T00:00:00"/>
    <x v="454"/>
    <x v="3"/>
    <x v="0"/>
    <x v="10"/>
    <s v="Airmail Envelopes"/>
    <n v="167.86"/>
    <n v="2"/>
    <n v="78.89"/>
    <x v="1"/>
    <x v="6"/>
  </r>
  <r>
    <d v="2022-07-26T00:00:00"/>
    <x v="244"/>
    <x v="3"/>
    <x v="0"/>
    <x v="3"/>
    <s v="Acco Pressboard Covers with Storage Hooks, 9 1/2&quot; x 11&quot;, Executive Red"/>
    <n v="9.14"/>
    <n v="3"/>
    <n v="3.09"/>
    <x v="1"/>
    <x v="6"/>
  </r>
  <r>
    <d v="2022-07-26T00:00:00"/>
    <x v="244"/>
    <x v="3"/>
    <x v="0"/>
    <x v="3"/>
    <s v="Tuff Stuff Recycled Round Ring Binders"/>
    <n v="23.14"/>
    <n v="6"/>
    <n v="8.39"/>
    <x v="1"/>
    <x v="6"/>
  </r>
  <r>
    <d v="2022-07-26T00:00:00"/>
    <x v="244"/>
    <x v="3"/>
    <x v="0"/>
    <x v="4"/>
    <s v="Newell 334"/>
    <n v="99.2"/>
    <n v="5"/>
    <n v="25.79"/>
    <x v="1"/>
    <x v="6"/>
  </r>
  <r>
    <d v="2022-07-26T00:00:00"/>
    <x v="38"/>
    <x v="12"/>
    <x v="1"/>
    <x v="5"/>
    <s v="Office Star - Contemporary Task Swivel Chair"/>
    <n v="266.35000000000002"/>
    <n v="3"/>
    <n v="13.32"/>
    <x v="1"/>
    <x v="6"/>
  </r>
  <r>
    <d v="2022-07-26T00:00:00"/>
    <x v="83"/>
    <x v="2"/>
    <x v="0"/>
    <x v="0"/>
    <s v="Eureka Recycled Copy Paper 8 1/2&quot; x 11&quot;, Ream"/>
    <n v="10.37"/>
    <n v="2"/>
    <n v="3.63"/>
    <x v="1"/>
    <x v="6"/>
  </r>
  <r>
    <d v="2022-07-27T00:00:00"/>
    <x v="190"/>
    <x v="5"/>
    <x v="2"/>
    <x v="6"/>
    <s v="Mediabridge Sport Armband iPhone 5s"/>
    <n v="29.97"/>
    <n v="3"/>
    <n v="0.3"/>
    <x v="1"/>
    <x v="6"/>
  </r>
  <r>
    <d v="2022-07-30T00:00:00"/>
    <x v="454"/>
    <x v="3"/>
    <x v="2"/>
    <x v="9"/>
    <s v="Logitech 910-002974 M325 Wireless Mouse for Web Scrolling"/>
    <n v="209.93"/>
    <n v="7"/>
    <n v="92.37"/>
    <x v="1"/>
    <x v="6"/>
  </r>
  <r>
    <d v="2022-07-30T00:00:00"/>
    <x v="454"/>
    <x v="3"/>
    <x v="1"/>
    <x v="8"/>
    <s v="Regeneration Desk Collection"/>
    <n v="5.28"/>
    <n v="3"/>
    <n v="2.3199999999999998"/>
    <x v="1"/>
    <x v="6"/>
  </r>
  <r>
    <d v="2022-07-30T00:00:00"/>
    <x v="454"/>
    <x v="3"/>
    <x v="0"/>
    <x v="3"/>
    <s v="Presstex Flexible Ring Binders"/>
    <n v="10.92"/>
    <n v="3"/>
    <n v="4.0999999999999996"/>
    <x v="1"/>
    <x v="6"/>
  </r>
  <r>
    <d v="2022-07-30T00:00:00"/>
    <x v="369"/>
    <x v="0"/>
    <x v="0"/>
    <x v="2"/>
    <s v="Eldon ProFile File 'N Store Portable File Tub Letter/Legal Size Black"/>
    <n v="61.79"/>
    <n v="4"/>
    <n v="6.18"/>
    <x v="1"/>
    <x v="6"/>
  </r>
  <r>
    <d v="2022-07-30T00:00:00"/>
    <x v="292"/>
    <x v="28"/>
    <x v="1"/>
    <x v="5"/>
    <s v="Global Stack Chair without Arms, Black"/>
    <n v="155.88"/>
    <n v="6"/>
    <n v="38.97"/>
    <x v="1"/>
    <x v="6"/>
  </r>
  <r>
    <d v="2022-07-31T00:00:00"/>
    <x v="356"/>
    <x v="20"/>
    <x v="2"/>
    <x v="9"/>
    <s v="Plantronics CS510 - Over-the-Head monaural Wireless Headset System"/>
    <n v="2309.65"/>
    <n v="7"/>
    <n v="762.18"/>
    <x v="1"/>
    <x v="6"/>
  </r>
  <r>
    <d v="2022-07-31T00:00:00"/>
    <x v="356"/>
    <x v="20"/>
    <x v="1"/>
    <x v="13"/>
    <s v="Bevis Round Bullnose 29&quot; High Table Top"/>
    <n v="1090.78"/>
    <n v="7"/>
    <n v="-290.88"/>
    <x v="1"/>
    <x v="6"/>
  </r>
  <r>
    <d v="2022-07-31T00:00:00"/>
    <x v="356"/>
    <x v="20"/>
    <x v="0"/>
    <x v="0"/>
    <s v="Xerox 212"/>
    <n v="19.440000000000001"/>
    <n v="3"/>
    <n v="9.33"/>
    <x v="1"/>
    <x v="6"/>
  </r>
  <r>
    <d v="2022-07-31T00:00:00"/>
    <x v="444"/>
    <x v="29"/>
    <x v="2"/>
    <x v="9"/>
    <s v="Microsoft Sculpt Comfort Mouse"/>
    <n v="239.7"/>
    <n v="6"/>
    <n v="105.47"/>
    <x v="1"/>
    <x v="6"/>
  </r>
  <r>
    <d v="2022-07-31T00:00:00"/>
    <x v="571"/>
    <x v="24"/>
    <x v="0"/>
    <x v="14"/>
    <s v="Acme 10&quot; Easy Grip Assistive Scissors"/>
    <n v="52.59"/>
    <n v="3"/>
    <n v="15.78"/>
    <x v="1"/>
    <x v="6"/>
  </r>
  <r>
    <d v="2022-08-01T00:00:00"/>
    <x v="142"/>
    <x v="3"/>
    <x v="0"/>
    <x v="4"/>
    <s v="Prang Dustless Chalk Sticks"/>
    <n v="6.72"/>
    <n v="4"/>
    <n v="3.36"/>
    <x v="1"/>
    <x v="7"/>
  </r>
  <r>
    <d v="2022-08-01T00:00:00"/>
    <x v="142"/>
    <x v="3"/>
    <x v="1"/>
    <x v="13"/>
    <s v="Hon 2111 Invitation Series Corner Table"/>
    <n v="1004.98"/>
    <n v="6"/>
    <n v="-175.87"/>
    <x v="1"/>
    <x v="7"/>
  </r>
  <r>
    <d v="2022-08-02T00:00:00"/>
    <x v="261"/>
    <x v="22"/>
    <x v="0"/>
    <x v="3"/>
    <s v="Ibico Presentation Index for Binding Systems"/>
    <n v="6.37"/>
    <n v="2"/>
    <n v="2.15"/>
    <x v="1"/>
    <x v="7"/>
  </r>
  <r>
    <d v="2022-08-02T00:00:00"/>
    <x v="261"/>
    <x v="22"/>
    <x v="2"/>
    <x v="15"/>
    <s v="Okidata C331dn Printer"/>
    <n v="558.4"/>
    <n v="2"/>
    <n v="41.88"/>
    <x v="1"/>
    <x v="7"/>
  </r>
  <r>
    <d v="2022-08-02T00:00:00"/>
    <x v="671"/>
    <x v="43"/>
    <x v="2"/>
    <x v="6"/>
    <s v="Plantronics MX500i Earset"/>
    <n v="128.85"/>
    <n v="3"/>
    <n v="3.87"/>
    <x v="1"/>
    <x v="7"/>
  </r>
  <r>
    <d v="2022-08-02T00:00:00"/>
    <x v="671"/>
    <x v="43"/>
    <x v="0"/>
    <x v="0"/>
    <s v="Important Message Pads, 50 4-1/4 x 5-1/2 Forms per Pad"/>
    <n v="8.4"/>
    <n v="2"/>
    <n v="4.12"/>
    <x v="1"/>
    <x v="7"/>
  </r>
  <r>
    <d v="2022-08-02T00:00:00"/>
    <x v="671"/>
    <x v="43"/>
    <x v="2"/>
    <x v="9"/>
    <s v="Logitech G700s Rechargeable Gaming Mouse"/>
    <n v="199.98"/>
    <n v="2"/>
    <n v="83.99"/>
    <x v="1"/>
    <x v="7"/>
  </r>
  <r>
    <d v="2022-08-02T00:00:00"/>
    <x v="671"/>
    <x v="43"/>
    <x v="1"/>
    <x v="5"/>
    <s v="Office Star Flex Back Scooter Chair with White Frame"/>
    <n v="110.98"/>
    <n v="1"/>
    <n v="15.54"/>
    <x v="1"/>
    <x v="7"/>
  </r>
  <r>
    <d v="2022-08-02T00:00:00"/>
    <x v="536"/>
    <x v="11"/>
    <x v="1"/>
    <x v="13"/>
    <s v="Balt Split Level Computer Training Table"/>
    <n v="277.5"/>
    <n v="4"/>
    <n v="-188.7"/>
    <x v="1"/>
    <x v="7"/>
  </r>
  <r>
    <d v="2022-08-05T00:00:00"/>
    <x v="123"/>
    <x v="0"/>
    <x v="0"/>
    <x v="2"/>
    <s v="Perma STOR-ALL Hanging File Box, 13 1/8&quot;W x 12 1/4&quot;D x 10 1/2&quot;H"/>
    <n v="33.49"/>
    <n v="7"/>
    <n v="-1.26"/>
    <x v="1"/>
    <x v="7"/>
  </r>
  <r>
    <d v="2022-08-05T00:00:00"/>
    <x v="123"/>
    <x v="0"/>
    <x v="0"/>
    <x v="14"/>
    <s v="Stiletto Hand Letter Openers"/>
    <n v="23.04"/>
    <n v="3"/>
    <n v="-4.9000000000000004"/>
    <x v="1"/>
    <x v="7"/>
  </r>
  <r>
    <d v="2022-08-05T00:00:00"/>
    <x v="123"/>
    <x v="0"/>
    <x v="0"/>
    <x v="3"/>
    <s v="Avery Self-Adhesive Photo Pockets for Polaroid Photos"/>
    <n v="1.36"/>
    <n v="1"/>
    <n v="-2.1800000000000002"/>
    <x v="1"/>
    <x v="7"/>
  </r>
  <r>
    <d v="2022-08-05T00:00:00"/>
    <x v="123"/>
    <x v="0"/>
    <x v="1"/>
    <x v="8"/>
    <s v="Eldon Expressions Wood Desk Accessories, Oak"/>
    <n v="14.76"/>
    <n v="5"/>
    <n v="-11.44"/>
    <x v="1"/>
    <x v="7"/>
  </r>
  <r>
    <d v="2022-08-06T00:00:00"/>
    <x v="279"/>
    <x v="0"/>
    <x v="0"/>
    <x v="0"/>
    <s v="Xerox 188"/>
    <n v="27.22"/>
    <n v="3"/>
    <n v="9.8699999999999992"/>
    <x v="1"/>
    <x v="7"/>
  </r>
  <r>
    <d v="2022-08-06T00:00:00"/>
    <x v="468"/>
    <x v="0"/>
    <x v="0"/>
    <x v="1"/>
    <s v="Avery 505"/>
    <n v="35.520000000000003"/>
    <n v="3"/>
    <n v="13.32"/>
    <x v="1"/>
    <x v="7"/>
  </r>
  <r>
    <d v="2022-08-06T00:00:00"/>
    <x v="468"/>
    <x v="0"/>
    <x v="0"/>
    <x v="3"/>
    <s v="Avery Hole Reinforcements"/>
    <n v="6.23"/>
    <n v="5"/>
    <n v="-9.66"/>
    <x v="1"/>
    <x v="7"/>
  </r>
  <r>
    <d v="2022-08-06T00:00:00"/>
    <x v="468"/>
    <x v="0"/>
    <x v="0"/>
    <x v="0"/>
    <s v="Xerox 1906"/>
    <n v="56.7"/>
    <n v="2"/>
    <n v="19.14"/>
    <x v="1"/>
    <x v="7"/>
  </r>
  <r>
    <d v="2022-08-06T00:00:00"/>
    <x v="468"/>
    <x v="0"/>
    <x v="1"/>
    <x v="11"/>
    <s v="O'Sullivan Manor Hill 2-Door Library in Brianna Oak"/>
    <n v="369.2"/>
    <n v="3"/>
    <n v="-114.02"/>
    <x v="1"/>
    <x v="7"/>
  </r>
  <r>
    <d v="2022-08-07T00:00:00"/>
    <x v="270"/>
    <x v="34"/>
    <x v="0"/>
    <x v="3"/>
    <s v="ACCOHIDE 3-Ring Binder, Blue, 1&quot;"/>
    <n v="3.3"/>
    <n v="1"/>
    <n v="1.1200000000000001"/>
    <x v="1"/>
    <x v="7"/>
  </r>
  <r>
    <d v="2022-08-07T00:00:00"/>
    <x v="672"/>
    <x v="3"/>
    <x v="0"/>
    <x v="3"/>
    <s v="Cardinal Hold-It CD Pocket"/>
    <n v="19.149999999999999"/>
    <n v="3"/>
    <n v="6.46"/>
    <x v="1"/>
    <x v="7"/>
  </r>
  <r>
    <d v="2022-08-07T00:00:00"/>
    <x v="439"/>
    <x v="24"/>
    <x v="0"/>
    <x v="3"/>
    <s v="Wilson Jones Hanging View Binder, White, 1&quot;"/>
    <n v="28.4"/>
    <n v="4"/>
    <n v="13.06"/>
    <x v="1"/>
    <x v="7"/>
  </r>
  <r>
    <d v="2022-08-07T00:00:00"/>
    <x v="439"/>
    <x v="24"/>
    <x v="1"/>
    <x v="8"/>
    <s v="Tenex V2T-RE Standard Weight Series Chair Mat, 45&quot; x 53&quot;, Lip 25&quot; x 12&quot;"/>
    <n v="212.94"/>
    <n v="3"/>
    <n v="34.07"/>
    <x v="1"/>
    <x v="7"/>
  </r>
  <r>
    <d v="2022-08-07T00:00:00"/>
    <x v="232"/>
    <x v="2"/>
    <x v="0"/>
    <x v="4"/>
    <s v="Stanley Contemporary Battery Pencil Sharpeners"/>
    <n v="106.8"/>
    <n v="10"/>
    <n v="10.68"/>
    <x v="1"/>
    <x v="7"/>
  </r>
  <r>
    <d v="2022-08-07T00:00:00"/>
    <x v="270"/>
    <x v="36"/>
    <x v="0"/>
    <x v="12"/>
    <s v="Acco Six-Outlet Power Strip, 4' Cord Length"/>
    <n v="77.58"/>
    <n v="9"/>
    <n v="20.170000000000002"/>
    <x v="1"/>
    <x v="7"/>
  </r>
  <r>
    <d v="2022-08-07T00:00:00"/>
    <x v="673"/>
    <x v="6"/>
    <x v="2"/>
    <x v="6"/>
    <s v="Ativa D5772 2-Line 5.8GHz Digital Expandable Corded/Cordless Phone System with Answering &amp; Caller ID/Call Waiting, Black/Silver"/>
    <n v="494.97"/>
    <n v="3"/>
    <n v="148.49"/>
    <x v="1"/>
    <x v="7"/>
  </r>
  <r>
    <d v="2022-08-07T00:00:00"/>
    <x v="673"/>
    <x v="6"/>
    <x v="0"/>
    <x v="1"/>
    <s v="Avery 50"/>
    <n v="25.06"/>
    <n v="2"/>
    <n v="11.78"/>
    <x v="1"/>
    <x v="7"/>
  </r>
  <r>
    <d v="2022-08-08T00:00:00"/>
    <x v="426"/>
    <x v="3"/>
    <x v="0"/>
    <x v="3"/>
    <s v="ACCOHIDE 3-Ring Binder, Blue, 1&quot;"/>
    <n v="6.61"/>
    <n v="2"/>
    <n v="2.23"/>
    <x v="1"/>
    <x v="7"/>
  </r>
  <r>
    <d v="2022-08-08T00:00:00"/>
    <x v="426"/>
    <x v="3"/>
    <x v="0"/>
    <x v="3"/>
    <s v="Presstex Flexible Ring Binders"/>
    <n v="7.28"/>
    <n v="2"/>
    <n v="2.73"/>
    <x v="1"/>
    <x v="7"/>
  </r>
  <r>
    <d v="2022-08-08T00:00:00"/>
    <x v="426"/>
    <x v="3"/>
    <x v="1"/>
    <x v="5"/>
    <s v="Global Ergonomic Managers Chair"/>
    <n v="144.78"/>
    <n v="1"/>
    <n v="10.86"/>
    <x v="1"/>
    <x v="7"/>
  </r>
  <r>
    <d v="2022-08-08T00:00:00"/>
    <x v="674"/>
    <x v="32"/>
    <x v="0"/>
    <x v="4"/>
    <s v="Boston 1827 Commercial Additional Cutter, Drive Gear &amp; Gear Rack for 1606"/>
    <n v="39.659999999999997"/>
    <n v="2"/>
    <n v="11.9"/>
    <x v="1"/>
    <x v="7"/>
  </r>
  <r>
    <d v="2022-08-08T00:00:00"/>
    <x v="674"/>
    <x v="32"/>
    <x v="0"/>
    <x v="12"/>
    <s v="Conquest 14 Commercial Heavy-Duty Upright Vacuum, Collection System, Accessory Kit"/>
    <n v="113.92"/>
    <n v="2"/>
    <n v="33.04"/>
    <x v="1"/>
    <x v="7"/>
  </r>
  <r>
    <d v="2022-08-08T00:00:00"/>
    <x v="674"/>
    <x v="32"/>
    <x v="0"/>
    <x v="3"/>
    <s v="GBC DocuBind P50 Personal Binding Machine"/>
    <n v="447.86"/>
    <n v="7"/>
    <n v="210.49"/>
    <x v="1"/>
    <x v="7"/>
  </r>
  <r>
    <d v="2022-08-08T00:00:00"/>
    <x v="122"/>
    <x v="20"/>
    <x v="2"/>
    <x v="9"/>
    <s v="Logitech G600 MMO Gaming Mouse"/>
    <n v="79.989999999999995"/>
    <n v="1"/>
    <n v="28.8"/>
    <x v="1"/>
    <x v="7"/>
  </r>
  <r>
    <d v="2022-08-09T00:00:00"/>
    <x v="171"/>
    <x v="14"/>
    <x v="0"/>
    <x v="4"/>
    <s v="Sanford Uni-Blazer View Highlighters, Chisel Tip, Yellow"/>
    <n v="2.2000000000000002"/>
    <n v="1"/>
    <n v="0.97"/>
    <x v="1"/>
    <x v="7"/>
  </r>
  <r>
    <d v="2022-08-09T00:00:00"/>
    <x v="171"/>
    <x v="14"/>
    <x v="1"/>
    <x v="13"/>
    <s v="Bevis 36 x 72 Conference Tables"/>
    <n v="622.45000000000005"/>
    <n v="5"/>
    <n v="136.94"/>
    <x v="1"/>
    <x v="7"/>
  </r>
  <r>
    <d v="2022-08-09T00:00:00"/>
    <x v="171"/>
    <x v="14"/>
    <x v="0"/>
    <x v="2"/>
    <s v="Rogers Deluxe File Chest"/>
    <n v="21.98"/>
    <n v="1"/>
    <n v="0.22"/>
    <x v="1"/>
    <x v="7"/>
  </r>
  <r>
    <d v="2022-08-09T00:00:00"/>
    <x v="201"/>
    <x v="20"/>
    <x v="2"/>
    <x v="6"/>
    <s v="Nortel Meridian M3904 Professional Digital phone"/>
    <n v="307.98"/>
    <n v="2"/>
    <n v="89.31"/>
    <x v="1"/>
    <x v="7"/>
  </r>
  <r>
    <d v="2022-08-09T00:00:00"/>
    <x v="201"/>
    <x v="20"/>
    <x v="1"/>
    <x v="13"/>
    <s v="KI Conference Tables"/>
    <n v="382.81"/>
    <n v="9"/>
    <n v="-153.12"/>
    <x v="1"/>
    <x v="7"/>
  </r>
  <r>
    <d v="2022-08-09T00:00:00"/>
    <x v="201"/>
    <x v="20"/>
    <x v="0"/>
    <x v="2"/>
    <s v="Tennsco Lockers, Gray"/>
    <n v="41.96"/>
    <n v="2"/>
    <n v="2.94"/>
    <x v="1"/>
    <x v="7"/>
  </r>
  <r>
    <d v="2022-08-09T00:00:00"/>
    <x v="201"/>
    <x v="20"/>
    <x v="0"/>
    <x v="3"/>
    <s v="GBC Ibimaster 500 Manual ProClick Binding System"/>
    <n v="1217.57"/>
    <n v="2"/>
    <n v="456.59"/>
    <x v="1"/>
    <x v="7"/>
  </r>
  <r>
    <d v="2022-08-09T00:00:00"/>
    <x v="201"/>
    <x v="20"/>
    <x v="1"/>
    <x v="8"/>
    <s v="Artistic Insta-Plaque"/>
    <n v="47.04"/>
    <n v="3"/>
    <n v="18.350000000000001"/>
    <x v="1"/>
    <x v="7"/>
  </r>
  <r>
    <d v="2022-08-09T00:00:00"/>
    <x v="201"/>
    <x v="20"/>
    <x v="1"/>
    <x v="8"/>
    <s v="Longer-Life Soft White Bulbs"/>
    <n v="6.16"/>
    <n v="2"/>
    <n v="2.96"/>
    <x v="1"/>
    <x v="7"/>
  </r>
  <r>
    <d v="2022-08-09T00:00:00"/>
    <x v="201"/>
    <x v="20"/>
    <x v="2"/>
    <x v="6"/>
    <s v="Panasonic KX-TG9471B"/>
    <n v="979.95"/>
    <n v="5"/>
    <n v="274.39"/>
    <x v="1"/>
    <x v="7"/>
  </r>
  <r>
    <d v="2022-08-09T00:00:00"/>
    <x v="201"/>
    <x v="20"/>
    <x v="0"/>
    <x v="0"/>
    <s v="Xerox 1886"/>
    <n v="143.69999999999999"/>
    <n v="3"/>
    <n v="68.98"/>
    <x v="1"/>
    <x v="7"/>
  </r>
  <r>
    <d v="2022-08-09T00:00:00"/>
    <x v="201"/>
    <x v="20"/>
    <x v="0"/>
    <x v="7"/>
    <s v="Acco Clips to Go Binder Clips, 24 Clips in Two Sizes"/>
    <n v="10.65"/>
    <n v="3"/>
    <n v="5.01"/>
    <x v="1"/>
    <x v="7"/>
  </r>
  <r>
    <d v="2022-08-09T00:00:00"/>
    <x v="201"/>
    <x v="20"/>
    <x v="2"/>
    <x v="9"/>
    <s v="Belkin QODE FastFit Bluetooth Keyboard"/>
    <n v="247.8"/>
    <n v="4"/>
    <n v="34.69"/>
    <x v="1"/>
    <x v="7"/>
  </r>
  <r>
    <d v="2022-08-09T00:00:00"/>
    <x v="141"/>
    <x v="16"/>
    <x v="0"/>
    <x v="1"/>
    <s v="Avery File Folder Labels"/>
    <n v="4.6100000000000003"/>
    <n v="2"/>
    <n v="1.67"/>
    <x v="1"/>
    <x v="7"/>
  </r>
  <r>
    <d v="2022-08-09T00:00:00"/>
    <x v="57"/>
    <x v="21"/>
    <x v="1"/>
    <x v="11"/>
    <s v="O'Sullivan Cherrywood Estates Traditional Barrister Bookcase"/>
    <n v="687.4"/>
    <n v="5"/>
    <n v="48.12"/>
    <x v="1"/>
    <x v="7"/>
  </r>
  <r>
    <d v="2022-08-09T00:00:00"/>
    <x v="407"/>
    <x v="20"/>
    <x v="1"/>
    <x v="8"/>
    <s v="OIC Stacking Trays"/>
    <n v="10.02"/>
    <n v="3"/>
    <n v="4.41"/>
    <x v="1"/>
    <x v="7"/>
  </r>
  <r>
    <d v="2022-08-09T00:00:00"/>
    <x v="407"/>
    <x v="20"/>
    <x v="0"/>
    <x v="0"/>
    <s v="Xerox 1885"/>
    <n v="144.12"/>
    <n v="3"/>
    <n v="69.180000000000007"/>
    <x v="1"/>
    <x v="7"/>
  </r>
  <r>
    <d v="2022-08-10T00:00:00"/>
    <x v="488"/>
    <x v="28"/>
    <x v="0"/>
    <x v="1"/>
    <s v="Avery 480"/>
    <n v="3.75"/>
    <n v="1"/>
    <n v="1.8"/>
    <x v="1"/>
    <x v="7"/>
  </r>
  <r>
    <d v="2022-08-10T00:00:00"/>
    <x v="488"/>
    <x v="28"/>
    <x v="0"/>
    <x v="1"/>
    <s v="Avery 489"/>
    <n v="41.4"/>
    <n v="4"/>
    <n v="19.87"/>
    <x v="1"/>
    <x v="7"/>
  </r>
  <r>
    <d v="2022-08-10T00:00:00"/>
    <x v="488"/>
    <x v="28"/>
    <x v="0"/>
    <x v="4"/>
    <s v="Peel-Off China Markers"/>
    <n v="29.79"/>
    <n v="3"/>
    <n v="12.51"/>
    <x v="1"/>
    <x v="7"/>
  </r>
  <r>
    <d v="2022-08-10T00:00:00"/>
    <x v="494"/>
    <x v="11"/>
    <x v="2"/>
    <x v="6"/>
    <s v="AT&amp;T 1080 Corded phone"/>
    <n v="438.37"/>
    <n v="4"/>
    <n v="38.36"/>
    <x v="1"/>
    <x v="7"/>
  </r>
  <r>
    <d v="2022-08-10T00:00:00"/>
    <x v="494"/>
    <x v="11"/>
    <x v="2"/>
    <x v="6"/>
    <s v="OtterBox Commuter Series Case - Samsung Galaxy S4"/>
    <n v="139.94"/>
    <n v="7"/>
    <n v="-31.49"/>
    <x v="1"/>
    <x v="7"/>
  </r>
  <r>
    <d v="2022-08-10T00:00:00"/>
    <x v="494"/>
    <x v="11"/>
    <x v="0"/>
    <x v="12"/>
    <s v="Fellowes 8 Outlet Superior Workstation Surge Protector"/>
    <n v="133.47"/>
    <n v="4"/>
    <n v="15.02"/>
    <x v="1"/>
    <x v="7"/>
  </r>
  <r>
    <d v="2022-08-10T00:00:00"/>
    <x v="649"/>
    <x v="14"/>
    <x v="0"/>
    <x v="3"/>
    <s v="GBC Binding covers"/>
    <n v="64.75"/>
    <n v="5"/>
    <n v="29.14"/>
    <x v="1"/>
    <x v="7"/>
  </r>
  <r>
    <d v="2022-08-11T00:00:00"/>
    <x v="220"/>
    <x v="25"/>
    <x v="1"/>
    <x v="8"/>
    <s v="Executive Impressions 13&quot; Clairmont Wall Clock"/>
    <n v="46.15"/>
    <n v="3"/>
    <n v="12.11"/>
    <x v="1"/>
    <x v="7"/>
  </r>
  <r>
    <d v="2022-08-11T00:00:00"/>
    <x v="675"/>
    <x v="20"/>
    <x v="0"/>
    <x v="4"/>
    <s v="Newell 330"/>
    <n v="11.96"/>
    <n v="2"/>
    <n v="3.11"/>
    <x v="1"/>
    <x v="7"/>
  </r>
  <r>
    <d v="2022-08-11T00:00:00"/>
    <x v="675"/>
    <x v="20"/>
    <x v="2"/>
    <x v="6"/>
    <s v="AT&amp;T 841000 Phone"/>
    <n v="138"/>
    <n v="2"/>
    <n v="34.5"/>
    <x v="1"/>
    <x v="7"/>
  </r>
  <r>
    <d v="2022-08-13T00:00:00"/>
    <x v="402"/>
    <x v="3"/>
    <x v="0"/>
    <x v="4"/>
    <s v="50 Colored Long Pencils"/>
    <n v="50.8"/>
    <n v="5"/>
    <n v="13.21"/>
    <x v="1"/>
    <x v="7"/>
  </r>
  <r>
    <d v="2022-08-13T00:00:00"/>
    <x v="584"/>
    <x v="4"/>
    <x v="0"/>
    <x v="3"/>
    <s v="3-ring staple pack"/>
    <n v="5.64"/>
    <n v="3"/>
    <n v="2.71"/>
    <x v="1"/>
    <x v="7"/>
  </r>
  <r>
    <d v="2022-08-13T00:00:00"/>
    <x v="565"/>
    <x v="18"/>
    <x v="0"/>
    <x v="3"/>
    <s v="Avery Round Ring Poly Binders"/>
    <n v="11.36"/>
    <n v="4"/>
    <n v="5.57"/>
    <x v="1"/>
    <x v="7"/>
  </r>
  <r>
    <d v="2022-08-13T00:00:00"/>
    <x v="28"/>
    <x v="2"/>
    <x v="0"/>
    <x v="2"/>
    <s v="Fellowes High-Stak Drawer Files"/>
    <n v="422.86"/>
    <n v="3"/>
    <n v="15.86"/>
    <x v="1"/>
    <x v="7"/>
  </r>
  <r>
    <d v="2022-08-13T00:00:00"/>
    <x v="394"/>
    <x v="3"/>
    <x v="1"/>
    <x v="8"/>
    <s v="Ultra Door Pull Handle"/>
    <n v="31.56"/>
    <n v="3"/>
    <n v="10.41"/>
    <x v="1"/>
    <x v="7"/>
  </r>
  <r>
    <d v="2022-08-13T00:00:00"/>
    <x v="271"/>
    <x v="25"/>
    <x v="0"/>
    <x v="4"/>
    <s v="Newell 309"/>
    <n v="64.680000000000007"/>
    <n v="7"/>
    <n v="8.09"/>
    <x v="1"/>
    <x v="7"/>
  </r>
  <r>
    <d v="2022-08-15T00:00:00"/>
    <x v="676"/>
    <x v="3"/>
    <x v="0"/>
    <x v="2"/>
    <s v="Fellowes Super Stor/Drawer Files"/>
    <n v="323.10000000000002"/>
    <n v="2"/>
    <n v="61.39"/>
    <x v="1"/>
    <x v="7"/>
  </r>
  <r>
    <d v="2022-08-15T00:00:00"/>
    <x v="238"/>
    <x v="3"/>
    <x v="1"/>
    <x v="8"/>
    <s v="Tensor Computer Mounted Lamp"/>
    <n v="104.23"/>
    <n v="7"/>
    <n v="28.14"/>
    <x v="1"/>
    <x v="7"/>
  </r>
  <r>
    <d v="2022-08-15T00:00:00"/>
    <x v="238"/>
    <x v="3"/>
    <x v="0"/>
    <x v="2"/>
    <s v="Mobile Personal File Cube"/>
    <n v="70.260000000000005"/>
    <n v="3"/>
    <n v="18.97"/>
    <x v="1"/>
    <x v="7"/>
  </r>
  <r>
    <d v="2022-08-16T00:00:00"/>
    <x v="522"/>
    <x v="12"/>
    <x v="0"/>
    <x v="4"/>
    <s v="Newell 346"/>
    <n v="2.2999999999999998"/>
    <n v="1"/>
    <n v="0.26"/>
    <x v="1"/>
    <x v="7"/>
  </r>
  <r>
    <d v="2022-08-16T00:00:00"/>
    <x v="522"/>
    <x v="12"/>
    <x v="2"/>
    <x v="6"/>
    <s v="Samsung Galaxy S4 Mini"/>
    <n v="1879.96"/>
    <n v="5"/>
    <n v="211.5"/>
    <x v="1"/>
    <x v="7"/>
  </r>
  <r>
    <d v="2022-08-16T00:00:00"/>
    <x v="522"/>
    <x v="12"/>
    <x v="0"/>
    <x v="0"/>
    <s v="Xerox 1891"/>
    <n v="313.02"/>
    <n v="8"/>
    <n v="105.65"/>
    <x v="1"/>
    <x v="7"/>
  </r>
  <r>
    <d v="2022-08-16T00:00:00"/>
    <x v="522"/>
    <x v="12"/>
    <x v="0"/>
    <x v="1"/>
    <s v="Avery 488"/>
    <n v="5.04"/>
    <n v="2"/>
    <n v="1.76"/>
    <x v="1"/>
    <x v="7"/>
  </r>
  <r>
    <d v="2022-08-16T00:00:00"/>
    <x v="569"/>
    <x v="2"/>
    <x v="2"/>
    <x v="6"/>
    <s v="Cisco IP Phone 7961G-GE VoIP phone"/>
    <n v="519.79"/>
    <n v="4"/>
    <n v="-112.62"/>
    <x v="1"/>
    <x v="7"/>
  </r>
  <r>
    <d v="2022-08-16T00:00:00"/>
    <x v="569"/>
    <x v="2"/>
    <x v="2"/>
    <x v="9"/>
    <s v="SanDisk Ultra 16 GB MicroSDHC Class 10 Memory Card"/>
    <n v="31.18"/>
    <n v="3"/>
    <n v="-5.46"/>
    <x v="1"/>
    <x v="7"/>
  </r>
  <r>
    <d v="2022-08-16T00:00:00"/>
    <x v="569"/>
    <x v="2"/>
    <x v="0"/>
    <x v="0"/>
    <s v="Xerox 227"/>
    <n v="10.37"/>
    <n v="2"/>
    <n v="3.63"/>
    <x v="1"/>
    <x v="7"/>
  </r>
  <r>
    <d v="2022-08-16T00:00:00"/>
    <x v="569"/>
    <x v="2"/>
    <x v="0"/>
    <x v="3"/>
    <s v="Avery Durable Plastic 1&quot; Binders"/>
    <n v="2.72"/>
    <n v="2"/>
    <n v="-1.91"/>
    <x v="1"/>
    <x v="7"/>
  </r>
  <r>
    <d v="2022-08-16T00:00:00"/>
    <x v="569"/>
    <x v="2"/>
    <x v="1"/>
    <x v="8"/>
    <s v="Tenex 46&quot; x 60&quot; Computer Anti-Static Chairmat, Rectangular Shaped"/>
    <n v="254.35"/>
    <n v="3"/>
    <n v="0"/>
    <x v="1"/>
    <x v="7"/>
  </r>
  <r>
    <d v="2022-08-16T00:00:00"/>
    <x v="569"/>
    <x v="2"/>
    <x v="0"/>
    <x v="3"/>
    <s v="Avery Durable Slant Ring Binders With Label Holder"/>
    <n v="3.76"/>
    <n v="3"/>
    <n v="-2.76"/>
    <x v="1"/>
    <x v="7"/>
  </r>
  <r>
    <d v="2022-08-16T00:00:00"/>
    <x v="569"/>
    <x v="2"/>
    <x v="0"/>
    <x v="0"/>
    <s v="Xerox 199"/>
    <n v="10.27"/>
    <n v="3"/>
    <n v="3.21"/>
    <x v="1"/>
    <x v="7"/>
  </r>
  <r>
    <d v="2022-08-16T00:00:00"/>
    <x v="677"/>
    <x v="2"/>
    <x v="0"/>
    <x v="2"/>
    <s v="Iris Project Case"/>
    <n v="44.69"/>
    <n v="7"/>
    <n v="3.35"/>
    <x v="1"/>
    <x v="7"/>
  </r>
  <r>
    <d v="2022-08-16T00:00:00"/>
    <x v="677"/>
    <x v="2"/>
    <x v="1"/>
    <x v="11"/>
    <s v="O'Sullivan Plantations 2-Door Library in Landvery Oak"/>
    <n v="301.47000000000003"/>
    <n v="3"/>
    <n v="-205"/>
    <x v="1"/>
    <x v="7"/>
  </r>
  <r>
    <d v="2022-08-17T00:00:00"/>
    <x v="678"/>
    <x v="32"/>
    <x v="0"/>
    <x v="3"/>
    <s v="Wilson Jones Â“SnapÂ” Scratch Pad Binder Tool for Ring Binders"/>
    <n v="52.2"/>
    <n v="9"/>
    <n v="23.49"/>
    <x v="1"/>
    <x v="7"/>
  </r>
  <r>
    <d v="2022-08-17T00:00:00"/>
    <x v="236"/>
    <x v="12"/>
    <x v="2"/>
    <x v="9"/>
    <s v="ImationÂ Clip USBÂ flash driveÂ - 8 GB"/>
    <n v="30.08"/>
    <n v="2"/>
    <n v="-5.26"/>
    <x v="1"/>
    <x v="7"/>
  </r>
  <r>
    <d v="2022-08-17T00:00:00"/>
    <x v="236"/>
    <x v="12"/>
    <x v="0"/>
    <x v="0"/>
    <s v="Xerox 21"/>
    <n v="36.29"/>
    <n v="7"/>
    <n v="12.7"/>
    <x v="1"/>
    <x v="7"/>
  </r>
  <r>
    <d v="2022-08-17T00:00:00"/>
    <x v="236"/>
    <x v="12"/>
    <x v="0"/>
    <x v="4"/>
    <s v="Newell 336"/>
    <n v="10.27"/>
    <n v="3"/>
    <n v="1.1599999999999999"/>
    <x v="1"/>
    <x v="7"/>
  </r>
  <r>
    <d v="2022-08-17T00:00:00"/>
    <x v="236"/>
    <x v="12"/>
    <x v="2"/>
    <x v="9"/>
    <s v="First Data FD10 PIN Pad"/>
    <n v="252.8"/>
    <n v="4"/>
    <n v="-31.6"/>
    <x v="1"/>
    <x v="7"/>
  </r>
  <r>
    <d v="2022-08-21T00:00:00"/>
    <x v="327"/>
    <x v="3"/>
    <x v="1"/>
    <x v="5"/>
    <s v="Hon GuestStacker Chair"/>
    <n v="544.01"/>
    <n v="3"/>
    <n v="40.799999999999997"/>
    <x v="1"/>
    <x v="7"/>
  </r>
  <r>
    <d v="2022-08-21T00:00:00"/>
    <x v="327"/>
    <x v="3"/>
    <x v="0"/>
    <x v="0"/>
    <s v="Xerox 191"/>
    <n v="59.94"/>
    <n v="3"/>
    <n v="28.17"/>
    <x v="1"/>
    <x v="7"/>
  </r>
  <r>
    <d v="2022-08-21T00:00:00"/>
    <x v="327"/>
    <x v="3"/>
    <x v="0"/>
    <x v="0"/>
    <s v="Xerox 1974"/>
    <n v="23.92"/>
    <n v="4"/>
    <n v="11.72"/>
    <x v="1"/>
    <x v="7"/>
  </r>
  <r>
    <d v="2022-08-21T00:00:00"/>
    <x v="327"/>
    <x v="3"/>
    <x v="0"/>
    <x v="0"/>
    <s v="Xerox 1927"/>
    <n v="4.28"/>
    <n v="1"/>
    <n v="1.93"/>
    <x v="1"/>
    <x v="7"/>
  </r>
  <r>
    <d v="2022-08-21T00:00:00"/>
    <x v="171"/>
    <x v="3"/>
    <x v="1"/>
    <x v="11"/>
    <s v="Sauder Camden County Collection Library"/>
    <n v="586.4"/>
    <n v="6"/>
    <n v="34.49"/>
    <x v="1"/>
    <x v="7"/>
  </r>
  <r>
    <d v="2022-08-21T00:00:00"/>
    <x v="171"/>
    <x v="3"/>
    <x v="0"/>
    <x v="2"/>
    <s v="Carina Double Wide Media Storage Towers in Natural &amp; Black"/>
    <n v="80.98"/>
    <n v="1"/>
    <n v="3.24"/>
    <x v="1"/>
    <x v="7"/>
  </r>
  <r>
    <d v="2022-08-21T00:00:00"/>
    <x v="549"/>
    <x v="10"/>
    <x v="0"/>
    <x v="3"/>
    <s v="Acco D-Ring Binder w/DublLock"/>
    <n v="12.83"/>
    <n v="2"/>
    <n v="-8.98"/>
    <x v="1"/>
    <x v="7"/>
  </r>
  <r>
    <d v="2022-08-21T00:00:00"/>
    <x v="549"/>
    <x v="10"/>
    <x v="1"/>
    <x v="5"/>
    <s v="Global Commerce Series High-Back Swivel/Tilt Chairs"/>
    <n v="598.46"/>
    <n v="3"/>
    <n v="-42.75"/>
    <x v="1"/>
    <x v="7"/>
  </r>
  <r>
    <d v="2022-08-21T00:00:00"/>
    <x v="549"/>
    <x v="10"/>
    <x v="1"/>
    <x v="8"/>
    <s v="Tenex Chairmats For Use with Hard Floors"/>
    <n v="25.98"/>
    <n v="1"/>
    <n v="-3.9"/>
    <x v="1"/>
    <x v="7"/>
  </r>
  <r>
    <d v="2022-08-21T00:00:00"/>
    <x v="418"/>
    <x v="5"/>
    <x v="0"/>
    <x v="4"/>
    <s v="Quartet Omega Colored Chalk, 12/Pack"/>
    <n v="17.52"/>
    <n v="3"/>
    <n v="8.23"/>
    <x v="1"/>
    <x v="7"/>
  </r>
  <r>
    <d v="2022-08-21T00:00:00"/>
    <x v="418"/>
    <x v="5"/>
    <x v="0"/>
    <x v="4"/>
    <s v="Premium Writing Pencils, Soft, #2 by Central Association for the Blind"/>
    <n v="35.76"/>
    <n v="12"/>
    <n v="10.01"/>
    <x v="1"/>
    <x v="7"/>
  </r>
  <r>
    <d v="2022-08-21T00:00:00"/>
    <x v="88"/>
    <x v="2"/>
    <x v="0"/>
    <x v="14"/>
    <s v="Staple remover"/>
    <n v="3.49"/>
    <n v="2"/>
    <n v="-0.7"/>
    <x v="1"/>
    <x v="7"/>
  </r>
  <r>
    <d v="2022-08-21T00:00:00"/>
    <x v="88"/>
    <x v="2"/>
    <x v="2"/>
    <x v="9"/>
    <s v="Sabrent 4-Port USB 2.0 Hub"/>
    <n v="21.73"/>
    <n v="4"/>
    <n v="3.8"/>
    <x v="1"/>
    <x v="7"/>
  </r>
  <r>
    <d v="2022-08-21T00:00:00"/>
    <x v="88"/>
    <x v="2"/>
    <x v="0"/>
    <x v="2"/>
    <s v="SAFCO Commercial Wire Shelving, Black"/>
    <n v="663.07"/>
    <n v="6"/>
    <n v="-165.77"/>
    <x v="1"/>
    <x v="7"/>
  </r>
  <r>
    <d v="2022-08-21T00:00:00"/>
    <x v="88"/>
    <x v="2"/>
    <x v="0"/>
    <x v="3"/>
    <s v="GBC DocuBind P100 Manual Binding Machine"/>
    <n v="99.59"/>
    <n v="2"/>
    <n v="-82.99"/>
    <x v="1"/>
    <x v="7"/>
  </r>
  <r>
    <d v="2022-08-21T00:00:00"/>
    <x v="88"/>
    <x v="2"/>
    <x v="0"/>
    <x v="0"/>
    <s v="Xerox 1979"/>
    <n v="49.57"/>
    <n v="2"/>
    <n v="15.49"/>
    <x v="1"/>
    <x v="7"/>
  </r>
  <r>
    <d v="2022-08-22T00:00:00"/>
    <x v="679"/>
    <x v="20"/>
    <x v="0"/>
    <x v="3"/>
    <s v="Avery 3 1/2&quot; Diskette Storage Pages, 10/Pack"/>
    <n v="50.11"/>
    <n v="6"/>
    <n v="16.29"/>
    <x v="1"/>
    <x v="7"/>
  </r>
  <r>
    <d v="2022-08-22T00:00:00"/>
    <x v="680"/>
    <x v="20"/>
    <x v="0"/>
    <x v="4"/>
    <s v="Newell Chalk Holder"/>
    <n v="16.52"/>
    <n v="4"/>
    <n v="7.6"/>
    <x v="1"/>
    <x v="7"/>
  </r>
  <r>
    <d v="2022-08-23T00:00:00"/>
    <x v="210"/>
    <x v="1"/>
    <x v="0"/>
    <x v="14"/>
    <s v="Acme Tagit Stainless Steel Antibacterial Scissors"/>
    <n v="31.68"/>
    <n v="4"/>
    <n v="2.77"/>
    <x v="1"/>
    <x v="7"/>
  </r>
  <r>
    <d v="2022-08-23T00:00:00"/>
    <x v="210"/>
    <x v="1"/>
    <x v="0"/>
    <x v="0"/>
    <s v="Xerox 206"/>
    <n v="10.37"/>
    <n v="2"/>
    <n v="3.63"/>
    <x v="1"/>
    <x v="7"/>
  </r>
  <r>
    <d v="2022-08-23T00:00:00"/>
    <x v="210"/>
    <x v="1"/>
    <x v="0"/>
    <x v="7"/>
    <s v="Staples"/>
    <n v="12.03"/>
    <n v="8"/>
    <n v="2.2599999999999998"/>
    <x v="1"/>
    <x v="7"/>
  </r>
  <r>
    <d v="2022-08-23T00:00:00"/>
    <x v="210"/>
    <x v="1"/>
    <x v="0"/>
    <x v="12"/>
    <s v="Holmes Odor Grabber"/>
    <n v="5.77"/>
    <n v="2"/>
    <n v="-13.55"/>
    <x v="1"/>
    <x v="7"/>
  </r>
  <r>
    <d v="2022-08-23T00:00:00"/>
    <x v="681"/>
    <x v="4"/>
    <x v="0"/>
    <x v="12"/>
    <s v="Avanti 4.4 Cu. Ft. Refrigerator"/>
    <n v="542.94000000000005"/>
    <n v="3"/>
    <n v="152.02000000000001"/>
    <x v="1"/>
    <x v="7"/>
  </r>
  <r>
    <d v="2022-08-23T00:00:00"/>
    <x v="681"/>
    <x v="4"/>
    <x v="0"/>
    <x v="1"/>
    <s v="Avery 474"/>
    <n v="8.64"/>
    <n v="3"/>
    <n v="4.2300000000000004"/>
    <x v="1"/>
    <x v="7"/>
  </r>
  <r>
    <d v="2022-08-23T00:00:00"/>
    <x v="681"/>
    <x v="4"/>
    <x v="0"/>
    <x v="0"/>
    <s v="Xerox 1944"/>
    <n v="193.8"/>
    <n v="5"/>
    <n v="94.96"/>
    <x v="1"/>
    <x v="7"/>
  </r>
  <r>
    <d v="2022-08-23T00:00:00"/>
    <x v="681"/>
    <x v="4"/>
    <x v="0"/>
    <x v="0"/>
    <s v="Xerox 1962"/>
    <n v="21.4"/>
    <n v="5"/>
    <n v="9.6300000000000008"/>
    <x v="1"/>
    <x v="7"/>
  </r>
  <r>
    <d v="2022-08-23T00:00:00"/>
    <x v="681"/>
    <x v="4"/>
    <x v="0"/>
    <x v="0"/>
    <s v="Xerox 1890"/>
    <n v="97.88"/>
    <n v="2"/>
    <n v="48.94"/>
    <x v="1"/>
    <x v="7"/>
  </r>
  <r>
    <d v="2022-08-23T00:00:00"/>
    <x v="681"/>
    <x v="4"/>
    <x v="2"/>
    <x v="9"/>
    <s v="MaxellÂ LTO Ultrium - 800 GB"/>
    <n v="251.91"/>
    <n v="9"/>
    <n v="47.86"/>
    <x v="1"/>
    <x v="7"/>
  </r>
  <r>
    <d v="2022-08-23T00:00:00"/>
    <x v="681"/>
    <x v="4"/>
    <x v="0"/>
    <x v="12"/>
    <s v="Acco Six-Outlet Power Strip, 4' Cord Length"/>
    <n v="25.86"/>
    <n v="3"/>
    <n v="6.72"/>
    <x v="1"/>
    <x v="7"/>
  </r>
  <r>
    <d v="2022-08-24T00:00:00"/>
    <x v="92"/>
    <x v="0"/>
    <x v="0"/>
    <x v="2"/>
    <s v="Hot File 7-Pocket, Floor Stand"/>
    <n v="999.43"/>
    <n v="7"/>
    <n v="124.93"/>
    <x v="1"/>
    <x v="7"/>
  </r>
  <r>
    <d v="2022-08-24T00:00:00"/>
    <x v="92"/>
    <x v="0"/>
    <x v="0"/>
    <x v="2"/>
    <s v="Space Solutions Commercial Steel Shelving"/>
    <n v="724.08"/>
    <n v="14"/>
    <n v="-135.77000000000001"/>
    <x v="1"/>
    <x v="7"/>
  </r>
  <r>
    <d v="2022-08-24T00:00:00"/>
    <x v="92"/>
    <x v="0"/>
    <x v="1"/>
    <x v="13"/>
    <s v="Hon Racetrack Conference Tables"/>
    <n v="918.79"/>
    <n v="5"/>
    <n v="-118.13"/>
    <x v="1"/>
    <x v="7"/>
  </r>
  <r>
    <d v="2022-08-24T00:00:00"/>
    <x v="92"/>
    <x v="0"/>
    <x v="0"/>
    <x v="3"/>
    <s v="Avery Durable Plastic 1&quot; Binders"/>
    <n v="2.72"/>
    <n v="3"/>
    <n v="-4.22"/>
    <x v="1"/>
    <x v="7"/>
  </r>
  <r>
    <d v="2022-08-24T00:00:00"/>
    <x v="654"/>
    <x v="20"/>
    <x v="1"/>
    <x v="13"/>
    <s v="Chromcraft Rectangular Conference Tables"/>
    <n v="284.36"/>
    <n v="2"/>
    <n v="-75.83"/>
    <x v="1"/>
    <x v="7"/>
  </r>
  <r>
    <d v="2022-08-24T00:00:00"/>
    <x v="654"/>
    <x v="20"/>
    <x v="2"/>
    <x v="9"/>
    <s v="Memorex Micro Travel Drive 8 GB"/>
    <n v="26"/>
    <n v="2"/>
    <n v="11.7"/>
    <x v="1"/>
    <x v="7"/>
  </r>
  <r>
    <d v="2022-08-24T00:00:00"/>
    <x v="682"/>
    <x v="5"/>
    <x v="2"/>
    <x v="15"/>
    <s v="Cisco 9971 IP Video Phone Charcoal"/>
    <n v="3080"/>
    <n v="7"/>
    <n v="1416.8"/>
    <x v="1"/>
    <x v="7"/>
  </r>
  <r>
    <d v="2022-08-24T00:00:00"/>
    <x v="682"/>
    <x v="5"/>
    <x v="2"/>
    <x v="9"/>
    <s v="Anker Ultra-Slim Mini Bluetooth 3.0 Wireless Keyboard"/>
    <n v="79.959999999999994"/>
    <n v="4"/>
    <n v="18.39"/>
    <x v="1"/>
    <x v="7"/>
  </r>
  <r>
    <d v="2022-08-24T00:00:00"/>
    <x v="682"/>
    <x v="5"/>
    <x v="2"/>
    <x v="6"/>
    <s v="LG G3"/>
    <n v="587.97"/>
    <n v="3"/>
    <n v="170.51"/>
    <x v="1"/>
    <x v="7"/>
  </r>
  <r>
    <d v="2022-08-24T00:00:00"/>
    <x v="59"/>
    <x v="20"/>
    <x v="1"/>
    <x v="8"/>
    <s v="DAX Value U-Channel Document Frames, Easel Back"/>
    <n v="14.91"/>
    <n v="3"/>
    <n v="4.62"/>
    <x v="1"/>
    <x v="7"/>
  </r>
  <r>
    <d v="2022-08-24T00:00:00"/>
    <x v="445"/>
    <x v="11"/>
    <x v="0"/>
    <x v="4"/>
    <s v="Premium Writing Pencils, Soft, #2 by Central Association for the Blind"/>
    <n v="7.15"/>
    <n v="3"/>
    <n v="0.72"/>
    <x v="1"/>
    <x v="7"/>
  </r>
  <r>
    <d v="2022-08-24T00:00:00"/>
    <x v="102"/>
    <x v="10"/>
    <x v="2"/>
    <x v="6"/>
    <s v="Belkin SportFit Armband For iPhone 5s/5c, Fuchsia"/>
    <n v="26.98"/>
    <n v="3"/>
    <n v="4.05"/>
    <x v="1"/>
    <x v="7"/>
  </r>
  <r>
    <d v="2022-08-24T00:00:00"/>
    <x v="102"/>
    <x v="10"/>
    <x v="0"/>
    <x v="1"/>
    <s v="Avery 474"/>
    <n v="6.91"/>
    <n v="3"/>
    <n v="2.5099999999999998"/>
    <x v="1"/>
    <x v="7"/>
  </r>
  <r>
    <d v="2022-08-24T00:00:00"/>
    <x v="102"/>
    <x v="10"/>
    <x v="0"/>
    <x v="2"/>
    <s v="Adjustable Depth Letter/Legal Cart"/>
    <n v="435.5"/>
    <n v="3"/>
    <n v="48.99"/>
    <x v="1"/>
    <x v="7"/>
  </r>
  <r>
    <d v="2022-08-25T00:00:00"/>
    <x v="483"/>
    <x v="3"/>
    <x v="1"/>
    <x v="5"/>
    <s v="Global Deluxe Stacking Chair, Gray"/>
    <n v="40.78"/>
    <n v="1"/>
    <n v="4.59"/>
    <x v="1"/>
    <x v="7"/>
  </r>
  <r>
    <d v="2022-08-25T00:00:00"/>
    <x v="483"/>
    <x v="3"/>
    <x v="0"/>
    <x v="12"/>
    <s v="Fellowes Advanced Computer Series Surge Protectors"/>
    <n v="105.96"/>
    <n v="4"/>
    <n v="29.67"/>
    <x v="1"/>
    <x v="7"/>
  </r>
  <r>
    <d v="2022-08-25T00:00:00"/>
    <x v="260"/>
    <x v="0"/>
    <x v="1"/>
    <x v="8"/>
    <s v="Eldon Executive Woodline II Desk Accessories, Mahogany"/>
    <n v="20.100000000000001"/>
    <n v="2"/>
    <n v="-16.59"/>
    <x v="1"/>
    <x v="7"/>
  </r>
  <r>
    <d v="2022-08-25T00:00:00"/>
    <x v="260"/>
    <x v="0"/>
    <x v="0"/>
    <x v="3"/>
    <s v="Poly Designer Cover &amp; Back"/>
    <n v="3.8"/>
    <n v="1"/>
    <n v="-6.08"/>
    <x v="1"/>
    <x v="7"/>
  </r>
  <r>
    <d v="2022-08-25T00:00:00"/>
    <x v="260"/>
    <x v="0"/>
    <x v="1"/>
    <x v="8"/>
    <s v="Nu-Dell EZ-Mount Plastic Wall Frames"/>
    <n v="7.88"/>
    <n v="5"/>
    <n v="-3.94"/>
    <x v="1"/>
    <x v="7"/>
  </r>
  <r>
    <d v="2022-08-27T00:00:00"/>
    <x v="371"/>
    <x v="3"/>
    <x v="0"/>
    <x v="2"/>
    <s v="Fellowes Super Stor/Drawer Files"/>
    <n v="484.65"/>
    <n v="3"/>
    <n v="92.08"/>
    <x v="1"/>
    <x v="7"/>
  </r>
  <r>
    <d v="2022-08-27T00:00:00"/>
    <x v="413"/>
    <x v="3"/>
    <x v="0"/>
    <x v="14"/>
    <s v="Fiskars Softgrip Scissors"/>
    <n v="32.94"/>
    <n v="3"/>
    <n v="9.2200000000000006"/>
    <x v="1"/>
    <x v="7"/>
  </r>
  <r>
    <d v="2022-08-27T00:00:00"/>
    <x v="413"/>
    <x v="3"/>
    <x v="0"/>
    <x v="0"/>
    <s v="Xerox 1973"/>
    <n v="114.2"/>
    <n v="5"/>
    <n v="52.53"/>
    <x v="1"/>
    <x v="7"/>
  </r>
  <r>
    <d v="2022-08-27T00:00:00"/>
    <x v="413"/>
    <x v="3"/>
    <x v="0"/>
    <x v="1"/>
    <s v="Avery 511"/>
    <n v="3.08"/>
    <n v="1"/>
    <n v="1.48"/>
    <x v="1"/>
    <x v="7"/>
  </r>
  <r>
    <d v="2022-08-27T00:00:00"/>
    <x v="570"/>
    <x v="3"/>
    <x v="0"/>
    <x v="3"/>
    <s v="Avery Heavy-Duty EZD View Binder with Locking Rings"/>
    <n v="5.0999999999999996"/>
    <n v="1"/>
    <n v="1.66"/>
    <x v="1"/>
    <x v="7"/>
  </r>
  <r>
    <d v="2022-08-28T00:00:00"/>
    <x v="477"/>
    <x v="1"/>
    <x v="2"/>
    <x v="16"/>
    <s v="Canon Imageclass D680 Copier / Fax"/>
    <n v="2799.96"/>
    <n v="5"/>
    <n v="874.99"/>
    <x v="1"/>
    <x v="7"/>
  </r>
  <r>
    <d v="2022-08-28T00:00:00"/>
    <x v="92"/>
    <x v="3"/>
    <x v="0"/>
    <x v="2"/>
    <s v="Hot File 7-Pocket, Floor Stand"/>
    <n v="892.35"/>
    <n v="5"/>
    <n v="267.70999999999998"/>
    <x v="1"/>
    <x v="7"/>
  </r>
  <r>
    <d v="2022-08-28T00:00:00"/>
    <x v="92"/>
    <x v="3"/>
    <x v="1"/>
    <x v="11"/>
    <s v="O'Sullivan 2-Door Barrister Bookcase in Odessa Pine"/>
    <n v="307.67"/>
    <n v="2"/>
    <n v="28.96"/>
    <x v="1"/>
    <x v="7"/>
  </r>
  <r>
    <d v="2022-08-28T00:00:00"/>
    <x v="92"/>
    <x v="3"/>
    <x v="0"/>
    <x v="2"/>
    <s v="Carina Double Wide Media Storage Towers in Natural &amp; Black"/>
    <n v="728.82"/>
    <n v="9"/>
    <n v="29.15"/>
    <x v="1"/>
    <x v="7"/>
  </r>
  <r>
    <d v="2022-08-28T00:00:00"/>
    <x v="92"/>
    <x v="3"/>
    <x v="0"/>
    <x v="3"/>
    <s v="GBC Wire Binding Combs"/>
    <n v="41.36"/>
    <n v="5"/>
    <n v="13.96"/>
    <x v="1"/>
    <x v="7"/>
  </r>
  <r>
    <d v="2022-08-28T00:00:00"/>
    <x v="92"/>
    <x v="3"/>
    <x v="2"/>
    <x v="6"/>
    <s v="invisibleSHIELD by ZAGG Smudge-Free Screen Protector"/>
    <n v="43.18"/>
    <n v="3"/>
    <n v="15.11"/>
    <x v="1"/>
    <x v="7"/>
  </r>
  <r>
    <d v="2022-08-28T00:00:00"/>
    <x v="92"/>
    <x v="3"/>
    <x v="1"/>
    <x v="8"/>
    <s v="Eldon Wave Desk Accessories"/>
    <n v="4.16"/>
    <n v="2"/>
    <n v="1.75"/>
    <x v="1"/>
    <x v="7"/>
  </r>
  <r>
    <d v="2022-08-28T00:00:00"/>
    <x v="624"/>
    <x v="0"/>
    <x v="2"/>
    <x v="6"/>
    <s v="Mitel MiVoice 5330e IP Phone"/>
    <n v="1099.96"/>
    <n v="5"/>
    <n v="82.5"/>
    <x v="1"/>
    <x v="7"/>
  </r>
  <r>
    <d v="2022-08-28T00:00:00"/>
    <x v="624"/>
    <x v="0"/>
    <x v="1"/>
    <x v="13"/>
    <s v="Hon 2111 Invitation Series Straight Table"/>
    <n v="103.48"/>
    <n v="1"/>
    <n v="-16.260000000000002"/>
    <x v="1"/>
    <x v="7"/>
  </r>
  <r>
    <d v="2022-08-28T00:00:00"/>
    <x v="436"/>
    <x v="37"/>
    <x v="0"/>
    <x v="2"/>
    <s v="SAFCO Mobile Desk Side File, Wire Frame"/>
    <n v="470.36"/>
    <n v="11"/>
    <n v="122.29"/>
    <x v="1"/>
    <x v="7"/>
  </r>
  <r>
    <d v="2022-08-29T00:00:00"/>
    <x v="570"/>
    <x v="14"/>
    <x v="2"/>
    <x v="6"/>
    <s v="Samsung Rugby III"/>
    <n v="131.97999999999999"/>
    <n v="2"/>
    <n v="35.630000000000003"/>
    <x v="1"/>
    <x v="7"/>
  </r>
  <r>
    <d v="2022-08-29T00:00:00"/>
    <x v="570"/>
    <x v="14"/>
    <x v="2"/>
    <x v="9"/>
    <s v="Logitech Desktop MK120 Mouse and keyboard Combo"/>
    <n v="114.52"/>
    <n v="7"/>
    <n v="11.45"/>
    <x v="1"/>
    <x v="7"/>
  </r>
  <r>
    <d v="2022-08-31T00:00:00"/>
    <x v="177"/>
    <x v="3"/>
    <x v="0"/>
    <x v="0"/>
    <s v="Xerox 226"/>
    <n v="58.32"/>
    <n v="9"/>
    <n v="27.99"/>
    <x v="1"/>
    <x v="7"/>
  </r>
  <r>
    <d v="2022-08-31T00:00:00"/>
    <x v="134"/>
    <x v="3"/>
    <x v="1"/>
    <x v="11"/>
    <s v="Atlantic Metals Mobile 3-Shelf Bookcases, Custom Colors"/>
    <n v="1552.83"/>
    <n v="7"/>
    <n v="200.95"/>
    <x v="1"/>
    <x v="7"/>
  </r>
  <r>
    <d v="2022-08-31T00:00:00"/>
    <x v="134"/>
    <x v="3"/>
    <x v="0"/>
    <x v="3"/>
    <s v="GBC Prestige Therm-A-Bind Covers"/>
    <n v="137.24"/>
    <n v="5"/>
    <n v="46.32"/>
    <x v="1"/>
    <x v="7"/>
  </r>
  <r>
    <d v="2022-08-31T00:00:00"/>
    <x v="134"/>
    <x v="3"/>
    <x v="2"/>
    <x v="9"/>
    <s v="Memorex Micro Travel Drive 32 GB"/>
    <n v="36.51"/>
    <n v="1"/>
    <n v="15.7"/>
    <x v="1"/>
    <x v="7"/>
  </r>
  <r>
    <d v="2022-08-31T00:00:00"/>
    <x v="134"/>
    <x v="3"/>
    <x v="2"/>
    <x v="15"/>
    <s v="Lexmark S315 Color Inkjet Printer"/>
    <n v="239.98"/>
    <n v="3"/>
    <n v="80.989999999999995"/>
    <x v="1"/>
    <x v="7"/>
  </r>
  <r>
    <d v="2022-08-31T00:00:00"/>
    <x v="26"/>
    <x v="0"/>
    <x v="0"/>
    <x v="0"/>
    <s v="Message Book, Phone, Wirebound Standard Line Memo, 2 3/4&quot; X 5&quot;"/>
    <n v="20.96"/>
    <n v="4"/>
    <n v="6.81"/>
    <x v="1"/>
    <x v="7"/>
  </r>
  <r>
    <d v="2022-08-31T00:00:00"/>
    <x v="511"/>
    <x v="3"/>
    <x v="2"/>
    <x v="6"/>
    <s v="Toshiba IPT2010-SD IPÂ Telephone"/>
    <n v="555.96"/>
    <n v="5"/>
    <n v="41.7"/>
    <x v="1"/>
    <x v="7"/>
  </r>
  <r>
    <d v="2022-09-01T00:00:00"/>
    <x v="440"/>
    <x v="3"/>
    <x v="0"/>
    <x v="3"/>
    <s v="Storex Dura Pro Binders"/>
    <n v="4.75"/>
    <n v="1"/>
    <n v="1.6"/>
    <x v="1"/>
    <x v="8"/>
  </r>
  <r>
    <d v="2022-09-01T00:00:00"/>
    <x v="440"/>
    <x v="3"/>
    <x v="2"/>
    <x v="16"/>
    <s v="Hewlett Packard LaserJet 3310 Copier"/>
    <n v="959.98"/>
    <n v="2"/>
    <n v="335.99"/>
    <x v="1"/>
    <x v="8"/>
  </r>
  <r>
    <d v="2022-09-01T00:00:00"/>
    <x v="440"/>
    <x v="3"/>
    <x v="0"/>
    <x v="3"/>
    <s v="Avery Non-Stick Binders"/>
    <n v="14.37"/>
    <n v="4"/>
    <n v="4.49"/>
    <x v="1"/>
    <x v="8"/>
  </r>
  <r>
    <d v="2022-09-01T00:00:00"/>
    <x v="108"/>
    <x v="32"/>
    <x v="0"/>
    <x v="3"/>
    <s v="Deluxe Heavy-Duty Vinyl Round Ring Binder"/>
    <n v="114.6"/>
    <n v="5"/>
    <n v="51.57"/>
    <x v="1"/>
    <x v="8"/>
  </r>
  <r>
    <d v="2022-09-01T00:00:00"/>
    <x v="108"/>
    <x v="32"/>
    <x v="1"/>
    <x v="5"/>
    <s v="Global Value Steno Chair, Gray"/>
    <n v="60.74"/>
    <n v="1"/>
    <n v="15.19"/>
    <x v="1"/>
    <x v="8"/>
  </r>
  <r>
    <d v="2022-09-01T00:00:00"/>
    <x v="108"/>
    <x v="32"/>
    <x v="1"/>
    <x v="8"/>
    <s v="Deflect-o Glass Clear Studded Chair Mats"/>
    <n v="124.36"/>
    <n v="2"/>
    <n v="27.36"/>
    <x v="1"/>
    <x v="8"/>
  </r>
  <r>
    <d v="2022-09-01T00:00:00"/>
    <x v="108"/>
    <x v="32"/>
    <x v="0"/>
    <x v="2"/>
    <s v="Adjustable Depth Letter/Legal Cart"/>
    <n v="1088.76"/>
    <n v="6"/>
    <n v="315.74"/>
    <x v="1"/>
    <x v="8"/>
  </r>
  <r>
    <d v="2022-09-03T00:00:00"/>
    <x v="520"/>
    <x v="25"/>
    <x v="0"/>
    <x v="10"/>
    <s v="Jet-Pak Recycled Peel 'N' Seal Padded Mailers"/>
    <n v="200.98"/>
    <n v="7"/>
    <n v="62.81"/>
    <x v="1"/>
    <x v="8"/>
  </r>
  <r>
    <d v="2022-09-03T00:00:00"/>
    <x v="110"/>
    <x v="2"/>
    <x v="0"/>
    <x v="2"/>
    <s v="Eldon Gobal File Keepers"/>
    <n v="36.340000000000003"/>
    <n v="3"/>
    <n v="-7.27"/>
    <x v="1"/>
    <x v="8"/>
  </r>
  <r>
    <d v="2022-09-03T00:00:00"/>
    <x v="110"/>
    <x v="2"/>
    <x v="0"/>
    <x v="14"/>
    <s v="Martin Yale Chadless Opener Electric Letter Opener"/>
    <n v="666.25"/>
    <n v="1"/>
    <n v="-149.91"/>
    <x v="1"/>
    <x v="8"/>
  </r>
  <r>
    <d v="2022-09-03T00:00:00"/>
    <x v="110"/>
    <x v="2"/>
    <x v="0"/>
    <x v="10"/>
    <s v="White Business Envelopes with Contemporary Seam, Recycled White Business Envelopes"/>
    <n v="52.51"/>
    <n v="6"/>
    <n v="19.690000000000001"/>
    <x v="1"/>
    <x v="8"/>
  </r>
  <r>
    <d v="2022-09-03T00:00:00"/>
    <x v="639"/>
    <x v="3"/>
    <x v="0"/>
    <x v="2"/>
    <s v="Sterilite Officeware Hinged File Box"/>
    <n v="31.44"/>
    <n v="3"/>
    <n v="8.49"/>
    <x v="1"/>
    <x v="8"/>
  </r>
  <r>
    <d v="2022-09-03T00:00:00"/>
    <x v="639"/>
    <x v="3"/>
    <x v="2"/>
    <x v="9"/>
    <s v="Kingston Digital DataTraveler 16GB USB 2.0"/>
    <n v="17.899999999999999"/>
    <n v="2"/>
    <n v="3.4"/>
    <x v="1"/>
    <x v="8"/>
  </r>
  <r>
    <d v="2022-09-03T00:00:00"/>
    <x v="639"/>
    <x v="3"/>
    <x v="2"/>
    <x v="9"/>
    <s v="TRENDnet 56K USB 2.0 Phone, Internet and Fax Modem"/>
    <n v="129.44999999999999"/>
    <n v="5"/>
    <n v="46.6"/>
    <x v="1"/>
    <x v="8"/>
  </r>
  <r>
    <d v="2022-09-03T00:00:00"/>
    <x v="403"/>
    <x v="37"/>
    <x v="0"/>
    <x v="12"/>
    <s v="Holmes Replacement Filter for HEPA Air Cleaner, Very Large Room, HEPA Filter"/>
    <n v="137.62"/>
    <n v="2"/>
    <n v="60.55"/>
    <x v="1"/>
    <x v="8"/>
  </r>
  <r>
    <d v="2022-09-03T00:00:00"/>
    <x v="403"/>
    <x v="37"/>
    <x v="2"/>
    <x v="6"/>
    <s v="Classic Ivory AntiqueÂ TelephoneÂ ZL1810"/>
    <n v="100.49"/>
    <n v="1"/>
    <n v="25.12"/>
    <x v="1"/>
    <x v="8"/>
  </r>
  <r>
    <d v="2022-09-03T00:00:00"/>
    <x v="403"/>
    <x v="20"/>
    <x v="0"/>
    <x v="2"/>
    <s v="Iceberg Mobile Mega Data/Printer Cart"/>
    <n v="120.33"/>
    <n v="1"/>
    <n v="31.29"/>
    <x v="1"/>
    <x v="8"/>
  </r>
  <r>
    <d v="2022-09-03T00:00:00"/>
    <x v="326"/>
    <x v="3"/>
    <x v="1"/>
    <x v="5"/>
    <s v="Office Star - Ergonomically Designed Knee Chair"/>
    <n v="129.57"/>
    <n v="2"/>
    <n v="-12.96"/>
    <x v="1"/>
    <x v="8"/>
  </r>
  <r>
    <d v="2022-09-03T00:00:00"/>
    <x v="326"/>
    <x v="3"/>
    <x v="0"/>
    <x v="3"/>
    <s v="Avery Durable Slant Ring Binders, No Labels"/>
    <n v="6.37"/>
    <n v="2"/>
    <n v="2.15"/>
    <x v="1"/>
    <x v="8"/>
  </r>
  <r>
    <d v="2022-09-03T00:00:00"/>
    <x v="552"/>
    <x v="12"/>
    <x v="1"/>
    <x v="8"/>
    <s v="GE 48&quot; Fluorescent Tube, Cool White Energy Saver, 34 Watts, 30/Box"/>
    <n v="238.15"/>
    <n v="3"/>
    <n v="89.31"/>
    <x v="1"/>
    <x v="8"/>
  </r>
  <r>
    <d v="2022-09-03T00:00:00"/>
    <x v="209"/>
    <x v="14"/>
    <x v="0"/>
    <x v="1"/>
    <s v="Smead Alpha-Z Color-Coded Name Labels First Letter Starter Set"/>
    <n v="7.5"/>
    <n v="2"/>
    <n v="3.6"/>
    <x v="1"/>
    <x v="8"/>
  </r>
  <r>
    <d v="2022-09-04T00:00:00"/>
    <x v="349"/>
    <x v="4"/>
    <x v="0"/>
    <x v="0"/>
    <s v="Xerox 1908"/>
    <n v="279.89999999999998"/>
    <n v="5"/>
    <n v="137.15"/>
    <x v="1"/>
    <x v="8"/>
  </r>
  <r>
    <d v="2022-09-04T00:00:00"/>
    <x v="349"/>
    <x v="4"/>
    <x v="2"/>
    <x v="9"/>
    <s v="Logitech G19 Programmable Gaming Keyboard"/>
    <n v="619.95000000000005"/>
    <n v="5"/>
    <n v="111.59"/>
    <x v="1"/>
    <x v="8"/>
  </r>
  <r>
    <d v="2022-09-04T00:00:00"/>
    <x v="349"/>
    <x v="4"/>
    <x v="0"/>
    <x v="0"/>
    <s v="Ampad Evidence Wirebond Steno Books, 6&quot; x 9&quot;"/>
    <n v="4.3600000000000003"/>
    <n v="2"/>
    <n v="2.0499999999999998"/>
    <x v="1"/>
    <x v="8"/>
  </r>
  <r>
    <d v="2022-09-04T00:00:00"/>
    <x v="349"/>
    <x v="4"/>
    <x v="0"/>
    <x v="10"/>
    <s v="Security-Tint Envelopes"/>
    <n v="15.28"/>
    <n v="2"/>
    <n v="7.49"/>
    <x v="1"/>
    <x v="8"/>
  </r>
  <r>
    <d v="2022-09-04T00:00:00"/>
    <x v="127"/>
    <x v="11"/>
    <x v="0"/>
    <x v="3"/>
    <s v="Acco Flexible ACCOHIDE Square Ring Data Binder, Dark Blue, 11 1/2&quot; X 14&quot; 7/8&quot;"/>
    <n v="9.76"/>
    <n v="2"/>
    <n v="-6.83"/>
    <x v="1"/>
    <x v="8"/>
  </r>
  <r>
    <d v="2022-09-04T00:00:00"/>
    <x v="171"/>
    <x v="0"/>
    <x v="2"/>
    <x v="9"/>
    <s v="Sony Micro Vault Click 16 GB USB 2.0 Flash Drive"/>
    <n v="134.38"/>
    <n v="3"/>
    <n v="6.72"/>
    <x v="1"/>
    <x v="8"/>
  </r>
  <r>
    <d v="2022-09-04T00:00:00"/>
    <x v="678"/>
    <x v="2"/>
    <x v="0"/>
    <x v="3"/>
    <s v="Avery Heavy-Duty EZD View Binder with Locking Rings"/>
    <n v="7.66"/>
    <n v="4"/>
    <n v="-6.12"/>
    <x v="1"/>
    <x v="8"/>
  </r>
  <r>
    <d v="2022-09-05T00:00:00"/>
    <x v="316"/>
    <x v="3"/>
    <x v="1"/>
    <x v="11"/>
    <s v="Sauder Camden County Barrister Bookcase, Planked Cherry Finish"/>
    <n v="411.33"/>
    <n v="4"/>
    <n v="-4.84"/>
    <x v="1"/>
    <x v="8"/>
  </r>
  <r>
    <d v="2022-09-05T00:00:00"/>
    <x v="316"/>
    <x v="3"/>
    <x v="0"/>
    <x v="3"/>
    <s v="DXL Angle-View Binders with Locking Rings, Black"/>
    <n v="28.75"/>
    <n v="6"/>
    <n v="9.6999999999999993"/>
    <x v="1"/>
    <x v="8"/>
  </r>
  <r>
    <d v="2022-09-05T00:00:00"/>
    <x v="316"/>
    <x v="3"/>
    <x v="1"/>
    <x v="11"/>
    <s v="Sauder Camden County Collection Libraries, Planked Cherry Finish"/>
    <n v="293.2"/>
    <n v="3"/>
    <n v="-20.7"/>
    <x v="1"/>
    <x v="8"/>
  </r>
  <r>
    <d v="2022-09-05T00:00:00"/>
    <x v="683"/>
    <x v="0"/>
    <x v="0"/>
    <x v="3"/>
    <s v="Acco Flexible ACCOHIDE Square Ring Data Binder, Dark Blue, 11 1/2&quot; X 14&quot; 7/8&quot;"/>
    <n v="16.27"/>
    <n v="5"/>
    <n v="-25.22"/>
    <x v="1"/>
    <x v="8"/>
  </r>
  <r>
    <d v="2022-09-05T00:00:00"/>
    <x v="683"/>
    <x v="0"/>
    <x v="0"/>
    <x v="14"/>
    <s v="Stiletto Hand Letter Openers"/>
    <n v="69.12"/>
    <n v="9"/>
    <n v="-14.69"/>
    <x v="1"/>
    <x v="8"/>
  </r>
  <r>
    <d v="2022-09-05T00:00:00"/>
    <x v="683"/>
    <x v="0"/>
    <x v="0"/>
    <x v="3"/>
    <s v="Acco Four Pocket Poly Ring Binder with Label Holder, Smoke, 1&quot;"/>
    <n v="4.47"/>
    <n v="3"/>
    <n v="-7.82"/>
    <x v="1"/>
    <x v="8"/>
  </r>
  <r>
    <d v="2022-09-05T00:00:00"/>
    <x v="569"/>
    <x v="28"/>
    <x v="1"/>
    <x v="8"/>
    <s v="Longer-Life Soft White Bulbs"/>
    <n v="6.16"/>
    <n v="2"/>
    <n v="2.96"/>
    <x v="1"/>
    <x v="8"/>
  </r>
  <r>
    <d v="2022-09-05T00:00:00"/>
    <x v="569"/>
    <x v="28"/>
    <x v="0"/>
    <x v="0"/>
    <s v="Xerox 1881"/>
    <n v="36.840000000000003"/>
    <n v="3"/>
    <n v="17.309999999999999"/>
    <x v="1"/>
    <x v="8"/>
  </r>
  <r>
    <d v="2022-09-05T00:00:00"/>
    <x v="581"/>
    <x v="6"/>
    <x v="1"/>
    <x v="8"/>
    <s v="Tensor Brushed Steel Torchiere Floor Lamp"/>
    <n v="67.959999999999994"/>
    <n v="4"/>
    <n v="12.23"/>
    <x v="1"/>
    <x v="8"/>
  </r>
  <r>
    <d v="2022-09-06T00:00:00"/>
    <x v="165"/>
    <x v="22"/>
    <x v="0"/>
    <x v="3"/>
    <s v="Acco Hanging Data Binders"/>
    <n v="6.1"/>
    <n v="2"/>
    <n v="2.13"/>
    <x v="1"/>
    <x v="8"/>
  </r>
  <r>
    <d v="2022-09-06T00:00:00"/>
    <x v="165"/>
    <x v="22"/>
    <x v="1"/>
    <x v="8"/>
    <s v="Howard Miller 16&quot; Diameter Gallery Wall Clock"/>
    <n v="191.82"/>
    <n v="3"/>
    <n v="74.81"/>
    <x v="1"/>
    <x v="8"/>
  </r>
  <r>
    <d v="2022-09-06T00:00:00"/>
    <x v="604"/>
    <x v="3"/>
    <x v="2"/>
    <x v="9"/>
    <s v="Memorex Mini Travel Drive 8 GB USB 2.0 Flash Drive"/>
    <n v="46.32"/>
    <n v="4"/>
    <n v="18.059999999999999"/>
    <x v="1"/>
    <x v="8"/>
  </r>
  <r>
    <d v="2022-09-06T00:00:00"/>
    <x v="684"/>
    <x v="20"/>
    <x v="1"/>
    <x v="5"/>
    <s v="Global Airflow Leather Mesh Back Chair, Black"/>
    <n v="271.76"/>
    <n v="2"/>
    <n v="60.39"/>
    <x v="1"/>
    <x v="8"/>
  </r>
  <r>
    <d v="2022-09-06T00:00:00"/>
    <x v="38"/>
    <x v="15"/>
    <x v="0"/>
    <x v="7"/>
    <s v="Assorted Color Push Pins"/>
    <n v="7.24"/>
    <n v="5"/>
    <n v="1.18"/>
    <x v="1"/>
    <x v="8"/>
  </r>
  <r>
    <d v="2022-09-06T00:00:00"/>
    <x v="538"/>
    <x v="16"/>
    <x v="0"/>
    <x v="3"/>
    <s v="GBC Plasticlear Binding Covers"/>
    <n v="3.44"/>
    <n v="1"/>
    <n v="-2.5299999999999998"/>
    <x v="1"/>
    <x v="8"/>
  </r>
  <r>
    <d v="2022-09-06T00:00:00"/>
    <x v="14"/>
    <x v="20"/>
    <x v="0"/>
    <x v="12"/>
    <s v="Black &amp; Decker Filter for Double Action Dustbuster Cordless Vac BLDV7210"/>
    <n v="8.39"/>
    <n v="1"/>
    <n v="2.1"/>
    <x v="1"/>
    <x v="8"/>
  </r>
  <r>
    <d v="2022-09-06T00:00:00"/>
    <x v="14"/>
    <x v="20"/>
    <x v="2"/>
    <x v="6"/>
    <s v="ShoreTel ShorePhone IP 230 VoIP phone"/>
    <n v="337.98"/>
    <n v="2"/>
    <n v="101.39"/>
    <x v="1"/>
    <x v="8"/>
  </r>
  <r>
    <d v="2022-09-06T00:00:00"/>
    <x v="340"/>
    <x v="6"/>
    <x v="0"/>
    <x v="3"/>
    <s v="SlimView Poly Binder, 3/8&quot;"/>
    <n v="46.62"/>
    <n v="9"/>
    <n v="21.45"/>
    <x v="1"/>
    <x v="8"/>
  </r>
  <r>
    <d v="2022-09-06T00:00:00"/>
    <x v="661"/>
    <x v="8"/>
    <x v="1"/>
    <x v="13"/>
    <s v="KI Adjustable-Height Table"/>
    <n v="85.98"/>
    <n v="1"/>
    <n v="22.35"/>
    <x v="1"/>
    <x v="8"/>
  </r>
  <r>
    <d v="2022-09-07T00:00:00"/>
    <x v="454"/>
    <x v="3"/>
    <x v="0"/>
    <x v="2"/>
    <s v="Safco Industrial Wire Shelving"/>
    <n v="671.93"/>
    <n v="7"/>
    <n v="20.16"/>
    <x v="1"/>
    <x v="8"/>
  </r>
  <r>
    <d v="2022-09-07T00:00:00"/>
    <x v="309"/>
    <x v="0"/>
    <x v="1"/>
    <x v="5"/>
    <s v="Metal Folding Chairs, Beige, 4/Carton"/>
    <n v="47.52"/>
    <n v="2"/>
    <n v="-2.04"/>
    <x v="1"/>
    <x v="8"/>
  </r>
  <r>
    <d v="2022-09-07T00:00:00"/>
    <x v="387"/>
    <x v="20"/>
    <x v="0"/>
    <x v="2"/>
    <s v="Eldon Shelf Savers Cubes and Bins"/>
    <n v="13.96"/>
    <n v="2"/>
    <n v="0.28000000000000003"/>
    <x v="1"/>
    <x v="8"/>
  </r>
  <r>
    <d v="2022-09-07T00:00:00"/>
    <x v="387"/>
    <x v="20"/>
    <x v="1"/>
    <x v="13"/>
    <s v="Anderson Hickey Conga Table Tops &amp; Accessories"/>
    <n v="27.41"/>
    <n v="3"/>
    <n v="-14.16"/>
    <x v="1"/>
    <x v="8"/>
  </r>
  <r>
    <d v="2022-09-07T00:00:00"/>
    <x v="382"/>
    <x v="2"/>
    <x v="0"/>
    <x v="3"/>
    <s v="GBC Wire Binding Strips"/>
    <n v="9.52"/>
    <n v="1"/>
    <n v="-6.98"/>
    <x v="1"/>
    <x v="8"/>
  </r>
  <r>
    <d v="2022-09-07T00:00:00"/>
    <x v="382"/>
    <x v="2"/>
    <x v="2"/>
    <x v="6"/>
    <s v="Samsung Galaxy Note 3"/>
    <n v="791.96"/>
    <n v="6"/>
    <n v="-131.99"/>
    <x v="1"/>
    <x v="8"/>
  </r>
  <r>
    <d v="2022-09-07T00:00:00"/>
    <x v="382"/>
    <x v="2"/>
    <x v="0"/>
    <x v="3"/>
    <s v="Angle-D Ring Binders"/>
    <n v="4.92"/>
    <n v="3"/>
    <n v="-3.94"/>
    <x v="1"/>
    <x v="8"/>
  </r>
  <r>
    <d v="2022-09-07T00:00:00"/>
    <x v="369"/>
    <x v="25"/>
    <x v="0"/>
    <x v="4"/>
    <s v="Boston 1645 Deluxe Heavier-Duty Electric Pencil Sharpener"/>
    <n v="140.74"/>
    <n v="4"/>
    <n v="12.31"/>
    <x v="1"/>
    <x v="8"/>
  </r>
  <r>
    <d v="2022-09-07T00:00:00"/>
    <x v="451"/>
    <x v="20"/>
    <x v="2"/>
    <x v="9"/>
    <s v="Razer Kraken PRO Over Ear PC and Music Headset"/>
    <n v="559.92999999999995"/>
    <n v="7"/>
    <n v="167.98"/>
    <x v="1"/>
    <x v="8"/>
  </r>
  <r>
    <d v="2022-09-07T00:00:00"/>
    <x v="340"/>
    <x v="20"/>
    <x v="0"/>
    <x v="2"/>
    <s v="Mobile Personal File Cube"/>
    <n v="70.260000000000005"/>
    <n v="3"/>
    <n v="18.97"/>
    <x v="1"/>
    <x v="8"/>
  </r>
  <r>
    <d v="2022-09-07T00:00:00"/>
    <x v="340"/>
    <x v="20"/>
    <x v="2"/>
    <x v="9"/>
    <s v="KeyTronicÂ E03601U1 -Â KeyboardÂ - Beige"/>
    <n v="90"/>
    <n v="5"/>
    <n v="16.2"/>
    <x v="1"/>
    <x v="8"/>
  </r>
  <r>
    <d v="2022-09-07T00:00:00"/>
    <x v="340"/>
    <x v="20"/>
    <x v="0"/>
    <x v="3"/>
    <s v="Acco Pressboard Covers with Storage Hooks, 9 1/2&quot; x 11&quot;, Executive Red"/>
    <n v="6.1"/>
    <n v="2"/>
    <n v="2.06"/>
    <x v="1"/>
    <x v="8"/>
  </r>
  <r>
    <d v="2022-09-07T00:00:00"/>
    <x v="340"/>
    <x v="20"/>
    <x v="1"/>
    <x v="13"/>
    <s v="Bretford CR8500 Series Meeting Room Furniture"/>
    <n v="481.18"/>
    <n v="2"/>
    <n v="-120.29"/>
    <x v="1"/>
    <x v="8"/>
  </r>
  <r>
    <d v="2022-09-07T00:00:00"/>
    <x v="340"/>
    <x v="20"/>
    <x v="0"/>
    <x v="7"/>
    <s v="Assorted Color Push Pins"/>
    <n v="7.24"/>
    <n v="4"/>
    <n v="2.39"/>
    <x v="1"/>
    <x v="8"/>
  </r>
  <r>
    <d v="2022-09-08T00:00:00"/>
    <x v="685"/>
    <x v="3"/>
    <x v="0"/>
    <x v="0"/>
    <s v="Xerox 1928"/>
    <n v="26.4"/>
    <n v="5"/>
    <n v="11.88"/>
    <x v="1"/>
    <x v="8"/>
  </r>
  <r>
    <d v="2022-09-08T00:00:00"/>
    <x v="685"/>
    <x v="3"/>
    <x v="0"/>
    <x v="2"/>
    <s v="Eldon Shelf Savers Cubes and Bins"/>
    <n v="41.88"/>
    <n v="6"/>
    <n v="0.84"/>
    <x v="1"/>
    <x v="8"/>
  </r>
  <r>
    <d v="2022-09-08T00:00:00"/>
    <x v="197"/>
    <x v="33"/>
    <x v="1"/>
    <x v="8"/>
    <s v="Acrylic Self-Standing Desk Frames"/>
    <n v="21.36"/>
    <n v="8"/>
    <n v="8.1199999999999992"/>
    <x v="1"/>
    <x v="8"/>
  </r>
  <r>
    <d v="2022-09-10T00:00:00"/>
    <x v="309"/>
    <x v="3"/>
    <x v="0"/>
    <x v="14"/>
    <s v="Martin-Yale Premier Letter Opener"/>
    <n v="51.52"/>
    <n v="4"/>
    <n v="1.55"/>
    <x v="1"/>
    <x v="8"/>
  </r>
  <r>
    <d v="2022-09-10T00:00:00"/>
    <x v="69"/>
    <x v="39"/>
    <x v="0"/>
    <x v="0"/>
    <s v="Xerox 1952"/>
    <n v="14.94"/>
    <n v="3"/>
    <n v="7.02"/>
    <x v="1"/>
    <x v="8"/>
  </r>
  <r>
    <d v="2022-09-10T00:00:00"/>
    <x v="150"/>
    <x v="32"/>
    <x v="0"/>
    <x v="12"/>
    <s v="Euro-Pro Shark Turbo Vacuum"/>
    <n v="61.96"/>
    <n v="2"/>
    <n v="16.11"/>
    <x v="1"/>
    <x v="8"/>
  </r>
  <r>
    <d v="2022-09-10T00:00:00"/>
    <x v="150"/>
    <x v="32"/>
    <x v="1"/>
    <x v="11"/>
    <s v="O'Sullivan 2-Door Barrister Bookcase in Odessa Pine"/>
    <n v="361.96"/>
    <n v="2"/>
    <n v="83.25"/>
    <x v="1"/>
    <x v="8"/>
  </r>
  <r>
    <d v="2022-09-10T00:00:00"/>
    <x v="150"/>
    <x v="32"/>
    <x v="0"/>
    <x v="0"/>
    <s v="Xerox 1960"/>
    <n v="278.82"/>
    <n v="9"/>
    <n v="125.47"/>
    <x v="1"/>
    <x v="8"/>
  </r>
  <r>
    <d v="2022-09-10T00:00:00"/>
    <x v="550"/>
    <x v="22"/>
    <x v="0"/>
    <x v="2"/>
    <s v="Belkin 19&quot; Center-Weighted Shelf, Gray"/>
    <n v="353.88"/>
    <n v="6"/>
    <n v="17.690000000000001"/>
    <x v="1"/>
    <x v="8"/>
  </r>
  <r>
    <d v="2022-09-10T00:00:00"/>
    <x v="686"/>
    <x v="20"/>
    <x v="0"/>
    <x v="4"/>
    <s v="Manco Dry-Lighter Erasable Highlighter"/>
    <n v="6.08"/>
    <n v="2"/>
    <n v="2.0699999999999998"/>
    <x v="1"/>
    <x v="8"/>
  </r>
  <r>
    <d v="2022-09-10T00:00:00"/>
    <x v="410"/>
    <x v="3"/>
    <x v="1"/>
    <x v="8"/>
    <s v="Seth Thomas 13 1/2&quot; Wall Clock"/>
    <n v="106.68"/>
    <n v="6"/>
    <n v="33.07"/>
    <x v="1"/>
    <x v="8"/>
  </r>
  <r>
    <d v="2022-09-10T00:00:00"/>
    <x v="592"/>
    <x v="0"/>
    <x v="1"/>
    <x v="5"/>
    <s v="Global Commerce Series Low-Back Swivel/Tilt Chairs"/>
    <n v="179.89"/>
    <n v="1"/>
    <n v="-2.57"/>
    <x v="1"/>
    <x v="8"/>
  </r>
  <r>
    <d v="2022-09-11T00:00:00"/>
    <x v="236"/>
    <x v="3"/>
    <x v="0"/>
    <x v="4"/>
    <s v="Boston 19500 Mighty Mite Electric Pencil Sharpener"/>
    <n v="181.35"/>
    <n v="9"/>
    <n v="48.96"/>
    <x v="1"/>
    <x v="8"/>
  </r>
  <r>
    <d v="2022-09-11T00:00:00"/>
    <x v="236"/>
    <x v="3"/>
    <x v="0"/>
    <x v="1"/>
    <s v="Avery 474"/>
    <n v="8.64"/>
    <n v="3"/>
    <n v="4.2300000000000004"/>
    <x v="1"/>
    <x v="8"/>
  </r>
  <r>
    <d v="2022-09-11T00:00:00"/>
    <x v="191"/>
    <x v="3"/>
    <x v="0"/>
    <x v="4"/>
    <s v="Hunt PowerHouse Electric Pencil Sharpener, Blue"/>
    <n v="265.86"/>
    <n v="7"/>
    <n v="79.760000000000005"/>
    <x v="1"/>
    <x v="8"/>
  </r>
  <r>
    <d v="2022-09-11T00:00:00"/>
    <x v="286"/>
    <x v="20"/>
    <x v="1"/>
    <x v="8"/>
    <s v="Deflect-o DuraMat Antistatic Studded Beveled Mat for Medium Pile Carpeting"/>
    <n v="210.68"/>
    <n v="2"/>
    <n v="50.56"/>
    <x v="1"/>
    <x v="8"/>
  </r>
  <r>
    <d v="2022-09-11T00:00:00"/>
    <x v="286"/>
    <x v="20"/>
    <x v="0"/>
    <x v="2"/>
    <s v="Space Solutions Industrial Galvanized Steel Shelving."/>
    <n v="78.8"/>
    <n v="1"/>
    <n v="1.58"/>
    <x v="1"/>
    <x v="8"/>
  </r>
  <r>
    <d v="2022-09-11T00:00:00"/>
    <x v="286"/>
    <x v="20"/>
    <x v="2"/>
    <x v="9"/>
    <s v="LogitechÂ LS21 Speaker System - PC Multimedia - 2.1-CH - Wired"/>
    <n v="19.989999999999998"/>
    <n v="1"/>
    <n v="6.8"/>
    <x v="1"/>
    <x v="8"/>
  </r>
  <r>
    <d v="2022-09-11T00:00:00"/>
    <x v="286"/>
    <x v="20"/>
    <x v="0"/>
    <x v="2"/>
    <s v="Fellowes Staxonsteel Drawer Files"/>
    <n v="772.68"/>
    <n v="4"/>
    <n v="108.18"/>
    <x v="1"/>
    <x v="8"/>
  </r>
  <r>
    <d v="2022-09-11T00:00:00"/>
    <x v="169"/>
    <x v="26"/>
    <x v="1"/>
    <x v="8"/>
    <s v="Deflect-O Glasstique Clear Desk Accessories"/>
    <n v="24.64"/>
    <n v="4"/>
    <n v="4"/>
    <x v="1"/>
    <x v="8"/>
  </r>
  <r>
    <d v="2022-09-11T00:00:00"/>
    <x v="659"/>
    <x v="23"/>
    <x v="0"/>
    <x v="1"/>
    <s v="Avery 503"/>
    <n v="31.05"/>
    <n v="3"/>
    <n v="14.9"/>
    <x v="1"/>
    <x v="8"/>
  </r>
  <r>
    <d v="2022-09-11T00:00:00"/>
    <x v="659"/>
    <x v="23"/>
    <x v="1"/>
    <x v="8"/>
    <s v="Eldon Pizzaz Desk Accessories"/>
    <n v="8.92"/>
    <n v="4"/>
    <n v="3.92"/>
    <x v="1"/>
    <x v="8"/>
  </r>
  <r>
    <d v="2022-09-11T00:00:00"/>
    <x v="659"/>
    <x v="23"/>
    <x v="0"/>
    <x v="3"/>
    <s v="Ibico Laser Imprintable Binding System Covers"/>
    <n v="209.6"/>
    <n v="4"/>
    <n v="96.42"/>
    <x v="1"/>
    <x v="8"/>
  </r>
  <r>
    <d v="2022-09-11T00:00:00"/>
    <x v="659"/>
    <x v="23"/>
    <x v="0"/>
    <x v="12"/>
    <s v="Fellowes Advanced 8 Outlet Surge Suppressor with Phone/Fax Protection"/>
    <n v="111.04"/>
    <n v="4"/>
    <n v="29.98"/>
    <x v="1"/>
    <x v="8"/>
  </r>
  <r>
    <d v="2022-09-11T00:00:00"/>
    <x v="659"/>
    <x v="23"/>
    <x v="0"/>
    <x v="0"/>
    <s v="Xerox 208"/>
    <n v="38.880000000000003"/>
    <n v="6"/>
    <n v="18.66"/>
    <x v="1"/>
    <x v="8"/>
  </r>
  <r>
    <d v="2022-09-12T00:00:00"/>
    <x v="194"/>
    <x v="20"/>
    <x v="2"/>
    <x v="16"/>
    <s v="Hewlett Packard 310 Color Digital Copier"/>
    <n v="479.98"/>
    <n v="2"/>
    <n v="60"/>
    <x v="1"/>
    <x v="8"/>
  </r>
  <r>
    <d v="2022-09-12T00:00:00"/>
    <x v="194"/>
    <x v="20"/>
    <x v="0"/>
    <x v="1"/>
    <s v="Avery 520"/>
    <n v="12.6"/>
    <n v="4"/>
    <n v="6.05"/>
    <x v="1"/>
    <x v="8"/>
  </r>
  <r>
    <d v="2022-09-12T00:00:00"/>
    <x v="51"/>
    <x v="20"/>
    <x v="0"/>
    <x v="4"/>
    <s v="Binney &amp; Smith Crayola Metallic Colored Pencils, 8-Color Set"/>
    <n v="9.26"/>
    <n v="2"/>
    <n v="3.06"/>
    <x v="1"/>
    <x v="8"/>
  </r>
  <r>
    <d v="2022-09-12T00:00:00"/>
    <x v="51"/>
    <x v="20"/>
    <x v="0"/>
    <x v="2"/>
    <s v="Gould Plastics 9-Pocket Panel Bin, 18-3/8w x 5-1/4d x 20-1/2h, Black"/>
    <n v="105.98"/>
    <n v="2"/>
    <n v="4.24"/>
    <x v="1"/>
    <x v="8"/>
  </r>
  <r>
    <d v="2022-09-12T00:00:00"/>
    <x v="51"/>
    <x v="20"/>
    <x v="0"/>
    <x v="7"/>
    <s v="OIC Binder Clips, Mini, 1/4&quot; Capacity, Black"/>
    <n v="1.24"/>
    <n v="1"/>
    <n v="0.57999999999999996"/>
    <x v="1"/>
    <x v="8"/>
  </r>
  <r>
    <d v="2022-09-12T00:00:00"/>
    <x v="51"/>
    <x v="20"/>
    <x v="0"/>
    <x v="1"/>
    <s v="Avery 489"/>
    <n v="20.7"/>
    <n v="2"/>
    <n v="9.94"/>
    <x v="1"/>
    <x v="8"/>
  </r>
  <r>
    <d v="2022-09-12T00:00:00"/>
    <x v="51"/>
    <x v="20"/>
    <x v="0"/>
    <x v="0"/>
    <s v="HP Office Recycled Paper (20Lb. and 87 Bright)"/>
    <n v="28.9"/>
    <n v="5"/>
    <n v="14.16"/>
    <x v="1"/>
    <x v="8"/>
  </r>
  <r>
    <d v="2022-09-12T00:00:00"/>
    <x v="51"/>
    <x v="20"/>
    <x v="0"/>
    <x v="10"/>
    <s v="Tyvek  Top-Opening Peel &amp; Seel Envelopes, Plain White"/>
    <n v="27.18"/>
    <n v="1"/>
    <n v="12.77"/>
    <x v="1"/>
    <x v="8"/>
  </r>
  <r>
    <d v="2022-09-12T00:00:00"/>
    <x v="583"/>
    <x v="22"/>
    <x v="2"/>
    <x v="9"/>
    <s v="Memorex Froggy Flash Drive 4 GB"/>
    <n v="21.98"/>
    <n v="2"/>
    <n v="8.57"/>
    <x v="1"/>
    <x v="8"/>
  </r>
  <r>
    <d v="2022-09-13T00:00:00"/>
    <x v="456"/>
    <x v="18"/>
    <x v="2"/>
    <x v="9"/>
    <s v="Case Logic 2.4GHz Wireless Keyboard"/>
    <n v="199.96"/>
    <n v="4"/>
    <n v="16"/>
    <x v="1"/>
    <x v="8"/>
  </r>
  <r>
    <d v="2022-09-13T00:00:00"/>
    <x v="456"/>
    <x v="18"/>
    <x v="1"/>
    <x v="5"/>
    <s v="Hon Multipurpose Stacking Arm Chairs"/>
    <n v="1516.2"/>
    <n v="7"/>
    <n v="394.21"/>
    <x v="1"/>
    <x v="8"/>
  </r>
  <r>
    <d v="2022-09-13T00:00:00"/>
    <x v="173"/>
    <x v="2"/>
    <x v="0"/>
    <x v="3"/>
    <s v="Fellowes Twister Kit, Gray/Clear, 3/pkg"/>
    <n v="2.41"/>
    <n v="1"/>
    <n v="-2.0099999999999998"/>
    <x v="1"/>
    <x v="8"/>
  </r>
  <r>
    <d v="2022-09-13T00:00:00"/>
    <x v="657"/>
    <x v="4"/>
    <x v="1"/>
    <x v="8"/>
    <s v="Eldon Advantage Chair Mats for Low to Medium Pile Carpets"/>
    <n v="129.93"/>
    <n v="3"/>
    <n v="12.99"/>
    <x v="1"/>
    <x v="8"/>
  </r>
  <r>
    <d v="2022-09-13T00:00:00"/>
    <x v="657"/>
    <x v="4"/>
    <x v="0"/>
    <x v="0"/>
    <s v="Xerox 1948"/>
    <n v="69.930000000000007"/>
    <n v="7"/>
    <n v="31.47"/>
    <x v="1"/>
    <x v="8"/>
  </r>
  <r>
    <d v="2022-09-13T00:00:00"/>
    <x v="316"/>
    <x v="1"/>
    <x v="0"/>
    <x v="10"/>
    <s v="Staple envelope"/>
    <n v="7.82"/>
    <n v="1"/>
    <n v="2.93"/>
    <x v="1"/>
    <x v="8"/>
  </r>
  <r>
    <d v="2022-09-13T00:00:00"/>
    <x v="316"/>
    <x v="1"/>
    <x v="1"/>
    <x v="5"/>
    <s v="Global Value Steno Chair, Gray"/>
    <n v="170.07"/>
    <n v="4"/>
    <n v="-12.15"/>
    <x v="1"/>
    <x v="8"/>
  </r>
  <r>
    <d v="2022-09-13T00:00:00"/>
    <x v="481"/>
    <x v="25"/>
    <x v="0"/>
    <x v="3"/>
    <s v="Heavy-Duty E-Z-D Binders"/>
    <n v="13.09"/>
    <n v="4"/>
    <n v="-10.039999999999999"/>
    <x v="1"/>
    <x v="8"/>
  </r>
  <r>
    <d v="2022-09-13T00:00:00"/>
    <x v="687"/>
    <x v="3"/>
    <x v="1"/>
    <x v="8"/>
    <s v="Flat Face Poster Frame"/>
    <n v="131.88"/>
    <n v="7"/>
    <n v="55.39"/>
    <x v="1"/>
    <x v="8"/>
  </r>
  <r>
    <d v="2022-09-13T00:00:00"/>
    <x v="687"/>
    <x v="3"/>
    <x v="0"/>
    <x v="3"/>
    <s v="Acco Data Flex Cable Posts For Top &amp; Bottom Load Binders, 6&quot; Capacity"/>
    <n v="25.03"/>
    <n v="3"/>
    <n v="7.82"/>
    <x v="1"/>
    <x v="8"/>
  </r>
  <r>
    <d v="2022-09-13T00:00:00"/>
    <x v="687"/>
    <x v="3"/>
    <x v="1"/>
    <x v="5"/>
    <s v="Global Comet Stacking Armless Chair"/>
    <n v="717.72"/>
    <n v="3"/>
    <n v="71.77"/>
    <x v="1"/>
    <x v="8"/>
  </r>
  <r>
    <d v="2022-09-13T00:00:00"/>
    <x v="687"/>
    <x v="3"/>
    <x v="1"/>
    <x v="8"/>
    <s v="Eldon Econocleat Chair Mats for Low Pile Carpets"/>
    <n v="207.35"/>
    <n v="5"/>
    <n v="24.88"/>
    <x v="1"/>
    <x v="8"/>
  </r>
  <r>
    <d v="2022-09-13T00:00:00"/>
    <x v="687"/>
    <x v="3"/>
    <x v="1"/>
    <x v="8"/>
    <s v="Tensor Computer Mounted Lamp"/>
    <n v="44.67"/>
    <n v="3"/>
    <n v="12.06"/>
    <x v="1"/>
    <x v="8"/>
  </r>
  <r>
    <d v="2022-09-13T00:00:00"/>
    <x v="687"/>
    <x v="3"/>
    <x v="0"/>
    <x v="0"/>
    <s v="Xerox 1915"/>
    <n v="209.7"/>
    <n v="2"/>
    <n v="100.66"/>
    <x v="1"/>
    <x v="8"/>
  </r>
  <r>
    <d v="2022-09-14T00:00:00"/>
    <x v="103"/>
    <x v="27"/>
    <x v="1"/>
    <x v="13"/>
    <s v="Lesro Round Back Collection Coffee Table, End Table"/>
    <n v="912.75"/>
    <n v="5"/>
    <n v="118.66"/>
    <x v="1"/>
    <x v="8"/>
  </r>
  <r>
    <d v="2022-09-14T00:00:00"/>
    <x v="386"/>
    <x v="3"/>
    <x v="1"/>
    <x v="13"/>
    <s v="KI Conference Tables"/>
    <n v="170.14"/>
    <n v="3"/>
    <n v="-8.51"/>
    <x v="1"/>
    <x v="8"/>
  </r>
  <r>
    <d v="2022-09-14T00:00:00"/>
    <x v="616"/>
    <x v="9"/>
    <x v="0"/>
    <x v="2"/>
    <s v="Fellowes Officeware Wire Shelving"/>
    <n v="269.49"/>
    <n v="3"/>
    <n v="5.39"/>
    <x v="1"/>
    <x v="8"/>
  </r>
  <r>
    <d v="2022-09-14T00:00:00"/>
    <x v="96"/>
    <x v="20"/>
    <x v="0"/>
    <x v="2"/>
    <s v="Economy Rollaway Files"/>
    <n v="991.2"/>
    <n v="6"/>
    <n v="257.70999999999998"/>
    <x v="1"/>
    <x v="8"/>
  </r>
  <r>
    <d v="2022-09-14T00:00:00"/>
    <x v="96"/>
    <x v="20"/>
    <x v="2"/>
    <x v="16"/>
    <s v="Sharp 1540cs Digital Laser Copier"/>
    <n v="879.98"/>
    <n v="2"/>
    <n v="329.99"/>
    <x v="1"/>
    <x v="8"/>
  </r>
  <r>
    <d v="2022-09-14T00:00:00"/>
    <x v="96"/>
    <x v="20"/>
    <x v="0"/>
    <x v="3"/>
    <s v="Wilson Jones Easy Flow II Sheet Lifters"/>
    <n v="12.96"/>
    <n v="9"/>
    <n v="4.54"/>
    <x v="1"/>
    <x v="8"/>
  </r>
  <r>
    <d v="2022-09-14T00:00:00"/>
    <x v="671"/>
    <x v="30"/>
    <x v="0"/>
    <x v="3"/>
    <s v="Wilson Jones Impact Binders"/>
    <n v="25.9"/>
    <n v="5"/>
    <n v="12.69"/>
    <x v="1"/>
    <x v="8"/>
  </r>
  <r>
    <d v="2022-09-15T00:00:00"/>
    <x v="537"/>
    <x v="16"/>
    <x v="0"/>
    <x v="0"/>
    <s v="Xerox 21"/>
    <n v="15.55"/>
    <n v="3"/>
    <n v="5.44"/>
    <x v="1"/>
    <x v="8"/>
  </r>
  <r>
    <d v="2022-09-15T00:00:00"/>
    <x v="537"/>
    <x v="16"/>
    <x v="1"/>
    <x v="8"/>
    <s v="Ultra Door Push Plate"/>
    <n v="15.71"/>
    <n v="4"/>
    <n v="2.5499999999999998"/>
    <x v="1"/>
    <x v="8"/>
  </r>
  <r>
    <d v="2022-09-15T00:00:00"/>
    <x v="537"/>
    <x v="16"/>
    <x v="0"/>
    <x v="2"/>
    <s v="Decoflex Hanging Personal Folder File, Blue"/>
    <n v="24.67"/>
    <n v="2"/>
    <n v="2.16"/>
    <x v="1"/>
    <x v="8"/>
  </r>
  <r>
    <d v="2022-09-15T00:00:00"/>
    <x v="537"/>
    <x v="16"/>
    <x v="1"/>
    <x v="8"/>
    <s v="Tenex &quot;The Solids&quot; Textured Chair Mats"/>
    <n v="55.97"/>
    <n v="1"/>
    <n v="-2.1"/>
    <x v="1"/>
    <x v="8"/>
  </r>
  <r>
    <d v="2022-09-15T00:00:00"/>
    <x v="189"/>
    <x v="18"/>
    <x v="0"/>
    <x v="2"/>
    <s v="Fellowes Stor/Drawer Steel Plus Storage Drawers"/>
    <n v="190.86"/>
    <n v="2"/>
    <n v="11.45"/>
    <x v="1"/>
    <x v="8"/>
  </r>
  <r>
    <d v="2022-09-15T00:00:00"/>
    <x v="189"/>
    <x v="18"/>
    <x v="0"/>
    <x v="4"/>
    <s v="Manco Dry-Lighter Erasable Highlighter"/>
    <n v="24.32"/>
    <n v="8"/>
    <n v="8.27"/>
    <x v="1"/>
    <x v="8"/>
  </r>
  <r>
    <d v="2022-09-15T00:00:00"/>
    <x v="688"/>
    <x v="20"/>
    <x v="0"/>
    <x v="3"/>
    <s v="GBC Twin Loop Wire Binding Elements"/>
    <n v="79.87"/>
    <n v="3"/>
    <n v="29.95"/>
    <x v="1"/>
    <x v="8"/>
  </r>
  <r>
    <d v="2022-09-15T00:00:00"/>
    <x v="688"/>
    <x v="20"/>
    <x v="1"/>
    <x v="11"/>
    <s v="Bush Westfield Collection Bookcases, Medium Cherry Finish"/>
    <n v="46.38"/>
    <n v="1"/>
    <n v="1.1599999999999999"/>
    <x v="1"/>
    <x v="8"/>
  </r>
  <r>
    <d v="2022-09-15T00:00:00"/>
    <x v="688"/>
    <x v="20"/>
    <x v="0"/>
    <x v="0"/>
    <s v="Xerox 1967"/>
    <n v="12.96"/>
    <n v="2"/>
    <n v="6.22"/>
    <x v="1"/>
    <x v="8"/>
  </r>
  <r>
    <d v="2022-09-15T00:00:00"/>
    <x v="262"/>
    <x v="33"/>
    <x v="1"/>
    <x v="13"/>
    <s v="Bretford CR8500 Series Meeting Room Furniture"/>
    <n v="801.96"/>
    <n v="2"/>
    <n v="200.49"/>
    <x v="1"/>
    <x v="8"/>
  </r>
  <r>
    <d v="2022-09-15T00:00:00"/>
    <x v="262"/>
    <x v="33"/>
    <x v="2"/>
    <x v="6"/>
    <s v="Anker Astro Mini 3000mAh Ultra-Compact Portable Charger"/>
    <n v="59.97"/>
    <n v="3"/>
    <n v="0"/>
    <x v="1"/>
    <x v="8"/>
  </r>
  <r>
    <d v="2022-09-15T00:00:00"/>
    <x v="262"/>
    <x v="33"/>
    <x v="1"/>
    <x v="5"/>
    <s v="Global Manager's Adjustable Task Chair, Storm"/>
    <n v="1056.8599999999999"/>
    <n v="7"/>
    <n v="306.49"/>
    <x v="1"/>
    <x v="8"/>
  </r>
  <r>
    <d v="2022-09-15T00:00:00"/>
    <x v="689"/>
    <x v="2"/>
    <x v="0"/>
    <x v="3"/>
    <s v="Avery Hidden Tab Dividers for Binding Systems"/>
    <n v="3.58"/>
    <n v="4"/>
    <n v="-2.86"/>
    <x v="1"/>
    <x v="8"/>
  </r>
  <r>
    <d v="2022-09-15T00:00:00"/>
    <x v="689"/>
    <x v="2"/>
    <x v="0"/>
    <x v="2"/>
    <s v="Gould Plastics 18-Pocket Panel Bin, 34w x 5-1/4d x 20-1/2h"/>
    <n v="147.18"/>
    <n v="2"/>
    <n v="-29.44"/>
    <x v="1"/>
    <x v="8"/>
  </r>
  <r>
    <d v="2022-09-16T00:00:00"/>
    <x v="32"/>
    <x v="6"/>
    <x v="0"/>
    <x v="10"/>
    <s v="Staple envelope"/>
    <n v="31.12"/>
    <n v="4"/>
    <n v="14.63"/>
    <x v="1"/>
    <x v="8"/>
  </r>
  <r>
    <d v="2022-09-17T00:00:00"/>
    <x v="463"/>
    <x v="2"/>
    <x v="1"/>
    <x v="11"/>
    <s v="Riverside Palais Royal Lawyers Bookcase, Royale Cherry Finish"/>
    <n v="3083.43"/>
    <n v="7"/>
    <n v="-1665.05"/>
    <x v="1"/>
    <x v="8"/>
  </r>
  <r>
    <d v="2022-09-17T00:00:00"/>
    <x v="463"/>
    <x v="2"/>
    <x v="0"/>
    <x v="3"/>
    <s v="Avery Recycled Flexi-View Covers for Binding Systems"/>
    <n v="9.6199999999999992"/>
    <n v="2"/>
    <n v="-7.05"/>
    <x v="1"/>
    <x v="8"/>
  </r>
  <r>
    <d v="2022-09-17T00:00:00"/>
    <x v="463"/>
    <x v="2"/>
    <x v="1"/>
    <x v="8"/>
    <s v="Howard Miller 13-3/4&quot; Diameter Brushed Chrome Round Wall Clock"/>
    <n v="124.2"/>
    <n v="3"/>
    <n v="15.53"/>
    <x v="1"/>
    <x v="8"/>
  </r>
  <r>
    <d v="2022-09-17T00:00:00"/>
    <x v="463"/>
    <x v="2"/>
    <x v="0"/>
    <x v="10"/>
    <s v="Poly String Tie Envelopes"/>
    <n v="3.26"/>
    <n v="2"/>
    <n v="1.1000000000000001"/>
    <x v="1"/>
    <x v="8"/>
  </r>
  <r>
    <d v="2022-09-17T00:00:00"/>
    <x v="463"/>
    <x v="2"/>
    <x v="0"/>
    <x v="4"/>
    <s v="BOSTON Model 1800 Electric Pencil Sharpeners, Putty/Woodgrain"/>
    <n v="86.3"/>
    <n v="6"/>
    <n v="9.7100000000000009"/>
    <x v="1"/>
    <x v="8"/>
  </r>
  <r>
    <d v="2022-09-17T00:00:00"/>
    <x v="463"/>
    <x v="2"/>
    <x v="0"/>
    <x v="3"/>
    <s v="Acco Pressboard Covers with Storage Hooks, 14 7/8&quot; x 11&quot;, Executive Red"/>
    <n v="6.86"/>
    <n v="6"/>
    <n v="-5.72"/>
    <x v="1"/>
    <x v="8"/>
  </r>
  <r>
    <d v="2022-09-17T00:00:00"/>
    <x v="463"/>
    <x v="2"/>
    <x v="0"/>
    <x v="4"/>
    <s v="Lumber Crayons"/>
    <n v="15.76"/>
    <n v="2"/>
    <n v="3.55"/>
    <x v="1"/>
    <x v="8"/>
  </r>
  <r>
    <d v="2022-09-17T00:00:00"/>
    <x v="690"/>
    <x v="3"/>
    <x v="0"/>
    <x v="0"/>
    <s v="Xerox 216"/>
    <n v="32.4"/>
    <n v="5"/>
    <n v="15.55"/>
    <x v="1"/>
    <x v="8"/>
  </r>
  <r>
    <d v="2022-09-17T00:00:00"/>
    <x v="472"/>
    <x v="0"/>
    <x v="1"/>
    <x v="8"/>
    <s v="Howard Miller Distant Time Traveler Alarm Clock"/>
    <n v="21.94"/>
    <n v="2"/>
    <n v="-10.42"/>
    <x v="1"/>
    <x v="8"/>
  </r>
  <r>
    <d v="2022-09-17T00:00:00"/>
    <x v="472"/>
    <x v="0"/>
    <x v="0"/>
    <x v="3"/>
    <s v="GBC Imprintable Covers"/>
    <n v="6.59"/>
    <n v="3"/>
    <n v="-10.210000000000001"/>
    <x v="1"/>
    <x v="8"/>
  </r>
  <r>
    <d v="2022-09-17T00:00:00"/>
    <x v="471"/>
    <x v="20"/>
    <x v="1"/>
    <x v="13"/>
    <s v="Riverside Furniture Oval Coffee Table, Oval End Table, End Table with Drawer"/>
    <n v="344.22"/>
    <n v="2"/>
    <n v="-103.27"/>
    <x v="1"/>
    <x v="8"/>
  </r>
  <r>
    <d v="2022-09-17T00:00:00"/>
    <x v="674"/>
    <x v="16"/>
    <x v="2"/>
    <x v="9"/>
    <s v="SanDisk Cruzer 64 GB USB Flash Drive"/>
    <n v="87.17"/>
    <n v="3"/>
    <n v="10.9"/>
    <x v="1"/>
    <x v="8"/>
  </r>
  <r>
    <d v="2022-09-17T00:00:00"/>
    <x v="568"/>
    <x v="22"/>
    <x v="0"/>
    <x v="3"/>
    <s v="Acco Data Flex Cable Posts For Top &amp; Bottom Load Binders, 6&quot; Capacity"/>
    <n v="25.03"/>
    <n v="3"/>
    <n v="7.82"/>
    <x v="1"/>
    <x v="8"/>
  </r>
  <r>
    <d v="2022-09-17T00:00:00"/>
    <x v="184"/>
    <x v="20"/>
    <x v="0"/>
    <x v="2"/>
    <s v="Woodgrain Magazine Files by Perma"/>
    <n v="14.9"/>
    <n v="5"/>
    <n v="1.04"/>
    <x v="1"/>
    <x v="8"/>
  </r>
  <r>
    <d v="2022-09-17T00:00:00"/>
    <x v="184"/>
    <x v="20"/>
    <x v="0"/>
    <x v="1"/>
    <s v="Avery 485"/>
    <n v="87.71"/>
    <n v="7"/>
    <n v="41.22"/>
    <x v="1"/>
    <x v="8"/>
  </r>
  <r>
    <d v="2022-09-17T00:00:00"/>
    <x v="184"/>
    <x v="20"/>
    <x v="1"/>
    <x v="5"/>
    <s v="Office Star Flex Back Scooter Chair with White Frame"/>
    <n v="199.76"/>
    <n v="2"/>
    <n v="8.8800000000000008"/>
    <x v="1"/>
    <x v="8"/>
  </r>
  <r>
    <d v="2022-09-17T00:00:00"/>
    <x v="184"/>
    <x v="20"/>
    <x v="0"/>
    <x v="2"/>
    <s v="Eldon Mobile Mega Data Cart  Mega Stackable  Add-On Trays"/>
    <n v="94.6"/>
    <n v="4"/>
    <n v="27.43"/>
    <x v="1"/>
    <x v="8"/>
  </r>
  <r>
    <d v="2022-09-17T00:00:00"/>
    <x v="184"/>
    <x v="20"/>
    <x v="1"/>
    <x v="11"/>
    <s v="Riverside Palais Royal Lawyers Bookcase, Royale Cherry Finish"/>
    <n v="4228.7"/>
    <n v="6"/>
    <n v="158.58000000000001"/>
    <x v="1"/>
    <x v="8"/>
  </r>
  <r>
    <d v="2022-09-17T00:00:00"/>
    <x v="184"/>
    <x v="20"/>
    <x v="1"/>
    <x v="11"/>
    <s v="DMI Eclipse Executive Suite Bookcases"/>
    <n v="2003.92"/>
    <n v="5"/>
    <n v="-25.05"/>
    <x v="1"/>
    <x v="8"/>
  </r>
  <r>
    <d v="2022-09-17T00:00:00"/>
    <x v="184"/>
    <x v="20"/>
    <x v="2"/>
    <x v="6"/>
    <s v="ClearSounds CSC500 Amplified Spirit Phone Corded phone"/>
    <n v="209.97"/>
    <n v="3"/>
    <n v="58.79"/>
    <x v="1"/>
    <x v="8"/>
  </r>
  <r>
    <d v="2022-09-17T00:00:00"/>
    <x v="184"/>
    <x v="20"/>
    <x v="2"/>
    <x v="9"/>
    <s v="Plantronics CS510 - Over-the-Head monaural Wireless Headset System"/>
    <n v="659.9"/>
    <n v="2"/>
    <n v="217.77"/>
    <x v="1"/>
    <x v="8"/>
  </r>
  <r>
    <d v="2022-09-17T00:00:00"/>
    <x v="184"/>
    <x v="20"/>
    <x v="0"/>
    <x v="0"/>
    <s v="Eaton Premium Continuous-Feed Paper, 25% Cotton, Letter Size, White, 1000 Shts/Box"/>
    <n v="110.96"/>
    <n v="2"/>
    <n v="53.26"/>
    <x v="1"/>
    <x v="8"/>
  </r>
  <r>
    <d v="2022-09-17T00:00:00"/>
    <x v="184"/>
    <x v="20"/>
    <x v="2"/>
    <x v="6"/>
    <s v="ARKON Windshield Dashboard Air Vent Car Mount Holder"/>
    <n v="67.8"/>
    <n v="4"/>
    <n v="1.36"/>
    <x v="1"/>
    <x v="8"/>
  </r>
  <r>
    <d v="2022-09-18T00:00:00"/>
    <x v="120"/>
    <x v="3"/>
    <x v="0"/>
    <x v="0"/>
    <s v="Personal Creations Ink Jet Cards and Labels"/>
    <n v="160.72"/>
    <n v="14"/>
    <n v="78.75"/>
    <x v="1"/>
    <x v="8"/>
  </r>
  <r>
    <d v="2022-09-18T00:00:00"/>
    <x v="120"/>
    <x v="3"/>
    <x v="0"/>
    <x v="0"/>
    <s v="Rediform S.O.S. Phone Message Books"/>
    <n v="19.920000000000002"/>
    <n v="4"/>
    <n v="9.76"/>
    <x v="1"/>
    <x v="8"/>
  </r>
  <r>
    <d v="2022-09-18T00:00:00"/>
    <x v="120"/>
    <x v="3"/>
    <x v="0"/>
    <x v="14"/>
    <s v="Acme Value Line Scissors"/>
    <n v="7.3"/>
    <n v="2"/>
    <n v="2.19"/>
    <x v="1"/>
    <x v="8"/>
  </r>
  <r>
    <d v="2022-09-18T00:00:00"/>
    <x v="484"/>
    <x v="36"/>
    <x v="0"/>
    <x v="2"/>
    <s v="Acco Perma 3000 Stacking Storage Drawers"/>
    <n v="41.96"/>
    <n v="2"/>
    <n v="7.97"/>
    <x v="1"/>
    <x v="8"/>
  </r>
  <r>
    <d v="2022-09-18T00:00:00"/>
    <x v="484"/>
    <x v="36"/>
    <x v="0"/>
    <x v="2"/>
    <s v="Safco Industrial Wire Shelving System"/>
    <n v="636.86"/>
    <n v="7"/>
    <n v="0"/>
    <x v="1"/>
    <x v="8"/>
  </r>
  <r>
    <d v="2022-09-18T00:00:00"/>
    <x v="484"/>
    <x v="36"/>
    <x v="2"/>
    <x v="6"/>
    <s v="Samsung Galaxy S4 Active"/>
    <n v="499.99"/>
    <n v="1"/>
    <n v="130"/>
    <x v="1"/>
    <x v="8"/>
  </r>
  <r>
    <d v="2022-09-18T00:00:00"/>
    <x v="484"/>
    <x v="36"/>
    <x v="2"/>
    <x v="6"/>
    <s v="Polycom VVX 310 VoIP phone"/>
    <n v="1259.93"/>
    <n v="7"/>
    <n v="327.58"/>
    <x v="1"/>
    <x v="8"/>
  </r>
  <r>
    <d v="2022-09-18T00:00:00"/>
    <x v="484"/>
    <x v="36"/>
    <x v="0"/>
    <x v="3"/>
    <s v="Acco Flexible ACCOHIDE Square Ring Data Binder, Dark Blue, 11 1/2&quot; X 14&quot; 7/8&quot;"/>
    <n v="65.08"/>
    <n v="4"/>
    <n v="31.89"/>
    <x v="1"/>
    <x v="8"/>
  </r>
  <r>
    <d v="2022-09-18T00:00:00"/>
    <x v="169"/>
    <x v="3"/>
    <x v="0"/>
    <x v="4"/>
    <s v="Quartet Omega Colored Chalk, 12/Pack"/>
    <n v="11.68"/>
    <n v="2"/>
    <n v="5.49"/>
    <x v="1"/>
    <x v="8"/>
  </r>
  <r>
    <d v="2022-09-18T00:00:00"/>
    <x v="169"/>
    <x v="3"/>
    <x v="0"/>
    <x v="14"/>
    <s v="Elite 5&quot; Scissors"/>
    <n v="16.899999999999999"/>
    <n v="2"/>
    <n v="5.07"/>
    <x v="1"/>
    <x v="8"/>
  </r>
  <r>
    <d v="2022-09-18T00:00:00"/>
    <x v="169"/>
    <x v="3"/>
    <x v="1"/>
    <x v="8"/>
    <s v="Advantus Panel Wall Certificate Holder - 8.5x11"/>
    <n v="24.4"/>
    <n v="2"/>
    <n v="10.25"/>
    <x v="1"/>
    <x v="8"/>
  </r>
  <r>
    <d v="2022-09-18T00:00:00"/>
    <x v="691"/>
    <x v="16"/>
    <x v="2"/>
    <x v="9"/>
    <s v="Enermax Acrylux Wireless Keyboard"/>
    <n v="717.12"/>
    <n v="9"/>
    <n v="152.38999999999999"/>
    <x v="1"/>
    <x v="8"/>
  </r>
  <r>
    <d v="2022-09-18T00:00:00"/>
    <x v="692"/>
    <x v="22"/>
    <x v="0"/>
    <x v="0"/>
    <s v="Wirebound Message Books, Four 2 3/4&quot; x 5&quot; Forms per Page, 600 Sets per Book"/>
    <n v="18.54"/>
    <n v="2"/>
    <n v="8.7100000000000009"/>
    <x v="1"/>
    <x v="8"/>
  </r>
  <r>
    <d v="2022-09-18T00:00:00"/>
    <x v="693"/>
    <x v="3"/>
    <x v="0"/>
    <x v="2"/>
    <s v="Stur-D-Stor Shelving, Vertical 5-Shelf: 72&quot;H x 36&quot;W x 18 1/2&quot;D"/>
    <n v="443.92"/>
    <n v="4"/>
    <n v="8.8800000000000008"/>
    <x v="1"/>
    <x v="8"/>
  </r>
  <r>
    <d v="2022-09-19T00:00:00"/>
    <x v="492"/>
    <x v="6"/>
    <x v="1"/>
    <x v="11"/>
    <s v="Sauder Cornerstone Collection Library"/>
    <n v="61.96"/>
    <n v="2"/>
    <n v="4.34"/>
    <x v="1"/>
    <x v="8"/>
  </r>
  <r>
    <d v="2022-09-19T00:00:00"/>
    <x v="62"/>
    <x v="4"/>
    <x v="2"/>
    <x v="9"/>
    <s v="Kensington K72356US Mouse-in-a-Box USB Desktop Mouse"/>
    <n v="66.36"/>
    <n v="4"/>
    <n v="23.23"/>
    <x v="1"/>
    <x v="8"/>
  </r>
  <r>
    <d v="2022-09-19T00:00:00"/>
    <x v="602"/>
    <x v="3"/>
    <x v="0"/>
    <x v="0"/>
    <s v="Personal Creations Ink Jet Cards and Labels"/>
    <n v="22.96"/>
    <n v="2"/>
    <n v="11.25"/>
    <x v="1"/>
    <x v="8"/>
  </r>
  <r>
    <d v="2022-09-19T00:00:00"/>
    <x v="60"/>
    <x v="20"/>
    <x v="2"/>
    <x v="6"/>
    <s v="PureGear Roll-On Screen Protector"/>
    <n v="279.86"/>
    <n v="14"/>
    <n v="134.33000000000001"/>
    <x v="1"/>
    <x v="8"/>
  </r>
  <r>
    <d v="2022-09-19T00:00:00"/>
    <x v="167"/>
    <x v="31"/>
    <x v="0"/>
    <x v="4"/>
    <s v="Newell 323"/>
    <n v="8.4"/>
    <n v="5"/>
    <n v="2.1800000000000002"/>
    <x v="1"/>
    <x v="8"/>
  </r>
  <r>
    <d v="2022-09-19T00:00:00"/>
    <x v="658"/>
    <x v="3"/>
    <x v="1"/>
    <x v="8"/>
    <s v="Seth Thomas 8 1/2&quot; Cubicle Clock"/>
    <n v="60.84"/>
    <n v="3"/>
    <n v="19.47"/>
    <x v="1"/>
    <x v="8"/>
  </r>
  <r>
    <d v="2022-09-20T00:00:00"/>
    <x v="199"/>
    <x v="32"/>
    <x v="0"/>
    <x v="3"/>
    <s v="GBC Standard Plastic Binding Systems' Combs"/>
    <n v="37.68"/>
    <n v="6"/>
    <n v="16.96"/>
    <x v="1"/>
    <x v="8"/>
  </r>
  <r>
    <d v="2022-09-20T00:00:00"/>
    <x v="498"/>
    <x v="20"/>
    <x v="0"/>
    <x v="0"/>
    <s v="Xerox 1881"/>
    <n v="61.4"/>
    <n v="5"/>
    <n v="28.86"/>
    <x v="1"/>
    <x v="8"/>
  </r>
  <r>
    <d v="2022-09-20T00:00:00"/>
    <x v="498"/>
    <x v="20"/>
    <x v="0"/>
    <x v="3"/>
    <s v="Recycled Premium Regency Composition Covers"/>
    <n v="24.45"/>
    <n v="2"/>
    <n v="8.86"/>
    <x v="1"/>
    <x v="8"/>
  </r>
  <r>
    <d v="2022-09-20T00:00:00"/>
    <x v="497"/>
    <x v="15"/>
    <x v="0"/>
    <x v="3"/>
    <s v="GBC Ibimaster 500 Manual ProClick Binding System"/>
    <n v="1369.76"/>
    <n v="6"/>
    <n v="-913.18"/>
    <x v="1"/>
    <x v="8"/>
  </r>
  <r>
    <d v="2022-09-20T00:00:00"/>
    <x v="497"/>
    <x v="15"/>
    <x v="0"/>
    <x v="2"/>
    <s v="Gould Plastics 18-Pocket Panel Bin, 34w x 5-1/4d x 20-1/2h"/>
    <n v="294.37"/>
    <n v="4"/>
    <n v="-58.87"/>
    <x v="1"/>
    <x v="8"/>
  </r>
  <r>
    <d v="2022-09-20T00:00:00"/>
    <x v="481"/>
    <x v="17"/>
    <x v="0"/>
    <x v="3"/>
    <s v="Wilson Jones Impact Binders"/>
    <n v="45.58"/>
    <n v="11"/>
    <n v="16.52"/>
    <x v="1"/>
    <x v="8"/>
  </r>
  <r>
    <d v="2022-09-20T00:00:00"/>
    <x v="633"/>
    <x v="1"/>
    <x v="0"/>
    <x v="3"/>
    <s v="Acco Translucent Poly Ring Binders"/>
    <n v="2.81"/>
    <n v="3"/>
    <n v="-4.49"/>
    <x v="1"/>
    <x v="8"/>
  </r>
  <r>
    <d v="2022-09-21T00:00:00"/>
    <x v="642"/>
    <x v="0"/>
    <x v="2"/>
    <x v="6"/>
    <s v="ShoreTel ShorePhone IP 230 VoIP phone"/>
    <n v="946.34"/>
    <n v="7"/>
    <n v="118.29"/>
    <x v="1"/>
    <x v="8"/>
  </r>
  <r>
    <d v="2022-09-21T00:00:00"/>
    <x v="642"/>
    <x v="0"/>
    <x v="2"/>
    <x v="9"/>
    <s v="Hypercom P1300 Pinpad"/>
    <n v="151.19999999999999"/>
    <n v="3"/>
    <n v="32.130000000000003"/>
    <x v="1"/>
    <x v="8"/>
  </r>
  <r>
    <d v="2022-09-21T00:00:00"/>
    <x v="642"/>
    <x v="0"/>
    <x v="1"/>
    <x v="8"/>
    <s v="Longer-Life Soft White Bulbs"/>
    <n v="4.93"/>
    <n v="4"/>
    <n v="-1.48"/>
    <x v="1"/>
    <x v="8"/>
  </r>
  <r>
    <d v="2022-09-21T00:00:00"/>
    <x v="330"/>
    <x v="22"/>
    <x v="0"/>
    <x v="2"/>
    <s v="Fellowes Bases and Tops For Staxonsteel/High-Stak Systems"/>
    <n v="199.74"/>
    <n v="6"/>
    <n v="47.94"/>
    <x v="1"/>
    <x v="8"/>
  </r>
  <r>
    <d v="2022-09-21T00:00:00"/>
    <x v="33"/>
    <x v="3"/>
    <x v="1"/>
    <x v="5"/>
    <s v="Hon Every-Day Series Multi-Task Chairs"/>
    <n v="601.54"/>
    <n v="4"/>
    <n v="0"/>
    <x v="1"/>
    <x v="8"/>
  </r>
  <r>
    <d v="2022-09-21T00:00:00"/>
    <x v="33"/>
    <x v="3"/>
    <x v="0"/>
    <x v="7"/>
    <s v="Advantus Map Pennant Flags and Round Head Tacks"/>
    <n v="7.9"/>
    <n v="2"/>
    <n v="2.5299999999999998"/>
    <x v="1"/>
    <x v="8"/>
  </r>
  <r>
    <d v="2022-09-21T00:00:00"/>
    <x v="441"/>
    <x v="14"/>
    <x v="1"/>
    <x v="11"/>
    <s v="O'Sullivan 2-Shelf Heavy-Duty Bookcases"/>
    <n v="194.32"/>
    <n v="4"/>
    <n v="31.09"/>
    <x v="1"/>
    <x v="8"/>
  </r>
  <r>
    <d v="2022-09-21T00:00:00"/>
    <x v="441"/>
    <x v="14"/>
    <x v="0"/>
    <x v="4"/>
    <s v="BOSTON Ranger #55 Pencil Sharpener, Black"/>
    <n v="25.99"/>
    <n v="1"/>
    <n v="7.54"/>
    <x v="1"/>
    <x v="8"/>
  </r>
  <r>
    <d v="2022-09-21T00:00:00"/>
    <x v="347"/>
    <x v="32"/>
    <x v="1"/>
    <x v="8"/>
    <s v="Deflect-o DuraMat Lighweight, Studded, Beveled Mat for Low Pile Carpeting"/>
    <n v="85.3"/>
    <n v="2"/>
    <n v="14.5"/>
    <x v="1"/>
    <x v="8"/>
  </r>
  <r>
    <d v="2022-09-21T00:00:00"/>
    <x v="128"/>
    <x v="32"/>
    <x v="2"/>
    <x v="6"/>
    <s v="Polycom VoiceStation 500 ConferenceÂ phone"/>
    <n v="589.9"/>
    <n v="2"/>
    <n v="147.47999999999999"/>
    <x v="1"/>
    <x v="8"/>
  </r>
  <r>
    <d v="2022-09-21T00:00:00"/>
    <x v="128"/>
    <x v="32"/>
    <x v="1"/>
    <x v="5"/>
    <s v="Global Ergonomic Managers Chair"/>
    <n v="542.94000000000005"/>
    <n v="3"/>
    <n v="141.16"/>
    <x v="1"/>
    <x v="8"/>
  </r>
  <r>
    <d v="2022-09-21T00:00:00"/>
    <x v="656"/>
    <x v="9"/>
    <x v="1"/>
    <x v="5"/>
    <s v="Global Comet Stacking Arm Chair"/>
    <n v="1690.04"/>
    <n v="4"/>
    <n v="422.51"/>
    <x v="1"/>
    <x v="8"/>
  </r>
  <r>
    <d v="2022-09-21T00:00:00"/>
    <x v="656"/>
    <x v="9"/>
    <x v="0"/>
    <x v="2"/>
    <s v="Recycled Eldon Regeneration Jumbo File"/>
    <n v="85.96"/>
    <n v="7"/>
    <n v="24.07"/>
    <x v="1"/>
    <x v="8"/>
  </r>
  <r>
    <d v="2022-09-21T00:00:00"/>
    <x v="656"/>
    <x v="9"/>
    <x v="0"/>
    <x v="10"/>
    <s v="Tyvek Interoffice Envelopes, 9 1/2&quot; x 12 1/2&quot;, 100/Box"/>
    <n v="121.96"/>
    <n v="2"/>
    <n v="57.32"/>
    <x v="1"/>
    <x v="8"/>
  </r>
  <r>
    <d v="2022-09-21T00:00:00"/>
    <x v="656"/>
    <x v="9"/>
    <x v="0"/>
    <x v="0"/>
    <s v="Xerox 193"/>
    <n v="23.92"/>
    <n v="4"/>
    <n v="11.72"/>
    <x v="1"/>
    <x v="8"/>
  </r>
  <r>
    <d v="2022-09-21T00:00:00"/>
    <x v="656"/>
    <x v="9"/>
    <x v="0"/>
    <x v="2"/>
    <s v="Fellowes Bankers Box Stor/Drawer Steel Plus"/>
    <n v="63.96"/>
    <n v="2"/>
    <n v="6.4"/>
    <x v="1"/>
    <x v="8"/>
  </r>
  <r>
    <d v="2022-09-21T00:00:00"/>
    <x v="656"/>
    <x v="9"/>
    <x v="2"/>
    <x v="6"/>
    <s v="HTC One Mini"/>
    <n v="629.95000000000005"/>
    <n v="5"/>
    <n v="176.39"/>
    <x v="1"/>
    <x v="8"/>
  </r>
  <r>
    <d v="2022-09-21T00:00:00"/>
    <x v="656"/>
    <x v="9"/>
    <x v="2"/>
    <x v="6"/>
    <s v="Grandstream GXP1160 VoIP phone"/>
    <n v="113.73"/>
    <n v="3"/>
    <n v="32.979999999999997"/>
    <x v="1"/>
    <x v="8"/>
  </r>
  <r>
    <d v="2022-09-21T00:00:00"/>
    <x v="656"/>
    <x v="9"/>
    <x v="0"/>
    <x v="3"/>
    <s v="Angle-D Binders with Locking Rings, Label Holders"/>
    <n v="14.6"/>
    <n v="2"/>
    <n v="6.86"/>
    <x v="1"/>
    <x v="8"/>
  </r>
  <r>
    <d v="2022-09-21T00:00:00"/>
    <x v="656"/>
    <x v="9"/>
    <x v="0"/>
    <x v="2"/>
    <s v="Stur-D-Stor Shelving, Vertical 5-Shelf: 72&quot;H x 36&quot;W x 18 1/2&quot;D"/>
    <n v="887.84"/>
    <n v="8"/>
    <n v="17.760000000000002"/>
    <x v="1"/>
    <x v="8"/>
  </r>
  <r>
    <d v="2022-09-22T00:00:00"/>
    <x v="392"/>
    <x v="3"/>
    <x v="1"/>
    <x v="8"/>
    <s v="Luxo Professional Combination Clamp-On Lamps"/>
    <n v="204.6"/>
    <n v="2"/>
    <n v="53.2"/>
    <x v="1"/>
    <x v="8"/>
  </r>
  <r>
    <d v="2022-09-22T00:00:00"/>
    <x v="53"/>
    <x v="6"/>
    <x v="0"/>
    <x v="0"/>
    <s v="Xerox 214"/>
    <n v="32.4"/>
    <n v="5"/>
    <n v="15.55"/>
    <x v="1"/>
    <x v="8"/>
  </r>
  <r>
    <d v="2022-09-22T00:00:00"/>
    <x v="53"/>
    <x v="6"/>
    <x v="1"/>
    <x v="8"/>
    <s v="Westinghouse Floor Lamp with Metal Mesh Shade, Black"/>
    <n v="47.98"/>
    <n v="2"/>
    <n v="11.04"/>
    <x v="1"/>
    <x v="8"/>
  </r>
  <r>
    <d v="2022-09-22T00:00:00"/>
    <x v="694"/>
    <x v="15"/>
    <x v="0"/>
    <x v="1"/>
    <s v="Avery 510"/>
    <n v="12"/>
    <n v="4"/>
    <n v="4.2"/>
    <x v="1"/>
    <x v="8"/>
  </r>
  <r>
    <d v="2022-09-22T00:00:00"/>
    <x v="694"/>
    <x v="15"/>
    <x v="0"/>
    <x v="2"/>
    <s v="Tennsco Double-Tier Lockers"/>
    <n v="720.06"/>
    <n v="4"/>
    <n v="-63.01"/>
    <x v="1"/>
    <x v="8"/>
  </r>
  <r>
    <d v="2022-09-22T00:00:00"/>
    <x v="694"/>
    <x v="15"/>
    <x v="0"/>
    <x v="2"/>
    <s v="Safco Wire Cube Shelving System, For Use as 4 or 5 14&quot; Cubes, Black"/>
    <n v="25.42"/>
    <n v="1"/>
    <n v="-4.7699999999999996"/>
    <x v="1"/>
    <x v="8"/>
  </r>
  <r>
    <d v="2022-09-22T00:00:00"/>
    <x v="694"/>
    <x v="15"/>
    <x v="0"/>
    <x v="4"/>
    <s v="Newell 310"/>
    <n v="2.82"/>
    <n v="2"/>
    <n v="0.32"/>
    <x v="1"/>
    <x v="8"/>
  </r>
  <r>
    <d v="2022-09-22T00:00:00"/>
    <x v="694"/>
    <x v="15"/>
    <x v="0"/>
    <x v="3"/>
    <s v="Pressboard Data Binder, Crimson, 12&quot; X 8 1/2&quot;"/>
    <n v="3.2"/>
    <n v="2"/>
    <n v="-2.56"/>
    <x v="1"/>
    <x v="8"/>
  </r>
  <r>
    <d v="2022-09-22T00:00:00"/>
    <x v="251"/>
    <x v="2"/>
    <x v="0"/>
    <x v="14"/>
    <s v="Acme Hot Forged Carbon Steel Scissors with Nickel-Plated Handles, 3 7/8&quot; Cut, 8&quot;L"/>
    <n v="55.6"/>
    <n v="5"/>
    <n v="6.26"/>
    <x v="1"/>
    <x v="8"/>
  </r>
  <r>
    <d v="2022-09-22T00:00:00"/>
    <x v="251"/>
    <x v="2"/>
    <x v="2"/>
    <x v="9"/>
    <s v="LogitechÂ P710e Mobile Speakerphone"/>
    <n v="617.98"/>
    <n v="3"/>
    <n v="-7.72"/>
    <x v="1"/>
    <x v="8"/>
  </r>
  <r>
    <d v="2022-09-22T00:00:00"/>
    <x v="22"/>
    <x v="3"/>
    <x v="0"/>
    <x v="12"/>
    <s v="Kensington 6 Outlet Guardian Standard Surge Protector"/>
    <n v="61.44"/>
    <n v="3"/>
    <n v="16.59"/>
    <x v="1"/>
    <x v="8"/>
  </r>
  <r>
    <d v="2022-09-24T00:00:00"/>
    <x v="402"/>
    <x v="2"/>
    <x v="0"/>
    <x v="4"/>
    <s v="Newell 320"/>
    <n v="6.85"/>
    <n v="2"/>
    <n v="0.6"/>
    <x v="1"/>
    <x v="8"/>
  </r>
  <r>
    <d v="2022-09-24T00:00:00"/>
    <x v="387"/>
    <x v="8"/>
    <x v="1"/>
    <x v="5"/>
    <s v="Harbour Creations Steel Folding Chair"/>
    <n v="517.5"/>
    <n v="6"/>
    <n v="155.25"/>
    <x v="1"/>
    <x v="8"/>
  </r>
  <r>
    <d v="2022-09-24T00:00:00"/>
    <x v="354"/>
    <x v="30"/>
    <x v="0"/>
    <x v="3"/>
    <s v="Acco Pressboard Covers with Storage Hooks, 14 7/8&quot; x 11&quot;, Executive Red"/>
    <n v="15.24"/>
    <n v="4"/>
    <n v="6.86"/>
    <x v="1"/>
    <x v="8"/>
  </r>
  <r>
    <d v="2022-09-24T00:00:00"/>
    <x v="354"/>
    <x v="30"/>
    <x v="1"/>
    <x v="5"/>
    <s v="Hon Olson Stacker Stools"/>
    <n v="1408.1"/>
    <n v="10"/>
    <n v="394.27"/>
    <x v="1"/>
    <x v="8"/>
  </r>
  <r>
    <d v="2022-09-24T00:00:00"/>
    <x v="528"/>
    <x v="39"/>
    <x v="2"/>
    <x v="6"/>
    <s v="AT&amp;T 1080 Phone"/>
    <n v="821.94"/>
    <n v="6"/>
    <n v="213.7"/>
    <x v="1"/>
    <x v="8"/>
  </r>
  <r>
    <d v="2022-09-24T00:00:00"/>
    <x v="297"/>
    <x v="22"/>
    <x v="0"/>
    <x v="4"/>
    <s v="BOSTON Model 1800 Electric Pencil Sharpeners, Putty/Woodgrain"/>
    <n v="35.96"/>
    <n v="2"/>
    <n v="10.43"/>
    <x v="1"/>
    <x v="8"/>
  </r>
  <r>
    <d v="2022-09-24T00:00:00"/>
    <x v="297"/>
    <x v="22"/>
    <x v="0"/>
    <x v="3"/>
    <s v="Avery Hole Reinforcements"/>
    <n v="14.95"/>
    <n v="3"/>
    <n v="5.42"/>
    <x v="1"/>
    <x v="8"/>
  </r>
  <r>
    <d v="2022-09-24T00:00:00"/>
    <x v="678"/>
    <x v="3"/>
    <x v="1"/>
    <x v="8"/>
    <s v="DAX Value U-Channel Document Frames, Easel Back"/>
    <n v="14.91"/>
    <n v="3"/>
    <n v="4.62"/>
    <x v="1"/>
    <x v="8"/>
  </r>
  <r>
    <d v="2022-09-24T00:00:00"/>
    <x v="678"/>
    <x v="3"/>
    <x v="0"/>
    <x v="12"/>
    <s v="Hoover Upright Vacuum With Dirt Cup"/>
    <n v="1158.1199999999999"/>
    <n v="4"/>
    <n v="335.85"/>
    <x v="1"/>
    <x v="8"/>
  </r>
  <r>
    <d v="2022-09-24T00:00:00"/>
    <x v="695"/>
    <x v="12"/>
    <x v="2"/>
    <x v="6"/>
    <s v="Samsung HM1900 Bluetooth Headset"/>
    <n v="35.119999999999997"/>
    <n v="2"/>
    <n v="13.17"/>
    <x v="1"/>
    <x v="8"/>
  </r>
  <r>
    <d v="2022-09-24T00:00:00"/>
    <x v="111"/>
    <x v="12"/>
    <x v="0"/>
    <x v="4"/>
    <s v="Dixon Ticonderoga Core-Lock Colored Pencils"/>
    <n v="14.58"/>
    <n v="2"/>
    <n v="2.37"/>
    <x v="1"/>
    <x v="8"/>
  </r>
  <r>
    <d v="2022-09-24T00:00:00"/>
    <x v="111"/>
    <x v="12"/>
    <x v="2"/>
    <x v="9"/>
    <s v="HP Standard 104 key PS/2 Keyboard"/>
    <n v="23.2"/>
    <n v="2"/>
    <n v="1.45"/>
    <x v="1"/>
    <x v="8"/>
  </r>
  <r>
    <d v="2022-09-24T00:00:00"/>
    <x v="111"/>
    <x v="12"/>
    <x v="0"/>
    <x v="4"/>
    <s v="Newell 317"/>
    <n v="16.46"/>
    <n v="7"/>
    <n v="1.85"/>
    <x v="1"/>
    <x v="8"/>
  </r>
  <r>
    <d v="2022-09-24T00:00:00"/>
    <x v="337"/>
    <x v="10"/>
    <x v="0"/>
    <x v="3"/>
    <s v="Accohide Poly Flexible Ring Binders"/>
    <n v="6.73"/>
    <n v="6"/>
    <n v="-4.49"/>
    <x v="1"/>
    <x v="8"/>
  </r>
  <r>
    <d v="2022-09-24T00:00:00"/>
    <x v="337"/>
    <x v="10"/>
    <x v="0"/>
    <x v="2"/>
    <s v="Tennsco Lockers, Sand"/>
    <n v="33.57"/>
    <n v="2"/>
    <n v="1.68"/>
    <x v="1"/>
    <x v="8"/>
  </r>
  <r>
    <d v="2022-09-24T00:00:00"/>
    <x v="337"/>
    <x v="10"/>
    <x v="0"/>
    <x v="10"/>
    <s v="#6 3/4 Gummed Flap White Envelopes"/>
    <n v="15.84"/>
    <n v="2"/>
    <n v="5.54"/>
    <x v="1"/>
    <x v="8"/>
  </r>
  <r>
    <d v="2022-09-24T00:00:00"/>
    <x v="337"/>
    <x v="10"/>
    <x v="0"/>
    <x v="1"/>
    <s v="Avery 4027 File Folder Labels for Dot Matrix Printers, 5000 Labels per Box, White"/>
    <n v="24.42"/>
    <n v="1"/>
    <n v="7.94"/>
    <x v="1"/>
    <x v="8"/>
  </r>
  <r>
    <d v="2022-09-24T00:00:00"/>
    <x v="337"/>
    <x v="10"/>
    <x v="0"/>
    <x v="4"/>
    <s v="Newell 347"/>
    <n v="17.12"/>
    <n v="5"/>
    <n v="1.93"/>
    <x v="1"/>
    <x v="8"/>
  </r>
  <r>
    <d v="2022-09-24T00:00:00"/>
    <x v="509"/>
    <x v="20"/>
    <x v="0"/>
    <x v="10"/>
    <s v="Blue String-Tie &amp; Button Interoffice Envelopes, 10 x 13"/>
    <n v="39.979999999999997"/>
    <n v="1"/>
    <n v="17.989999999999998"/>
    <x v="1"/>
    <x v="8"/>
  </r>
  <r>
    <d v="2022-09-25T00:00:00"/>
    <x v="185"/>
    <x v="27"/>
    <x v="1"/>
    <x v="13"/>
    <s v="Bretford CR4500 Series Slim Rectangular Table"/>
    <n v="1044.6300000000001"/>
    <n v="3"/>
    <n v="240.26"/>
    <x v="1"/>
    <x v="8"/>
  </r>
  <r>
    <d v="2022-09-25T00:00:00"/>
    <x v="1"/>
    <x v="23"/>
    <x v="2"/>
    <x v="9"/>
    <s v="Memorex Micro Travel Drive 16 GB"/>
    <n v="63.96"/>
    <n v="4"/>
    <n v="19.829999999999998"/>
    <x v="1"/>
    <x v="8"/>
  </r>
  <r>
    <d v="2022-09-25T00:00:00"/>
    <x v="1"/>
    <x v="23"/>
    <x v="0"/>
    <x v="3"/>
    <s v="Tuff Stuff Recycled Round Ring Binders"/>
    <n v="14.46"/>
    <n v="3"/>
    <n v="7.09"/>
    <x v="1"/>
    <x v="8"/>
  </r>
  <r>
    <d v="2022-09-25T00:00:00"/>
    <x v="1"/>
    <x v="23"/>
    <x v="2"/>
    <x v="6"/>
    <s v="netTALK DUO VoIP Telephone Service"/>
    <n v="104.98"/>
    <n v="2"/>
    <n v="52.49"/>
    <x v="1"/>
    <x v="8"/>
  </r>
  <r>
    <d v="2022-09-25T00:00:00"/>
    <x v="481"/>
    <x v="3"/>
    <x v="0"/>
    <x v="10"/>
    <s v="#10- 4 1/8&quot; x 9 1/2&quot; Recycled Envelopes"/>
    <n v="17.48"/>
    <n v="2"/>
    <n v="8.2200000000000006"/>
    <x v="1"/>
    <x v="8"/>
  </r>
  <r>
    <d v="2022-09-25T00:00:00"/>
    <x v="417"/>
    <x v="38"/>
    <x v="0"/>
    <x v="3"/>
    <s v="GBC Prestige Therm-A-Bind Covers"/>
    <n v="68.62"/>
    <n v="2"/>
    <n v="32.25"/>
    <x v="1"/>
    <x v="8"/>
  </r>
  <r>
    <d v="2022-09-25T00:00:00"/>
    <x v="696"/>
    <x v="20"/>
    <x v="2"/>
    <x v="9"/>
    <s v="Razer Kraken 7.1 Surround Sound Over Ear USB Gaming Headset"/>
    <n v="899.91"/>
    <n v="9"/>
    <n v="395.96"/>
    <x v="1"/>
    <x v="8"/>
  </r>
  <r>
    <d v="2022-09-25T00:00:00"/>
    <x v="15"/>
    <x v="37"/>
    <x v="0"/>
    <x v="3"/>
    <s v="Acco PRESSTEX Data Binder with Storage Hooks, Light Blue, 9 1/2&quot; X 11&quot;"/>
    <n v="10.76"/>
    <n v="2"/>
    <n v="5.16"/>
    <x v="1"/>
    <x v="8"/>
  </r>
  <r>
    <d v="2022-09-25T00:00:00"/>
    <x v="15"/>
    <x v="37"/>
    <x v="0"/>
    <x v="0"/>
    <s v="Xerox Color Copier Paper, 11&quot; x 17&quot;, Ream"/>
    <n v="45.68"/>
    <n v="2"/>
    <n v="21.01"/>
    <x v="1"/>
    <x v="8"/>
  </r>
  <r>
    <d v="2022-09-25T00:00:00"/>
    <x v="15"/>
    <x v="37"/>
    <x v="0"/>
    <x v="4"/>
    <s v="Turquoise Lead Holder with Pocket Clip"/>
    <n v="6.7"/>
    <n v="1"/>
    <n v="2.21"/>
    <x v="1"/>
    <x v="8"/>
  </r>
  <r>
    <d v="2022-09-25T00:00:00"/>
    <x v="613"/>
    <x v="1"/>
    <x v="0"/>
    <x v="4"/>
    <s v="Boston KS Multi-Size Manual Pencil Sharpener"/>
    <n v="128.74"/>
    <n v="7"/>
    <n v="12.87"/>
    <x v="1"/>
    <x v="8"/>
  </r>
  <r>
    <d v="2022-09-25T00:00:00"/>
    <x v="562"/>
    <x v="22"/>
    <x v="1"/>
    <x v="5"/>
    <s v="Global Super Steno Chair"/>
    <n v="307.14"/>
    <n v="4"/>
    <n v="-11.52"/>
    <x v="1"/>
    <x v="8"/>
  </r>
  <r>
    <d v="2022-09-25T00:00:00"/>
    <x v="562"/>
    <x v="22"/>
    <x v="0"/>
    <x v="1"/>
    <s v="Permanent Self-Adhesive File Folder Labels for Typewriters, 1 1/8 x 3 1/2, White"/>
    <n v="12.6"/>
    <n v="2"/>
    <n v="5.8"/>
    <x v="1"/>
    <x v="8"/>
  </r>
  <r>
    <d v="2022-09-25T00:00:00"/>
    <x v="562"/>
    <x v="22"/>
    <x v="2"/>
    <x v="9"/>
    <s v="Logitech G602 Wireless Gaming Mouse"/>
    <n v="159.97999999999999"/>
    <n v="2"/>
    <n v="57.59"/>
    <x v="1"/>
    <x v="8"/>
  </r>
  <r>
    <d v="2022-09-25T00:00:00"/>
    <x v="44"/>
    <x v="15"/>
    <x v="0"/>
    <x v="3"/>
    <s v="Wilson Jones 1&quot; Hanging DublLock Ring Binders"/>
    <n v="6.34"/>
    <n v="4"/>
    <n v="-4.6500000000000004"/>
    <x v="1"/>
    <x v="8"/>
  </r>
  <r>
    <d v="2022-09-25T00:00:00"/>
    <x v="44"/>
    <x v="15"/>
    <x v="0"/>
    <x v="0"/>
    <s v="Advantus Motivational Note Cards"/>
    <n v="10.48"/>
    <n v="1"/>
    <n v="3.8"/>
    <x v="1"/>
    <x v="8"/>
  </r>
  <r>
    <d v="2022-09-25T00:00:00"/>
    <x v="44"/>
    <x v="15"/>
    <x v="0"/>
    <x v="3"/>
    <s v="Wilson Jones data.warehouse D-Ring Binders with DublLock"/>
    <n v="2.4700000000000002"/>
    <n v="1"/>
    <n v="-1.81"/>
    <x v="1"/>
    <x v="8"/>
  </r>
  <r>
    <d v="2022-09-25T00:00:00"/>
    <x v="44"/>
    <x v="15"/>
    <x v="0"/>
    <x v="3"/>
    <s v="Wilson Jones Custom Binder Spines &amp; Labels"/>
    <n v="3.26"/>
    <n v="2"/>
    <n v="-2.2799999999999998"/>
    <x v="1"/>
    <x v="8"/>
  </r>
  <r>
    <d v="2022-09-25T00:00:00"/>
    <x v="246"/>
    <x v="20"/>
    <x v="1"/>
    <x v="5"/>
    <s v="Hon Comfortask Task/Swivel Chairs"/>
    <n v="102.58"/>
    <n v="1"/>
    <n v="6.84"/>
    <x v="1"/>
    <x v="8"/>
  </r>
  <r>
    <d v="2022-09-25T00:00:00"/>
    <x v="246"/>
    <x v="20"/>
    <x v="0"/>
    <x v="0"/>
    <s v="Xerox 1923"/>
    <n v="20.04"/>
    <n v="3"/>
    <n v="9.6199999999999992"/>
    <x v="1"/>
    <x v="8"/>
  </r>
  <r>
    <d v="2022-09-25T00:00:00"/>
    <x v="240"/>
    <x v="2"/>
    <x v="0"/>
    <x v="3"/>
    <s v="Acco Pressboard Covers with Storage Hooks, 14 7/8&quot; x 11&quot;, Light Blue"/>
    <n v="2.95"/>
    <n v="2"/>
    <n v="-2.06"/>
    <x v="1"/>
    <x v="8"/>
  </r>
  <r>
    <d v="2022-09-26T00:00:00"/>
    <x v="236"/>
    <x v="0"/>
    <x v="0"/>
    <x v="3"/>
    <s v="Round Ring Binders"/>
    <n v="2.08"/>
    <n v="5"/>
    <n v="-3.43"/>
    <x v="1"/>
    <x v="8"/>
  </r>
  <r>
    <d v="2022-09-26T00:00:00"/>
    <x v="236"/>
    <x v="0"/>
    <x v="2"/>
    <x v="6"/>
    <s v="Bose SoundLink Bluetooth Speaker"/>
    <n v="1114.4000000000001"/>
    <n v="7"/>
    <n v="376.11"/>
    <x v="1"/>
    <x v="8"/>
  </r>
  <r>
    <d v="2022-09-26T00:00:00"/>
    <x v="463"/>
    <x v="11"/>
    <x v="0"/>
    <x v="0"/>
    <s v="Easy-staple paper"/>
    <n v="141.76"/>
    <n v="5"/>
    <n v="47.84"/>
    <x v="1"/>
    <x v="8"/>
  </r>
  <r>
    <d v="2022-09-26T00:00:00"/>
    <x v="463"/>
    <x v="11"/>
    <x v="2"/>
    <x v="9"/>
    <s v="Microsoft Arc Touch Mouse"/>
    <n v="239.8"/>
    <n v="5"/>
    <n v="47.96"/>
    <x v="1"/>
    <x v="8"/>
  </r>
  <r>
    <d v="2022-09-26T00:00:00"/>
    <x v="463"/>
    <x v="11"/>
    <x v="0"/>
    <x v="0"/>
    <s v="Xerox 216"/>
    <n v="31.1"/>
    <n v="6"/>
    <n v="10.89"/>
    <x v="1"/>
    <x v="8"/>
  </r>
  <r>
    <d v="2022-09-26T00:00:00"/>
    <x v="602"/>
    <x v="12"/>
    <x v="0"/>
    <x v="0"/>
    <s v="Petty Cash Envelope"/>
    <n v="86.27"/>
    <n v="4"/>
    <n v="31.27"/>
    <x v="1"/>
    <x v="8"/>
  </r>
  <r>
    <d v="2022-09-26T00:00:00"/>
    <x v="602"/>
    <x v="12"/>
    <x v="0"/>
    <x v="3"/>
    <s v="GBC VeloBinder Electric Binding Machine"/>
    <n v="72.59"/>
    <n v="2"/>
    <n v="-48.39"/>
    <x v="1"/>
    <x v="8"/>
  </r>
  <r>
    <d v="2022-09-26T00:00:00"/>
    <x v="602"/>
    <x v="12"/>
    <x v="0"/>
    <x v="12"/>
    <s v="3M Replacement Filter for Office Air Cleaner for 20' x 33' Room"/>
    <n v="60.67"/>
    <n v="2"/>
    <n v="14.41"/>
    <x v="1"/>
    <x v="8"/>
  </r>
  <r>
    <d v="2022-09-26T00:00:00"/>
    <x v="602"/>
    <x v="12"/>
    <x v="0"/>
    <x v="3"/>
    <s v="Lock-Up Easel 'Spel-Binder'"/>
    <n v="77.03"/>
    <n v="9"/>
    <n v="-59.06"/>
    <x v="1"/>
    <x v="8"/>
  </r>
  <r>
    <d v="2022-09-26T00:00:00"/>
    <x v="602"/>
    <x v="12"/>
    <x v="0"/>
    <x v="2"/>
    <s v="2300 Heavy-Duty Transfer File Systems by Perma"/>
    <n v="119.9"/>
    <n v="6"/>
    <n v="-1.5"/>
    <x v="1"/>
    <x v="8"/>
  </r>
  <r>
    <d v="2022-09-26T00:00:00"/>
    <x v="602"/>
    <x v="12"/>
    <x v="2"/>
    <x v="6"/>
    <s v="Samsung Rugby III"/>
    <n v="263.95999999999998"/>
    <n v="5"/>
    <n v="23.1"/>
    <x v="1"/>
    <x v="8"/>
  </r>
  <r>
    <d v="2022-09-26T00:00:00"/>
    <x v="602"/>
    <x v="12"/>
    <x v="0"/>
    <x v="2"/>
    <s v="SAFCO Boltless Steel Shelving"/>
    <n v="363.65"/>
    <n v="4"/>
    <n v="-86.37"/>
    <x v="1"/>
    <x v="8"/>
  </r>
  <r>
    <d v="2022-09-26T00:00:00"/>
    <x v="582"/>
    <x v="2"/>
    <x v="0"/>
    <x v="3"/>
    <s v="Catalog Binders with Expanding Posts"/>
    <n v="121.1"/>
    <n v="6"/>
    <n v="-100.92"/>
    <x v="1"/>
    <x v="8"/>
  </r>
  <r>
    <d v="2022-09-26T00:00:00"/>
    <x v="582"/>
    <x v="2"/>
    <x v="2"/>
    <x v="6"/>
    <s v="Grandstream GXP2100 Mainstream Business Phone"/>
    <n v="45.89"/>
    <n v="1"/>
    <n v="-9.18"/>
    <x v="1"/>
    <x v="8"/>
  </r>
  <r>
    <d v="2022-09-26T00:00:00"/>
    <x v="697"/>
    <x v="3"/>
    <x v="0"/>
    <x v="2"/>
    <s v="Sortfiler Multipurpose Personal File Organizer, Black"/>
    <n v="64.17"/>
    <n v="3"/>
    <n v="18.61"/>
    <x v="1"/>
    <x v="8"/>
  </r>
  <r>
    <d v="2022-09-26T00:00:00"/>
    <x v="697"/>
    <x v="3"/>
    <x v="0"/>
    <x v="10"/>
    <s v="Cameo Buff Policy Envelopes"/>
    <n v="124.46"/>
    <n v="2"/>
    <n v="58.5"/>
    <x v="1"/>
    <x v="8"/>
  </r>
  <r>
    <d v="2022-09-26T00:00:00"/>
    <x v="413"/>
    <x v="20"/>
    <x v="2"/>
    <x v="9"/>
    <s v="Dell Slim USB Multimedia Keyboard"/>
    <n v="50"/>
    <n v="2"/>
    <n v="12"/>
    <x v="1"/>
    <x v="8"/>
  </r>
  <r>
    <d v="2022-09-26T00:00:00"/>
    <x v="344"/>
    <x v="20"/>
    <x v="0"/>
    <x v="7"/>
    <s v="Vinyl Coated Wire Paper Clips in Organizer Box, 800/Box"/>
    <n v="34.44"/>
    <n v="3"/>
    <n v="16.190000000000001"/>
    <x v="1"/>
    <x v="8"/>
  </r>
  <r>
    <d v="2022-09-26T00:00:00"/>
    <x v="344"/>
    <x v="20"/>
    <x v="2"/>
    <x v="15"/>
    <s v="Ativa MDM8000 8-Sheet Micro-Cut Shredder"/>
    <n v="629.92999999999995"/>
    <n v="7"/>
    <n v="296.07"/>
    <x v="1"/>
    <x v="8"/>
  </r>
  <r>
    <d v="2022-09-26T00:00:00"/>
    <x v="344"/>
    <x v="20"/>
    <x v="0"/>
    <x v="3"/>
    <s v="GBC Imprintable Covers"/>
    <n v="79.06"/>
    <n v="9"/>
    <n v="28.66"/>
    <x v="1"/>
    <x v="8"/>
  </r>
  <r>
    <d v="2022-09-27T00:00:00"/>
    <x v="685"/>
    <x v="1"/>
    <x v="0"/>
    <x v="3"/>
    <s v="Vinyl Sectional Post Binders"/>
    <n v="15.08"/>
    <n v="2"/>
    <n v="-22.62"/>
    <x v="1"/>
    <x v="8"/>
  </r>
  <r>
    <d v="2022-09-27T00:00:00"/>
    <x v="685"/>
    <x v="1"/>
    <x v="1"/>
    <x v="8"/>
    <s v="DAX Metal Frame, Desktop, Stepped-Edge"/>
    <n v="24.29"/>
    <n v="3"/>
    <n v="-12.75"/>
    <x v="1"/>
    <x v="8"/>
  </r>
  <r>
    <d v="2022-09-27T00:00:00"/>
    <x v="511"/>
    <x v="3"/>
    <x v="0"/>
    <x v="2"/>
    <s v="Personal Filing Tote with Lid, Black/Gray"/>
    <n v="15.51"/>
    <n v="1"/>
    <n v="4.34"/>
    <x v="1"/>
    <x v="8"/>
  </r>
  <r>
    <d v="2022-09-27T00:00:00"/>
    <x v="511"/>
    <x v="3"/>
    <x v="0"/>
    <x v="0"/>
    <s v="Xerox 1916"/>
    <n v="146.82"/>
    <n v="3"/>
    <n v="73.41"/>
    <x v="1"/>
    <x v="8"/>
  </r>
  <r>
    <d v="2022-09-27T00:00:00"/>
    <x v="511"/>
    <x v="3"/>
    <x v="0"/>
    <x v="0"/>
    <s v="Xerox 226"/>
    <n v="12.96"/>
    <n v="2"/>
    <n v="6.22"/>
    <x v="1"/>
    <x v="8"/>
  </r>
  <r>
    <d v="2022-09-27T00:00:00"/>
    <x v="698"/>
    <x v="14"/>
    <x v="0"/>
    <x v="4"/>
    <s v="Newell 321"/>
    <n v="16.399999999999999"/>
    <n v="5"/>
    <n v="4.76"/>
    <x v="1"/>
    <x v="8"/>
  </r>
  <r>
    <d v="2022-09-27T00:00:00"/>
    <x v="698"/>
    <x v="14"/>
    <x v="0"/>
    <x v="0"/>
    <s v="Xerox 1996"/>
    <n v="25.92"/>
    <n v="4"/>
    <n v="12.44"/>
    <x v="1"/>
    <x v="8"/>
  </r>
  <r>
    <d v="2022-09-27T00:00:00"/>
    <x v="295"/>
    <x v="6"/>
    <x v="0"/>
    <x v="0"/>
    <s v="Xerox 1988"/>
    <n v="154.9"/>
    <n v="5"/>
    <n v="69.709999999999994"/>
    <x v="1"/>
    <x v="8"/>
  </r>
  <r>
    <d v="2022-09-27T00:00:00"/>
    <x v="295"/>
    <x v="6"/>
    <x v="2"/>
    <x v="6"/>
    <s v="Cisco SPA301"/>
    <n v="1871.88"/>
    <n v="12"/>
    <n v="561.55999999999995"/>
    <x v="1"/>
    <x v="8"/>
  </r>
  <r>
    <d v="2022-09-27T00:00:00"/>
    <x v="531"/>
    <x v="22"/>
    <x v="0"/>
    <x v="4"/>
    <s v="Newell 334"/>
    <n v="99.2"/>
    <n v="5"/>
    <n v="25.79"/>
    <x v="1"/>
    <x v="8"/>
  </r>
  <r>
    <d v="2022-09-28T00:00:00"/>
    <x v="418"/>
    <x v="3"/>
    <x v="0"/>
    <x v="12"/>
    <s v="Holmes Odor Grabber"/>
    <n v="43.26"/>
    <n v="3"/>
    <n v="14.28"/>
    <x v="1"/>
    <x v="8"/>
  </r>
  <r>
    <d v="2022-09-28T00:00:00"/>
    <x v="418"/>
    <x v="3"/>
    <x v="0"/>
    <x v="12"/>
    <s v="Holmes HEPA Air Purifier"/>
    <n v="43.56"/>
    <n v="2"/>
    <n v="15.25"/>
    <x v="1"/>
    <x v="8"/>
  </r>
  <r>
    <d v="2022-09-28T00:00:00"/>
    <x v="456"/>
    <x v="26"/>
    <x v="0"/>
    <x v="10"/>
    <s v="#10 White Business Envelopes,4 1/8 x 9 1/2"/>
    <n v="12.54"/>
    <n v="1"/>
    <n v="4.2300000000000004"/>
    <x v="1"/>
    <x v="8"/>
  </r>
  <r>
    <d v="2022-09-28T00:00:00"/>
    <x v="456"/>
    <x v="26"/>
    <x v="0"/>
    <x v="3"/>
    <s v="Wilson Jones Easy Flow II Sheet Lifters"/>
    <n v="1.08"/>
    <n v="2"/>
    <n v="-0.79"/>
    <x v="1"/>
    <x v="8"/>
  </r>
  <r>
    <d v="2022-09-28T00:00:00"/>
    <x v="456"/>
    <x v="26"/>
    <x v="0"/>
    <x v="7"/>
    <s v="Staples"/>
    <n v="4.51"/>
    <n v="3"/>
    <n v="0.85"/>
    <x v="1"/>
    <x v="8"/>
  </r>
  <r>
    <d v="2022-09-28T00:00:00"/>
    <x v="612"/>
    <x v="20"/>
    <x v="0"/>
    <x v="12"/>
    <s v="Fellowes Premier Superior Surge Suppressor, 10-Outlet, With Phone and Remote"/>
    <n v="293.52"/>
    <n v="6"/>
    <n v="76.319999999999993"/>
    <x v="1"/>
    <x v="8"/>
  </r>
  <r>
    <d v="2022-09-28T00:00:00"/>
    <x v="612"/>
    <x v="20"/>
    <x v="2"/>
    <x v="6"/>
    <s v="Nortel Meridian M3904 Professional Digital phone"/>
    <n v="307.98"/>
    <n v="2"/>
    <n v="89.31"/>
    <x v="1"/>
    <x v="8"/>
  </r>
  <r>
    <d v="2022-09-28T00:00:00"/>
    <x v="132"/>
    <x v="3"/>
    <x v="0"/>
    <x v="12"/>
    <s v="Acco Smartsocket Table Surge Protector, 6 Color-Coded Adapter Outlets"/>
    <n v="186.15"/>
    <n v="3"/>
    <n v="55.85"/>
    <x v="1"/>
    <x v="8"/>
  </r>
  <r>
    <d v="2022-09-28T00:00:00"/>
    <x v="132"/>
    <x v="3"/>
    <x v="0"/>
    <x v="3"/>
    <s v="GBC Recycled VeloBinder Covers"/>
    <n v="81.790000000000006"/>
    <n v="6"/>
    <n v="26.58"/>
    <x v="1"/>
    <x v="8"/>
  </r>
  <r>
    <d v="2022-09-28T00:00:00"/>
    <x v="132"/>
    <x v="3"/>
    <x v="0"/>
    <x v="14"/>
    <s v="Acme Galleria Hot Forged Steel Scissors with Colored Handles"/>
    <n v="47.19"/>
    <n v="3"/>
    <n v="13.69"/>
    <x v="1"/>
    <x v="8"/>
  </r>
  <r>
    <d v="2022-09-28T00:00:00"/>
    <x v="132"/>
    <x v="3"/>
    <x v="2"/>
    <x v="6"/>
    <s v="Motorola HK250 Universal Bluetooth Headset"/>
    <n v="36.78"/>
    <n v="2"/>
    <n v="-8.2799999999999994"/>
    <x v="1"/>
    <x v="8"/>
  </r>
  <r>
    <d v="2022-10-01T00:00:00"/>
    <x v="678"/>
    <x v="26"/>
    <x v="0"/>
    <x v="2"/>
    <s v="Trav-L-File Heavy-Duty Shuttle II, Black"/>
    <n v="139.41999999999999"/>
    <n v="4"/>
    <n v="17.43"/>
    <x v="1"/>
    <x v="9"/>
  </r>
  <r>
    <d v="2022-10-01T00:00:00"/>
    <x v="508"/>
    <x v="32"/>
    <x v="2"/>
    <x v="6"/>
    <s v="Cisco SPA301"/>
    <n v="311.98"/>
    <n v="2"/>
    <n v="93.59"/>
    <x v="1"/>
    <x v="9"/>
  </r>
  <r>
    <d v="2022-10-01T00:00:00"/>
    <x v="508"/>
    <x v="32"/>
    <x v="0"/>
    <x v="3"/>
    <s v="Avery Non-Stick Binders"/>
    <n v="22.45"/>
    <n v="5"/>
    <n v="10.33"/>
    <x v="1"/>
    <x v="9"/>
  </r>
  <r>
    <d v="2022-10-01T00:00:00"/>
    <x v="699"/>
    <x v="1"/>
    <x v="0"/>
    <x v="3"/>
    <s v="Accohide Poly Flexible Ring Binders"/>
    <n v="2.99"/>
    <n v="4"/>
    <n v="-4.49"/>
    <x v="1"/>
    <x v="9"/>
  </r>
  <r>
    <d v="2022-10-01T00:00:00"/>
    <x v="699"/>
    <x v="1"/>
    <x v="2"/>
    <x v="9"/>
    <s v="Lenovo 17-Key USB Numeric Keypad"/>
    <n v="108.77"/>
    <n v="4"/>
    <n v="2.72"/>
    <x v="1"/>
    <x v="9"/>
  </r>
  <r>
    <d v="2022-10-01T00:00:00"/>
    <x v="699"/>
    <x v="11"/>
    <x v="2"/>
    <x v="6"/>
    <s v="Wilson Electronics DB Pro Signal Booster"/>
    <n v="572.79999999999995"/>
    <n v="2"/>
    <n v="50.12"/>
    <x v="1"/>
    <x v="9"/>
  </r>
  <r>
    <d v="2022-10-02T00:00:00"/>
    <x v="290"/>
    <x v="3"/>
    <x v="0"/>
    <x v="3"/>
    <s v="GBC Personal VeloBind Strips"/>
    <n v="57.5"/>
    <n v="6"/>
    <n v="20.13"/>
    <x v="1"/>
    <x v="9"/>
  </r>
  <r>
    <d v="2022-10-02T00:00:00"/>
    <x v="359"/>
    <x v="23"/>
    <x v="0"/>
    <x v="0"/>
    <s v="Computer Printout Paper with Letter-Trim Perforations"/>
    <n v="94.85"/>
    <n v="5"/>
    <n v="45.53"/>
    <x v="1"/>
    <x v="9"/>
  </r>
  <r>
    <d v="2022-10-02T00:00:00"/>
    <x v="359"/>
    <x v="23"/>
    <x v="0"/>
    <x v="10"/>
    <s v="Globe Weis Peel &amp; Seel First Class Envelopes"/>
    <n v="51.12"/>
    <n v="4"/>
    <n v="23"/>
    <x v="1"/>
    <x v="9"/>
  </r>
  <r>
    <d v="2022-10-02T00:00:00"/>
    <x v="359"/>
    <x v="23"/>
    <x v="2"/>
    <x v="9"/>
    <s v="NETGEAR N750 Dual Band Wi-Fi Gigabit Router"/>
    <n v="90"/>
    <n v="1"/>
    <n v="32.4"/>
    <x v="1"/>
    <x v="9"/>
  </r>
  <r>
    <d v="2022-10-02T00:00:00"/>
    <x v="431"/>
    <x v="3"/>
    <x v="0"/>
    <x v="2"/>
    <s v="Eldon ProFile File 'N Store Portable File Tub Letter/Legal Size Black"/>
    <n v="270.33999999999997"/>
    <n v="14"/>
    <n v="75.7"/>
    <x v="1"/>
    <x v="9"/>
  </r>
  <r>
    <d v="2022-10-02T00:00:00"/>
    <x v="70"/>
    <x v="25"/>
    <x v="0"/>
    <x v="3"/>
    <s v="Pressboard Hanging Data Binders for Unburst Sheets"/>
    <n v="7.38"/>
    <n v="5"/>
    <n v="-5.41"/>
    <x v="1"/>
    <x v="9"/>
  </r>
  <r>
    <d v="2022-10-02T00:00:00"/>
    <x v="700"/>
    <x v="3"/>
    <x v="0"/>
    <x v="3"/>
    <s v="Pressboard Hanging Data Binders for Unburst Sheets"/>
    <n v="11.81"/>
    <n v="3"/>
    <n v="4.13"/>
    <x v="1"/>
    <x v="9"/>
  </r>
  <r>
    <d v="2022-10-02T00:00:00"/>
    <x v="700"/>
    <x v="3"/>
    <x v="0"/>
    <x v="3"/>
    <s v="GBC Poly Designer Binding Covers"/>
    <n v="53.57"/>
    <n v="4"/>
    <n v="19.420000000000002"/>
    <x v="1"/>
    <x v="9"/>
  </r>
  <r>
    <d v="2022-10-02T00:00:00"/>
    <x v="700"/>
    <x v="3"/>
    <x v="2"/>
    <x v="6"/>
    <s v="HTC One Mini"/>
    <n v="503.96"/>
    <n v="5"/>
    <n v="50.4"/>
    <x v="1"/>
    <x v="9"/>
  </r>
  <r>
    <d v="2022-10-02T00:00:00"/>
    <x v="634"/>
    <x v="37"/>
    <x v="0"/>
    <x v="3"/>
    <s v="Acco PRESSTEX Data Binder with Storage Hooks, Dark Blue, 14 7/8&quot; X 11&quot;"/>
    <n v="26.9"/>
    <n v="5"/>
    <n v="13.18"/>
    <x v="1"/>
    <x v="9"/>
  </r>
  <r>
    <d v="2022-10-02T00:00:00"/>
    <x v="320"/>
    <x v="36"/>
    <x v="0"/>
    <x v="0"/>
    <s v="Xerox 202"/>
    <n v="19.440000000000001"/>
    <n v="3"/>
    <n v="9.33"/>
    <x v="1"/>
    <x v="9"/>
  </r>
  <r>
    <d v="2022-10-02T00:00:00"/>
    <x v="320"/>
    <x v="36"/>
    <x v="0"/>
    <x v="3"/>
    <s v="GBC Plastic Binding Combs"/>
    <n v="7.38"/>
    <n v="1"/>
    <n v="3.62"/>
    <x v="1"/>
    <x v="9"/>
  </r>
  <r>
    <d v="2022-10-02T00:00:00"/>
    <x v="218"/>
    <x v="26"/>
    <x v="0"/>
    <x v="14"/>
    <s v="Acme Design Line 8&quot; Stainless Steel Bent Scissors w/Champagne Handles, 3-1/8&quot; Cut"/>
    <n v="10.94"/>
    <n v="2"/>
    <n v="0.96"/>
    <x v="1"/>
    <x v="9"/>
  </r>
  <r>
    <d v="2022-10-02T00:00:00"/>
    <x v="74"/>
    <x v="11"/>
    <x v="1"/>
    <x v="8"/>
    <s v="9-3/4 Diameter Round Wall Clock"/>
    <n v="11.03"/>
    <n v="1"/>
    <n v="3.03"/>
    <x v="1"/>
    <x v="9"/>
  </r>
  <r>
    <d v="2022-10-02T00:00:00"/>
    <x v="74"/>
    <x v="11"/>
    <x v="2"/>
    <x v="9"/>
    <s v="SanDisk Ultra 32 GB MicroSDHC Class 10 Memory Card"/>
    <n v="53.04"/>
    <n v="3"/>
    <n v="-4.6399999999999997"/>
    <x v="1"/>
    <x v="9"/>
  </r>
  <r>
    <d v="2022-10-03T00:00:00"/>
    <x v="240"/>
    <x v="10"/>
    <x v="0"/>
    <x v="3"/>
    <s v="Acco D-Ring Binder w/DublLock"/>
    <n v="32.07"/>
    <n v="5"/>
    <n v="-22.45"/>
    <x v="1"/>
    <x v="9"/>
  </r>
  <r>
    <d v="2022-10-03T00:00:00"/>
    <x v="240"/>
    <x v="10"/>
    <x v="2"/>
    <x v="9"/>
    <s v="ImationÂ 8gb Micro Traveldrive Usb 2.0Â Flash Drive"/>
    <n v="24"/>
    <n v="2"/>
    <n v="-2.7"/>
    <x v="1"/>
    <x v="9"/>
  </r>
  <r>
    <d v="2022-10-03T00:00:00"/>
    <x v="240"/>
    <x v="10"/>
    <x v="1"/>
    <x v="11"/>
    <s v="Safco Value Mate Series Steel Bookcases, Baked Enamel Finish on Steel, Gray"/>
    <n v="35.49"/>
    <n v="1"/>
    <n v="-15.62"/>
    <x v="1"/>
    <x v="9"/>
  </r>
  <r>
    <d v="2022-10-03T00:00:00"/>
    <x v="240"/>
    <x v="10"/>
    <x v="2"/>
    <x v="9"/>
    <s v="Microsoft Natural Ergonomic Keyboard 4000"/>
    <n v="47.98"/>
    <n v="2"/>
    <n v="0.6"/>
    <x v="1"/>
    <x v="9"/>
  </r>
  <r>
    <d v="2022-10-03T00:00:00"/>
    <x v="126"/>
    <x v="2"/>
    <x v="0"/>
    <x v="2"/>
    <s v="Staple magnet"/>
    <n v="15.01"/>
    <n v="2"/>
    <n v="1.5"/>
    <x v="1"/>
    <x v="9"/>
  </r>
  <r>
    <d v="2022-10-03T00:00:00"/>
    <x v="206"/>
    <x v="3"/>
    <x v="1"/>
    <x v="11"/>
    <s v="Safco Value Mate Series Steel Bookcases, Baked Enamel Finish on Steel, Gray"/>
    <n v="120.67"/>
    <n v="2"/>
    <n v="18.45"/>
    <x v="1"/>
    <x v="9"/>
  </r>
  <r>
    <d v="2022-10-04T00:00:00"/>
    <x v="561"/>
    <x v="4"/>
    <x v="1"/>
    <x v="5"/>
    <s v="Office Star - Mesh Screen back chair with Vinyl seat"/>
    <n v="392.94"/>
    <n v="3"/>
    <n v="43.22"/>
    <x v="1"/>
    <x v="9"/>
  </r>
  <r>
    <d v="2022-10-04T00:00:00"/>
    <x v="116"/>
    <x v="3"/>
    <x v="0"/>
    <x v="2"/>
    <s v="Tenex Personal Project File with Scoop Front Design, Black"/>
    <n v="26.96"/>
    <n v="2"/>
    <n v="7.01"/>
    <x v="1"/>
    <x v="9"/>
  </r>
  <r>
    <d v="2022-10-04T00:00:00"/>
    <x v="488"/>
    <x v="2"/>
    <x v="1"/>
    <x v="8"/>
    <s v="DataProducts Ampli Magnifier Task Lamp, Black,"/>
    <n v="64.94"/>
    <n v="3"/>
    <n v="6.49"/>
    <x v="1"/>
    <x v="9"/>
  </r>
  <r>
    <d v="2022-10-04T00:00:00"/>
    <x v="488"/>
    <x v="2"/>
    <x v="0"/>
    <x v="0"/>
    <s v="Xerox 1946"/>
    <n v="20.74"/>
    <n v="4"/>
    <n v="7.26"/>
    <x v="1"/>
    <x v="9"/>
  </r>
  <r>
    <d v="2022-10-05T00:00:00"/>
    <x v="701"/>
    <x v="6"/>
    <x v="0"/>
    <x v="4"/>
    <s v="Newell 324"/>
    <n v="46.2"/>
    <n v="4"/>
    <n v="12.94"/>
    <x v="1"/>
    <x v="9"/>
  </r>
  <r>
    <d v="2022-10-05T00:00:00"/>
    <x v="701"/>
    <x v="6"/>
    <x v="0"/>
    <x v="12"/>
    <s v="Holmes Odor Grabber"/>
    <n v="28.84"/>
    <n v="2"/>
    <n v="9.52"/>
    <x v="1"/>
    <x v="9"/>
  </r>
  <r>
    <d v="2022-10-05T00:00:00"/>
    <x v="472"/>
    <x v="7"/>
    <x v="0"/>
    <x v="2"/>
    <s v="Personal Filing Tote with Lid, Black/Gray"/>
    <n v="77.55"/>
    <n v="5"/>
    <n v="21.71"/>
    <x v="1"/>
    <x v="9"/>
  </r>
  <r>
    <d v="2022-10-05T00:00:00"/>
    <x v="337"/>
    <x v="10"/>
    <x v="2"/>
    <x v="9"/>
    <s v="SanDisk Ultra 32 GB MicroSDHC Class 10 Memory Card"/>
    <n v="53.04"/>
    <n v="3"/>
    <n v="-4.6399999999999997"/>
    <x v="1"/>
    <x v="9"/>
  </r>
  <r>
    <d v="2022-10-05T00:00:00"/>
    <x v="467"/>
    <x v="11"/>
    <x v="1"/>
    <x v="11"/>
    <s v="Bush Cubix Collection Bookcases, Fully Assembled"/>
    <n v="66.290000000000006"/>
    <n v="1"/>
    <n v="-103.86"/>
    <x v="1"/>
    <x v="9"/>
  </r>
  <r>
    <d v="2022-10-05T00:00:00"/>
    <x v="467"/>
    <x v="11"/>
    <x v="1"/>
    <x v="5"/>
    <s v="Global Highback Leather Tilter in Burgundy"/>
    <n v="291.17"/>
    <n v="4"/>
    <n v="-14.56"/>
    <x v="1"/>
    <x v="9"/>
  </r>
  <r>
    <d v="2022-10-05T00:00:00"/>
    <x v="325"/>
    <x v="10"/>
    <x v="2"/>
    <x v="9"/>
    <s v="NETGEAR N750 Dual Band Wi-Fi Gigabit Router"/>
    <n v="288"/>
    <n v="4"/>
    <n v="57.6"/>
    <x v="1"/>
    <x v="9"/>
  </r>
  <r>
    <d v="2022-10-08T00:00:00"/>
    <x v="337"/>
    <x v="3"/>
    <x v="1"/>
    <x v="8"/>
    <s v="Deflect-o SuperTray Unbreakable Stackable Tray, Letter, Black"/>
    <n v="145.9"/>
    <n v="5"/>
    <n v="62.74"/>
    <x v="1"/>
    <x v="9"/>
  </r>
  <r>
    <d v="2022-10-08T00:00:00"/>
    <x v="542"/>
    <x v="0"/>
    <x v="0"/>
    <x v="4"/>
    <s v="Binney &amp; Smith inkTank Desk Highlighter, Chisel Tip, Yellow, 12/Box"/>
    <n v="3.44"/>
    <n v="2"/>
    <n v="0.56000000000000005"/>
    <x v="1"/>
    <x v="9"/>
  </r>
  <r>
    <d v="2022-10-08T00:00:00"/>
    <x v="702"/>
    <x v="0"/>
    <x v="1"/>
    <x v="8"/>
    <s v="Tenex Traditional Chairmats for Medium Pile Carpet, Standard Lip, 36&quot; x 48&quot;"/>
    <n v="72.78"/>
    <n v="3"/>
    <n v="-70.959999999999994"/>
    <x v="1"/>
    <x v="9"/>
  </r>
  <r>
    <d v="2022-10-09T00:00:00"/>
    <x v="610"/>
    <x v="6"/>
    <x v="0"/>
    <x v="2"/>
    <s v="Decoflex Hanging Personal Folder File, Blue"/>
    <n v="30.84"/>
    <n v="2"/>
    <n v="8.33"/>
    <x v="1"/>
    <x v="9"/>
  </r>
  <r>
    <d v="2022-10-09T00:00:00"/>
    <x v="560"/>
    <x v="20"/>
    <x v="2"/>
    <x v="6"/>
    <s v="Jawbone JAMBOX Wireless Bluetooth Speaker"/>
    <n v="631.96"/>
    <n v="4"/>
    <n v="303.33999999999997"/>
    <x v="1"/>
    <x v="9"/>
  </r>
  <r>
    <d v="2022-10-09T00:00:00"/>
    <x v="560"/>
    <x v="20"/>
    <x v="0"/>
    <x v="0"/>
    <s v="Xerox 1895"/>
    <n v="23.92"/>
    <n v="4"/>
    <n v="10.76"/>
    <x v="1"/>
    <x v="9"/>
  </r>
  <r>
    <d v="2022-10-09T00:00:00"/>
    <x v="291"/>
    <x v="14"/>
    <x v="2"/>
    <x v="9"/>
    <s v="Logitech G19 Programmable Gaming Keyboard"/>
    <n v="619.95000000000005"/>
    <n v="5"/>
    <n v="111.59"/>
    <x v="1"/>
    <x v="9"/>
  </r>
  <r>
    <d v="2022-10-09T00:00:00"/>
    <x v="291"/>
    <x v="14"/>
    <x v="2"/>
    <x v="6"/>
    <s v="KLD Oscar II Style Snap-on Ultra Thin Side Flip Synthetic Leather Cover Case for HTC One HTC M7"/>
    <n v="29.16"/>
    <n v="3"/>
    <n v="8.4600000000000009"/>
    <x v="1"/>
    <x v="9"/>
  </r>
  <r>
    <d v="2022-10-09T00:00:00"/>
    <x v="291"/>
    <x v="14"/>
    <x v="0"/>
    <x v="10"/>
    <s v="Staple envelope"/>
    <n v="57.96"/>
    <n v="7"/>
    <n v="27.24"/>
    <x v="1"/>
    <x v="9"/>
  </r>
  <r>
    <d v="2022-10-09T00:00:00"/>
    <x v="291"/>
    <x v="14"/>
    <x v="0"/>
    <x v="12"/>
    <s v="Belkin 6 Outlet Metallic Surge Strip"/>
    <n v="29.4"/>
    <n v="3"/>
    <n v="5.23"/>
    <x v="1"/>
    <x v="9"/>
  </r>
  <r>
    <d v="2022-10-09T00:00:00"/>
    <x v="256"/>
    <x v="16"/>
    <x v="0"/>
    <x v="3"/>
    <s v="Zipper Ring Binder Pockets"/>
    <n v="1.87"/>
    <n v="2"/>
    <n v="-1.31"/>
    <x v="1"/>
    <x v="9"/>
  </r>
  <r>
    <d v="2022-10-09T00:00:00"/>
    <x v="256"/>
    <x v="16"/>
    <x v="0"/>
    <x v="3"/>
    <s v="Clear Mylar Reinforcing Strips"/>
    <n v="11.21"/>
    <n v="2"/>
    <n v="-8.6"/>
    <x v="1"/>
    <x v="9"/>
  </r>
  <r>
    <d v="2022-10-09T00:00:00"/>
    <x v="256"/>
    <x v="16"/>
    <x v="0"/>
    <x v="4"/>
    <s v="Avery Hi-Liter Smear-Safe Highlighters"/>
    <n v="37.380000000000003"/>
    <n v="8"/>
    <n v="7.48"/>
    <x v="1"/>
    <x v="9"/>
  </r>
  <r>
    <d v="2022-10-09T00:00:00"/>
    <x v="667"/>
    <x v="14"/>
    <x v="1"/>
    <x v="5"/>
    <s v="High-Back Leather Manager's Chair"/>
    <n v="389.97"/>
    <n v="3"/>
    <n v="35.1"/>
    <x v="1"/>
    <x v="9"/>
  </r>
  <r>
    <d v="2022-10-09T00:00:00"/>
    <x v="667"/>
    <x v="14"/>
    <x v="0"/>
    <x v="12"/>
    <s v="Belkin 8 Outlet SurgeMaster II Gold Surge Protector"/>
    <n v="269.91000000000003"/>
    <n v="5"/>
    <n v="53.98"/>
    <x v="1"/>
    <x v="9"/>
  </r>
  <r>
    <d v="2022-10-10T00:00:00"/>
    <x v="561"/>
    <x v="3"/>
    <x v="0"/>
    <x v="0"/>
    <s v="Xerox 1894"/>
    <n v="45.36"/>
    <n v="7"/>
    <n v="21.77"/>
    <x v="1"/>
    <x v="9"/>
  </r>
  <r>
    <d v="2022-10-10T00:00:00"/>
    <x v="628"/>
    <x v="16"/>
    <x v="0"/>
    <x v="2"/>
    <s v="Tennsco Single-Tier Lockers"/>
    <n v="1801.63"/>
    <n v="6"/>
    <n v="-337.81"/>
    <x v="1"/>
    <x v="9"/>
  </r>
  <r>
    <d v="2022-10-10T00:00:00"/>
    <x v="547"/>
    <x v="1"/>
    <x v="0"/>
    <x v="4"/>
    <s v="Avery Fluorescent Highlighter Four-Color Set"/>
    <n v="8.02"/>
    <n v="3"/>
    <n v="1"/>
    <x v="1"/>
    <x v="9"/>
  </r>
  <r>
    <d v="2022-10-10T00:00:00"/>
    <x v="549"/>
    <x v="3"/>
    <x v="1"/>
    <x v="5"/>
    <s v="Global Leather &amp; Oak Executive Chair, Burgundy"/>
    <n v="362.14"/>
    <n v="3"/>
    <n v="-54.32"/>
    <x v="1"/>
    <x v="9"/>
  </r>
  <r>
    <d v="2022-10-10T00:00:00"/>
    <x v="549"/>
    <x v="3"/>
    <x v="0"/>
    <x v="1"/>
    <s v="Avery 503"/>
    <n v="31.05"/>
    <n v="3"/>
    <n v="14.9"/>
    <x v="1"/>
    <x v="9"/>
  </r>
  <r>
    <d v="2022-10-11T00:00:00"/>
    <x v="703"/>
    <x v="16"/>
    <x v="1"/>
    <x v="13"/>
    <s v="Bretford CR4500 Series Slim Rectangular Table"/>
    <n v="957.58"/>
    <n v="5"/>
    <n v="-383.03"/>
    <x v="1"/>
    <x v="9"/>
  </r>
  <r>
    <d v="2022-10-11T00:00:00"/>
    <x v="703"/>
    <x v="16"/>
    <x v="0"/>
    <x v="2"/>
    <s v="Eldon Fold 'N Roll Cart System"/>
    <n v="22.37"/>
    <n v="2"/>
    <n v="2.52"/>
    <x v="1"/>
    <x v="9"/>
  </r>
  <r>
    <d v="2022-10-11T00:00:00"/>
    <x v="489"/>
    <x v="20"/>
    <x v="2"/>
    <x v="9"/>
    <s v="Memorex 25GB 6X Branded Blu-Ray Recordable Disc, 30/Pack"/>
    <n v="31.95"/>
    <n v="1"/>
    <n v="2.2400000000000002"/>
    <x v="1"/>
    <x v="9"/>
  </r>
  <r>
    <d v="2022-10-12T00:00:00"/>
    <x v="114"/>
    <x v="20"/>
    <x v="1"/>
    <x v="11"/>
    <s v="Atlantic Metals Mobile 4-Shelf Bookcases, Custom Colors"/>
    <n v="899.14"/>
    <n v="4"/>
    <n v="112.39"/>
    <x v="1"/>
    <x v="9"/>
  </r>
  <r>
    <d v="2022-10-12T00:00:00"/>
    <x v="114"/>
    <x v="20"/>
    <x v="2"/>
    <x v="6"/>
    <s v="I Need's 3d Hello Kitty Hybrid Silicone Case Cover for HTC One X 4g with 3d Hello Kitty Stylus Pen Green/pink"/>
    <n v="71.760000000000005"/>
    <n v="6"/>
    <n v="20.09"/>
    <x v="1"/>
    <x v="9"/>
  </r>
  <r>
    <d v="2022-10-12T00:00:00"/>
    <x v="114"/>
    <x v="20"/>
    <x v="0"/>
    <x v="0"/>
    <s v="Xerox 205"/>
    <n v="51.84"/>
    <n v="8"/>
    <n v="24.88"/>
    <x v="1"/>
    <x v="9"/>
  </r>
  <r>
    <d v="2022-10-12T00:00:00"/>
    <x v="114"/>
    <x v="20"/>
    <x v="1"/>
    <x v="11"/>
    <s v="Atlantic Metals Mobile 3-Shelf Bookcases, Custom Colors"/>
    <n v="626.35"/>
    <n v="3"/>
    <n v="46.98"/>
    <x v="1"/>
    <x v="9"/>
  </r>
  <r>
    <d v="2022-10-12T00:00:00"/>
    <x v="114"/>
    <x v="20"/>
    <x v="0"/>
    <x v="4"/>
    <s v="4009 Highlighters by Sanford"/>
    <n v="19.899999999999999"/>
    <n v="5"/>
    <n v="6.57"/>
    <x v="1"/>
    <x v="9"/>
  </r>
  <r>
    <d v="2022-10-12T00:00:00"/>
    <x v="670"/>
    <x v="20"/>
    <x v="1"/>
    <x v="13"/>
    <s v="SAFCO PlanMaster Heigh-Adjustable Drafting Table Base, 43w x 30d x 30-37h, Black"/>
    <n v="209.67"/>
    <n v="1"/>
    <n v="-13.98"/>
    <x v="1"/>
    <x v="9"/>
  </r>
  <r>
    <d v="2022-10-12T00:00:00"/>
    <x v="392"/>
    <x v="18"/>
    <x v="2"/>
    <x v="6"/>
    <s v="AT&amp;T 17929 Lendline Telephone"/>
    <n v="135.72"/>
    <n v="3"/>
    <n v="35.29"/>
    <x v="1"/>
    <x v="9"/>
  </r>
  <r>
    <d v="2022-10-12T00:00:00"/>
    <x v="392"/>
    <x v="18"/>
    <x v="0"/>
    <x v="3"/>
    <s v="GBC Standard Plastic Binding Systems' Combs"/>
    <n v="12.56"/>
    <n v="2"/>
    <n v="5.65"/>
    <x v="1"/>
    <x v="9"/>
  </r>
  <r>
    <d v="2022-10-12T00:00:00"/>
    <x v="392"/>
    <x v="18"/>
    <x v="2"/>
    <x v="6"/>
    <s v="Samsung Rugby III"/>
    <n v="263.95999999999998"/>
    <n v="4"/>
    <n v="71.27"/>
    <x v="1"/>
    <x v="9"/>
  </r>
  <r>
    <d v="2022-10-12T00:00:00"/>
    <x v="75"/>
    <x v="22"/>
    <x v="2"/>
    <x v="9"/>
    <s v="Kingston Digital DataTraveler 16GB USB 2.0"/>
    <n v="17.899999999999999"/>
    <n v="2"/>
    <n v="3.4"/>
    <x v="1"/>
    <x v="9"/>
  </r>
  <r>
    <d v="2022-10-12T00:00:00"/>
    <x v="75"/>
    <x v="22"/>
    <x v="0"/>
    <x v="2"/>
    <s v="Contico 72&quot;H Heavy-Duty Storage System"/>
    <n v="81.96"/>
    <n v="2"/>
    <n v="0"/>
    <x v="1"/>
    <x v="9"/>
  </r>
  <r>
    <d v="2022-10-13T00:00:00"/>
    <x v="192"/>
    <x v="5"/>
    <x v="2"/>
    <x v="6"/>
    <s v="I Need's 3d Hello Kitty Hybrid Silicone Case Cover for HTC One X 4g with 3d Hello Kitty Stylus Pen Green/pink"/>
    <n v="83.72"/>
    <n v="7"/>
    <n v="23.44"/>
    <x v="1"/>
    <x v="9"/>
  </r>
  <r>
    <d v="2022-10-13T00:00:00"/>
    <x v="192"/>
    <x v="5"/>
    <x v="1"/>
    <x v="5"/>
    <s v="Global Deluxe Office Fabric Chairs"/>
    <n v="287.94"/>
    <n v="3"/>
    <n v="77.739999999999995"/>
    <x v="1"/>
    <x v="9"/>
  </r>
  <r>
    <d v="2022-10-15T00:00:00"/>
    <x v="205"/>
    <x v="1"/>
    <x v="2"/>
    <x v="9"/>
    <s v="LogitechÂ Gaming G510s - Keyboard"/>
    <n v="339.96"/>
    <n v="5"/>
    <n v="67.989999999999995"/>
    <x v="1"/>
    <x v="9"/>
  </r>
  <r>
    <d v="2022-10-15T00:00:00"/>
    <x v="264"/>
    <x v="0"/>
    <x v="2"/>
    <x v="9"/>
    <s v="Plantronics Audio 995 Wireless Stereo Headset"/>
    <n v="263.88"/>
    <n v="3"/>
    <n v="42.88"/>
    <x v="1"/>
    <x v="9"/>
  </r>
  <r>
    <d v="2022-10-15T00:00:00"/>
    <x v="264"/>
    <x v="0"/>
    <x v="1"/>
    <x v="5"/>
    <s v="HON 5400 Series Task Chairs for Big and Tall"/>
    <n v="2453.4299999999998"/>
    <n v="5"/>
    <n v="-350.49"/>
    <x v="1"/>
    <x v="9"/>
  </r>
  <r>
    <d v="2022-10-15T00:00:00"/>
    <x v="41"/>
    <x v="14"/>
    <x v="1"/>
    <x v="8"/>
    <s v="DAX Cubicle Frames, 8-1/2 x 11"/>
    <n v="17.14"/>
    <n v="2"/>
    <n v="6.17"/>
    <x v="1"/>
    <x v="9"/>
  </r>
  <r>
    <d v="2022-10-15T00:00:00"/>
    <x v="704"/>
    <x v="0"/>
    <x v="1"/>
    <x v="8"/>
    <s v="C-Line Cubicle Keepers Polyproplyene Holder w/Velcro Back, 8-1/2x11, 25/Bx"/>
    <n v="131.38"/>
    <n v="6"/>
    <n v="-95.25"/>
    <x v="1"/>
    <x v="9"/>
  </r>
  <r>
    <d v="2022-10-15T00:00:00"/>
    <x v="704"/>
    <x v="0"/>
    <x v="0"/>
    <x v="0"/>
    <s v="Xerox 1986"/>
    <n v="5.34"/>
    <n v="1"/>
    <n v="1.87"/>
    <x v="1"/>
    <x v="9"/>
  </r>
  <r>
    <d v="2022-10-15T00:00:00"/>
    <x v="471"/>
    <x v="0"/>
    <x v="0"/>
    <x v="10"/>
    <s v="Staple envelope"/>
    <n v="4.46"/>
    <n v="1"/>
    <n v="1.67"/>
    <x v="1"/>
    <x v="9"/>
  </r>
  <r>
    <d v="2022-10-15T00:00:00"/>
    <x v="471"/>
    <x v="0"/>
    <x v="0"/>
    <x v="3"/>
    <s v="Avery Reinforcements for Hole-Punch Pages"/>
    <n v="3.96"/>
    <n v="10"/>
    <n v="-6.93"/>
    <x v="1"/>
    <x v="9"/>
  </r>
  <r>
    <d v="2022-10-16T00:00:00"/>
    <x v="634"/>
    <x v="20"/>
    <x v="2"/>
    <x v="6"/>
    <s v="Mitel MiVoice 5330e IP Phone"/>
    <n v="824.97"/>
    <n v="3"/>
    <n v="214.49"/>
    <x v="1"/>
    <x v="9"/>
  </r>
  <r>
    <d v="2022-10-17T00:00:00"/>
    <x v="693"/>
    <x v="3"/>
    <x v="0"/>
    <x v="2"/>
    <s v="Eldon Base for stackable storage shelf, platinum"/>
    <n v="77.88"/>
    <n v="2"/>
    <n v="3.89"/>
    <x v="1"/>
    <x v="9"/>
  </r>
  <r>
    <d v="2022-10-18T00:00:00"/>
    <x v="61"/>
    <x v="0"/>
    <x v="2"/>
    <x v="9"/>
    <s v="Verbatim Slim CD and DVD Storage Cases, 50/Pack"/>
    <n v="27.7"/>
    <n v="3"/>
    <n v="3.46"/>
    <x v="1"/>
    <x v="9"/>
  </r>
  <r>
    <d v="2022-10-18T00:00:00"/>
    <x v="61"/>
    <x v="0"/>
    <x v="0"/>
    <x v="12"/>
    <s v="Tripp Lite Isotel 6 Outlet Surge Protector with Fax/Modem Protection"/>
    <n v="73.16"/>
    <n v="6"/>
    <n v="-186.57"/>
    <x v="1"/>
    <x v="9"/>
  </r>
  <r>
    <d v="2022-10-18T00:00:00"/>
    <x v="405"/>
    <x v="22"/>
    <x v="2"/>
    <x v="6"/>
    <s v="Motorola L703CM"/>
    <n v="249.58"/>
    <n v="2"/>
    <n v="15.6"/>
    <x v="1"/>
    <x v="9"/>
  </r>
  <r>
    <d v="2022-10-18T00:00:00"/>
    <x v="405"/>
    <x v="22"/>
    <x v="0"/>
    <x v="0"/>
    <s v="Xerox 1903"/>
    <n v="17.940000000000001"/>
    <n v="3"/>
    <n v="8.7899999999999991"/>
    <x v="1"/>
    <x v="9"/>
  </r>
  <r>
    <d v="2022-10-18T00:00:00"/>
    <x v="405"/>
    <x v="22"/>
    <x v="1"/>
    <x v="8"/>
    <s v="Eldon 100 Class Desk Accessories"/>
    <n v="10.11"/>
    <n v="3"/>
    <n v="3.24"/>
    <x v="1"/>
    <x v="9"/>
  </r>
  <r>
    <d v="2022-10-19T00:00:00"/>
    <x v="463"/>
    <x v="38"/>
    <x v="0"/>
    <x v="0"/>
    <s v="Southworth 100% Cotton The Best Paper"/>
    <n v="34.44"/>
    <n v="3"/>
    <n v="17.22"/>
    <x v="1"/>
    <x v="9"/>
  </r>
  <r>
    <d v="2022-10-19T00:00:00"/>
    <x v="62"/>
    <x v="14"/>
    <x v="0"/>
    <x v="3"/>
    <s v="Avery Heavy-Duty EZD View Binder with Locking Rings"/>
    <n v="38.28"/>
    <n v="6"/>
    <n v="17.61"/>
    <x v="1"/>
    <x v="9"/>
  </r>
  <r>
    <d v="2022-10-19T00:00:00"/>
    <x v="62"/>
    <x v="14"/>
    <x v="2"/>
    <x v="6"/>
    <s v="OtterBox Defender Series Case - Samsung Galaxy S4"/>
    <n v="149.94999999999999"/>
    <n v="5"/>
    <n v="44.99"/>
    <x v="1"/>
    <x v="9"/>
  </r>
  <r>
    <d v="2022-10-19T00:00:00"/>
    <x v="508"/>
    <x v="3"/>
    <x v="0"/>
    <x v="12"/>
    <s v="Sanyo Counter Height Refrigerator with Crisper, 3.6 Cubic Foot, Stainless Steel/Black"/>
    <n v="1640.7"/>
    <n v="5"/>
    <n v="459.4"/>
    <x v="1"/>
    <x v="9"/>
  </r>
  <r>
    <d v="2022-10-19T00:00:00"/>
    <x v="508"/>
    <x v="3"/>
    <x v="2"/>
    <x v="9"/>
    <s v="NETGEAR N750 Dual Band Wi-Fi Gigabit Router"/>
    <n v="270"/>
    <n v="3"/>
    <n v="97.2"/>
    <x v="1"/>
    <x v="9"/>
  </r>
  <r>
    <d v="2022-10-19T00:00:00"/>
    <x v="178"/>
    <x v="0"/>
    <x v="0"/>
    <x v="3"/>
    <s v="Avery Printable Repositionable Plastic Tabs"/>
    <n v="1.72"/>
    <n v="1"/>
    <n v="-2.84"/>
    <x v="1"/>
    <x v="9"/>
  </r>
  <r>
    <d v="2022-10-20T00:00:00"/>
    <x v="270"/>
    <x v="3"/>
    <x v="2"/>
    <x v="9"/>
    <s v="Logitech G602 Wireless Gaming Mouse"/>
    <n v="239.97"/>
    <n v="3"/>
    <n v="86.39"/>
    <x v="1"/>
    <x v="9"/>
  </r>
  <r>
    <d v="2022-10-20T00:00:00"/>
    <x v="270"/>
    <x v="3"/>
    <x v="1"/>
    <x v="8"/>
    <s v="Acrylic Self-Standing Desk Frames"/>
    <n v="16.02"/>
    <n v="6"/>
    <n v="6.09"/>
    <x v="1"/>
    <x v="9"/>
  </r>
  <r>
    <d v="2022-10-20T00:00:00"/>
    <x v="282"/>
    <x v="20"/>
    <x v="0"/>
    <x v="0"/>
    <s v="Easy-staple paper"/>
    <n v="24.56"/>
    <n v="2"/>
    <n v="11.54"/>
    <x v="1"/>
    <x v="9"/>
  </r>
  <r>
    <d v="2022-10-20T00:00:00"/>
    <x v="149"/>
    <x v="3"/>
    <x v="1"/>
    <x v="8"/>
    <s v="Nu-Dell Oak Frame"/>
    <n v="74.760000000000005"/>
    <n v="7"/>
    <n v="23.92"/>
    <x v="1"/>
    <x v="9"/>
  </r>
  <r>
    <d v="2022-10-20T00:00:00"/>
    <x v="149"/>
    <x v="3"/>
    <x v="1"/>
    <x v="13"/>
    <s v="SAFCO PlanMaster Boards, 60w x 37-1/2d, White Melamine"/>
    <n v="364.78"/>
    <n v="3"/>
    <n v="27.36"/>
    <x v="1"/>
    <x v="9"/>
  </r>
  <r>
    <d v="2022-10-22T00:00:00"/>
    <x v="235"/>
    <x v="1"/>
    <x v="0"/>
    <x v="3"/>
    <s v="GBC Instant Report Kit"/>
    <n v="5.18"/>
    <n v="4"/>
    <n v="-7.76"/>
    <x v="1"/>
    <x v="9"/>
  </r>
  <r>
    <d v="2022-10-22T00:00:00"/>
    <x v="344"/>
    <x v="16"/>
    <x v="0"/>
    <x v="2"/>
    <s v="Eldon Simplefile Box Office"/>
    <n v="9.9499999999999993"/>
    <n v="1"/>
    <n v="1"/>
    <x v="1"/>
    <x v="9"/>
  </r>
  <r>
    <d v="2022-10-23T00:00:00"/>
    <x v="705"/>
    <x v="3"/>
    <x v="2"/>
    <x v="9"/>
    <s v="Maxell DVD-RAM Discs"/>
    <n v="148.32"/>
    <n v="9"/>
    <n v="63.78"/>
    <x v="1"/>
    <x v="9"/>
  </r>
  <r>
    <d v="2022-10-23T00:00:00"/>
    <x v="705"/>
    <x v="3"/>
    <x v="1"/>
    <x v="5"/>
    <s v="Global Leather and Oak Executive Chair, Black"/>
    <n v="240.78"/>
    <n v="1"/>
    <n v="27.09"/>
    <x v="1"/>
    <x v="9"/>
  </r>
  <r>
    <d v="2022-10-23T00:00:00"/>
    <x v="705"/>
    <x v="3"/>
    <x v="1"/>
    <x v="5"/>
    <s v="Global Chrome Stack Chair"/>
    <n v="191.97"/>
    <n v="7"/>
    <n v="16.8"/>
    <x v="1"/>
    <x v="9"/>
  </r>
  <r>
    <d v="2022-10-23T00:00:00"/>
    <x v="705"/>
    <x v="3"/>
    <x v="0"/>
    <x v="0"/>
    <s v="Xerox 196"/>
    <n v="11.56"/>
    <n v="2"/>
    <n v="5.66"/>
    <x v="1"/>
    <x v="9"/>
  </r>
  <r>
    <d v="2022-10-23T00:00:00"/>
    <x v="705"/>
    <x v="3"/>
    <x v="0"/>
    <x v="10"/>
    <s v="Redi-Strip #10 Envelopes, 4 1/8 x 9 1/2"/>
    <n v="11.8"/>
    <n v="4"/>
    <n v="5.66"/>
    <x v="1"/>
    <x v="9"/>
  </r>
  <r>
    <d v="2022-10-23T00:00:00"/>
    <x v="705"/>
    <x v="3"/>
    <x v="1"/>
    <x v="5"/>
    <s v="Office Star - Professional Matrix Back Chair with 2-to-1 Synchro Tilt and Mesh Fabric Seat"/>
    <n v="842.35"/>
    <n v="3"/>
    <n v="42.12"/>
    <x v="1"/>
    <x v="9"/>
  </r>
  <r>
    <d v="2022-10-23T00:00:00"/>
    <x v="565"/>
    <x v="16"/>
    <x v="2"/>
    <x v="6"/>
    <s v="Mediabridge Sport Armband iPhone 5s"/>
    <n v="55.94"/>
    <n v="7"/>
    <n v="-13.29"/>
    <x v="1"/>
    <x v="9"/>
  </r>
  <r>
    <d v="2022-10-23T00:00:00"/>
    <x v="565"/>
    <x v="16"/>
    <x v="0"/>
    <x v="4"/>
    <s v="Sanford Liquid Accent Highlighters"/>
    <n v="10.69"/>
    <n v="2"/>
    <n v="2.27"/>
    <x v="1"/>
    <x v="9"/>
  </r>
  <r>
    <d v="2022-10-23T00:00:00"/>
    <x v="565"/>
    <x v="16"/>
    <x v="2"/>
    <x v="6"/>
    <s v="SKILCRAFT Telephone Shoulder Rest, 2&quot; x 6.5&quot; x 2.5&quot;, Black"/>
    <n v="11.82"/>
    <n v="2"/>
    <n v="1.03"/>
    <x v="1"/>
    <x v="9"/>
  </r>
  <r>
    <d v="2022-10-23T00:00:00"/>
    <x v="597"/>
    <x v="22"/>
    <x v="0"/>
    <x v="3"/>
    <s v="Avery Non-Stick Binders"/>
    <n v="3.59"/>
    <n v="1"/>
    <n v="1.1200000000000001"/>
    <x v="1"/>
    <x v="9"/>
  </r>
  <r>
    <d v="2022-10-23T00:00:00"/>
    <x v="364"/>
    <x v="0"/>
    <x v="0"/>
    <x v="0"/>
    <s v="Xerox 212"/>
    <n v="36.29"/>
    <n v="7"/>
    <n v="12.7"/>
    <x v="1"/>
    <x v="9"/>
  </r>
  <r>
    <d v="2022-10-23T00:00:00"/>
    <x v="364"/>
    <x v="0"/>
    <x v="2"/>
    <x v="6"/>
    <s v="Jabra SPEAK 410"/>
    <n v="150.38"/>
    <n v="2"/>
    <n v="15.04"/>
    <x v="1"/>
    <x v="9"/>
  </r>
  <r>
    <d v="2022-10-23T00:00:00"/>
    <x v="96"/>
    <x v="0"/>
    <x v="0"/>
    <x v="0"/>
    <s v="TOPS 4 x 6 Fluorescent Color Memo Sheets, 500 Sheets per Pack"/>
    <n v="60.74"/>
    <n v="8"/>
    <n v="20.5"/>
    <x v="1"/>
    <x v="9"/>
  </r>
  <r>
    <d v="2022-10-23T00:00:00"/>
    <x v="96"/>
    <x v="0"/>
    <x v="2"/>
    <x v="16"/>
    <s v="Canon PC-428 Personal Copier"/>
    <n v="479.98"/>
    <n v="3"/>
    <n v="161.99"/>
    <x v="1"/>
    <x v="9"/>
  </r>
  <r>
    <d v="2022-10-23T00:00:00"/>
    <x v="96"/>
    <x v="0"/>
    <x v="0"/>
    <x v="3"/>
    <s v="Ibico Plastic Spiral Binding Combs"/>
    <n v="6.08"/>
    <n v="1"/>
    <n v="-10.34"/>
    <x v="1"/>
    <x v="9"/>
  </r>
  <r>
    <d v="2022-10-24T00:00:00"/>
    <x v="597"/>
    <x v="0"/>
    <x v="0"/>
    <x v="0"/>
    <s v="Xerox 1999"/>
    <n v="15.55"/>
    <n v="3"/>
    <n v="5.44"/>
    <x v="1"/>
    <x v="9"/>
  </r>
  <r>
    <d v="2022-10-24T00:00:00"/>
    <x v="597"/>
    <x v="0"/>
    <x v="1"/>
    <x v="13"/>
    <s v="KI Conference Tables"/>
    <n v="347.36"/>
    <n v="7"/>
    <n v="-69.47"/>
    <x v="1"/>
    <x v="9"/>
  </r>
  <r>
    <d v="2022-10-24T00:00:00"/>
    <x v="597"/>
    <x v="0"/>
    <x v="0"/>
    <x v="0"/>
    <s v="Xerox 2"/>
    <n v="10.37"/>
    <n v="2"/>
    <n v="3.63"/>
    <x v="1"/>
    <x v="9"/>
  </r>
  <r>
    <d v="2022-10-24T00:00:00"/>
    <x v="428"/>
    <x v="0"/>
    <x v="0"/>
    <x v="3"/>
    <s v="Avery Non-Stick Binders"/>
    <n v="3.59"/>
    <n v="4"/>
    <n v="-6.29"/>
    <x v="1"/>
    <x v="9"/>
  </r>
  <r>
    <d v="2022-10-24T00:00:00"/>
    <x v="629"/>
    <x v="3"/>
    <x v="1"/>
    <x v="5"/>
    <s v="Novimex High-Tech Fabric Mesh Task Chair"/>
    <n v="454.27"/>
    <n v="8"/>
    <n v="-73.819999999999993"/>
    <x v="1"/>
    <x v="9"/>
  </r>
  <r>
    <d v="2022-10-25T00:00:00"/>
    <x v="335"/>
    <x v="3"/>
    <x v="0"/>
    <x v="4"/>
    <s v="Boston 19500 Mighty Mite Electric Pencil Sharpener"/>
    <n v="60.45"/>
    <n v="3"/>
    <n v="16.32"/>
    <x v="1"/>
    <x v="9"/>
  </r>
  <r>
    <d v="2022-10-25T00:00:00"/>
    <x v="335"/>
    <x v="3"/>
    <x v="1"/>
    <x v="13"/>
    <s v="Balt Solid Wood Rectangular Table"/>
    <n v="253.18"/>
    <n v="3"/>
    <n v="-31.65"/>
    <x v="1"/>
    <x v="9"/>
  </r>
  <r>
    <d v="2022-10-25T00:00:00"/>
    <x v="252"/>
    <x v="7"/>
    <x v="2"/>
    <x v="6"/>
    <s v="ClearOne Communications CHAT 70 OCÂ Speaker Phone"/>
    <n v="158.99"/>
    <n v="1"/>
    <n v="41.34"/>
    <x v="1"/>
    <x v="9"/>
  </r>
  <r>
    <d v="2022-10-25T00:00:00"/>
    <x v="252"/>
    <x v="7"/>
    <x v="1"/>
    <x v="5"/>
    <s v="Iceberg Nesting Folding Chair, 19w x 6d x 43h"/>
    <n v="291.10000000000002"/>
    <n v="5"/>
    <n v="75.69"/>
    <x v="1"/>
    <x v="9"/>
  </r>
  <r>
    <d v="2022-10-25T00:00:00"/>
    <x v="259"/>
    <x v="17"/>
    <x v="0"/>
    <x v="4"/>
    <s v="Newell 319"/>
    <n v="79.36"/>
    <n v="4"/>
    <n v="23.81"/>
    <x v="1"/>
    <x v="9"/>
  </r>
  <r>
    <d v="2022-10-25T00:00:00"/>
    <x v="486"/>
    <x v="26"/>
    <x v="1"/>
    <x v="5"/>
    <s v="Global Highback Leather Tilter in Burgundy"/>
    <n v="582.34"/>
    <n v="8"/>
    <n v="-29.12"/>
    <x v="1"/>
    <x v="9"/>
  </r>
  <r>
    <d v="2022-10-26T00:00:00"/>
    <x v="706"/>
    <x v="3"/>
    <x v="0"/>
    <x v="1"/>
    <s v="Avery 507"/>
    <n v="5.76"/>
    <n v="2"/>
    <n v="2.65"/>
    <x v="1"/>
    <x v="9"/>
  </r>
  <r>
    <d v="2022-10-26T00:00:00"/>
    <x v="597"/>
    <x v="12"/>
    <x v="2"/>
    <x v="6"/>
    <s v="Panasonic KX-TG6844B Expandable Digital Cordless Telephone"/>
    <n v="105.58"/>
    <n v="2"/>
    <n v="9.24"/>
    <x v="1"/>
    <x v="9"/>
  </r>
  <r>
    <d v="2022-10-26T00:00:00"/>
    <x v="597"/>
    <x v="12"/>
    <x v="2"/>
    <x v="6"/>
    <s v="Plantronics MX500i Earset"/>
    <n v="68.72"/>
    <n v="2"/>
    <n v="-14.6"/>
    <x v="1"/>
    <x v="9"/>
  </r>
  <r>
    <d v="2022-10-26T00:00:00"/>
    <x v="94"/>
    <x v="11"/>
    <x v="0"/>
    <x v="1"/>
    <s v="Avery 477"/>
    <n v="146.54"/>
    <n v="6"/>
    <n v="47.63"/>
    <x v="1"/>
    <x v="9"/>
  </r>
  <r>
    <d v="2022-10-26T00:00:00"/>
    <x v="94"/>
    <x v="11"/>
    <x v="0"/>
    <x v="0"/>
    <s v="Xerox 1914"/>
    <n v="131.9"/>
    <n v="3"/>
    <n v="47.82"/>
    <x v="1"/>
    <x v="9"/>
  </r>
  <r>
    <d v="2022-10-26T00:00:00"/>
    <x v="94"/>
    <x v="11"/>
    <x v="0"/>
    <x v="12"/>
    <s v="Tripp Lite TLP810NET Broadband Surge for Modem/Fax"/>
    <n v="203.88"/>
    <n v="5"/>
    <n v="20.39"/>
    <x v="1"/>
    <x v="9"/>
  </r>
  <r>
    <d v="2022-10-26T00:00:00"/>
    <x v="94"/>
    <x v="11"/>
    <x v="0"/>
    <x v="3"/>
    <s v="Avery Self-Adhesive Photo Pockets for Polaroid Photos"/>
    <n v="14.3"/>
    <n v="7"/>
    <n v="-10.49"/>
    <x v="1"/>
    <x v="9"/>
  </r>
  <r>
    <d v="2022-10-26T00:00:00"/>
    <x v="94"/>
    <x v="11"/>
    <x v="0"/>
    <x v="2"/>
    <s v="Fellowes Officeware Wire Shelving"/>
    <n v="718.64"/>
    <n v="10"/>
    <n v="-161.69"/>
    <x v="1"/>
    <x v="9"/>
  </r>
  <r>
    <d v="2022-10-28T00:00:00"/>
    <x v="122"/>
    <x v="5"/>
    <x v="0"/>
    <x v="10"/>
    <s v="Laser &amp; Ink Jet Business Envelopes"/>
    <n v="10.67"/>
    <n v="1"/>
    <n v="4.91"/>
    <x v="1"/>
    <x v="9"/>
  </r>
  <r>
    <d v="2022-10-28T00:00:00"/>
    <x v="122"/>
    <x v="5"/>
    <x v="0"/>
    <x v="2"/>
    <s v="Portable Personal File Box"/>
    <n v="36.630000000000003"/>
    <n v="3"/>
    <n v="9.89"/>
    <x v="1"/>
    <x v="9"/>
  </r>
  <r>
    <d v="2022-10-28T00:00:00"/>
    <x v="122"/>
    <x v="5"/>
    <x v="1"/>
    <x v="8"/>
    <s v="Magna Visual Magnetic Picture Hangers"/>
    <n v="24.1"/>
    <n v="5"/>
    <n v="9.16"/>
    <x v="1"/>
    <x v="9"/>
  </r>
  <r>
    <d v="2022-10-28T00:00:00"/>
    <x v="122"/>
    <x v="5"/>
    <x v="1"/>
    <x v="8"/>
    <s v="C-Line Cubicle Keepers Polyproplyene Holder With Velcro Backings"/>
    <n v="33.11"/>
    <n v="7"/>
    <n v="12.91"/>
    <x v="1"/>
    <x v="9"/>
  </r>
  <r>
    <d v="2022-10-29T00:00:00"/>
    <x v="555"/>
    <x v="3"/>
    <x v="0"/>
    <x v="0"/>
    <s v="Xerox 1898"/>
    <n v="33.4"/>
    <n v="5"/>
    <n v="16.03"/>
    <x v="1"/>
    <x v="9"/>
  </r>
  <r>
    <d v="2022-10-29T00:00:00"/>
    <x v="555"/>
    <x v="3"/>
    <x v="0"/>
    <x v="10"/>
    <s v="Strathmore #10 Envelopes, Ultimate White"/>
    <n v="210.84"/>
    <n v="4"/>
    <n v="103.31"/>
    <x v="1"/>
    <x v="9"/>
  </r>
  <r>
    <d v="2022-10-30T00:00:00"/>
    <x v="662"/>
    <x v="14"/>
    <x v="2"/>
    <x v="6"/>
    <s v="Panasonic KX T7736-B Digital phone"/>
    <n v="299.89999999999998"/>
    <n v="2"/>
    <n v="74.98"/>
    <x v="1"/>
    <x v="9"/>
  </r>
  <r>
    <d v="2022-10-30T00:00:00"/>
    <x v="410"/>
    <x v="26"/>
    <x v="2"/>
    <x v="15"/>
    <s v="Lexmark S315 Color Inkjet Printer"/>
    <n v="59.99"/>
    <n v="2"/>
    <n v="-46"/>
    <x v="1"/>
    <x v="9"/>
  </r>
  <r>
    <d v="2022-10-30T00:00:00"/>
    <x v="410"/>
    <x v="26"/>
    <x v="2"/>
    <x v="16"/>
    <s v="Sharp 1540cs Digital Laser Copier"/>
    <n v="439.99"/>
    <n v="1"/>
    <n v="165"/>
    <x v="1"/>
    <x v="9"/>
  </r>
  <r>
    <d v="2022-10-30T00:00:00"/>
    <x v="410"/>
    <x v="26"/>
    <x v="2"/>
    <x v="6"/>
    <s v="OtterBox Commuter Series Case - iPhone 5 &amp; 5s"/>
    <n v="87.96"/>
    <n v="5"/>
    <n v="30.79"/>
    <x v="1"/>
    <x v="9"/>
  </r>
  <r>
    <d v="2022-10-30T00:00:00"/>
    <x v="410"/>
    <x v="26"/>
    <x v="1"/>
    <x v="8"/>
    <s v="Eldon Regeneration Recycled Desk Accessories, Black"/>
    <n v="15.49"/>
    <n v="4"/>
    <n v="3.68"/>
    <x v="1"/>
    <x v="9"/>
  </r>
  <r>
    <d v="2022-10-30T00:00:00"/>
    <x v="426"/>
    <x v="6"/>
    <x v="0"/>
    <x v="12"/>
    <s v="Tripp Lite Isotel 6 Outlet Surge Protector with Fax/Modem Protection"/>
    <n v="182.91"/>
    <n v="3"/>
    <n v="53.04"/>
    <x v="1"/>
    <x v="9"/>
  </r>
  <r>
    <d v="2022-10-30T00:00:00"/>
    <x v="45"/>
    <x v="20"/>
    <x v="2"/>
    <x v="15"/>
    <s v="Star Micronics TSP100 TSP143LAN Receipt Printer"/>
    <n v="1035.8"/>
    <n v="4"/>
    <n v="269.31"/>
    <x v="1"/>
    <x v="9"/>
  </r>
  <r>
    <d v="2022-10-31T00:00:00"/>
    <x v="126"/>
    <x v="3"/>
    <x v="0"/>
    <x v="10"/>
    <s v="Poly String Tie Envelopes"/>
    <n v="14.28"/>
    <n v="7"/>
    <n v="6.71"/>
    <x v="1"/>
    <x v="9"/>
  </r>
  <r>
    <d v="2022-10-31T00:00:00"/>
    <x v="187"/>
    <x v="14"/>
    <x v="0"/>
    <x v="14"/>
    <s v="Acme 10&quot; Easy Grip Assistive Scissors"/>
    <n v="70.12"/>
    <n v="4"/>
    <n v="21.04"/>
    <x v="1"/>
    <x v="9"/>
  </r>
  <r>
    <d v="2022-10-31T00:00:00"/>
    <x v="73"/>
    <x v="20"/>
    <x v="0"/>
    <x v="4"/>
    <s v="Design Ebony Sketching Pencil"/>
    <n v="2.78"/>
    <n v="2"/>
    <n v="0.72"/>
    <x v="1"/>
    <x v="9"/>
  </r>
  <r>
    <d v="2022-10-31T00:00:00"/>
    <x v="73"/>
    <x v="20"/>
    <x v="0"/>
    <x v="10"/>
    <s v="Blue String-Tie &amp; Button Interoffice Envelopes, 10 x 13"/>
    <n v="79.959999999999994"/>
    <n v="2"/>
    <n v="35.979999999999997"/>
    <x v="1"/>
    <x v="9"/>
  </r>
  <r>
    <d v="2022-10-31T00:00:00"/>
    <x v="105"/>
    <x v="3"/>
    <x v="0"/>
    <x v="3"/>
    <s v="Prestige Round Ring Binders"/>
    <n v="9.73"/>
    <n v="2"/>
    <n v="3.28"/>
    <x v="1"/>
    <x v="9"/>
  </r>
  <r>
    <d v="2022-10-31T00:00:00"/>
    <x v="105"/>
    <x v="3"/>
    <x v="0"/>
    <x v="10"/>
    <s v="Redi-Strip #10 Envelopes, 4 1/8 x 9 1/2"/>
    <n v="14.75"/>
    <n v="5"/>
    <n v="7.08"/>
    <x v="1"/>
    <x v="9"/>
  </r>
  <r>
    <d v="2022-10-31T00:00:00"/>
    <x v="105"/>
    <x v="3"/>
    <x v="0"/>
    <x v="3"/>
    <s v="Acco Four Pocket Poly Ring Binder with Label Holder, Smoke, 1&quot;"/>
    <n v="29.8"/>
    <n v="5"/>
    <n v="9.31"/>
    <x v="1"/>
    <x v="9"/>
  </r>
  <r>
    <d v="2022-10-31T00:00:00"/>
    <x v="105"/>
    <x v="3"/>
    <x v="0"/>
    <x v="1"/>
    <s v="Avery 4027 File Folder Labels for Dot Matrix Printers, 5000 Labels per Box, White"/>
    <n v="427.42"/>
    <n v="14"/>
    <n v="196.61"/>
    <x v="1"/>
    <x v="9"/>
  </r>
  <r>
    <d v="2022-10-31T00:00:00"/>
    <x v="707"/>
    <x v="3"/>
    <x v="0"/>
    <x v="0"/>
    <s v="Xerox 191"/>
    <n v="19.98"/>
    <n v="1"/>
    <n v="9.39"/>
    <x v="1"/>
    <x v="9"/>
  </r>
  <r>
    <d v="2022-10-31T00:00:00"/>
    <x v="707"/>
    <x v="3"/>
    <x v="0"/>
    <x v="3"/>
    <s v="GBC DocuBind P100 Manual Binding Machine"/>
    <n v="398.35"/>
    <n v="3"/>
    <n v="124.49"/>
    <x v="1"/>
    <x v="9"/>
  </r>
  <r>
    <d v="2022-10-31T00:00:00"/>
    <x v="707"/>
    <x v="3"/>
    <x v="0"/>
    <x v="4"/>
    <s v="Newell 308"/>
    <n v="5.04"/>
    <n v="3"/>
    <n v="1.26"/>
    <x v="1"/>
    <x v="9"/>
  </r>
  <r>
    <d v="2022-10-31T00:00:00"/>
    <x v="707"/>
    <x v="3"/>
    <x v="0"/>
    <x v="7"/>
    <s v="OIC Bulk Pack Metal Binder Clips"/>
    <n v="17.45"/>
    <n v="5"/>
    <n v="8.0299999999999994"/>
    <x v="1"/>
    <x v="9"/>
  </r>
  <r>
    <d v="2022-10-31T00:00:00"/>
    <x v="707"/>
    <x v="3"/>
    <x v="1"/>
    <x v="5"/>
    <s v="Global Fabric Manager's Chair, Dark Gray"/>
    <n v="323.14"/>
    <n v="4"/>
    <n v="20.2"/>
    <x v="1"/>
    <x v="9"/>
  </r>
  <r>
    <d v="2022-10-31T00:00:00"/>
    <x v="707"/>
    <x v="3"/>
    <x v="0"/>
    <x v="14"/>
    <s v="Acme Tagit Stainless Steel Antibacterial Scissors"/>
    <n v="29.7"/>
    <n v="3"/>
    <n v="8.02"/>
    <x v="1"/>
    <x v="9"/>
  </r>
  <r>
    <d v="2022-10-31T00:00:00"/>
    <x v="707"/>
    <x v="3"/>
    <x v="2"/>
    <x v="6"/>
    <s v="Polycom SoundStation2 EX ConferenceÂ phone"/>
    <n v="1295.8399999999999"/>
    <n v="4"/>
    <n v="145.78"/>
    <x v="1"/>
    <x v="9"/>
  </r>
  <r>
    <d v="2022-10-31T00:00:00"/>
    <x v="707"/>
    <x v="3"/>
    <x v="0"/>
    <x v="2"/>
    <s v="Mobile Personal File Cube"/>
    <n v="46.84"/>
    <n v="2"/>
    <n v="12.65"/>
    <x v="1"/>
    <x v="9"/>
  </r>
  <r>
    <d v="2022-10-31T00:00:00"/>
    <x v="707"/>
    <x v="3"/>
    <x v="1"/>
    <x v="11"/>
    <s v="DMI Eclipse Executive Suite Bookcases"/>
    <n v="425.83"/>
    <n v="1"/>
    <n v="20.04"/>
    <x v="1"/>
    <x v="9"/>
  </r>
  <r>
    <d v="2022-11-01T00:00:00"/>
    <x v="139"/>
    <x v="2"/>
    <x v="2"/>
    <x v="9"/>
    <s v="SanDisk Ultra 32 GB MicroSDHC Class 10 Memory Card"/>
    <n v="35.36"/>
    <n v="2"/>
    <n v="-3.09"/>
    <x v="1"/>
    <x v="10"/>
  </r>
  <r>
    <d v="2022-11-01T00:00:00"/>
    <x v="139"/>
    <x v="2"/>
    <x v="0"/>
    <x v="7"/>
    <s v="Brites Rubber Bands, 1 1/2 oz. Box"/>
    <n v="3.17"/>
    <n v="2"/>
    <n v="-0.71"/>
    <x v="1"/>
    <x v="10"/>
  </r>
  <r>
    <d v="2022-11-01T00:00:00"/>
    <x v="87"/>
    <x v="20"/>
    <x v="2"/>
    <x v="6"/>
    <s v="Cush Cases Heavy Duty Rugged Cover Case for Samsung Galaxy S5 - Purple"/>
    <n v="4.95"/>
    <n v="1"/>
    <n v="1.34"/>
    <x v="1"/>
    <x v="10"/>
  </r>
  <r>
    <d v="2022-11-01T00:00:00"/>
    <x v="329"/>
    <x v="20"/>
    <x v="0"/>
    <x v="0"/>
    <s v="Avoid Verbal Orders Carbonless Minifold Book"/>
    <n v="13.52"/>
    <n v="4"/>
    <n v="6.22"/>
    <x v="1"/>
    <x v="10"/>
  </r>
  <r>
    <d v="2022-11-01T00:00:00"/>
    <x v="329"/>
    <x v="20"/>
    <x v="1"/>
    <x v="8"/>
    <s v="Howard Miller 11-1/2&quot; Diameter Ridgewood Wall Clock"/>
    <n v="259.7"/>
    <n v="5"/>
    <n v="106.48"/>
    <x v="1"/>
    <x v="10"/>
  </r>
  <r>
    <d v="2022-11-01T00:00:00"/>
    <x v="329"/>
    <x v="20"/>
    <x v="2"/>
    <x v="6"/>
    <s v="Plantronics MX500i Earset"/>
    <n v="42.95"/>
    <n v="1"/>
    <n v="1.29"/>
    <x v="1"/>
    <x v="10"/>
  </r>
  <r>
    <d v="2022-11-01T00:00:00"/>
    <x v="329"/>
    <x v="20"/>
    <x v="2"/>
    <x v="9"/>
    <s v="Razer Tiamat Over Ear 7.1 Surround Sound PC Gaming Headset"/>
    <n v="1399.93"/>
    <n v="7"/>
    <n v="601.97"/>
    <x v="1"/>
    <x v="10"/>
  </r>
  <r>
    <d v="2022-11-01T00:00:00"/>
    <x v="329"/>
    <x v="20"/>
    <x v="2"/>
    <x v="6"/>
    <s v="Xblue XB-1670-86 X16 SmallÂ Office TelephoneÂ - Titanium"/>
    <n v="503.96"/>
    <n v="4"/>
    <n v="125.99"/>
    <x v="1"/>
    <x v="10"/>
  </r>
  <r>
    <d v="2022-11-01T00:00:00"/>
    <x v="41"/>
    <x v="11"/>
    <x v="0"/>
    <x v="4"/>
    <s v="Lumber Crayons"/>
    <n v="7.88"/>
    <n v="1"/>
    <n v="1.77"/>
    <x v="1"/>
    <x v="10"/>
  </r>
  <r>
    <d v="2022-11-01T00:00:00"/>
    <x v="493"/>
    <x v="13"/>
    <x v="1"/>
    <x v="13"/>
    <s v="Iceberg OfficeWorks 42&quot; Round Tables"/>
    <n v="301.95999999999998"/>
    <n v="2"/>
    <n v="45.29"/>
    <x v="1"/>
    <x v="10"/>
  </r>
  <r>
    <d v="2022-11-01T00:00:00"/>
    <x v="645"/>
    <x v="20"/>
    <x v="1"/>
    <x v="5"/>
    <s v="Global Highback Leather Tilter in Burgundy"/>
    <n v="327.56"/>
    <n v="4"/>
    <n v="21.84"/>
    <x v="1"/>
    <x v="10"/>
  </r>
  <r>
    <d v="2022-11-01T00:00:00"/>
    <x v="467"/>
    <x v="20"/>
    <x v="1"/>
    <x v="5"/>
    <s v="Hon Comfortask Task/Swivel Chairs"/>
    <n v="205.16"/>
    <n v="2"/>
    <n v="13.68"/>
    <x v="1"/>
    <x v="10"/>
  </r>
  <r>
    <d v="2022-11-02T00:00:00"/>
    <x v="117"/>
    <x v="3"/>
    <x v="1"/>
    <x v="13"/>
    <s v="Bevis Round Bullnose 29&quot; High Table Top"/>
    <n v="1038.8399999999999"/>
    <n v="5"/>
    <n v="51.94"/>
    <x v="1"/>
    <x v="10"/>
  </r>
  <r>
    <d v="2022-11-02T00:00:00"/>
    <x v="708"/>
    <x v="22"/>
    <x v="2"/>
    <x v="9"/>
    <s v="Logitech K350 2.4Ghz Wireless Keyboard"/>
    <n v="447.93"/>
    <n v="9"/>
    <n v="49.27"/>
    <x v="1"/>
    <x v="10"/>
  </r>
  <r>
    <d v="2022-11-02T00:00:00"/>
    <x v="308"/>
    <x v="20"/>
    <x v="1"/>
    <x v="5"/>
    <s v="Global Armless Task Chair, Royal Blue"/>
    <n v="109.76"/>
    <n v="2"/>
    <n v="8.5399999999999991"/>
    <x v="1"/>
    <x v="10"/>
  </r>
  <r>
    <d v="2022-11-02T00:00:00"/>
    <x v="235"/>
    <x v="3"/>
    <x v="1"/>
    <x v="8"/>
    <s v="Contemporary Wood/Metal Frame"/>
    <n v="96.96"/>
    <n v="6"/>
    <n v="33.94"/>
    <x v="1"/>
    <x v="10"/>
  </r>
  <r>
    <d v="2022-11-02T00:00:00"/>
    <x v="235"/>
    <x v="3"/>
    <x v="0"/>
    <x v="3"/>
    <s v="GBC Premium Transparent Covers with Diagonal Lined Pattern"/>
    <n v="117.49"/>
    <n v="7"/>
    <n v="41.12"/>
    <x v="1"/>
    <x v="10"/>
  </r>
  <r>
    <d v="2022-11-02T00:00:00"/>
    <x v="235"/>
    <x v="3"/>
    <x v="0"/>
    <x v="3"/>
    <s v="Cardinal Holdit Business Card Pockets"/>
    <n v="11.95"/>
    <n v="3"/>
    <n v="4.18"/>
    <x v="1"/>
    <x v="10"/>
  </r>
  <r>
    <d v="2022-11-02T00:00:00"/>
    <x v="235"/>
    <x v="3"/>
    <x v="1"/>
    <x v="11"/>
    <s v="O'Sullivan Living Dimensions 3-Shelf Bookcases"/>
    <n v="512.5"/>
    <n v="3"/>
    <n v="-30.15"/>
    <x v="1"/>
    <x v="10"/>
  </r>
  <r>
    <d v="2022-11-02T00:00:00"/>
    <x v="341"/>
    <x v="20"/>
    <x v="1"/>
    <x v="5"/>
    <s v="Hon Olson Stacker Chairs"/>
    <n v="2621.3200000000002"/>
    <n v="11"/>
    <n v="553.39"/>
    <x v="1"/>
    <x v="10"/>
  </r>
  <r>
    <d v="2022-11-02T00:00:00"/>
    <x v="323"/>
    <x v="0"/>
    <x v="0"/>
    <x v="3"/>
    <s v="GBC Premium Transparent Covers with Diagonal Lined Pattern"/>
    <n v="29.37"/>
    <n v="7"/>
    <n v="-47"/>
    <x v="1"/>
    <x v="10"/>
  </r>
  <r>
    <d v="2022-11-02T00:00:00"/>
    <x v="323"/>
    <x v="0"/>
    <x v="2"/>
    <x v="6"/>
    <s v="Aastra 6757i CT Wireless VoIP phone"/>
    <n v="344.7"/>
    <n v="2"/>
    <n v="38.78"/>
    <x v="1"/>
    <x v="10"/>
  </r>
  <r>
    <d v="2022-11-02T00:00:00"/>
    <x v="709"/>
    <x v="6"/>
    <x v="0"/>
    <x v="12"/>
    <s v="Eureka Hand Vacuum, Bagless"/>
    <n v="197.72"/>
    <n v="4"/>
    <n v="55.36"/>
    <x v="1"/>
    <x v="10"/>
  </r>
  <r>
    <d v="2022-11-03T00:00:00"/>
    <x v="619"/>
    <x v="3"/>
    <x v="2"/>
    <x v="6"/>
    <s v="Cisco IP Phone 7961G-GE VoIP phone"/>
    <n v="1212.8499999999999"/>
    <n v="7"/>
    <n v="106.12"/>
    <x v="1"/>
    <x v="10"/>
  </r>
  <r>
    <d v="2022-11-03T00:00:00"/>
    <x v="619"/>
    <x v="3"/>
    <x v="2"/>
    <x v="9"/>
    <s v="Logitech Trackman Marble Mouse"/>
    <n v="89.97"/>
    <n v="3"/>
    <n v="37.79"/>
    <x v="1"/>
    <x v="10"/>
  </r>
  <r>
    <d v="2022-11-03T00:00:00"/>
    <x v="619"/>
    <x v="3"/>
    <x v="1"/>
    <x v="8"/>
    <s v="Coloredge Poster Frame"/>
    <n v="42.6"/>
    <n v="3"/>
    <n v="16.61"/>
    <x v="1"/>
    <x v="10"/>
  </r>
  <r>
    <d v="2022-11-03T00:00:00"/>
    <x v="10"/>
    <x v="0"/>
    <x v="0"/>
    <x v="10"/>
    <s v="#10 Gummed Flap White Envelopes, 100/Box"/>
    <n v="6.61"/>
    <n v="2"/>
    <n v="2.15"/>
    <x v="1"/>
    <x v="10"/>
  </r>
  <r>
    <d v="2022-11-03T00:00:00"/>
    <x v="470"/>
    <x v="20"/>
    <x v="1"/>
    <x v="5"/>
    <s v="Office Star - Mid Back Dual function Ergonomic High Back Chair with 2-Way Adjustable Arms"/>
    <n v="1448.82"/>
    <n v="10"/>
    <n v="209.27"/>
    <x v="1"/>
    <x v="10"/>
  </r>
  <r>
    <d v="2022-11-05T00:00:00"/>
    <x v="169"/>
    <x v="25"/>
    <x v="1"/>
    <x v="5"/>
    <s v="Harbour Creations Steel Folding Chair"/>
    <n v="207"/>
    <n v="3"/>
    <n v="25.88"/>
    <x v="1"/>
    <x v="10"/>
  </r>
  <r>
    <d v="2022-11-05T00:00:00"/>
    <x v="329"/>
    <x v="16"/>
    <x v="0"/>
    <x v="12"/>
    <s v="Belkin 325VA UPS Surge Protector, 6'"/>
    <n v="387.14"/>
    <n v="4"/>
    <n v="24.2"/>
    <x v="1"/>
    <x v="10"/>
  </r>
  <r>
    <d v="2022-11-05T00:00:00"/>
    <x v="241"/>
    <x v="20"/>
    <x v="0"/>
    <x v="3"/>
    <s v="Wilson Jones 1&quot; Hanging DublLock Ring Binders"/>
    <n v="25.34"/>
    <n v="6"/>
    <n v="8.8699999999999992"/>
    <x v="1"/>
    <x v="10"/>
  </r>
  <r>
    <d v="2022-11-05T00:00:00"/>
    <x v="534"/>
    <x v="1"/>
    <x v="0"/>
    <x v="1"/>
    <s v="Avery 476"/>
    <n v="19.82"/>
    <n v="6"/>
    <n v="6.44"/>
    <x v="1"/>
    <x v="10"/>
  </r>
  <r>
    <d v="2022-11-05T00:00:00"/>
    <x v="176"/>
    <x v="3"/>
    <x v="0"/>
    <x v="2"/>
    <s v="Hanging Personal Folder File"/>
    <n v="62.8"/>
    <n v="4"/>
    <n v="15.7"/>
    <x v="1"/>
    <x v="10"/>
  </r>
  <r>
    <d v="2022-11-05T00:00:00"/>
    <x v="318"/>
    <x v="22"/>
    <x v="0"/>
    <x v="3"/>
    <s v="Avery Trapezoid Ring Binder, 3&quot; Capacity, Black, 1040 sheets"/>
    <n v="98.35"/>
    <n v="3"/>
    <n v="35.65"/>
    <x v="1"/>
    <x v="10"/>
  </r>
  <r>
    <d v="2022-11-05T00:00:00"/>
    <x v="710"/>
    <x v="10"/>
    <x v="0"/>
    <x v="3"/>
    <s v="Insertable Tab Post Binder Dividers"/>
    <n v="7.22"/>
    <n v="3"/>
    <n v="-5.53"/>
    <x v="1"/>
    <x v="10"/>
  </r>
  <r>
    <d v="2022-11-05T00:00:00"/>
    <x v="710"/>
    <x v="10"/>
    <x v="0"/>
    <x v="14"/>
    <s v="Acme Titanium Bonded Scissors"/>
    <n v="27.2"/>
    <n v="4"/>
    <n v="2.04"/>
    <x v="1"/>
    <x v="10"/>
  </r>
  <r>
    <d v="2022-11-06T00:00:00"/>
    <x v="711"/>
    <x v="12"/>
    <x v="0"/>
    <x v="10"/>
    <s v="Redi-Strip #10 Envelopes, 4 1/8 x 9 1/2"/>
    <n v="7.08"/>
    <n v="3"/>
    <n v="2.48"/>
    <x v="1"/>
    <x v="10"/>
  </r>
  <r>
    <d v="2022-11-06T00:00:00"/>
    <x v="711"/>
    <x v="12"/>
    <x v="0"/>
    <x v="3"/>
    <s v="UniKeep View Case Binders"/>
    <n v="4.4000000000000004"/>
    <n v="3"/>
    <n v="-3.52"/>
    <x v="1"/>
    <x v="10"/>
  </r>
  <r>
    <d v="2022-11-07T00:00:00"/>
    <x v="119"/>
    <x v="3"/>
    <x v="1"/>
    <x v="5"/>
    <s v="Safco Contoured Stacking Chairs"/>
    <n v="190.72"/>
    <n v="1"/>
    <n v="11.92"/>
    <x v="1"/>
    <x v="10"/>
  </r>
  <r>
    <d v="2022-11-07T00:00:00"/>
    <x v="411"/>
    <x v="7"/>
    <x v="0"/>
    <x v="7"/>
    <s v="Rubber Band Ball"/>
    <n v="26.18"/>
    <n v="7"/>
    <n v="0.52"/>
    <x v="1"/>
    <x v="10"/>
  </r>
  <r>
    <d v="2022-11-07T00:00:00"/>
    <x v="411"/>
    <x v="7"/>
    <x v="0"/>
    <x v="0"/>
    <s v="Loose Memo Sheets"/>
    <n v="7.3"/>
    <n v="2"/>
    <n v="3.43"/>
    <x v="1"/>
    <x v="10"/>
  </r>
  <r>
    <d v="2022-11-07T00:00:00"/>
    <x v="119"/>
    <x v="2"/>
    <x v="0"/>
    <x v="10"/>
    <s v="White Envelopes, White Envelopes with Clear Poly Window"/>
    <n v="24.4"/>
    <n v="2"/>
    <n v="7.93"/>
    <x v="1"/>
    <x v="10"/>
  </r>
  <r>
    <d v="2022-11-07T00:00:00"/>
    <x v="149"/>
    <x v="45"/>
    <x v="1"/>
    <x v="5"/>
    <s v="Safco Contoured Stacking Chairs"/>
    <n v="715.2"/>
    <n v="3"/>
    <n v="178.8"/>
    <x v="1"/>
    <x v="10"/>
  </r>
  <r>
    <d v="2022-11-07T00:00:00"/>
    <x v="85"/>
    <x v="16"/>
    <x v="0"/>
    <x v="3"/>
    <s v="Avery Hanging File Binders"/>
    <n v="16.149999999999999"/>
    <n v="9"/>
    <n v="-12.92"/>
    <x v="1"/>
    <x v="10"/>
  </r>
  <r>
    <d v="2022-11-07T00:00:00"/>
    <x v="85"/>
    <x v="16"/>
    <x v="0"/>
    <x v="3"/>
    <s v="GBC DocuBind TL300 Electric Binding System"/>
    <n v="1345.49"/>
    <n v="5"/>
    <n v="-1031.54"/>
    <x v="1"/>
    <x v="10"/>
  </r>
  <r>
    <d v="2022-11-07T00:00:00"/>
    <x v="712"/>
    <x v="0"/>
    <x v="0"/>
    <x v="0"/>
    <s v="Xerox 1886"/>
    <n v="76.64"/>
    <n v="2"/>
    <n v="26.82"/>
    <x v="1"/>
    <x v="10"/>
  </r>
  <r>
    <d v="2022-11-07T00:00:00"/>
    <x v="579"/>
    <x v="0"/>
    <x v="0"/>
    <x v="4"/>
    <s v="Lumber Crayons"/>
    <n v="23.64"/>
    <n v="3"/>
    <n v="5.32"/>
    <x v="1"/>
    <x v="10"/>
  </r>
  <r>
    <d v="2022-11-07T00:00:00"/>
    <x v="579"/>
    <x v="0"/>
    <x v="0"/>
    <x v="2"/>
    <s v="Gould Plastics 9-Pocket Panel Bin, 18-3/8w x 5-1/4d x 20-1/2h, Black"/>
    <n v="84.78"/>
    <n v="2"/>
    <n v="-16.96"/>
    <x v="1"/>
    <x v="10"/>
  </r>
  <r>
    <d v="2022-11-07T00:00:00"/>
    <x v="579"/>
    <x v="0"/>
    <x v="1"/>
    <x v="8"/>
    <s v="Tenex Chairmats For Use with Hard Floors"/>
    <n v="64.959999999999994"/>
    <n v="5"/>
    <n v="-84.45"/>
    <x v="1"/>
    <x v="10"/>
  </r>
  <r>
    <d v="2022-11-07T00:00:00"/>
    <x v="579"/>
    <x v="0"/>
    <x v="0"/>
    <x v="3"/>
    <s v="Avery Recycled Flexi-View Covers for Binding Systems"/>
    <n v="32.06"/>
    <n v="10"/>
    <n v="-51.3"/>
    <x v="1"/>
    <x v="10"/>
  </r>
  <r>
    <d v="2022-11-07T00:00:00"/>
    <x v="579"/>
    <x v="0"/>
    <x v="0"/>
    <x v="2"/>
    <s v="Fellowes Recycled Storage Drawers"/>
    <n v="177.65"/>
    <n v="2"/>
    <n v="-28.87"/>
    <x v="1"/>
    <x v="10"/>
  </r>
  <r>
    <d v="2022-11-07T00:00:00"/>
    <x v="579"/>
    <x v="0"/>
    <x v="2"/>
    <x v="15"/>
    <s v="Canon PC170 Desktop Personal Copier"/>
    <n v="287.91000000000003"/>
    <n v="3"/>
    <n v="33.590000000000003"/>
    <x v="1"/>
    <x v="10"/>
  </r>
  <r>
    <d v="2022-11-08T00:00:00"/>
    <x v="276"/>
    <x v="32"/>
    <x v="0"/>
    <x v="4"/>
    <s v="American Pencil"/>
    <n v="11.65"/>
    <n v="5"/>
    <n v="3.38"/>
    <x v="1"/>
    <x v="10"/>
  </r>
  <r>
    <d v="2022-11-08T00:00:00"/>
    <x v="713"/>
    <x v="3"/>
    <x v="0"/>
    <x v="7"/>
    <s v="Advantus Plastic Paper Clips"/>
    <n v="5"/>
    <n v="1"/>
    <n v="2.4"/>
    <x v="1"/>
    <x v="10"/>
  </r>
  <r>
    <d v="2022-11-08T00:00:00"/>
    <x v="713"/>
    <x v="3"/>
    <x v="2"/>
    <x v="9"/>
    <s v="Logitech G19 Programmable Gaming Keyboard"/>
    <n v="371.97"/>
    <n v="3"/>
    <n v="66.95"/>
    <x v="1"/>
    <x v="10"/>
  </r>
  <r>
    <d v="2022-11-08T00:00:00"/>
    <x v="42"/>
    <x v="27"/>
    <x v="0"/>
    <x v="7"/>
    <s v="Alliance Rubber Bands"/>
    <n v="5.04"/>
    <n v="3"/>
    <n v="0.2"/>
    <x v="1"/>
    <x v="10"/>
  </r>
  <r>
    <d v="2022-11-08T00:00:00"/>
    <x v="42"/>
    <x v="27"/>
    <x v="0"/>
    <x v="0"/>
    <s v="Xerox 1988"/>
    <n v="92.94"/>
    <n v="3"/>
    <n v="41.82"/>
    <x v="1"/>
    <x v="10"/>
  </r>
  <r>
    <d v="2022-11-08T00:00:00"/>
    <x v="42"/>
    <x v="27"/>
    <x v="1"/>
    <x v="8"/>
    <s v="Executive Impressions 14&quot; Contract Wall Clock"/>
    <n v="66.69"/>
    <n v="3"/>
    <n v="22.01"/>
    <x v="1"/>
    <x v="10"/>
  </r>
  <r>
    <d v="2022-11-08T00:00:00"/>
    <x v="42"/>
    <x v="27"/>
    <x v="0"/>
    <x v="3"/>
    <s v="Deluxe Heavy-Duty Vinyl Round Ring Binder"/>
    <n v="91.68"/>
    <n v="5"/>
    <n v="28.65"/>
    <x v="1"/>
    <x v="10"/>
  </r>
  <r>
    <d v="2022-11-08T00:00:00"/>
    <x v="482"/>
    <x v="20"/>
    <x v="0"/>
    <x v="3"/>
    <s v="Storex Dura Pro Binders"/>
    <n v="52.27"/>
    <n v="11"/>
    <n v="17.64"/>
    <x v="1"/>
    <x v="10"/>
  </r>
  <r>
    <d v="2022-11-08T00:00:00"/>
    <x v="482"/>
    <x v="20"/>
    <x v="0"/>
    <x v="0"/>
    <s v="Great White Multi-Use Recycled Paper (20Lb. and 84 Bright)"/>
    <n v="17.940000000000001"/>
    <n v="3"/>
    <n v="8.07"/>
    <x v="1"/>
    <x v="10"/>
  </r>
  <r>
    <d v="2022-11-08T00:00:00"/>
    <x v="257"/>
    <x v="0"/>
    <x v="0"/>
    <x v="3"/>
    <s v="Wilson Jones Leather-Like Binders with DublLock Round Rings"/>
    <n v="10.48"/>
    <n v="6"/>
    <n v="-17.29"/>
    <x v="1"/>
    <x v="10"/>
  </r>
  <r>
    <d v="2022-11-08T00:00:00"/>
    <x v="661"/>
    <x v="3"/>
    <x v="2"/>
    <x v="9"/>
    <s v="Microsoft Arc Touch Mouse"/>
    <n v="119.9"/>
    <n v="2"/>
    <n v="43.16"/>
    <x v="1"/>
    <x v="10"/>
  </r>
  <r>
    <d v="2022-11-08T00:00:00"/>
    <x v="663"/>
    <x v="6"/>
    <x v="0"/>
    <x v="12"/>
    <s v="Holmes Replacement Filter for HEPA Air Cleaner, Large Room"/>
    <n v="44.43"/>
    <n v="3"/>
    <n v="18.66"/>
    <x v="1"/>
    <x v="10"/>
  </r>
  <r>
    <d v="2022-11-08T00:00:00"/>
    <x v="663"/>
    <x v="6"/>
    <x v="2"/>
    <x v="6"/>
    <s v="AT&amp;T 17929 Lendline Telephone"/>
    <n v="226.2"/>
    <n v="5"/>
    <n v="58.81"/>
    <x v="1"/>
    <x v="10"/>
  </r>
  <r>
    <d v="2022-11-08T00:00:00"/>
    <x v="663"/>
    <x v="6"/>
    <x v="1"/>
    <x v="8"/>
    <s v="Deflect-o Glass Clear Studded Chair Mats"/>
    <n v="186.54"/>
    <n v="3"/>
    <n v="41.04"/>
    <x v="1"/>
    <x v="10"/>
  </r>
  <r>
    <d v="2022-11-08T00:00:00"/>
    <x v="663"/>
    <x v="6"/>
    <x v="0"/>
    <x v="4"/>
    <s v="Hunt PowerHouse Electric Pencil Sharpener, Blue"/>
    <n v="265.86"/>
    <n v="7"/>
    <n v="79.760000000000005"/>
    <x v="1"/>
    <x v="10"/>
  </r>
  <r>
    <d v="2022-11-08T00:00:00"/>
    <x v="663"/>
    <x v="6"/>
    <x v="0"/>
    <x v="4"/>
    <s v="Newell 314"/>
    <n v="27.9"/>
    <n v="5"/>
    <n v="6.98"/>
    <x v="1"/>
    <x v="10"/>
  </r>
  <r>
    <d v="2022-11-08T00:00:00"/>
    <x v="122"/>
    <x v="30"/>
    <x v="2"/>
    <x v="6"/>
    <s v="Cisco SPA508G"/>
    <n v="263.95999999999998"/>
    <n v="4"/>
    <n v="76.55"/>
    <x v="1"/>
    <x v="10"/>
  </r>
  <r>
    <d v="2022-11-08T00:00:00"/>
    <x v="435"/>
    <x v="20"/>
    <x v="0"/>
    <x v="2"/>
    <s v="Fellowes Desktop Hanging File Manager"/>
    <n v="67.150000000000006"/>
    <n v="5"/>
    <n v="16.79"/>
    <x v="1"/>
    <x v="10"/>
  </r>
  <r>
    <d v="2022-11-08T00:00:00"/>
    <x v="435"/>
    <x v="20"/>
    <x v="2"/>
    <x v="6"/>
    <s v="Mitel MiVoice 5330e IP Phone"/>
    <n v="549.98"/>
    <n v="2"/>
    <n v="142.99"/>
    <x v="1"/>
    <x v="10"/>
  </r>
  <r>
    <d v="2022-11-08T00:00:00"/>
    <x v="435"/>
    <x v="20"/>
    <x v="1"/>
    <x v="8"/>
    <s v="Nu-Dell EZ-Mount Plastic Wall Frames"/>
    <n v="11.82"/>
    <n v="3"/>
    <n v="4.7300000000000004"/>
    <x v="1"/>
    <x v="10"/>
  </r>
  <r>
    <d v="2022-11-08T00:00:00"/>
    <x v="435"/>
    <x v="20"/>
    <x v="2"/>
    <x v="15"/>
    <s v="Zebra ZM400 Thermal Label Printer"/>
    <n v="4643.8"/>
    <n v="4"/>
    <n v="2229.02"/>
    <x v="1"/>
    <x v="10"/>
  </r>
  <r>
    <d v="2022-11-08T00:00:00"/>
    <x v="435"/>
    <x v="20"/>
    <x v="1"/>
    <x v="5"/>
    <s v="Hon 4070 Series Pagoda Round Back Stacking Chairs"/>
    <n v="577.76"/>
    <n v="2"/>
    <n v="115.55"/>
    <x v="1"/>
    <x v="10"/>
  </r>
  <r>
    <d v="2022-11-08T00:00:00"/>
    <x v="270"/>
    <x v="25"/>
    <x v="0"/>
    <x v="7"/>
    <s v="OIC Binder Clips"/>
    <n v="31.5"/>
    <n v="11"/>
    <n v="11.81"/>
    <x v="1"/>
    <x v="10"/>
  </r>
  <r>
    <d v="2022-11-08T00:00:00"/>
    <x v="270"/>
    <x v="25"/>
    <x v="0"/>
    <x v="1"/>
    <s v="Permanent Self-Adhesive File Folder Labels for Typewriters, 1 1/8 x 3 1/2, White"/>
    <n v="5.04"/>
    <n v="1"/>
    <n v="1.64"/>
    <x v="1"/>
    <x v="10"/>
  </r>
  <r>
    <d v="2022-11-08T00:00:00"/>
    <x v="270"/>
    <x v="25"/>
    <x v="0"/>
    <x v="3"/>
    <s v="Poly Designer Cover &amp; Back"/>
    <n v="39.880000000000003"/>
    <n v="7"/>
    <n v="-29.24"/>
    <x v="1"/>
    <x v="10"/>
  </r>
  <r>
    <d v="2022-11-08T00:00:00"/>
    <x v="270"/>
    <x v="25"/>
    <x v="1"/>
    <x v="8"/>
    <s v="Eldon Wave Desk Accessories"/>
    <n v="4.71"/>
    <n v="1"/>
    <n v="1.41"/>
    <x v="1"/>
    <x v="10"/>
  </r>
  <r>
    <d v="2022-11-08T00:00:00"/>
    <x v="87"/>
    <x v="45"/>
    <x v="1"/>
    <x v="11"/>
    <s v="Riverside Palais Royal Lawyers Bookcase, Royale Cherry Finish"/>
    <n v="4404.8999999999996"/>
    <n v="5"/>
    <n v="1013.13"/>
    <x v="1"/>
    <x v="10"/>
  </r>
  <r>
    <d v="2022-11-09T00:00:00"/>
    <x v="693"/>
    <x v="2"/>
    <x v="0"/>
    <x v="0"/>
    <s v="While You Were Out Pads, 50 per Pad, 4 x 5 1/4, Green Cycle"/>
    <n v="11.35"/>
    <n v="3"/>
    <n v="4.12"/>
    <x v="1"/>
    <x v="10"/>
  </r>
  <r>
    <d v="2022-11-09T00:00:00"/>
    <x v="423"/>
    <x v="24"/>
    <x v="0"/>
    <x v="3"/>
    <s v="Binder Posts"/>
    <n v="17.22"/>
    <n v="3"/>
    <n v="7.92"/>
    <x v="1"/>
    <x v="10"/>
  </r>
  <r>
    <d v="2022-11-09T00:00:00"/>
    <x v="423"/>
    <x v="24"/>
    <x v="1"/>
    <x v="13"/>
    <s v="Bevis Round Conference Table Top &amp; Single Column Base"/>
    <n v="1024.3800000000001"/>
    <n v="7"/>
    <n v="215.12"/>
    <x v="1"/>
    <x v="10"/>
  </r>
  <r>
    <d v="2022-11-09T00:00:00"/>
    <x v="423"/>
    <x v="24"/>
    <x v="0"/>
    <x v="10"/>
    <s v="#10- 4 1/8&quot; x 9 1/2&quot; Recycled Envelopes"/>
    <n v="26.22"/>
    <n v="3"/>
    <n v="12.32"/>
    <x v="1"/>
    <x v="10"/>
  </r>
  <r>
    <d v="2022-11-09T00:00:00"/>
    <x v="423"/>
    <x v="24"/>
    <x v="0"/>
    <x v="0"/>
    <s v="Xerox 1978"/>
    <n v="17.34"/>
    <n v="3"/>
    <n v="8.5"/>
    <x v="1"/>
    <x v="10"/>
  </r>
  <r>
    <d v="2022-11-09T00:00:00"/>
    <x v="222"/>
    <x v="20"/>
    <x v="2"/>
    <x v="15"/>
    <s v="Zebra ZM400 Thermal Label Printer"/>
    <n v="2321.9"/>
    <n v="2"/>
    <n v="1114.51"/>
    <x v="1"/>
    <x v="10"/>
  </r>
  <r>
    <d v="2022-11-09T00:00:00"/>
    <x v="222"/>
    <x v="20"/>
    <x v="0"/>
    <x v="2"/>
    <s v="Perma STOR-ALL Hanging File Box, 13 1/8&quot;W x 12 1/4&quot;D x 10 1/2&quot;H"/>
    <n v="17.940000000000001"/>
    <n v="3"/>
    <n v="3.05"/>
    <x v="1"/>
    <x v="10"/>
  </r>
  <r>
    <d v="2022-11-09T00:00:00"/>
    <x v="265"/>
    <x v="20"/>
    <x v="0"/>
    <x v="2"/>
    <s v="Tennsco Industrial Shelving"/>
    <n v="244.55"/>
    <n v="5"/>
    <n v="4.8899999999999997"/>
    <x v="1"/>
    <x v="10"/>
  </r>
  <r>
    <d v="2022-11-09T00:00:00"/>
    <x v="265"/>
    <x v="20"/>
    <x v="0"/>
    <x v="10"/>
    <s v="Poly String Tie Envelopes"/>
    <n v="12.24"/>
    <n v="6"/>
    <n v="5.75"/>
    <x v="1"/>
    <x v="10"/>
  </r>
  <r>
    <d v="2022-11-09T00:00:00"/>
    <x v="265"/>
    <x v="20"/>
    <x v="2"/>
    <x v="9"/>
    <s v="AmazonBasics 3-Button USB Wired Mouse"/>
    <n v="13.98"/>
    <n v="2"/>
    <n v="6.01"/>
    <x v="1"/>
    <x v="10"/>
  </r>
  <r>
    <d v="2022-11-09T00:00:00"/>
    <x v="265"/>
    <x v="20"/>
    <x v="2"/>
    <x v="9"/>
    <s v="LogitechÂ VX Revolution Cordless Laser Mouse for Notebooks (Black)"/>
    <n v="899.95"/>
    <n v="5"/>
    <n v="54"/>
    <x v="1"/>
    <x v="10"/>
  </r>
  <r>
    <d v="2022-11-09T00:00:00"/>
    <x v="618"/>
    <x v="3"/>
    <x v="0"/>
    <x v="7"/>
    <s v="OIC Binder Clips, Mini, 1/4&quot; Capacity, Black"/>
    <n v="2.48"/>
    <n v="2"/>
    <n v="1.17"/>
    <x v="1"/>
    <x v="10"/>
  </r>
  <r>
    <d v="2022-11-09T00:00:00"/>
    <x v="408"/>
    <x v="18"/>
    <x v="0"/>
    <x v="3"/>
    <s v="Avery Poly Binder Pockets"/>
    <n v="10.74"/>
    <n v="3"/>
    <n v="5.16"/>
    <x v="1"/>
    <x v="10"/>
  </r>
  <r>
    <d v="2022-11-10T00:00:00"/>
    <x v="545"/>
    <x v="3"/>
    <x v="2"/>
    <x v="9"/>
    <s v="Microsoft Sculpt Comfort Mouse"/>
    <n v="79.900000000000006"/>
    <n v="2"/>
    <n v="35.159999999999997"/>
    <x v="1"/>
    <x v="10"/>
  </r>
  <r>
    <d v="2022-11-10T00:00:00"/>
    <x v="571"/>
    <x v="18"/>
    <x v="0"/>
    <x v="2"/>
    <s v="Letter Size Cart"/>
    <n v="714.3"/>
    <n v="5"/>
    <n v="207.15"/>
    <x v="1"/>
    <x v="10"/>
  </r>
  <r>
    <d v="2022-11-10T00:00:00"/>
    <x v="675"/>
    <x v="28"/>
    <x v="0"/>
    <x v="12"/>
    <s v="Hoover Shoulder Vac Commercial Portable Vacuum"/>
    <n v="715.64"/>
    <n v="2"/>
    <n v="178.91"/>
    <x v="1"/>
    <x v="10"/>
  </r>
  <r>
    <d v="2022-11-10T00:00:00"/>
    <x v="675"/>
    <x v="28"/>
    <x v="0"/>
    <x v="2"/>
    <s v="Tennsco 6- and 18-Compartment Lockers"/>
    <n v="795.51"/>
    <n v="3"/>
    <n v="143.19"/>
    <x v="1"/>
    <x v="10"/>
  </r>
  <r>
    <d v="2022-11-10T00:00:00"/>
    <x v="675"/>
    <x v="28"/>
    <x v="2"/>
    <x v="16"/>
    <s v="Sharp 1540cs Digital Laser Copier"/>
    <n v="549.99"/>
    <n v="1"/>
    <n v="275"/>
    <x v="1"/>
    <x v="10"/>
  </r>
  <r>
    <d v="2022-11-10T00:00:00"/>
    <x v="675"/>
    <x v="28"/>
    <x v="0"/>
    <x v="3"/>
    <s v="GBC Standard Therm-A-Bind Covers"/>
    <n v="74.760000000000005"/>
    <n v="3"/>
    <n v="34.39"/>
    <x v="1"/>
    <x v="10"/>
  </r>
  <r>
    <d v="2022-11-10T00:00:00"/>
    <x v="675"/>
    <x v="28"/>
    <x v="1"/>
    <x v="8"/>
    <s v="Staple-based wall hangings"/>
    <n v="29.22"/>
    <n v="3"/>
    <n v="12.86"/>
    <x v="1"/>
    <x v="10"/>
  </r>
  <r>
    <d v="2022-11-10T00:00:00"/>
    <x v="66"/>
    <x v="2"/>
    <x v="0"/>
    <x v="2"/>
    <s v="Iceberg Mobile Mega Data/Printer Cart"/>
    <n v="577.58000000000004"/>
    <n v="6"/>
    <n v="43.32"/>
    <x v="1"/>
    <x v="10"/>
  </r>
  <r>
    <d v="2022-11-11T00:00:00"/>
    <x v="597"/>
    <x v="14"/>
    <x v="0"/>
    <x v="2"/>
    <s v="Advantus 10-Drawer Portable Organizer, Chrome Metal Frame, Smoke Drawers"/>
    <n v="418.32"/>
    <n v="7"/>
    <n v="117.13"/>
    <x v="1"/>
    <x v="10"/>
  </r>
  <r>
    <d v="2022-11-11T00:00:00"/>
    <x v="597"/>
    <x v="14"/>
    <x v="0"/>
    <x v="12"/>
    <s v="Holmes Replacement Filter for HEPA Air Cleaner, Very Large Room, HEPA Filter"/>
    <n v="123.86"/>
    <n v="2"/>
    <n v="46.79"/>
    <x v="1"/>
    <x v="10"/>
  </r>
  <r>
    <d v="2022-11-12T00:00:00"/>
    <x v="515"/>
    <x v="3"/>
    <x v="0"/>
    <x v="0"/>
    <s v="Adams &quot;While You Were Out&quot; Message Pads"/>
    <n v="15.7"/>
    <n v="5"/>
    <n v="7.07"/>
    <x v="1"/>
    <x v="10"/>
  </r>
  <r>
    <d v="2022-11-12T00:00:00"/>
    <x v="123"/>
    <x v="16"/>
    <x v="0"/>
    <x v="4"/>
    <s v="Newell 317"/>
    <n v="11.76"/>
    <n v="5"/>
    <n v="1.32"/>
    <x v="1"/>
    <x v="10"/>
  </r>
  <r>
    <d v="2022-11-12T00:00:00"/>
    <x v="123"/>
    <x v="16"/>
    <x v="0"/>
    <x v="3"/>
    <s v="Wilson Jones Leather-Like Binders with DublLock Round Rings"/>
    <n v="5.24"/>
    <n v="2"/>
    <n v="-4.0199999999999996"/>
    <x v="1"/>
    <x v="10"/>
  </r>
  <r>
    <d v="2022-11-12T00:00:00"/>
    <x v="123"/>
    <x v="16"/>
    <x v="0"/>
    <x v="3"/>
    <s v="SlimView Poly Binder, 3/8&quot;"/>
    <n v="4.66"/>
    <n v="3"/>
    <n v="-3.73"/>
    <x v="1"/>
    <x v="10"/>
  </r>
  <r>
    <d v="2022-11-12T00:00:00"/>
    <x v="123"/>
    <x v="16"/>
    <x v="1"/>
    <x v="5"/>
    <s v="Office Star - Contemporary Task Swivel chair with Loop Arms, Charcoal"/>
    <n v="523.91999999999996"/>
    <n v="5"/>
    <n v="-72.040000000000006"/>
    <x v="1"/>
    <x v="10"/>
  </r>
  <r>
    <d v="2022-11-12T00:00:00"/>
    <x v="123"/>
    <x v="16"/>
    <x v="2"/>
    <x v="6"/>
    <s v="VTech DS6151"/>
    <n v="100.79"/>
    <n v="1"/>
    <n v="10.08"/>
    <x v="1"/>
    <x v="10"/>
  </r>
  <r>
    <d v="2022-11-12T00:00:00"/>
    <x v="123"/>
    <x v="16"/>
    <x v="1"/>
    <x v="5"/>
    <s v="Global Push Button Manager's Chair, Indigo"/>
    <n v="146.13999999999999"/>
    <n v="3"/>
    <n v="16.440000000000001"/>
    <x v="1"/>
    <x v="10"/>
  </r>
  <r>
    <d v="2022-11-12T00:00:00"/>
    <x v="407"/>
    <x v="0"/>
    <x v="0"/>
    <x v="2"/>
    <s v="Carina 42&quot;Hx23 3/4&quot;W Media Storage Unit"/>
    <n v="64.78"/>
    <n v="1"/>
    <n v="-14.58"/>
    <x v="1"/>
    <x v="10"/>
  </r>
  <r>
    <d v="2022-11-12T00:00:00"/>
    <x v="407"/>
    <x v="0"/>
    <x v="0"/>
    <x v="0"/>
    <s v="Xerox 1957"/>
    <n v="15.55"/>
    <n v="3"/>
    <n v="5.64"/>
    <x v="1"/>
    <x v="10"/>
  </r>
  <r>
    <d v="2022-11-12T00:00:00"/>
    <x v="407"/>
    <x v="0"/>
    <x v="0"/>
    <x v="10"/>
    <s v="Blue String-Tie &amp; Button Interoffice Envelopes, 10 x 13"/>
    <n v="223.89"/>
    <n v="7"/>
    <n v="69.97"/>
    <x v="1"/>
    <x v="10"/>
  </r>
  <r>
    <d v="2022-11-12T00:00:00"/>
    <x v="632"/>
    <x v="20"/>
    <x v="0"/>
    <x v="10"/>
    <s v="Staple envelope"/>
    <n v="15.56"/>
    <n v="2"/>
    <n v="7.31"/>
    <x v="1"/>
    <x v="10"/>
  </r>
  <r>
    <d v="2022-11-13T00:00:00"/>
    <x v="641"/>
    <x v="26"/>
    <x v="2"/>
    <x v="9"/>
    <s v="Logitech K350 2.4Ghz Wireless Keyboard"/>
    <n v="238.9"/>
    <n v="6"/>
    <n v="-26.88"/>
    <x v="1"/>
    <x v="10"/>
  </r>
  <r>
    <d v="2022-11-13T00:00:00"/>
    <x v="641"/>
    <x v="26"/>
    <x v="1"/>
    <x v="8"/>
    <s v="Deflect-o DuraMat Lighweight, Studded, Beveled Mat for Low Pile Carpeting"/>
    <n v="102.36"/>
    <n v="3"/>
    <n v="-3.84"/>
    <x v="1"/>
    <x v="10"/>
  </r>
  <r>
    <d v="2022-11-13T00:00:00"/>
    <x v="641"/>
    <x v="26"/>
    <x v="0"/>
    <x v="3"/>
    <s v="Avery Trapezoid Ring Binder, 3&quot; Capacity, Black, 1040 sheets"/>
    <n v="36.880000000000003"/>
    <n v="3"/>
    <n v="-25.82"/>
    <x v="1"/>
    <x v="10"/>
  </r>
  <r>
    <d v="2022-11-13T00:00:00"/>
    <x v="519"/>
    <x v="25"/>
    <x v="0"/>
    <x v="0"/>
    <s v="Xerox 1910"/>
    <n v="115.3"/>
    <n v="3"/>
    <n v="40.35"/>
    <x v="1"/>
    <x v="10"/>
  </r>
  <r>
    <d v="2022-11-13T00:00:00"/>
    <x v="318"/>
    <x v="7"/>
    <x v="2"/>
    <x v="6"/>
    <s v="BlackBerry Q10"/>
    <n v="377.97"/>
    <n v="3"/>
    <n v="94.49"/>
    <x v="1"/>
    <x v="10"/>
  </r>
  <r>
    <d v="2022-11-13T00:00:00"/>
    <x v="318"/>
    <x v="7"/>
    <x v="0"/>
    <x v="0"/>
    <s v="Adams Telephone Message Books, 5 1/4Â” x 11Â”"/>
    <n v="42.28"/>
    <n v="7"/>
    <n v="19.87"/>
    <x v="1"/>
    <x v="10"/>
  </r>
  <r>
    <d v="2022-11-13T00:00:00"/>
    <x v="318"/>
    <x v="7"/>
    <x v="1"/>
    <x v="11"/>
    <s v="Bestar Classic Bookcase"/>
    <n v="299.97000000000003"/>
    <n v="3"/>
    <n v="56.99"/>
    <x v="1"/>
    <x v="10"/>
  </r>
  <r>
    <d v="2022-11-13T00:00:00"/>
    <x v="318"/>
    <x v="7"/>
    <x v="2"/>
    <x v="6"/>
    <s v="Innergie mMini Combo Duo USB Travel Charging Kit"/>
    <n v="89.98"/>
    <n v="2"/>
    <n v="43.19"/>
    <x v="1"/>
    <x v="10"/>
  </r>
  <r>
    <d v="2022-11-13T00:00:00"/>
    <x v="276"/>
    <x v="1"/>
    <x v="1"/>
    <x v="8"/>
    <s v="Eldon ImÃ ge Series Desk Accessories, Clear"/>
    <n v="17.5"/>
    <n v="9"/>
    <n v="-7.44"/>
    <x v="1"/>
    <x v="10"/>
  </r>
  <r>
    <d v="2022-11-13T00:00:00"/>
    <x v="277"/>
    <x v="18"/>
    <x v="0"/>
    <x v="0"/>
    <s v="Black Print Carbonless Snap-Off Rapid Letter, 8 1/2&quot; x 7&quot;"/>
    <n v="63.77"/>
    <n v="7"/>
    <n v="28.7"/>
    <x v="1"/>
    <x v="10"/>
  </r>
  <r>
    <d v="2022-11-13T00:00:00"/>
    <x v="277"/>
    <x v="18"/>
    <x v="2"/>
    <x v="6"/>
    <s v="Spigen Samsung Galaxy S5 Case Wallet"/>
    <n v="50.97"/>
    <n v="3"/>
    <n v="13.25"/>
    <x v="1"/>
    <x v="10"/>
  </r>
  <r>
    <d v="2022-11-13T00:00:00"/>
    <x v="277"/>
    <x v="18"/>
    <x v="0"/>
    <x v="0"/>
    <s v="Xerox 1910"/>
    <n v="96.08"/>
    <n v="2"/>
    <n v="46.12"/>
    <x v="1"/>
    <x v="10"/>
  </r>
  <r>
    <d v="2022-11-13T00:00:00"/>
    <x v="158"/>
    <x v="15"/>
    <x v="0"/>
    <x v="2"/>
    <s v="Portfile Personal File Boxes"/>
    <n v="84.96"/>
    <n v="6"/>
    <n v="6.37"/>
    <x v="1"/>
    <x v="10"/>
  </r>
  <r>
    <d v="2022-11-13T00:00:00"/>
    <x v="299"/>
    <x v="35"/>
    <x v="2"/>
    <x v="6"/>
    <s v="Panasonic KX TS3282W Corded phone"/>
    <n v="339.96"/>
    <n v="5"/>
    <n v="42.5"/>
    <x v="1"/>
    <x v="10"/>
  </r>
  <r>
    <d v="2022-11-13T00:00:00"/>
    <x v="299"/>
    <x v="35"/>
    <x v="1"/>
    <x v="8"/>
    <s v="Eldon Stackable Tray, Side-Load, Legal, Smoke"/>
    <n v="63.98"/>
    <n v="7"/>
    <n v="21.75"/>
    <x v="1"/>
    <x v="10"/>
  </r>
  <r>
    <d v="2022-11-13T00:00:00"/>
    <x v="667"/>
    <x v="16"/>
    <x v="0"/>
    <x v="3"/>
    <s v="Catalog Binders with Expanding Posts"/>
    <n v="121.1"/>
    <n v="6"/>
    <n v="-100.92"/>
    <x v="1"/>
    <x v="10"/>
  </r>
  <r>
    <d v="2022-11-13T00:00:00"/>
    <x v="667"/>
    <x v="16"/>
    <x v="2"/>
    <x v="9"/>
    <s v="MaxellÂ LTO Ultrium - 800 GB"/>
    <n v="111.96"/>
    <n v="5"/>
    <n v="-1.4"/>
    <x v="1"/>
    <x v="10"/>
  </r>
  <r>
    <d v="2022-11-13T00:00:00"/>
    <x v="487"/>
    <x v="0"/>
    <x v="1"/>
    <x v="11"/>
    <s v="Atlantic Metals Mobile 5-Shelf Bookcases, Custom Colors"/>
    <n v="614"/>
    <n v="3"/>
    <n v="-18.059999999999999"/>
    <x v="1"/>
    <x v="10"/>
  </r>
  <r>
    <d v="2022-11-13T00:00:00"/>
    <x v="348"/>
    <x v="3"/>
    <x v="0"/>
    <x v="3"/>
    <s v="Universal Recycled Hanging Pressboard Report Binders, Letter Size"/>
    <n v="9.8699999999999992"/>
    <n v="2"/>
    <n v="3.46"/>
    <x v="1"/>
    <x v="10"/>
  </r>
  <r>
    <d v="2022-11-13T00:00:00"/>
    <x v="348"/>
    <x v="3"/>
    <x v="1"/>
    <x v="11"/>
    <s v="O'Sullivan Living Dimensions 3-Shelf Bookcases"/>
    <n v="683.33"/>
    <n v="4"/>
    <n v="-40.200000000000003"/>
    <x v="1"/>
    <x v="10"/>
  </r>
  <r>
    <d v="2022-11-13T00:00:00"/>
    <x v="348"/>
    <x v="3"/>
    <x v="0"/>
    <x v="0"/>
    <s v="Xerox 1900"/>
    <n v="29.96"/>
    <n v="7"/>
    <n v="13.48"/>
    <x v="1"/>
    <x v="10"/>
  </r>
  <r>
    <d v="2022-11-14T00:00:00"/>
    <x v="225"/>
    <x v="20"/>
    <x v="2"/>
    <x v="9"/>
    <s v="ImationÂ Clip USBÂ flash driveÂ - 8 GB"/>
    <n v="37.6"/>
    <n v="2"/>
    <n v="2.2599999999999998"/>
    <x v="1"/>
    <x v="10"/>
  </r>
  <r>
    <d v="2022-11-14T00:00:00"/>
    <x v="225"/>
    <x v="20"/>
    <x v="2"/>
    <x v="9"/>
    <s v="ImationÂ 32GB Pocket Pro USB 3.0Â Flash DriveÂ - 32 GB - Black - 1 P ..."/>
    <n v="59.9"/>
    <n v="2"/>
    <n v="23.96"/>
    <x v="1"/>
    <x v="10"/>
  </r>
  <r>
    <d v="2022-11-14T00:00:00"/>
    <x v="225"/>
    <x v="20"/>
    <x v="0"/>
    <x v="0"/>
    <s v="It's Hot Message Books with Stickers, 2 3/4&quot; x 5&quot;"/>
    <n v="37"/>
    <n v="5"/>
    <n v="16.649999999999999"/>
    <x v="1"/>
    <x v="10"/>
  </r>
  <r>
    <d v="2022-11-14T00:00:00"/>
    <x v="225"/>
    <x v="6"/>
    <x v="0"/>
    <x v="10"/>
    <s v="Brown Kraft Recycled Envelopes"/>
    <n v="33.96"/>
    <n v="2"/>
    <n v="16.98"/>
    <x v="1"/>
    <x v="10"/>
  </r>
  <r>
    <d v="2022-11-14T00:00:00"/>
    <x v="225"/>
    <x v="6"/>
    <x v="0"/>
    <x v="12"/>
    <s v="Honeywell Enviracaire Portable HEPA Air Cleaner for 16' x 20' Room"/>
    <n v="826.11"/>
    <n v="3"/>
    <n v="322.18"/>
    <x v="1"/>
    <x v="10"/>
  </r>
  <r>
    <d v="2022-11-14T00:00:00"/>
    <x v="3"/>
    <x v="7"/>
    <x v="1"/>
    <x v="8"/>
    <s v="Executive Impressions 13&quot; Chairman Wall Clock"/>
    <n v="76.14"/>
    <n v="3"/>
    <n v="26.65"/>
    <x v="1"/>
    <x v="10"/>
  </r>
  <r>
    <d v="2022-11-14T00:00:00"/>
    <x v="3"/>
    <x v="7"/>
    <x v="0"/>
    <x v="3"/>
    <s v="Avery Framed View Binder, EZD Ring (Locking), Navy, 1 1/2&quot;"/>
    <n v="19.96"/>
    <n v="2"/>
    <n v="9.3800000000000008"/>
    <x v="1"/>
    <x v="10"/>
  </r>
  <r>
    <d v="2022-11-14T00:00:00"/>
    <x v="473"/>
    <x v="2"/>
    <x v="2"/>
    <x v="9"/>
    <s v="Micro Innovations Wireless Classic Keyboard with Mouse"/>
    <n v="47.98"/>
    <n v="2"/>
    <n v="-1.2"/>
    <x v="1"/>
    <x v="10"/>
  </r>
  <r>
    <d v="2022-11-14T00:00:00"/>
    <x v="127"/>
    <x v="11"/>
    <x v="0"/>
    <x v="7"/>
    <s v="Advantus Push Pins"/>
    <n v="8.7200000000000006"/>
    <n v="5"/>
    <n v="2.29"/>
    <x v="1"/>
    <x v="10"/>
  </r>
  <r>
    <d v="2022-11-14T00:00:00"/>
    <x v="127"/>
    <x v="11"/>
    <x v="2"/>
    <x v="9"/>
    <s v="ImationÂ SecureÂ DriveÂ + Hardware Encrypted USBÂ flash driveÂ - 16 GB"/>
    <n v="91.18"/>
    <n v="3"/>
    <n v="4.5599999999999996"/>
    <x v="1"/>
    <x v="10"/>
  </r>
  <r>
    <d v="2022-11-14T00:00:00"/>
    <x v="127"/>
    <x v="11"/>
    <x v="2"/>
    <x v="9"/>
    <s v="Plantronics Audio 478 Stereo USB Headset"/>
    <n v="159.97"/>
    <n v="4"/>
    <n v="29.99"/>
    <x v="1"/>
    <x v="10"/>
  </r>
  <r>
    <d v="2022-11-14T00:00:00"/>
    <x v="333"/>
    <x v="31"/>
    <x v="1"/>
    <x v="5"/>
    <s v="SAFCO Arco Folding Chair"/>
    <n v="883.84"/>
    <n v="4"/>
    <n v="99.43"/>
    <x v="1"/>
    <x v="10"/>
  </r>
  <r>
    <d v="2022-11-14T00:00:00"/>
    <x v="333"/>
    <x v="31"/>
    <x v="1"/>
    <x v="5"/>
    <s v="Global Deluxe Office Fabric Chairs"/>
    <n v="230.35"/>
    <n v="3"/>
    <n v="20.16"/>
    <x v="1"/>
    <x v="10"/>
  </r>
  <r>
    <d v="2022-11-15T00:00:00"/>
    <x v="78"/>
    <x v="1"/>
    <x v="0"/>
    <x v="2"/>
    <s v="Home/Office Personal File Carts"/>
    <n v="250.27"/>
    <n v="9"/>
    <n v="15.64"/>
    <x v="1"/>
    <x v="10"/>
  </r>
  <r>
    <d v="2022-11-15T00:00:00"/>
    <x v="78"/>
    <x v="1"/>
    <x v="0"/>
    <x v="3"/>
    <s v="Flexible Leather- Look Classic Collection Ring Binder"/>
    <n v="11.36"/>
    <n v="3"/>
    <n v="-17.05"/>
    <x v="1"/>
    <x v="10"/>
  </r>
  <r>
    <d v="2022-11-15T00:00:00"/>
    <x v="78"/>
    <x v="1"/>
    <x v="0"/>
    <x v="14"/>
    <s v="Staple remover"/>
    <n v="8.7200000000000006"/>
    <n v="5"/>
    <n v="-1.74"/>
    <x v="1"/>
    <x v="10"/>
  </r>
  <r>
    <d v="2022-11-15T00:00:00"/>
    <x v="223"/>
    <x v="20"/>
    <x v="0"/>
    <x v="2"/>
    <s v="Eldon Mobile Mega Data Cart  Mega Stackable  Add-On Trays"/>
    <n v="70.95"/>
    <n v="3"/>
    <n v="20.58"/>
    <x v="1"/>
    <x v="10"/>
  </r>
  <r>
    <d v="2022-11-15T00:00:00"/>
    <x v="223"/>
    <x v="20"/>
    <x v="0"/>
    <x v="3"/>
    <s v="Cardinal Holdit Data Disk Pockets"/>
    <n v="34.94"/>
    <n v="6"/>
    <n v="11.79"/>
    <x v="1"/>
    <x v="10"/>
  </r>
  <r>
    <d v="2022-11-15T00:00:00"/>
    <x v="223"/>
    <x v="20"/>
    <x v="0"/>
    <x v="4"/>
    <s v="Newell 319"/>
    <n v="119.04"/>
    <n v="6"/>
    <n v="35.71"/>
    <x v="1"/>
    <x v="10"/>
  </r>
  <r>
    <d v="2022-11-15T00:00:00"/>
    <x v="347"/>
    <x v="6"/>
    <x v="1"/>
    <x v="8"/>
    <s v="12-1/2 Diameter Round Wall Clock"/>
    <n v="39.96"/>
    <n v="2"/>
    <n v="14.39"/>
    <x v="1"/>
    <x v="10"/>
  </r>
  <r>
    <d v="2022-11-15T00:00:00"/>
    <x v="379"/>
    <x v="10"/>
    <x v="0"/>
    <x v="3"/>
    <s v="Wilson Jones Elliptical Ring 3 1/2&quot; Capacity Binders, 800 sheets"/>
    <n v="166.92"/>
    <n v="13"/>
    <n v="-116.84"/>
    <x v="1"/>
    <x v="10"/>
  </r>
  <r>
    <d v="2022-11-16T00:00:00"/>
    <x v="675"/>
    <x v="20"/>
    <x v="0"/>
    <x v="12"/>
    <s v="Eureka The Boss Plus 12-Amp Hard Box Upright Vacuum, Red"/>
    <n v="523.25"/>
    <n v="5"/>
    <n v="141.28"/>
    <x v="1"/>
    <x v="10"/>
  </r>
  <r>
    <d v="2022-11-16T00:00:00"/>
    <x v="109"/>
    <x v="21"/>
    <x v="0"/>
    <x v="0"/>
    <s v="Xerox 191"/>
    <n v="179.82"/>
    <n v="9"/>
    <n v="84.52"/>
    <x v="1"/>
    <x v="10"/>
  </r>
  <r>
    <d v="2022-11-16T00:00:00"/>
    <x v="109"/>
    <x v="21"/>
    <x v="1"/>
    <x v="8"/>
    <s v="Advantus Employee of the Month Certificate Frame, 11 x 13-1/2"/>
    <n v="185.58"/>
    <n v="6"/>
    <n v="76.09"/>
    <x v="1"/>
    <x v="10"/>
  </r>
  <r>
    <d v="2022-11-16T00:00:00"/>
    <x v="109"/>
    <x v="21"/>
    <x v="1"/>
    <x v="13"/>
    <s v="Lesro Sheffield Collection Coffee Table, End Table, Center Table, Corner Table"/>
    <n v="214.11"/>
    <n v="3"/>
    <n v="36.4"/>
    <x v="1"/>
    <x v="10"/>
  </r>
  <r>
    <d v="2022-11-16T00:00:00"/>
    <x v="109"/>
    <x v="21"/>
    <x v="2"/>
    <x v="9"/>
    <s v="Logitech diNovo Edge Keyboard"/>
    <n v="999.96"/>
    <n v="4"/>
    <n v="229.99"/>
    <x v="1"/>
    <x v="10"/>
  </r>
  <r>
    <d v="2022-11-16T00:00:00"/>
    <x v="109"/>
    <x v="21"/>
    <x v="1"/>
    <x v="13"/>
    <s v="Chromcraft Bull-Nose Wood Round Conference Table Top, Wood Base"/>
    <n v="653.54999999999995"/>
    <n v="3"/>
    <n v="111.1"/>
    <x v="1"/>
    <x v="10"/>
  </r>
  <r>
    <d v="2022-11-16T00:00:00"/>
    <x v="252"/>
    <x v="34"/>
    <x v="1"/>
    <x v="13"/>
    <s v="Bretford CR4500 Series Slim Rectangular Table"/>
    <n v="696.42"/>
    <n v="2"/>
    <n v="160.18"/>
    <x v="1"/>
    <x v="10"/>
  </r>
  <r>
    <d v="2022-11-16T00:00:00"/>
    <x v="252"/>
    <x v="34"/>
    <x v="2"/>
    <x v="6"/>
    <s v="Jabra BIZ 2300 Duo QD Duo CordedÂ Headset"/>
    <n v="304.77999999999997"/>
    <n v="3"/>
    <n v="22.86"/>
    <x v="1"/>
    <x v="10"/>
  </r>
  <r>
    <d v="2022-11-16T00:00:00"/>
    <x v="91"/>
    <x v="1"/>
    <x v="0"/>
    <x v="2"/>
    <s v="Neat Ideas Personal Hanging Folder Files, Black"/>
    <n v="21.49"/>
    <n v="2"/>
    <n v="1.61"/>
    <x v="1"/>
    <x v="10"/>
  </r>
  <r>
    <d v="2022-11-16T00:00:00"/>
    <x v="91"/>
    <x v="1"/>
    <x v="2"/>
    <x v="6"/>
    <s v="HTC One"/>
    <n v="239.98"/>
    <n v="3"/>
    <n v="27"/>
    <x v="1"/>
    <x v="10"/>
  </r>
  <r>
    <d v="2022-11-16T00:00:00"/>
    <x v="91"/>
    <x v="1"/>
    <x v="1"/>
    <x v="8"/>
    <s v="Howard Miller 11-1/2&quot; Diameter Brentwood Wall Clock"/>
    <n v="34.5"/>
    <n v="2"/>
    <n v="-15.53"/>
    <x v="1"/>
    <x v="10"/>
  </r>
  <r>
    <d v="2022-11-16T00:00:00"/>
    <x v="130"/>
    <x v="3"/>
    <x v="0"/>
    <x v="1"/>
    <s v="Avery 51"/>
    <n v="18.899999999999999"/>
    <n v="3"/>
    <n v="8.69"/>
    <x v="1"/>
    <x v="10"/>
  </r>
  <r>
    <d v="2022-11-17T00:00:00"/>
    <x v="714"/>
    <x v="1"/>
    <x v="0"/>
    <x v="14"/>
    <s v="Acme Box Cutter Scissors"/>
    <n v="40.92"/>
    <n v="5"/>
    <n v="3.07"/>
    <x v="1"/>
    <x v="10"/>
  </r>
  <r>
    <d v="2022-11-17T00:00:00"/>
    <x v="267"/>
    <x v="3"/>
    <x v="2"/>
    <x v="6"/>
    <s v="RCA ViSYS 25825 Wireless digital phone"/>
    <n v="415.97"/>
    <n v="4"/>
    <n v="52"/>
    <x v="1"/>
    <x v="10"/>
  </r>
  <r>
    <d v="2022-11-17T00:00:00"/>
    <x v="267"/>
    <x v="3"/>
    <x v="0"/>
    <x v="2"/>
    <s v="Carina Media Storage Towers in Natural &amp; Black"/>
    <n v="304.89999999999998"/>
    <n v="5"/>
    <n v="6.1"/>
    <x v="1"/>
    <x v="10"/>
  </r>
  <r>
    <d v="2022-11-17T00:00:00"/>
    <x v="267"/>
    <x v="3"/>
    <x v="1"/>
    <x v="8"/>
    <s v="DAX Contemporary Wood Frame with Silver Metal Mat, Desktop, 11 x 14 Size"/>
    <n v="80.959999999999994"/>
    <n v="4"/>
    <n v="29.15"/>
    <x v="1"/>
    <x v="10"/>
  </r>
  <r>
    <d v="2022-11-17T00:00:00"/>
    <x v="267"/>
    <x v="3"/>
    <x v="0"/>
    <x v="2"/>
    <s v="Fellowes Recycled Storage Drawers"/>
    <n v="777.21"/>
    <n v="7"/>
    <n v="54.4"/>
    <x v="1"/>
    <x v="10"/>
  </r>
  <r>
    <d v="2022-11-17T00:00:00"/>
    <x v="267"/>
    <x v="3"/>
    <x v="0"/>
    <x v="0"/>
    <s v="Xerox 203"/>
    <n v="32.4"/>
    <n v="5"/>
    <n v="15.55"/>
    <x v="1"/>
    <x v="10"/>
  </r>
  <r>
    <d v="2022-11-17T00:00:00"/>
    <x v="267"/>
    <x v="3"/>
    <x v="1"/>
    <x v="5"/>
    <s v="Office Star - Contemporary Swivel Chair with Padded Adjustable Arms and Flex Back"/>
    <n v="225.57"/>
    <n v="2"/>
    <n v="2.82"/>
    <x v="1"/>
    <x v="10"/>
  </r>
  <r>
    <d v="2022-11-17T00:00:00"/>
    <x v="267"/>
    <x v="3"/>
    <x v="1"/>
    <x v="8"/>
    <s v="Advantus Panel Wall Certificate Holder - 8.5x11"/>
    <n v="36.6"/>
    <n v="3"/>
    <n v="15.37"/>
    <x v="1"/>
    <x v="10"/>
  </r>
  <r>
    <d v="2022-11-17T00:00:00"/>
    <x v="266"/>
    <x v="39"/>
    <x v="0"/>
    <x v="2"/>
    <s v="Tennsco Stur-D-Stor Boltless Shelving, 5 Shelves, 24&quot; Deep, Sand"/>
    <n v="541.24"/>
    <n v="4"/>
    <n v="5.41"/>
    <x v="1"/>
    <x v="10"/>
  </r>
  <r>
    <d v="2022-11-17T00:00:00"/>
    <x v="266"/>
    <x v="39"/>
    <x v="0"/>
    <x v="0"/>
    <s v="Easy-staple paper"/>
    <n v="106.32"/>
    <n v="3"/>
    <n v="49.97"/>
    <x v="1"/>
    <x v="10"/>
  </r>
  <r>
    <d v="2022-11-17T00:00:00"/>
    <x v="266"/>
    <x v="39"/>
    <x v="1"/>
    <x v="5"/>
    <s v="Hon Olson Stacker Chairs"/>
    <n v="1323.9"/>
    <n v="5"/>
    <n v="383.93"/>
    <x v="1"/>
    <x v="10"/>
  </r>
  <r>
    <d v="2022-11-19T00:00:00"/>
    <x v="529"/>
    <x v="22"/>
    <x v="1"/>
    <x v="8"/>
    <s v="Tenex V2T-RE Standard Weight Series Chair Mat, 45&quot; x 53&quot;, Lip 25&quot; x 12&quot;"/>
    <n v="141.96"/>
    <n v="2"/>
    <n v="22.71"/>
    <x v="1"/>
    <x v="10"/>
  </r>
  <r>
    <d v="2022-11-19T00:00:00"/>
    <x v="166"/>
    <x v="17"/>
    <x v="0"/>
    <x v="12"/>
    <s v="Hoover Commercial Soft Guard Upright Vacuum And Disposable Filtration Bags"/>
    <n v="31.08"/>
    <n v="4"/>
    <n v="8.39"/>
    <x v="1"/>
    <x v="10"/>
  </r>
  <r>
    <d v="2022-11-19T00:00:00"/>
    <x v="375"/>
    <x v="20"/>
    <x v="0"/>
    <x v="3"/>
    <s v="Accohide Poly Flexible Ring Binders"/>
    <n v="5.98"/>
    <n v="2"/>
    <n v="2.2400000000000002"/>
    <x v="1"/>
    <x v="10"/>
  </r>
  <r>
    <d v="2022-11-19T00:00:00"/>
    <x v="375"/>
    <x v="20"/>
    <x v="2"/>
    <x v="6"/>
    <s v="Aastra 6757i CT Wireless VoIP phone"/>
    <n v="861.76"/>
    <n v="4"/>
    <n v="249.91"/>
    <x v="1"/>
    <x v="10"/>
  </r>
  <r>
    <d v="2022-11-20T00:00:00"/>
    <x v="291"/>
    <x v="20"/>
    <x v="0"/>
    <x v="4"/>
    <s v="Boston 19500 Mighty Mite Electric Pencil Sharpener"/>
    <n v="60.45"/>
    <n v="3"/>
    <n v="16.32"/>
    <x v="1"/>
    <x v="10"/>
  </r>
  <r>
    <d v="2022-11-20T00:00:00"/>
    <x v="291"/>
    <x v="20"/>
    <x v="0"/>
    <x v="4"/>
    <s v="Newell 335"/>
    <n v="11.52"/>
    <n v="4"/>
    <n v="3.34"/>
    <x v="1"/>
    <x v="10"/>
  </r>
  <r>
    <d v="2022-11-20T00:00:00"/>
    <x v="291"/>
    <x v="20"/>
    <x v="1"/>
    <x v="11"/>
    <s v="O'Sullivan 3-Shelf Heavy-Duty Bookcases"/>
    <n v="186.05"/>
    <n v="4"/>
    <n v="9.3000000000000007"/>
    <x v="1"/>
    <x v="10"/>
  </r>
  <r>
    <d v="2022-11-20T00:00:00"/>
    <x v="659"/>
    <x v="3"/>
    <x v="0"/>
    <x v="4"/>
    <s v="Newell 333"/>
    <n v="19.46"/>
    <n v="7"/>
    <n v="5.0599999999999996"/>
    <x v="1"/>
    <x v="10"/>
  </r>
  <r>
    <d v="2022-11-20T00:00:00"/>
    <x v="275"/>
    <x v="20"/>
    <x v="0"/>
    <x v="0"/>
    <s v="Message Book, Phone, Wirebound Standard Line Memo, 2 3/4&quot; X 5&quot;"/>
    <n v="19.649999999999999"/>
    <n v="3"/>
    <n v="9.0399999999999991"/>
    <x v="1"/>
    <x v="10"/>
  </r>
  <r>
    <d v="2022-11-20T00:00:00"/>
    <x v="164"/>
    <x v="3"/>
    <x v="2"/>
    <x v="6"/>
    <s v="Gear Head AU3700S Headset"/>
    <n v="72.739999999999995"/>
    <n v="7"/>
    <n v="-15.46"/>
    <x v="1"/>
    <x v="10"/>
  </r>
  <r>
    <d v="2022-11-20T00:00:00"/>
    <x v="164"/>
    <x v="3"/>
    <x v="1"/>
    <x v="5"/>
    <s v="Safco Contoured Stacking Chairs"/>
    <n v="572.16"/>
    <n v="3"/>
    <n v="35.76"/>
    <x v="1"/>
    <x v="10"/>
  </r>
  <r>
    <d v="2022-11-20T00:00:00"/>
    <x v="715"/>
    <x v="3"/>
    <x v="0"/>
    <x v="3"/>
    <s v="Cardinal Poly Pocket Divider Pockets for Ring Binders"/>
    <n v="24.19"/>
    <n v="9"/>
    <n v="7.56"/>
    <x v="1"/>
    <x v="10"/>
  </r>
  <r>
    <d v="2022-11-20T00:00:00"/>
    <x v="716"/>
    <x v="22"/>
    <x v="0"/>
    <x v="4"/>
    <s v="Newell 334"/>
    <n v="119.04"/>
    <n v="6"/>
    <n v="30.95"/>
    <x v="1"/>
    <x v="10"/>
  </r>
  <r>
    <d v="2022-11-20T00:00:00"/>
    <x v="716"/>
    <x v="22"/>
    <x v="1"/>
    <x v="8"/>
    <s v="Eldon Expressions Wood Desk Accessories, Oak"/>
    <n v="22.14"/>
    <n v="3"/>
    <n v="6.42"/>
    <x v="1"/>
    <x v="10"/>
  </r>
  <r>
    <d v="2022-11-20T00:00:00"/>
    <x v="716"/>
    <x v="22"/>
    <x v="2"/>
    <x v="9"/>
    <s v="AmazonBasics 3-Button USB Wired Mouse"/>
    <n v="13.98"/>
    <n v="2"/>
    <n v="6.01"/>
    <x v="1"/>
    <x v="10"/>
  </r>
  <r>
    <d v="2022-11-20T00:00:00"/>
    <x v="295"/>
    <x v="10"/>
    <x v="1"/>
    <x v="8"/>
    <s v="Ultra Commercial Grade Dual Valve Door Closer"/>
    <n v="63.82"/>
    <n v="2"/>
    <n v="9.57"/>
    <x v="1"/>
    <x v="10"/>
  </r>
  <r>
    <d v="2022-11-20T00:00:00"/>
    <x v="295"/>
    <x v="10"/>
    <x v="0"/>
    <x v="2"/>
    <s v="Belkin 19&quot; Center-Weighted Shelf, Gray"/>
    <n v="141.55000000000001"/>
    <n v="3"/>
    <n v="-26.54"/>
    <x v="1"/>
    <x v="10"/>
  </r>
  <r>
    <d v="2022-11-20T00:00:00"/>
    <x v="271"/>
    <x v="0"/>
    <x v="2"/>
    <x v="15"/>
    <s v="NeatDesk Desktop Scanner &amp; Digital Filing System"/>
    <n v="479.99"/>
    <n v="2"/>
    <n v="56"/>
    <x v="1"/>
    <x v="10"/>
  </r>
  <r>
    <d v="2022-11-20T00:00:00"/>
    <x v="567"/>
    <x v="16"/>
    <x v="0"/>
    <x v="3"/>
    <s v="Wilson Jones Turn Tabs Binder Tool for Ring Binders"/>
    <n v="7.23"/>
    <n v="5"/>
    <n v="-5.78"/>
    <x v="1"/>
    <x v="10"/>
  </r>
  <r>
    <d v="2022-11-20T00:00:00"/>
    <x v="567"/>
    <x v="16"/>
    <x v="0"/>
    <x v="2"/>
    <s v="Crate-A-Files"/>
    <n v="17.440000000000001"/>
    <n v="2"/>
    <n v="1.31"/>
    <x v="1"/>
    <x v="10"/>
  </r>
  <r>
    <d v="2022-11-20T00:00:00"/>
    <x v="567"/>
    <x v="16"/>
    <x v="0"/>
    <x v="3"/>
    <s v="Ibico Laser Imprintable Binding System Covers"/>
    <n v="62.88"/>
    <n v="4"/>
    <n v="-50.3"/>
    <x v="1"/>
    <x v="10"/>
  </r>
  <r>
    <d v="2022-11-20T00:00:00"/>
    <x v="567"/>
    <x v="16"/>
    <x v="1"/>
    <x v="11"/>
    <s v="O'Sullivan Living Dimensions 2-Shelf Bookcases"/>
    <n v="290.35000000000002"/>
    <n v="3"/>
    <n v="-36.29"/>
    <x v="1"/>
    <x v="10"/>
  </r>
  <r>
    <d v="2022-11-20T00:00:00"/>
    <x v="1"/>
    <x v="2"/>
    <x v="1"/>
    <x v="5"/>
    <s v="Global High-Back Leather Tilter, Burgundy"/>
    <n v="344.37"/>
    <n v="4"/>
    <n v="-93.47"/>
    <x v="1"/>
    <x v="10"/>
  </r>
  <r>
    <d v="2022-11-20T00:00:00"/>
    <x v="147"/>
    <x v="26"/>
    <x v="0"/>
    <x v="3"/>
    <s v="Wilson Jones Custom Binder Spines &amp; Labels"/>
    <n v="4.9000000000000004"/>
    <n v="3"/>
    <n v="-3.43"/>
    <x v="1"/>
    <x v="10"/>
  </r>
  <r>
    <d v="2022-11-20T00:00:00"/>
    <x v="147"/>
    <x v="26"/>
    <x v="1"/>
    <x v="11"/>
    <s v="Sauder Barrister Bookcases"/>
    <n v="145.76"/>
    <n v="6"/>
    <n v="-247.8"/>
    <x v="1"/>
    <x v="10"/>
  </r>
  <r>
    <d v="2022-11-20T00:00:00"/>
    <x v="147"/>
    <x v="26"/>
    <x v="0"/>
    <x v="3"/>
    <s v="Wilson Jones 14 Line Acrylic Coated Pressboard Data Binders"/>
    <n v="9.61"/>
    <n v="6"/>
    <n v="-7.37"/>
    <x v="1"/>
    <x v="10"/>
  </r>
  <r>
    <d v="2022-11-20T00:00:00"/>
    <x v="10"/>
    <x v="3"/>
    <x v="0"/>
    <x v="3"/>
    <s v="Performers Binder/Pad Holder, Black"/>
    <n v="89.7"/>
    <n v="4"/>
    <n v="33.64"/>
    <x v="1"/>
    <x v="10"/>
  </r>
  <r>
    <d v="2022-11-20T00:00:00"/>
    <x v="10"/>
    <x v="3"/>
    <x v="0"/>
    <x v="1"/>
    <s v="Avery 485"/>
    <n v="50.12"/>
    <n v="4"/>
    <n v="23.56"/>
    <x v="1"/>
    <x v="10"/>
  </r>
  <r>
    <d v="2022-11-20T00:00:00"/>
    <x v="439"/>
    <x v="3"/>
    <x v="1"/>
    <x v="8"/>
    <s v="Dana Swing-Arm Lamps"/>
    <n v="32.04"/>
    <n v="3"/>
    <n v="8.01"/>
    <x v="1"/>
    <x v="10"/>
  </r>
  <r>
    <d v="2022-11-21T00:00:00"/>
    <x v="264"/>
    <x v="10"/>
    <x v="1"/>
    <x v="5"/>
    <s v="Padded Folding Chairs, Black, 4/Carton"/>
    <n v="396.8"/>
    <n v="7"/>
    <n v="-11.34"/>
    <x v="1"/>
    <x v="10"/>
  </r>
  <r>
    <d v="2022-11-21T00:00:00"/>
    <x v="264"/>
    <x v="10"/>
    <x v="0"/>
    <x v="14"/>
    <s v="Acme Rosewood Handle Letter Opener"/>
    <n v="15.88"/>
    <n v="5"/>
    <n v="-3.77"/>
    <x v="1"/>
    <x v="10"/>
  </r>
  <r>
    <d v="2022-11-21T00:00:00"/>
    <x v="262"/>
    <x v="17"/>
    <x v="1"/>
    <x v="11"/>
    <s v="Hon Metal Bookcases, Putty"/>
    <n v="141.96"/>
    <n v="2"/>
    <n v="41.17"/>
    <x v="1"/>
    <x v="10"/>
  </r>
  <r>
    <d v="2022-11-21T00:00:00"/>
    <x v="262"/>
    <x v="17"/>
    <x v="0"/>
    <x v="3"/>
    <s v="Square Ring Data Binders, Rigid 75 Pt. Covers, 11&quot; x 14-7/8&quot;"/>
    <n v="66.05"/>
    <n v="4"/>
    <n v="23.12"/>
    <x v="1"/>
    <x v="10"/>
  </r>
  <r>
    <d v="2022-11-21T00:00:00"/>
    <x v="27"/>
    <x v="0"/>
    <x v="1"/>
    <x v="11"/>
    <s v="O'Sullivan Manor Hill 2-Door Library in Brianna Oak"/>
    <n v="246.13"/>
    <n v="2"/>
    <n v="-76.010000000000005"/>
    <x v="1"/>
    <x v="10"/>
  </r>
  <r>
    <d v="2022-11-21T00:00:00"/>
    <x v="27"/>
    <x v="0"/>
    <x v="0"/>
    <x v="1"/>
    <s v="Self-Adhesive Address Labels for Typewriters by Universal"/>
    <n v="11.7"/>
    <n v="2"/>
    <n v="3.95"/>
    <x v="1"/>
    <x v="10"/>
  </r>
  <r>
    <d v="2022-11-21T00:00:00"/>
    <x v="27"/>
    <x v="0"/>
    <x v="2"/>
    <x v="16"/>
    <s v="Sharp 1540cs Digital Laser Copier"/>
    <n v="439.99"/>
    <n v="1"/>
    <n v="165"/>
    <x v="1"/>
    <x v="10"/>
  </r>
  <r>
    <d v="2022-11-21T00:00:00"/>
    <x v="268"/>
    <x v="18"/>
    <x v="0"/>
    <x v="4"/>
    <s v="Crayola Anti Dust Chalk, 12/Pack"/>
    <n v="10.92"/>
    <n v="6"/>
    <n v="4.91"/>
    <x v="1"/>
    <x v="10"/>
  </r>
  <r>
    <d v="2022-11-21T00:00:00"/>
    <x v="268"/>
    <x v="18"/>
    <x v="2"/>
    <x v="15"/>
    <s v="Ricoh - Ink Collector Unit for GX3000 Series Printers"/>
    <n v="83.9"/>
    <n v="2"/>
    <n v="22.65"/>
    <x v="1"/>
    <x v="10"/>
  </r>
  <r>
    <d v="2022-11-21T00:00:00"/>
    <x v="268"/>
    <x v="18"/>
    <x v="0"/>
    <x v="12"/>
    <s v="Hoover Replacement Belts For Soft Guard &amp; Commercial Ltweight Upright Vacs, 2/Pk"/>
    <n v="19.75"/>
    <n v="5"/>
    <n v="5.14"/>
    <x v="1"/>
    <x v="10"/>
  </r>
  <r>
    <d v="2022-11-21T00:00:00"/>
    <x v="268"/>
    <x v="18"/>
    <x v="2"/>
    <x v="9"/>
    <s v="Imation Bio 2GB USBÂ Flash Drive ImationÂ Corp"/>
    <n v="393.54"/>
    <n v="3"/>
    <n v="165.29"/>
    <x v="1"/>
    <x v="10"/>
  </r>
  <r>
    <d v="2022-11-21T00:00:00"/>
    <x v="673"/>
    <x v="12"/>
    <x v="0"/>
    <x v="12"/>
    <s v="Fellowes Command Center 5-outlet power strip"/>
    <n v="325.63"/>
    <n v="6"/>
    <n v="28.49"/>
    <x v="1"/>
    <x v="10"/>
  </r>
  <r>
    <d v="2022-11-21T00:00:00"/>
    <x v="673"/>
    <x v="12"/>
    <x v="2"/>
    <x v="9"/>
    <s v="Belkin Standard 104 key USB Keyboard"/>
    <n v="23.34"/>
    <n v="2"/>
    <n v="-1.46"/>
    <x v="1"/>
    <x v="10"/>
  </r>
  <r>
    <d v="2022-11-21T00:00:00"/>
    <x v="673"/>
    <x v="12"/>
    <x v="0"/>
    <x v="1"/>
    <s v="Avery 506"/>
    <n v="16.52"/>
    <n v="5"/>
    <n v="5.37"/>
    <x v="1"/>
    <x v="10"/>
  </r>
  <r>
    <d v="2022-11-21T00:00:00"/>
    <x v="228"/>
    <x v="2"/>
    <x v="1"/>
    <x v="13"/>
    <s v="Bevis Oval Conference Table, Walnut"/>
    <n v="1252.7"/>
    <n v="8"/>
    <n v="-480.2"/>
    <x v="1"/>
    <x v="10"/>
  </r>
  <r>
    <d v="2022-11-21T00:00:00"/>
    <x v="228"/>
    <x v="2"/>
    <x v="2"/>
    <x v="6"/>
    <s v="Logitech B530 USBÂ HeadsetÂ -Â headsetÂ - Full size, Binaural"/>
    <n v="110.97"/>
    <n v="5"/>
    <n v="-24.04"/>
    <x v="1"/>
    <x v="10"/>
  </r>
  <r>
    <d v="2022-11-21T00:00:00"/>
    <x v="653"/>
    <x v="0"/>
    <x v="0"/>
    <x v="4"/>
    <s v="Eldon Spacemaker Box, Quick-Snap Lid, Clear"/>
    <n v="5.34"/>
    <n v="2"/>
    <n v="0.73"/>
    <x v="1"/>
    <x v="10"/>
  </r>
  <r>
    <d v="2022-11-21T00:00:00"/>
    <x v="653"/>
    <x v="0"/>
    <x v="0"/>
    <x v="3"/>
    <s v="Storex DuraTech Recycled Plastic Frosted Binders"/>
    <n v="1.7"/>
    <n v="2"/>
    <n v="-2.54"/>
    <x v="1"/>
    <x v="10"/>
  </r>
  <r>
    <d v="2022-11-21T00:00:00"/>
    <x v="653"/>
    <x v="0"/>
    <x v="0"/>
    <x v="12"/>
    <s v="Kensington 6 Outlet SmartSocket Surge Protector"/>
    <n v="24.59"/>
    <n v="3"/>
    <n v="-67.62"/>
    <x v="1"/>
    <x v="10"/>
  </r>
  <r>
    <d v="2022-11-21T00:00:00"/>
    <x v="653"/>
    <x v="0"/>
    <x v="0"/>
    <x v="3"/>
    <s v="Cardinal Hold-It CD Pocket"/>
    <n v="7.98"/>
    <n v="5"/>
    <n v="-13.17"/>
    <x v="1"/>
    <x v="10"/>
  </r>
  <r>
    <d v="2022-11-21T00:00:00"/>
    <x v="209"/>
    <x v="25"/>
    <x v="1"/>
    <x v="8"/>
    <s v="Executive Impressions 14&quot; Two-Color Numerals Wall Clock"/>
    <n v="18.18"/>
    <n v="1"/>
    <n v="4.7699999999999996"/>
    <x v="1"/>
    <x v="10"/>
  </r>
  <r>
    <d v="2022-11-22T00:00:00"/>
    <x v="187"/>
    <x v="0"/>
    <x v="0"/>
    <x v="12"/>
    <s v="Holmes Replacement Filter for HEPA Air Cleaner, Very Large Room, HEPA Filter"/>
    <n v="68.81"/>
    <n v="5"/>
    <n v="-123.86"/>
    <x v="1"/>
    <x v="10"/>
  </r>
  <r>
    <d v="2022-11-22T00:00:00"/>
    <x v="187"/>
    <x v="0"/>
    <x v="0"/>
    <x v="3"/>
    <s v="Storex DuraTech Recycled Plastic Frosted Binders"/>
    <n v="2.54"/>
    <n v="3"/>
    <n v="-3.82"/>
    <x v="1"/>
    <x v="10"/>
  </r>
  <r>
    <d v="2022-11-22T00:00:00"/>
    <x v="576"/>
    <x v="2"/>
    <x v="0"/>
    <x v="3"/>
    <s v="GBC Durable Plastic Covers"/>
    <n v="11.61"/>
    <n v="2"/>
    <n v="-9.2899999999999991"/>
    <x v="1"/>
    <x v="10"/>
  </r>
  <r>
    <d v="2022-11-22T00:00:00"/>
    <x v="690"/>
    <x v="0"/>
    <x v="1"/>
    <x v="13"/>
    <s v="Hon 2111 Invitation Series Straight Table"/>
    <n v="206.96"/>
    <n v="2"/>
    <n v="-32.520000000000003"/>
    <x v="1"/>
    <x v="10"/>
  </r>
  <r>
    <d v="2022-11-22T00:00:00"/>
    <x v="539"/>
    <x v="32"/>
    <x v="0"/>
    <x v="0"/>
    <s v="Xerox 1970"/>
    <n v="14.94"/>
    <n v="3"/>
    <n v="7.02"/>
    <x v="1"/>
    <x v="10"/>
  </r>
  <r>
    <d v="2022-11-22T00:00:00"/>
    <x v="64"/>
    <x v="0"/>
    <x v="2"/>
    <x v="9"/>
    <s v="SanDisk Cruzer 8 GB USB Flash Drive"/>
    <n v="27.17"/>
    <n v="4"/>
    <n v="-1.36"/>
    <x v="1"/>
    <x v="10"/>
  </r>
  <r>
    <d v="2022-11-22T00:00:00"/>
    <x v="387"/>
    <x v="15"/>
    <x v="0"/>
    <x v="3"/>
    <s v="Acco Pressboard Covers with Storage Hooks, 14 7/8&quot; x 11&quot;, Light Blue"/>
    <n v="2.95"/>
    <n v="2"/>
    <n v="-2.06"/>
    <x v="1"/>
    <x v="10"/>
  </r>
  <r>
    <d v="2022-11-22T00:00:00"/>
    <x v="387"/>
    <x v="15"/>
    <x v="0"/>
    <x v="7"/>
    <s v="Vinyl Coated Wire Paper Clips in Organizer Box, 800/Box"/>
    <n v="55.1"/>
    <n v="6"/>
    <n v="18.600000000000001"/>
    <x v="1"/>
    <x v="10"/>
  </r>
  <r>
    <d v="2022-11-22T00:00:00"/>
    <x v="534"/>
    <x v="3"/>
    <x v="0"/>
    <x v="0"/>
    <s v="Xerox 1887"/>
    <n v="37.94"/>
    <n v="2"/>
    <n v="18.21"/>
    <x v="1"/>
    <x v="10"/>
  </r>
  <r>
    <d v="2022-11-22T00:00:00"/>
    <x v="534"/>
    <x v="3"/>
    <x v="0"/>
    <x v="0"/>
    <s v="Xerox 1971"/>
    <n v="42.8"/>
    <n v="10"/>
    <n v="19.260000000000002"/>
    <x v="1"/>
    <x v="10"/>
  </r>
  <r>
    <d v="2022-11-22T00:00:00"/>
    <x v="534"/>
    <x v="3"/>
    <x v="0"/>
    <x v="2"/>
    <s v="Personal Folder Holder, Ebony"/>
    <n v="33.630000000000003"/>
    <n v="3"/>
    <n v="10.09"/>
    <x v="1"/>
    <x v="10"/>
  </r>
  <r>
    <d v="2022-11-22T00:00:00"/>
    <x v="248"/>
    <x v="16"/>
    <x v="2"/>
    <x v="15"/>
    <s v="Texas Instruments TI-34 Scientific Calculator"/>
    <n v="32.99"/>
    <n v="3"/>
    <n v="-1.98"/>
    <x v="1"/>
    <x v="10"/>
  </r>
  <r>
    <d v="2022-11-22T00:00:00"/>
    <x v="198"/>
    <x v="32"/>
    <x v="0"/>
    <x v="4"/>
    <s v="Newell 341"/>
    <n v="17.12"/>
    <n v="4"/>
    <n v="4.96"/>
    <x v="1"/>
    <x v="10"/>
  </r>
  <r>
    <d v="2022-11-22T00:00:00"/>
    <x v="198"/>
    <x v="32"/>
    <x v="0"/>
    <x v="0"/>
    <s v="Xerox 1936"/>
    <n v="59.94"/>
    <n v="3"/>
    <n v="28.17"/>
    <x v="1"/>
    <x v="10"/>
  </r>
  <r>
    <d v="2022-11-23T00:00:00"/>
    <x v="668"/>
    <x v="0"/>
    <x v="0"/>
    <x v="0"/>
    <s v="Xerox 1915"/>
    <n v="335.52"/>
    <n v="4"/>
    <n v="117.43"/>
    <x v="1"/>
    <x v="10"/>
  </r>
  <r>
    <d v="2022-11-23T00:00:00"/>
    <x v="668"/>
    <x v="0"/>
    <x v="0"/>
    <x v="3"/>
    <s v="GBC Recycled Regency Composition Covers"/>
    <n v="23.91"/>
    <n v="2"/>
    <n v="-40.65"/>
    <x v="1"/>
    <x v="10"/>
  </r>
  <r>
    <d v="2022-11-23T00:00:00"/>
    <x v="668"/>
    <x v="0"/>
    <x v="0"/>
    <x v="2"/>
    <s v="Tenex Personal Self-Stacking Standard File Box, Black/Gray"/>
    <n v="27.06"/>
    <n v="2"/>
    <n v="2.37"/>
    <x v="1"/>
    <x v="10"/>
  </r>
  <r>
    <d v="2022-11-23T00:00:00"/>
    <x v="372"/>
    <x v="23"/>
    <x v="0"/>
    <x v="12"/>
    <s v="Sanyo Counter Height Refrigerator with Crisper, 3.6 Cubic Foot, Stainless Steel/Black"/>
    <n v="2625.12"/>
    <n v="8"/>
    <n v="735.03"/>
    <x v="1"/>
    <x v="10"/>
  </r>
  <r>
    <d v="2022-11-23T00:00:00"/>
    <x v="372"/>
    <x v="23"/>
    <x v="0"/>
    <x v="4"/>
    <s v="Newell 315"/>
    <n v="17.940000000000001"/>
    <n v="3"/>
    <n v="4.49"/>
    <x v="1"/>
    <x v="10"/>
  </r>
  <r>
    <d v="2022-11-23T00:00:00"/>
    <x v="517"/>
    <x v="7"/>
    <x v="2"/>
    <x v="6"/>
    <s v="Nortel Meridian M3904 Professional Digital phone"/>
    <n v="307.98"/>
    <n v="2"/>
    <n v="89.31"/>
    <x v="1"/>
    <x v="10"/>
  </r>
  <r>
    <d v="2022-11-23T00:00:00"/>
    <x v="517"/>
    <x v="7"/>
    <x v="0"/>
    <x v="0"/>
    <s v="1/4 Fold Party Design Invitations &amp; White Envelopes, 24 8-1/2&quot; X 11&quot; Cards, 25 Env./Pack"/>
    <n v="44.1"/>
    <n v="6"/>
    <n v="20.73"/>
    <x v="1"/>
    <x v="10"/>
  </r>
  <r>
    <d v="2022-11-23T00:00:00"/>
    <x v="517"/>
    <x v="7"/>
    <x v="0"/>
    <x v="4"/>
    <s v="Sanford Colorific Eraseable Coloring Pencils, 12 Count"/>
    <n v="13.12"/>
    <n v="4"/>
    <n v="5.64"/>
    <x v="1"/>
    <x v="10"/>
  </r>
  <r>
    <d v="2022-11-23T00:00:00"/>
    <x v="517"/>
    <x v="7"/>
    <x v="0"/>
    <x v="10"/>
    <s v="Staple envelope"/>
    <n v="16.559999999999999"/>
    <n v="2"/>
    <n v="7.78"/>
    <x v="1"/>
    <x v="10"/>
  </r>
  <r>
    <d v="2022-11-23T00:00:00"/>
    <x v="517"/>
    <x v="7"/>
    <x v="0"/>
    <x v="0"/>
    <s v="Xerox 226"/>
    <n v="38.880000000000003"/>
    <n v="6"/>
    <n v="18.66"/>
    <x v="1"/>
    <x v="10"/>
  </r>
  <r>
    <d v="2022-11-24T00:00:00"/>
    <x v="111"/>
    <x v="3"/>
    <x v="2"/>
    <x v="9"/>
    <s v="Verbatim 25 GB 6x Blu-ray Single Layer Recordable Disc, 3/Pack"/>
    <n v="13.98"/>
    <n v="2"/>
    <n v="6.15"/>
    <x v="1"/>
    <x v="10"/>
  </r>
  <r>
    <d v="2022-11-24T00:00:00"/>
    <x v="111"/>
    <x v="3"/>
    <x v="0"/>
    <x v="3"/>
    <s v="Acco PRESSTEX Data Binder with Storage Hooks, Dark Blue, 14 7/8&quot; X 11&quot;"/>
    <n v="25.82"/>
    <n v="6"/>
    <n v="9.36"/>
    <x v="1"/>
    <x v="10"/>
  </r>
  <r>
    <d v="2022-11-24T00:00:00"/>
    <x v="111"/>
    <x v="3"/>
    <x v="0"/>
    <x v="0"/>
    <s v="Xerox 1943"/>
    <n v="146.72999999999999"/>
    <n v="3"/>
    <n v="68.959999999999994"/>
    <x v="1"/>
    <x v="10"/>
  </r>
  <r>
    <d v="2022-11-24T00:00:00"/>
    <x v="111"/>
    <x v="3"/>
    <x v="1"/>
    <x v="8"/>
    <s v="Luxo Economy Swing Arm Lamp"/>
    <n v="79.760000000000005"/>
    <n v="4"/>
    <n v="22.33"/>
    <x v="1"/>
    <x v="10"/>
  </r>
  <r>
    <d v="2022-11-24T00:00:00"/>
    <x v="0"/>
    <x v="3"/>
    <x v="0"/>
    <x v="0"/>
    <s v="Xerox 1919"/>
    <n v="368.91"/>
    <n v="9"/>
    <n v="180.77"/>
    <x v="1"/>
    <x v="10"/>
  </r>
  <r>
    <d v="2022-11-24T00:00:00"/>
    <x v="0"/>
    <x v="3"/>
    <x v="0"/>
    <x v="4"/>
    <s v="Prang Colored Pencils"/>
    <n v="14.7"/>
    <n v="5"/>
    <n v="6.62"/>
    <x v="1"/>
    <x v="10"/>
  </r>
  <r>
    <d v="2022-11-24T00:00:00"/>
    <x v="18"/>
    <x v="3"/>
    <x v="0"/>
    <x v="3"/>
    <s v="Avery Reinforcements for Hole-Punch Pages"/>
    <n v="3.17"/>
    <n v="2"/>
    <n v="0.99"/>
    <x v="1"/>
    <x v="10"/>
  </r>
  <r>
    <d v="2022-11-24T00:00:00"/>
    <x v="18"/>
    <x v="3"/>
    <x v="0"/>
    <x v="0"/>
    <s v="Xerox 225"/>
    <n v="19.440000000000001"/>
    <n v="3"/>
    <n v="9.33"/>
    <x v="1"/>
    <x v="10"/>
  </r>
  <r>
    <d v="2022-11-24T00:00:00"/>
    <x v="18"/>
    <x v="3"/>
    <x v="0"/>
    <x v="2"/>
    <s v="Fellowes Bankers Box Staxonsteel Drawer File/Stacking System"/>
    <n v="454.86"/>
    <n v="7"/>
    <n v="54.58"/>
    <x v="1"/>
    <x v="10"/>
  </r>
  <r>
    <d v="2022-11-24T00:00:00"/>
    <x v="18"/>
    <x v="3"/>
    <x v="0"/>
    <x v="3"/>
    <s v="Avery Premier Heavy-Duty Binder with Round Locking Rings"/>
    <n v="91.39"/>
    <n v="8"/>
    <n v="29.7"/>
    <x v="1"/>
    <x v="10"/>
  </r>
  <r>
    <d v="2022-11-25T00:00:00"/>
    <x v="394"/>
    <x v="25"/>
    <x v="0"/>
    <x v="4"/>
    <s v="Newell 349"/>
    <n v="13.12"/>
    <n v="5"/>
    <n v="1.48"/>
    <x v="1"/>
    <x v="10"/>
  </r>
  <r>
    <d v="2022-11-26T00:00:00"/>
    <x v="133"/>
    <x v="32"/>
    <x v="0"/>
    <x v="3"/>
    <s v="Pressboard Covers with Storage Hooks, 9 1/2&quot; x 11&quot;, Light Blue"/>
    <n v="14.73"/>
    <n v="3"/>
    <n v="6.92"/>
    <x v="1"/>
    <x v="10"/>
  </r>
  <r>
    <d v="2022-11-26T00:00:00"/>
    <x v="133"/>
    <x v="32"/>
    <x v="0"/>
    <x v="2"/>
    <s v="Tennsco Lockers, Sand"/>
    <n v="104.9"/>
    <n v="5"/>
    <n v="25.18"/>
    <x v="1"/>
    <x v="10"/>
  </r>
  <r>
    <d v="2022-11-26T00:00:00"/>
    <x v="133"/>
    <x v="32"/>
    <x v="0"/>
    <x v="3"/>
    <s v="Aluminum Screw Posts"/>
    <n v="61.04"/>
    <n v="4"/>
    <n v="30.52"/>
    <x v="1"/>
    <x v="10"/>
  </r>
  <r>
    <d v="2022-11-26T00:00:00"/>
    <x v="133"/>
    <x v="32"/>
    <x v="0"/>
    <x v="0"/>
    <s v="Loose Memo Sheets"/>
    <n v="10.95"/>
    <n v="3"/>
    <n v="5.15"/>
    <x v="1"/>
    <x v="10"/>
  </r>
  <r>
    <d v="2022-11-26T00:00:00"/>
    <x v="572"/>
    <x v="15"/>
    <x v="1"/>
    <x v="8"/>
    <s v="Howard Miller 12-3/4 Diameter Accuwave DS  Wall Clock"/>
    <n v="692.47"/>
    <n v="11"/>
    <n v="190.43"/>
    <x v="1"/>
    <x v="10"/>
  </r>
  <r>
    <d v="2022-11-26T00:00:00"/>
    <x v="400"/>
    <x v="24"/>
    <x v="2"/>
    <x v="16"/>
    <s v="Canon PC1080F Personal Copier"/>
    <n v="599.99"/>
    <n v="1"/>
    <n v="234"/>
    <x v="1"/>
    <x v="10"/>
  </r>
  <r>
    <d v="2022-11-27T00:00:00"/>
    <x v="445"/>
    <x v="16"/>
    <x v="1"/>
    <x v="13"/>
    <s v="Hon Practical Foundations 30 x 60 Training Table, Light Gray/Charcoal"/>
    <n v="375.46"/>
    <n v="3"/>
    <n v="-157.01"/>
    <x v="1"/>
    <x v="10"/>
  </r>
  <r>
    <d v="2022-11-27T00:00:00"/>
    <x v="445"/>
    <x v="16"/>
    <x v="2"/>
    <x v="9"/>
    <s v="Logitech Media Keyboard K200"/>
    <n v="83.98"/>
    <n v="3"/>
    <n v="-1.05"/>
    <x v="1"/>
    <x v="10"/>
  </r>
  <r>
    <d v="2022-11-27T00:00:00"/>
    <x v="101"/>
    <x v="3"/>
    <x v="1"/>
    <x v="5"/>
    <s v="Situations Contoured Folding Chairs, 4/Set"/>
    <n v="283.92"/>
    <n v="5"/>
    <n v="17.75"/>
    <x v="1"/>
    <x v="10"/>
  </r>
  <r>
    <d v="2022-11-27T00:00:00"/>
    <x v="586"/>
    <x v="13"/>
    <x v="0"/>
    <x v="3"/>
    <s v="Zipper Ring Binder Pockets"/>
    <n v="6.24"/>
    <n v="2"/>
    <n v="3.06"/>
    <x v="1"/>
    <x v="10"/>
  </r>
  <r>
    <d v="2022-11-27T00:00:00"/>
    <x v="514"/>
    <x v="7"/>
    <x v="2"/>
    <x v="6"/>
    <s v="Apple EarPods with Remote and Mic"/>
    <n v="83.97"/>
    <n v="3"/>
    <n v="23.51"/>
    <x v="1"/>
    <x v="10"/>
  </r>
  <r>
    <d v="2022-11-27T00:00:00"/>
    <x v="514"/>
    <x v="7"/>
    <x v="2"/>
    <x v="9"/>
    <s v="Perixx PERIBOARD-512B, Ergonomic Split Keyboard"/>
    <n v="104.97"/>
    <n v="3"/>
    <n v="7.35"/>
    <x v="1"/>
    <x v="10"/>
  </r>
  <r>
    <d v="2022-11-27T00:00:00"/>
    <x v="617"/>
    <x v="20"/>
    <x v="0"/>
    <x v="4"/>
    <s v="Peel-Off China Markers"/>
    <n v="29.79"/>
    <n v="3"/>
    <n v="12.51"/>
    <x v="1"/>
    <x v="10"/>
  </r>
  <r>
    <d v="2022-11-27T00:00:00"/>
    <x v="188"/>
    <x v="3"/>
    <x v="2"/>
    <x v="9"/>
    <s v="Sony 64GB Class 10 Micro SDHC R40 Memory Card"/>
    <n v="107.97"/>
    <n v="3"/>
    <n v="22.67"/>
    <x v="1"/>
    <x v="10"/>
  </r>
  <r>
    <d v="2022-11-27T00:00:00"/>
    <x v="188"/>
    <x v="3"/>
    <x v="0"/>
    <x v="0"/>
    <s v="Snap-A-Way Black Print Carbonless Ruled Speed Letter, Triplicate"/>
    <n v="113.82"/>
    <n v="3"/>
    <n v="53.5"/>
    <x v="1"/>
    <x v="10"/>
  </r>
  <r>
    <d v="2022-11-27T00:00:00"/>
    <x v="469"/>
    <x v="2"/>
    <x v="2"/>
    <x v="6"/>
    <s v="LG Exalt"/>
    <n v="748.75"/>
    <n v="8"/>
    <n v="-162.22999999999999"/>
    <x v="1"/>
    <x v="10"/>
  </r>
  <r>
    <d v="2022-11-27T00:00:00"/>
    <x v="338"/>
    <x v="32"/>
    <x v="0"/>
    <x v="0"/>
    <s v="Xerox 1977"/>
    <n v="40.08"/>
    <n v="6"/>
    <n v="19.239999999999998"/>
    <x v="1"/>
    <x v="10"/>
  </r>
  <r>
    <d v="2022-11-27T00:00:00"/>
    <x v="338"/>
    <x v="32"/>
    <x v="0"/>
    <x v="0"/>
    <s v="Xerox 1884"/>
    <n v="59.94"/>
    <n v="3"/>
    <n v="28.17"/>
    <x v="1"/>
    <x v="10"/>
  </r>
  <r>
    <d v="2022-11-27T00:00:00"/>
    <x v="338"/>
    <x v="32"/>
    <x v="2"/>
    <x v="9"/>
    <s v="Logitech G35 7.1-Channel Surround Sound Headset"/>
    <n v="259.98"/>
    <n v="2"/>
    <n v="88.39"/>
    <x v="1"/>
    <x v="10"/>
  </r>
  <r>
    <d v="2022-11-27T00:00:00"/>
    <x v="338"/>
    <x v="32"/>
    <x v="1"/>
    <x v="11"/>
    <s v="Rush Hierlooms Collection 1&quot; Thick Stackable Bookcases"/>
    <n v="170.98"/>
    <n v="1"/>
    <n v="32.49"/>
    <x v="1"/>
    <x v="10"/>
  </r>
  <r>
    <d v="2022-11-27T00:00:00"/>
    <x v="338"/>
    <x v="32"/>
    <x v="1"/>
    <x v="8"/>
    <s v="Tensor &quot;Hersey Kiss&quot; Styled Floor Lamp"/>
    <n v="38.97"/>
    <n v="3"/>
    <n v="4.68"/>
    <x v="1"/>
    <x v="10"/>
  </r>
  <r>
    <d v="2022-11-27T00:00:00"/>
    <x v="338"/>
    <x v="32"/>
    <x v="0"/>
    <x v="0"/>
    <s v="Xerox 197"/>
    <n v="154.9"/>
    <n v="5"/>
    <n v="69.709999999999994"/>
    <x v="1"/>
    <x v="10"/>
  </r>
  <r>
    <d v="2022-11-27T00:00:00"/>
    <x v="338"/>
    <x v="32"/>
    <x v="1"/>
    <x v="13"/>
    <s v="Hon Non-Folding Utility Tables"/>
    <n v="446.07"/>
    <n v="4"/>
    <n v="0"/>
    <x v="1"/>
    <x v="10"/>
  </r>
  <r>
    <d v="2022-11-28T00:00:00"/>
    <x v="696"/>
    <x v="1"/>
    <x v="1"/>
    <x v="8"/>
    <s v="Eldon 100 Class Desk Accessories"/>
    <n v="12.13"/>
    <n v="9"/>
    <n v="-8.49"/>
    <x v="1"/>
    <x v="10"/>
  </r>
  <r>
    <d v="2022-11-28T00:00:00"/>
    <x v="696"/>
    <x v="1"/>
    <x v="0"/>
    <x v="2"/>
    <s v="Belkin 19&quot; Vented Equipment Shelf, Black"/>
    <n v="82.37"/>
    <n v="2"/>
    <n v="-19.559999999999999"/>
    <x v="1"/>
    <x v="10"/>
  </r>
  <r>
    <d v="2022-11-28T00:00:00"/>
    <x v="696"/>
    <x v="1"/>
    <x v="0"/>
    <x v="2"/>
    <s v="Tenex Personal Project File with Scoop Front Design, Black"/>
    <n v="53.92"/>
    <n v="5"/>
    <n v="4.04"/>
    <x v="1"/>
    <x v="10"/>
  </r>
  <r>
    <d v="2022-11-28T00:00:00"/>
    <x v="696"/>
    <x v="1"/>
    <x v="2"/>
    <x v="6"/>
    <s v="Logitech Mobile Speakerphone P710e -Â speaker phone"/>
    <n v="647.9"/>
    <n v="6"/>
    <n v="56.69"/>
    <x v="1"/>
    <x v="10"/>
  </r>
  <r>
    <d v="2022-11-28T00:00:00"/>
    <x v="164"/>
    <x v="1"/>
    <x v="1"/>
    <x v="8"/>
    <s v="Eldon &quot;L&quot; Workstation Diamond Chairmat"/>
    <n v="151.96"/>
    <n v="5"/>
    <n v="-182.35"/>
    <x v="1"/>
    <x v="10"/>
  </r>
  <r>
    <d v="2022-11-28T00:00:00"/>
    <x v="717"/>
    <x v="20"/>
    <x v="1"/>
    <x v="8"/>
    <s v="Tenex Contemporary Contur Chairmats for Low and Medium Pile Carpet, Computer, 39&quot; x 49&quot;"/>
    <n v="322.58999999999997"/>
    <n v="3"/>
    <n v="64.52"/>
    <x v="1"/>
    <x v="10"/>
  </r>
  <r>
    <d v="2022-11-28T00:00:00"/>
    <x v="231"/>
    <x v="20"/>
    <x v="1"/>
    <x v="8"/>
    <s v="Executive Impressions 14&quot; Two-Color Numerals Wall Clock"/>
    <n v="68.16"/>
    <n v="3"/>
    <n v="27.95"/>
    <x v="1"/>
    <x v="10"/>
  </r>
  <r>
    <d v="2022-11-28T00:00:00"/>
    <x v="231"/>
    <x v="20"/>
    <x v="0"/>
    <x v="10"/>
    <s v="Staple envelope"/>
    <n v="62.24"/>
    <n v="8"/>
    <n v="29.25"/>
    <x v="1"/>
    <x v="10"/>
  </r>
  <r>
    <d v="2022-11-28T00:00:00"/>
    <x v="438"/>
    <x v="0"/>
    <x v="0"/>
    <x v="0"/>
    <s v="Xerox 1941"/>
    <n v="335.52"/>
    <n v="4"/>
    <n v="117.43"/>
    <x v="1"/>
    <x v="10"/>
  </r>
  <r>
    <d v="2022-11-28T00:00:00"/>
    <x v="415"/>
    <x v="31"/>
    <x v="0"/>
    <x v="4"/>
    <s v="BIC Brite Liner Highlighters"/>
    <n v="8.2799999999999994"/>
    <n v="2"/>
    <n v="3.48"/>
    <x v="1"/>
    <x v="10"/>
  </r>
  <r>
    <d v="2022-11-28T00:00:00"/>
    <x v="63"/>
    <x v="3"/>
    <x v="0"/>
    <x v="12"/>
    <s v="Holmes Visible Mist Ultrasonic Humidifier with 2.3-Gallon Output per Day, Replacement Filter"/>
    <n v="45.28"/>
    <n v="4"/>
    <n v="15.4"/>
    <x v="1"/>
    <x v="10"/>
  </r>
  <r>
    <d v="2022-11-28T00:00:00"/>
    <x v="632"/>
    <x v="10"/>
    <x v="1"/>
    <x v="8"/>
    <s v="Seth Thomas 13 1/2&quot; Wall Clock"/>
    <n v="71.12"/>
    <n v="5"/>
    <n v="9.7799999999999994"/>
    <x v="1"/>
    <x v="10"/>
  </r>
  <r>
    <d v="2022-11-28T00:00:00"/>
    <x v="632"/>
    <x v="10"/>
    <x v="0"/>
    <x v="7"/>
    <s v="Staples"/>
    <n v="3.01"/>
    <n v="2"/>
    <n v="0.56000000000000005"/>
    <x v="1"/>
    <x v="10"/>
  </r>
  <r>
    <d v="2022-11-29T00:00:00"/>
    <x v="472"/>
    <x v="14"/>
    <x v="1"/>
    <x v="5"/>
    <s v="Global Manager's Adjustable Task Chair, Storm"/>
    <n v="301.95999999999998"/>
    <n v="2"/>
    <n v="87.57"/>
    <x v="1"/>
    <x v="10"/>
  </r>
  <r>
    <d v="2022-11-29T00:00:00"/>
    <x v="472"/>
    <x v="14"/>
    <x v="0"/>
    <x v="12"/>
    <s v="Honeywell Enviracaire Portable HEPA Air Cleaner for up to 10 x 16 Room"/>
    <n v="555.21"/>
    <n v="5"/>
    <n v="178.9"/>
    <x v="1"/>
    <x v="10"/>
  </r>
  <r>
    <d v="2022-11-29T00:00:00"/>
    <x v="472"/>
    <x v="14"/>
    <x v="0"/>
    <x v="2"/>
    <s v="Mini 13-1/2 Capacity Data Binder Rack, Pearl"/>
    <n v="523.48"/>
    <n v="4"/>
    <n v="130.87"/>
    <x v="1"/>
    <x v="10"/>
  </r>
  <r>
    <d v="2022-11-29T00:00:00"/>
    <x v="472"/>
    <x v="14"/>
    <x v="0"/>
    <x v="4"/>
    <s v="BOSTON Model 1800 Electric Pencil Sharpeners, Putty/Woodgrain"/>
    <n v="161.82"/>
    <n v="9"/>
    <n v="46.93"/>
    <x v="1"/>
    <x v="10"/>
  </r>
  <r>
    <d v="2022-11-29T00:00:00"/>
    <x v="478"/>
    <x v="14"/>
    <x v="0"/>
    <x v="0"/>
    <s v="Easy-staple paper"/>
    <n v="19.920000000000002"/>
    <n v="4"/>
    <n v="9.36"/>
    <x v="1"/>
    <x v="10"/>
  </r>
  <r>
    <d v="2022-11-29T00:00:00"/>
    <x v="478"/>
    <x v="14"/>
    <x v="1"/>
    <x v="5"/>
    <s v="Global High-Back Leather Tilter, Burgundy"/>
    <n v="1106.9100000000001"/>
    <n v="9"/>
    <n v="121.76"/>
    <x v="1"/>
    <x v="10"/>
  </r>
  <r>
    <d v="2022-11-29T00:00:00"/>
    <x v="630"/>
    <x v="0"/>
    <x v="2"/>
    <x v="9"/>
    <s v="Kingston Digital DataTraveler 16GB USB 2.0"/>
    <n v="21.48"/>
    <n v="3"/>
    <n v="-0.27"/>
    <x v="1"/>
    <x v="10"/>
  </r>
  <r>
    <d v="2022-11-29T00:00:00"/>
    <x v="630"/>
    <x v="0"/>
    <x v="0"/>
    <x v="3"/>
    <s v="GBC Imprintable Covers"/>
    <n v="8.7799999999999994"/>
    <n v="4"/>
    <n v="-13.62"/>
    <x v="1"/>
    <x v="10"/>
  </r>
  <r>
    <d v="2022-11-29T00:00:00"/>
    <x v="1"/>
    <x v="3"/>
    <x v="0"/>
    <x v="3"/>
    <s v="Acco PRESSTEX Data Binder with Storage Hooks, Dark Blue, 14 7/8&quot; X 11&quot;"/>
    <n v="4.3"/>
    <n v="1"/>
    <n v="1.56"/>
    <x v="1"/>
    <x v="10"/>
  </r>
  <r>
    <d v="2022-11-29T00:00:00"/>
    <x v="89"/>
    <x v="3"/>
    <x v="0"/>
    <x v="4"/>
    <s v="Boston Electric Pencil Sharpener, Model 1818, Charcoal Black"/>
    <n v="56.3"/>
    <n v="2"/>
    <n v="15.76"/>
    <x v="1"/>
    <x v="10"/>
  </r>
  <r>
    <d v="2022-11-30T00:00:00"/>
    <x v="494"/>
    <x v="2"/>
    <x v="0"/>
    <x v="3"/>
    <s v="Fellowes PB200 Plastic Comb Binding Machine"/>
    <n v="152.99"/>
    <n v="3"/>
    <n v="-122.39"/>
    <x v="1"/>
    <x v="10"/>
  </r>
  <r>
    <d v="2022-11-30T00:00:00"/>
    <x v="494"/>
    <x v="2"/>
    <x v="0"/>
    <x v="7"/>
    <s v="Revere Boxed Rubber Bands by Revere"/>
    <n v="10.58"/>
    <n v="7"/>
    <n v="-2.38"/>
    <x v="1"/>
    <x v="10"/>
  </r>
  <r>
    <d v="2022-11-30T00:00:00"/>
    <x v="494"/>
    <x v="2"/>
    <x v="2"/>
    <x v="6"/>
    <s v="Motorla HX550 Universal Bluetooth Headset"/>
    <n v="94.92"/>
    <n v="4"/>
    <n v="15.82"/>
    <x v="1"/>
    <x v="10"/>
  </r>
  <r>
    <d v="2022-11-30T00:00:00"/>
    <x v="35"/>
    <x v="0"/>
    <x v="0"/>
    <x v="3"/>
    <s v="GBC Instant Report Kit"/>
    <n v="3.88"/>
    <n v="3"/>
    <n v="-5.82"/>
    <x v="1"/>
    <x v="10"/>
  </r>
  <r>
    <d v="2022-11-30T00:00:00"/>
    <x v="152"/>
    <x v="5"/>
    <x v="0"/>
    <x v="10"/>
    <s v="#10- 4 1/8&quot; x 9 1/2&quot; Recycled Envelopes"/>
    <n v="17.48"/>
    <n v="2"/>
    <n v="8.2200000000000006"/>
    <x v="1"/>
    <x v="10"/>
  </r>
  <r>
    <d v="2022-11-30T00:00:00"/>
    <x v="152"/>
    <x v="5"/>
    <x v="0"/>
    <x v="10"/>
    <s v="Tyvek  Top-Opening Peel &amp; Seel  Envelopes, Gray"/>
    <n v="71.88"/>
    <n v="2"/>
    <n v="32.35"/>
    <x v="1"/>
    <x v="10"/>
  </r>
  <r>
    <d v="2022-11-30T00:00:00"/>
    <x v="195"/>
    <x v="25"/>
    <x v="2"/>
    <x v="6"/>
    <s v="Avaya 4621SW VoIP phone"/>
    <n v="177.48"/>
    <n v="3"/>
    <n v="19.97"/>
    <x v="1"/>
    <x v="10"/>
  </r>
  <r>
    <d v="2022-11-30T00:00:00"/>
    <x v="219"/>
    <x v="20"/>
    <x v="0"/>
    <x v="0"/>
    <s v="Avoid Verbal Orders Carbonless Minifold Book"/>
    <n v="23.66"/>
    <n v="7"/>
    <n v="10.88"/>
    <x v="1"/>
    <x v="10"/>
  </r>
  <r>
    <d v="2022-11-30T00:00:00"/>
    <x v="219"/>
    <x v="20"/>
    <x v="1"/>
    <x v="11"/>
    <s v="Hon Metal Bookcases, Black"/>
    <n v="681.41"/>
    <n v="12"/>
    <n v="42.59"/>
    <x v="1"/>
    <x v="10"/>
  </r>
  <r>
    <d v="2022-11-30T00:00:00"/>
    <x v="522"/>
    <x v="17"/>
    <x v="1"/>
    <x v="8"/>
    <s v="DAX Contemporary Wood Frame with Silver Metal Mat, Desktop, 11 x 14 Size"/>
    <n v="80.959999999999994"/>
    <n v="4"/>
    <n v="29.15"/>
    <x v="1"/>
    <x v="10"/>
  </r>
  <r>
    <d v="2022-11-30T00:00:00"/>
    <x v="522"/>
    <x v="17"/>
    <x v="0"/>
    <x v="0"/>
    <s v="Xerox 1997"/>
    <n v="25.92"/>
    <n v="4"/>
    <n v="12.44"/>
    <x v="1"/>
    <x v="10"/>
  </r>
  <r>
    <d v="2022-11-30T00:00:00"/>
    <x v="518"/>
    <x v="25"/>
    <x v="1"/>
    <x v="8"/>
    <s v="Dana Swing-Arm Lamps"/>
    <n v="17.09"/>
    <n v="2"/>
    <n v="1.07"/>
    <x v="1"/>
    <x v="10"/>
  </r>
  <r>
    <d v="2022-11-30T00:00:00"/>
    <x v="336"/>
    <x v="25"/>
    <x v="0"/>
    <x v="3"/>
    <s v="Avery Durable Binders"/>
    <n v="6.05"/>
    <n v="7"/>
    <n v="-4.2300000000000004"/>
    <x v="1"/>
    <x v="10"/>
  </r>
  <r>
    <d v="2022-11-30T00:00:00"/>
    <x v="336"/>
    <x v="25"/>
    <x v="0"/>
    <x v="12"/>
    <s v="Belkin 8 Outlet Surge Protector"/>
    <n v="98.35"/>
    <n v="3"/>
    <n v="9.84"/>
    <x v="1"/>
    <x v="10"/>
  </r>
  <r>
    <d v="2022-11-30T00:00:00"/>
    <x v="336"/>
    <x v="25"/>
    <x v="1"/>
    <x v="8"/>
    <s v="Luxo Professional Fluorescent Magnifier Lamp with Clamp-Mount Base"/>
    <n v="335.74"/>
    <n v="2"/>
    <n v="25.18"/>
    <x v="1"/>
    <x v="10"/>
  </r>
  <r>
    <d v="2022-12-01T00:00:00"/>
    <x v="391"/>
    <x v="22"/>
    <x v="0"/>
    <x v="3"/>
    <s v="Wilson Jones Heavy-Duty Casebound Ring Binders with Metal Hinges"/>
    <n v="55.42"/>
    <n v="2"/>
    <n v="19.399999999999999"/>
    <x v="1"/>
    <x v="11"/>
  </r>
  <r>
    <d v="2022-12-01T00:00:00"/>
    <x v="685"/>
    <x v="0"/>
    <x v="1"/>
    <x v="8"/>
    <s v="Eldon Image Series Desk Accessories, Burgundy"/>
    <n v="6.69"/>
    <n v="4"/>
    <n v="-4.01"/>
    <x v="1"/>
    <x v="11"/>
  </r>
  <r>
    <d v="2022-12-01T00:00:00"/>
    <x v="165"/>
    <x v="22"/>
    <x v="0"/>
    <x v="4"/>
    <s v="Prang Drawing Pencil Set"/>
    <n v="13.9"/>
    <n v="5"/>
    <n v="5.56"/>
    <x v="1"/>
    <x v="11"/>
  </r>
  <r>
    <d v="2022-12-01T00:00:00"/>
    <x v="435"/>
    <x v="6"/>
    <x v="0"/>
    <x v="2"/>
    <s v="Decoflex Hanging Personal Folder File, Blue"/>
    <n v="61.68"/>
    <n v="4"/>
    <n v="16.649999999999999"/>
    <x v="1"/>
    <x v="11"/>
  </r>
  <r>
    <d v="2022-12-01T00:00:00"/>
    <x v="435"/>
    <x v="6"/>
    <x v="0"/>
    <x v="3"/>
    <s v="GBC Pre-Punched Binding Paper, Plastic, White, 8-1/2&quot; x 11&quot;"/>
    <n v="63.96"/>
    <n v="4"/>
    <n v="30.7"/>
    <x v="1"/>
    <x v="11"/>
  </r>
  <r>
    <d v="2022-12-01T00:00:00"/>
    <x v="581"/>
    <x v="22"/>
    <x v="1"/>
    <x v="5"/>
    <s v="Global Troy Executive Leather Low-Back Tilter"/>
    <n v="2003.92"/>
    <n v="5"/>
    <n v="125.25"/>
    <x v="1"/>
    <x v="11"/>
  </r>
  <r>
    <d v="2022-12-01T00:00:00"/>
    <x v="581"/>
    <x v="22"/>
    <x v="0"/>
    <x v="0"/>
    <s v="Xerox 219"/>
    <n v="32.4"/>
    <n v="5"/>
    <n v="15.55"/>
    <x v="1"/>
    <x v="11"/>
  </r>
  <r>
    <d v="2022-12-01T00:00:00"/>
    <x v="581"/>
    <x v="22"/>
    <x v="1"/>
    <x v="13"/>
    <s v="Bush Advantage Collection Round Conference Table"/>
    <n v="1913.4"/>
    <n v="9"/>
    <n v="401.81"/>
    <x v="1"/>
    <x v="11"/>
  </r>
  <r>
    <d v="2022-12-01T00:00:00"/>
    <x v="581"/>
    <x v="22"/>
    <x v="0"/>
    <x v="2"/>
    <s v="Tennsco Industrial Shelving"/>
    <n v="146.72999999999999"/>
    <n v="3"/>
    <n v="2.93"/>
    <x v="1"/>
    <x v="11"/>
  </r>
  <r>
    <d v="2022-12-01T00:00:00"/>
    <x v="581"/>
    <x v="22"/>
    <x v="0"/>
    <x v="0"/>
    <s v="Xerox Color Copier Paper, 11&quot; x 17&quot;, Ream"/>
    <n v="114.2"/>
    <n v="5"/>
    <n v="52.53"/>
    <x v="1"/>
    <x v="11"/>
  </r>
  <r>
    <d v="2022-12-01T00:00:00"/>
    <x v="607"/>
    <x v="3"/>
    <x v="1"/>
    <x v="5"/>
    <s v="GuestStacker Chair with Chrome Finish Legs"/>
    <n v="2676.67"/>
    <n v="9"/>
    <n v="267.67"/>
    <x v="1"/>
    <x v="11"/>
  </r>
  <r>
    <d v="2022-12-01T00:00:00"/>
    <x v="338"/>
    <x v="14"/>
    <x v="0"/>
    <x v="0"/>
    <s v="Xerox 207"/>
    <n v="19.440000000000001"/>
    <n v="3"/>
    <n v="9.33"/>
    <x v="1"/>
    <x v="11"/>
  </r>
  <r>
    <d v="2022-12-01T00:00:00"/>
    <x v="338"/>
    <x v="14"/>
    <x v="0"/>
    <x v="4"/>
    <s v="Newell 307"/>
    <n v="3.64"/>
    <n v="2"/>
    <n v="1.02"/>
    <x v="1"/>
    <x v="11"/>
  </r>
  <r>
    <d v="2022-12-01T00:00:00"/>
    <x v="338"/>
    <x v="14"/>
    <x v="0"/>
    <x v="0"/>
    <s v="Wirebound Message Books, Four 2 3/4&quot; x 5&quot; Forms per Page, 600 Sets per Book"/>
    <n v="18.54"/>
    <n v="2"/>
    <n v="8.7100000000000009"/>
    <x v="1"/>
    <x v="11"/>
  </r>
  <r>
    <d v="2022-12-03T00:00:00"/>
    <x v="78"/>
    <x v="2"/>
    <x v="2"/>
    <x v="15"/>
    <s v="Lexmark MarkNet N8150 Wireless Print Server"/>
    <n v="482.34"/>
    <n v="4"/>
    <n v="-337.64"/>
    <x v="1"/>
    <x v="11"/>
  </r>
  <r>
    <d v="2022-12-03T00:00:00"/>
    <x v="78"/>
    <x v="2"/>
    <x v="1"/>
    <x v="8"/>
    <s v="3M Hangers With Command Adhesive"/>
    <n v="2.96"/>
    <n v="1"/>
    <n v="0.78"/>
    <x v="1"/>
    <x v="11"/>
  </r>
  <r>
    <d v="2022-12-03T00:00:00"/>
    <x v="114"/>
    <x v="20"/>
    <x v="0"/>
    <x v="3"/>
    <s v="Cardinal Poly Pocket Divider Pockets for Ring Binders"/>
    <n v="10.75"/>
    <n v="4"/>
    <n v="3.36"/>
    <x v="1"/>
    <x v="11"/>
  </r>
  <r>
    <d v="2022-12-03T00:00:00"/>
    <x v="314"/>
    <x v="2"/>
    <x v="0"/>
    <x v="0"/>
    <s v="Message Book, Wirebound, Four 5 1/2&quot; X 4&quot; Forms/Pg., 200 Dupl. Sets/Book"/>
    <n v="16.45"/>
    <n v="2"/>
    <n v="5.55"/>
    <x v="1"/>
    <x v="11"/>
  </r>
  <r>
    <d v="2022-12-03T00:00:00"/>
    <x v="314"/>
    <x v="2"/>
    <x v="2"/>
    <x v="9"/>
    <s v="Verbatim 25 GB 6x Blu-ray Single Layer Recordable Disc, 25/Pack"/>
    <n v="36.78"/>
    <n v="2"/>
    <n v="10.58"/>
    <x v="1"/>
    <x v="11"/>
  </r>
  <r>
    <d v="2022-12-03T00:00:00"/>
    <x v="544"/>
    <x v="20"/>
    <x v="0"/>
    <x v="3"/>
    <s v="GBC Therma-A-Bind 250T Electric Binding System"/>
    <n v="590.35"/>
    <n v="6"/>
    <n v="206.62"/>
    <x v="1"/>
    <x v="11"/>
  </r>
  <r>
    <d v="2022-12-03T00:00:00"/>
    <x v="517"/>
    <x v="3"/>
    <x v="1"/>
    <x v="11"/>
    <s v="Sauder Forest Hills Library, Woodland Oak Finish"/>
    <n v="359.5"/>
    <n v="3"/>
    <n v="-29.61"/>
    <x v="1"/>
    <x v="11"/>
  </r>
  <r>
    <d v="2022-12-03T00:00:00"/>
    <x v="419"/>
    <x v="25"/>
    <x v="1"/>
    <x v="8"/>
    <s v="Seth Thomas 16&quot; Steel Case Clock"/>
    <n v="77.95"/>
    <n v="3"/>
    <n v="12.67"/>
    <x v="1"/>
    <x v="11"/>
  </r>
  <r>
    <d v="2022-12-03T00:00:00"/>
    <x v="419"/>
    <x v="25"/>
    <x v="0"/>
    <x v="3"/>
    <s v="GBC DocuBind P50 Personal Binding Machine"/>
    <n v="95.97"/>
    <n v="5"/>
    <n v="-73.58"/>
    <x v="1"/>
    <x v="11"/>
  </r>
  <r>
    <d v="2022-12-03T00:00:00"/>
    <x v="419"/>
    <x v="25"/>
    <x v="2"/>
    <x v="6"/>
    <s v="Panasonic KX-TG6844B Expandable Digital Cordless Telephone"/>
    <n v="105.58"/>
    <n v="2"/>
    <n v="9.24"/>
    <x v="1"/>
    <x v="11"/>
  </r>
  <r>
    <d v="2022-12-03T00:00:00"/>
    <x v="419"/>
    <x v="25"/>
    <x v="0"/>
    <x v="4"/>
    <s v="Newell 312"/>
    <n v="9.34"/>
    <n v="2"/>
    <n v="1.17"/>
    <x v="1"/>
    <x v="11"/>
  </r>
  <r>
    <d v="2022-12-03T00:00:00"/>
    <x v="187"/>
    <x v="38"/>
    <x v="0"/>
    <x v="0"/>
    <s v="Xerox 1935"/>
    <n v="184.66"/>
    <n v="7"/>
    <n v="84.94"/>
    <x v="1"/>
    <x v="11"/>
  </r>
  <r>
    <d v="2022-12-04T00:00:00"/>
    <x v="718"/>
    <x v="16"/>
    <x v="0"/>
    <x v="3"/>
    <s v="SpineVue Locking Slant-D Ring Binders by Cardinal"/>
    <n v="8.23"/>
    <n v="3"/>
    <n v="-6.03"/>
    <x v="1"/>
    <x v="11"/>
  </r>
  <r>
    <d v="2022-12-04T00:00:00"/>
    <x v="703"/>
    <x v="20"/>
    <x v="1"/>
    <x v="8"/>
    <s v="DAX Two-Tone Rosewood/Black Document Frame, Desktop, 5 x 7"/>
    <n v="28.44"/>
    <n v="3"/>
    <n v="11.38"/>
    <x v="1"/>
    <x v="11"/>
  </r>
  <r>
    <d v="2022-12-04T00:00:00"/>
    <x v="703"/>
    <x v="20"/>
    <x v="1"/>
    <x v="5"/>
    <s v="Office Star - Ergonomically Designed Knee Chair"/>
    <n v="364.41"/>
    <n v="5"/>
    <n v="8.1"/>
    <x v="1"/>
    <x v="11"/>
  </r>
  <r>
    <d v="2022-12-04T00:00:00"/>
    <x v="703"/>
    <x v="20"/>
    <x v="2"/>
    <x v="6"/>
    <s v="Square Credit Card Reader"/>
    <n v="39.96"/>
    <n v="4"/>
    <n v="10.39"/>
    <x v="1"/>
    <x v="11"/>
  </r>
  <r>
    <d v="2022-12-04T00:00:00"/>
    <x v="703"/>
    <x v="20"/>
    <x v="1"/>
    <x v="5"/>
    <s v="Global Leather Highback Executive Chair with Pneumatic Height Adjustment, Black"/>
    <n v="361.76"/>
    <n v="2"/>
    <n v="68.33"/>
    <x v="1"/>
    <x v="11"/>
  </r>
  <r>
    <d v="2022-12-04T00:00:00"/>
    <x v="389"/>
    <x v="20"/>
    <x v="0"/>
    <x v="10"/>
    <s v="Wausau Papers Astrobrights Colored Envelopes"/>
    <n v="17.940000000000001"/>
    <n v="3"/>
    <n v="8.7899999999999991"/>
    <x v="1"/>
    <x v="11"/>
  </r>
  <r>
    <d v="2022-12-04T00:00:00"/>
    <x v="389"/>
    <x v="20"/>
    <x v="1"/>
    <x v="5"/>
    <s v="Global Armless Task Chair, Royal Blue"/>
    <n v="384.17"/>
    <n v="7"/>
    <n v="29.88"/>
    <x v="1"/>
    <x v="11"/>
  </r>
  <r>
    <d v="2022-12-04T00:00:00"/>
    <x v="389"/>
    <x v="20"/>
    <x v="2"/>
    <x v="6"/>
    <s v="Wilson SignalBoost 841262 DB PRO Amplifier Kit"/>
    <n v="1799.75"/>
    <n v="5"/>
    <n v="539.92999999999995"/>
    <x v="1"/>
    <x v="11"/>
  </r>
  <r>
    <d v="2022-12-04T00:00:00"/>
    <x v="279"/>
    <x v="24"/>
    <x v="0"/>
    <x v="0"/>
    <s v="Xerox 1881"/>
    <n v="85.96"/>
    <n v="7"/>
    <n v="40.4"/>
    <x v="1"/>
    <x v="11"/>
  </r>
  <r>
    <d v="2022-12-04T00:00:00"/>
    <x v="644"/>
    <x v="15"/>
    <x v="0"/>
    <x v="3"/>
    <s v="GBC Ibimaster 500 Manual ProClick Binding System"/>
    <n v="1598.06"/>
    <n v="7"/>
    <n v="-1065.3699999999999"/>
    <x v="1"/>
    <x v="11"/>
  </r>
  <r>
    <d v="2022-12-04T00:00:00"/>
    <x v="644"/>
    <x v="15"/>
    <x v="0"/>
    <x v="4"/>
    <s v="Deluxe Chalkboard Eraser Cleaner"/>
    <n v="36.96"/>
    <n v="4"/>
    <n v="12.01"/>
    <x v="1"/>
    <x v="11"/>
  </r>
  <r>
    <d v="2022-12-04T00:00:00"/>
    <x v="312"/>
    <x v="3"/>
    <x v="0"/>
    <x v="10"/>
    <s v="Tyvek Side-Opening Peel &amp; Seel Expanding Envelopes"/>
    <n v="271.44"/>
    <n v="3"/>
    <n v="122.15"/>
    <x v="1"/>
    <x v="11"/>
  </r>
  <r>
    <d v="2022-12-04T00:00:00"/>
    <x v="312"/>
    <x v="3"/>
    <x v="2"/>
    <x v="6"/>
    <s v="Jensen SMPS-640 -Â speaker phone"/>
    <n v="110.35"/>
    <n v="3"/>
    <n v="8.2799999999999994"/>
    <x v="1"/>
    <x v="11"/>
  </r>
  <r>
    <d v="2022-12-04T00:00:00"/>
    <x v="312"/>
    <x v="3"/>
    <x v="1"/>
    <x v="8"/>
    <s v="Master Caster Door Stop, Large Brown"/>
    <n v="36.4"/>
    <n v="5"/>
    <n v="13.83"/>
    <x v="1"/>
    <x v="11"/>
  </r>
  <r>
    <d v="2022-12-04T00:00:00"/>
    <x v="501"/>
    <x v="3"/>
    <x v="0"/>
    <x v="4"/>
    <s v="Avery Hi-Liter Fluorescent Desk Style Markers"/>
    <n v="16.899999999999999"/>
    <n v="5"/>
    <n v="6.25"/>
    <x v="1"/>
    <x v="11"/>
  </r>
  <r>
    <d v="2022-12-04T00:00:00"/>
    <x v="501"/>
    <x v="3"/>
    <x v="1"/>
    <x v="8"/>
    <s v="Eldon Image Series Desk Accessories, Burgundy"/>
    <n v="25.08"/>
    <n v="6"/>
    <n v="9.0299999999999994"/>
    <x v="1"/>
    <x v="11"/>
  </r>
  <r>
    <d v="2022-12-05T00:00:00"/>
    <x v="719"/>
    <x v="3"/>
    <x v="1"/>
    <x v="8"/>
    <s v="Executive Impressions 14&quot; Contract Wall Clock"/>
    <n v="44.46"/>
    <n v="2"/>
    <n v="14.67"/>
    <x v="1"/>
    <x v="11"/>
  </r>
  <r>
    <d v="2022-12-05T00:00:00"/>
    <x v="308"/>
    <x v="2"/>
    <x v="2"/>
    <x v="9"/>
    <s v="Belkin F8E887 USB Wired Ergonomic Keyboard"/>
    <n v="47.98"/>
    <n v="2"/>
    <n v="0.6"/>
    <x v="1"/>
    <x v="11"/>
  </r>
  <r>
    <d v="2022-12-05T00:00:00"/>
    <x v="308"/>
    <x v="2"/>
    <x v="0"/>
    <x v="3"/>
    <s v="GBC White Gloss Covers, Plain Front"/>
    <n v="26.06"/>
    <n v="6"/>
    <n v="-19.98"/>
    <x v="1"/>
    <x v="11"/>
  </r>
  <r>
    <d v="2022-12-05T00:00:00"/>
    <x v="720"/>
    <x v="14"/>
    <x v="0"/>
    <x v="3"/>
    <s v="Surelock Post Binders"/>
    <n v="152.80000000000001"/>
    <n v="5"/>
    <n v="76.400000000000006"/>
    <x v="1"/>
    <x v="11"/>
  </r>
  <r>
    <d v="2022-12-05T00:00:00"/>
    <x v="394"/>
    <x v="0"/>
    <x v="0"/>
    <x v="4"/>
    <s v="Boston Electric Pencil Sharpener, Model 1818, Charcoal Black"/>
    <n v="45.04"/>
    <n v="2"/>
    <n v="4.5"/>
    <x v="1"/>
    <x v="11"/>
  </r>
  <r>
    <d v="2022-12-05T00:00:00"/>
    <x v="449"/>
    <x v="20"/>
    <x v="0"/>
    <x v="3"/>
    <s v="Avery Arch Ring Binders"/>
    <n v="232.4"/>
    <n v="5"/>
    <n v="78.44"/>
    <x v="1"/>
    <x v="11"/>
  </r>
  <r>
    <d v="2022-12-05T00:00:00"/>
    <x v="449"/>
    <x v="20"/>
    <x v="1"/>
    <x v="5"/>
    <s v="Global Armless Task Chair, Royal Blue"/>
    <n v="164.65"/>
    <n v="3"/>
    <n v="12.81"/>
    <x v="1"/>
    <x v="11"/>
  </r>
  <r>
    <d v="2022-12-05T00:00:00"/>
    <x v="449"/>
    <x v="20"/>
    <x v="0"/>
    <x v="0"/>
    <s v="Xerox 188"/>
    <n v="22.68"/>
    <n v="2"/>
    <n v="11.11"/>
    <x v="1"/>
    <x v="11"/>
  </r>
  <r>
    <d v="2022-12-05T00:00:00"/>
    <x v="169"/>
    <x v="3"/>
    <x v="2"/>
    <x v="9"/>
    <s v="Memorex Micro Travel Drive 8 GB"/>
    <n v="39"/>
    <n v="3"/>
    <n v="17.55"/>
    <x v="1"/>
    <x v="11"/>
  </r>
  <r>
    <d v="2022-12-05T00:00:00"/>
    <x v="169"/>
    <x v="3"/>
    <x v="0"/>
    <x v="1"/>
    <s v="Avery 488"/>
    <n v="12.6"/>
    <n v="4"/>
    <n v="6.05"/>
    <x v="1"/>
    <x v="11"/>
  </r>
  <r>
    <d v="2022-12-05T00:00:00"/>
    <x v="390"/>
    <x v="15"/>
    <x v="1"/>
    <x v="5"/>
    <s v="Global Push Button Manager's Chair, Indigo"/>
    <n v="97.42"/>
    <n v="2"/>
    <n v="10.96"/>
    <x v="1"/>
    <x v="11"/>
  </r>
  <r>
    <d v="2022-12-05T00:00:00"/>
    <x v="560"/>
    <x v="1"/>
    <x v="0"/>
    <x v="10"/>
    <s v="Security-Tint Envelopes"/>
    <n v="12.22"/>
    <n v="2"/>
    <n v="4.43"/>
    <x v="1"/>
    <x v="11"/>
  </r>
  <r>
    <d v="2022-12-06T00:00:00"/>
    <x v="201"/>
    <x v="3"/>
    <x v="0"/>
    <x v="4"/>
    <s v="Stanley Contemporary Battery Pencil Sharpeners"/>
    <n v="120.15"/>
    <n v="9"/>
    <n v="33.64"/>
    <x v="1"/>
    <x v="11"/>
  </r>
  <r>
    <d v="2022-12-06T00:00:00"/>
    <x v="201"/>
    <x v="3"/>
    <x v="2"/>
    <x v="6"/>
    <s v="AT&amp;T 1080 Corded phone"/>
    <n v="219.18"/>
    <n v="2"/>
    <n v="19.18"/>
    <x v="1"/>
    <x v="11"/>
  </r>
  <r>
    <d v="2022-12-06T00:00:00"/>
    <x v="682"/>
    <x v="0"/>
    <x v="0"/>
    <x v="3"/>
    <s v="Avery Reinforcements for Hole-Punch Pages"/>
    <n v="2.77"/>
    <n v="7"/>
    <n v="-4.8499999999999996"/>
    <x v="1"/>
    <x v="11"/>
  </r>
  <r>
    <d v="2022-12-06T00:00:00"/>
    <x v="258"/>
    <x v="12"/>
    <x v="1"/>
    <x v="8"/>
    <s v="Howard Miller 13&quot; Diameter Pewter Finish Round Wall Clock"/>
    <n v="206.11"/>
    <n v="6"/>
    <n v="48.95"/>
    <x v="1"/>
    <x v="11"/>
  </r>
  <r>
    <d v="2022-12-06T00:00:00"/>
    <x v="258"/>
    <x v="12"/>
    <x v="0"/>
    <x v="0"/>
    <s v="Xerox 1970"/>
    <n v="19.920000000000002"/>
    <n v="5"/>
    <n v="6.72"/>
    <x v="1"/>
    <x v="11"/>
  </r>
  <r>
    <d v="2022-12-06T00:00:00"/>
    <x v="258"/>
    <x v="12"/>
    <x v="0"/>
    <x v="0"/>
    <s v="Xerox 1960"/>
    <n v="198.27"/>
    <n v="8"/>
    <n v="61.96"/>
    <x v="1"/>
    <x v="11"/>
  </r>
  <r>
    <d v="2022-12-06T00:00:00"/>
    <x v="258"/>
    <x v="12"/>
    <x v="0"/>
    <x v="2"/>
    <s v="Belkin 19&quot; Vented Equipment Shelf, Black"/>
    <n v="247.1"/>
    <n v="6"/>
    <n v="-58.69"/>
    <x v="1"/>
    <x v="11"/>
  </r>
  <r>
    <d v="2022-12-06T00:00:00"/>
    <x v="258"/>
    <x v="12"/>
    <x v="0"/>
    <x v="4"/>
    <s v="BOSTON Model 1800 Electric Pencil Sharpeners, Putty/Woodgrain"/>
    <n v="86.3"/>
    <n v="6"/>
    <n v="9.7100000000000009"/>
    <x v="1"/>
    <x v="11"/>
  </r>
  <r>
    <d v="2022-12-06T00:00:00"/>
    <x v="380"/>
    <x v="10"/>
    <x v="2"/>
    <x v="6"/>
    <s v="Polycom SoundStation2 EX ConferenceÂ phone"/>
    <n v="485.94"/>
    <n v="2"/>
    <n v="-89.09"/>
    <x v="1"/>
    <x v="11"/>
  </r>
  <r>
    <d v="2022-12-06T00:00:00"/>
    <x v="380"/>
    <x v="10"/>
    <x v="0"/>
    <x v="4"/>
    <s v="Newell 312"/>
    <n v="37.380000000000003"/>
    <n v="8"/>
    <n v="4.67"/>
    <x v="1"/>
    <x v="11"/>
  </r>
  <r>
    <d v="2022-12-06T00:00:00"/>
    <x v="380"/>
    <x v="10"/>
    <x v="1"/>
    <x v="5"/>
    <s v="Global Low Back Tilter Chair"/>
    <n v="70.69"/>
    <n v="1"/>
    <n v="-24.24"/>
    <x v="1"/>
    <x v="11"/>
  </r>
  <r>
    <d v="2022-12-06T00:00:00"/>
    <x v="307"/>
    <x v="3"/>
    <x v="0"/>
    <x v="0"/>
    <s v="Message Book, Phone, Wirebound Standard Line Memo, 2 3/4&quot; X 5&quot;"/>
    <n v="32.75"/>
    <n v="5"/>
    <n v="15.07"/>
    <x v="1"/>
    <x v="11"/>
  </r>
  <r>
    <d v="2022-12-06T00:00:00"/>
    <x v="25"/>
    <x v="20"/>
    <x v="0"/>
    <x v="0"/>
    <s v="Xerox 219"/>
    <n v="6.48"/>
    <n v="1"/>
    <n v="3.11"/>
    <x v="1"/>
    <x v="11"/>
  </r>
  <r>
    <d v="2022-12-06T00:00:00"/>
    <x v="25"/>
    <x v="20"/>
    <x v="0"/>
    <x v="0"/>
    <s v="Xerox 1903"/>
    <n v="41.86"/>
    <n v="7"/>
    <n v="20.51"/>
    <x v="1"/>
    <x v="11"/>
  </r>
  <r>
    <d v="2022-12-06T00:00:00"/>
    <x v="25"/>
    <x v="20"/>
    <x v="2"/>
    <x v="9"/>
    <s v="LogitechÂ VX Revolution Cordless Laser Mouse for Notebooks (Black)"/>
    <n v="1619.91"/>
    <n v="9"/>
    <n v="97.19"/>
    <x v="1"/>
    <x v="11"/>
  </r>
  <r>
    <d v="2022-12-06T00:00:00"/>
    <x v="25"/>
    <x v="20"/>
    <x v="1"/>
    <x v="8"/>
    <s v="Seth Thomas 14&quot; Day/Date Wall Clock"/>
    <n v="113.92"/>
    <n v="4"/>
    <n v="42.15"/>
    <x v="1"/>
    <x v="11"/>
  </r>
  <r>
    <d v="2022-12-06T00:00:00"/>
    <x v="70"/>
    <x v="18"/>
    <x v="2"/>
    <x v="16"/>
    <s v="Hewlett Packard 610 Color Digital Copier / Printer"/>
    <n v="999.98"/>
    <n v="2"/>
    <n v="449.99"/>
    <x v="1"/>
    <x v="11"/>
  </r>
  <r>
    <d v="2022-12-06T00:00:00"/>
    <x v="325"/>
    <x v="17"/>
    <x v="0"/>
    <x v="0"/>
    <s v="Xerox 20"/>
    <n v="6.48"/>
    <n v="1"/>
    <n v="3.11"/>
    <x v="1"/>
    <x v="11"/>
  </r>
  <r>
    <d v="2022-12-06T00:00:00"/>
    <x v="325"/>
    <x v="17"/>
    <x v="0"/>
    <x v="2"/>
    <s v="Tennsco 6- and 18-Compartment Lockers"/>
    <n v="1325.85"/>
    <n v="5"/>
    <n v="238.65"/>
    <x v="1"/>
    <x v="11"/>
  </r>
  <r>
    <d v="2022-12-06T00:00:00"/>
    <x v="325"/>
    <x v="17"/>
    <x v="0"/>
    <x v="1"/>
    <s v="Avery 483"/>
    <n v="14.94"/>
    <n v="3"/>
    <n v="6.87"/>
    <x v="1"/>
    <x v="11"/>
  </r>
  <r>
    <d v="2022-12-06T00:00:00"/>
    <x v="721"/>
    <x v="3"/>
    <x v="0"/>
    <x v="12"/>
    <s v="Commercial WindTunnel Clean Air Upright Vacuum, Replacement Belts, Filtration Bags"/>
    <n v="7.78"/>
    <n v="2"/>
    <n v="2.02"/>
    <x v="1"/>
    <x v="11"/>
  </r>
  <r>
    <d v="2022-12-06T00:00:00"/>
    <x v="644"/>
    <x v="6"/>
    <x v="2"/>
    <x v="6"/>
    <s v="AT&amp;T CL82213"/>
    <n v="173.94"/>
    <n v="6"/>
    <n v="50.44"/>
    <x v="1"/>
    <x v="11"/>
  </r>
  <r>
    <d v="2022-12-06T00:00:00"/>
    <x v="109"/>
    <x v="10"/>
    <x v="0"/>
    <x v="3"/>
    <s v="Ibico Standard Transparent Covers"/>
    <n v="14.83"/>
    <n v="3"/>
    <n v="-10.38"/>
    <x v="1"/>
    <x v="11"/>
  </r>
  <r>
    <d v="2022-12-06T00:00:00"/>
    <x v="639"/>
    <x v="3"/>
    <x v="0"/>
    <x v="0"/>
    <s v="Spiral Phone Message Books with Labels by Adams"/>
    <n v="8.9600000000000009"/>
    <n v="2"/>
    <n v="4.3899999999999997"/>
    <x v="1"/>
    <x v="11"/>
  </r>
  <r>
    <d v="2022-12-07T00:00:00"/>
    <x v="536"/>
    <x v="5"/>
    <x v="0"/>
    <x v="12"/>
    <s v="Eureka The Boss Cordless Rechargeable Stick Vac"/>
    <n v="152.94"/>
    <n v="3"/>
    <n v="41.29"/>
    <x v="1"/>
    <x v="11"/>
  </r>
  <r>
    <d v="2022-12-07T00:00:00"/>
    <x v="536"/>
    <x v="5"/>
    <x v="1"/>
    <x v="5"/>
    <s v="Situations Contoured Folding Chairs, 4/Set"/>
    <n v="283.92"/>
    <n v="4"/>
    <n v="70.98"/>
    <x v="1"/>
    <x v="11"/>
  </r>
  <r>
    <d v="2022-12-07T00:00:00"/>
    <x v="467"/>
    <x v="22"/>
    <x v="0"/>
    <x v="7"/>
    <s v="Alliance Big Bands Rubber Bands, 12/Pack"/>
    <n v="3.96"/>
    <n v="2"/>
    <n v="0"/>
    <x v="1"/>
    <x v="11"/>
  </r>
  <r>
    <d v="2022-12-07T00:00:00"/>
    <x v="467"/>
    <x v="22"/>
    <x v="0"/>
    <x v="1"/>
    <s v="Avery 509"/>
    <n v="2.61"/>
    <n v="1"/>
    <n v="1.2"/>
    <x v="1"/>
    <x v="11"/>
  </r>
  <r>
    <d v="2022-12-07T00:00:00"/>
    <x v="7"/>
    <x v="3"/>
    <x v="1"/>
    <x v="8"/>
    <s v="12-1/2 Diameter Round Wall Clock"/>
    <n v="79.92"/>
    <n v="4"/>
    <n v="28.77"/>
    <x v="1"/>
    <x v="11"/>
  </r>
  <r>
    <d v="2022-12-07T00:00:00"/>
    <x v="545"/>
    <x v="20"/>
    <x v="0"/>
    <x v="3"/>
    <s v="Pressboard Data Binders by Wilson Jones"/>
    <n v="21.36"/>
    <n v="5"/>
    <n v="7.21"/>
    <x v="1"/>
    <x v="11"/>
  </r>
  <r>
    <d v="2022-12-07T00:00:00"/>
    <x v="545"/>
    <x v="20"/>
    <x v="0"/>
    <x v="3"/>
    <s v="Avery Durable Slant Ring Binders With Label Holder"/>
    <n v="6.69"/>
    <n v="2"/>
    <n v="2.34"/>
    <x v="1"/>
    <x v="11"/>
  </r>
  <r>
    <d v="2022-12-07T00:00:00"/>
    <x v="545"/>
    <x v="20"/>
    <x v="2"/>
    <x v="6"/>
    <s v="Digium D40 VoIP phone"/>
    <n v="773.94"/>
    <n v="6"/>
    <n v="224.44"/>
    <x v="1"/>
    <x v="11"/>
  </r>
  <r>
    <d v="2022-12-07T00:00:00"/>
    <x v="94"/>
    <x v="3"/>
    <x v="0"/>
    <x v="0"/>
    <s v="Xerox 218"/>
    <n v="12.96"/>
    <n v="2"/>
    <n v="6.22"/>
    <x v="1"/>
    <x v="11"/>
  </r>
  <r>
    <d v="2022-12-08T00:00:00"/>
    <x v="722"/>
    <x v="0"/>
    <x v="0"/>
    <x v="0"/>
    <s v="Xerox 1945"/>
    <n v="360.71"/>
    <n v="11"/>
    <n v="130.76"/>
    <x v="1"/>
    <x v="11"/>
  </r>
  <r>
    <d v="2022-12-08T00:00:00"/>
    <x v="722"/>
    <x v="0"/>
    <x v="2"/>
    <x v="6"/>
    <s v="Wilson Electronics DB Pro Signal Booster"/>
    <n v="1718.4"/>
    <n v="6"/>
    <n v="150.36000000000001"/>
    <x v="1"/>
    <x v="11"/>
  </r>
  <r>
    <d v="2022-12-08T00:00:00"/>
    <x v="701"/>
    <x v="0"/>
    <x v="2"/>
    <x v="6"/>
    <s v="Nokia Lumia 521 (T-Mobile)"/>
    <n v="119.96"/>
    <n v="5"/>
    <n v="12"/>
    <x v="1"/>
    <x v="11"/>
  </r>
  <r>
    <d v="2022-12-08T00:00:00"/>
    <x v="598"/>
    <x v="3"/>
    <x v="0"/>
    <x v="2"/>
    <s v="Stur-D-Stor Shelving, Vertical 5-Shelf: 72&quot;H x 36&quot;W x 18 1/2&quot;D"/>
    <n v="221.96"/>
    <n v="2"/>
    <n v="4.4400000000000004"/>
    <x v="1"/>
    <x v="11"/>
  </r>
  <r>
    <d v="2022-12-08T00:00:00"/>
    <x v="598"/>
    <x v="3"/>
    <x v="2"/>
    <x v="9"/>
    <s v="WD My Passport Ultra 500GB Portable External Hard Drive"/>
    <n v="236"/>
    <n v="4"/>
    <n v="40.119999999999997"/>
    <x v="1"/>
    <x v="11"/>
  </r>
  <r>
    <d v="2022-12-08T00:00:00"/>
    <x v="418"/>
    <x v="26"/>
    <x v="0"/>
    <x v="0"/>
    <s v="Southworth Parchment Paper &amp; Envelopes"/>
    <n v="15.7"/>
    <n v="3"/>
    <n v="5.0999999999999996"/>
    <x v="1"/>
    <x v="11"/>
  </r>
  <r>
    <d v="2022-12-09T00:00:00"/>
    <x v="590"/>
    <x v="18"/>
    <x v="0"/>
    <x v="0"/>
    <s v="Xerox 188"/>
    <n v="34.020000000000003"/>
    <n v="3"/>
    <n v="16.670000000000002"/>
    <x v="1"/>
    <x v="11"/>
  </r>
  <r>
    <d v="2022-12-10T00:00:00"/>
    <x v="435"/>
    <x v="14"/>
    <x v="0"/>
    <x v="4"/>
    <s v="Avery Hi-Liter Comfort Grip Fluorescent Highlighter, Yellow Ink"/>
    <n v="3.9"/>
    <n v="2"/>
    <n v="1.52"/>
    <x v="1"/>
    <x v="11"/>
  </r>
  <r>
    <d v="2022-12-10T00:00:00"/>
    <x v="435"/>
    <x v="14"/>
    <x v="1"/>
    <x v="13"/>
    <s v="Bretford CR8500 Series Meeting Room Furniture"/>
    <n v="801.96"/>
    <n v="2"/>
    <n v="200.49"/>
    <x v="1"/>
    <x v="11"/>
  </r>
  <r>
    <d v="2022-12-10T00:00:00"/>
    <x v="435"/>
    <x v="14"/>
    <x v="1"/>
    <x v="5"/>
    <s v="Global Super Steno Chair"/>
    <n v="191.96"/>
    <n v="2"/>
    <n v="32.630000000000003"/>
    <x v="1"/>
    <x v="11"/>
  </r>
  <r>
    <d v="2022-12-10T00:00:00"/>
    <x v="435"/>
    <x v="14"/>
    <x v="0"/>
    <x v="1"/>
    <s v="Permanent Self-Adhesive File Folder Labels for Typewriters by Universal"/>
    <n v="2.61"/>
    <n v="1"/>
    <n v="1.2"/>
    <x v="1"/>
    <x v="11"/>
  </r>
  <r>
    <d v="2022-12-10T00:00:00"/>
    <x v="580"/>
    <x v="4"/>
    <x v="0"/>
    <x v="4"/>
    <s v="Staples in misc. colors"/>
    <n v="1.78"/>
    <n v="1"/>
    <n v="0.5"/>
    <x v="1"/>
    <x v="11"/>
  </r>
  <r>
    <d v="2022-12-10T00:00:00"/>
    <x v="580"/>
    <x v="4"/>
    <x v="0"/>
    <x v="0"/>
    <s v="Xerox 201"/>
    <n v="25.92"/>
    <n v="4"/>
    <n v="12.44"/>
    <x v="1"/>
    <x v="11"/>
  </r>
  <r>
    <d v="2022-12-10T00:00:00"/>
    <x v="580"/>
    <x v="4"/>
    <x v="2"/>
    <x v="9"/>
    <s v="Memorex 25GB 6X Branded Blu-Ray Recordable Disc, 15/Pack"/>
    <n v="101.94"/>
    <n v="6"/>
    <n v="21.41"/>
    <x v="1"/>
    <x v="11"/>
  </r>
  <r>
    <d v="2022-12-10T00:00:00"/>
    <x v="338"/>
    <x v="20"/>
    <x v="0"/>
    <x v="1"/>
    <s v="Avery 486"/>
    <n v="7.31"/>
    <n v="1"/>
    <n v="3.44"/>
    <x v="1"/>
    <x v="11"/>
  </r>
  <r>
    <d v="2022-12-10T00:00:00"/>
    <x v="338"/>
    <x v="20"/>
    <x v="2"/>
    <x v="16"/>
    <s v="Hewlett Packard 610 Color Digital Copier / Printer"/>
    <n v="799.98"/>
    <n v="2"/>
    <n v="250"/>
    <x v="1"/>
    <x v="11"/>
  </r>
  <r>
    <d v="2022-12-10T00:00:00"/>
    <x v="338"/>
    <x v="20"/>
    <x v="0"/>
    <x v="0"/>
    <s v="Adams Phone Message Book, 200 Message Capacity, 8 1/16Â” x 11Â”"/>
    <n v="41.28"/>
    <n v="6"/>
    <n v="18.989999999999998"/>
    <x v="1"/>
    <x v="11"/>
  </r>
  <r>
    <d v="2022-12-10T00:00:00"/>
    <x v="338"/>
    <x v="20"/>
    <x v="0"/>
    <x v="0"/>
    <s v="Xerox 1883"/>
    <n v="184.66"/>
    <n v="7"/>
    <n v="84.94"/>
    <x v="1"/>
    <x v="11"/>
  </r>
  <r>
    <d v="2022-12-10T00:00:00"/>
    <x v="666"/>
    <x v="36"/>
    <x v="0"/>
    <x v="4"/>
    <s v="Manco Dry-Lighter Erasable Highlighter"/>
    <n v="27.36"/>
    <n v="9"/>
    <n v="9.3000000000000007"/>
    <x v="1"/>
    <x v="11"/>
  </r>
  <r>
    <d v="2022-12-10T00:00:00"/>
    <x v="666"/>
    <x v="36"/>
    <x v="0"/>
    <x v="0"/>
    <s v="Recycled Desk Saver Line &quot;While You Were Out&quot; Book, 5 1/2&quot; X 4&quot;"/>
    <n v="44.75"/>
    <n v="5"/>
    <n v="20.59"/>
    <x v="1"/>
    <x v="11"/>
  </r>
  <r>
    <d v="2022-12-10T00:00:00"/>
    <x v="666"/>
    <x v="36"/>
    <x v="2"/>
    <x v="6"/>
    <s v="Cisco 8x8 Inc. 6753i IP Business Phone System"/>
    <n v="134.99"/>
    <n v="1"/>
    <n v="36.450000000000003"/>
    <x v="1"/>
    <x v="11"/>
  </r>
  <r>
    <d v="2022-12-10T00:00:00"/>
    <x v="666"/>
    <x v="36"/>
    <x v="0"/>
    <x v="0"/>
    <s v="Astroparche Fine Business Paper"/>
    <n v="26.4"/>
    <n v="5"/>
    <n v="12.67"/>
    <x v="1"/>
    <x v="11"/>
  </r>
  <r>
    <d v="2022-12-10T00:00:00"/>
    <x v="666"/>
    <x v="36"/>
    <x v="1"/>
    <x v="5"/>
    <s v="Global Ergonomic Managers Chair"/>
    <n v="542.94000000000005"/>
    <n v="3"/>
    <n v="141.16"/>
    <x v="1"/>
    <x v="11"/>
  </r>
  <r>
    <d v="2022-12-10T00:00:00"/>
    <x v="658"/>
    <x v="3"/>
    <x v="0"/>
    <x v="4"/>
    <s v="Boston Electric Pencil Sharpener, Model 1818, Charcoal Black"/>
    <n v="56.3"/>
    <n v="2"/>
    <n v="15.76"/>
    <x v="1"/>
    <x v="11"/>
  </r>
  <r>
    <d v="2022-12-10T00:00:00"/>
    <x v="621"/>
    <x v="1"/>
    <x v="0"/>
    <x v="12"/>
    <s v="3M Replacement Filter for Office Air Cleaner for 20' x 33' Room"/>
    <n v="53.09"/>
    <n v="7"/>
    <n v="-108.83"/>
    <x v="1"/>
    <x v="11"/>
  </r>
  <r>
    <d v="2022-12-10T00:00:00"/>
    <x v="711"/>
    <x v="3"/>
    <x v="0"/>
    <x v="1"/>
    <s v="Avery File Folder Labels"/>
    <n v="5.76"/>
    <n v="2"/>
    <n v="2.82"/>
    <x v="1"/>
    <x v="11"/>
  </r>
  <r>
    <d v="2022-12-10T00:00:00"/>
    <x v="371"/>
    <x v="10"/>
    <x v="2"/>
    <x v="9"/>
    <s v="Maxell 4.7GB DVD-RW 3/Pack"/>
    <n v="25.49"/>
    <n v="2"/>
    <n v="4.46"/>
    <x v="1"/>
    <x v="11"/>
  </r>
  <r>
    <d v="2022-12-11T00:00:00"/>
    <x v="661"/>
    <x v="6"/>
    <x v="0"/>
    <x v="1"/>
    <s v="Dot Matrix Printer Tape Reel Labels, White, 5000/Box"/>
    <n v="196.62"/>
    <n v="2"/>
    <n v="96.34"/>
    <x v="1"/>
    <x v="11"/>
  </r>
  <r>
    <d v="2022-12-11T00:00:00"/>
    <x v="723"/>
    <x v="0"/>
    <x v="2"/>
    <x v="9"/>
    <s v="Logitech Wireless Performance Mouse MX for PC and Mac"/>
    <n v="159.97999999999999"/>
    <n v="2"/>
    <n v="36"/>
    <x v="1"/>
    <x v="11"/>
  </r>
  <r>
    <d v="2022-12-11T00:00:00"/>
    <x v="723"/>
    <x v="0"/>
    <x v="0"/>
    <x v="2"/>
    <s v="Eldon ProFile File 'N Store Portable File Tub Letter/Legal Size Black"/>
    <n v="46.34"/>
    <n v="3"/>
    <n v="4.63"/>
    <x v="1"/>
    <x v="11"/>
  </r>
  <r>
    <d v="2022-12-11T00:00:00"/>
    <x v="258"/>
    <x v="16"/>
    <x v="0"/>
    <x v="3"/>
    <s v="Acco D-Ring Binder w/DublLock"/>
    <n v="12.83"/>
    <n v="2"/>
    <n v="-8.98"/>
    <x v="1"/>
    <x v="11"/>
  </r>
  <r>
    <d v="2022-12-11T00:00:00"/>
    <x v="576"/>
    <x v="26"/>
    <x v="0"/>
    <x v="4"/>
    <s v="Newell 313"/>
    <n v="13.12"/>
    <n v="5"/>
    <n v="1.1499999999999999"/>
    <x v="1"/>
    <x v="11"/>
  </r>
  <r>
    <d v="2022-12-11T00:00:00"/>
    <x v="576"/>
    <x v="26"/>
    <x v="1"/>
    <x v="11"/>
    <s v="Bush Westfield Collection Bookcases, Dark Cherry Finish"/>
    <n v="69.58"/>
    <n v="4"/>
    <n v="-143.79"/>
    <x v="1"/>
    <x v="11"/>
  </r>
  <r>
    <d v="2022-12-11T00:00:00"/>
    <x v="576"/>
    <x v="26"/>
    <x v="0"/>
    <x v="4"/>
    <s v="Newell 326"/>
    <n v="4.22"/>
    <n v="3"/>
    <n v="0.48"/>
    <x v="1"/>
    <x v="11"/>
  </r>
  <r>
    <d v="2022-12-11T00:00:00"/>
    <x v="576"/>
    <x v="26"/>
    <x v="2"/>
    <x v="9"/>
    <s v="Logitech Keyboard K120"/>
    <n v="58.08"/>
    <n v="4"/>
    <n v="-6.53"/>
    <x v="1"/>
    <x v="11"/>
  </r>
  <r>
    <d v="2022-12-11T00:00:00"/>
    <x v="576"/>
    <x v="26"/>
    <x v="1"/>
    <x v="8"/>
    <s v="Master Caster Door Stop, Large Neon Orange"/>
    <n v="52.42"/>
    <n v="9"/>
    <n v="15.07"/>
    <x v="1"/>
    <x v="11"/>
  </r>
  <r>
    <d v="2022-12-11T00:00:00"/>
    <x v="576"/>
    <x v="26"/>
    <x v="1"/>
    <x v="8"/>
    <s v="DAX Wood Document Frame"/>
    <n v="54.92"/>
    <n v="5"/>
    <n v="10.98"/>
    <x v="1"/>
    <x v="11"/>
  </r>
  <r>
    <d v="2022-12-11T00:00:00"/>
    <x v="576"/>
    <x v="26"/>
    <x v="1"/>
    <x v="13"/>
    <s v="Bevis Rectangular Conference Tables"/>
    <n v="364.95"/>
    <n v="5"/>
    <n v="-248.17"/>
    <x v="1"/>
    <x v="11"/>
  </r>
  <r>
    <d v="2022-12-11T00:00:00"/>
    <x v="576"/>
    <x v="26"/>
    <x v="0"/>
    <x v="0"/>
    <s v="Xerox 1932"/>
    <n v="85.06"/>
    <n v="3"/>
    <n v="28.71"/>
    <x v="1"/>
    <x v="11"/>
  </r>
  <r>
    <d v="2022-12-11T00:00:00"/>
    <x v="576"/>
    <x v="26"/>
    <x v="0"/>
    <x v="0"/>
    <s v="Avery Personal Creations Heavyweight Cards"/>
    <n v="27.7"/>
    <n v="3"/>
    <n v="9.69"/>
    <x v="1"/>
    <x v="11"/>
  </r>
  <r>
    <d v="2022-12-11T00:00:00"/>
    <x v="164"/>
    <x v="10"/>
    <x v="0"/>
    <x v="3"/>
    <s v="GBC Plasticlear Binding Covers"/>
    <n v="10.33"/>
    <n v="3"/>
    <n v="-7.58"/>
    <x v="1"/>
    <x v="11"/>
  </r>
  <r>
    <d v="2022-12-11T00:00:00"/>
    <x v="412"/>
    <x v="3"/>
    <x v="0"/>
    <x v="3"/>
    <s v="GBC Recycled Grain Textured Covers"/>
    <n v="110.53"/>
    <n v="4"/>
    <n v="38.68"/>
    <x v="1"/>
    <x v="11"/>
  </r>
  <r>
    <d v="2022-12-11T00:00:00"/>
    <x v="273"/>
    <x v="14"/>
    <x v="2"/>
    <x v="9"/>
    <s v="Maxell 4.7GB DVD+RW 3/Pack"/>
    <n v="175.23"/>
    <n v="11"/>
    <n v="61.33"/>
    <x v="1"/>
    <x v="11"/>
  </r>
  <r>
    <d v="2022-12-11T00:00:00"/>
    <x v="273"/>
    <x v="14"/>
    <x v="2"/>
    <x v="6"/>
    <s v="BlackBerry Q10"/>
    <n v="125.99"/>
    <n v="1"/>
    <n v="31.5"/>
    <x v="1"/>
    <x v="11"/>
  </r>
  <r>
    <d v="2022-12-11T00:00:00"/>
    <x v="273"/>
    <x v="14"/>
    <x v="0"/>
    <x v="3"/>
    <s v="Ibico Covers for Plastic or Wire Binding Elements"/>
    <n v="23"/>
    <n v="2"/>
    <n v="10.35"/>
    <x v="1"/>
    <x v="11"/>
  </r>
  <r>
    <d v="2022-12-12T00:00:00"/>
    <x v="235"/>
    <x v="3"/>
    <x v="1"/>
    <x v="5"/>
    <s v="Lifetime Advantage Folding Chairs, 4/Carton"/>
    <n v="348.93"/>
    <n v="2"/>
    <n v="34.89"/>
    <x v="1"/>
    <x v="11"/>
  </r>
  <r>
    <d v="2022-12-12T00:00:00"/>
    <x v="380"/>
    <x v="3"/>
    <x v="0"/>
    <x v="7"/>
    <s v="Staples"/>
    <n v="7.86"/>
    <n v="2"/>
    <n v="3.62"/>
    <x v="1"/>
    <x v="11"/>
  </r>
  <r>
    <d v="2022-12-12T00:00:00"/>
    <x v="380"/>
    <x v="3"/>
    <x v="0"/>
    <x v="3"/>
    <s v="Recycled Premium Regency Composition Covers"/>
    <n v="24.45"/>
    <n v="2"/>
    <n v="8.86"/>
    <x v="1"/>
    <x v="11"/>
  </r>
  <r>
    <d v="2022-12-12T00:00:00"/>
    <x v="699"/>
    <x v="36"/>
    <x v="0"/>
    <x v="4"/>
    <s v="Rogers Handheld Barrel Pencil Sharpener"/>
    <n v="8.2200000000000006"/>
    <n v="3"/>
    <n v="2.2200000000000002"/>
    <x v="1"/>
    <x v="11"/>
  </r>
  <r>
    <d v="2022-12-12T00:00:00"/>
    <x v="557"/>
    <x v="0"/>
    <x v="2"/>
    <x v="9"/>
    <s v="AmazonBasics 3-Button USB Wired Mouse"/>
    <n v="22.37"/>
    <n v="4"/>
    <n v="6.43"/>
    <x v="1"/>
    <x v="11"/>
  </r>
  <r>
    <d v="2022-12-12T00:00:00"/>
    <x v="21"/>
    <x v="3"/>
    <x v="0"/>
    <x v="4"/>
    <s v="Newell 311"/>
    <n v="2.21"/>
    <n v="1"/>
    <n v="0.6"/>
    <x v="1"/>
    <x v="11"/>
  </r>
  <r>
    <d v="2022-12-12T00:00:00"/>
    <x v="21"/>
    <x v="3"/>
    <x v="0"/>
    <x v="10"/>
    <s v="Peel &amp; Seel Envelopes"/>
    <n v="15.52"/>
    <n v="4"/>
    <n v="7.45"/>
    <x v="1"/>
    <x v="11"/>
  </r>
  <r>
    <d v="2022-12-12T00:00:00"/>
    <x v="21"/>
    <x v="3"/>
    <x v="0"/>
    <x v="0"/>
    <s v="Black Print Carbonless Snap-Off Rapid Letter, 8 1/2&quot; x 7&quot;"/>
    <n v="36.44"/>
    <n v="4"/>
    <n v="16.399999999999999"/>
    <x v="1"/>
    <x v="11"/>
  </r>
  <r>
    <d v="2022-12-12T00:00:00"/>
    <x v="276"/>
    <x v="3"/>
    <x v="1"/>
    <x v="8"/>
    <s v="Eldon Cleatmat Chair Mats for Medium Pile Carpets"/>
    <n v="166.5"/>
    <n v="3"/>
    <n v="21.65"/>
    <x v="1"/>
    <x v="11"/>
  </r>
  <r>
    <d v="2022-12-12T00:00:00"/>
    <x v="276"/>
    <x v="3"/>
    <x v="0"/>
    <x v="2"/>
    <s v="Standard Rollaway File with Lock"/>
    <n v="360.38"/>
    <n v="2"/>
    <n v="93.7"/>
    <x v="1"/>
    <x v="11"/>
  </r>
  <r>
    <d v="2022-12-12T00:00:00"/>
    <x v="104"/>
    <x v="17"/>
    <x v="0"/>
    <x v="0"/>
    <s v="Xerox 1930"/>
    <n v="32.4"/>
    <n v="5"/>
    <n v="15.88"/>
    <x v="1"/>
    <x v="11"/>
  </r>
  <r>
    <d v="2022-12-12T00:00:00"/>
    <x v="104"/>
    <x v="17"/>
    <x v="0"/>
    <x v="0"/>
    <s v="Xerox 1916"/>
    <n v="97.88"/>
    <n v="2"/>
    <n v="48.94"/>
    <x v="1"/>
    <x v="11"/>
  </r>
  <r>
    <d v="2022-12-12T00:00:00"/>
    <x v="502"/>
    <x v="3"/>
    <x v="2"/>
    <x v="9"/>
    <s v="Logitech Wireless Marathon Mouse M705"/>
    <n v="299.94"/>
    <n v="6"/>
    <n v="128.97"/>
    <x v="1"/>
    <x v="11"/>
  </r>
  <r>
    <d v="2022-12-12T00:00:00"/>
    <x v="502"/>
    <x v="3"/>
    <x v="0"/>
    <x v="14"/>
    <s v="Staple remover"/>
    <n v="25.76"/>
    <n v="7"/>
    <n v="0.52"/>
    <x v="1"/>
    <x v="11"/>
  </r>
  <r>
    <d v="2022-12-13T00:00:00"/>
    <x v="468"/>
    <x v="3"/>
    <x v="0"/>
    <x v="0"/>
    <s v="Xerox 213"/>
    <n v="12.96"/>
    <n v="2"/>
    <n v="6.22"/>
    <x v="1"/>
    <x v="11"/>
  </r>
  <r>
    <d v="2022-12-13T00:00:00"/>
    <x v="468"/>
    <x v="3"/>
    <x v="0"/>
    <x v="12"/>
    <s v="Fellowes 8 Outlet Superior Workstation Surge Protector w/o Phone/Fax/Modem Protection"/>
    <n v="134.47999999999999"/>
    <n v="4"/>
    <n v="34.96"/>
    <x v="1"/>
    <x v="11"/>
  </r>
  <r>
    <d v="2022-12-13T00:00:00"/>
    <x v="550"/>
    <x v="3"/>
    <x v="0"/>
    <x v="1"/>
    <s v="Avery 513"/>
    <n v="9.9600000000000009"/>
    <n v="2"/>
    <n v="4.58"/>
    <x v="1"/>
    <x v="11"/>
  </r>
  <r>
    <d v="2022-12-13T00:00:00"/>
    <x v="122"/>
    <x v="3"/>
    <x v="2"/>
    <x v="6"/>
    <s v="Plantronics Voyager Pro Legend"/>
    <n v="494.38"/>
    <n v="3"/>
    <n v="49.44"/>
    <x v="1"/>
    <x v="11"/>
  </r>
  <r>
    <d v="2022-12-13T00:00:00"/>
    <x v="122"/>
    <x v="3"/>
    <x v="0"/>
    <x v="3"/>
    <s v="Angle-D Binders with Locking Rings, Label Holders"/>
    <n v="29.2"/>
    <n v="5"/>
    <n v="9.86"/>
    <x v="1"/>
    <x v="11"/>
  </r>
  <r>
    <d v="2022-12-13T00:00:00"/>
    <x v="122"/>
    <x v="3"/>
    <x v="2"/>
    <x v="9"/>
    <s v="Logitech K350 2.4Ghz Wireless Keyboard"/>
    <n v="248.85"/>
    <n v="5"/>
    <n v="27.37"/>
    <x v="1"/>
    <x v="11"/>
  </r>
  <r>
    <d v="2022-12-13T00:00:00"/>
    <x v="122"/>
    <x v="3"/>
    <x v="2"/>
    <x v="9"/>
    <s v="Memorex Mini Travel Drive 64 GB USB 2.0 Flash Drive"/>
    <n v="36.24"/>
    <n v="1"/>
    <n v="15.22"/>
    <x v="1"/>
    <x v="11"/>
  </r>
  <r>
    <d v="2022-12-13T00:00:00"/>
    <x v="222"/>
    <x v="32"/>
    <x v="0"/>
    <x v="0"/>
    <s v="Xerox 222"/>
    <n v="19.440000000000001"/>
    <n v="3"/>
    <n v="9.33"/>
    <x v="1"/>
    <x v="11"/>
  </r>
  <r>
    <d v="2022-12-13T00:00:00"/>
    <x v="222"/>
    <x v="32"/>
    <x v="0"/>
    <x v="3"/>
    <s v="Flexible Leather- Look Classic Collection Ring Binder"/>
    <n v="37.880000000000003"/>
    <n v="2"/>
    <n v="18.940000000000001"/>
    <x v="1"/>
    <x v="11"/>
  </r>
  <r>
    <d v="2022-12-14T00:00:00"/>
    <x v="22"/>
    <x v="4"/>
    <x v="0"/>
    <x v="3"/>
    <s v="3-ring staple pack"/>
    <n v="3.76"/>
    <n v="2"/>
    <n v="1.8"/>
    <x v="1"/>
    <x v="11"/>
  </r>
  <r>
    <d v="2022-12-14T00:00:00"/>
    <x v="724"/>
    <x v="11"/>
    <x v="2"/>
    <x v="6"/>
    <s v="HTC One"/>
    <n v="319.97000000000003"/>
    <n v="4"/>
    <n v="36"/>
    <x v="1"/>
    <x v="11"/>
  </r>
  <r>
    <d v="2022-12-14T00:00:00"/>
    <x v="247"/>
    <x v="3"/>
    <x v="0"/>
    <x v="3"/>
    <s v="Wilson Jones Standard D-Ring Binders"/>
    <n v="8.1"/>
    <n v="2"/>
    <n v="2.73"/>
    <x v="1"/>
    <x v="11"/>
  </r>
  <r>
    <d v="2022-12-14T00:00:00"/>
    <x v="435"/>
    <x v="29"/>
    <x v="1"/>
    <x v="8"/>
    <s v="Stackable Trays"/>
    <n v="6.16"/>
    <n v="2"/>
    <n v="1.97"/>
    <x v="1"/>
    <x v="11"/>
  </r>
  <r>
    <d v="2022-12-14T00:00:00"/>
    <x v="435"/>
    <x v="29"/>
    <x v="0"/>
    <x v="4"/>
    <s v="Boston Electric Pencil Sharpener, Model 1818, Charcoal Black"/>
    <n v="56.3"/>
    <n v="2"/>
    <n v="15.76"/>
    <x v="1"/>
    <x v="11"/>
  </r>
  <r>
    <d v="2022-12-14T00:00:00"/>
    <x v="367"/>
    <x v="3"/>
    <x v="1"/>
    <x v="8"/>
    <s v="Master Caster Door Stop, Gray"/>
    <n v="15.24"/>
    <n v="3"/>
    <n v="5.18"/>
    <x v="1"/>
    <x v="11"/>
  </r>
  <r>
    <d v="2022-12-14T00:00:00"/>
    <x v="281"/>
    <x v="3"/>
    <x v="1"/>
    <x v="8"/>
    <s v="Staple-based wall hangings"/>
    <n v="29.22"/>
    <n v="3"/>
    <n v="12.86"/>
    <x v="1"/>
    <x v="11"/>
  </r>
  <r>
    <d v="2022-12-14T00:00:00"/>
    <x v="63"/>
    <x v="3"/>
    <x v="2"/>
    <x v="9"/>
    <s v="Micro Innovations USB RF Wireless Keyboard with Mouse"/>
    <n v="50"/>
    <n v="2"/>
    <n v="10.5"/>
    <x v="1"/>
    <x v="11"/>
  </r>
  <r>
    <d v="2022-12-14T00:00:00"/>
    <x v="504"/>
    <x v="3"/>
    <x v="0"/>
    <x v="3"/>
    <s v="Ibico Recycled Grain-Textured Covers"/>
    <n v="55.26"/>
    <n v="2"/>
    <n v="20.72"/>
    <x v="1"/>
    <x v="11"/>
  </r>
  <r>
    <d v="2022-12-14T00:00:00"/>
    <x v="504"/>
    <x v="3"/>
    <x v="0"/>
    <x v="0"/>
    <s v="Xerox 23"/>
    <n v="6.48"/>
    <n v="1"/>
    <n v="3.11"/>
    <x v="1"/>
    <x v="11"/>
  </r>
  <r>
    <d v="2022-12-14T00:00:00"/>
    <x v="504"/>
    <x v="3"/>
    <x v="0"/>
    <x v="3"/>
    <s v="GBC Laser Imprintable Binding System Covers, Desert Sand"/>
    <n v="34.25"/>
    <n v="3"/>
    <n v="11.56"/>
    <x v="1"/>
    <x v="11"/>
  </r>
  <r>
    <d v="2022-12-14T00:00:00"/>
    <x v="504"/>
    <x v="3"/>
    <x v="1"/>
    <x v="13"/>
    <s v="Bush Andora Conference Table, Maple/Graphite Gray Finish"/>
    <n v="273.57"/>
    <n v="2"/>
    <n v="10.26"/>
    <x v="1"/>
    <x v="11"/>
  </r>
  <r>
    <d v="2022-12-15T00:00:00"/>
    <x v="412"/>
    <x v="20"/>
    <x v="0"/>
    <x v="4"/>
    <s v="Sanford Colorific Eraseable Coloring Pencils, 12 Count"/>
    <n v="3.28"/>
    <n v="1"/>
    <n v="1.41"/>
    <x v="1"/>
    <x v="11"/>
  </r>
  <r>
    <d v="2022-12-15T00:00:00"/>
    <x v="343"/>
    <x v="22"/>
    <x v="0"/>
    <x v="12"/>
    <s v="3M Office Air Cleaner"/>
    <n v="103.92"/>
    <n v="4"/>
    <n v="36.369999999999997"/>
    <x v="1"/>
    <x v="11"/>
  </r>
  <r>
    <d v="2022-12-15T00:00:00"/>
    <x v="343"/>
    <x v="22"/>
    <x v="2"/>
    <x v="9"/>
    <s v="Logitech G700s Rechargeable Gaming Mouse"/>
    <n v="899.91"/>
    <n v="9"/>
    <n v="377.96"/>
    <x v="1"/>
    <x v="11"/>
  </r>
  <r>
    <d v="2022-12-15T00:00:00"/>
    <x v="343"/>
    <x v="22"/>
    <x v="0"/>
    <x v="3"/>
    <s v="Acco D-Ring Binder w/DublLock"/>
    <n v="51.31"/>
    <n v="3"/>
    <n v="18.600000000000001"/>
    <x v="1"/>
    <x v="11"/>
  </r>
  <r>
    <d v="2022-12-15T00:00:00"/>
    <x v="40"/>
    <x v="10"/>
    <x v="2"/>
    <x v="9"/>
    <s v="Plantronics Savi W720 Multi-Device Wireless Headset System"/>
    <n v="2025.36"/>
    <n v="6"/>
    <n v="607.61"/>
    <x v="1"/>
    <x v="11"/>
  </r>
  <r>
    <d v="2022-12-15T00:00:00"/>
    <x v="40"/>
    <x v="10"/>
    <x v="2"/>
    <x v="15"/>
    <s v="Cubify CubeX 3D Printer Double Head Print"/>
    <n v="1799.99"/>
    <n v="2"/>
    <n v="-2639.99"/>
    <x v="1"/>
    <x v="11"/>
  </r>
  <r>
    <d v="2022-12-15T00:00:00"/>
    <x v="40"/>
    <x v="10"/>
    <x v="2"/>
    <x v="6"/>
    <s v="Panasonic KX TS3282W Corded phone"/>
    <n v="101.99"/>
    <n v="2"/>
    <n v="-17"/>
    <x v="1"/>
    <x v="11"/>
  </r>
  <r>
    <d v="2022-12-15T00:00:00"/>
    <x v="40"/>
    <x v="10"/>
    <x v="1"/>
    <x v="8"/>
    <s v="Howard Miller 13&quot; Diameter Goldtone Round Wall Clock"/>
    <n v="262.86"/>
    <n v="7"/>
    <n v="69"/>
    <x v="1"/>
    <x v="11"/>
  </r>
  <r>
    <d v="2022-12-15T00:00:00"/>
    <x v="390"/>
    <x v="25"/>
    <x v="2"/>
    <x v="6"/>
    <s v="Cisco Small Business SPA 502G VoIP phone"/>
    <n v="246.17"/>
    <n v="3"/>
    <n v="21.54"/>
    <x v="1"/>
    <x v="11"/>
  </r>
  <r>
    <d v="2022-12-16T00:00:00"/>
    <x v="707"/>
    <x v="22"/>
    <x v="0"/>
    <x v="0"/>
    <s v="Xerox 190"/>
    <n v="4.9800000000000004"/>
    <n v="1"/>
    <n v="2.34"/>
    <x v="1"/>
    <x v="11"/>
  </r>
  <r>
    <d v="2022-12-17T00:00:00"/>
    <x v="154"/>
    <x v="14"/>
    <x v="0"/>
    <x v="3"/>
    <s v="GBC Plastic Binding Combs"/>
    <n v="29.52"/>
    <n v="4"/>
    <n v="14.46"/>
    <x v="1"/>
    <x v="11"/>
  </r>
  <r>
    <d v="2022-12-17T00:00:00"/>
    <x v="154"/>
    <x v="14"/>
    <x v="1"/>
    <x v="5"/>
    <s v="Hon Valutask Swivel Chairs"/>
    <n v="302.94"/>
    <n v="3"/>
    <n v="48.47"/>
    <x v="1"/>
    <x v="11"/>
  </r>
  <r>
    <d v="2022-12-17T00:00:00"/>
    <x v="154"/>
    <x v="14"/>
    <x v="1"/>
    <x v="5"/>
    <s v="Harbour Creations 67200 Series Stacking Chairs"/>
    <n v="142.36000000000001"/>
    <n v="2"/>
    <n v="38.44"/>
    <x v="1"/>
    <x v="11"/>
  </r>
  <r>
    <d v="2022-12-17T00:00:00"/>
    <x v="154"/>
    <x v="14"/>
    <x v="1"/>
    <x v="5"/>
    <s v="Global Value Steno Chair, Gray"/>
    <n v="546.66"/>
    <n v="9"/>
    <n v="136.66999999999999"/>
    <x v="1"/>
    <x v="11"/>
  </r>
  <r>
    <d v="2022-12-17T00:00:00"/>
    <x v="154"/>
    <x v="14"/>
    <x v="1"/>
    <x v="8"/>
    <s v="Tenex Carpeted, Granite-Look or Clear Contemporary Contour Shape Chair Mats"/>
    <n v="212.13"/>
    <n v="3"/>
    <n v="14.85"/>
    <x v="1"/>
    <x v="11"/>
  </r>
  <r>
    <d v="2022-12-17T00:00:00"/>
    <x v="260"/>
    <x v="1"/>
    <x v="0"/>
    <x v="2"/>
    <s v="Tennsco Double-Tier Lockers"/>
    <n v="180.02"/>
    <n v="1"/>
    <n v="-15.75"/>
    <x v="1"/>
    <x v="11"/>
  </r>
  <r>
    <d v="2022-12-17T00:00:00"/>
    <x v="260"/>
    <x v="1"/>
    <x v="1"/>
    <x v="8"/>
    <s v="Howard Miller 11-1/2&quot; Diameter Ridgewood Wall Clock"/>
    <n v="41.55"/>
    <n v="2"/>
    <n v="-19.739999999999998"/>
    <x v="1"/>
    <x v="11"/>
  </r>
  <r>
    <d v="2022-12-17T00:00:00"/>
    <x v="260"/>
    <x v="1"/>
    <x v="0"/>
    <x v="4"/>
    <s v="Newell 35"/>
    <n v="13.12"/>
    <n v="5"/>
    <n v="1.48"/>
    <x v="1"/>
    <x v="11"/>
  </r>
  <r>
    <d v="2022-12-17T00:00:00"/>
    <x v="194"/>
    <x v="3"/>
    <x v="0"/>
    <x v="4"/>
    <s v="Sanford 52201 APSCO Electric Pencil Sharpener"/>
    <n v="204.85"/>
    <n v="5"/>
    <n v="53.26"/>
    <x v="1"/>
    <x v="11"/>
  </r>
  <r>
    <d v="2022-12-17T00:00:00"/>
    <x v="194"/>
    <x v="3"/>
    <x v="2"/>
    <x v="6"/>
    <s v="Panasonic KX TS3282W Corded phone"/>
    <n v="135.97999999999999"/>
    <n v="2"/>
    <n v="17"/>
    <x v="1"/>
    <x v="11"/>
  </r>
  <r>
    <d v="2022-12-17T00:00:00"/>
    <x v="194"/>
    <x v="3"/>
    <x v="0"/>
    <x v="4"/>
    <s v="Sanford Colorific Eraseable Coloring Pencils, 12 Count"/>
    <n v="16.399999999999999"/>
    <n v="5"/>
    <n v="7.05"/>
    <x v="1"/>
    <x v="11"/>
  </r>
  <r>
    <d v="2022-12-17T00:00:00"/>
    <x v="194"/>
    <x v="3"/>
    <x v="0"/>
    <x v="3"/>
    <s v="Avery Arch Ring Binders"/>
    <n v="92.96"/>
    <n v="2"/>
    <n v="31.37"/>
    <x v="1"/>
    <x v="11"/>
  </r>
  <r>
    <d v="2022-12-18T00:00:00"/>
    <x v="272"/>
    <x v="10"/>
    <x v="0"/>
    <x v="2"/>
    <s v="Fellowes Officeware Wire Shelving"/>
    <n v="646.78"/>
    <n v="9"/>
    <n v="-145.52000000000001"/>
    <x v="1"/>
    <x v="11"/>
  </r>
  <r>
    <d v="2022-12-18T00:00:00"/>
    <x v="363"/>
    <x v="20"/>
    <x v="2"/>
    <x v="9"/>
    <s v="Imation Bio 8GB USBÂ Flash Drive ImationÂ Corp"/>
    <n v="166.24"/>
    <n v="1"/>
    <n v="24.94"/>
    <x v="1"/>
    <x v="11"/>
  </r>
  <r>
    <d v="2022-12-18T00:00:00"/>
    <x v="521"/>
    <x v="26"/>
    <x v="0"/>
    <x v="4"/>
    <s v="Newell 320"/>
    <n v="6.85"/>
    <n v="2"/>
    <n v="0.6"/>
    <x v="1"/>
    <x v="11"/>
  </r>
  <r>
    <d v="2022-12-18T00:00:00"/>
    <x v="357"/>
    <x v="15"/>
    <x v="0"/>
    <x v="10"/>
    <s v="#10- 4 1/8&quot; x 9 1/2&quot; Recycled Envelopes"/>
    <n v="55.94"/>
    <n v="8"/>
    <n v="18.88"/>
    <x v="1"/>
    <x v="11"/>
  </r>
  <r>
    <d v="2022-12-18T00:00:00"/>
    <x v="357"/>
    <x v="15"/>
    <x v="0"/>
    <x v="1"/>
    <s v="Avery 507"/>
    <n v="18.43"/>
    <n v="8"/>
    <n v="5.99"/>
    <x v="1"/>
    <x v="11"/>
  </r>
  <r>
    <d v="2022-12-18T00:00:00"/>
    <x v="357"/>
    <x v="15"/>
    <x v="1"/>
    <x v="8"/>
    <s v="Master Caster Door Stop, Brown"/>
    <n v="20.32"/>
    <n v="5"/>
    <n v="3.56"/>
    <x v="1"/>
    <x v="11"/>
  </r>
  <r>
    <d v="2022-12-18T00:00:00"/>
    <x v="412"/>
    <x v="10"/>
    <x v="0"/>
    <x v="0"/>
    <s v="Xerox 226"/>
    <n v="20.74"/>
    <n v="4"/>
    <n v="7.26"/>
    <x v="1"/>
    <x v="11"/>
  </r>
  <r>
    <d v="2022-12-19T00:00:00"/>
    <x v="229"/>
    <x v="3"/>
    <x v="2"/>
    <x v="6"/>
    <s v="ShoreTel ShorePhone IP 230 VoIP phone"/>
    <n v="675.96"/>
    <n v="5"/>
    <n v="84.5"/>
    <x v="1"/>
    <x v="11"/>
  </r>
  <r>
    <d v="2022-12-19T00:00:00"/>
    <x v="229"/>
    <x v="3"/>
    <x v="2"/>
    <x v="9"/>
    <s v="Plantronics Savi W720 Multi-Device Wireless Headset System"/>
    <n v="1265.8499999999999"/>
    <n v="3"/>
    <n v="556.97"/>
    <x v="1"/>
    <x v="11"/>
  </r>
  <r>
    <d v="2022-12-19T00:00:00"/>
    <x v="144"/>
    <x v="2"/>
    <x v="0"/>
    <x v="12"/>
    <s v="Avanti 4.4 Cu. Ft. Refrigerator"/>
    <n v="434.35"/>
    <n v="3"/>
    <n v="43.44"/>
    <x v="1"/>
    <x v="11"/>
  </r>
  <r>
    <d v="2022-12-19T00:00:00"/>
    <x v="144"/>
    <x v="2"/>
    <x v="0"/>
    <x v="12"/>
    <s v="Hoover Replacement Belt for Commercial Guardsman Heavy-Duty Upright Vacuum"/>
    <n v="3.55"/>
    <n v="2"/>
    <n v="0.44"/>
    <x v="1"/>
    <x v="11"/>
  </r>
  <r>
    <d v="2022-12-19T00:00:00"/>
    <x v="144"/>
    <x v="2"/>
    <x v="0"/>
    <x v="12"/>
    <s v="Fellowes Advanced 8 Outlet Surge Suppressor with Phone/Fax Protection"/>
    <n v="88.83"/>
    <n v="4"/>
    <n v="7.77"/>
    <x v="1"/>
    <x v="11"/>
  </r>
  <r>
    <d v="2022-12-19T00:00:00"/>
    <x v="436"/>
    <x v="40"/>
    <x v="0"/>
    <x v="3"/>
    <s v="Self-Adhesive Ring Binder Labels"/>
    <n v="7.04"/>
    <n v="2"/>
    <n v="3.31"/>
    <x v="1"/>
    <x v="11"/>
  </r>
  <r>
    <d v="2022-12-19T00:00:00"/>
    <x v="436"/>
    <x v="40"/>
    <x v="0"/>
    <x v="7"/>
    <s v="Bagged Rubber Bands"/>
    <n v="5.04"/>
    <n v="4"/>
    <n v="0.2"/>
    <x v="1"/>
    <x v="11"/>
  </r>
  <r>
    <d v="2022-12-19T00:00:00"/>
    <x v="436"/>
    <x v="40"/>
    <x v="0"/>
    <x v="0"/>
    <s v="White Computer Printout Paper by Universal"/>
    <n v="116.28"/>
    <n v="3"/>
    <n v="56.98"/>
    <x v="1"/>
    <x v="11"/>
  </r>
  <r>
    <d v="2022-12-19T00:00:00"/>
    <x v="378"/>
    <x v="1"/>
    <x v="2"/>
    <x v="6"/>
    <s v="Samsung Rugby III"/>
    <n v="158.38"/>
    <n v="3"/>
    <n v="13.86"/>
    <x v="1"/>
    <x v="11"/>
  </r>
  <r>
    <d v="2022-12-19T00:00:00"/>
    <x v="725"/>
    <x v="38"/>
    <x v="0"/>
    <x v="0"/>
    <s v="Xerox 1903"/>
    <n v="29.9"/>
    <n v="5"/>
    <n v="14.65"/>
    <x v="1"/>
    <x v="11"/>
  </r>
  <r>
    <d v="2022-12-19T00:00:00"/>
    <x v="725"/>
    <x v="38"/>
    <x v="2"/>
    <x v="9"/>
    <s v="Logitech diNovo Edge Keyboard"/>
    <n v="2249.91"/>
    <n v="9"/>
    <n v="517.48"/>
    <x v="1"/>
    <x v="11"/>
  </r>
  <r>
    <d v="2022-12-19T00:00:00"/>
    <x v="725"/>
    <x v="38"/>
    <x v="1"/>
    <x v="13"/>
    <s v="Bretford Rectangular Conference Table Tops"/>
    <n v="1053.1600000000001"/>
    <n v="4"/>
    <n v="-105.32"/>
    <x v="1"/>
    <x v="11"/>
  </r>
  <r>
    <d v="2022-12-19T00:00:00"/>
    <x v="89"/>
    <x v="1"/>
    <x v="2"/>
    <x v="9"/>
    <s v="Maxell 4.7GB DVD+RW 3/Pack"/>
    <n v="25.49"/>
    <n v="2"/>
    <n v="4.78"/>
    <x v="1"/>
    <x v="11"/>
  </r>
  <r>
    <d v="2022-12-19T00:00:00"/>
    <x v="316"/>
    <x v="2"/>
    <x v="0"/>
    <x v="1"/>
    <s v="Avery 474"/>
    <n v="6.91"/>
    <n v="3"/>
    <n v="2.5099999999999998"/>
    <x v="1"/>
    <x v="11"/>
  </r>
  <r>
    <d v="2022-12-20T00:00:00"/>
    <x v="330"/>
    <x v="0"/>
    <x v="0"/>
    <x v="2"/>
    <s v="Fellowes Super Stor/Drawer"/>
    <n v="88.8"/>
    <n v="4"/>
    <n v="-2.2200000000000002"/>
    <x v="1"/>
    <x v="11"/>
  </r>
  <r>
    <d v="2022-12-20T00:00:00"/>
    <x v="223"/>
    <x v="20"/>
    <x v="0"/>
    <x v="0"/>
    <s v="Eaton Premium Continuous-Feed Paper, 25% Cotton, Letter Size, White, 1000 Shts/Box"/>
    <n v="55.48"/>
    <n v="1"/>
    <n v="26.63"/>
    <x v="1"/>
    <x v="11"/>
  </r>
  <r>
    <d v="2022-12-20T00:00:00"/>
    <x v="375"/>
    <x v="1"/>
    <x v="2"/>
    <x v="6"/>
    <s v="Apple iPhone 5C"/>
    <n v="159.97999999999999"/>
    <n v="2"/>
    <n v="12"/>
    <x v="1"/>
    <x v="11"/>
  </r>
  <r>
    <d v="2022-12-20T00:00:00"/>
    <x v="375"/>
    <x v="1"/>
    <x v="2"/>
    <x v="9"/>
    <s v="Logitech G600 MMO Gaming Mouse"/>
    <n v="255.97"/>
    <n v="4"/>
    <n v="51.19"/>
    <x v="1"/>
    <x v="11"/>
  </r>
  <r>
    <d v="2022-12-20T00:00:00"/>
    <x v="375"/>
    <x v="1"/>
    <x v="1"/>
    <x v="11"/>
    <s v="Sauder Facets Collection Library, Sky Alder Finish"/>
    <n v="359.06"/>
    <n v="3"/>
    <n v="-71.81"/>
    <x v="1"/>
    <x v="11"/>
  </r>
  <r>
    <d v="2022-12-20T00:00:00"/>
    <x v="333"/>
    <x v="12"/>
    <x v="0"/>
    <x v="10"/>
    <s v="#6 3/4 Gummed Flap White Envelopes"/>
    <n v="7.92"/>
    <n v="1"/>
    <n v="2.77"/>
    <x v="1"/>
    <x v="11"/>
  </r>
  <r>
    <d v="2022-12-20T00:00:00"/>
    <x v="333"/>
    <x v="12"/>
    <x v="1"/>
    <x v="8"/>
    <s v="Nu-Dell Float Frame 11 x 14 1/2"/>
    <n v="14.37"/>
    <n v="2"/>
    <n v="3.95"/>
    <x v="1"/>
    <x v="11"/>
  </r>
  <r>
    <d v="2022-12-20T00:00:00"/>
    <x v="726"/>
    <x v="16"/>
    <x v="0"/>
    <x v="1"/>
    <s v="Avery 486"/>
    <n v="11.7"/>
    <n v="2"/>
    <n v="3.95"/>
    <x v="1"/>
    <x v="11"/>
  </r>
  <r>
    <d v="2022-12-20T00:00:00"/>
    <x v="170"/>
    <x v="3"/>
    <x v="0"/>
    <x v="0"/>
    <s v="Easy-staple paper"/>
    <n v="17.12"/>
    <n v="4"/>
    <n v="7.7"/>
    <x v="1"/>
    <x v="11"/>
  </r>
  <r>
    <d v="2022-12-20T00:00:00"/>
    <x v="522"/>
    <x v="6"/>
    <x v="0"/>
    <x v="12"/>
    <s v="Acco 6 Outlet Guardian Standard Surge Suppressor"/>
    <n v="36.270000000000003"/>
    <n v="3"/>
    <n v="10.88"/>
    <x v="1"/>
    <x v="11"/>
  </r>
  <r>
    <d v="2022-12-20T00:00:00"/>
    <x v="341"/>
    <x v="0"/>
    <x v="2"/>
    <x v="9"/>
    <s v="Hypercom P1300 Pinpad"/>
    <n v="100.8"/>
    <n v="2"/>
    <n v="21.42"/>
    <x v="1"/>
    <x v="11"/>
  </r>
  <r>
    <d v="2022-12-21T00:00:00"/>
    <x v="143"/>
    <x v="22"/>
    <x v="1"/>
    <x v="13"/>
    <s v="Bevis 36 x 72 Conference Tables"/>
    <n v="1618.37"/>
    <n v="13"/>
    <n v="356.04"/>
    <x v="1"/>
    <x v="11"/>
  </r>
  <r>
    <d v="2022-12-21T00:00:00"/>
    <x v="143"/>
    <x v="22"/>
    <x v="2"/>
    <x v="9"/>
    <s v="Enermax Acrylux Wireless Keyboard"/>
    <n v="99.6"/>
    <n v="1"/>
    <n v="36.85"/>
    <x v="1"/>
    <x v="11"/>
  </r>
  <r>
    <d v="2022-12-21T00:00:00"/>
    <x v="727"/>
    <x v="26"/>
    <x v="0"/>
    <x v="12"/>
    <s v="Belkin 6 Outlet Metallic Surge Strip"/>
    <n v="60.98"/>
    <n v="7"/>
    <n v="4.57"/>
    <x v="1"/>
    <x v="11"/>
  </r>
  <r>
    <d v="2022-12-21T00:00:00"/>
    <x v="462"/>
    <x v="25"/>
    <x v="2"/>
    <x v="6"/>
    <s v="Anker 36W 4-Port USB Wall Charger Travel Power Adapter for iPhone 5s 5c 5"/>
    <n v="47.98"/>
    <n v="3"/>
    <n v="4.8"/>
    <x v="1"/>
    <x v="11"/>
  </r>
  <r>
    <d v="2022-12-21T00:00:00"/>
    <x v="310"/>
    <x v="16"/>
    <x v="2"/>
    <x v="9"/>
    <s v="Memorex Micro Travel Drive 4 GB"/>
    <n v="50.88"/>
    <n v="6"/>
    <n v="14.63"/>
    <x v="1"/>
    <x v="11"/>
  </r>
  <r>
    <d v="2022-12-21T00:00:00"/>
    <x v="310"/>
    <x v="16"/>
    <x v="0"/>
    <x v="10"/>
    <s v="Recycled Interoffice Envelopes with Re-Use-A-Seal Closure, 10 x 13"/>
    <n v="27.31"/>
    <n v="2"/>
    <n v="9.2200000000000006"/>
    <x v="1"/>
    <x v="11"/>
  </r>
  <r>
    <d v="2022-12-21T00:00:00"/>
    <x v="512"/>
    <x v="10"/>
    <x v="0"/>
    <x v="4"/>
    <s v="OIC #2 Pencils, Medium Soft"/>
    <n v="3.01"/>
    <n v="2"/>
    <n v="0.34"/>
    <x v="1"/>
    <x v="11"/>
  </r>
  <r>
    <d v="2022-12-21T00:00:00"/>
    <x v="381"/>
    <x v="1"/>
    <x v="2"/>
    <x v="15"/>
    <s v="Star Micronics TSP800 TSP847IIU Receipt Printer"/>
    <n v="600.53"/>
    <n v="2"/>
    <n v="137.26"/>
    <x v="1"/>
    <x v="11"/>
  </r>
  <r>
    <d v="2022-12-21T00:00:00"/>
    <x v="381"/>
    <x v="1"/>
    <x v="0"/>
    <x v="4"/>
    <s v="Sanford Prismacolor Professional Thick Lead Art Pencils, 36-Color Set"/>
    <n v="59.9"/>
    <n v="2"/>
    <n v="14.23"/>
    <x v="1"/>
    <x v="11"/>
  </r>
  <r>
    <d v="2022-12-21T00:00:00"/>
    <x v="381"/>
    <x v="1"/>
    <x v="2"/>
    <x v="9"/>
    <s v="Enermax Acrylux Wireless Keyboard"/>
    <n v="637.44000000000005"/>
    <n v="8"/>
    <n v="135.46"/>
    <x v="1"/>
    <x v="11"/>
  </r>
  <r>
    <d v="2022-12-21T00:00:00"/>
    <x v="381"/>
    <x v="1"/>
    <x v="1"/>
    <x v="8"/>
    <s v="Howard Miller 11-1/2&quot; Diameter Grantwood Wall Clock"/>
    <n v="51.76"/>
    <n v="3"/>
    <n v="-33.64"/>
    <x v="1"/>
    <x v="11"/>
  </r>
  <r>
    <d v="2022-12-22T00:00:00"/>
    <x v="165"/>
    <x v="21"/>
    <x v="0"/>
    <x v="4"/>
    <s v="Newell 336"/>
    <n v="17.12"/>
    <n v="4"/>
    <n v="4.96"/>
    <x v="1"/>
    <x v="11"/>
  </r>
  <r>
    <d v="2022-12-22T00:00:00"/>
    <x v="535"/>
    <x v="2"/>
    <x v="0"/>
    <x v="2"/>
    <s v="Tennsco Lockers, Sand"/>
    <n v="33.57"/>
    <n v="2"/>
    <n v="1.68"/>
    <x v="1"/>
    <x v="11"/>
  </r>
  <r>
    <d v="2022-12-22T00:00:00"/>
    <x v="535"/>
    <x v="2"/>
    <x v="1"/>
    <x v="5"/>
    <s v="Harbour Creations Steel Folding Chair"/>
    <n v="422.63"/>
    <n v="7"/>
    <n v="0"/>
    <x v="1"/>
    <x v="11"/>
  </r>
  <r>
    <d v="2022-12-23T00:00:00"/>
    <x v="32"/>
    <x v="6"/>
    <x v="0"/>
    <x v="12"/>
    <s v="Belkin Premiere Surge Master II 8-outlet surge protector"/>
    <n v="194.32"/>
    <n v="4"/>
    <n v="56.35"/>
    <x v="1"/>
    <x v="11"/>
  </r>
  <r>
    <d v="2022-12-24T00:00:00"/>
    <x v="557"/>
    <x v="10"/>
    <x v="0"/>
    <x v="7"/>
    <s v="OIC Bulk Pack Metal Binder Clips"/>
    <n v="5.58"/>
    <n v="2"/>
    <n v="1.81"/>
    <x v="1"/>
    <x v="11"/>
  </r>
  <r>
    <d v="2022-12-24T00:00:00"/>
    <x v="557"/>
    <x v="10"/>
    <x v="0"/>
    <x v="0"/>
    <s v="While You Were Out Pads, 50 per Pad, 4 x 5 1/4, Green Cycle"/>
    <n v="22.7"/>
    <n v="6"/>
    <n v="8.23"/>
    <x v="1"/>
    <x v="11"/>
  </r>
  <r>
    <d v="2022-12-24T00:00:00"/>
    <x v="557"/>
    <x v="10"/>
    <x v="0"/>
    <x v="3"/>
    <s v="Ibico Standard Transparent Covers"/>
    <n v="19.78"/>
    <n v="4"/>
    <n v="-13.84"/>
    <x v="1"/>
    <x v="11"/>
  </r>
  <r>
    <d v="2022-12-24T00:00:00"/>
    <x v="557"/>
    <x v="10"/>
    <x v="1"/>
    <x v="8"/>
    <s v="Executive Impressions 14&quot; Two-Color Numerals Wall Clock"/>
    <n v="72.7"/>
    <n v="4"/>
    <n v="19.079999999999998"/>
    <x v="1"/>
    <x v="11"/>
  </r>
  <r>
    <d v="2022-12-24T00:00:00"/>
    <x v="557"/>
    <x v="10"/>
    <x v="2"/>
    <x v="15"/>
    <s v="Swingline SM12-08 MicroCut Jam Free Shredder"/>
    <n v="479.99"/>
    <n v="4"/>
    <n v="-383.99"/>
    <x v="1"/>
    <x v="11"/>
  </r>
  <r>
    <d v="2022-12-24T00:00:00"/>
    <x v="557"/>
    <x v="10"/>
    <x v="0"/>
    <x v="4"/>
    <s v="Stanley Bostitch Contemporary Electric Pencil Sharpeners"/>
    <n v="27.17"/>
    <n v="2"/>
    <n v="2.72"/>
    <x v="1"/>
    <x v="11"/>
  </r>
  <r>
    <d v="2022-12-24T00:00:00"/>
    <x v="639"/>
    <x v="20"/>
    <x v="0"/>
    <x v="0"/>
    <s v="Xerox 1887"/>
    <n v="132.79"/>
    <n v="7"/>
    <n v="63.74"/>
    <x v="1"/>
    <x v="11"/>
  </r>
  <r>
    <d v="2022-12-24T00:00:00"/>
    <x v="639"/>
    <x v="20"/>
    <x v="0"/>
    <x v="0"/>
    <s v="Xerox 1967"/>
    <n v="12.96"/>
    <n v="2"/>
    <n v="6.22"/>
    <x v="1"/>
    <x v="11"/>
  </r>
  <r>
    <d v="2022-12-24T00:00:00"/>
    <x v="639"/>
    <x v="20"/>
    <x v="0"/>
    <x v="1"/>
    <s v="Smead Alpha-Z Color-Coded Second Alphabetical Labels and Starter Set"/>
    <n v="21.56"/>
    <n v="7"/>
    <n v="10.35"/>
    <x v="1"/>
    <x v="11"/>
  </r>
  <r>
    <d v="2022-12-24T00:00:00"/>
    <x v="728"/>
    <x v="26"/>
    <x v="1"/>
    <x v="11"/>
    <s v="Atlantic Metals Mobile 4-Shelf Bookcases, Custom Colors"/>
    <n v="590.05999999999995"/>
    <n v="7"/>
    <n v="-786.74"/>
    <x v="1"/>
    <x v="11"/>
  </r>
  <r>
    <d v="2022-12-24T00:00:00"/>
    <x v="728"/>
    <x v="26"/>
    <x v="0"/>
    <x v="4"/>
    <s v="Dixon My First Ticonderoga Pencil, #2"/>
    <n v="14.04"/>
    <n v="3"/>
    <n v="1.58"/>
    <x v="1"/>
    <x v="11"/>
  </r>
  <r>
    <d v="2022-12-24T00:00:00"/>
    <x v="389"/>
    <x v="12"/>
    <x v="0"/>
    <x v="0"/>
    <s v="Computer Printout Paper with Letter-Trim Perforations"/>
    <n v="106.23"/>
    <n v="7"/>
    <n v="37.18"/>
    <x v="1"/>
    <x v="11"/>
  </r>
  <r>
    <d v="2022-12-24T00:00:00"/>
    <x v="389"/>
    <x v="12"/>
    <x v="2"/>
    <x v="6"/>
    <s v="ClearSounds CSC500 Amplified Spirit Phone Corded phone"/>
    <n v="111.98"/>
    <n v="2"/>
    <n v="11.2"/>
    <x v="1"/>
    <x v="11"/>
  </r>
  <r>
    <d v="2022-12-24T00:00:00"/>
    <x v="389"/>
    <x v="12"/>
    <x v="1"/>
    <x v="8"/>
    <s v="Magna Visual Magnetic Picture Hangers"/>
    <n v="7.71"/>
    <n v="2"/>
    <n v="1.74"/>
    <x v="1"/>
    <x v="11"/>
  </r>
  <r>
    <d v="2022-12-24T00:00:00"/>
    <x v="535"/>
    <x v="12"/>
    <x v="1"/>
    <x v="5"/>
    <s v="SAFCO Arco Folding Chair"/>
    <n v="883.84"/>
    <n v="4"/>
    <n v="99.43"/>
    <x v="1"/>
    <x v="11"/>
  </r>
  <r>
    <d v="2022-12-24T00:00:00"/>
    <x v="388"/>
    <x v="3"/>
    <x v="0"/>
    <x v="3"/>
    <s v="Avery Hole Reinforcements"/>
    <n v="19.940000000000001"/>
    <n v="4"/>
    <n v="7.23"/>
    <x v="1"/>
    <x v="11"/>
  </r>
  <r>
    <d v="2022-12-24T00:00:00"/>
    <x v="388"/>
    <x v="3"/>
    <x v="0"/>
    <x v="7"/>
    <s v="Vinyl Coated Wire Paper Clips in Organizer Box, 800/Box"/>
    <n v="45.92"/>
    <n v="4"/>
    <n v="21.58"/>
    <x v="1"/>
    <x v="11"/>
  </r>
  <r>
    <d v="2022-12-24T00:00:00"/>
    <x v="312"/>
    <x v="24"/>
    <x v="1"/>
    <x v="8"/>
    <s v="Eldon Regeneration Recycled Desk Accessories, Black"/>
    <n v="9.68"/>
    <n v="2"/>
    <n v="3.78"/>
    <x v="1"/>
    <x v="11"/>
  </r>
  <r>
    <d v="2022-12-24T00:00:00"/>
    <x v="312"/>
    <x v="24"/>
    <x v="2"/>
    <x v="16"/>
    <s v="Canon PC1060 Personal Laser Copier"/>
    <n v="4899.93"/>
    <n v="7"/>
    <n v="2302.9699999999998"/>
    <x v="1"/>
    <x v="11"/>
  </r>
  <r>
    <d v="2022-12-25T00:00:00"/>
    <x v="514"/>
    <x v="2"/>
    <x v="1"/>
    <x v="8"/>
    <s v="Tenex Antistatic Computer Chair Mats"/>
    <n v="547.14"/>
    <n v="4"/>
    <n v="-68.39"/>
    <x v="1"/>
    <x v="11"/>
  </r>
  <r>
    <d v="2022-12-25T00:00:00"/>
    <x v="337"/>
    <x v="15"/>
    <x v="0"/>
    <x v="1"/>
    <s v="Avery 474"/>
    <n v="9.2200000000000006"/>
    <n v="4"/>
    <n v="3.34"/>
    <x v="1"/>
    <x v="11"/>
  </r>
  <r>
    <d v="2022-12-25T00:00:00"/>
    <x v="337"/>
    <x v="15"/>
    <x v="0"/>
    <x v="0"/>
    <s v="Xerox 227"/>
    <n v="10.37"/>
    <n v="2"/>
    <n v="3.63"/>
    <x v="1"/>
    <x v="11"/>
  </r>
  <r>
    <d v="2022-12-25T00:00:00"/>
    <x v="729"/>
    <x v="14"/>
    <x v="2"/>
    <x v="6"/>
    <s v="Logitech B530 USBÂ HeadsetÂ -Â headsetÂ - Full size, Binaural"/>
    <n v="73.98"/>
    <n v="2"/>
    <n v="19.97"/>
    <x v="1"/>
    <x v="11"/>
  </r>
  <r>
    <d v="2022-12-25T00:00:00"/>
    <x v="729"/>
    <x v="14"/>
    <x v="1"/>
    <x v="11"/>
    <s v="Rush Hierlooms Collection Rich Wood Bookcases"/>
    <n v="160.97999999999999"/>
    <n v="1"/>
    <n v="20.93"/>
    <x v="1"/>
    <x v="11"/>
  </r>
  <r>
    <d v="2022-12-25T00:00:00"/>
    <x v="729"/>
    <x v="14"/>
    <x v="0"/>
    <x v="0"/>
    <s v="Xerox 1978"/>
    <n v="17.34"/>
    <n v="3"/>
    <n v="8.5"/>
    <x v="1"/>
    <x v="11"/>
  </r>
  <r>
    <d v="2022-12-25T00:00:00"/>
    <x v="729"/>
    <x v="14"/>
    <x v="0"/>
    <x v="4"/>
    <s v="Newell 351"/>
    <n v="3.28"/>
    <n v="1"/>
    <n v="0.95"/>
    <x v="1"/>
    <x v="11"/>
  </r>
  <r>
    <d v="2022-12-25T00:00:00"/>
    <x v="412"/>
    <x v="20"/>
    <x v="0"/>
    <x v="12"/>
    <s v="Kensington 7 Outlet MasterPiece Power Center with Fax/Phone Line Protection"/>
    <n v="414.96"/>
    <n v="2"/>
    <n v="124.49"/>
    <x v="1"/>
    <x v="11"/>
  </r>
  <r>
    <d v="2022-12-25T00:00:00"/>
    <x v="565"/>
    <x v="3"/>
    <x v="2"/>
    <x v="16"/>
    <s v="Brother DCP1000 Digital 3 in 1 Multifunction Machine"/>
    <n v="1199.96"/>
    <n v="5"/>
    <n v="224.99"/>
    <x v="1"/>
    <x v="11"/>
  </r>
  <r>
    <d v="2022-12-25T00:00:00"/>
    <x v="565"/>
    <x v="3"/>
    <x v="0"/>
    <x v="0"/>
    <s v="Important Message Pads, 50 4-1/4 x 5-1/2 Forms per Pad"/>
    <n v="12.6"/>
    <n v="3"/>
    <n v="6.17"/>
    <x v="1"/>
    <x v="11"/>
  </r>
  <r>
    <d v="2022-12-25T00:00:00"/>
    <x v="565"/>
    <x v="3"/>
    <x v="0"/>
    <x v="0"/>
    <s v="Great White Multi-Use Recycled Paper (20Lb. and 84 Bright)"/>
    <n v="17.940000000000001"/>
    <n v="3"/>
    <n v="8.07"/>
    <x v="1"/>
    <x v="11"/>
  </r>
  <r>
    <d v="2022-12-25T00:00:00"/>
    <x v="352"/>
    <x v="4"/>
    <x v="1"/>
    <x v="8"/>
    <s v="Tenex B1-RE Series Chair Mats for Low Pile Carpets"/>
    <n v="275.88"/>
    <n v="6"/>
    <n v="46.9"/>
    <x v="1"/>
    <x v="11"/>
  </r>
  <r>
    <d v="2022-12-25T00:00:00"/>
    <x v="352"/>
    <x v="4"/>
    <x v="0"/>
    <x v="3"/>
    <s v="Tuf-Vin Binders"/>
    <n v="157.9"/>
    <n v="5"/>
    <n v="74.209999999999994"/>
    <x v="1"/>
    <x v="11"/>
  </r>
  <r>
    <d v="2022-12-25T00:00:00"/>
    <x v="232"/>
    <x v="20"/>
    <x v="2"/>
    <x v="9"/>
    <s v="Plantronics Savi W720 Multi-Device Wireless Headset System"/>
    <n v="843.9"/>
    <n v="2"/>
    <n v="371.32"/>
    <x v="1"/>
    <x v="11"/>
  </r>
  <r>
    <d v="2022-12-25T00:00:00"/>
    <x v="232"/>
    <x v="20"/>
    <x v="1"/>
    <x v="11"/>
    <s v="Atlantic Metals Mobile 4-Shelf Bookcases, Custom Colors"/>
    <n v="449.57"/>
    <n v="2"/>
    <n v="56.2"/>
    <x v="1"/>
    <x v="11"/>
  </r>
  <r>
    <d v="2022-12-25T00:00:00"/>
    <x v="88"/>
    <x v="3"/>
    <x v="0"/>
    <x v="0"/>
    <s v="Xerox 1949"/>
    <n v="9.9600000000000009"/>
    <n v="2"/>
    <n v="4.88"/>
    <x v="1"/>
    <x v="11"/>
  </r>
  <r>
    <d v="2022-12-26T00:00:00"/>
    <x v="12"/>
    <x v="32"/>
    <x v="0"/>
    <x v="7"/>
    <s v="Staples"/>
    <n v="22.2"/>
    <n v="5"/>
    <n v="10.43"/>
    <x v="1"/>
    <x v="11"/>
  </r>
  <r>
    <d v="2022-12-26T00:00:00"/>
    <x v="260"/>
    <x v="10"/>
    <x v="1"/>
    <x v="13"/>
    <s v="KI Adjustable-Height Table"/>
    <n v="51.59"/>
    <n v="1"/>
    <n v="-15.48"/>
    <x v="1"/>
    <x v="11"/>
  </r>
  <r>
    <d v="2022-12-26T00:00:00"/>
    <x v="680"/>
    <x v="0"/>
    <x v="1"/>
    <x v="5"/>
    <s v="Office Star - Contemporary Task Swivel chair with 2-way adjustable arms, Plum"/>
    <n v="275.06"/>
    <n v="3"/>
    <n v="-90.38"/>
    <x v="1"/>
    <x v="11"/>
  </r>
  <r>
    <d v="2022-12-26T00:00:00"/>
    <x v="447"/>
    <x v="20"/>
    <x v="0"/>
    <x v="0"/>
    <s v="Xerox 1906"/>
    <n v="212.64"/>
    <n v="6"/>
    <n v="99.94"/>
    <x v="1"/>
    <x v="11"/>
  </r>
  <r>
    <d v="2022-12-27T00:00:00"/>
    <x v="188"/>
    <x v="0"/>
    <x v="0"/>
    <x v="10"/>
    <s v="#10-4 1/8&quot; x 9 1/2&quot; Premium Diagonal Seam Envelopes"/>
    <n v="113.33"/>
    <n v="9"/>
    <n v="35.42"/>
    <x v="1"/>
    <x v="11"/>
  </r>
  <r>
    <d v="2022-12-27T00:00:00"/>
    <x v="188"/>
    <x v="0"/>
    <x v="1"/>
    <x v="11"/>
    <s v="Atlantic Metals Mobile 3-Shelf Bookcases, Custom Colors"/>
    <n v="532.4"/>
    <n v="3"/>
    <n v="-46.98"/>
    <x v="1"/>
    <x v="11"/>
  </r>
  <r>
    <d v="2022-12-27T00:00:00"/>
    <x v="188"/>
    <x v="0"/>
    <x v="1"/>
    <x v="5"/>
    <s v="Global Fabric Manager's Chair, Dark Gray"/>
    <n v="212.06"/>
    <n v="3"/>
    <n v="-15.15"/>
    <x v="1"/>
    <x v="11"/>
  </r>
  <r>
    <d v="2022-12-27T00:00:00"/>
    <x v="188"/>
    <x v="0"/>
    <x v="2"/>
    <x v="6"/>
    <s v="Plantronics HL10 Handset Lifter"/>
    <n v="371.17"/>
    <n v="4"/>
    <n v="41.76"/>
    <x v="1"/>
    <x v="11"/>
  </r>
  <r>
    <d v="2022-12-27T00:00:00"/>
    <x v="496"/>
    <x v="13"/>
    <x v="0"/>
    <x v="10"/>
    <s v="Strathmore #10 Envelopes, Ultimate White"/>
    <n v="105.42"/>
    <n v="2"/>
    <n v="51.66"/>
    <x v="1"/>
    <x v="11"/>
  </r>
  <r>
    <d v="2022-12-27T00:00:00"/>
    <x v="730"/>
    <x v="36"/>
    <x v="0"/>
    <x v="0"/>
    <s v="Xerox 1950"/>
    <n v="28.9"/>
    <n v="5"/>
    <n v="14.16"/>
    <x v="1"/>
    <x v="11"/>
  </r>
  <r>
    <d v="2022-12-27T00:00:00"/>
    <x v="730"/>
    <x v="36"/>
    <x v="0"/>
    <x v="12"/>
    <s v="Kensington 7 Outlet MasterPiece Power Center"/>
    <n v="355.96"/>
    <n v="2"/>
    <n v="103.23"/>
    <x v="1"/>
    <x v="11"/>
  </r>
  <r>
    <d v="2022-12-27T00:00:00"/>
    <x v="316"/>
    <x v="3"/>
    <x v="0"/>
    <x v="12"/>
    <s v="Belkin F9G930V10-GRY 9 Outlet Surge"/>
    <n v="106.96"/>
    <n v="2"/>
    <n v="31.02"/>
    <x v="1"/>
    <x v="11"/>
  </r>
  <r>
    <d v="2022-12-27T00:00:00"/>
    <x v="316"/>
    <x v="3"/>
    <x v="0"/>
    <x v="1"/>
    <s v="Avery 497"/>
    <n v="21.56"/>
    <n v="7"/>
    <n v="10.35"/>
    <x v="1"/>
    <x v="11"/>
  </r>
  <r>
    <d v="2022-12-27T00:00:00"/>
    <x v="108"/>
    <x v="1"/>
    <x v="0"/>
    <x v="2"/>
    <s v="Sterilite Show Offs Storage Containers"/>
    <n v="12.67"/>
    <n v="3"/>
    <n v="-3.17"/>
    <x v="1"/>
    <x v="11"/>
  </r>
  <r>
    <d v="2022-12-27T00:00:00"/>
    <x v="148"/>
    <x v="3"/>
    <x v="2"/>
    <x v="9"/>
    <s v="Maxell 4.7GB DVD-R 5/Pack"/>
    <n v="7.92"/>
    <n v="8"/>
    <n v="3.48"/>
    <x v="1"/>
    <x v="11"/>
  </r>
  <r>
    <d v="2022-12-27T00:00:00"/>
    <x v="238"/>
    <x v="21"/>
    <x v="0"/>
    <x v="0"/>
    <s v="Xerox 1917"/>
    <n v="195.64"/>
    <n v="4"/>
    <n v="91.95"/>
    <x v="1"/>
    <x v="11"/>
  </r>
  <r>
    <d v="2022-12-27T00:00:00"/>
    <x v="238"/>
    <x v="21"/>
    <x v="2"/>
    <x v="6"/>
    <s v="Cisco SPA 502G IP Phone"/>
    <n v="239.9"/>
    <n v="2"/>
    <n v="71.97"/>
    <x v="1"/>
    <x v="11"/>
  </r>
  <r>
    <d v="2022-12-27T00:00:00"/>
    <x v="639"/>
    <x v="10"/>
    <x v="1"/>
    <x v="13"/>
    <s v="Riverside Furniture Oval Coffee Table, Oval End Table, End Table with Drawer"/>
    <n v="1548.99"/>
    <n v="9"/>
    <n v="-464.7"/>
    <x v="1"/>
    <x v="11"/>
  </r>
  <r>
    <d v="2022-12-27T00:00:00"/>
    <x v="639"/>
    <x v="10"/>
    <x v="0"/>
    <x v="10"/>
    <s v="Staple envelope"/>
    <n v="19.87"/>
    <n v="3"/>
    <n v="6.71"/>
    <x v="1"/>
    <x v="11"/>
  </r>
  <r>
    <d v="2022-12-27T00:00:00"/>
    <x v="569"/>
    <x v="15"/>
    <x v="2"/>
    <x v="9"/>
    <s v="Maxell CD-R Discs"/>
    <n v="4.7300000000000004"/>
    <n v="3"/>
    <n v="0.71"/>
    <x v="1"/>
    <x v="11"/>
  </r>
  <r>
    <d v="2022-12-27T00:00:00"/>
    <x v="569"/>
    <x v="15"/>
    <x v="1"/>
    <x v="8"/>
    <s v="Executive Impressions 14&quot; Contract Wall Clock with Quartz Movement"/>
    <n v="53.35"/>
    <n v="3"/>
    <n v="16.010000000000002"/>
    <x v="1"/>
    <x v="11"/>
  </r>
  <r>
    <d v="2022-12-27T00:00:00"/>
    <x v="569"/>
    <x v="15"/>
    <x v="1"/>
    <x v="11"/>
    <s v="O'Sullivan 5-Shelf Heavy-Duty Bookcases"/>
    <n v="131.1"/>
    <n v="2"/>
    <n v="8.19"/>
    <x v="1"/>
    <x v="11"/>
  </r>
  <r>
    <d v="2022-12-27T00:00:00"/>
    <x v="569"/>
    <x v="15"/>
    <x v="0"/>
    <x v="2"/>
    <s v="Staple magnet"/>
    <n v="22.51"/>
    <n v="3"/>
    <n v="2.25"/>
    <x v="1"/>
    <x v="11"/>
  </r>
  <r>
    <d v="2022-12-27T00:00:00"/>
    <x v="569"/>
    <x v="15"/>
    <x v="2"/>
    <x v="9"/>
    <s v="SanDisk Ultra 16 GB MicroSDHC Class 10 Memory Card"/>
    <n v="72.739999999999995"/>
    <n v="7"/>
    <n v="-12.73"/>
    <x v="1"/>
    <x v="11"/>
  </r>
  <r>
    <d v="2022-12-27T00:00:00"/>
    <x v="160"/>
    <x v="3"/>
    <x v="0"/>
    <x v="2"/>
    <s v="Fellowes Super Stor/Drawer Files"/>
    <n v="323.10000000000002"/>
    <n v="2"/>
    <n v="61.39"/>
    <x v="1"/>
    <x v="11"/>
  </r>
  <r>
    <d v="2022-12-27T00:00:00"/>
    <x v="160"/>
    <x v="3"/>
    <x v="2"/>
    <x v="6"/>
    <s v="Geemarc AmpliPOWER60"/>
    <n v="668.16"/>
    <n v="9"/>
    <n v="75.17"/>
    <x v="1"/>
    <x v="11"/>
  </r>
  <r>
    <d v="2022-12-28T00:00:00"/>
    <x v="699"/>
    <x v="2"/>
    <x v="2"/>
    <x v="9"/>
    <s v="Lenovo 17-Key USB Numeric Keypad"/>
    <n v="54.38"/>
    <n v="2"/>
    <n v="1.36"/>
    <x v="1"/>
    <x v="11"/>
  </r>
  <r>
    <d v="2022-12-28T00:00:00"/>
    <x v="681"/>
    <x v="1"/>
    <x v="0"/>
    <x v="2"/>
    <s v="Tenex Personal Filing Tote With Secure Closure Lid, Black/Frost"/>
    <n v="24.82"/>
    <n v="2"/>
    <n v="1.55"/>
    <x v="1"/>
    <x v="11"/>
  </r>
  <r>
    <d v="2022-12-29T00:00:00"/>
    <x v="503"/>
    <x v="20"/>
    <x v="0"/>
    <x v="14"/>
    <s v="Acme Serrated Blade Letter Opener"/>
    <n v="6.36"/>
    <n v="2"/>
    <n v="0.06"/>
    <x v="1"/>
    <x v="11"/>
  </r>
  <r>
    <d v="2022-12-30T00:00:00"/>
    <x v="68"/>
    <x v="3"/>
    <x v="0"/>
    <x v="0"/>
    <s v="Xerox 1929"/>
    <n v="68.52"/>
    <n v="3"/>
    <n v="31.52"/>
    <x v="1"/>
    <x v="11"/>
  </r>
  <r>
    <d v="2022-12-30T00:00:00"/>
    <x v="68"/>
    <x v="3"/>
    <x v="0"/>
    <x v="2"/>
    <s v="2300 Heavy-Duty Transfer File Systems by Perma"/>
    <n v="74.94"/>
    <n v="3"/>
    <n v="14.24"/>
    <x v="1"/>
    <x v="11"/>
  </r>
  <r>
    <d v="2022-12-30T00:00:00"/>
    <x v="68"/>
    <x v="3"/>
    <x v="2"/>
    <x v="15"/>
    <s v="Zebra GX420t Direct Thermal/Thermal Transfer Printer"/>
    <n v="2548.56"/>
    <n v="6"/>
    <n v="286.70999999999998"/>
    <x v="1"/>
    <x v="11"/>
  </r>
  <r>
    <d v="2022-12-30T00:00:00"/>
    <x v="68"/>
    <x v="3"/>
    <x v="0"/>
    <x v="10"/>
    <s v="Tyvek Side-Opening Peel &amp; Seel Expanding Envelopes"/>
    <n v="271.44"/>
    <n v="3"/>
    <n v="122.15"/>
    <x v="1"/>
    <x v="11"/>
  </r>
  <r>
    <d v="2022-12-30T00:00:00"/>
    <x v="68"/>
    <x v="3"/>
    <x v="2"/>
    <x v="6"/>
    <s v="Cisco SPA 502G IP Phone"/>
    <n v="287.88"/>
    <n v="3"/>
    <n v="35.99"/>
    <x v="1"/>
    <x v="11"/>
  </r>
  <r>
    <d v="2022-12-31T00:00:00"/>
    <x v="117"/>
    <x v="35"/>
    <x v="0"/>
    <x v="3"/>
    <s v="Ibico Hi-Tech Manual Binding System"/>
    <n v="487.98"/>
    <n v="2"/>
    <n v="152.5"/>
    <x v="1"/>
    <x v="11"/>
  </r>
  <r>
    <d v="2022-12-31T00:00:00"/>
    <x v="335"/>
    <x v="0"/>
    <x v="1"/>
    <x v="8"/>
    <s v="Eldon Expressions Wood Desk Accessories, Oak"/>
    <n v="14.76"/>
    <n v="5"/>
    <n v="-11.44"/>
    <x v="1"/>
    <x v="11"/>
  </r>
  <r>
    <d v="2022-12-31T00:00:00"/>
    <x v="335"/>
    <x v="0"/>
    <x v="0"/>
    <x v="3"/>
    <s v="Newell 3-Hole Punched Plastic Slotted Magazine Holders for Binders"/>
    <n v="3.66"/>
    <n v="4"/>
    <n v="-5.85"/>
    <x v="1"/>
    <x v="11"/>
  </r>
  <r>
    <d v="2022-12-31T00:00:00"/>
    <x v="385"/>
    <x v="5"/>
    <x v="0"/>
    <x v="3"/>
    <s v="Tuf-Vin Binders"/>
    <n v="94.74"/>
    <n v="3"/>
    <n v="44.53"/>
    <x v="1"/>
    <x v="11"/>
  </r>
  <r>
    <d v="2022-12-31T00:00:00"/>
    <x v="385"/>
    <x v="5"/>
    <x v="0"/>
    <x v="3"/>
    <s v="GBC Clear Cover, 8-1/2 x 11, unpunched, 25 covers per pack"/>
    <n v="60.64"/>
    <n v="4"/>
    <n v="27.89"/>
    <x v="1"/>
    <x v="11"/>
  </r>
  <r>
    <d v="2022-12-31T00:00:00"/>
    <x v="385"/>
    <x v="5"/>
    <x v="0"/>
    <x v="3"/>
    <s v="Aluminum Screw Posts"/>
    <n v="76.3"/>
    <n v="5"/>
    <n v="38.15"/>
    <x v="1"/>
    <x v="11"/>
  </r>
  <r>
    <d v="2022-12-31T00:00:00"/>
    <x v="385"/>
    <x v="5"/>
    <x v="0"/>
    <x v="3"/>
    <s v="Ibico Plastic Spiral Binding Combs"/>
    <n v="364.8"/>
    <n v="12"/>
    <n v="167.81"/>
    <x v="1"/>
    <x v="11"/>
  </r>
  <r>
    <d v="2022-12-31T00:00:00"/>
    <x v="497"/>
    <x v="0"/>
    <x v="0"/>
    <x v="2"/>
    <s v="Fellowes Stor/Drawer Steel Plus Storage Drawers"/>
    <n v="152.69"/>
    <n v="2"/>
    <n v="-26.72"/>
    <x v="1"/>
    <x v="11"/>
  </r>
  <r>
    <d v="2022-12-31T00:00:00"/>
    <x v="497"/>
    <x v="0"/>
    <x v="0"/>
    <x v="7"/>
    <s v="Stockwell Push Pins"/>
    <n v="3.49"/>
    <n v="2"/>
    <n v="0.56999999999999995"/>
    <x v="1"/>
    <x v="11"/>
  </r>
  <r>
    <d v="2022-12-31T00:00:00"/>
    <x v="497"/>
    <x v="0"/>
    <x v="0"/>
    <x v="14"/>
    <s v="Staple remover"/>
    <n v="5.89"/>
    <n v="2"/>
    <n v="-1.32"/>
    <x v="1"/>
    <x v="11"/>
  </r>
  <r>
    <d v="2022-12-31T00:00:00"/>
    <x v="123"/>
    <x v="14"/>
    <x v="0"/>
    <x v="3"/>
    <s v="Fellowes Presentation Covers for Comb Binding Machines"/>
    <n v="116.4"/>
    <n v="8"/>
    <n v="52.38"/>
    <x v="1"/>
    <x v="11"/>
  </r>
  <r>
    <d v="2023-01-02T00:00:00"/>
    <x v="688"/>
    <x v="36"/>
    <x v="1"/>
    <x v="11"/>
    <s v="Bush Westfield Collection Bookcases, Medium Cherry Finish"/>
    <n v="173.94"/>
    <n v="3"/>
    <n v="38.270000000000003"/>
    <x v="2"/>
    <x v="0"/>
  </r>
  <r>
    <d v="2023-01-02T00:00:00"/>
    <x v="688"/>
    <x v="36"/>
    <x v="2"/>
    <x v="6"/>
    <s v="GE 30522EE2"/>
    <n v="231.98"/>
    <n v="2"/>
    <n v="67.27"/>
    <x v="2"/>
    <x v="0"/>
  </r>
  <r>
    <d v="2023-01-03T00:00:00"/>
    <x v="336"/>
    <x v="3"/>
    <x v="0"/>
    <x v="2"/>
    <s v="Recycled Steel Personal File for Hanging File Folders"/>
    <n v="114.46"/>
    <n v="2"/>
    <n v="28.62"/>
    <x v="2"/>
    <x v="0"/>
  </r>
  <r>
    <d v="2023-01-03T00:00:00"/>
    <x v="305"/>
    <x v="0"/>
    <x v="2"/>
    <x v="9"/>
    <s v="ImationÂ Clip USBÂ flash driveÂ - 8 GB"/>
    <n v="30.08"/>
    <n v="2"/>
    <n v="-5.26"/>
    <x v="2"/>
    <x v="0"/>
  </r>
  <r>
    <d v="2023-01-03T00:00:00"/>
    <x v="305"/>
    <x v="0"/>
    <x v="2"/>
    <x v="9"/>
    <s v="WD My Passport Ultra 1TB Portable External Hard Drive"/>
    <n v="165.6"/>
    <n v="3"/>
    <n v="-6.21"/>
    <x v="2"/>
    <x v="0"/>
  </r>
  <r>
    <d v="2023-01-03T00:00:00"/>
    <x v="305"/>
    <x v="0"/>
    <x v="2"/>
    <x v="6"/>
    <s v="AT&amp;T 17929 Lendline Telephone"/>
    <n v="180.96"/>
    <n v="5"/>
    <n v="13.57"/>
    <x v="2"/>
    <x v="0"/>
  </r>
  <r>
    <d v="2023-01-03T00:00:00"/>
    <x v="731"/>
    <x v="39"/>
    <x v="1"/>
    <x v="13"/>
    <s v="Hon Practical Foundations 30 x 60 Training Table, Light Gray/Charcoal"/>
    <n v="1592.85"/>
    <n v="7"/>
    <n v="350.43"/>
    <x v="2"/>
    <x v="0"/>
  </r>
  <r>
    <d v="2023-01-03T00:00:00"/>
    <x v="731"/>
    <x v="39"/>
    <x v="0"/>
    <x v="3"/>
    <s v="Storex Dura Pro Binders"/>
    <n v="11.88"/>
    <n v="2"/>
    <n v="5.35"/>
    <x v="2"/>
    <x v="0"/>
  </r>
  <r>
    <d v="2023-01-04T00:00:00"/>
    <x v="732"/>
    <x v="25"/>
    <x v="2"/>
    <x v="16"/>
    <s v="Hewlett Packard 310 Color Digital Copier"/>
    <n v="959.97"/>
    <n v="4"/>
    <n v="120"/>
    <x v="2"/>
    <x v="0"/>
  </r>
  <r>
    <d v="2023-01-04T00:00:00"/>
    <x v="624"/>
    <x v="2"/>
    <x v="0"/>
    <x v="4"/>
    <s v="Newell 312"/>
    <n v="4.67"/>
    <n v="1"/>
    <n v="0.57999999999999996"/>
    <x v="2"/>
    <x v="0"/>
  </r>
  <r>
    <d v="2023-01-04T00:00:00"/>
    <x v="624"/>
    <x v="2"/>
    <x v="0"/>
    <x v="3"/>
    <s v="Avery Arch Ring Binders"/>
    <n v="104.58"/>
    <n v="6"/>
    <n v="-80.180000000000007"/>
    <x v="2"/>
    <x v="0"/>
  </r>
  <r>
    <d v="2023-01-05T00:00:00"/>
    <x v="202"/>
    <x v="16"/>
    <x v="2"/>
    <x v="9"/>
    <s v="LogitechÂ MX Performance Wireless Mouse"/>
    <n v="191.47"/>
    <n v="6"/>
    <n v="40.69"/>
    <x v="2"/>
    <x v="0"/>
  </r>
  <r>
    <d v="2023-01-05T00:00:00"/>
    <x v="202"/>
    <x v="16"/>
    <x v="0"/>
    <x v="4"/>
    <s v="Newell 337"/>
    <n v="5.25"/>
    <n v="2"/>
    <n v="0.59"/>
    <x v="2"/>
    <x v="0"/>
  </r>
  <r>
    <d v="2023-01-05T00:00:00"/>
    <x v="202"/>
    <x v="16"/>
    <x v="2"/>
    <x v="6"/>
    <s v="Logitech B530 USBÂ HeadsetÂ -Â headsetÂ - Full size, Binaural"/>
    <n v="59.18"/>
    <n v="2"/>
    <n v="5.18"/>
    <x v="2"/>
    <x v="0"/>
  </r>
  <r>
    <d v="2023-01-07T00:00:00"/>
    <x v="233"/>
    <x v="3"/>
    <x v="0"/>
    <x v="4"/>
    <s v="Panasonic KP-350BK Electric Pencil Sharpener with Auto Stop"/>
    <n v="34.58"/>
    <n v="1"/>
    <n v="10.029999999999999"/>
    <x v="2"/>
    <x v="0"/>
  </r>
  <r>
    <d v="2023-01-07T00:00:00"/>
    <x v="685"/>
    <x v="0"/>
    <x v="1"/>
    <x v="8"/>
    <s v="Executive Impressions 13&quot; Clairmont Wall Clock"/>
    <n v="23.08"/>
    <n v="3"/>
    <n v="-10.96"/>
    <x v="2"/>
    <x v="0"/>
  </r>
  <r>
    <d v="2023-01-07T00:00:00"/>
    <x v="685"/>
    <x v="0"/>
    <x v="0"/>
    <x v="0"/>
    <s v="Xerox 212"/>
    <n v="25.92"/>
    <n v="5"/>
    <n v="9.07"/>
    <x v="2"/>
    <x v="0"/>
  </r>
  <r>
    <d v="2023-01-08T00:00:00"/>
    <x v="4"/>
    <x v="21"/>
    <x v="1"/>
    <x v="11"/>
    <s v="Atlantic Metals Mobile 3-Shelf Bookcases, Custom Colors"/>
    <n v="1565.88"/>
    <n v="6"/>
    <n v="407.13"/>
    <x v="2"/>
    <x v="0"/>
  </r>
  <r>
    <d v="2023-01-08T00:00:00"/>
    <x v="4"/>
    <x v="21"/>
    <x v="0"/>
    <x v="3"/>
    <s v="Plastic Binding Combs"/>
    <n v="106.05"/>
    <n v="7"/>
    <n v="49.84"/>
    <x v="2"/>
    <x v="0"/>
  </r>
  <r>
    <d v="2023-01-08T00:00:00"/>
    <x v="6"/>
    <x v="25"/>
    <x v="0"/>
    <x v="3"/>
    <s v="XtraLife ClearVue Slant-D Ring Binder, White, 3&quot;"/>
    <n v="30.83"/>
    <n v="7"/>
    <n v="-24.66"/>
    <x v="2"/>
    <x v="0"/>
  </r>
  <r>
    <d v="2023-01-08T00:00:00"/>
    <x v="6"/>
    <x v="25"/>
    <x v="0"/>
    <x v="4"/>
    <s v="Newell 319"/>
    <n v="47.62"/>
    <n v="3"/>
    <n v="5.95"/>
    <x v="2"/>
    <x v="0"/>
  </r>
  <r>
    <d v="2023-01-08T00:00:00"/>
    <x v="6"/>
    <x v="25"/>
    <x v="2"/>
    <x v="6"/>
    <s v="Avaya 5410 Digital phone"/>
    <n v="108.78"/>
    <n v="2"/>
    <n v="10.88"/>
    <x v="2"/>
    <x v="0"/>
  </r>
  <r>
    <d v="2023-01-09T00:00:00"/>
    <x v="174"/>
    <x v="3"/>
    <x v="2"/>
    <x v="9"/>
    <s v="Logitech G500s Laser Gaming Mouse with Adjustable Weight Tuning"/>
    <n v="349.95"/>
    <n v="5"/>
    <n v="118.98"/>
    <x v="2"/>
    <x v="0"/>
  </r>
  <r>
    <d v="2023-01-09T00:00:00"/>
    <x v="174"/>
    <x v="3"/>
    <x v="2"/>
    <x v="6"/>
    <s v="netTALK DUO VoIP Telephone Service"/>
    <n v="377.93"/>
    <n v="9"/>
    <n v="141.72"/>
    <x v="2"/>
    <x v="0"/>
  </r>
  <r>
    <d v="2023-01-09T00:00:00"/>
    <x v="591"/>
    <x v="10"/>
    <x v="1"/>
    <x v="8"/>
    <s v="DAX Two-Tone Rosewood/Black Document Frame, Desktop, 5 x 7"/>
    <n v="15.17"/>
    <n v="2"/>
    <n v="3.79"/>
    <x v="2"/>
    <x v="0"/>
  </r>
  <r>
    <d v="2023-01-10T00:00:00"/>
    <x v="127"/>
    <x v="22"/>
    <x v="1"/>
    <x v="8"/>
    <s v="24-Hour Round Wall Clock"/>
    <n v="79.92"/>
    <n v="4"/>
    <n v="34.369999999999997"/>
    <x v="2"/>
    <x v="0"/>
  </r>
  <r>
    <d v="2023-01-10T00:00:00"/>
    <x v="127"/>
    <x v="22"/>
    <x v="2"/>
    <x v="9"/>
    <s v="Logitech Media Keyboard K200"/>
    <n v="69.98"/>
    <n v="2"/>
    <n v="13.3"/>
    <x v="2"/>
    <x v="0"/>
  </r>
  <r>
    <d v="2023-01-10T00:00:00"/>
    <x v="733"/>
    <x v="22"/>
    <x v="1"/>
    <x v="8"/>
    <s v="DAX Value U-Channel Document Frames, Easel Back"/>
    <n v="24.85"/>
    <n v="5"/>
    <n v="7.7"/>
    <x v="2"/>
    <x v="0"/>
  </r>
  <r>
    <d v="2023-01-11T00:00:00"/>
    <x v="354"/>
    <x v="10"/>
    <x v="0"/>
    <x v="0"/>
    <s v="Xerox 2"/>
    <n v="15.55"/>
    <n v="3"/>
    <n v="5.44"/>
    <x v="2"/>
    <x v="0"/>
  </r>
  <r>
    <d v="2023-01-11T00:00:00"/>
    <x v="354"/>
    <x v="10"/>
    <x v="0"/>
    <x v="0"/>
    <s v="Xerox 1935"/>
    <n v="63.31"/>
    <n v="3"/>
    <n v="20.58"/>
    <x v="2"/>
    <x v="0"/>
  </r>
  <r>
    <d v="2023-01-11T00:00:00"/>
    <x v="354"/>
    <x v="10"/>
    <x v="2"/>
    <x v="6"/>
    <s v="Cyber Acoustics AC-202b Speech Recognition Stereo Headset"/>
    <n v="15.59"/>
    <n v="2"/>
    <n v="-9.8699999999999992"/>
    <x v="2"/>
    <x v="0"/>
  </r>
  <r>
    <d v="2023-01-11T00:00:00"/>
    <x v="114"/>
    <x v="10"/>
    <x v="1"/>
    <x v="8"/>
    <s v="Ultra Door Push Plate"/>
    <n v="54.99"/>
    <n v="14"/>
    <n v="8.94"/>
    <x v="2"/>
    <x v="0"/>
  </r>
  <r>
    <d v="2023-01-14T00:00:00"/>
    <x v="643"/>
    <x v="25"/>
    <x v="0"/>
    <x v="0"/>
    <s v="Xerox 1882"/>
    <n v="89.57"/>
    <n v="2"/>
    <n v="32.47"/>
    <x v="2"/>
    <x v="0"/>
  </r>
  <r>
    <d v="2023-01-14T00:00:00"/>
    <x v="643"/>
    <x v="25"/>
    <x v="1"/>
    <x v="8"/>
    <s v="Electrix Fluorescent Magnifier Lamps &amp; Weighted Base"/>
    <n v="315.77999999999997"/>
    <n v="8"/>
    <n v="31.58"/>
    <x v="2"/>
    <x v="0"/>
  </r>
  <r>
    <d v="2023-01-15T00:00:00"/>
    <x v="222"/>
    <x v="23"/>
    <x v="0"/>
    <x v="10"/>
    <s v="Quality Park Security Envelopes"/>
    <n v="52.34"/>
    <n v="2"/>
    <n v="24.6"/>
    <x v="2"/>
    <x v="0"/>
  </r>
  <r>
    <d v="2023-01-15T00:00:00"/>
    <x v="222"/>
    <x v="23"/>
    <x v="0"/>
    <x v="4"/>
    <s v="American Pencil"/>
    <n v="4.66"/>
    <n v="2"/>
    <n v="1.35"/>
    <x v="2"/>
    <x v="0"/>
  </r>
  <r>
    <d v="2023-01-15T00:00:00"/>
    <x v="222"/>
    <x v="23"/>
    <x v="2"/>
    <x v="9"/>
    <s v="LogitechÂ Gaming G510s - Keyboard"/>
    <n v="254.97"/>
    <n v="3"/>
    <n v="91.79"/>
    <x v="2"/>
    <x v="0"/>
  </r>
  <r>
    <d v="2023-01-15T00:00:00"/>
    <x v="554"/>
    <x v="37"/>
    <x v="1"/>
    <x v="13"/>
    <s v="Bevis Round Bullnose 29&quot; High Table Top"/>
    <n v="181.8"/>
    <n v="1"/>
    <n v="-15.58"/>
    <x v="2"/>
    <x v="0"/>
  </r>
  <r>
    <d v="2023-01-15T00:00:00"/>
    <x v="494"/>
    <x v="20"/>
    <x v="0"/>
    <x v="10"/>
    <s v="#10 Gummed Flap White Envelopes, 100/Box"/>
    <n v="16.52"/>
    <n v="4"/>
    <n v="7.6"/>
    <x v="2"/>
    <x v="0"/>
  </r>
  <r>
    <d v="2023-01-15T00:00:00"/>
    <x v="494"/>
    <x v="20"/>
    <x v="0"/>
    <x v="0"/>
    <s v="Xerox 1959"/>
    <n v="60.12"/>
    <n v="9"/>
    <n v="28.86"/>
    <x v="2"/>
    <x v="0"/>
  </r>
  <r>
    <d v="2023-01-15T00:00:00"/>
    <x v="494"/>
    <x v="20"/>
    <x v="0"/>
    <x v="3"/>
    <s v="Square Ring Data Binders, Rigid 75 Pt. Covers, 11&quot; x 14-7/8&quot;"/>
    <n v="49.54"/>
    <n v="3"/>
    <n v="17.34"/>
    <x v="2"/>
    <x v="0"/>
  </r>
  <r>
    <d v="2023-01-15T00:00:00"/>
    <x v="734"/>
    <x v="20"/>
    <x v="0"/>
    <x v="0"/>
    <s v="Xerox 1893"/>
    <n v="81.98"/>
    <n v="2"/>
    <n v="40.17"/>
    <x v="2"/>
    <x v="0"/>
  </r>
  <r>
    <d v="2023-01-16T00:00:00"/>
    <x v="281"/>
    <x v="3"/>
    <x v="0"/>
    <x v="3"/>
    <s v="Wilson Jones Active Use Binders"/>
    <n v="11.65"/>
    <n v="2"/>
    <n v="4.22"/>
    <x v="2"/>
    <x v="0"/>
  </r>
  <r>
    <d v="2023-01-16T00:00:00"/>
    <x v="281"/>
    <x v="3"/>
    <x v="2"/>
    <x v="9"/>
    <s v="ImationÂ 8GB Mini TravelDrive USB 2.0Â Flash Drive"/>
    <n v="90.57"/>
    <n v="3"/>
    <n v="11.77"/>
    <x v="2"/>
    <x v="0"/>
  </r>
  <r>
    <d v="2023-01-17T00:00:00"/>
    <x v="684"/>
    <x v="38"/>
    <x v="1"/>
    <x v="8"/>
    <s v="Tenex Contemporary Contur Chairmats for Low and Medium Pile Carpet, Computer, 39&quot; x 49&quot;"/>
    <n v="322.58999999999997"/>
    <n v="3"/>
    <n v="64.52"/>
    <x v="2"/>
    <x v="0"/>
  </r>
  <r>
    <d v="2023-01-17T00:00:00"/>
    <x v="684"/>
    <x v="38"/>
    <x v="2"/>
    <x v="9"/>
    <s v="Logitech 910-002974 M325 Wireless Mouse for Web Scrolling"/>
    <n v="29.99"/>
    <n v="1"/>
    <n v="13.2"/>
    <x v="2"/>
    <x v="0"/>
  </r>
  <r>
    <d v="2023-01-17T00:00:00"/>
    <x v="684"/>
    <x v="38"/>
    <x v="2"/>
    <x v="9"/>
    <s v="Logitech G19 Programmable Gaming Keyboard"/>
    <n v="371.97"/>
    <n v="3"/>
    <n v="66.95"/>
    <x v="2"/>
    <x v="0"/>
  </r>
  <r>
    <d v="2023-01-17T00:00:00"/>
    <x v="729"/>
    <x v="4"/>
    <x v="2"/>
    <x v="9"/>
    <s v="First Data FD10 PIN Pad"/>
    <n v="316"/>
    <n v="4"/>
    <n v="31.6"/>
    <x v="2"/>
    <x v="0"/>
  </r>
  <r>
    <d v="2023-01-21T00:00:00"/>
    <x v="210"/>
    <x v="3"/>
    <x v="1"/>
    <x v="5"/>
    <s v="Global Super Steno Chair"/>
    <n v="153.57"/>
    <n v="2"/>
    <n v="-5.76"/>
    <x v="2"/>
    <x v="0"/>
  </r>
  <r>
    <d v="2023-01-21T00:00:00"/>
    <x v="210"/>
    <x v="3"/>
    <x v="1"/>
    <x v="5"/>
    <s v="Global Ergonomic Managers Chair"/>
    <n v="1013.49"/>
    <n v="7"/>
    <n v="76.010000000000005"/>
    <x v="2"/>
    <x v="0"/>
  </r>
  <r>
    <d v="2023-01-22T00:00:00"/>
    <x v="194"/>
    <x v="23"/>
    <x v="0"/>
    <x v="7"/>
    <s v="Bagged Rubber Bands"/>
    <n v="7.56"/>
    <n v="6"/>
    <n v="0.3"/>
    <x v="2"/>
    <x v="0"/>
  </r>
  <r>
    <d v="2023-01-22T00:00:00"/>
    <x v="695"/>
    <x v="25"/>
    <x v="1"/>
    <x v="8"/>
    <s v="Eldon Pizzaz Desk Accessories"/>
    <n v="14.27"/>
    <n v="8"/>
    <n v="4.28"/>
    <x v="2"/>
    <x v="0"/>
  </r>
  <r>
    <d v="2023-01-22T00:00:00"/>
    <x v="695"/>
    <x v="25"/>
    <x v="1"/>
    <x v="11"/>
    <s v="Sauder Forest Hills Library, Woodland Oak Finish"/>
    <n v="451.14"/>
    <n v="4"/>
    <n v="-67.67"/>
    <x v="2"/>
    <x v="0"/>
  </r>
  <r>
    <d v="2023-01-22T00:00:00"/>
    <x v="695"/>
    <x v="25"/>
    <x v="0"/>
    <x v="12"/>
    <s v="Fellowes Mighty 8 Compact Surge Protector"/>
    <n v="64.86"/>
    <n v="4"/>
    <n v="6.49"/>
    <x v="2"/>
    <x v="0"/>
  </r>
  <r>
    <d v="2023-01-22T00:00:00"/>
    <x v="202"/>
    <x v="22"/>
    <x v="1"/>
    <x v="8"/>
    <s v="Contract Clock, 14&quot;, Brown"/>
    <n v="109.9"/>
    <n v="5"/>
    <n v="37.369999999999997"/>
    <x v="2"/>
    <x v="0"/>
  </r>
  <r>
    <d v="2023-01-22T00:00:00"/>
    <x v="387"/>
    <x v="22"/>
    <x v="0"/>
    <x v="0"/>
    <s v="Xerox 218"/>
    <n v="12.96"/>
    <n v="2"/>
    <n v="6.22"/>
    <x v="2"/>
    <x v="0"/>
  </r>
  <r>
    <d v="2023-01-22T00:00:00"/>
    <x v="558"/>
    <x v="3"/>
    <x v="0"/>
    <x v="1"/>
    <s v="Avery 475"/>
    <n v="44.4"/>
    <n v="3"/>
    <n v="22.2"/>
    <x v="2"/>
    <x v="0"/>
  </r>
  <r>
    <d v="2023-01-22T00:00:00"/>
    <x v="558"/>
    <x v="3"/>
    <x v="0"/>
    <x v="1"/>
    <s v="Avery 476"/>
    <n v="20.65"/>
    <n v="5"/>
    <n v="9.5"/>
    <x v="2"/>
    <x v="0"/>
  </r>
  <r>
    <d v="2023-01-22T00:00:00"/>
    <x v="214"/>
    <x v="10"/>
    <x v="2"/>
    <x v="6"/>
    <s v="Panasonic Kx-TS550"/>
    <n v="110.38"/>
    <n v="4"/>
    <n v="-20.239999999999998"/>
    <x v="2"/>
    <x v="0"/>
  </r>
  <r>
    <d v="2023-01-22T00:00:00"/>
    <x v="214"/>
    <x v="10"/>
    <x v="2"/>
    <x v="9"/>
    <s v="Verbatim 25 GB 6x Blu-ray Single Layer Recordable Disc, 25/Pack"/>
    <n v="55.18"/>
    <n v="3"/>
    <n v="15.86"/>
    <x v="2"/>
    <x v="0"/>
  </r>
  <r>
    <d v="2023-01-22T00:00:00"/>
    <x v="263"/>
    <x v="20"/>
    <x v="0"/>
    <x v="3"/>
    <s v="Wilson Jones data.warehouse D-Ring Binders with DublLock"/>
    <n v="26.34"/>
    <n v="4"/>
    <n v="9.2200000000000006"/>
    <x v="2"/>
    <x v="0"/>
  </r>
  <r>
    <d v="2023-01-23T00:00:00"/>
    <x v="710"/>
    <x v="3"/>
    <x v="1"/>
    <x v="8"/>
    <s v="DAX Cubicle Frames, 8-1/2 x 11"/>
    <n v="59.99"/>
    <n v="7"/>
    <n v="21.6"/>
    <x v="2"/>
    <x v="0"/>
  </r>
  <r>
    <d v="2023-01-23T00:00:00"/>
    <x v="595"/>
    <x v="45"/>
    <x v="2"/>
    <x v="9"/>
    <s v="Logitech Wireless Marathon Mouse M705"/>
    <n v="99.98"/>
    <n v="2"/>
    <n v="42.99"/>
    <x v="2"/>
    <x v="0"/>
  </r>
  <r>
    <d v="2023-01-23T00:00:00"/>
    <x v="595"/>
    <x v="45"/>
    <x v="0"/>
    <x v="4"/>
    <s v="4009 Highlighters"/>
    <n v="8.0399999999999991"/>
    <n v="6"/>
    <n v="2.73"/>
    <x v="2"/>
    <x v="0"/>
  </r>
  <r>
    <d v="2023-01-23T00:00:00"/>
    <x v="595"/>
    <x v="45"/>
    <x v="0"/>
    <x v="2"/>
    <s v="Iceberg Mobile Mega Data/Printer Cart"/>
    <n v="1564.29"/>
    <n v="13"/>
    <n v="406.72"/>
    <x v="2"/>
    <x v="0"/>
  </r>
  <r>
    <d v="2023-01-24T00:00:00"/>
    <x v="418"/>
    <x v="29"/>
    <x v="0"/>
    <x v="3"/>
    <s v="XtraLife ClearVue Slant-D Ring Binders by Cardinal"/>
    <n v="31.36"/>
    <n v="4"/>
    <n v="15.68"/>
    <x v="2"/>
    <x v="0"/>
  </r>
  <r>
    <d v="2023-01-25T00:00:00"/>
    <x v="735"/>
    <x v="23"/>
    <x v="0"/>
    <x v="4"/>
    <s v="Dixon Ticonderoga Maple Cedar Pencil, #2"/>
    <n v="9.2100000000000009"/>
    <n v="3"/>
    <n v="2.2999999999999998"/>
    <x v="2"/>
    <x v="0"/>
  </r>
  <r>
    <d v="2023-01-25T00:00:00"/>
    <x v="735"/>
    <x v="23"/>
    <x v="0"/>
    <x v="0"/>
    <s v="Telephone Message Books with Fax/Mobile Section, 4 1/4&quot; x 6&quot;"/>
    <n v="18"/>
    <n v="5"/>
    <n v="8.2799999999999994"/>
    <x v="2"/>
    <x v="0"/>
  </r>
  <r>
    <d v="2023-01-25T00:00:00"/>
    <x v="104"/>
    <x v="20"/>
    <x v="0"/>
    <x v="3"/>
    <s v="GBC Standard Recycled Report Covers, Clear Plastic Sheets"/>
    <n v="43.12"/>
    <n v="5"/>
    <n v="15.09"/>
    <x v="2"/>
    <x v="0"/>
  </r>
  <r>
    <d v="2023-01-25T00:00:00"/>
    <x v="104"/>
    <x v="20"/>
    <x v="1"/>
    <x v="13"/>
    <s v="Chromcraft Round Conference Tables"/>
    <n v="313.72000000000003"/>
    <n v="3"/>
    <n v="-99.35"/>
    <x v="2"/>
    <x v="0"/>
  </r>
  <r>
    <d v="2023-01-25T00:00:00"/>
    <x v="104"/>
    <x v="20"/>
    <x v="1"/>
    <x v="8"/>
    <s v="Tenex B1-RE Series Chair Mats for Low Pile Carpets"/>
    <n v="45.98"/>
    <n v="1"/>
    <n v="7.82"/>
    <x v="2"/>
    <x v="0"/>
  </r>
  <r>
    <d v="2023-01-25T00:00:00"/>
    <x v="104"/>
    <x v="20"/>
    <x v="0"/>
    <x v="2"/>
    <s v="SAFCO Commercial Wire Shelving, 72h"/>
    <n v="428.68"/>
    <n v="7"/>
    <n v="0"/>
    <x v="2"/>
    <x v="0"/>
  </r>
  <r>
    <d v="2023-01-28T00:00:00"/>
    <x v="418"/>
    <x v="3"/>
    <x v="0"/>
    <x v="4"/>
    <s v="Newell 345"/>
    <n v="39.68"/>
    <n v="2"/>
    <n v="10.32"/>
    <x v="2"/>
    <x v="0"/>
  </r>
  <r>
    <d v="2023-01-30T00:00:00"/>
    <x v="467"/>
    <x v="3"/>
    <x v="0"/>
    <x v="3"/>
    <s v="Heavy-Duty E-Z-D Binders"/>
    <n v="17.46"/>
    <n v="2"/>
    <n v="5.89"/>
    <x v="2"/>
    <x v="0"/>
  </r>
  <r>
    <d v="2023-01-30T00:00:00"/>
    <x v="236"/>
    <x v="3"/>
    <x v="0"/>
    <x v="2"/>
    <s v="File Shuttle II and Handi-File, Black"/>
    <n v="305.01"/>
    <n v="9"/>
    <n v="76.25"/>
    <x v="2"/>
    <x v="0"/>
  </r>
  <r>
    <d v="2023-01-30T00:00:00"/>
    <x v="236"/>
    <x v="3"/>
    <x v="0"/>
    <x v="3"/>
    <s v="GBC Wire Binding Strips"/>
    <n v="50.78"/>
    <n v="2"/>
    <n v="17.77"/>
    <x v="2"/>
    <x v="0"/>
  </r>
  <r>
    <d v="2023-01-30T00:00:00"/>
    <x v="236"/>
    <x v="3"/>
    <x v="0"/>
    <x v="1"/>
    <s v="Avery 512"/>
    <n v="26.01"/>
    <n v="9"/>
    <n v="12.22"/>
    <x v="2"/>
    <x v="0"/>
  </r>
  <r>
    <d v="2023-01-30T00:00:00"/>
    <x v="560"/>
    <x v="22"/>
    <x v="1"/>
    <x v="5"/>
    <s v="Global Deluxe High-Back Office Chair in Storm"/>
    <n v="435.17"/>
    <n v="4"/>
    <n v="-59.84"/>
    <x v="2"/>
    <x v="0"/>
  </r>
  <r>
    <d v="2023-01-30T00:00:00"/>
    <x v="560"/>
    <x v="22"/>
    <x v="1"/>
    <x v="11"/>
    <s v="O'Sullivan 2-Shelf Heavy-Duty Bookcases"/>
    <n v="48.58"/>
    <n v="1"/>
    <n v="7.77"/>
    <x v="2"/>
    <x v="0"/>
  </r>
  <r>
    <d v="2023-01-30T00:00:00"/>
    <x v="736"/>
    <x v="1"/>
    <x v="0"/>
    <x v="0"/>
    <s v="Xerox 1943"/>
    <n v="156.51"/>
    <n v="4"/>
    <n v="52.82"/>
    <x v="2"/>
    <x v="0"/>
  </r>
  <r>
    <d v="2023-01-30T00:00:00"/>
    <x v="447"/>
    <x v="1"/>
    <x v="2"/>
    <x v="6"/>
    <s v="Nokia Lumia 1020"/>
    <n v="1439.97"/>
    <n v="4"/>
    <n v="144"/>
    <x v="2"/>
    <x v="0"/>
  </r>
  <r>
    <d v="2023-01-30T00:00:00"/>
    <x v="447"/>
    <x v="1"/>
    <x v="0"/>
    <x v="3"/>
    <s v="Avery Durable Binders"/>
    <n v="1.73"/>
    <n v="3"/>
    <n v="-2.68"/>
    <x v="2"/>
    <x v="0"/>
  </r>
  <r>
    <d v="2023-01-30T00:00:00"/>
    <x v="447"/>
    <x v="1"/>
    <x v="1"/>
    <x v="13"/>
    <s v="Bretford Â“Just In TimeÂ” Height-Adjustable Multi-Task Work Tables"/>
    <n v="626.1"/>
    <n v="3"/>
    <n v="-538.45000000000005"/>
    <x v="2"/>
    <x v="0"/>
  </r>
  <r>
    <d v="2023-01-31T00:00:00"/>
    <x v="90"/>
    <x v="3"/>
    <x v="2"/>
    <x v="6"/>
    <s v="AT&amp;T 1080 Phone"/>
    <n v="109.59"/>
    <n v="1"/>
    <n v="8.2200000000000006"/>
    <x v="2"/>
    <x v="0"/>
  </r>
  <r>
    <d v="2023-01-31T00:00:00"/>
    <x v="90"/>
    <x v="3"/>
    <x v="0"/>
    <x v="0"/>
    <s v="Easy-staple paper"/>
    <n v="56.7"/>
    <n v="5"/>
    <n v="27.78"/>
    <x v="2"/>
    <x v="0"/>
  </r>
  <r>
    <d v="2023-01-31T00:00:00"/>
    <x v="69"/>
    <x v="0"/>
    <x v="0"/>
    <x v="0"/>
    <s v="Xerox 1994"/>
    <n v="15.55"/>
    <n v="3"/>
    <n v="5.44"/>
    <x v="2"/>
    <x v="0"/>
  </r>
  <r>
    <d v="2023-01-31T00:00:00"/>
    <x v="527"/>
    <x v="23"/>
    <x v="0"/>
    <x v="10"/>
    <s v="Staple envelope"/>
    <n v="23.36"/>
    <n v="2"/>
    <n v="11.68"/>
    <x v="2"/>
    <x v="0"/>
  </r>
  <r>
    <d v="2023-01-31T00:00:00"/>
    <x v="151"/>
    <x v="4"/>
    <x v="0"/>
    <x v="3"/>
    <s v="Fellowes PB500 Electric Punch Plastic Comb Binding Machine with Manual Bind"/>
    <n v="1270.99"/>
    <n v="1"/>
    <n v="635.5"/>
    <x v="2"/>
    <x v="0"/>
  </r>
  <r>
    <d v="2023-01-31T00:00:00"/>
    <x v="151"/>
    <x v="4"/>
    <x v="0"/>
    <x v="10"/>
    <s v="#10 White Business Envelopes,4 1/8 x 9 1/2"/>
    <n v="125.36"/>
    <n v="8"/>
    <n v="58.92"/>
    <x v="2"/>
    <x v="0"/>
  </r>
  <r>
    <d v="2023-02-01T00:00:00"/>
    <x v="38"/>
    <x v="6"/>
    <x v="0"/>
    <x v="2"/>
    <s v="X-Rack File for Hanging Folders"/>
    <n v="56.45"/>
    <n v="5"/>
    <n v="14.68"/>
    <x v="2"/>
    <x v="1"/>
  </r>
  <r>
    <d v="2023-02-01T00:00:00"/>
    <x v="436"/>
    <x v="3"/>
    <x v="0"/>
    <x v="0"/>
    <s v="Xerox 1883"/>
    <n v="105.52"/>
    <n v="4"/>
    <n v="48.54"/>
    <x v="2"/>
    <x v="1"/>
  </r>
  <r>
    <d v="2023-02-02T00:00:00"/>
    <x v="579"/>
    <x v="20"/>
    <x v="0"/>
    <x v="2"/>
    <s v="Belkin 19&quot; Center-Weighted Shelf, Gray"/>
    <n v="117.96"/>
    <n v="2"/>
    <n v="5.9"/>
    <x v="2"/>
    <x v="1"/>
  </r>
  <r>
    <d v="2023-02-02T00:00:00"/>
    <x v="145"/>
    <x v="6"/>
    <x v="2"/>
    <x v="15"/>
    <s v="HP Designjet T520 Inkjet Large Format Printer - 24&quot; Color"/>
    <n v="8749.9500000000007"/>
    <n v="5"/>
    <n v="2799.98"/>
    <x v="2"/>
    <x v="1"/>
  </r>
  <r>
    <d v="2023-02-02T00:00:00"/>
    <x v="145"/>
    <x v="6"/>
    <x v="0"/>
    <x v="3"/>
    <s v="Presstex Flexible Ring Binders"/>
    <n v="36.4"/>
    <n v="8"/>
    <n v="18.2"/>
    <x v="2"/>
    <x v="1"/>
  </r>
  <r>
    <d v="2023-02-02T00:00:00"/>
    <x v="145"/>
    <x v="6"/>
    <x v="1"/>
    <x v="8"/>
    <s v="Acrylic Self-Standing Desk Frames"/>
    <n v="18.690000000000001"/>
    <n v="7"/>
    <n v="7.1"/>
    <x v="2"/>
    <x v="1"/>
  </r>
  <r>
    <d v="2023-02-02T00:00:00"/>
    <x v="270"/>
    <x v="0"/>
    <x v="1"/>
    <x v="8"/>
    <s v="Deflect-o RollaMat Studded, Beveled Mat for Medium Pile Carpeting"/>
    <n v="73.78"/>
    <n v="2"/>
    <n v="-77.47"/>
    <x v="2"/>
    <x v="1"/>
  </r>
  <r>
    <d v="2023-02-03T00:00:00"/>
    <x v="31"/>
    <x v="5"/>
    <x v="1"/>
    <x v="5"/>
    <s v="Hon Multipurpose Stacking Arm Chairs"/>
    <n v="866.4"/>
    <n v="4"/>
    <n v="225.26"/>
    <x v="2"/>
    <x v="1"/>
  </r>
  <r>
    <d v="2023-02-04T00:00:00"/>
    <x v="463"/>
    <x v="12"/>
    <x v="1"/>
    <x v="8"/>
    <s v="Nu-Dell Float Frame 11 x 14 1/2"/>
    <n v="14.37"/>
    <n v="2"/>
    <n v="3.95"/>
    <x v="2"/>
    <x v="1"/>
  </r>
  <r>
    <d v="2023-02-04T00:00:00"/>
    <x v="389"/>
    <x v="36"/>
    <x v="2"/>
    <x v="6"/>
    <s v="AT&amp;T 17929 Lendline Telephone"/>
    <n v="90.48"/>
    <n v="2"/>
    <n v="23.52"/>
    <x v="2"/>
    <x v="1"/>
  </r>
  <r>
    <d v="2023-02-04T00:00:00"/>
    <x v="403"/>
    <x v="3"/>
    <x v="0"/>
    <x v="2"/>
    <s v="Safco Commercial Shelving"/>
    <n v="93.02"/>
    <n v="2"/>
    <n v="3.72"/>
    <x v="2"/>
    <x v="1"/>
  </r>
  <r>
    <d v="2023-02-05T00:00:00"/>
    <x v="367"/>
    <x v="4"/>
    <x v="0"/>
    <x v="2"/>
    <s v="Carina 42&quot;Hx23 3/4&quot;W Media Storage Unit"/>
    <n v="80.98"/>
    <n v="1"/>
    <n v="1.62"/>
    <x v="2"/>
    <x v="1"/>
  </r>
  <r>
    <d v="2023-02-05T00:00:00"/>
    <x v="367"/>
    <x v="4"/>
    <x v="0"/>
    <x v="0"/>
    <s v="White Computer Printout Paper by Universal"/>
    <n v="348.84"/>
    <n v="9"/>
    <n v="170.93"/>
    <x v="2"/>
    <x v="1"/>
  </r>
  <r>
    <d v="2023-02-05T00:00:00"/>
    <x v="367"/>
    <x v="4"/>
    <x v="0"/>
    <x v="7"/>
    <s v="Revere Boxed Rubber Bands by Revere"/>
    <n v="9.4499999999999993"/>
    <n v="5"/>
    <n v="0.19"/>
    <x v="2"/>
    <x v="1"/>
  </r>
  <r>
    <d v="2023-02-05T00:00:00"/>
    <x v="367"/>
    <x v="4"/>
    <x v="1"/>
    <x v="8"/>
    <s v="Eldon 200 Class Desk Accessories, Black"/>
    <n v="18.84"/>
    <n v="3"/>
    <n v="7.16"/>
    <x v="2"/>
    <x v="1"/>
  </r>
  <r>
    <d v="2023-02-05T00:00:00"/>
    <x v="367"/>
    <x v="4"/>
    <x v="1"/>
    <x v="11"/>
    <s v="Bush Andora Bookcase, Maple/Graphite Gray Finish"/>
    <n v="239.98"/>
    <n v="2"/>
    <n v="52.8"/>
    <x v="2"/>
    <x v="1"/>
  </r>
  <r>
    <d v="2023-02-05T00:00:00"/>
    <x v="367"/>
    <x v="4"/>
    <x v="0"/>
    <x v="10"/>
    <s v="Ames Color-File Green Diamond Border X-ray Mailers"/>
    <n v="167.96"/>
    <n v="2"/>
    <n v="78.94"/>
    <x v="2"/>
    <x v="1"/>
  </r>
  <r>
    <d v="2023-02-05T00:00:00"/>
    <x v="367"/>
    <x v="4"/>
    <x v="2"/>
    <x v="6"/>
    <s v="Plantronics CordlessÂ Phone HeadsetÂ with In-line Volume - M214C"/>
    <n v="104.85"/>
    <n v="3"/>
    <n v="28.31"/>
    <x v="2"/>
    <x v="1"/>
  </r>
  <r>
    <d v="2023-02-05T00:00:00"/>
    <x v="367"/>
    <x v="4"/>
    <x v="2"/>
    <x v="6"/>
    <s v="Aastra 57i VoIP phone"/>
    <n v="484.83"/>
    <n v="3"/>
    <n v="126.06"/>
    <x v="2"/>
    <x v="1"/>
  </r>
  <r>
    <d v="2023-02-05T00:00:00"/>
    <x v="367"/>
    <x v="4"/>
    <x v="0"/>
    <x v="0"/>
    <s v="White Dual Perf Computer Printout Paper, 2700 Sheets, 1 Part, Heavyweight, 20 lbs., 14 7/8 x 11"/>
    <n v="122.97"/>
    <n v="3"/>
    <n v="60.26"/>
    <x v="2"/>
    <x v="1"/>
  </r>
  <r>
    <d v="2023-02-05T00:00:00"/>
    <x v="367"/>
    <x v="4"/>
    <x v="0"/>
    <x v="2"/>
    <s v="Belkin 19&quot; Vented Equipment Shelf, Black"/>
    <n v="154.44"/>
    <n v="3"/>
    <n v="1.54"/>
    <x v="2"/>
    <x v="1"/>
  </r>
  <r>
    <d v="2023-02-05T00:00:00"/>
    <x v="367"/>
    <x v="4"/>
    <x v="0"/>
    <x v="0"/>
    <s v="Xerox 1943"/>
    <n v="342.37"/>
    <n v="7"/>
    <n v="160.91"/>
    <x v="2"/>
    <x v="1"/>
  </r>
  <r>
    <d v="2023-02-05T00:00:00"/>
    <x v="86"/>
    <x v="3"/>
    <x v="0"/>
    <x v="1"/>
    <s v="Avery 508"/>
    <n v="14.73"/>
    <n v="3"/>
    <n v="7.22"/>
    <x v="2"/>
    <x v="1"/>
  </r>
  <r>
    <d v="2023-02-05T00:00:00"/>
    <x v="86"/>
    <x v="3"/>
    <x v="0"/>
    <x v="2"/>
    <s v="Fellowes Mobile File Cart, Black"/>
    <n v="186.54"/>
    <n v="3"/>
    <n v="50.37"/>
    <x v="2"/>
    <x v="1"/>
  </r>
  <r>
    <d v="2023-02-05T00:00:00"/>
    <x v="86"/>
    <x v="3"/>
    <x v="1"/>
    <x v="13"/>
    <s v="Chromcraft Round Conference Tables"/>
    <n v="557.73"/>
    <n v="4"/>
    <n v="6.97"/>
    <x v="2"/>
    <x v="1"/>
  </r>
  <r>
    <d v="2023-02-05T00:00:00"/>
    <x v="86"/>
    <x v="3"/>
    <x v="2"/>
    <x v="6"/>
    <s v="Anker Astro 15000mAh USB Portable Charger"/>
    <n v="159.97"/>
    <n v="4"/>
    <n v="-31.99"/>
    <x v="2"/>
    <x v="1"/>
  </r>
  <r>
    <d v="2023-02-06T00:00:00"/>
    <x v="119"/>
    <x v="15"/>
    <x v="1"/>
    <x v="8"/>
    <s v="Deflect-o EconoMat Studded, No Bevel Mat for Low Pile Carpeting"/>
    <n v="132.22"/>
    <n v="4"/>
    <n v="-18.18"/>
    <x v="2"/>
    <x v="1"/>
  </r>
  <r>
    <d v="2023-02-07T00:00:00"/>
    <x v="103"/>
    <x v="6"/>
    <x v="2"/>
    <x v="9"/>
    <s v="Micro Innovations USB RF Wireless Keyboard with Mouse"/>
    <n v="100"/>
    <n v="4"/>
    <n v="21"/>
    <x v="2"/>
    <x v="1"/>
  </r>
  <r>
    <d v="2023-02-07T00:00:00"/>
    <x v="103"/>
    <x v="6"/>
    <x v="0"/>
    <x v="1"/>
    <s v="Permanent Self-Adhesive File Folder Labels for Typewriters by Universal"/>
    <n v="7.83"/>
    <n v="3"/>
    <n v="3.6"/>
    <x v="2"/>
    <x v="1"/>
  </r>
  <r>
    <d v="2023-02-07T00:00:00"/>
    <x v="737"/>
    <x v="10"/>
    <x v="0"/>
    <x v="0"/>
    <s v="Xerox 1912"/>
    <n v="30.35"/>
    <n v="2"/>
    <n v="10.62"/>
    <x v="2"/>
    <x v="1"/>
  </r>
  <r>
    <d v="2023-02-07T00:00:00"/>
    <x v="732"/>
    <x v="3"/>
    <x v="2"/>
    <x v="6"/>
    <s v="Motorola L703CM"/>
    <n v="623.96"/>
    <n v="5"/>
    <n v="39"/>
    <x v="2"/>
    <x v="1"/>
  </r>
  <r>
    <d v="2023-02-08T00:00:00"/>
    <x v="662"/>
    <x v="25"/>
    <x v="2"/>
    <x v="6"/>
    <s v="Samsung Galaxy S4 Mini"/>
    <n v="1127.98"/>
    <n v="3"/>
    <n v="126.9"/>
    <x v="2"/>
    <x v="1"/>
  </r>
  <r>
    <d v="2023-02-08T00:00:00"/>
    <x v="36"/>
    <x v="0"/>
    <x v="1"/>
    <x v="5"/>
    <s v="Harbour Creations Steel Folding Chair"/>
    <n v="241.5"/>
    <n v="4"/>
    <n v="0"/>
    <x v="2"/>
    <x v="1"/>
  </r>
  <r>
    <d v="2023-02-09T00:00:00"/>
    <x v="691"/>
    <x v="3"/>
    <x v="2"/>
    <x v="9"/>
    <s v="Logitech 910-002974 M325 Wireless Mouse for Web Scrolling"/>
    <n v="89.97"/>
    <n v="3"/>
    <n v="39.590000000000003"/>
    <x v="2"/>
    <x v="1"/>
  </r>
  <r>
    <d v="2023-02-09T00:00:00"/>
    <x v="691"/>
    <x v="3"/>
    <x v="2"/>
    <x v="9"/>
    <s v="Maxell 4.7GB DVD+RW 3/Pack"/>
    <n v="31.86"/>
    <n v="2"/>
    <n v="11.15"/>
    <x v="2"/>
    <x v="1"/>
  </r>
  <r>
    <d v="2023-02-11T00:00:00"/>
    <x v="532"/>
    <x v="39"/>
    <x v="2"/>
    <x v="6"/>
    <s v="Mediabridge Sport Armband iPhone 5s"/>
    <n v="69.930000000000007"/>
    <n v="7"/>
    <n v="0.7"/>
    <x v="2"/>
    <x v="1"/>
  </r>
  <r>
    <d v="2023-02-12T00:00:00"/>
    <x v="143"/>
    <x v="4"/>
    <x v="0"/>
    <x v="2"/>
    <s v="Tennsco Double-Tier Lockers"/>
    <n v="1350.12"/>
    <n v="6"/>
    <n v="175.52"/>
    <x v="2"/>
    <x v="1"/>
  </r>
  <r>
    <d v="2023-02-12T00:00:00"/>
    <x v="143"/>
    <x v="4"/>
    <x v="0"/>
    <x v="3"/>
    <s v="Avery Durable Slant Ring Binders, No Labels"/>
    <n v="15.92"/>
    <n v="4"/>
    <n v="7.48"/>
    <x v="2"/>
    <x v="1"/>
  </r>
  <r>
    <d v="2023-02-13T00:00:00"/>
    <x v="476"/>
    <x v="3"/>
    <x v="0"/>
    <x v="0"/>
    <s v="Tops Green Bar Computer Printout Paper"/>
    <n v="146.82"/>
    <n v="3"/>
    <n v="73.41"/>
    <x v="2"/>
    <x v="1"/>
  </r>
  <r>
    <d v="2023-02-14T00:00:00"/>
    <x v="610"/>
    <x v="36"/>
    <x v="0"/>
    <x v="0"/>
    <s v="Wirebound Message Books, Four 2 3/4 x 5 Forms per Page, 200 Sets per Book"/>
    <n v="4.7699999999999996"/>
    <n v="1"/>
    <n v="2.15"/>
    <x v="2"/>
    <x v="1"/>
  </r>
  <r>
    <d v="2023-02-14T00:00:00"/>
    <x v="610"/>
    <x v="36"/>
    <x v="0"/>
    <x v="4"/>
    <s v="Economy #2 Pencils"/>
    <n v="7.98"/>
    <n v="3"/>
    <n v="2.0699999999999998"/>
    <x v="2"/>
    <x v="1"/>
  </r>
  <r>
    <d v="2023-02-14T00:00:00"/>
    <x v="610"/>
    <x v="36"/>
    <x v="1"/>
    <x v="13"/>
    <s v="Bevis Boat-Shaped Conference Table"/>
    <n v="550.42999999999995"/>
    <n v="3"/>
    <n v="-47.18"/>
    <x v="2"/>
    <x v="1"/>
  </r>
  <r>
    <d v="2023-02-14T00:00:00"/>
    <x v="610"/>
    <x v="36"/>
    <x v="1"/>
    <x v="8"/>
    <s v="Regeneration Desk Collection"/>
    <n v="10.56"/>
    <n v="6"/>
    <n v="4.6500000000000004"/>
    <x v="2"/>
    <x v="1"/>
  </r>
  <r>
    <d v="2023-02-14T00:00:00"/>
    <x v="667"/>
    <x v="29"/>
    <x v="0"/>
    <x v="4"/>
    <s v="Panasonic KP-150 Electric Pencil Sharpener"/>
    <n v="264.18"/>
    <n v="7"/>
    <n v="68.69"/>
    <x v="2"/>
    <x v="1"/>
  </r>
  <r>
    <d v="2023-02-15T00:00:00"/>
    <x v="190"/>
    <x v="20"/>
    <x v="0"/>
    <x v="3"/>
    <s v="GBC DocuBind P100 Manual Binding Machine"/>
    <n v="398.35"/>
    <n v="3"/>
    <n v="124.49"/>
    <x v="2"/>
    <x v="1"/>
  </r>
  <r>
    <d v="2023-02-15T00:00:00"/>
    <x v="190"/>
    <x v="20"/>
    <x v="0"/>
    <x v="7"/>
    <s v="Advantus Push Pins"/>
    <n v="8.7200000000000006"/>
    <n v="4"/>
    <n v="3.58"/>
    <x v="2"/>
    <x v="1"/>
  </r>
  <r>
    <d v="2023-02-16T00:00:00"/>
    <x v="400"/>
    <x v="1"/>
    <x v="0"/>
    <x v="12"/>
    <s v="Honeywell Enviracaire Portable Air Cleaner for up to 8 x 10 Room"/>
    <n v="92.06"/>
    <n v="6"/>
    <n v="-225.56"/>
    <x v="2"/>
    <x v="1"/>
  </r>
  <r>
    <d v="2023-02-16T00:00:00"/>
    <x v="400"/>
    <x v="1"/>
    <x v="0"/>
    <x v="7"/>
    <s v="Advantus Push Pins"/>
    <n v="6.98"/>
    <n v="4"/>
    <n v="1.83"/>
    <x v="2"/>
    <x v="1"/>
  </r>
  <r>
    <d v="2023-02-16T00:00:00"/>
    <x v="400"/>
    <x v="1"/>
    <x v="1"/>
    <x v="5"/>
    <s v="Global Stack Chair with Arms, Black"/>
    <n v="62.96"/>
    <n v="3"/>
    <n v="-2.7"/>
    <x v="2"/>
    <x v="1"/>
  </r>
  <r>
    <d v="2023-02-16T00:00:00"/>
    <x v="400"/>
    <x v="1"/>
    <x v="0"/>
    <x v="0"/>
    <s v="Xerox 206"/>
    <n v="5.18"/>
    <n v="1"/>
    <n v="1.81"/>
    <x v="2"/>
    <x v="1"/>
  </r>
  <r>
    <d v="2023-02-16T00:00:00"/>
    <x v="628"/>
    <x v="23"/>
    <x v="1"/>
    <x v="5"/>
    <s v="Hon Comfortask Task/Swivel Chairs"/>
    <n v="227.96"/>
    <n v="2"/>
    <n v="36.47"/>
    <x v="2"/>
    <x v="1"/>
  </r>
  <r>
    <d v="2023-02-16T00:00:00"/>
    <x v="60"/>
    <x v="5"/>
    <x v="1"/>
    <x v="8"/>
    <s v="Eldon Cleatmat Plus Chair Mats for High Pile Carpets"/>
    <n v="318.08"/>
    <n v="4"/>
    <n v="34.99"/>
    <x v="2"/>
    <x v="1"/>
  </r>
  <r>
    <d v="2023-02-16T00:00:00"/>
    <x v="60"/>
    <x v="5"/>
    <x v="0"/>
    <x v="3"/>
    <s v="Wilson Jones Â“SnapÂ” Scratch Pad Binder Tool for Ring Binders"/>
    <n v="5.8"/>
    <n v="1"/>
    <n v="2.61"/>
    <x v="2"/>
    <x v="1"/>
  </r>
  <r>
    <d v="2023-02-16T00:00:00"/>
    <x v="453"/>
    <x v="20"/>
    <x v="1"/>
    <x v="5"/>
    <s v="Hon Every-Day Chair Series Swivel Task Chairs"/>
    <n v="326.64999999999998"/>
    <n v="3"/>
    <n v="39.92"/>
    <x v="2"/>
    <x v="1"/>
  </r>
  <r>
    <d v="2023-02-16T00:00:00"/>
    <x v="453"/>
    <x v="20"/>
    <x v="2"/>
    <x v="9"/>
    <s v="Logitech 910-002974 M325 Wireless Mouse for Web Scrolling"/>
    <n v="89.97"/>
    <n v="3"/>
    <n v="39.590000000000003"/>
    <x v="2"/>
    <x v="1"/>
  </r>
  <r>
    <d v="2023-02-19T00:00:00"/>
    <x v="217"/>
    <x v="20"/>
    <x v="1"/>
    <x v="8"/>
    <s v="Executive Impressions 14&quot; Contract Wall Clock"/>
    <n v="44.46"/>
    <n v="2"/>
    <n v="14.67"/>
    <x v="2"/>
    <x v="1"/>
  </r>
  <r>
    <d v="2023-02-19T00:00:00"/>
    <x v="217"/>
    <x v="20"/>
    <x v="0"/>
    <x v="2"/>
    <s v="Carina Double Wide Media Storage Towers in Natural &amp; Black"/>
    <n v="242.94"/>
    <n v="3"/>
    <n v="9.7200000000000006"/>
    <x v="2"/>
    <x v="1"/>
  </r>
  <r>
    <d v="2023-02-19T00:00:00"/>
    <x v="38"/>
    <x v="20"/>
    <x v="0"/>
    <x v="1"/>
    <s v="Staple-on labels"/>
    <n v="8.67"/>
    <n v="3"/>
    <n v="4.07"/>
    <x v="2"/>
    <x v="1"/>
  </r>
  <r>
    <d v="2023-02-19T00:00:00"/>
    <x v="38"/>
    <x v="20"/>
    <x v="0"/>
    <x v="14"/>
    <s v="Acme Office Executive Series Stainless Steel Trimmers"/>
    <n v="25.71"/>
    <n v="3"/>
    <n v="6.68"/>
    <x v="2"/>
    <x v="1"/>
  </r>
  <r>
    <d v="2023-02-19T00:00:00"/>
    <x v="217"/>
    <x v="3"/>
    <x v="0"/>
    <x v="0"/>
    <s v="Xerox 1880"/>
    <n v="70.88"/>
    <n v="2"/>
    <n v="33.31"/>
    <x v="2"/>
    <x v="1"/>
  </r>
  <r>
    <d v="2023-02-20T00:00:00"/>
    <x v="545"/>
    <x v="15"/>
    <x v="0"/>
    <x v="0"/>
    <s v="Speediset Carbonless Redi-Letter 7&quot; x 8 1/2&quot;"/>
    <n v="16.5"/>
    <n v="2"/>
    <n v="5.57"/>
    <x v="2"/>
    <x v="1"/>
  </r>
  <r>
    <d v="2023-02-21T00:00:00"/>
    <x v="543"/>
    <x v="3"/>
    <x v="2"/>
    <x v="9"/>
    <s v="SanDisk Ultra 16 GB MicroSDHC Class 10 Memory Card"/>
    <n v="12.99"/>
    <n v="1"/>
    <n v="0.78"/>
    <x v="2"/>
    <x v="1"/>
  </r>
  <r>
    <d v="2023-02-21T00:00:00"/>
    <x v="543"/>
    <x v="3"/>
    <x v="0"/>
    <x v="3"/>
    <s v="Wilson Jones Clip &amp; Carry Folder Binder Tool for Ring Binders, Clear"/>
    <n v="18.559999999999999"/>
    <n v="4"/>
    <n v="6.5"/>
    <x v="2"/>
    <x v="1"/>
  </r>
  <r>
    <d v="2023-02-21T00:00:00"/>
    <x v="543"/>
    <x v="3"/>
    <x v="0"/>
    <x v="2"/>
    <s v="Fellowes Officeware Wire Shelving"/>
    <n v="449.15"/>
    <n v="5"/>
    <n v="8.98"/>
    <x v="2"/>
    <x v="1"/>
  </r>
  <r>
    <d v="2023-02-21T00:00:00"/>
    <x v="543"/>
    <x v="3"/>
    <x v="0"/>
    <x v="3"/>
    <s v="Avery Heavy-Duty EZD  Binder With Locking Rings"/>
    <n v="31.25"/>
    <n v="7"/>
    <n v="10.94"/>
    <x v="2"/>
    <x v="1"/>
  </r>
  <r>
    <d v="2023-02-21T00:00:00"/>
    <x v="625"/>
    <x v="20"/>
    <x v="1"/>
    <x v="8"/>
    <s v="9-3/4 Diameter Round Wall Clock"/>
    <n v="68.95"/>
    <n v="5"/>
    <n v="28.96"/>
    <x v="2"/>
    <x v="1"/>
  </r>
  <r>
    <d v="2023-02-21T00:00:00"/>
    <x v="625"/>
    <x v="20"/>
    <x v="0"/>
    <x v="2"/>
    <s v="Recycled Data-Pak for Archival Bound Computer Printouts, 12-1/2 x 12-1/2 x 16"/>
    <n v="296.37"/>
    <n v="3"/>
    <n v="80.02"/>
    <x v="2"/>
    <x v="1"/>
  </r>
  <r>
    <d v="2023-02-21T00:00:00"/>
    <x v="625"/>
    <x v="20"/>
    <x v="2"/>
    <x v="6"/>
    <s v="iOttie HLCRIO102 Car Mount"/>
    <n v="39.979999999999997"/>
    <n v="2"/>
    <n v="2"/>
    <x v="2"/>
    <x v="1"/>
  </r>
  <r>
    <d v="2023-02-21T00:00:00"/>
    <x v="607"/>
    <x v="16"/>
    <x v="0"/>
    <x v="3"/>
    <s v="Avery Durable Slant Ring Binders With Label Holder"/>
    <n v="3.76"/>
    <n v="3"/>
    <n v="-2.76"/>
    <x v="2"/>
    <x v="1"/>
  </r>
  <r>
    <d v="2023-02-21T00:00:00"/>
    <x v="607"/>
    <x v="16"/>
    <x v="0"/>
    <x v="3"/>
    <s v="Avery Arch Ring Binders"/>
    <n v="34.86"/>
    <n v="2"/>
    <n v="-26.73"/>
    <x v="2"/>
    <x v="1"/>
  </r>
  <r>
    <d v="2023-02-21T00:00:00"/>
    <x v="607"/>
    <x v="16"/>
    <x v="0"/>
    <x v="2"/>
    <s v="Standard Rollaway File with Lock"/>
    <n v="432.46"/>
    <n v="3"/>
    <n v="32.43"/>
    <x v="2"/>
    <x v="1"/>
  </r>
  <r>
    <d v="2023-02-21T00:00:00"/>
    <x v="400"/>
    <x v="20"/>
    <x v="1"/>
    <x v="8"/>
    <s v="Floodlight Indoor Halogen Bulbs, 1 Bulb per Pack, 60 Watts"/>
    <n v="135.80000000000001"/>
    <n v="7"/>
    <n v="66.540000000000006"/>
    <x v="2"/>
    <x v="1"/>
  </r>
  <r>
    <d v="2023-02-22T00:00:00"/>
    <x v="298"/>
    <x v="21"/>
    <x v="0"/>
    <x v="12"/>
    <s v="Belkin 5 Outlet SurgeMaster Power Centers"/>
    <n v="490.32"/>
    <n v="9"/>
    <n v="137.29"/>
    <x v="2"/>
    <x v="1"/>
  </r>
  <r>
    <d v="2023-02-22T00:00:00"/>
    <x v="501"/>
    <x v="3"/>
    <x v="2"/>
    <x v="6"/>
    <s v="AT&amp;T 1070 Corded Phone"/>
    <n v="445.96"/>
    <n v="5"/>
    <n v="55.75"/>
    <x v="2"/>
    <x v="1"/>
  </r>
  <r>
    <d v="2023-02-22T00:00:00"/>
    <x v="501"/>
    <x v="3"/>
    <x v="2"/>
    <x v="9"/>
    <s v="Memorex Mini Travel Drive 64 GB USB 2.0 Flash Drive"/>
    <n v="36.24"/>
    <n v="1"/>
    <n v="15.22"/>
    <x v="2"/>
    <x v="1"/>
  </r>
  <r>
    <d v="2023-02-22T00:00:00"/>
    <x v="501"/>
    <x v="3"/>
    <x v="0"/>
    <x v="7"/>
    <s v="Acco Clips to Go Binder Clips, 24 Clips in Two Sizes"/>
    <n v="10.65"/>
    <n v="3"/>
    <n v="5.01"/>
    <x v="2"/>
    <x v="1"/>
  </r>
  <r>
    <d v="2023-02-23T00:00:00"/>
    <x v="296"/>
    <x v="2"/>
    <x v="0"/>
    <x v="10"/>
    <s v="Recycled Interoffice Envelopes with String and Button Closure, 10 x 13"/>
    <n v="57.58"/>
    <n v="3"/>
    <n v="21.59"/>
    <x v="2"/>
    <x v="1"/>
  </r>
  <r>
    <d v="2023-02-25T00:00:00"/>
    <x v="664"/>
    <x v="10"/>
    <x v="0"/>
    <x v="10"/>
    <s v="Staple envelope"/>
    <n v="46.72"/>
    <n v="5"/>
    <n v="17.52"/>
    <x v="2"/>
    <x v="1"/>
  </r>
  <r>
    <d v="2023-02-27T00:00:00"/>
    <x v="275"/>
    <x v="20"/>
    <x v="0"/>
    <x v="12"/>
    <s v="Conquest 14 Commercial Heavy-Duty Upright Vacuum, Collection System, Accessory Kit"/>
    <n v="170.88"/>
    <n v="3"/>
    <n v="49.56"/>
    <x v="2"/>
    <x v="1"/>
  </r>
  <r>
    <d v="2023-02-27T00:00:00"/>
    <x v="34"/>
    <x v="21"/>
    <x v="0"/>
    <x v="3"/>
    <s v="Flexible Leather- Look Classic Collection Ring Binder"/>
    <n v="56.82"/>
    <n v="3"/>
    <n v="28.41"/>
    <x v="2"/>
    <x v="1"/>
  </r>
  <r>
    <d v="2023-02-27T00:00:00"/>
    <x v="738"/>
    <x v="0"/>
    <x v="1"/>
    <x v="8"/>
    <s v="DAX Two-Tone Silver Metal Document Frame"/>
    <n v="16.190000000000001"/>
    <n v="2"/>
    <n v="-6.88"/>
    <x v="2"/>
    <x v="1"/>
  </r>
  <r>
    <d v="2023-02-28T00:00:00"/>
    <x v="390"/>
    <x v="20"/>
    <x v="0"/>
    <x v="7"/>
    <s v="Staples"/>
    <n v="36.479999999999997"/>
    <n v="6"/>
    <n v="18.239999999999998"/>
    <x v="2"/>
    <x v="1"/>
  </r>
  <r>
    <d v="2023-03-01T00:00:00"/>
    <x v="502"/>
    <x v="20"/>
    <x v="1"/>
    <x v="13"/>
    <s v="Chromcraft Round Conference Tables"/>
    <n v="836.59"/>
    <n v="8"/>
    <n v="-264.92"/>
    <x v="2"/>
    <x v="2"/>
  </r>
  <r>
    <d v="2023-03-01T00:00:00"/>
    <x v="502"/>
    <x v="20"/>
    <x v="0"/>
    <x v="0"/>
    <s v="Easy-staple paper"/>
    <n v="26.38"/>
    <n v="1"/>
    <n v="12.13"/>
    <x v="2"/>
    <x v="2"/>
  </r>
  <r>
    <d v="2023-03-01T00:00:00"/>
    <x v="502"/>
    <x v="20"/>
    <x v="0"/>
    <x v="2"/>
    <s v="Adjustable Depth Letter/Legal Cart"/>
    <n v="362.92"/>
    <n v="2"/>
    <n v="105.25"/>
    <x v="2"/>
    <x v="2"/>
  </r>
  <r>
    <d v="2023-03-01T00:00:00"/>
    <x v="502"/>
    <x v="20"/>
    <x v="2"/>
    <x v="15"/>
    <s v="Ativa V4110MDD Micro-Cut Shredder"/>
    <n v="4899.93"/>
    <n v="7"/>
    <n v="2400.9699999999998"/>
    <x v="2"/>
    <x v="2"/>
  </r>
  <r>
    <d v="2023-03-01T00:00:00"/>
    <x v="402"/>
    <x v="26"/>
    <x v="2"/>
    <x v="6"/>
    <s v="RCA ViSYS 25423RE1 Corded phone"/>
    <n v="159.97999999999999"/>
    <n v="2"/>
    <n v="14"/>
    <x v="2"/>
    <x v="2"/>
  </r>
  <r>
    <d v="2023-03-03T00:00:00"/>
    <x v="248"/>
    <x v="7"/>
    <x v="0"/>
    <x v="3"/>
    <s v="GBC ProClick Punch Binding System"/>
    <n v="447.86"/>
    <n v="7"/>
    <n v="219.45"/>
    <x v="2"/>
    <x v="2"/>
  </r>
  <r>
    <d v="2023-03-03T00:00:00"/>
    <x v="248"/>
    <x v="7"/>
    <x v="2"/>
    <x v="6"/>
    <s v="Pyle PMP37LED"/>
    <n v="479.95"/>
    <n v="5"/>
    <n v="129.59"/>
    <x v="2"/>
    <x v="2"/>
  </r>
  <r>
    <d v="2023-03-03T00:00:00"/>
    <x v="248"/>
    <x v="7"/>
    <x v="0"/>
    <x v="0"/>
    <s v="Xerox 194"/>
    <n v="166.44"/>
    <n v="3"/>
    <n v="79.89"/>
    <x v="2"/>
    <x v="2"/>
  </r>
  <r>
    <d v="2023-03-03T00:00:00"/>
    <x v="739"/>
    <x v="0"/>
    <x v="0"/>
    <x v="0"/>
    <s v="Rediform Wirebound &quot;Phone Memo&quot; Message Book, 11 x 5-3/4"/>
    <n v="42.78"/>
    <n v="7"/>
    <n v="15.51"/>
    <x v="2"/>
    <x v="2"/>
  </r>
  <r>
    <d v="2023-03-03T00:00:00"/>
    <x v="739"/>
    <x v="0"/>
    <x v="1"/>
    <x v="5"/>
    <s v="Office Star - Mid Back Dual function Ergonomic High Back Chair with 2-Way Adjustable Arms"/>
    <n v="563.42999999999995"/>
    <n v="5"/>
    <n v="-56.34"/>
    <x v="2"/>
    <x v="2"/>
  </r>
  <r>
    <d v="2023-03-03T00:00:00"/>
    <x v="583"/>
    <x v="18"/>
    <x v="2"/>
    <x v="6"/>
    <s v="Plantronics Encore H101 Dual EarpiecesÂ Headset"/>
    <n v="134.85"/>
    <n v="3"/>
    <n v="37.76"/>
    <x v="2"/>
    <x v="2"/>
  </r>
  <r>
    <d v="2023-03-03T00:00:00"/>
    <x v="393"/>
    <x v="0"/>
    <x v="1"/>
    <x v="13"/>
    <s v="Office Impressions End Table, 20-1/2&quot;H x 24&quot;W x 20&quot;D"/>
    <n v="637.9"/>
    <n v="3"/>
    <n v="-127.58"/>
    <x v="2"/>
    <x v="2"/>
  </r>
  <r>
    <d v="2023-03-03T00:00:00"/>
    <x v="393"/>
    <x v="0"/>
    <x v="2"/>
    <x v="15"/>
    <s v="Canon PC170 Desktop Personal Copier"/>
    <n v="287.91000000000003"/>
    <n v="3"/>
    <n v="33.590000000000003"/>
    <x v="2"/>
    <x v="2"/>
  </r>
  <r>
    <d v="2023-03-03T00:00:00"/>
    <x v="393"/>
    <x v="0"/>
    <x v="0"/>
    <x v="10"/>
    <s v="White Envelopes, White Envelopes with Clear Poly Window"/>
    <n v="36.6"/>
    <n v="3"/>
    <n v="11.9"/>
    <x v="2"/>
    <x v="2"/>
  </r>
  <r>
    <d v="2023-03-03T00:00:00"/>
    <x v="161"/>
    <x v="3"/>
    <x v="0"/>
    <x v="14"/>
    <s v="Elite 5&quot; Scissors"/>
    <n v="25.35"/>
    <n v="3"/>
    <n v="7.61"/>
    <x v="2"/>
    <x v="2"/>
  </r>
  <r>
    <d v="2023-03-03T00:00:00"/>
    <x v="161"/>
    <x v="3"/>
    <x v="1"/>
    <x v="8"/>
    <s v="Executive Impressions 10&quot; Spectator Wall Clock"/>
    <n v="35.28"/>
    <n v="3"/>
    <n v="12"/>
    <x v="2"/>
    <x v="2"/>
  </r>
  <r>
    <d v="2023-03-03T00:00:00"/>
    <x v="116"/>
    <x v="0"/>
    <x v="0"/>
    <x v="14"/>
    <s v="High Speed Automatic Electric Letter Opener"/>
    <n v="3930.07"/>
    <n v="3"/>
    <n v="-786.01"/>
    <x v="2"/>
    <x v="2"/>
  </r>
  <r>
    <d v="2023-03-03T00:00:00"/>
    <x v="116"/>
    <x v="0"/>
    <x v="0"/>
    <x v="7"/>
    <s v="Acco Banker's Clasps, 5 3/4&quot;-Long"/>
    <n v="2.2999999999999998"/>
    <n v="1"/>
    <n v="0.78"/>
    <x v="2"/>
    <x v="2"/>
  </r>
  <r>
    <d v="2023-03-03T00:00:00"/>
    <x v="116"/>
    <x v="0"/>
    <x v="2"/>
    <x v="6"/>
    <s v="Polycom VVX 310 VoIP phone"/>
    <n v="431.98"/>
    <n v="3"/>
    <n v="32.4"/>
    <x v="2"/>
    <x v="2"/>
  </r>
  <r>
    <d v="2023-03-03T00:00:00"/>
    <x v="116"/>
    <x v="0"/>
    <x v="2"/>
    <x v="9"/>
    <s v="Verbatim 25 GB 6x Blu-ray Single Layer Recordable Disc, 1/Pack"/>
    <n v="41.72"/>
    <n v="7"/>
    <n v="5.74"/>
    <x v="2"/>
    <x v="2"/>
  </r>
  <r>
    <d v="2023-03-04T00:00:00"/>
    <x v="588"/>
    <x v="3"/>
    <x v="0"/>
    <x v="4"/>
    <s v="Berol Giant Pencil Sharpener"/>
    <n v="16.989999999999998"/>
    <n v="1"/>
    <n v="4.93"/>
    <x v="2"/>
    <x v="2"/>
  </r>
  <r>
    <d v="2023-03-04T00:00:00"/>
    <x v="211"/>
    <x v="16"/>
    <x v="0"/>
    <x v="1"/>
    <s v="Avery 518"/>
    <n v="10.08"/>
    <n v="4"/>
    <n v="3.53"/>
    <x v="2"/>
    <x v="2"/>
  </r>
  <r>
    <d v="2023-03-04T00:00:00"/>
    <x v="247"/>
    <x v="18"/>
    <x v="0"/>
    <x v="3"/>
    <s v="Green Canvas Binder for 8-1/2&quot; x 14&quot; Sheets"/>
    <n v="128.4"/>
    <n v="3"/>
    <n v="64.2"/>
    <x v="2"/>
    <x v="2"/>
  </r>
  <r>
    <d v="2023-03-04T00:00:00"/>
    <x v="654"/>
    <x v="38"/>
    <x v="2"/>
    <x v="9"/>
    <s v="Logitech G602 Wireless Gaming Mouse"/>
    <n v="159.97999999999999"/>
    <n v="2"/>
    <n v="57.59"/>
    <x v="2"/>
    <x v="2"/>
  </r>
  <r>
    <d v="2023-03-05T00:00:00"/>
    <x v="274"/>
    <x v="0"/>
    <x v="0"/>
    <x v="10"/>
    <s v="Cameo Buff Policy Envelopes"/>
    <n v="149.35"/>
    <n v="3"/>
    <n v="50.41"/>
    <x v="2"/>
    <x v="2"/>
  </r>
  <r>
    <d v="2023-03-05T00:00:00"/>
    <x v="274"/>
    <x v="0"/>
    <x v="0"/>
    <x v="2"/>
    <s v="Acco Perma 4000 Stacking Storage Drawers"/>
    <n v="12.99"/>
    <n v="1"/>
    <n v="-0.81"/>
    <x v="2"/>
    <x v="2"/>
  </r>
  <r>
    <d v="2023-03-06T00:00:00"/>
    <x v="640"/>
    <x v="2"/>
    <x v="2"/>
    <x v="6"/>
    <s v="Wilson SignalBoost 841262 DB PRO Amplifier Kit"/>
    <n v="431.94"/>
    <n v="2"/>
    <n v="-71.989999999999995"/>
    <x v="2"/>
    <x v="2"/>
  </r>
  <r>
    <d v="2023-03-06T00:00:00"/>
    <x v="640"/>
    <x v="2"/>
    <x v="0"/>
    <x v="3"/>
    <s v="Avery Self-Adhesive Photo Pockets for Polaroid Photos"/>
    <n v="2.04"/>
    <n v="1"/>
    <n v="-1.5"/>
    <x v="2"/>
    <x v="2"/>
  </r>
  <r>
    <d v="2023-03-06T00:00:00"/>
    <x v="640"/>
    <x v="2"/>
    <x v="2"/>
    <x v="6"/>
    <s v="Grandstream GXP1160 VoIP phone"/>
    <n v="68.239999999999995"/>
    <n v="3"/>
    <n v="-12.51"/>
    <x v="2"/>
    <x v="2"/>
  </r>
  <r>
    <d v="2023-03-06T00:00:00"/>
    <x v="641"/>
    <x v="1"/>
    <x v="0"/>
    <x v="12"/>
    <s v="Commercial WindTunnel Clean Air Upright Vacuum, Replacement Belts, Filtration Bags"/>
    <n v="2.33"/>
    <n v="3"/>
    <n v="-6.3"/>
    <x v="2"/>
    <x v="2"/>
  </r>
  <r>
    <d v="2023-03-06T00:00:00"/>
    <x v="641"/>
    <x v="1"/>
    <x v="0"/>
    <x v="3"/>
    <s v="Peel &amp; Stick Add-On Corner Pockets"/>
    <n v="1.73"/>
    <n v="4"/>
    <n v="-2.76"/>
    <x v="2"/>
    <x v="2"/>
  </r>
  <r>
    <d v="2023-03-06T00:00:00"/>
    <x v="641"/>
    <x v="1"/>
    <x v="1"/>
    <x v="8"/>
    <s v="Eldon Cleatmat Plus Chair Mats for High Pile Carpets"/>
    <n v="159.04"/>
    <n v="5"/>
    <n v="-194.82"/>
    <x v="2"/>
    <x v="2"/>
  </r>
  <r>
    <d v="2023-03-06T00:00:00"/>
    <x v="641"/>
    <x v="1"/>
    <x v="1"/>
    <x v="13"/>
    <s v="Bevis Rectangular Conference Tables"/>
    <n v="145.97999999999999"/>
    <n v="2"/>
    <n v="-99.27"/>
    <x v="2"/>
    <x v="2"/>
  </r>
  <r>
    <d v="2023-03-07T00:00:00"/>
    <x v="290"/>
    <x v="0"/>
    <x v="2"/>
    <x v="6"/>
    <s v="Belkin Grip Candy Sheer Case / Cover for iPhone 5 and 5S"/>
    <n v="21.07"/>
    <n v="3"/>
    <n v="1.58"/>
    <x v="2"/>
    <x v="2"/>
  </r>
  <r>
    <d v="2023-03-08T00:00:00"/>
    <x v="456"/>
    <x v="16"/>
    <x v="2"/>
    <x v="6"/>
    <s v="Cisco Unified IP Phone 7945G VoIP phone"/>
    <n v="1363.96"/>
    <n v="5"/>
    <n v="85.25"/>
    <x v="2"/>
    <x v="2"/>
  </r>
  <r>
    <d v="2023-03-08T00:00:00"/>
    <x v="456"/>
    <x v="16"/>
    <x v="1"/>
    <x v="8"/>
    <s v="Deflect-o DuraMat Lighweight, Studded, Beveled Mat for Low Pile Carpeting"/>
    <n v="102.36"/>
    <n v="3"/>
    <n v="-3.84"/>
    <x v="2"/>
    <x v="2"/>
  </r>
  <r>
    <d v="2023-03-08T00:00:00"/>
    <x v="190"/>
    <x v="12"/>
    <x v="0"/>
    <x v="3"/>
    <s v="GBC Standard Recycled Report Covers, Clear Plastic Sheets"/>
    <n v="9.6999999999999993"/>
    <n v="3"/>
    <n v="-7.11"/>
    <x v="2"/>
    <x v="2"/>
  </r>
  <r>
    <d v="2023-03-08T00:00:00"/>
    <x v="280"/>
    <x v="2"/>
    <x v="2"/>
    <x v="6"/>
    <s v="AT&amp;T 17929 Lendline Telephone"/>
    <n v="108.58"/>
    <n v="4"/>
    <n v="-25.33"/>
    <x v="2"/>
    <x v="2"/>
  </r>
  <r>
    <d v="2023-03-08T00:00:00"/>
    <x v="280"/>
    <x v="2"/>
    <x v="0"/>
    <x v="7"/>
    <s v="Rubber Band Ball"/>
    <n v="5.98"/>
    <n v="2"/>
    <n v="-1.35"/>
    <x v="2"/>
    <x v="2"/>
  </r>
  <r>
    <d v="2023-03-08T00:00:00"/>
    <x v="656"/>
    <x v="20"/>
    <x v="1"/>
    <x v="8"/>
    <s v="Coloredge Poster Frame"/>
    <n v="113.6"/>
    <n v="8"/>
    <n v="44.3"/>
    <x v="2"/>
    <x v="2"/>
  </r>
  <r>
    <d v="2023-03-08T00:00:00"/>
    <x v="656"/>
    <x v="20"/>
    <x v="0"/>
    <x v="0"/>
    <s v="Xerox 1993"/>
    <n v="12.96"/>
    <n v="2"/>
    <n v="6.35"/>
    <x v="2"/>
    <x v="2"/>
  </r>
  <r>
    <d v="2023-03-08T00:00:00"/>
    <x v="656"/>
    <x v="20"/>
    <x v="0"/>
    <x v="3"/>
    <s v="Satellite Sectional Post Binders"/>
    <n v="69.459999999999994"/>
    <n v="2"/>
    <n v="22.57"/>
    <x v="2"/>
    <x v="2"/>
  </r>
  <r>
    <d v="2023-03-08T00:00:00"/>
    <x v="694"/>
    <x v="0"/>
    <x v="0"/>
    <x v="3"/>
    <s v="Pressboard Hanging Data Binders for Unburst Sheets"/>
    <n v="8.86"/>
    <n v="9"/>
    <n v="-14.17"/>
    <x v="2"/>
    <x v="2"/>
  </r>
  <r>
    <d v="2023-03-08T00:00:00"/>
    <x v="694"/>
    <x v="0"/>
    <x v="2"/>
    <x v="9"/>
    <s v="Verbatim 25 GB 6x Blu-ray Single Layer Recordable Disc, 3/Pack"/>
    <n v="27.96"/>
    <n v="5"/>
    <n v="8.39"/>
    <x v="2"/>
    <x v="2"/>
  </r>
  <r>
    <d v="2023-03-08T00:00:00"/>
    <x v="694"/>
    <x v="0"/>
    <x v="0"/>
    <x v="10"/>
    <s v="Tyvek Interoffice Envelopes, 9 1/2&quot; x 12 1/2&quot;, 100/Box"/>
    <n v="146.35"/>
    <n v="3"/>
    <n v="49.39"/>
    <x v="2"/>
    <x v="2"/>
  </r>
  <r>
    <d v="2023-03-08T00:00:00"/>
    <x v="153"/>
    <x v="14"/>
    <x v="0"/>
    <x v="12"/>
    <s v="Honeywell Enviracaire Portable Air Cleaner for up to 8 x 10 Room"/>
    <n v="207.14"/>
    <n v="3"/>
    <n v="48.33"/>
    <x v="2"/>
    <x v="2"/>
  </r>
  <r>
    <d v="2023-03-08T00:00:00"/>
    <x v="153"/>
    <x v="14"/>
    <x v="0"/>
    <x v="4"/>
    <s v="Prang Drawing Pencil Set"/>
    <n v="13.9"/>
    <n v="5"/>
    <n v="3.75"/>
    <x v="2"/>
    <x v="2"/>
  </r>
  <r>
    <d v="2023-03-09T00:00:00"/>
    <x v="81"/>
    <x v="37"/>
    <x v="2"/>
    <x v="9"/>
    <s v="Microsoft Sculpt Comfort Mouse"/>
    <n v="199.75"/>
    <n v="5"/>
    <n v="87.89"/>
    <x v="2"/>
    <x v="2"/>
  </r>
  <r>
    <d v="2023-03-09T00:00:00"/>
    <x v="255"/>
    <x v="32"/>
    <x v="0"/>
    <x v="2"/>
    <s v="Personal Folder Holder, Ebony"/>
    <n v="11.21"/>
    <n v="1"/>
    <n v="3.36"/>
    <x v="2"/>
    <x v="2"/>
  </r>
  <r>
    <d v="2023-03-09T00:00:00"/>
    <x v="255"/>
    <x v="32"/>
    <x v="1"/>
    <x v="5"/>
    <s v="Situations Contoured Folding Chairs, 4/Set"/>
    <n v="354.9"/>
    <n v="5"/>
    <n v="88.73"/>
    <x v="2"/>
    <x v="2"/>
  </r>
  <r>
    <d v="2023-03-09T00:00:00"/>
    <x v="255"/>
    <x v="32"/>
    <x v="0"/>
    <x v="0"/>
    <s v="Xerox 193"/>
    <n v="17.940000000000001"/>
    <n v="3"/>
    <n v="8.7899999999999991"/>
    <x v="2"/>
    <x v="2"/>
  </r>
  <r>
    <d v="2023-03-09T00:00:00"/>
    <x v="255"/>
    <x v="32"/>
    <x v="0"/>
    <x v="3"/>
    <s v="GBC Binding covers"/>
    <n v="51.8"/>
    <n v="4"/>
    <n v="23.31"/>
    <x v="2"/>
    <x v="2"/>
  </r>
  <r>
    <d v="2023-03-10T00:00:00"/>
    <x v="740"/>
    <x v="20"/>
    <x v="1"/>
    <x v="11"/>
    <s v="O'Sullivan Living Dimensions 5-Shelf Bookcases"/>
    <n v="176.78"/>
    <n v="1"/>
    <n v="-22.1"/>
    <x v="2"/>
    <x v="2"/>
  </r>
  <r>
    <d v="2023-03-10T00:00:00"/>
    <x v="741"/>
    <x v="2"/>
    <x v="2"/>
    <x v="9"/>
    <s v="Plantronics Audio 478 Stereo USB Headset"/>
    <n v="39.99"/>
    <n v="1"/>
    <n v="7.5"/>
    <x v="2"/>
    <x v="2"/>
  </r>
  <r>
    <d v="2023-03-10T00:00:00"/>
    <x v="432"/>
    <x v="3"/>
    <x v="0"/>
    <x v="0"/>
    <s v="Rediform Voice Mail Log Books"/>
    <n v="14.9"/>
    <n v="5"/>
    <n v="7.15"/>
    <x v="2"/>
    <x v="2"/>
  </r>
  <r>
    <d v="2023-03-10T00:00:00"/>
    <x v="432"/>
    <x v="3"/>
    <x v="2"/>
    <x v="6"/>
    <s v="Apple iPhone 5"/>
    <n v="4158.91"/>
    <n v="8"/>
    <n v="363.9"/>
    <x v="2"/>
    <x v="2"/>
  </r>
  <r>
    <d v="2023-03-10T00:00:00"/>
    <x v="511"/>
    <x v="3"/>
    <x v="2"/>
    <x v="9"/>
    <s v="Kingston Digital DataTraveler 16GB USB 2.0"/>
    <n v="26.85"/>
    <n v="3"/>
    <n v="5.0999999999999996"/>
    <x v="2"/>
    <x v="2"/>
  </r>
  <r>
    <d v="2023-03-10T00:00:00"/>
    <x v="511"/>
    <x v="3"/>
    <x v="2"/>
    <x v="15"/>
    <s v="Okidata MB760 Printer"/>
    <n v="3357.6"/>
    <n v="3"/>
    <n v="377.73"/>
    <x v="2"/>
    <x v="2"/>
  </r>
  <r>
    <d v="2023-03-10T00:00:00"/>
    <x v="223"/>
    <x v="12"/>
    <x v="0"/>
    <x v="2"/>
    <s v="Mini 13-1/2 Capacity Data Binder Rack, Pearl"/>
    <n v="104.7"/>
    <n v="1"/>
    <n v="6.54"/>
    <x v="2"/>
    <x v="2"/>
  </r>
  <r>
    <d v="2023-03-11T00:00:00"/>
    <x v="402"/>
    <x v="28"/>
    <x v="2"/>
    <x v="9"/>
    <s v="Verbatim 25 GB 6x Blu-ray Single Layer Recordable Disc, 25/Pack"/>
    <n v="45.98"/>
    <n v="2"/>
    <n v="19.77"/>
    <x v="2"/>
    <x v="2"/>
  </r>
  <r>
    <d v="2023-03-11T00:00:00"/>
    <x v="402"/>
    <x v="28"/>
    <x v="0"/>
    <x v="3"/>
    <s v="Wilson Jones Leather-Like Binders with DublLock Round Rings"/>
    <n v="17.46"/>
    <n v="2"/>
    <n v="8.2100000000000009"/>
    <x v="2"/>
    <x v="2"/>
  </r>
  <r>
    <d v="2023-03-11T00:00:00"/>
    <x v="2"/>
    <x v="23"/>
    <x v="1"/>
    <x v="13"/>
    <s v="Chromcraft Round Conference Tables"/>
    <n v="244.01"/>
    <n v="2"/>
    <n v="-31.37"/>
    <x v="2"/>
    <x v="2"/>
  </r>
  <r>
    <d v="2023-03-11T00:00:00"/>
    <x v="425"/>
    <x v="4"/>
    <x v="1"/>
    <x v="8"/>
    <s v="Executive Impressions 13&quot; Clairmont Wall Clock"/>
    <n v="76.92"/>
    <n v="4"/>
    <n v="31.54"/>
    <x v="2"/>
    <x v="2"/>
  </r>
  <r>
    <d v="2023-03-11T00:00:00"/>
    <x v="425"/>
    <x v="4"/>
    <x v="0"/>
    <x v="2"/>
    <s v="Iceberg Mobile Mega Data/Printer Cart"/>
    <n v="481.32"/>
    <n v="4"/>
    <n v="125.14"/>
    <x v="2"/>
    <x v="2"/>
  </r>
  <r>
    <d v="2023-03-11T00:00:00"/>
    <x v="730"/>
    <x v="2"/>
    <x v="1"/>
    <x v="8"/>
    <s v="DAX Charcoal/Nickel-Tone Document Frame, 5 x 7"/>
    <n v="30.34"/>
    <n v="4"/>
    <n v="9.48"/>
    <x v="2"/>
    <x v="2"/>
  </r>
  <r>
    <d v="2023-03-12T00:00:00"/>
    <x v="411"/>
    <x v="8"/>
    <x v="0"/>
    <x v="0"/>
    <s v="Xerox 218"/>
    <n v="12.96"/>
    <n v="2"/>
    <n v="6.22"/>
    <x v="2"/>
    <x v="2"/>
  </r>
  <r>
    <d v="2023-03-12T00:00:00"/>
    <x v="584"/>
    <x v="20"/>
    <x v="0"/>
    <x v="10"/>
    <s v="Staple envelope"/>
    <n v="29.34"/>
    <n v="3"/>
    <n v="13.5"/>
    <x v="2"/>
    <x v="2"/>
  </r>
  <r>
    <d v="2023-03-12T00:00:00"/>
    <x v="78"/>
    <x v="3"/>
    <x v="0"/>
    <x v="2"/>
    <s v="Tennsco Stur-D-Stor Boltless Shelving, 5 Shelves, 24&quot; Deep, Sand"/>
    <n v="676.55"/>
    <n v="5"/>
    <n v="6.77"/>
    <x v="2"/>
    <x v="2"/>
  </r>
  <r>
    <d v="2023-03-12T00:00:00"/>
    <x v="78"/>
    <x v="3"/>
    <x v="0"/>
    <x v="12"/>
    <s v="Euro-Pro Shark Turbo Vacuum"/>
    <n v="154.9"/>
    <n v="5"/>
    <n v="40.270000000000003"/>
    <x v="2"/>
    <x v="2"/>
  </r>
  <r>
    <d v="2023-03-12T00:00:00"/>
    <x v="78"/>
    <x v="3"/>
    <x v="0"/>
    <x v="10"/>
    <s v="Security-Tint Envelopes"/>
    <n v="30.56"/>
    <n v="4"/>
    <n v="14.97"/>
    <x v="2"/>
    <x v="2"/>
  </r>
  <r>
    <d v="2023-03-12T00:00:00"/>
    <x v="78"/>
    <x v="3"/>
    <x v="1"/>
    <x v="5"/>
    <s v="Hon 4070 Series Pagoda Round Back Stacking Chairs"/>
    <n v="770.35"/>
    <n v="3"/>
    <n v="77.040000000000006"/>
    <x v="2"/>
    <x v="2"/>
  </r>
  <r>
    <d v="2023-03-12T00:00:00"/>
    <x v="308"/>
    <x v="3"/>
    <x v="0"/>
    <x v="0"/>
    <s v="Hammermill Color Copier Paper (28Lb. and 96 Bright)"/>
    <n v="19.98"/>
    <n v="2"/>
    <n v="8.99"/>
    <x v="2"/>
    <x v="2"/>
  </r>
  <r>
    <d v="2023-03-13T00:00:00"/>
    <x v="581"/>
    <x v="12"/>
    <x v="0"/>
    <x v="12"/>
    <s v="Belkin 7 Outlet SurgeMaster Surge Protector with Phone Protection"/>
    <n v="157.91999999999999"/>
    <n v="5"/>
    <n v="17.77"/>
    <x v="2"/>
    <x v="2"/>
  </r>
  <r>
    <d v="2023-03-13T00:00:00"/>
    <x v="581"/>
    <x v="12"/>
    <x v="2"/>
    <x v="6"/>
    <s v="Jabra BIZ 2300 Duo QD Duo CordedÂ Headset"/>
    <n v="203.18"/>
    <n v="2"/>
    <n v="15.24"/>
    <x v="2"/>
    <x v="2"/>
  </r>
  <r>
    <d v="2023-03-13T00:00:00"/>
    <x v="235"/>
    <x v="0"/>
    <x v="0"/>
    <x v="0"/>
    <s v="TOPS Carbonless Receipt Book, Four 2-3/4 x 7-1/4 Money Receipts per Page"/>
    <n v="70.08"/>
    <n v="5"/>
    <n v="24.53"/>
    <x v="2"/>
    <x v="2"/>
  </r>
  <r>
    <d v="2023-03-13T00:00:00"/>
    <x v="235"/>
    <x v="0"/>
    <x v="0"/>
    <x v="3"/>
    <s v="Insertable Tab Indexes For Data Binders"/>
    <n v="1.27"/>
    <n v="2"/>
    <n v="-2.16"/>
    <x v="2"/>
    <x v="2"/>
  </r>
  <r>
    <d v="2023-03-13T00:00:00"/>
    <x v="235"/>
    <x v="0"/>
    <x v="1"/>
    <x v="13"/>
    <s v="Hon Non-Folding Utility Tables"/>
    <n v="557.59"/>
    <n v="5"/>
    <n v="0"/>
    <x v="2"/>
    <x v="2"/>
  </r>
  <r>
    <d v="2023-03-13T00:00:00"/>
    <x v="692"/>
    <x v="6"/>
    <x v="1"/>
    <x v="8"/>
    <s v="Howard Miller 14-1/2&quot; Diameter Chrome Round Wall Clock"/>
    <n v="127.88"/>
    <n v="2"/>
    <n v="40.92"/>
    <x v="2"/>
    <x v="2"/>
  </r>
  <r>
    <d v="2023-03-13T00:00:00"/>
    <x v="692"/>
    <x v="6"/>
    <x v="0"/>
    <x v="12"/>
    <s v="Eureka The Boss Lite 10-Amp Upright Vacuum, Blue"/>
    <n v="160.32"/>
    <n v="2"/>
    <n v="44.89"/>
    <x v="2"/>
    <x v="2"/>
  </r>
  <r>
    <d v="2023-03-13T00:00:00"/>
    <x v="692"/>
    <x v="6"/>
    <x v="0"/>
    <x v="3"/>
    <s v="Ibico Covers for Plastic or Wire Binding Elements"/>
    <n v="46"/>
    <n v="4"/>
    <n v="20.7"/>
    <x v="2"/>
    <x v="2"/>
  </r>
  <r>
    <d v="2023-03-13T00:00:00"/>
    <x v="150"/>
    <x v="3"/>
    <x v="1"/>
    <x v="8"/>
    <s v="Westinghouse Mesh Shade Clip-On Gooseneck Lamp, Black"/>
    <n v="28.28"/>
    <n v="2"/>
    <n v="7.35"/>
    <x v="2"/>
    <x v="2"/>
  </r>
  <r>
    <d v="2023-03-13T00:00:00"/>
    <x v="150"/>
    <x v="3"/>
    <x v="0"/>
    <x v="14"/>
    <s v="High Speed Automatic Electric Letter Opener"/>
    <n v="4912.59"/>
    <n v="3"/>
    <n v="196.5"/>
    <x v="2"/>
    <x v="2"/>
  </r>
  <r>
    <d v="2023-03-13T00:00:00"/>
    <x v="660"/>
    <x v="2"/>
    <x v="1"/>
    <x v="5"/>
    <s v="SAFCO Arco Folding Chair"/>
    <n v="386.68"/>
    <n v="2"/>
    <n v="-5.52"/>
    <x v="2"/>
    <x v="2"/>
  </r>
  <r>
    <d v="2023-03-13T00:00:00"/>
    <x v="660"/>
    <x v="2"/>
    <x v="2"/>
    <x v="9"/>
    <s v="Kensington Expert Mouse Optical USB Trackball for PC or Mac"/>
    <n v="379.96"/>
    <n v="5"/>
    <n v="47.5"/>
    <x v="2"/>
    <x v="2"/>
  </r>
  <r>
    <d v="2023-03-13T00:00:00"/>
    <x v="660"/>
    <x v="2"/>
    <x v="2"/>
    <x v="6"/>
    <s v="Polycom CX600 IP Phone VoIP phone"/>
    <n v="539.91"/>
    <n v="3"/>
    <n v="-116.98"/>
    <x v="2"/>
    <x v="2"/>
  </r>
  <r>
    <d v="2023-03-13T00:00:00"/>
    <x v="660"/>
    <x v="2"/>
    <x v="0"/>
    <x v="0"/>
    <s v="Speediset Carbonless Redi-Letter 7&quot; x 8 1/2&quot;"/>
    <n v="41.24"/>
    <n v="5"/>
    <n v="13.92"/>
    <x v="2"/>
    <x v="2"/>
  </r>
  <r>
    <d v="2023-03-13T00:00:00"/>
    <x v="660"/>
    <x v="2"/>
    <x v="0"/>
    <x v="3"/>
    <s v="Ibico EB-19 Dual Function Manual Binding System"/>
    <n v="51.9"/>
    <n v="1"/>
    <n v="-41.52"/>
    <x v="2"/>
    <x v="2"/>
  </r>
  <r>
    <d v="2023-03-13T00:00:00"/>
    <x v="660"/>
    <x v="2"/>
    <x v="0"/>
    <x v="2"/>
    <s v="SAFCO Commercial Wire Shelving, Black"/>
    <n v="552.55999999999995"/>
    <n v="5"/>
    <n v="-138.13999999999999"/>
    <x v="2"/>
    <x v="2"/>
  </r>
  <r>
    <d v="2023-03-13T00:00:00"/>
    <x v="660"/>
    <x v="2"/>
    <x v="0"/>
    <x v="3"/>
    <s v="GBC VeloBind Cover Sets"/>
    <n v="23.16"/>
    <n v="5"/>
    <n v="-15.44"/>
    <x v="2"/>
    <x v="2"/>
  </r>
  <r>
    <d v="2023-03-13T00:00:00"/>
    <x v="660"/>
    <x v="2"/>
    <x v="0"/>
    <x v="2"/>
    <s v="Space Solutions Industrial Galvanized Steel Shelving."/>
    <n v="126.08"/>
    <n v="2"/>
    <n v="-28.37"/>
    <x v="2"/>
    <x v="2"/>
  </r>
  <r>
    <d v="2023-03-13T00:00:00"/>
    <x v="660"/>
    <x v="2"/>
    <x v="2"/>
    <x v="15"/>
    <s v="Okidata MB491 Multifunction Printer"/>
    <n v="449.1"/>
    <n v="3"/>
    <n v="-643.71"/>
    <x v="2"/>
    <x v="2"/>
  </r>
  <r>
    <d v="2023-03-13T00:00:00"/>
    <x v="524"/>
    <x v="3"/>
    <x v="0"/>
    <x v="3"/>
    <s v="Cardinal EasyOpen D-Ring Binders"/>
    <n v="51.18"/>
    <n v="7"/>
    <n v="19.190000000000001"/>
    <x v="2"/>
    <x v="2"/>
  </r>
  <r>
    <d v="2023-03-14T00:00:00"/>
    <x v="742"/>
    <x v="10"/>
    <x v="1"/>
    <x v="8"/>
    <s v="Advantus Panel Wall Acrylic Frame"/>
    <n v="21.88"/>
    <n v="5"/>
    <n v="6.29"/>
    <x v="2"/>
    <x v="2"/>
  </r>
  <r>
    <d v="2023-03-14T00:00:00"/>
    <x v="143"/>
    <x v="0"/>
    <x v="1"/>
    <x v="11"/>
    <s v="Safco Value Mate Series Steel Bookcases, Baked Enamel Finish on Steel, Gray"/>
    <n v="241.33"/>
    <n v="5"/>
    <n v="-14.2"/>
    <x v="2"/>
    <x v="2"/>
  </r>
  <r>
    <d v="2023-03-14T00:00:00"/>
    <x v="143"/>
    <x v="0"/>
    <x v="0"/>
    <x v="0"/>
    <s v="Xerox 1993"/>
    <n v="5.18"/>
    <n v="1"/>
    <n v="1.88"/>
    <x v="2"/>
    <x v="2"/>
  </r>
  <r>
    <d v="2023-03-14T00:00:00"/>
    <x v="143"/>
    <x v="0"/>
    <x v="0"/>
    <x v="4"/>
    <s v="BOSTON Ranger #55 Pencil Sharpener, Black"/>
    <n v="145.54"/>
    <n v="7"/>
    <n v="16.37"/>
    <x v="2"/>
    <x v="2"/>
  </r>
  <r>
    <d v="2023-03-14T00:00:00"/>
    <x v="22"/>
    <x v="22"/>
    <x v="1"/>
    <x v="5"/>
    <s v="Global High-Back Leather Tilter, Burgundy"/>
    <n v="196.78"/>
    <n v="2"/>
    <n v="-22.14"/>
    <x v="2"/>
    <x v="2"/>
  </r>
  <r>
    <d v="2023-03-14T00:00:00"/>
    <x v="153"/>
    <x v="3"/>
    <x v="0"/>
    <x v="3"/>
    <s v="Wilson Jones Leather-Like Binders with DublLock Round Rings"/>
    <n v="41.9"/>
    <n v="6"/>
    <n v="14.14"/>
    <x v="2"/>
    <x v="2"/>
  </r>
  <r>
    <d v="2023-03-14T00:00:00"/>
    <x v="457"/>
    <x v="21"/>
    <x v="1"/>
    <x v="8"/>
    <s v="Westinghouse Clip-On Gooseneck Lamps"/>
    <n v="16.739999999999998"/>
    <n v="2"/>
    <n v="4.3499999999999996"/>
    <x v="2"/>
    <x v="2"/>
  </r>
  <r>
    <d v="2023-03-15T00:00:00"/>
    <x v="485"/>
    <x v="2"/>
    <x v="2"/>
    <x v="9"/>
    <s v="V7 USB Numeric Keypad"/>
    <n v="83.98"/>
    <n v="3"/>
    <n v="-13.65"/>
    <x v="2"/>
    <x v="2"/>
  </r>
  <r>
    <d v="2023-03-15T00:00:00"/>
    <x v="452"/>
    <x v="3"/>
    <x v="0"/>
    <x v="3"/>
    <s v="Avery Round Ring Poly Binders"/>
    <n v="4.54"/>
    <n v="2"/>
    <n v="1.65"/>
    <x v="2"/>
    <x v="2"/>
  </r>
  <r>
    <d v="2023-03-15T00:00:00"/>
    <x v="452"/>
    <x v="3"/>
    <x v="1"/>
    <x v="5"/>
    <s v="Global Comet Stacking Arm Chair"/>
    <n v="1352.03"/>
    <n v="4"/>
    <n v="84.5"/>
    <x v="2"/>
    <x v="2"/>
  </r>
  <r>
    <d v="2023-03-15T00:00:00"/>
    <x v="694"/>
    <x v="29"/>
    <x v="0"/>
    <x v="0"/>
    <s v="Xerox 1964"/>
    <n v="319.76"/>
    <n v="14"/>
    <n v="147.09"/>
    <x v="2"/>
    <x v="2"/>
  </r>
  <r>
    <d v="2023-03-15T00:00:00"/>
    <x v="694"/>
    <x v="29"/>
    <x v="0"/>
    <x v="0"/>
    <s v="Xerox 1964"/>
    <n v="45.68"/>
    <n v="2"/>
    <n v="21.01"/>
    <x v="2"/>
    <x v="2"/>
  </r>
  <r>
    <d v="2023-03-15T00:00:00"/>
    <x v="168"/>
    <x v="0"/>
    <x v="1"/>
    <x v="5"/>
    <s v="Novimex Swivel Fabric Task Chair"/>
    <n v="528.42999999999995"/>
    <n v="5"/>
    <n v="-143.43"/>
    <x v="2"/>
    <x v="2"/>
  </r>
  <r>
    <d v="2023-03-15T00:00:00"/>
    <x v="168"/>
    <x v="0"/>
    <x v="0"/>
    <x v="3"/>
    <s v="GBC Pre-Punched Binding Paper, Plastic, White, 8-1/2&quot; x 11&quot;"/>
    <n v="22.39"/>
    <n v="7"/>
    <n v="-35.82"/>
    <x v="2"/>
    <x v="2"/>
  </r>
  <r>
    <d v="2023-03-17T00:00:00"/>
    <x v="349"/>
    <x v="32"/>
    <x v="0"/>
    <x v="4"/>
    <s v="Newell 345"/>
    <n v="39.68"/>
    <n v="2"/>
    <n v="10.32"/>
    <x v="2"/>
    <x v="2"/>
  </r>
  <r>
    <d v="2023-03-17T00:00:00"/>
    <x v="98"/>
    <x v="7"/>
    <x v="2"/>
    <x v="6"/>
    <s v="Plantronics Voyager Pro HD - Bluetooth Headset"/>
    <n v="129.97999999999999"/>
    <n v="2"/>
    <n v="62.39"/>
    <x v="2"/>
    <x v="2"/>
  </r>
  <r>
    <d v="2023-03-17T00:00:00"/>
    <x v="98"/>
    <x v="7"/>
    <x v="0"/>
    <x v="3"/>
    <s v="Acco Flexible ACCOHIDE Square Ring Data Binder, Dark Blue, 11 1/2&quot; X 14&quot; 7/8&quot;"/>
    <n v="32.54"/>
    <n v="2"/>
    <n v="15.94"/>
    <x v="2"/>
    <x v="2"/>
  </r>
  <r>
    <d v="2023-03-17T00:00:00"/>
    <x v="333"/>
    <x v="36"/>
    <x v="0"/>
    <x v="10"/>
    <s v="Blue String-Tie &amp; Button Interoffice Envelopes, 10 x 13"/>
    <n v="199.9"/>
    <n v="5"/>
    <n v="89.96"/>
    <x v="2"/>
    <x v="2"/>
  </r>
  <r>
    <d v="2023-03-17T00:00:00"/>
    <x v="333"/>
    <x v="36"/>
    <x v="0"/>
    <x v="12"/>
    <s v="Honeywell Enviracaire Portable HEPA Air Cleaner for 17' x 22' Room"/>
    <n v="901.95"/>
    <n v="3"/>
    <n v="297.64"/>
    <x v="2"/>
    <x v="2"/>
  </r>
  <r>
    <d v="2023-03-17T00:00:00"/>
    <x v="333"/>
    <x v="36"/>
    <x v="1"/>
    <x v="8"/>
    <s v="Electrix Halogen Magnifier Lamp"/>
    <n v="971.5"/>
    <n v="5"/>
    <n v="252.59"/>
    <x v="2"/>
    <x v="2"/>
  </r>
  <r>
    <d v="2023-03-17T00:00:00"/>
    <x v="461"/>
    <x v="3"/>
    <x v="2"/>
    <x v="6"/>
    <s v="i.Sound Portable Power - 8000 mAh"/>
    <n v="84.78"/>
    <n v="2"/>
    <n v="-20.14"/>
    <x v="2"/>
    <x v="2"/>
  </r>
  <r>
    <d v="2023-03-18T00:00:00"/>
    <x v="644"/>
    <x v="15"/>
    <x v="1"/>
    <x v="13"/>
    <s v="Balt Solid Wood Rectangular Table"/>
    <n v="189.88"/>
    <n v="3"/>
    <n v="-94.94"/>
    <x v="2"/>
    <x v="2"/>
  </r>
  <r>
    <d v="2023-03-18T00:00:00"/>
    <x v="56"/>
    <x v="15"/>
    <x v="0"/>
    <x v="12"/>
    <s v="Hoover WindTunnel Plus Canister Vacuum"/>
    <n v="871.8"/>
    <n v="3"/>
    <n v="87.18"/>
    <x v="2"/>
    <x v="2"/>
  </r>
  <r>
    <d v="2023-03-19T00:00:00"/>
    <x v="239"/>
    <x v="26"/>
    <x v="1"/>
    <x v="11"/>
    <s v="Atlantic Metals Mobile 2-Shelf Bookcases, Custom Colors"/>
    <n v="72.290000000000006"/>
    <n v="1"/>
    <n v="-98.8"/>
    <x v="2"/>
    <x v="2"/>
  </r>
  <r>
    <d v="2023-03-19T00:00:00"/>
    <x v="743"/>
    <x v="20"/>
    <x v="1"/>
    <x v="8"/>
    <s v="GE 4 Foot Flourescent Tube, 40 Watt"/>
    <n v="14.98"/>
    <n v="1"/>
    <n v="6.89"/>
    <x v="2"/>
    <x v="2"/>
  </r>
  <r>
    <d v="2023-03-19T00:00:00"/>
    <x v="743"/>
    <x v="20"/>
    <x v="1"/>
    <x v="8"/>
    <s v="Master Caster Door Stop, Brown"/>
    <n v="20.32"/>
    <n v="4"/>
    <n v="6.91"/>
    <x v="2"/>
    <x v="2"/>
  </r>
  <r>
    <d v="2023-03-19T00:00:00"/>
    <x v="369"/>
    <x v="15"/>
    <x v="0"/>
    <x v="3"/>
    <s v="Ibico Recycled Grain-Textured Covers"/>
    <n v="31.09"/>
    <n v="3"/>
    <n v="-20.72"/>
    <x v="2"/>
    <x v="2"/>
  </r>
  <r>
    <d v="2023-03-20T00:00:00"/>
    <x v="456"/>
    <x v="11"/>
    <x v="2"/>
    <x v="6"/>
    <s v="i.Sound Portable Power - 8000 mAh"/>
    <n v="84.78"/>
    <n v="2"/>
    <n v="-20.14"/>
    <x v="2"/>
    <x v="2"/>
  </r>
  <r>
    <d v="2023-03-20T00:00:00"/>
    <x v="456"/>
    <x v="11"/>
    <x v="0"/>
    <x v="0"/>
    <s v="Xerox 225"/>
    <n v="20.74"/>
    <n v="4"/>
    <n v="7.26"/>
    <x v="2"/>
    <x v="2"/>
  </r>
  <r>
    <d v="2023-03-20T00:00:00"/>
    <x v="456"/>
    <x v="11"/>
    <x v="0"/>
    <x v="3"/>
    <s v="Clear Mylar Reinforcing Strips"/>
    <n v="16.82"/>
    <n v="3"/>
    <n v="-12.9"/>
    <x v="2"/>
    <x v="2"/>
  </r>
  <r>
    <d v="2023-03-20T00:00:00"/>
    <x v="456"/>
    <x v="11"/>
    <x v="0"/>
    <x v="0"/>
    <s v="Xerox 1894"/>
    <n v="10.37"/>
    <n v="2"/>
    <n v="3.63"/>
    <x v="2"/>
    <x v="2"/>
  </r>
  <r>
    <d v="2023-03-20T00:00:00"/>
    <x v="510"/>
    <x v="1"/>
    <x v="2"/>
    <x v="6"/>
    <s v="Belkin iPhone and iPad Lightning Cable"/>
    <n v="11.99"/>
    <n v="1"/>
    <n v="0.9"/>
    <x v="2"/>
    <x v="2"/>
  </r>
  <r>
    <d v="2023-03-20T00:00:00"/>
    <x v="629"/>
    <x v="24"/>
    <x v="1"/>
    <x v="13"/>
    <s v="Chromcraft Round Conference Tables"/>
    <n v="697.16"/>
    <n v="4"/>
    <n v="146.4"/>
    <x v="2"/>
    <x v="2"/>
  </r>
  <r>
    <d v="2023-03-20T00:00:00"/>
    <x v="160"/>
    <x v="29"/>
    <x v="1"/>
    <x v="8"/>
    <s v="Eldon Image Series Desk Accessories, Ebony"/>
    <n v="86.45"/>
    <n v="7"/>
    <n v="38.04"/>
    <x v="2"/>
    <x v="2"/>
  </r>
  <r>
    <d v="2023-03-21T00:00:00"/>
    <x v="388"/>
    <x v="1"/>
    <x v="0"/>
    <x v="3"/>
    <s v="Avery Durable Slant Ring Binders"/>
    <n v="3.17"/>
    <n v="2"/>
    <n v="-4.75"/>
    <x v="2"/>
    <x v="2"/>
  </r>
  <r>
    <d v="2023-03-21T00:00:00"/>
    <x v="388"/>
    <x v="1"/>
    <x v="1"/>
    <x v="5"/>
    <s v="Global Airflow Leather Mesh Back Chair, Black"/>
    <n v="528.42999999999995"/>
    <n v="5"/>
    <n v="0"/>
    <x v="2"/>
    <x v="2"/>
  </r>
  <r>
    <d v="2023-03-21T00:00:00"/>
    <x v="388"/>
    <x v="1"/>
    <x v="0"/>
    <x v="4"/>
    <s v="Newell 33"/>
    <n v="13.39"/>
    <n v="3"/>
    <n v="1.51"/>
    <x v="2"/>
    <x v="2"/>
  </r>
  <r>
    <d v="2023-03-21T00:00:00"/>
    <x v="441"/>
    <x v="0"/>
    <x v="1"/>
    <x v="13"/>
    <s v="Safco Drafting Table"/>
    <n v="99.37"/>
    <n v="2"/>
    <n v="-1.42"/>
    <x v="2"/>
    <x v="2"/>
  </r>
  <r>
    <d v="2023-03-21T00:00:00"/>
    <x v="441"/>
    <x v="0"/>
    <x v="0"/>
    <x v="4"/>
    <s v="Prang Dustless Chalk Sticks"/>
    <n v="1.34"/>
    <n v="1"/>
    <n v="0.5"/>
    <x v="2"/>
    <x v="2"/>
  </r>
  <r>
    <d v="2023-03-22T00:00:00"/>
    <x v="357"/>
    <x v="17"/>
    <x v="2"/>
    <x v="9"/>
    <s v="Logitech ClearChat Comfort/USB Headset H390"/>
    <n v="58.58"/>
    <n v="2"/>
    <n v="19.329999999999998"/>
    <x v="2"/>
    <x v="2"/>
  </r>
  <r>
    <d v="2023-03-22T00:00:00"/>
    <x v="387"/>
    <x v="22"/>
    <x v="1"/>
    <x v="5"/>
    <s v="Global Stack Chair with Arms, Black"/>
    <n v="167.89"/>
    <n v="7"/>
    <n v="14.69"/>
    <x v="2"/>
    <x v="2"/>
  </r>
  <r>
    <d v="2023-03-24T00:00:00"/>
    <x v="696"/>
    <x v="11"/>
    <x v="2"/>
    <x v="6"/>
    <s v="BlackBerry Q10"/>
    <n v="403.17"/>
    <n v="4"/>
    <n v="25.2"/>
    <x v="2"/>
    <x v="2"/>
  </r>
  <r>
    <d v="2023-03-24T00:00:00"/>
    <x v="422"/>
    <x v="18"/>
    <x v="0"/>
    <x v="0"/>
    <s v="Ink Jet Note and Greeting Cards, 8-1/2&quot; x 5-1/2&quot; Card Size"/>
    <n v="22.48"/>
    <n v="1"/>
    <n v="10.34"/>
    <x v="2"/>
    <x v="2"/>
  </r>
  <r>
    <d v="2023-03-24T00:00:00"/>
    <x v="284"/>
    <x v="10"/>
    <x v="1"/>
    <x v="11"/>
    <s v="O'Sullivan Living Dimensions 3-Shelf Bookcases"/>
    <n v="301.47000000000003"/>
    <n v="3"/>
    <n v="-241.18"/>
    <x v="2"/>
    <x v="2"/>
  </r>
  <r>
    <d v="2023-03-24T00:00:00"/>
    <x v="284"/>
    <x v="10"/>
    <x v="0"/>
    <x v="4"/>
    <s v="Hunt BOSTON Vista Battery-Operated Pencil Sharpener, Black"/>
    <n v="18.66"/>
    <n v="2"/>
    <n v="1.63"/>
    <x v="2"/>
    <x v="2"/>
  </r>
  <r>
    <d v="2023-03-25T00:00:00"/>
    <x v="263"/>
    <x v="39"/>
    <x v="2"/>
    <x v="9"/>
    <s v="LogitechÂ P710e Mobile Speakerphone"/>
    <n v="1287.45"/>
    <n v="5"/>
    <n v="244.62"/>
    <x v="2"/>
    <x v="2"/>
  </r>
  <r>
    <d v="2023-03-25T00:00:00"/>
    <x v="105"/>
    <x v="20"/>
    <x v="0"/>
    <x v="4"/>
    <s v="Newell 319"/>
    <n v="59.52"/>
    <n v="3"/>
    <n v="17.86"/>
    <x v="2"/>
    <x v="2"/>
  </r>
  <r>
    <d v="2023-03-26T00:00:00"/>
    <x v="457"/>
    <x v="20"/>
    <x v="0"/>
    <x v="2"/>
    <s v="Gould Plastics 18-Pocket Panel Bin, 34w x 5-1/4d x 20-1/2h"/>
    <n v="459.95"/>
    <n v="5"/>
    <n v="18.399999999999999"/>
    <x v="2"/>
    <x v="2"/>
  </r>
  <r>
    <d v="2023-03-26T00:00:00"/>
    <x v="622"/>
    <x v="25"/>
    <x v="0"/>
    <x v="2"/>
    <s v="Tenex Personal Self-Stacking Standard File Box, Black/Gray"/>
    <n v="67.64"/>
    <n v="5"/>
    <n v="5.92"/>
    <x v="2"/>
    <x v="2"/>
  </r>
  <r>
    <d v="2023-03-26T00:00:00"/>
    <x v="622"/>
    <x v="25"/>
    <x v="2"/>
    <x v="9"/>
    <s v="Case Logic 2.4GHz Wireless Keyboard"/>
    <n v="119.98"/>
    <n v="3"/>
    <n v="-18"/>
    <x v="2"/>
    <x v="2"/>
  </r>
  <r>
    <d v="2023-03-26T00:00:00"/>
    <x v="20"/>
    <x v="34"/>
    <x v="0"/>
    <x v="0"/>
    <s v="Adams Telephone Message Book W/Dividers/Space For Phone Numbers, 5 1/4&quot;X8 1/2&quot;, 300/Messages"/>
    <n v="17.64"/>
    <n v="3"/>
    <n v="8.64"/>
    <x v="2"/>
    <x v="2"/>
  </r>
  <r>
    <d v="2023-03-26T00:00:00"/>
    <x v="20"/>
    <x v="34"/>
    <x v="0"/>
    <x v="3"/>
    <s v="Wilson Jones Hanging View Binder, White, 1&quot;"/>
    <n v="17.04"/>
    <n v="3"/>
    <n v="5.54"/>
    <x v="2"/>
    <x v="2"/>
  </r>
  <r>
    <d v="2023-03-27T00:00:00"/>
    <x v="171"/>
    <x v="4"/>
    <x v="1"/>
    <x v="8"/>
    <s v="DAX Two-Tone Silver Metal Document Frame"/>
    <n v="20.239999999999998"/>
    <n v="1"/>
    <n v="8.6999999999999993"/>
    <x v="2"/>
    <x v="2"/>
  </r>
  <r>
    <d v="2023-03-27T00:00:00"/>
    <x v="171"/>
    <x v="4"/>
    <x v="1"/>
    <x v="8"/>
    <s v="Eldon Expressions Wood and Plastic Desk Accessories, Oak"/>
    <n v="39.92"/>
    <n v="4"/>
    <n v="11.18"/>
    <x v="2"/>
    <x v="2"/>
  </r>
  <r>
    <d v="2023-03-27T00:00:00"/>
    <x v="171"/>
    <x v="4"/>
    <x v="0"/>
    <x v="3"/>
    <s v="Acco Flexible ACCOHIDE Square Ring Data Binder, Dark Blue, 11 1/2&quot; X 14&quot; 7/8&quot;"/>
    <n v="32.54"/>
    <n v="2"/>
    <n v="15.94"/>
    <x v="2"/>
    <x v="2"/>
  </r>
  <r>
    <d v="2023-03-28T00:00:00"/>
    <x v="322"/>
    <x v="6"/>
    <x v="0"/>
    <x v="2"/>
    <s v="Hanging Personal Folder File"/>
    <n v="31.4"/>
    <n v="2"/>
    <n v="7.85"/>
    <x v="2"/>
    <x v="2"/>
  </r>
  <r>
    <d v="2023-03-28T00:00:00"/>
    <x v="393"/>
    <x v="3"/>
    <x v="0"/>
    <x v="2"/>
    <s v="Rogers Deluxe File Chest"/>
    <n v="87.92"/>
    <n v="4"/>
    <n v="0.88"/>
    <x v="2"/>
    <x v="2"/>
  </r>
  <r>
    <d v="2023-03-28T00:00:00"/>
    <x v="393"/>
    <x v="3"/>
    <x v="0"/>
    <x v="0"/>
    <s v="Xerox 1983"/>
    <n v="5.98"/>
    <n v="1"/>
    <n v="2.93"/>
    <x v="2"/>
    <x v="2"/>
  </r>
  <r>
    <d v="2023-03-29T00:00:00"/>
    <x v="5"/>
    <x v="1"/>
    <x v="0"/>
    <x v="0"/>
    <s v="Computer Printout Paper with Letter-Trim Perforations"/>
    <n v="45.53"/>
    <n v="3"/>
    <n v="15.93"/>
    <x v="2"/>
    <x v="2"/>
  </r>
  <r>
    <d v="2023-03-29T00:00:00"/>
    <x v="5"/>
    <x v="1"/>
    <x v="1"/>
    <x v="5"/>
    <s v="Global Leather Highback Executive Chair with Pneumatic Height Adjustment, Black"/>
    <n v="844.12"/>
    <n v="6"/>
    <n v="-36.18"/>
    <x v="2"/>
    <x v="2"/>
  </r>
  <r>
    <d v="2023-03-29T00:00:00"/>
    <x v="5"/>
    <x v="1"/>
    <x v="2"/>
    <x v="6"/>
    <s v="Jabra BIZ 2300 Duo QD Duo CordedÂ Headset"/>
    <n v="812.74"/>
    <n v="8"/>
    <n v="60.96"/>
    <x v="2"/>
    <x v="2"/>
  </r>
  <r>
    <d v="2023-03-29T00:00:00"/>
    <x v="744"/>
    <x v="20"/>
    <x v="0"/>
    <x v="0"/>
    <s v="Memo Book, 100 Message Capacity, 5 3/8Â” x 11Â”"/>
    <n v="13.48"/>
    <n v="2"/>
    <n v="6.74"/>
    <x v="2"/>
    <x v="2"/>
  </r>
  <r>
    <d v="2023-03-29T00:00:00"/>
    <x v="744"/>
    <x v="20"/>
    <x v="0"/>
    <x v="3"/>
    <s v="Acco Four Pocket Poly Ring Binder with Label Holder, Smoke, 1&quot;"/>
    <n v="29.8"/>
    <n v="5"/>
    <n v="9.31"/>
    <x v="2"/>
    <x v="2"/>
  </r>
  <r>
    <d v="2023-03-29T00:00:00"/>
    <x v="744"/>
    <x v="20"/>
    <x v="1"/>
    <x v="8"/>
    <s v="Howard Miller 13-3/4&quot; Diameter Brushed Chrome Round Wall Clock"/>
    <n v="414"/>
    <n v="8"/>
    <n v="124.2"/>
    <x v="2"/>
    <x v="2"/>
  </r>
  <r>
    <d v="2023-03-29T00:00:00"/>
    <x v="744"/>
    <x v="20"/>
    <x v="0"/>
    <x v="3"/>
    <s v="GBC Plastic Binding Combs"/>
    <n v="41.33"/>
    <n v="7"/>
    <n v="14.98"/>
    <x v="2"/>
    <x v="2"/>
  </r>
  <r>
    <d v="2023-03-29T00:00:00"/>
    <x v="47"/>
    <x v="10"/>
    <x v="1"/>
    <x v="11"/>
    <s v="Bush Andora Bookcase, Maple/Graphite Gray Finish"/>
    <n v="299.98"/>
    <n v="5"/>
    <n v="-167.99"/>
    <x v="2"/>
    <x v="2"/>
  </r>
  <r>
    <d v="2023-03-29T00:00:00"/>
    <x v="47"/>
    <x v="10"/>
    <x v="2"/>
    <x v="6"/>
    <s v="Clearsounds A400"/>
    <n v="158.38"/>
    <n v="4"/>
    <n v="-36.950000000000003"/>
    <x v="2"/>
    <x v="2"/>
  </r>
  <r>
    <d v="2023-03-30T00:00:00"/>
    <x v="552"/>
    <x v="37"/>
    <x v="0"/>
    <x v="0"/>
    <s v="Xerox 188"/>
    <n v="11.34"/>
    <n v="1"/>
    <n v="5.56"/>
    <x v="2"/>
    <x v="2"/>
  </r>
  <r>
    <d v="2023-03-31T00:00:00"/>
    <x v="246"/>
    <x v="2"/>
    <x v="2"/>
    <x v="6"/>
    <s v="LG Exalt"/>
    <n v="280.77999999999997"/>
    <n v="3"/>
    <n v="-60.84"/>
    <x v="2"/>
    <x v="2"/>
  </r>
  <r>
    <d v="2023-03-31T00:00:00"/>
    <x v="246"/>
    <x v="2"/>
    <x v="2"/>
    <x v="9"/>
    <s v="Anker Ultra-Slim Mini Bluetooth 3.0 Wireless Keyboard"/>
    <n v="31.98"/>
    <n v="2"/>
    <n v="1.2"/>
    <x v="2"/>
    <x v="2"/>
  </r>
  <r>
    <d v="2023-03-31T00:00:00"/>
    <x v="15"/>
    <x v="20"/>
    <x v="1"/>
    <x v="5"/>
    <s v="Global Value Steno Chair, Gray"/>
    <n v="328"/>
    <n v="6"/>
    <n v="54.67"/>
    <x v="2"/>
    <x v="2"/>
  </r>
  <r>
    <d v="2023-04-01T00:00:00"/>
    <x v="745"/>
    <x v="20"/>
    <x v="0"/>
    <x v="4"/>
    <s v="Newell 345"/>
    <n v="59.52"/>
    <n v="3"/>
    <n v="15.48"/>
    <x v="2"/>
    <x v="3"/>
  </r>
  <r>
    <d v="2023-04-01T00:00:00"/>
    <x v="745"/>
    <x v="20"/>
    <x v="0"/>
    <x v="2"/>
    <s v="Fellowes Bankers Box Recycled Super Stor/Drawer"/>
    <n v="161.94"/>
    <n v="3"/>
    <n v="9.7200000000000006"/>
    <x v="2"/>
    <x v="3"/>
  </r>
  <r>
    <d v="2023-04-01T00:00:00"/>
    <x v="745"/>
    <x v="20"/>
    <x v="0"/>
    <x v="4"/>
    <s v="Boston 1645 Deluxe Heavier-Duty Electric Pencil Sharpener"/>
    <n v="263.88"/>
    <n v="6"/>
    <n v="71.25"/>
    <x v="2"/>
    <x v="3"/>
  </r>
  <r>
    <d v="2023-04-01T00:00:00"/>
    <x v="745"/>
    <x v="20"/>
    <x v="0"/>
    <x v="4"/>
    <s v="50 Colored Long Pencils"/>
    <n v="30.48"/>
    <n v="3"/>
    <n v="7.92"/>
    <x v="2"/>
    <x v="3"/>
  </r>
  <r>
    <d v="2023-04-01T00:00:00"/>
    <x v="745"/>
    <x v="20"/>
    <x v="0"/>
    <x v="4"/>
    <s v="Newell 342"/>
    <n v="9.84"/>
    <n v="3"/>
    <n v="2.85"/>
    <x v="2"/>
    <x v="3"/>
  </r>
  <r>
    <d v="2023-04-01T00:00:00"/>
    <x v="745"/>
    <x v="20"/>
    <x v="2"/>
    <x v="6"/>
    <s v="Belkin Grip Candy Sheer Case / Cover for iPhone 5 and 5S"/>
    <n v="35.119999999999997"/>
    <n v="4"/>
    <n v="9.1300000000000008"/>
    <x v="2"/>
    <x v="3"/>
  </r>
  <r>
    <d v="2023-04-01T00:00:00"/>
    <x v="323"/>
    <x v="12"/>
    <x v="0"/>
    <x v="7"/>
    <s v="Staples"/>
    <n v="31.56"/>
    <n v="5"/>
    <n v="9.86"/>
    <x v="2"/>
    <x v="3"/>
  </r>
  <r>
    <d v="2023-04-01T00:00:00"/>
    <x v="323"/>
    <x v="12"/>
    <x v="0"/>
    <x v="12"/>
    <s v="Belkin F9H710-06 7 Outlet SurgeMaster Surge Protector"/>
    <n v="30.14"/>
    <n v="2"/>
    <n v="3.01"/>
    <x v="2"/>
    <x v="3"/>
  </r>
  <r>
    <d v="2023-04-01T00:00:00"/>
    <x v="738"/>
    <x v="20"/>
    <x v="0"/>
    <x v="4"/>
    <s v="Boston 16801 Nautilus Battery Pencil Sharpener"/>
    <n v="88.04"/>
    <n v="4"/>
    <n v="22.89"/>
    <x v="2"/>
    <x v="3"/>
  </r>
  <r>
    <d v="2023-04-01T00:00:00"/>
    <x v="559"/>
    <x v="20"/>
    <x v="0"/>
    <x v="1"/>
    <s v="Avery 473"/>
    <n v="20.7"/>
    <n v="2"/>
    <n v="9.94"/>
    <x v="2"/>
    <x v="3"/>
  </r>
  <r>
    <d v="2023-04-01T00:00:00"/>
    <x v="559"/>
    <x v="20"/>
    <x v="0"/>
    <x v="14"/>
    <s v="Acme Value Line Scissors"/>
    <n v="10.95"/>
    <n v="3"/>
    <n v="3.29"/>
    <x v="2"/>
    <x v="3"/>
  </r>
  <r>
    <d v="2023-04-01T00:00:00"/>
    <x v="559"/>
    <x v="20"/>
    <x v="0"/>
    <x v="3"/>
    <s v="Avery Hanging File Binders"/>
    <n v="14.35"/>
    <n v="3"/>
    <n v="4.66"/>
    <x v="2"/>
    <x v="3"/>
  </r>
  <r>
    <d v="2023-04-01T00:00:00"/>
    <x v="558"/>
    <x v="20"/>
    <x v="1"/>
    <x v="5"/>
    <s v="Hon Deluxe Fabric Upholstered Stacking Chairs, Rounded Back"/>
    <n v="1317.49"/>
    <n v="6"/>
    <n v="292.77999999999997"/>
    <x v="2"/>
    <x v="3"/>
  </r>
  <r>
    <d v="2023-04-01T00:00:00"/>
    <x v="558"/>
    <x v="20"/>
    <x v="0"/>
    <x v="14"/>
    <s v="Staple remover"/>
    <n v="63.84"/>
    <n v="8"/>
    <n v="18.510000000000002"/>
    <x v="2"/>
    <x v="3"/>
  </r>
  <r>
    <d v="2023-04-01T00:00:00"/>
    <x v="558"/>
    <x v="20"/>
    <x v="0"/>
    <x v="3"/>
    <s v="Avery Non-Stick Binders"/>
    <n v="3.59"/>
    <n v="1"/>
    <n v="1.1200000000000001"/>
    <x v="2"/>
    <x v="3"/>
  </r>
  <r>
    <d v="2023-04-01T00:00:00"/>
    <x v="474"/>
    <x v="4"/>
    <x v="1"/>
    <x v="8"/>
    <s v="Regeneration Desk Collection"/>
    <n v="7.04"/>
    <n v="4"/>
    <n v="3.1"/>
    <x v="2"/>
    <x v="3"/>
  </r>
  <r>
    <d v="2023-04-01T00:00:00"/>
    <x v="168"/>
    <x v="21"/>
    <x v="2"/>
    <x v="6"/>
    <s v="Cyber Acoustics AC-202b Speech Recognition Stereo Headset"/>
    <n v="12.99"/>
    <n v="1"/>
    <n v="0.26"/>
    <x v="2"/>
    <x v="3"/>
  </r>
  <r>
    <d v="2023-04-02T00:00:00"/>
    <x v="561"/>
    <x v="21"/>
    <x v="1"/>
    <x v="5"/>
    <s v="Global Executive Mid-Back Manager's Chair"/>
    <n v="1454.9"/>
    <n v="5"/>
    <n v="378.27"/>
    <x v="2"/>
    <x v="3"/>
  </r>
  <r>
    <d v="2023-04-03T00:00:00"/>
    <x v="246"/>
    <x v="2"/>
    <x v="0"/>
    <x v="3"/>
    <s v="GBC Velobind Prepunched Cover Sets, Regency Series"/>
    <n v="99.85"/>
    <n v="9"/>
    <n v="-83.21"/>
    <x v="2"/>
    <x v="3"/>
  </r>
  <r>
    <d v="2023-04-03T00:00:00"/>
    <x v="368"/>
    <x v="18"/>
    <x v="1"/>
    <x v="8"/>
    <s v="Seth Thomas 13 1/2&quot; Wall Clock"/>
    <n v="71.12"/>
    <n v="4"/>
    <n v="22.05"/>
    <x v="2"/>
    <x v="3"/>
  </r>
  <r>
    <d v="2023-04-03T00:00:00"/>
    <x v="368"/>
    <x v="18"/>
    <x v="2"/>
    <x v="6"/>
    <s v="Plantronics Voyager Pro HD - Bluetooth Headset"/>
    <n v="259.95999999999998"/>
    <n v="4"/>
    <n v="124.78"/>
    <x v="2"/>
    <x v="3"/>
  </r>
  <r>
    <d v="2023-04-03T00:00:00"/>
    <x v="50"/>
    <x v="0"/>
    <x v="0"/>
    <x v="0"/>
    <s v="Xerox 1962"/>
    <n v="10.27"/>
    <n v="3"/>
    <n v="3.21"/>
    <x v="2"/>
    <x v="3"/>
  </r>
  <r>
    <d v="2023-04-04T00:00:00"/>
    <x v="5"/>
    <x v="6"/>
    <x v="2"/>
    <x v="6"/>
    <s v="Anker Astro 15000mAh USB Portable Charger"/>
    <n v="149.97"/>
    <n v="3"/>
    <n v="6"/>
    <x v="2"/>
    <x v="3"/>
  </r>
  <r>
    <d v="2023-04-04T00:00:00"/>
    <x v="5"/>
    <x v="6"/>
    <x v="0"/>
    <x v="0"/>
    <s v="Wirebound Message Books, Four 2 3/4&quot; x 5&quot; Forms per Page, 600 Sets per Book"/>
    <n v="27.81"/>
    <n v="3"/>
    <n v="13.07"/>
    <x v="2"/>
    <x v="3"/>
  </r>
  <r>
    <d v="2023-04-04T00:00:00"/>
    <x v="216"/>
    <x v="20"/>
    <x v="0"/>
    <x v="3"/>
    <s v="Ibico Ibimaster 300 Manual Binding System"/>
    <n v="588.78"/>
    <n v="2"/>
    <n v="184"/>
    <x v="2"/>
    <x v="3"/>
  </r>
  <r>
    <d v="2023-04-04T00:00:00"/>
    <x v="288"/>
    <x v="20"/>
    <x v="1"/>
    <x v="8"/>
    <s v="Deflect-o EconoMat Studded, No Bevel Mat for Low Pile Carpeting"/>
    <n v="82.64"/>
    <n v="2"/>
    <n v="7.44"/>
    <x v="2"/>
    <x v="3"/>
  </r>
  <r>
    <d v="2023-04-04T00:00:00"/>
    <x v="288"/>
    <x v="20"/>
    <x v="0"/>
    <x v="2"/>
    <s v="Tenex File Box, Personal Filing Tote with Lid, Black"/>
    <n v="31.02"/>
    <n v="2"/>
    <n v="8.07"/>
    <x v="2"/>
    <x v="3"/>
  </r>
  <r>
    <d v="2023-04-04T00:00:00"/>
    <x v="288"/>
    <x v="20"/>
    <x v="2"/>
    <x v="9"/>
    <s v="Logitech Trackman Marble Mouse"/>
    <n v="89.97"/>
    <n v="3"/>
    <n v="37.79"/>
    <x v="2"/>
    <x v="3"/>
  </r>
  <r>
    <d v="2023-04-05T00:00:00"/>
    <x v="146"/>
    <x v="0"/>
    <x v="0"/>
    <x v="2"/>
    <s v="Eldon Portable Mobile Manager"/>
    <n v="158.37"/>
    <n v="7"/>
    <n v="13.86"/>
    <x v="2"/>
    <x v="3"/>
  </r>
  <r>
    <d v="2023-04-05T00:00:00"/>
    <x v="645"/>
    <x v="2"/>
    <x v="2"/>
    <x v="6"/>
    <s v="Clearsounds A400"/>
    <n v="118.78"/>
    <n v="3"/>
    <n v="-27.72"/>
    <x v="2"/>
    <x v="3"/>
  </r>
  <r>
    <d v="2023-04-05T00:00:00"/>
    <x v="645"/>
    <x v="2"/>
    <x v="0"/>
    <x v="14"/>
    <s v="Premier Automatic Letter Opener"/>
    <n v="769.18"/>
    <n v="4"/>
    <n v="-163.44999999999999"/>
    <x v="2"/>
    <x v="3"/>
  </r>
  <r>
    <d v="2023-04-06T00:00:00"/>
    <x v="139"/>
    <x v="45"/>
    <x v="2"/>
    <x v="6"/>
    <s v="Nortel Meridian M5316 Digital phone"/>
    <n v="1294.75"/>
    <n v="5"/>
    <n v="336.64"/>
    <x v="2"/>
    <x v="3"/>
  </r>
  <r>
    <d v="2023-04-07T00:00:00"/>
    <x v="515"/>
    <x v="3"/>
    <x v="2"/>
    <x v="16"/>
    <s v="Hewlett Packard 610 Color Digital Copier / Printer"/>
    <n v="1199.98"/>
    <n v="3"/>
    <n v="374.99"/>
    <x v="2"/>
    <x v="3"/>
  </r>
  <r>
    <d v="2023-04-07T00:00:00"/>
    <x v="112"/>
    <x v="20"/>
    <x v="1"/>
    <x v="5"/>
    <s v="Hon Deluxe Fabric Upholstered Stacking Chairs, Rounded Back"/>
    <n v="658.75"/>
    <n v="3"/>
    <n v="146.38999999999999"/>
    <x v="2"/>
    <x v="3"/>
  </r>
  <r>
    <d v="2023-04-07T00:00:00"/>
    <x v="582"/>
    <x v="20"/>
    <x v="0"/>
    <x v="4"/>
    <s v="Newell 322"/>
    <n v="3.64"/>
    <n v="2"/>
    <n v="0.98"/>
    <x v="2"/>
    <x v="3"/>
  </r>
  <r>
    <d v="2023-04-07T00:00:00"/>
    <x v="442"/>
    <x v="23"/>
    <x v="0"/>
    <x v="0"/>
    <s v="Xerox 1939"/>
    <n v="37.94"/>
    <n v="2"/>
    <n v="18.21"/>
    <x v="2"/>
    <x v="3"/>
  </r>
  <r>
    <d v="2023-04-07T00:00:00"/>
    <x v="83"/>
    <x v="2"/>
    <x v="0"/>
    <x v="12"/>
    <s v="Belkin 7-Outlet SurgeMaster Home Series"/>
    <n v="33.53"/>
    <n v="3"/>
    <n v="2.5099999999999998"/>
    <x v="2"/>
    <x v="3"/>
  </r>
  <r>
    <d v="2023-04-07T00:00:00"/>
    <x v="83"/>
    <x v="2"/>
    <x v="0"/>
    <x v="2"/>
    <s v="Eldon Jumbo ProFile Portable File Boxes Graphite/Black"/>
    <n v="36.74"/>
    <n v="3"/>
    <n v="3.67"/>
    <x v="2"/>
    <x v="3"/>
  </r>
  <r>
    <d v="2023-04-08T00:00:00"/>
    <x v="506"/>
    <x v="20"/>
    <x v="1"/>
    <x v="11"/>
    <s v="Sauder Barrister Bookcases"/>
    <n v="388.7"/>
    <n v="6"/>
    <n v="-4.8600000000000003"/>
    <x v="2"/>
    <x v="3"/>
  </r>
  <r>
    <d v="2023-04-08T00:00:00"/>
    <x v="506"/>
    <x v="20"/>
    <x v="0"/>
    <x v="10"/>
    <s v="#10 Gummed Flap White Envelopes, 100/Box"/>
    <n v="8.26"/>
    <n v="2"/>
    <n v="3.8"/>
    <x v="2"/>
    <x v="3"/>
  </r>
  <r>
    <d v="2023-04-08T00:00:00"/>
    <x v="506"/>
    <x v="20"/>
    <x v="0"/>
    <x v="4"/>
    <s v="Dixon Prang Watercolor Pencils, 10-Color Set with Brush"/>
    <n v="17.04"/>
    <n v="4"/>
    <n v="6.99"/>
    <x v="2"/>
    <x v="3"/>
  </r>
  <r>
    <d v="2023-04-08T00:00:00"/>
    <x v="506"/>
    <x v="20"/>
    <x v="0"/>
    <x v="0"/>
    <s v="Adams Phone Message Book, 200 Message Capacity, 8 1/16Â” x 11Â”"/>
    <n v="34.4"/>
    <n v="5"/>
    <n v="15.82"/>
    <x v="2"/>
    <x v="3"/>
  </r>
  <r>
    <d v="2023-04-08T00:00:00"/>
    <x v="391"/>
    <x v="3"/>
    <x v="0"/>
    <x v="0"/>
    <s v="Xerox 1923"/>
    <n v="20.04"/>
    <n v="3"/>
    <n v="9.6199999999999992"/>
    <x v="2"/>
    <x v="3"/>
  </r>
  <r>
    <d v="2023-04-08T00:00:00"/>
    <x v="391"/>
    <x v="3"/>
    <x v="0"/>
    <x v="2"/>
    <s v="Fellowes Neat Ideas Storage Cubes"/>
    <n v="64.959999999999994"/>
    <n v="2"/>
    <n v="2.6"/>
    <x v="2"/>
    <x v="3"/>
  </r>
  <r>
    <d v="2023-04-08T00:00:00"/>
    <x v="391"/>
    <x v="3"/>
    <x v="0"/>
    <x v="0"/>
    <s v="Xerox 1931"/>
    <n v="12.96"/>
    <n v="2"/>
    <n v="6.22"/>
    <x v="2"/>
    <x v="3"/>
  </r>
  <r>
    <d v="2023-04-08T00:00:00"/>
    <x v="456"/>
    <x v="0"/>
    <x v="2"/>
    <x v="9"/>
    <s v="Kensington Orbit Wireless Mobile Trackball for PC and Mac"/>
    <n v="431.93"/>
    <n v="9"/>
    <n v="64.790000000000006"/>
    <x v="2"/>
    <x v="3"/>
  </r>
  <r>
    <d v="2023-04-08T00:00:00"/>
    <x v="456"/>
    <x v="0"/>
    <x v="1"/>
    <x v="5"/>
    <s v="Global Chrome Stack Chair"/>
    <n v="95.98"/>
    <n v="4"/>
    <n v="-4.1100000000000003"/>
    <x v="2"/>
    <x v="3"/>
  </r>
  <r>
    <d v="2023-04-08T00:00:00"/>
    <x v="456"/>
    <x v="0"/>
    <x v="0"/>
    <x v="3"/>
    <s v="GBC DocuBind P400 Electric Binding System"/>
    <n v="1088.79"/>
    <n v="4"/>
    <n v="-1850.95"/>
    <x v="2"/>
    <x v="3"/>
  </r>
  <r>
    <d v="2023-04-08T00:00:00"/>
    <x v="469"/>
    <x v="10"/>
    <x v="0"/>
    <x v="10"/>
    <s v="#10 Self-Seal White Envelopes"/>
    <n v="8.8699999999999992"/>
    <n v="1"/>
    <n v="3.22"/>
    <x v="2"/>
    <x v="3"/>
  </r>
  <r>
    <d v="2023-04-08T00:00:00"/>
    <x v="469"/>
    <x v="10"/>
    <x v="0"/>
    <x v="3"/>
    <s v="Catalog Binders with Expanding Posts"/>
    <n v="121.1"/>
    <n v="6"/>
    <n v="-100.92"/>
    <x v="2"/>
    <x v="3"/>
  </r>
  <r>
    <d v="2023-04-08T00:00:00"/>
    <x v="584"/>
    <x v="3"/>
    <x v="1"/>
    <x v="8"/>
    <s v="C-Line Magnetic Cubicle Keepers, Clear Polypropylene"/>
    <n v="24.7"/>
    <n v="5"/>
    <n v="10.37"/>
    <x v="2"/>
    <x v="3"/>
  </r>
  <r>
    <d v="2023-04-08T00:00:00"/>
    <x v="190"/>
    <x v="4"/>
    <x v="0"/>
    <x v="10"/>
    <s v="Ampad #10 Peel &amp; Seel Holiday Envelopes"/>
    <n v="17.920000000000002"/>
    <n v="4"/>
    <n v="8.6"/>
    <x v="2"/>
    <x v="3"/>
  </r>
  <r>
    <d v="2023-04-08T00:00:00"/>
    <x v="195"/>
    <x v="4"/>
    <x v="1"/>
    <x v="11"/>
    <s v="Hon Metal Bookcases, Black"/>
    <n v="354.9"/>
    <n v="5"/>
    <n v="88.73"/>
    <x v="2"/>
    <x v="3"/>
  </r>
  <r>
    <d v="2023-04-08T00:00:00"/>
    <x v="79"/>
    <x v="13"/>
    <x v="0"/>
    <x v="7"/>
    <s v="Advantus Plastic Paper Clips"/>
    <n v="30"/>
    <n v="6"/>
    <n v="14.4"/>
    <x v="2"/>
    <x v="3"/>
  </r>
  <r>
    <d v="2023-04-08T00:00:00"/>
    <x v="79"/>
    <x v="13"/>
    <x v="0"/>
    <x v="0"/>
    <s v="Xerox 1993"/>
    <n v="25.92"/>
    <n v="4"/>
    <n v="12.7"/>
    <x v="2"/>
    <x v="3"/>
  </r>
  <r>
    <d v="2023-04-08T00:00:00"/>
    <x v="79"/>
    <x v="13"/>
    <x v="1"/>
    <x v="8"/>
    <s v="Eldon Radial Chair Mat for Low to Medium Pile Carpets"/>
    <n v="159.91999999999999"/>
    <n v="4"/>
    <n v="31.98"/>
    <x v="2"/>
    <x v="3"/>
  </r>
  <r>
    <d v="2023-04-09T00:00:00"/>
    <x v="615"/>
    <x v="22"/>
    <x v="0"/>
    <x v="3"/>
    <s v="Acco Pressboard Covers with Storage Hooks, 14 7/8&quot; x 11&quot;, Light Blue"/>
    <n v="35.35"/>
    <n v="9"/>
    <n v="12.82"/>
    <x v="2"/>
    <x v="3"/>
  </r>
  <r>
    <d v="2023-04-09T00:00:00"/>
    <x v="746"/>
    <x v="14"/>
    <x v="2"/>
    <x v="6"/>
    <s v="Nortel Meridian M5316 Digital phone"/>
    <n v="517.9"/>
    <n v="2"/>
    <n v="134.65"/>
    <x v="2"/>
    <x v="3"/>
  </r>
  <r>
    <d v="2023-04-09T00:00:00"/>
    <x v="746"/>
    <x v="14"/>
    <x v="0"/>
    <x v="3"/>
    <s v="Storex Flexible Poly Binders with Double Pockets"/>
    <n v="5.28"/>
    <n v="2"/>
    <n v="2.4300000000000002"/>
    <x v="2"/>
    <x v="3"/>
  </r>
  <r>
    <d v="2023-04-09T00:00:00"/>
    <x v="221"/>
    <x v="3"/>
    <x v="1"/>
    <x v="11"/>
    <s v="Bush Somerset Collection Bookcase"/>
    <n v="556.66999999999996"/>
    <n v="5"/>
    <n v="6.55"/>
    <x v="2"/>
    <x v="3"/>
  </r>
  <r>
    <d v="2023-04-10T00:00:00"/>
    <x v="691"/>
    <x v="10"/>
    <x v="0"/>
    <x v="3"/>
    <s v="Wilson Jones Hanging Recycled Pressboard Data Binders"/>
    <n v="8.9"/>
    <n v="2"/>
    <n v="-6.53"/>
    <x v="2"/>
    <x v="3"/>
  </r>
  <r>
    <d v="2023-04-10T00:00:00"/>
    <x v="76"/>
    <x v="3"/>
    <x v="0"/>
    <x v="0"/>
    <s v="Xerox 227"/>
    <n v="12.96"/>
    <n v="2"/>
    <n v="6.22"/>
    <x v="2"/>
    <x v="3"/>
  </r>
  <r>
    <d v="2023-04-10T00:00:00"/>
    <x v="76"/>
    <x v="3"/>
    <x v="0"/>
    <x v="3"/>
    <s v="Wilson Jones Clip &amp; Carry Folder Binder Tool for Ring Binders, Clear"/>
    <n v="23.2"/>
    <n v="5"/>
    <n v="8.1199999999999992"/>
    <x v="2"/>
    <x v="3"/>
  </r>
  <r>
    <d v="2023-04-10T00:00:00"/>
    <x v="542"/>
    <x v="3"/>
    <x v="0"/>
    <x v="12"/>
    <s v="3M Replacement Filter for Office Air Cleaner for 20' x 33' Room"/>
    <n v="113.76"/>
    <n v="3"/>
    <n v="44.37"/>
    <x v="2"/>
    <x v="3"/>
  </r>
  <r>
    <d v="2023-04-10T00:00:00"/>
    <x v="542"/>
    <x v="3"/>
    <x v="0"/>
    <x v="2"/>
    <s v="Fellowes Staxonsteel Drawer Files"/>
    <n v="579.51"/>
    <n v="3"/>
    <n v="81.13"/>
    <x v="2"/>
    <x v="3"/>
  </r>
  <r>
    <d v="2023-04-10T00:00:00"/>
    <x v="542"/>
    <x v="3"/>
    <x v="0"/>
    <x v="2"/>
    <s v="Rogers Profile Extra Capacity Storage Tub"/>
    <n v="150.66"/>
    <n v="9"/>
    <n v="6.03"/>
    <x v="2"/>
    <x v="3"/>
  </r>
  <r>
    <d v="2023-04-10T00:00:00"/>
    <x v="542"/>
    <x v="3"/>
    <x v="0"/>
    <x v="3"/>
    <s v="GBC Prepunched Paper, 19-Hole, for Binding Systems, 24-lb"/>
    <n v="48.03"/>
    <n v="4"/>
    <n v="15.61"/>
    <x v="2"/>
    <x v="3"/>
  </r>
  <r>
    <d v="2023-04-10T00:00:00"/>
    <x v="87"/>
    <x v="1"/>
    <x v="0"/>
    <x v="4"/>
    <s v="BIC Brite Liner Grip Highlighters, Assorted, 5/Pack"/>
    <n v="13.57"/>
    <n v="4"/>
    <n v="3.22"/>
    <x v="2"/>
    <x v="3"/>
  </r>
  <r>
    <d v="2023-04-12T00:00:00"/>
    <x v="12"/>
    <x v="6"/>
    <x v="1"/>
    <x v="13"/>
    <s v="KI Adjustable-Height Table"/>
    <n v="343.92"/>
    <n v="4"/>
    <n v="75.66"/>
    <x v="2"/>
    <x v="3"/>
  </r>
  <r>
    <d v="2023-04-12T00:00:00"/>
    <x v="12"/>
    <x v="6"/>
    <x v="0"/>
    <x v="0"/>
    <s v="Xerox 1945"/>
    <n v="40.99"/>
    <n v="1"/>
    <n v="20.09"/>
    <x v="2"/>
    <x v="3"/>
  </r>
  <r>
    <d v="2023-04-12T00:00:00"/>
    <x v="12"/>
    <x v="6"/>
    <x v="0"/>
    <x v="10"/>
    <s v="Globe Weis Peel &amp; Seel First Class Envelopes"/>
    <n v="63.9"/>
    <n v="5"/>
    <n v="28.76"/>
    <x v="2"/>
    <x v="3"/>
  </r>
  <r>
    <d v="2023-04-12T00:00:00"/>
    <x v="443"/>
    <x v="3"/>
    <x v="1"/>
    <x v="5"/>
    <s v="Hon Comfortask Task/Swivel Chairs"/>
    <n v="638.29"/>
    <n v="7"/>
    <n v="-31.91"/>
    <x v="2"/>
    <x v="3"/>
  </r>
  <r>
    <d v="2023-04-12T00:00:00"/>
    <x v="443"/>
    <x v="3"/>
    <x v="0"/>
    <x v="3"/>
    <s v="JM Magazine Binder"/>
    <n v="13.21"/>
    <n v="1"/>
    <n v="4.62"/>
    <x v="2"/>
    <x v="3"/>
  </r>
  <r>
    <d v="2023-04-12T00:00:00"/>
    <x v="80"/>
    <x v="3"/>
    <x v="0"/>
    <x v="0"/>
    <s v="Xerox 206"/>
    <n v="19.440000000000001"/>
    <n v="3"/>
    <n v="9.33"/>
    <x v="2"/>
    <x v="3"/>
  </r>
  <r>
    <d v="2023-04-12T00:00:00"/>
    <x v="80"/>
    <x v="3"/>
    <x v="1"/>
    <x v="5"/>
    <s v="Global Geo Office Task Chair, Gray"/>
    <n v="194.35"/>
    <n v="3"/>
    <n v="-36.44"/>
    <x v="2"/>
    <x v="3"/>
  </r>
  <r>
    <d v="2023-04-12T00:00:00"/>
    <x v="80"/>
    <x v="3"/>
    <x v="0"/>
    <x v="3"/>
    <s v="Aluminum Screw Posts"/>
    <n v="36.619999999999997"/>
    <n v="3"/>
    <n v="13.73"/>
    <x v="2"/>
    <x v="3"/>
  </r>
  <r>
    <d v="2023-04-12T00:00:00"/>
    <x v="559"/>
    <x v="25"/>
    <x v="0"/>
    <x v="2"/>
    <s v="Fellowes Bankers Box Recycled Super Stor/Drawer"/>
    <n v="129.55000000000001"/>
    <n v="3"/>
    <n v="-22.67"/>
    <x v="2"/>
    <x v="3"/>
  </r>
  <r>
    <d v="2023-04-12T00:00:00"/>
    <x v="559"/>
    <x v="25"/>
    <x v="0"/>
    <x v="2"/>
    <s v="Fellowes Bankers Box Staxonsteel Drawer File/Stacking System"/>
    <n v="51.98"/>
    <n v="1"/>
    <n v="-5.2"/>
    <x v="2"/>
    <x v="3"/>
  </r>
  <r>
    <d v="2023-04-12T00:00:00"/>
    <x v="559"/>
    <x v="25"/>
    <x v="0"/>
    <x v="0"/>
    <s v="TOPS &quot;Important Message&quot; Pads, Canary, 4-1/4 x 5-1/2, 50 Sheets per Pad"/>
    <n v="10.27"/>
    <n v="3"/>
    <n v="3.47"/>
    <x v="2"/>
    <x v="3"/>
  </r>
  <r>
    <d v="2023-04-13T00:00:00"/>
    <x v="530"/>
    <x v="3"/>
    <x v="0"/>
    <x v="10"/>
    <s v="Poly String Tie Envelopes"/>
    <n v="6.12"/>
    <n v="3"/>
    <n v="2.88"/>
    <x v="2"/>
    <x v="3"/>
  </r>
  <r>
    <d v="2023-04-14T00:00:00"/>
    <x v="300"/>
    <x v="3"/>
    <x v="1"/>
    <x v="5"/>
    <s v="Bevis Steel Folding Chairs"/>
    <n v="383.8"/>
    <n v="5"/>
    <n v="38.380000000000003"/>
    <x v="2"/>
    <x v="3"/>
  </r>
  <r>
    <d v="2023-04-14T00:00:00"/>
    <x v="388"/>
    <x v="12"/>
    <x v="1"/>
    <x v="5"/>
    <s v="Hon 4070 Series Pagoda Armless Upholstered Stacking Chairs"/>
    <n v="933.54"/>
    <n v="4"/>
    <n v="105.02"/>
    <x v="2"/>
    <x v="3"/>
  </r>
  <r>
    <d v="2023-04-14T00:00:00"/>
    <x v="388"/>
    <x v="12"/>
    <x v="0"/>
    <x v="2"/>
    <s v="Fellowes Personal Hanging Folder Files, Navy"/>
    <n v="42.98"/>
    <n v="4"/>
    <n v="4.3"/>
    <x v="2"/>
    <x v="3"/>
  </r>
  <r>
    <d v="2023-04-14T00:00:00"/>
    <x v="23"/>
    <x v="6"/>
    <x v="0"/>
    <x v="2"/>
    <s v="Acco Perma 4000 Stacking Storage Drawers"/>
    <n v="81.2"/>
    <n v="5"/>
    <n v="12.18"/>
    <x v="2"/>
    <x v="3"/>
  </r>
  <r>
    <d v="2023-04-14T00:00:00"/>
    <x v="747"/>
    <x v="36"/>
    <x v="0"/>
    <x v="3"/>
    <s v="GBC ProClick Spines for 32-Hole Punch"/>
    <n v="25.06"/>
    <n v="2"/>
    <n v="11.78"/>
    <x v="2"/>
    <x v="3"/>
  </r>
  <r>
    <d v="2023-04-15T00:00:00"/>
    <x v="237"/>
    <x v="25"/>
    <x v="0"/>
    <x v="3"/>
    <s v="GBC ProClick 150 Presentation Binding System"/>
    <n v="189.59"/>
    <n v="2"/>
    <n v="-145.35"/>
    <x v="2"/>
    <x v="3"/>
  </r>
  <r>
    <d v="2023-04-15T00:00:00"/>
    <x v="237"/>
    <x v="25"/>
    <x v="2"/>
    <x v="9"/>
    <s v="ImationÂ Secure+ Hardware Encrypted USB 2.0Â Flash Drive; 16GB"/>
    <n v="408.74"/>
    <n v="7"/>
    <n v="76.64"/>
    <x v="2"/>
    <x v="3"/>
  </r>
  <r>
    <d v="2023-04-15T00:00:00"/>
    <x v="237"/>
    <x v="25"/>
    <x v="2"/>
    <x v="9"/>
    <s v="ImationÂ Secure+ Hardware Encrypted USB 2.0Â Flash Drive; 16GB"/>
    <n v="291.95999999999998"/>
    <n v="5"/>
    <n v="54.74"/>
    <x v="2"/>
    <x v="3"/>
  </r>
  <r>
    <d v="2023-04-15T00:00:00"/>
    <x v="237"/>
    <x v="25"/>
    <x v="0"/>
    <x v="2"/>
    <s v="Woodgrain Magazine Files by Perma"/>
    <n v="4.7699999999999996"/>
    <n v="2"/>
    <n v="-0.77"/>
    <x v="2"/>
    <x v="3"/>
  </r>
  <r>
    <d v="2023-04-15T00:00:00"/>
    <x v="649"/>
    <x v="3"/>
    <x v="1"/>
    <x v="5"/>
    <s v="HON 5400 Series Task Chairs for Big and Tall"/>
    <n v="1121.57"/>
    <n v="2"/>
    <n v="0"/>
    <x v="2"/>
    <x v="3"/>
  </r>
  <r>
    <d v="2023-04-15T00:00:00"/>
    <x v="168"/>
    <x v="0"/>
    <x v="0"/>
    <x v="4"/>
    <s v="Dixon Ticonderoga Erasable Colored Pencil Set, 12-Color"/>
    <n v="33.49"/>
    <n v="7"/>
    <n v="5.86"/>
    <x v="2"/>
    <x v="3"/>
  </r>
  <r>
    <d v="2023-04-15T00:00:00"/>
    <x v="168"/>
    <x v="0"/>
    <x v="0"/>
    <x v="7"/>
    <s v="Ideal Clamps"/>
    <n v="8.0399999999999991"/>
    <n v="5"/>
    <n v="2.91"/>
    <x v="2"/>
    <x v="3"/>
  </r>
  <r>
    <d v="2023-04-15T00:00:00"/>
    <x v="488"/>
    <x v="3"/>
    <x v="0"/>
    <x v="0"/>
    <s v="Xerox 1911"/>
    <n v="143.69999999999999"/>
    <n v="3"/>
    <n v="68.98"/>
    <x v="2"/>
    <x v="3"/>
  </r>
  <r>
    <d v="2023-04-16T00:00:00"/>
    <x v="358"/>
    <x v="4"/>
    <x v="0"/>
    <x v="4"/>
    <s v="Newell 341"/>
    <n v="12.84"/>
    <n v="3"/>
    <n v="3.72"/>
    <x v="2"/>
    <x v="3"/>
  </r>
  <r>
    <d v="2023-04-16T00:00:00"/>
    <x v="183"/>
    <x v="23"/>
    <x v="2"/>
    <x v="15"/>
    <s v="3D Systems Cube Printer, 2nd Generation, Magenta"/>
    <n v="9099.93"/>
    <n v="7"/>
    <n v="2365.98"/>
    <x v="2"/>
    <x v="3"/>
  </r>
  <r>
    <d v="2023-04-16T00:00:00"/>
    <x v="183"/>
    <x v="23"/>
    <x v="1"/>
    <x v="8"/>
    <s v="Stacking Trays by OIC"/>
    <n v="9.9600000000000009"/>
    <n v="2"/>
    <n v="3.29"/>
    <x v="2"/>
    <x v="3"/>
  </r>
  <r>
    <d v="2023-04-16T00:00:00"/>
    <x v="183"/>
    <x v="23"/>
    <x v="0"/>
    <x v="3"/>
    <s v="Wilson Jones Standard D-Ring Binders"/>
    <n v="25.3"/>
    <n v="5"/>
    <n v="11.89"/>
    <x v="2"/>
    <x v="3"/>
  </r>
  <r>
    <d v="2023-04-16T00:00:00"/>
    <x v="240"/>
    <x v="22"/>
    <x v="0"/>
    <x v="14"/>
    <s v="Stiletto Hand Letter Openers"/>
    <n v="28.8"/>
    <n v="3"/>
    <n v="0.86"/>
    <x v="2"/>
    <x v="3"/>
  </r>
  <r>
    <d v="2023-04-16T00:00:00"/>
    <x v="500"/>
    <x v="15"/>
    <x v="2"/>
    <x v="9"/>
    <s v="Memorex Froggy Flash Drive 4 GB"/>
    <n v="35.17"/>
    <n v="4"/>
    <n v="8.35"/>
    <x v="2"/>
    <x v="3"/>
  </r>
  <r>
    <d v="2023-04-16T00:00:00"/>
    <x v="500"/>
    <x v="15"/>
    <x v="0"/>
    <x v="0"/>
    <s v="Standard Line Â“While You Were OutÂ” Hardbound Telephone Message Book"/>
    <n v="123.09"/>
    <n v="7"/>
    <n v="40"/>
    <x v="2"/>
    <x v="3"/>
  </r>
  <r>
    <d v="2023-04-17T00:00:00"/>
    <x v="151"/>
    <x v="25"/>
    <x v="2"/>
    <x v="6"/>
    <s v="Motorola L804"/>
    <n v="36.79"/>
    <n v="1"/>
    <n v="4.1399999999999997"/>
    <x v="2"/>
    <x v="3"/>
  </r>
  <r>
    <d v="2023-04-17T00:00:00"/>
    <x v="151"/>
    <x v="25"/>
    <x v="1"/>
    <x v="8"/>
    <s v="GE General Purpose, Extra Long Life, Showcase &amp; Floodlight Incandescent Bulbs"/>
    <n v="18.62"/>
    <n v="8"/>
    <n v="6.29"/>
    <x v="2"/>
    <x v="3"/>
  </r>
  <r>
    <d v="2023-04-17T00:00:00"/>
    <x v="746"/>
    <x v="40"/>
    <x v="0"/>
    <x v="7"/>
    <s v="Advantus Push Pins, Aluminum Head"/>
    <n v="29.05"/>
    <n v="5"/>
    <n v="9.01"/>
    <x v="2"/>
    <x v="3"/>
  </r>
  <r>
    <d v="2023-04-17T00:00:00"/>
    <x v="401"/>
    <x v="3"/>
    <x v="1"/>
    <x v="11"/>
    <s v="Bush Westfield Collection Bookcases, Fully Assembled"/>
    <n v="257.5"/>
    <n v="3"/>
    <n v="24.24"/>
    <x v="2"/>
    <x v="3"/>
  </r>
  <r>
    <d v="2023-04-17T00:00:00"/>
    <x v="345"/>
    <x v="15"/>
    <x v="1"/>
    <x v="8"/>
    <s v="Ultra Door Kickplate, 8&quot;H x 34&quot;W"/>
    <n v="79.12"/>
    <n v="5"/>
    <n v="13.85"/>
    <x v="2"/>
    <x v="3"/>
  </r>
  <r>
    <d v="2023-04-18T00:00:00"/>
    <x v="748"/>
    <x v="1"/>
    <x v="0"/>
    <x v="2"/>
    <s v="Safco Industrial Wire Shelving"/>
    <n v="230.38"/>
    <n v="3"/>
    <n v="-48.95"/>
    <x v="2"/>
    <x v="3"/>
  </r>
  <r>
    <d v="2023-04-18T00:00:00"/>
    <x v="748"/>
    <x v="1"/>
    <x v="0"/>
    <x v="0"/>
    <s v="Adams Telephone Message Books, 5 1/4Â” x 11Â”"/>
    <n v="9.66"/>
    <n v="2"/>
    <n v="3.26"/>
    <x v="2"/>
    <x v="3"/>
  </r>
  <r>
    <d v="2023-04-18T00:00:00"/>
    <x v="503"/>
    <x v="6"/>
    <x v="0"/>
    <x v="12"/>
    <s v="Eureka The Boss Cordless Rechargeable Stick Vac"/>
    <n v="203.92"/>
    <n v="4"/>
    <n v="55.06"/>
    <x v="2"/>
    <x v="3"/>
  </r>
  <r>
    <d v="2023-04-18T00:00:00"/>
    <x v="503"/>
    <x v="6"/>
    <x v="2"/>
    <x v="6"/>
    <s v="SKILCRAFT Telephone Shoulder Rest, 2&quot; x 6.5&quot; x 2.5&quot;, Black"/>
    <n v="29.56"/>
    <n v="4"/>
    <n v="7.98"/>
    <x v="2"/>
    <x v="3"/>
  </r>
  <r>
    <d v="2023-04-18T00:00:00"/>
    <x v="424"/>
    <x v="0"/>
    <x v="1"/>
    <x v="5"/>
    <s v="Global High-Back Leather Tilter, Burgundy"/>
    <n v="344.37"/>
    <n v="4"/>
    <n v="-93.47"/>
    <x v="2"/>
    <x v="3"/>
  </r>
  <r>
    <d v="2023-04-18T00:00:00"/>
    <x v="424"/>
    <x v="0"/>
    <x v="0"/>
    <x v="2"/>
    <s v="Tennsco 16-Compartment Lockers with Coat Rack"/>
    <n v="1554.94"/>
    <n v="3"/>
    <n v="77.75"/>
    <x v="2"/>
    <x v="3"/>
  </r>
  <r>
    <d v="2023-04-18T00:00:00"/>
    <x v="424"/>
    <x v="0"/>
    <x v="1"/>
    <x v="8"/>
    <s v="Howard Miller 16&quot; Diameter Gallery Wall Clock"/>
    <n v="127.88"/>
    <n v="5"/>
    <n v="-67.14"/>
    <x v="2"/>
    <x v="3"/>
  </r>
  <r>
    <d v="2023-04-18T00:00:00"/>
    <x v="599"/>
    <x v="20"/>
    <x v="0"/>
    <x v="4"/>
    <s v="American Pencil"/>
    <n v="6.99"/>
    <n v="3"/>
    <n v="2.0299999999999998"/>
    <x v="2"/>
    <x v="3"/>
  </r>
  <r>
    <d v="2023-04-18T00:00:00"/>
    <x v="599"/>
    <x v="20"/>
    <x v="0"/>
    <x v="14"/>
    <s v="Acme Design Line 8&quot; Stainless Steel Bent Scissors w/Champagne Handles, 3-1/8&quot; Cut"/>
    <n v="6.84"/>
    <n v="1"/>
    <n v="1.85"/>
    <x v="2"/>
    <x v="3"/>
  </r>
  <r>
    <d v="2023-04-19T00:00:00"/>
    <x v="146"/>
    <x v="10"/>
    <x v="1"/>
    <x v="13"/>
    <s v="Bush Andora Conference Table, Maple/Graphite Gray Finish"/>
    <n v="205.18"/>
    <n v="2"/>
    <n v="-58.13"/>
    <x v="2"/>
    <x v="3"/>
  </r>
  <r>
    <d v="2023-04-19T00:00:00"/>
    <x v="146"/>
    <x v="10"/>
    <x v="0"/>
    <x v="0"/>
    <s v="Xerox 189"/>
    <n v="419.4"/>
    <n v="5"/>
    <n v="146.79"/>
    <x v="2"/>
    <x v="3"/>
  </r>
  <r>
    <d v="2023-04-19T00:00:00"/>
    <x v="117"/>
    <x v="3"/>
    <x v="2"/>
    <x v="6"/>
    <s v="PowerGen Dual USB Car Charger"/>
    <n v="39.96"/>
    <n v="5"/>
    <n v="12.99"/>
    <x v="2"/>
    <x v="3"/>
  </r>
  <r>
    <d v="2023-04-19T00:00:00"/>
    <x v="117"/>
    <x v="3"/>
    <x v="0"/>
    <x v="4"/>
    <s v="Newell 307"/>
    <n v="5.46"/>
    <n v="3"/>
    <n v="1.53"/>
    <x v="2"/>
    <x v="3"/>
  </r>
  <r>
    <d v="2023-04-19T00:00:00"/>
    <x v="117"/>
    <x v="3"/>
    <x v="0"/>
    <x v="4"/>
    <s v="Panasonic KP-4ABK Battery-Operated Pencil Sharpener"/>
    <n v="73.2"/>
    <n v="5"/>
    <n v="21.23"/>
    <x v="2"/>
    <x v="3"/>
  </r>
  <r>
    <d v="2023-04-19T00:00:00"/>
    <x v="117"/>
    <x v="3"/>
    <x v="0"/>
    <x v="3"/>
    <s v="Angle-D Binders with Locking Rings, Label Holders"/>
    <n v="5.84"/>
    <n v="1"/>
    <n v="1.97"/>
    <x v="2"/>
    <x v="3"/>
  </r>
  <r>
    <d v="2023-04-19T00:00:00"/>
    <x v="117"/>
    <x v="3"/>
    <x v="0"/>
    <x v="0"/>
    <s v="Adams Telephone Message Book W/Dividers/Space For Phone Numbers, 5 1/4&quot;X8 1/2&quot;, 200/Messages"/>
    <n v="22.72"/>
    <n v="4"/>
    <n v="10.220000000000001"/>
    <x v="2"/>
    <x v="3"/>
  </r>
  <r>
    <d v="2023-04-19T00:00:00"/>
    <x v="117"/>
    <x v="3"/>
    <x v="0"/>
    <x v="3"/>
    <s v="Avery Binder Labels"/>
    <n v="9.34"/>
    <n v="3"/>
    <n v="3.27"/>
    <x v="2"/>
    <x v="3"/>
  </r>
  <r>
    <d v="2023-04-19T00:00:00"/>
    <x v="111"/>
    <x v="20"/>
    <x v="2"/>
    <x v="6"/>
    <s v="Gear Head AU3700S Headset"/>
    <n v="25.98"/>
    <n v="2"/>
    <n v="0.78"/>
    <x v="2"/>
    <x v="3"/>
  </r>
  <r>
    <d v="2023-04-19T00:00:00"/>
    <x v="111"/>
    <x v="20"/>
    <x v="0"/>
    <x v="4"/>
    <s v="BIC Brite Liner Grip Highlighters"/>
    <n v="3.28"/>
    <n v="2"/>
    <n v="1.48"/>
    <x v="2"/>
    <x v="3"/>
  </r>
  <r>
    <d v="2023-04-19T00:00:00"/>
    <x v="111"/>
    <x v="20"/>
    <x v="0"/>
    <x v="2"/>
    <s v="Space Solutions HD Industrial Steel Shelving."/>
    <n v="459.88"/>
    <n v="4"/>
    <n v="13.8"/>
    <x v="2"/>
    <x v="3"/>
  </r>
  <r>
    <d v="2023-04-19T00:00:00"/>
    <x v="111"/>
    <x v="20"/>
    <x v="0"/>
    <x v="14"/>
    <s v="Acme Kleen Earth Office Shears"/>
    <n v="7.76"/>
    <n v="2"/>
    <n v="2.25"/>
    <x v="2"/>
    <x v="3"/>
  </r>
  <r>
    <d v="2023-04-19T00:00:00"/>
    <x v="111"/>
    <x v="20"/>
    <x v="0"/>
    <x v="4"/>
    <s v="Panasonic KP-380BK Classic Electric Pencil Sharpener"/>
    <n v="71.959999999999994"/>
    <n v="2"/>
    <n v="17.989999999999998"/>
    <x v="2"/>
    <x v="3"/>
  </r>
  <r>
    <d v="2023-04-19T00:00:00"/>
    <x v="111"/>
    <x v="20"/>
    <x v="0"/>
    <x v="14"/>
    <s v="Fiskars Softgrip Scissors"/>
    <n v="54.9"/>
    <n v="5"/>
    <n v="15.37"/>
    <x v="2"/>
    <x v="3"/>
  </r>
  <r>
    <d v="2023-04-19T00:00:00"/>
    <x v="111"/>
    <x v="20"/>
    <x v="0"/>
    <x v="3"/>
    <s v="Wilson Jones Clip &amp; Carry Folder Binder Tool for Ring Binders, Clear"/>
    <n v="9.2799999999999994"/>
    <n v="2"/>
    <n v="3.25"/>
    <x v="2"/>
    <x v="3"/>
  </r>
  <r>
    <d v="2023-04-21T00:00:00"/>
    <x v="457"/>
    <x v="1"/>
    <x v="0"/>
    <x v="2"/>
    <s v="Fellowes Bankers Box Stor/Drawer Steel Plus"/>
    <n v="102.34"/>
    <n v="4"/>
    <n v="-12.79"/>
    <x v="2"/>
    <x v="3"/>
  </r>
  <r>
    <d v="2023-04-21T00:00:00"/>
    <x v="457"/>
    <x v="1"/>
    <x v="0"/>
    <x v="12"/>
    <s v="Kensington 4 Outlet MasterPiece Compact Power Control Center"/>
    <n v="48.79"/>
    <n v="3"/>
    <n v="-126.86"/>
    <x v="2"/>
    <x v="3"/>
  </r>
  <r>
    <d v="2023-04-21T00:00:00"/>
    <x v="457"/>
    <x v="1"/>
    <x v="0"/>
    <x v="3"/>
    <s v="Performers Binder/Pad Holder, Black"/>
    <n v="44.85"/>
    <n v="8"/>
    <n v="-67.27"/>
    <x v="2"/>
    <x v="3"/>
  </r>
  <r>
    <d v="2023-04-21T00:00:00"/>
    <x v="416"/>
    <x v="22"/>
    <x v="0"/>
    <x v="3"/>
    <s v="Round Ring Binders"/>
    <n v="8.32"/>
    <n v="5"/>
    <n v="2.81"/>
    <x v="2"/>
    <x v="3"/>
  </r>
  <r>
    <d v="2023-04-21T00:00:00"/>
    <x v="542"/>
    <x v="37"/>
    <x v="0"/>
    <x v="4"/>
    <s v="Colorific Watercolor Pencils"/>
    <n v="15.48"/>
    <n v="3"/>
    <n v="4.49"/>
    <x v="2"/>
    <x v="3"/>
  </r>
  <r>
    <d v="2023-04-21T00:00:00"/>
    <x v="542"/>
    <x v="37"/>
    <x v="0"/>
    <x v="0"/>
    <s v="Xerox 209"/>
    <n v="51.84"/>
    <n v="8"/>
    <n v="24.88"/>
    <x v="2"/>
    <x v="3"/>
  </r>
  <r>
    <d v="2023-04-22T00:00:00"/>
    <x v="451"/>
    <x v="12"/>
    <x v="1"/>
    <x v="8"/>
    <s v="Eldon Wave Desk Accessories"/>
    <n v="23.56"/>
    <n v="5"/>
    <n v="7.07"/>
    <x v="2"/>
    <x v="3"/>
  </r>
  <r>
    <d v="2023-04-22T00:00:00"/>
    <x v="451"/>
    <x v="12"/>
    <x v="1"/>
    <x v="13"/>
    <s v="Bush Advantage Collection Racetrack Conference Table"/>
    <n v="1272.6300000000001"/>
    <n v="6"/>
    <n v="-814.48"/>
    <x v="2"/>
    <x v="3"/>
  </r>
  <r>
    <d v="2023-04-22T00:00:00"/>
    <x v="451"/>
    <x v="12"/>
    <x v="0"/>
    <x v="3"/>
    <s v="Poly Designer Cover &amp; Back"/>
    <n v="28.49"/>
    <n v="5"/>
    <n v="-20.89"/>
    <x v="2"/>
    <x v="3"/>
  </r>
  <r>
    <d v="2023-04-22T00:00:00"/>
    <x v="451"/>
    <x v="12"/>
    <x v="0"/>
    <x v="14"/>
    <s v="Premier Electric Letter Opener"/>
    <n v="185.38"/>
    <n v="2"/>
    <n v="-34.76"/>
    <x v="2"/>
    <x v="3"/>
  </r>
  <r>
    <d v="2023-04-22T00:00:00"/>
    <x v="451"/>
    <x v="12"/>
    <x v="0"/>
    <x v="12"/>
    <s v="Fellowes Premier Superior Surge Suppressor, 10-Outlet, With Phone and Remote"/>
    <n v="78.27"/>
    <n v="2"/>
    <n v="5.87"/>
    <x v="2"/>
    <x v="3"/>
  </r>
  <r>
    <d v="2023-04-22T00:00:00"/>
    <x v="749"/>
    <x v="24"/>
    <x v="1"/>
    <x v="8"/>
    <s v="Eldon Advantage Chair Mats for Low to Medium Pile Carpets"/>
    <n v="86.62"/>
    <n v="2"/>
    <n v="8.66"/>
    <x v="2"/>
    <x v="3"/>
  </r>
  <r>
    <d v="2023-04-22T00:00:00"/>
    <x v="722"/>
    <x v="1"/>
    <x v="0"/>
    <x v="2"/>
    <s v="Pizazz Global Quick File"/>
    <n v="23.95"/>
    <n v="2"/>
    <n v="2.4"/>
    <x v="2"/>
    <x v="3"/>
  </r>
  <r>
    <d v="2023-04-22T00:00:00"/>
    <x v="194"/>
    <x v="3"/>
    <x v="1"/>
    <x v="8"/>
    <s v="Ultra Door Pull Handle"/>
    <n v="31.56"/>
    <n v="3"/>
    <n v="10.41"/>
    <x v="2"/>
    <x v="3"/>
  </r>
  <r>
    <d v="2023-04-22T00:00:00"/>
    <x v="13"/>
    <x v="20"/>
    <x v="0"/>
    <x v="4"/>
    <s v="Barrel Sharpener"/>
    <n v="32.130000000000003"/>
    <n v="9"/>
    <n v="8.35"/>
    <x v="2"/>
    <x v="3"/>
  </r>
  <r>
    <d v="2023-04-22T00:00:00"/>
    <x v="13"/>
    <x v="20"/>
    <x v="0"/>
    <x v="4"/>
    <s v="Newell 32"/>
    <n v="2.88"/>
    <n v="1"/>
    <n v="0.81"/>
    <x v="2"/>
    <x v="3"/>
  </r>
  <r>
    <d v="2023-04-23T00:00:00"/>
    <x v="271"/>
    <x v="3"/>
    <x v="0"/>
    <x v="3"/>
    <s v="Ibico Laser Imprintable Binding System Covers"/>
    <n v="251.52"/>
    <n v="6"/>
    <n v="81.739999999999995"/>
    <x v="2"/>
    <x v="3"/>
  </r>
  <r>
    <d v="2023-04-23T00:00:00"/>
    <x v="271"/>
    <x v="3"/>
    <x v="2"/>
    <x v="9"/>
    <s v="Logitech Wireless Headset h800"/>
    <n v="99.99"/>
    <n v="1"/>
    <n v="35"/>
    <x v="2"/>
    <x v="3"/>
  </r>
  <r>
    <d v="2023-04-23T00:00:00"/>
    <x v="252"/>
    <x v="25"/>
    <x v="0"/>
    <x v="0"/>
    <s v="Southworth 25% Cotton Linen-Finish Paper &amp; Envelopes"/>
    <n v="36.24"/>
    <n v="5"/>
    <n v="11.33"/>
    <x v="2"/>
    <x v="3"/>
  </r>
  <r>
    <d v="2023-04-23T00:00:00"/>
    <x v="655"/>
    <x v="10"/>
    <x v="0"/>
    <x v="0"/>
    <s v="Embossed Ink Jet Note Cards"/>
    <n v="108.34"/>
    <n v="6"/>
    <n v="37.92"/>
    <x v="2"/>
    <x v="3"/>
  </r>
  <r>
    <d v="2023-04-23T00:00:00"/>
    <x v="655"/>
    <x v="10"/>
    <x v="0"/>
    <x v="2"/>
    <s v="Eldon Fold 'N Roll Cart System"/>
    <n v="55.92"/>
    <n v="5"/>
    <n v="6.29"/>
    <x v="2"/>
    <x v="3"/>
  </r>
  <r>
    <d v="2023-04-23T00:00:00"/>
    <x v="655"/>
    <x v="10"/>
    <x v="0"/>
    <x v="0"/>
    <s v="Xerox 1942"/>
    <n v="78.3"/>
    <n v="2"/>
    <n v="29.36"/>
    <x v="2"/>
    <x v="3"/>
  </r>
  <r>
    <d v="2023-04-23T00:00:00"/>
    <x v="721"/>
    <x v="3"/>
    <x v="0"/>
    <x v="3"/>
    <s v="Recycled Pressboard Report Cover with Reinforced Top Hinge"/>
    <n v="18.09"/>
    <n v="7"/>
    <n v="6.56"/>
    <x v="2"/>
    <x v="3"/>
  </r>
  <r>
    <d v="2023-04-23T00:00:00"/>
    <x v="721"/>
    <x v="3"/>
    <x v="0"/>
    <x v="10"/>
    <s v="Recycled Interoffice Envelopes with String and Button Closure, 10 x 13"/>
    <n v="71.97"/>
    <n v="3"/>
    <n v="35.99"/>
    <x v="2"/>
    <x v="3"/>
  </r>
  <r>
    <d v="2023-04-24T00:00:00"/>
    <x v="683"/>
    <x v="0"/>
    <x v="2"/>
    <x v="9"/>
    <s v="Plantronics S12 Corded Telephone Headset System"/>
    <n v="258.7"/>
    <n v="3"/>
    <n v="64.67"/>
    <x v="2"/>
    <x v="3"/>
  </r>
  <r>
    <d v="2023-04-24T00:00:00"/>
    <x v="304"/>
    <x v="3"/>
    <x v="0"/>
    <x v="3"/>
    <s v="Cardinal Holdit Business Card Pockets"/>
    <n v="3.98"/>
    <n v="1"/>
    <n v="1.39"/>
    <x v="2"/>
    <x v="3"/>
  </r>
  <r>
    <d v="2023-04-24T00:00:00"/>
    <x v="750"/>
    <x v="26"/>
    <x v="0"/>
    <x v="0"/>
    <s v="Xerox 226"/>
    <n v="15.55"/>
    <n v="3"/>
    <n v="5.44"/>
    <x v="2"/>
    <x v="3"/>
  </r>
  <r>
    <d v="2023-04-24T00:00:00"/>
    <x v="750"/>
    <x v="26"/>
    <x v="1"/>
    <x v="5"/>
    <s v="SAFCO Arco Folding Chair"/>
    <n v="1325.76"/>
    <n v="6"/>
    <n v="149.15"/>
    <x v="2"/>
    <x v="3"/>
  </r>
  <r>
    <d v="2023-04-24T00:00:00"/>
    <x v="750"/>
    <x v="26"/>
    <x v="0"/>
    <x v="3"/>
    <s v="Wilson Jones Impact Binders"/>
    <n v="3.11"/>
    <n v="2"/>
    <n v="-2.1800000000000002"/>
    <x v="2"/>
    <x v="3"/>
  </r>
  <r>
    <d v="2023-04-25T00:00:00"/>
    <x v="315"/>
    <x v="2"/>
    <x v="2"/>
    <x v="6"/>
    <s v="AT&amp;T 841000 Phone"/>
    <n v="82.8"/>
    <n v="2"/>
    <n v="-20.7"/>
    <x v="2"/>
    <x v="3"/>
  </r>
  <r>
    <d v="2023-04-25T00:00:00"/>
    <x v="315"/>
    <x v="2"/>
    <x v="0"/>
    <x v="3"/>
    <s v="Ibico Recycled Grain-Textured Covers"/>
    <n v="20.72"/>
    <n v="2"/>
    <n v="-13.82"/>
    <x v="2"/>
    <x v="3"/>
  </r>
  <r>
    <d v="2023-04-25T00:00:00"/>
    <x v="315"/>
    <x v="2"/>
    <x v="0"/>
    <x v="3"/>
    <s v="Wilson Jones Custom Binder Spines &amp; Labels"/>
    <n v="4.9000000000000004"/>
    <n v="3"/>
    <n v="-3.43"/>
    <x v="2"/>
    <x v="3"/>
  </r>
  <r>
    <d v="2023-04-26T00:00:00"/>
    <x v="524"/>
    <x v="20"/>
    <x v="1"/>
    <x v="5"/>
    <s v="Office Star - Mid Back Dual function Ergonomic High Back Chair with 2-Way Adjustable Arms"/>
    <n v="434.65"/>
    <n v="3"/>
    <n v="62.78"/>
    <x v="2"/>
    <x v="3"/>
  </r>
  <r>
    <d v="2023-04-28T00:00:00"/>
    <x v="555"/>
    <x v="0"/>
    <x v="2"/>
    <x v="6"/>
    <s v="Nortel Meridian M3904 Professional Digital phone"/>
    <n v="369.58"/>
    <n v="3"/>
    <n v="41.58"/>
    <x v="2"/>
    <x v="3"/>
  </r>
  <r>
    <d v="2023-04-28T00:00:00"/>
    <x v="555"/>
    <x v="0"/>
    <x v="0"/>
    <x v="1"/>
    <s v="Avery 493"/>
    <n v="15.71"/>
    <n v="4"/>
    <n v="5.7"/>
    <x v="2"/>
    <x v="3"/>
  </r>
  <r>
    <d v="2023-04-28T00:00:00"/>
    <x v="200"/>
    <x v="26"/>
    <x v="0"/>
    <x v="0"/>
    <s v="Xerox 1881"/>
    <n v="29.47"/>
    <n v="3"/>
    <n v="9.9499999999999993"/>
    <x v="2"/>
    <x v="3"/>
  </r>
  <r>
    <d v="2023-04-28T00:00:00"/>
    <x v="731"/>
    <x v="3"/>
    <x v="1"/>
    <x v="5"/>
    <s v="Global Stack Chair without Arms, Black"/>
    <n v="41.57"/>
    <n v="2"/>
    <n v="2.6"/>
    <x v="2"/>
    <x v="3"/>
  </r>
  <r>
    <d v="2023-04-28T00:00:00"/>
    <x v="751"/>
    <x v="1"/>
    <x v="1"/>
    <x v="8"/>
    <s v="Eldon Delta Triangular Chair Mat, 52&quot; x 58&quot;, Clear"/>
    <n v="30.34"/>
    <n v="2"/>
    <n v="-31.86"/>
    <x v="2"/>
    <x v="3"/>
  </r>
  <r>
    <d v="2023-04-30T00:00:00"/>
    <x v="154"/>
    <x v="20"/>
    <x v="0"/>
    <x v="3"/>
    <s v="Tuff Stuff Recycled Round Ring Binders"/>
    <n v="7.71"/>
    <n v="2"/>
    <n v="2.8"/>
    <x v="2"/>
    <x v="3"/>
  </r>
  <r>
    <d v="2023-04-30T00:00:00"/>
    <x v="151"/>
    <x v="0"/>
    <x v="1"/>
    <x v="8"/>
    <s v="Flat Face Poster Frame"/>
    <n v="22.61"/>
    <n v="3"/>
    <n v="-10.17"/>
    <x v="2"/>
    <x v="3"/>
  </r>
  <r>
    <d v="2023-04-30T00:00:00"/>
    <x v="687"/>
    <x v="12"/>
    <x v="1"/>
    <x v="8"/>
    <s v="12-1/2 Diameter Round Wall Clock"/>
    <n v="111.89"/>
    <n v="7"/>
    <n v="22.38"/>
    <x v="2"/>
    <x v="3"/>
  </r>
  <r>
    <d v="2023-05-01T00:00:00"/>
    <x v="221"/>
    <x v="15"/>
    <x v="0"/>
    <x v="1"/>
    <s v="Avery 499"/>
    <n v="3.98"/>
    <n v="1"/>
    <n v="1.29"/>
    <x v="2"/>
    <x v="4"/>
  </r>
  <r>
    <d v="2023-05-01T00:00:00"/>
    <x v="221"/>
    <x v="15"/>
    <x v="1"/>
    <x v="13"/>
    <s v="Bevis 44 x 96 Conference Tables"/>
    <n v="370.62"/>
    <n v="3"/>
    <n v="-142.07"/>
    <x v="2"/>
    <x v="4"/>
  </r>
  <r>
    <d v="2023-05-01T00:00:00"/>
    <x v="221"/>
    <x v="15"/>
    <x v="0"/>
    <x v="3"/>
    <s v="Newell 3-Hole Punched Plastic Slotted Magazine Holders for Binders"/>
    <n v="2.74"/>
    <n v="2"/>
    <n v="-2.0099999999999998"/>
    <x v="2"/>
    <x v="4"/>
  </r>
  <r>
    <d v="2023-05-01T00:00:00"/>
    <x v="752"/>
    <x v="13"/>
    <x v="0"/>
    <x v="0"/>
    <s v="Xerox 1914"/>
    <n v="109.92"/>
    <n v="2"/>
    <n v="53.86"/>
    <x v="2"/>
    <x v="4"/>
  </r>
  <r>
    <d v="2023-05-01T00:00:00"/>
    <x v="752"/>
    <x v="13"/>
    <x v="0"/>
    <x v="0"/>
    <s v="Xerox 1994"/>
    <n v="19.440000000000001"/>
    <n v="3"/>
    <n v="9.33"/>
    <x v="2"/>
    <x v="4"/>
  </r>
  <r>
    <d v="2023-05-01T00:00:00"/>
    <x v="752"/>
    <x v="13"/>
    <x v="0"/>
    <x v="4"/>
    <s v="DIXON Ticonderoga Erasable Checking Pencils"/>
    <n v="11.16"/>
    <n v="2"/>
    <n v="4.3499999999999996"/>
    <x v="2"/>
    <x v="4"/>
  </r>
  <r>
    <d v="2023-05-02T00:00:00"/>
    <x v="741"/>
    <x v="0"/>
    <x v="0"/>
    <x v="4"/>
    <s v="Panasonic KP-380BK Classic Electric Pencil Sharpener"/>
    <n v="86.35"/>
    <n v="3"/>
    <n v="5.4"/>
    <x v="2"/>
    <x v="4"/>
  </r>
  <r>
    <d v="2023-05-02T00:00:00"/>
    <x v="204"/>
    <x v="20"/>
    <x v="0"/>
    <x v="2"/>
    <s v="Super Decoflex Portable Personal File"/>
    <n v="44.94"/>
    <n v="3"/>
    <n v="12.58"/>
    <x v="2"/>
    <x v="4"/>
  </r>
  <r>
    <d v="2023-05-02T00:00:00"/>
    <x v="204"/>
    <x v="20"/>
    <x v="0"/>
    <x v="3"/>
    <s v="Poly Designer Cover &amp; Back"/>
    <n v="45.58"/>
    <n v="3"/>
    <n v="15.95"/>
    <x v="2"/>
    <x v="4"/>
  </r>
  <r>
    <d v="2023-05-02T00:00:00"/>
    <x v="275"/>
    <x v="25"/>
    <x v="1"/>
    <x v="5"/>
    <s v="Global Stack Chair without Arms, Black"/>
    <n v="187.06"/>
    <n v="9"/>
    <n v="11.69"/>
    <x v="2"/>
    <x v="4"/>
  </r>
  <r>
    <d v="2023-05-02T00:00:00"/>
    <x v="423"/>
    <x v="0"/>
    <x v="0"/>
    <x v="2"/>
    <s v="Akro Stacking Bins"/>
    <n v="18.940000000000001"/>
    <n v="3"/>
    <n v="-3.79"/>
    <x v="2"/>
    <x v="4"/>
  </r>
  <r>
    <d v="2023-05-02T00:00:00"/>
    <x v="423"/>
    <x v="0"/>
    <x v="0"/>
    <x v="2"/>
    <s v="Sterilite Show Offs Storage Containers"/>
    <n v="12.67"/>
    <n v="3"/>
    <n v="-3.17"/>
    <x v="2"/>
    <x v="4"/>
  </r>
  <r>
    <d v="2023-05-02T00:00:00"/>
    <x v="423"/>
    <x v="0"/>
    <x v="0"/>
    <x v="1"/>
    <s v="Avery 502"/>
    <n v="5.04"/>
    <n v="2"/>
    <n v="1.76"/>
    <x v="2"/>
    <x v="4"/>
  </r>
  <r>
    <d v="2023-05-02T00:00:00"/>
    <x v="245"/>
    <x v="0"/>
    <x v="1"/>
    <x v="5"/>
    <s v="Office Star - Contemporary Task Swivel chair with Loop Arms, Charcoal"/>
    <n v="366.74"/>
    <n v="4"/>
    <n v="-110.02"/>
    <x v="2"/>
    <x v="4"/>
  </r>
  <r>
    <d v="2023-05-02T00:00:00"/>
    <x v="150"/>
    <x v="20"/>
    <x v="1"/>
    <x v="8"/>
    <s v="Eldon 200 Class Desk Accessories"/>
    <n v="12.56"/>
    <n v="2"/>
    <n v="4.0199999999999996"/>
    <x v="2"/>
    <x v="4"/>
  </r>
  <r>
    <d v="2023-05-02T00:00:00"/>
    <x v="150"/>
    <x v="20"/>
    <x v="0"/>
    <x v="3"/>
    <s v="Vinyl Sectional Post Binders"/>
    <n v="90.48"/>
    <n v="3"/>
    <n v="33.93"/>
    <x v="2"/>
    <x v="4"/>
  </r>
  <r>
    <d v="2023-05-02T00:00:00"/>
    <x v="150"/>
    <x v="20"/>
    <x v="0"/>
    <x v="0"/>
    <s v="Southworth Parchment Paper &amp; Envelopes"/>
    <n v="13.08"/>
    <n v="2"/>
    <n v="6.02"/>
    <x v="2"/>
    <x v="4"/>
  </r>
  <r>
    <d v="2023-05-02T00:00:00"/>
    <x v="150"/>
    <x v="20"/>
    <x v="1"/>
    <x v="8"/>
    <s v="Howard Miller 13&quot; Diameter Pewter Finish Round Wall Clock"/>
    <n v="214.7"/>
    <n v="5"/>
    <n v="83.73"/>
    <x v="2"/>
    <x v="4"/>
  </r>
  <r>
    <d v="2023-05-03T00:00:00"/>
    <x v="710"/>
    <x v="1"/>
    <x v="0"/>
    <x v="3"/>
    <s v="Heavy-Duty E-Z-D Binders"/>
    <n v="2.1800000000000002"/>
    <n v="1"/>
    <n v="-3.6"/>
    <x v="2"/>
    <x v="4"/>
  </r>
  <r>
    <d v="2023-05-03T00:00:00"/>
    <x v="710"/>
    <x v="1"/>
    <x v="0"/>
    <x v="4"/>
    <s v="Newell 316"/>
    <n v="27.38"/>
    <n v="7"/>
    <n v="2.74"/>
    <x v="2"/>
    <x v="4"/>
  </r>
  <r>
    <d v="2023-05-03T00:00:00"/>
    <x v="710"/>
    <x v="1"/>
    <x v="0"/>
    <x v="12"/>
    <s v="Acco Smartsocket Color-Coded Six-Outlet AC Adapter Model Surge Protectors"/>
    <n v="26.41"/>
    <n v="3"/>
    <n v="-71.3"/>
    <x v="2"/>
    <x v="4"/>
  </r>
  <r>
    <d v="2023-05-03T00:00:00"/>
    <x v="753"/>
    <x v="10"/>
    <x v="2"/>
    <x v="9"/>
    <s v="ImationÂ 16GB Mini TravelDrive USB 2.0Â Flash Drive"/>
    <n v="132.52000000000001"/>
    <n v="5"/>
    <n v="34.79"/>
    <x v="2"/>
    <x v="4"/>
  </r>
  <r>
    <d v="2023-05-03T00:00:00"/>
    <x v="753"/>
    <x v="10"/>
    <x v="0"/>
    <x v="2"/>
    <s v="Tennsco Industrial Shelving"/>
    <n v="195.64"/>
    <n v="5"/>
    <n v="-44.02"/>
    <x v="2"/>
    <x v="4"/>
  </r>
  <r>
    <d v="2023-05-03T00:00:00"/>
    <x v="753"/>
    <x v="10"/>
    <x v="1"/>
    <x v="8"/>
    <s v="Computer Room Manger, 14&quot;"/>
    <n v="51.97"/>
    <n v="2"/>
    <n v="10.39"/>
    <x v="2"/>
    <x v="4"/>
  </r>
  <r>
    <d v="2023-05-03T00:00:00"/>
    <x v="753"/>
    <x v="10"/>
    <x v="2"/>
    <x v="9"/>
    <s v="LogitechÂ VX Revolution Cordless Laser Mouse for Notebooks (Black)"/>
    <n v="431.98"/>
    <n v="3"/>
    <n v="-75.599999999999994"/>
    <x v="2"/>
    <x v="4"/>
  </r>
  <r>
    <d v="2023-05-03T00:00:00"/>
    <x v="753"/>
    <x v="10"/>
    <x v="2"/>
    <x v="15"/>
    <s v="Cisco 8961 IP Phone Charcoal"/>
    <n v="224.94"/>
    <n v="3"/>
    <n v="-164.95"/>
    <x v="2"/>
    <x v="4"/>
  </r>
  <r>
    <d v="2023-05-03T00:00:00"/>
    <x v="753"/>
    <x v="10"/>
    <x v="0"/>
    <x v="1"/>
    <s v="Avery 496"/>
    <n v="6"/>
    <n v="2"/>
    <n v="2.1"/>
    <x v="2"/>
    <x v="4"/>
  </r>
  <r>
    <d v="2023-05-05T00:00:00"/>
    <x v="11"/>
    <x v="5"/>
    <x v="0"/>
    <x v="0"/>
    <s v="Xerox 1909"/>
    <n v="79.14"/>
    <n v="3"/>
    <n v="36.4"/>
    <x v="2"/>
    <x v="4"/>
  </r>
  <r>
    <d v="2023-05-05T00:00:00"/>
    <x v="225"/>
    <x v="15"/>
    <x v="0"/>
    <x v="0"/>
    <s v="Xerox 1965"/>
    <n v="14.35"/>
    <n v="3"/>
    <n v="5.2"/>
    <x v="2"/>
    <x v="4"/>
  </r>
  <r>
    <d v="2023-05-05T00:00:00"/>
    <x v="429"/>
    <x v="3"/>
    <x v="0"/>
    <x v="2"/>
    <s v="Perma STOR-ALL Hanging File Box, 13 1/8&quot;W x 12 1/4&quot;D x 10 1/2&quot;H"/>
    <n v="5.98"/>
    <n v="1"/>
    <n v="1.02"/>
    <x v="2"/>
    <x v="4"/>
  </r>
  <r>
    <d v="2023-05-05T00:00:00"/>
    <x v="429"/>
    <x v="3"/>
    <x v="2"/>
    <x v="6"/>
    <s v="Cisco Small Business SPA 502G VoIP phone"/>
    <n v="246.17"/>
    <n v="3"/>
    <n v="21.54"/>
    <x v="2"/>
    <x v="4"/>
  </r>
  <r>
    <d v="2023-05-05T00:00:00"/>
    <x v="406"/>
    <x v="3"/>
    <x v="0"/>
    <x v="3"/>
    <s v="Computer Printout Index Tabs"/>
    <n v="6.72"/>
    <n v="5"/>
    <n v="2.35"/>
    <x v="2"/>
    <x v="4"/>
  </r>
  <r>
    <d v="2023-05-05T00:00:00"/>
    <x v="406"/>
    <x v="3"/>
    <x v="1"/>
    <x v="13"/>
    <s v="Bevis 36 x 72 Conference Tables"/>
    <n v="298.77999999999997"/>
    <n v="3"/>
    <n v="7.47"/>
    <x v="2"/>
    <x v="4"/>
  </r>
  <r>
    <d v="2023-05-05T00:00:00"/>
    <x v="368"/>
    <x v="15"/>
    <x v="1"/>
    <x v="8"/>
    <s v="Eldon Image Series Desk Accessories, Burgundy"/>
    <n v="16.72"/>
    <n v="5"/>
    <n v="3.34"/>
    <x v="2"/>
    <x v="4"/>
  </r>
  <r>
    <d v="2023-05-05T00:00:00"/>
    <x v="596"/>
    <x v="3"/>
    <x v="1"/>
    <x v="13"/>
    <s v="Hon 61000 Series Interactive Training Tables"/>
    <n v="71.09"/>
    <n v="2"/>
    <n v="-1.78"/>
    <x v="2"/>
    <x v="4"/>
  </r>
  <r>
    <d v="2023-05-05T00:00:00"/>
    <x v="754"/>
    <x v="17"/>
    <x v="1"/>
    <x v="13"/>
    <s v="Global Adaptabilities Conference Tables"/>
    <n v="1685.88"/>
    <n v="6"/>
    <n v="320.32"/>
    <x v="2"/>
    <x v="4"/>
  </r>
  <r>
    <d v="2023-05-05T00:00:00"/>
    <x v="754"/>
    <x v="17"/>
    <x v="0"/>
    <x v="3"/>
    <s v="Avery Poly Binder Pockets"/>
    <n v="5.73"/>
    <n v="2"/>
    <n v="2"/>
    <x v="2"/>
    <x v="4"/>
  </r>
  <r>
    <d v="2023-05-05T00:00:00"/>
    <x v="81"/>
    <x v="16"/>
    <x v="0"/>
    <x v="0"/>
    <s v="Snap-A-Way Black Print Carbonless Speed Message, No Reply Area, Duplicate"/>
    <n v="93.25"/>
    <n v="4"/>
    <n v="31.47"/>
    <x v="2"/>
    <x v="4"/>
  </r>
  <r>
    <d v="2023-05-05T00:00:00"/>
    <x v="81"/>
    <x v="16"/>
    <x v="2"/>
    <x v="6"/>
    <s v="Avaya 4621SW VoIP phone"/>
    <n v="177.48"/>
    <n v="3"/>
    <n v="19.97"/>
    <x v="2"/>
    <x v="4"/>
  </r>
  <r>
    <d v="2023-05-06T00:00:00"/>
    <x v="671"/>
    <x v="10"/>
    <x v="0"/>
    <x v="7"/>
    <s v="Advantus T-Pin Paper Clips"/>
    <n v="7.22"/>
    <n v="2"/>
    <n v="1.71"/>
    <x v="2"/>
    <x v="4"/>
  </r>
  <r>
    <d v="2023-05-06T00:00:00"/>
    <x v="671"/>
    <x v="10"/>
    <x v="0"/>
    <x v="0"/>
    <s v="Xerox 1951"/>
    <n v="49.57"/>
    <n v="2"/>
    <n v="15.49"/>
    <x v="2"/>
    <x v="4"/>
  </r>
  <r>
    <d v="2023-05-06T00:00:00"/>
    <x v="671"/>
    <x v="10"/>
    <x v="1"/>
    <x v="8"/>
    <s v="DAX Solid Wood Frames"/>
    <n v="54.71"/>
    <n v="7"/>
    <n v="11.63"/>
    <x v="2"/>
    <x v="4"/>
  </r>
  <r>
    <d v="2023-05-06T00:00:00"/>
    <x v="721"/>
    <x v="1"/>
    <x v="0"/>
    <x v="3"/>
    <s v="Insertable Tab Post Binder Dividers"/>
    <n v="3.21"/>
    <n v="2"/>
    <n v="-5.29"/>
    <x v="2"/>
    <x v="4"/>
  </r>
  <r>
    <d v="2023-05-06T00:00:00"/>
    <x v="721"/>
    <x v="1"/>
    <x v="2"/>
    <x v="9"/>
    <s v="Logitech Desktop MK120 Mouse and keyboard Combo"/>
    <n v="26.18"/>
    <n v="2"/>
    <n v="-3.27"/>
    <x v="2"/>
    <x v="4"/>
  </r>
  <r>
    <d v="2023-05-06T00:00:00"/>
    <x v="671"/>
    <x v="24"/>
    <x v="0"/>
    <x v="12"/>
    <s v="Belkin 5 Outlet SurgeMaster Power Centers"/>
    <n v="54.48"/>
    <n v="1"/>
    <n v="15.25"/>
    <x v="2"/>
    <x v="4"/>
  </r>
  <r>
    <d v="2023-05-06T00:00:00"/>
    <x v="344"/>
    <x v="3"/>
    <x v="1"/>
    <x v="8"/>
    <s v="Executive Impressions 8-1/2&quot; Career Panel/Partition Cubicle Clock"/>
    <n v="41.6"/>
    <n v="4"/>
    <n v="14.14"/>
    <x v="2"/>
    <x v="4"/>
  </r>
  <r>
    <d v="2023-05-07T00:00:00"/>
    <x v="740"/>
    <x v="20"/>
    <x v="0"/>
    <x v="3"/>
    <s v="GBC Twin Loop Wire Binding Elements, 9/16&quot; Spine, Black"/>
    <n v="85.23"/>
    <n v="7"/>
    <n v="30.9"/>
    <x v="2"/>
    <x v="4"/>
  </r>
  <r>
    <d v="2023-05-07T00:00:00"/>
    <x v="740"/>
    <x v="20"/>
    <x v="0"/>
    <x v="1"/>
    <s v="Alphabetical Labels for Top Tab Filing"/>
    <n v="44.4"/>
    <n v="3"/>
    <n v="22.2"/>
    <x v="2"/>
    <x v="4"/>
  </r>
  <r>
    <d v="2023-05-07T00:00:00"/>
    <x v="740"/>
    <x v="20"/>
    <x v="1"/>
    <x v="5"/>
    <s v="Hon Mobius Operator's Chair"/>
    <n v="442.76"/>
    <n v="4"/>
    <n v="59.04"/>
    <x v="2"/>
    <x v="4"/>
  </r>
  <r>
    <d v="2023-05-07T00:00:00"/>
    <x v="740"/>
    <x v="20"/>
    <x v="2"/>
    <x v="15"/>
    <s v="Bady BDG101FRU Card Printer"/>
    <n v="3999.95"/>
    <n v="5"/>
    <n v="1159.99"/>
    <x v="2"/>
    <x v="4"/>
  </r>
  <r>
    <d v="2023-05-07T00:00:00"/>
    <x v="740"/>
    <x v="20"/>
    <x v="2"/>
    <x v="9"/>
    <s v="SanDisk Ultra 64 GB MicroSDHC Class 10 Memory Card"/>
    <n v="199.95"/>
    <n v="5"/>
    <n v="21.99"/>
    <x v="2"/>
    <x v="4"/>
  </r>
  <r>
    <d v="2023-05-07T00:00:00"/>
    <x v="740"/>
    <x v="20"/>
    <x v="1"/>
    <x v="8"/>
    <s v="Staple-based wall hangings"/>
    <n v="63.68"/>
    <n v="8"/>
    <n v="28.02"/>
    <x v="2"/>
    <x v="4"/>
  </r>
  <r>
    <d v="2023-05-08T00:00:00"/>
    <x v="169"/>
    <x v="7"/>
    <x v="1"/>
    <x v="8"/>
    <s v="Tenex 46&quot; x 60&quot; Computer Anti-Static Chairmat, Rectangular Shaped"/>
    <n v="211.96"/>
    <n v="2"/>
    <n v="42.39"/>
    <x v="2"/>
    <x v="4"/>
  </r>
  <r>
    <d v="2023-05-08T00:00:00"/>
    <x v="68"/>
    <x v="10"/>
    <x v="0"/>
    <x v="2"/>
    <s v="Smead Adjustable Mobile File Trolley with Lockable Top"/>
    <n v="1006.06"/>
    <n v="3"/>
    <n v="88.03"/>
    <x v="2"/>
    <x v="4"/>
  </r>
  <r>
    <d v="2023-05-08T00:00:00"/>
    <x v="68"/>
    <x v="10"/>
    <x v="0"/>
    <x v="0"/>
    <s v="Xerox 1898"/>
    <n v="10.69"/>
    <n v="2"/>
    <n v="3.74"/>
    <x v="2"/>
    <x v="4"/>
  </r>
  <r>
    <d v="2023-05-08T00:00:00"/>
    <x v="68"/>
    <x v="10"/>
    <x v="0"/>
    <x v="0"/>
    <s v="Xerox 222"/>
    <n v="10.37"/>
    <n v="2"/>
    <n v="3.63"/>
    <x v="2"/>
    <x v="4"/>
  </r>
  <r>
    <d v="2023-05-08T00:00:00"/>
    <x v="68"/>
    <x v="10"/>
    <x v="0"/>
    <x v="2"/>
    <s v="Hanging Personal Folder File"/>
    <n v="25.12"/>
    <n v="2"/>
    <n v="1.57"/>
    <x v="2"/>
    <x v="4"/>
  </r>
  <r>
    <d v="2023-05-08T00:00:00"/>
    <x v="68"/>
    <x v="10"/>
    <x v="2"/>
    <x v="9"/>
    <s v="SanDisk Cruzer 64 GB USB Flash Drive"/>
    <n v="58.11"/>
    <n v="2"/>
    <n v="7.26"/>
    <x v="2"/>
    <x v="4"/>
  </r>
  <r>
    <d v="2023-05-08T00:00:00"/>
    <x v="335"/>
    <x v="3"/>
    <x v="0"/>
    <x v="0"/>
    <s v="Xerox 1920"/>
    <n v="17.940000000000001"/>
    <n v="3"/>
    <n v="8.07"/>
    <x v="2"/>
    <x v="4"/>
  </r>
  <r>
    <d v="2023-05-09T00:00:00"/>
    <x v="331"/>
    <x v="22"/>
    <x v="2"/>
    <x v="9"/>
    <s v="Sony Micro Vault Click 8 GB USB 2.0 Flash Drive"/>
    <n v="93.98"/>
    <n v="2"/>
    <n v="13.16"/>
    <x v="2"/>
    <x v="4"/>
  </r>
  <r>
    <d v="2023-05-09T00:00:00"/>
    <x v="621"/>
    <x v="2"/>
    <x v="0"/>
    <x v="10"/>
    <s v="Staple envelope"/>
    <n v="9.34"/>
    <n v="1"/>
    <n v="3.5"/>
    <x v="2"/>
    <x v="4"/>
  </r>
  <r>
    <d v="2023-05-09T00:00:00"/>
    <x v="621"/>
    <x v="2"/>
    <x v="0"/>
    <x v="4"/>
    <s v="Newell 319"/>
    <n v="79.36"/>
    <n v="5"/>
    <n v="9.92"/>
    <x v="2"/>
    <x v="4"/>
  </r>
  <r>
    <d v="2023-05-09T00:00:00"/>
    <x v="152"/>
    <x v="20"/>
    <x v="0"/>
    <x v="4"/>
    <s v="Sanford Pocket Accent Highlighters"/>
    <n v="8"/>
    <n v="5"/>
    <n v="3.44"/>
    <x v="2"/>
    <x v="4"/>
  </r>
  <r>
    <d v="2023-05-09T00:00:00"/>
    <x v="332"/>
    <x v="3"/>
    <x v="0"/>
    <x v="0"/>
    <s v="TOPS Money Receipt Book, Consecutively Numbered in Red,"/>
    <n v="32.04"/>
    <n v="4"/>
    <n v="14.42"/>
    <x v="2"/>
    <x v="4"/>
  </r>
  <r>
    <d v="2023-05-09T00:00:00"/>
    <x v="2"/>
    <x v="0"/>
    <x v="2"/>
    <x v="6"/>
    <s v="I Need's 3d Hello Kitty Hybrid Silicone Case Cover for HTC One X 4g with 3d Hello Kitty Stylus Pen Green/pink"/>
    <n v="19.14"/>
    <n v="2"/>
    <n v="1.91"/>
    <x v="2"/>
    <x v="4"/>
  </r>
  <r>
    <d v="2023-05-09T00:00:00"/>
    <x v="433"/>
    <x v="6"/>
    <x v="0"/>
    <x v="4"/>
    <s v="4009 Highlighters by Sanford"/>
    <n v="27.86"/>
    <n v="7"/>
    <n v="9.19"/>
    <x v="2"/>
    <x v="4"/>
  </r>
  <r>
    <d v="2023-05-09T00:00:00"/>
    <x v="755"/>
    <x v="0"/>
    <x v="0"/>
    <x v="2"/>
    <s v="Hot File 7-Pocket, Floor Stand"/>
    <n v="856.66"/>
    <n v="6"/>
    <n v="107.08"/>
    <x v="2"/>
    <x v="4"/>
  </r>
  <r>
    <d v="2023-05-09T00:00:00"/>
    <x v="755"/>
    <x v="0"/>
    <x v="0"/>
    <x v="3"/>
    <s v="Ibico Standard Transparent Covers"/>
    <n v="13.18"/>
    <n v="4"/>
    <n v="-20.440000000000001"/>
    <x v="2"/>
    <x v="4"/>
  </r>
  <r>
    <d v="2023-05-09T00:00:00"/>
    <x v="755"/>
    <x v="0"/>
    <x v="0"/>
    <x v="12"/>
    <s v="Euro Pro Shark Stick Mini Vacuum"/>
    <n v="48.78"/>
    <n v="4"/>
    <n v="-131.72"/>
    <x v="2"/>
    <x v="4"/>
  </r>
  <r>
    <d v="2023-05-09T00:00:00"/>
    <x v="755"/>
    <x v="0"/>
    <x v="0"/>
    <x v="0"/>
    <s v="Xerox 1911"/>
    <n v="76.64"/>
    <n v="2"/>
    <n v="26.82"/>
    <x v="2"/>
    <x v="4"/>
  </r>
  <r>
    <d v="2023-05-09T00:00:00"/>
    <x v="755"/>
    <x v="0"/>
    <x v="0"/>
    <x v="3"/>
    <s v="GBC VeloBind Cover Sets"/>
    <n v="18.53"/>
    <n v="6"/>
    <n v="-27.79"/>
    <x v="2"/>
    <x v="4"/>
  </r>
  <r>
    <d v="2023-05-10T00:00:00"/>
    <x v="310"/>
    <x v="22"/>
    <x v="0"/>
    <x v="0"/>
    <s v="Xerox 1965"/>
    <n v="11.96"/>
    <n v="2"/>
    <n v="5.86"/>
    <x v="2"/>
    <x v="4"/>
  </r>
  <r>
    <d v="2023-05-10T00:00:00"/>
    <x v="431"/>
    <x v="2"/>
    <x v="2"/>
    <x v="6"/>
    <s v="ClearOne CHATAttach 160 -Â speaker phone"/>
    <n v="743.99"/>
    <n v="2"/>
    <n v="-124"/>
    <x v="2"/>
    <x v="4"/>
  </r>
  <r>
    <d v="2023-05-10T00:00:00"/>
    <x v="344"/>
    <x v="1"/>
    <x v="0"/>
    <x v="10"/>
    <s v="Grip Seal Envelopes"/>
    <n v="7.07"/>
    <n v="2"/>
    <n v="2.39"/>
    <x v="2"/>
    <x v="4"/>
  </r>
  <r>
    <d v="2023-05-11T00:00:00"/>
    <x v="207"/>
    <x v="3"/>
    <x v="0"/>
    <x v="0"/>
    <s v="Xerox 1920"/>
    <n v="5.98"/>
    <n v="1"/>
    <n v="2.69"/>
    <x v="2"/>
    <x v="4"/>
  </r>
  <r>
    <d v="2023-05-12T00:00:00"/>
    <x v="422"/>
    <x v="6"/>
    <x v="0"/>
    <x v="4"/>
    <s v="Rogers Handheld Barrel Pencil Sharpener"/>
    <n v="10.96"/>
    <n v="4"/>
    <n v="2.96"/>
    <x v="2"/>
    <x v="4"/>
  </r>
  <r>
    <d v="2023-05-12T00:00:00"/>
    <x v="76"/>
    <x v="2"/>
    <x v="0"/>
    <x v="2"/>
    <s v="Belkin 19&quot; Vented Equipment Shelf, Black"/>
    <n v="82.37"/>
    <n v="2"/>
    <n v="-19.559999999999999"/>
    <x v="2"/>
    <x v="4"/>
  </r>
  <r>
    <d v="2023-05-12T00:00:00"/>
    <x v="747"/>
    <x v="22"/>
    <x v="0"/>
    <x v="10"/>
    <s v="Manila Recycled Extra-Heavyweight Clasp Envelopes, 6&quot; x 9&quot;"/>
    <n v="54.9"/>
    <n v="5"/>
    <n v="26.9"/>
    <x v="2"/>
    <x v="4"/>
  </r>
  <r>
    <d v="2023-05-12T00:00:00"/>
    <x v="312"/>
    <x v="20"/>
    <x v="1"/>
    <x v="8"/>
    <s v="OIC Stacking Trays"/>
    <n v="10.02"/>
    <n v="3"/>
    <n v="4.41"/>
    <x v="2"/>
    <x v="4"/>
  </r>
  <r>
    <d v="2023-05-12T00:00:00"/>
    <x v="312"/>
    <x v="20"/>
    <x v="2"/>
    <x v="6"/>
    <s v="Jawbone JAMBOX Wireless Bluetooth Speaker"/>
    <n v="631.96"/>
    <n v="4"/>
    <n v="303.33999999999997"/>
    <x v="2"/>
    <x v="4"/>
  </r>
  <r>
    <d v="2023-05-12T00:00:00"/>
    <x v="98"/>
    <x v="3"/>
    <x v="2"/>
    <x v="9"/>
    <s v="Memorex Mini Travel Drive 32 GB USB 2.0 Flash Drive"/>
    <n v="120"/>
    <n v="6"/>
    <n v="46.8"/>
    <x v="2"/>
    <x v="4"/>
  </r>
  <r>
    <d v="2023-05-12T00:00:00"/>
    <x v="98"/>
    <x v="3"/>
    <x v="0"/>
    <x v="12"/>
    <s v="Staple holder"/>
    <n v="8.67"/>
    <n v="1"/>
    <n v="2.34"/>
    <x v="2"/>
    <x v="4"/>
  </r>
  <r>
    <d v="2023-05-14T00:00:00"/>
    <x v="564"/>
    <x v="10"/>
    <x v="1"/>
    <x v="8"/>
    <s v="GE 48&quot; Fluorescent Tube, Cool White Energy Saver, 34 Watts, 30/Box"/>
    <n v="79.38"/>
    <n v="1"/>
    <n v="29.77"/>
    <x v="2"/>
    <x v="4"/>
  </r>
  <r>
    <d v="2023-05-14T00:00:00"/>
    <x v="521"/>
    <x v="16"/>
    <x v="0"/>
    <x v="3"/>
    <s v="GBC DocuBind P50 Personal Binding Machine"/>
    <n v="57.58"/>
    <n v="3"/>
    <n v="-44.15"/>
    <x v="2"/>
    <x v="4"/>
  </r>
  <r>
    <d v="2023-05-14T00:00:00"/>
    <x v="521"/>
    <x v="16"/>
    <x v="0"/>
    <x v="0"/>
    <s v="Xerox 23"/>
    <n v="31.1"/>
    <n v="6"/>
    <n v="10.89"/>
    <x v="2"/>
    <x v="4"/>
  </r>
  <r>
    <d v="2023-05-14T00:00:00"/>
    <x v="521"/>
    <x v="16"/>
    <x v="1"/>
    <x v="8"/>
    <s v="DAX Copper Panel Document Frame, 5 x 7 Size"/>
    <n v="30.19"/>
    <n v="3"/>
    <n v="8.3000000000000007"/>
    <x v="2"/>
    <x v="4"/>
  </r>
  <r>
    <d v="2023-05-14T00:00:00"/>
    <x v="521"/>
    <x v="16"/>
    <x v="2"/>
    <x v="6"/>
    <s v="LF Elite 3D Dazzle Designer Hard Case Cover, Lf Stylus Pen and Wiper For Apple Iphone 5c Mini Lite"/>
    <n v="43.6"/>
    <n v="5"/>
    <n v="4.3600000000000003"/>
    <x v="2"/>
    <x v="4"/>
  </r>
  <r>
    <d v="2023-05-14T00:00:00"/>
    <x v="521"/>
    <x v="16"/>
    <x v="0"/>
    <x v="4"/>
    <s v="Dixon Ticonderoga Pencils"/>
    <n v="4.7699999999999996"/>
    <n v="2"/>
    <n v="0.42"/>
    <x v="2"/>
    <x v="4"/>
  </r>
  <r>
    <d v="2023-05-14T00:00:00"/>
    <x v="521"/>
    <x v="16"/>
    <x v="0"/>
    <x v="3"/>
    <s v="Wilson Jones International Size A4 Ring Binders"/>
    <n v="10.38"/>
    <n v="2"/>
    <n v="-7.61"/>
    <x v="2"/>
    <x v="4"/>
  </r>
  <r>
    <d v="2023-05-14T00:00:00"/>
    <x v="521"/>
    <x v="16"/>
    <x v="0"/>
    <x v="3"/>
    <s v="Avery Heavy-Duty EZD  Binder With Locking Rings"/>
    <n v="13.39"/>
    <n v="8"/>
    <n v="-9.82"/>
    <x v="2"/>
    <x v="4"/>
  </r>
  <r>
    <d v="2023-05-14T00:00:00"/>
    <x v="495"/>
    <x v="12"/>
    <x v="2"/>
    <x v="9"/>
    <s v="ImationÂ 16GB Mini TravelDrive USB 2.0Â Flash Drive"/>
    <n v="185.53"/>
    <n v="7"/>
    <n v="48.7"/>
    <x v="2"/>
    <x v="4"/>
  </r>
  <r>
    <d v="2023-05-15T00:00:00"/>
    <x v="188"/>
    <x v="29"/>
    <x v="0"/>
    <x v="3"/>
    <s v="GBC DocuBind P50 Personal Binding Machine"/>
    <n v="511.84"/>
    <n v="8"/>
    <n v="240.56"/>
    <x v="2"/>
    <x v="4"/>
  </r>
  <r>
    <d v="2023-05-15T00:00:00"/>
    <x v="188"/>
    <x v="29"/>
    <x v="0"/>
    <x v="4"/>
    <s v="Boston KS Multi-Size Manual Pencil Sharpener"/>
    <n v="91.96"/>
    <n v="4"/>
    <n v="25.75"/>
    <x v="2"/>
    <x v="4"/>
  </r>
  <r>
    <d v="2023-05-15T00:00:00"/>
    <x v="188"/>
    <x v="29"/>
    <x v="0"/>
    <x v="4"/>
    <s v="Newell 344"/>
    <n v="8.34"/>
    <n v="3"/>
    <n v="2.17"/>
    <x v="2"/>
    <x v="4"/>
  </r>
  <r>
    <d v="2023-05-15T00:00:00"/>
    <x v="426"/>
    <x v="20"/>
    <x v="0"/>
    <x v="3"/>
    <s v="Binder Posts"/>
    <n v="13.78"/>
    <n v="3"/>
    <n v="4.4800000000000004"/>
    <x v="2"/>
    <x v="4"/>
  </r>
  <r>
    <d v="2023-05-15T00:00:00"/>
    <x v="0"/>
    <x v="16"/>
    <x v="0"/>
    <x v="3"/>
    <s v="GBC Instant Report Kit"/>
    <n v="7.76"/>
    <n v="4"/>
    <n v="-5.18"/>
    <x v="2"/>
    <x v="4"/>
  </r>
  <r>
    <d v="2023-05-15T00:00:00"/>
    <x v="46"/>
    <x v="10"/>
    <x v="0"/>
    <x v="0"/>
    <s v="TOPS Voice Message Log Book, Flash Format"/>
    <n v="15.23"/>
    <n v="4"/>
    <n v="5.52"/>
    <x v="2"/>
    <x v="4"/>
  </r>
  <r>
    <d v="2023-05-16T00:00:00"/>
    <x v="728"/>
    <x v="37"/>
    <x v="0"/>
    <x v="2"/>
    <s v="SAFCO Commercial Wire Shelving, Black"/>
    <n v="552.55999999999995"/>
    <n v="4"/>
    <n v="0"/>
    <x v="2"/>
    <x v="4"/>
  </r>
  <r>
    <d v="2023-05-16T00:00:00"/>
    <x v="445"/>
    <x v="3"/>
    <x v="0"/>
    <x v="0"/>
    <s v="Xerox 196"/>
    <n v="17.34"/>
    <n v="3"/>
    <n v="8.5"/>
    <x v="2"/>
    <x v="4"/>
  </r>
  <r>
    <d v="2023-05-16T00:00:00"/>
    <x v="42"/>
    <x v="3"/>
    <x v="1"/>
    <x v="8"/>
    <s v="Tenex Carpeted, Granite-Look or Clear Contemporary Contour Shape Chair Mats"/>
    <n v="282.83999999999997"/>
    <n v="4"/>
    <n v="19.8"/>
    <x v="2"/>
    <x v="4"/>
  </r>
  <r>
    <d v="2023-05-16T00:00:00"/>
    <x v="42"/>
    <x v="3"/>
    <x v="0"/>
    <x v="1"/>
    <s v="Avery 481"/>
    <n v="27.72"/>
    <n v="9"/>
    <n v="13.31"/>
    <x v="2"/>
    <x v="4"/>
  </r>
  <r>
    <d v="2023-05-17T00:00:00"/>
    <x v="132"/>
    <x v="16"/>
    <x v="0"/>
    <x v="3"/>
    <s v="Pressboard Hanging Data Binders for Unburst Sheets"/>
    <n v="2.95"/>
    <n v="2"/>
    <n v="-2.16"/>
    <x v="2"/>
    <x v="4"/>
  </r>
  <r>
    <d v="2023-05-17T00:00:00"/>
    <x v="132"/>
    <x v="16"/>
    <x v="0"/>
    <x v="3"/>
    <s v="GBC Prepunched Paper, 19-Hole, for Binding Systems, 24-lb"/>
    <n v="27.02"/>
    <n v="6"/>
    <n v="-21.61"/>
    <x v="2"/>
    <x v="4"/>
  </r>
  <r>
    <d v="2023-05-17T00:00:00"/>
    <x v="316"/>
    <x v="37"/>
    <x v="0"/>
    <x v="14"/>
    <s v="Acme Forged Steel Scissors with Black Enamel Handles"/>
    <n v="65.17"/>
    <n v="7"/>
    <n v="18.899999999999999"/>
    <x v="2"/>
    <x v="4"/>
  </r>
  <r>
    <d v="2023-05-17T00:00:00"/>
    <x v="316"/>
    <x v="37"/>
    <x v="0"/>
    <x v="1"/>
    <s v="Avery 519"/>
    <n v="14.62"/>
    <n v="2"/>
    <n v="6.87"/>
    <x v="2"/>
    <x v="4"/>
  </r>
  <r>
    <d v="2023-05-17T00:00:00"/>
    <x v="316"/>
    <x v="37"/>
    <x v="1"/>
    <x v="8"/>
    <s v="Eldon Advantage Chair Mats for Low to Medium Pile Carpets"/>
    <n v="173.24"/>
    <n v="4"/>
    <n v="17.32"/>
    <x v="2"/>
    <x v="4"/>
  </r>
  <r>
    <d v="2023-05-17T00:00:00"/>
    <x v="399"/>
    <x v="1"/>
    <x v="0"/>
    <x v="3"/>
    <s v="Acco Recycled 2&quot; Capacity Laser Printer Hanging Data Binders"/>
    <n v="2.89"/>
    <n v="1"/>
    <n v="-4.7699999999999996"/>
    <x v="2"/>
    <x v="4"/>
  </r>
  <r>
    <d v="2023-05-17T00:00:00"/>
    <x v="399"/>
    <x v="1"/>
    <x v="0"/>
    <x v="7"/>
    <s v="Acco Hot Clips Clips to Go"/>
    <n v="7.9"/>
    <n v="3"/>
    <n v="2.4700000000000002"/>
    <x v="2"/>
    <x v="4"/>
  </r>
  <r>
    <d v="2023-05-17T00:00:00"/>
    <x v="399"/>
    <x v="1"/>
    <x v="1"/>
    <x v="8"/>
    <s v="Flat Face Poster Frame"/>
    <n v="22.61"/>
    <n v="3"/>
    <n v="-10.17"/>
    <x v="2"/>
    <x v="4"/>
  </r>
  <r>
    <d v="2023-05-17T00:00:00"/>
    <x v="399"/>
    <x v="1"/>
    <x v="0"/>
    <x v="0"/>
    <s v="Wirebound Message Books, Four 2 3/4 x 5 Forms per Page, 200 Sets per Book"/>
    <n v="30.53"/>
    <n v="8"/>
    <n v="9.5399999999999991"/>
    <x v="2"/>
    <x v="4"/>
  </r>
  <r>
    <d v="2023-05-18T00:00:00"/>
    <x v="34"/>
    <x v="3"/>
    <x v="0"/>
    <x v="2"/>
    <s v="Home/Office Personal File Carts"/>
    <n v="104.28"/>
    <n v="3"/>
    <n v="26.07"/>
    <x v="2"/>
    <x v="4"/>
  </r>
  <r>
    <d v="2023-05-18T00:00:00"/>
    <x v="34"/>
    <x v="3"/>
    <x v="0"/>
    <x v="0"/>
    <s v="Universal Premium White Copier/Laser Paper (20Lb. and 87 Bright)"/>
    <n v="17.940000000000001"/>
    <n v="3"/>
    <n v="8.7899999999999991"/>
    <x v="2"/>
    <x v="4"/>
  </r>
  <r>
    <d v="2023-05-19T00:00:00"/>
    <x v="224"/>
    <x v="6"/>
    <x v="1"/>
    <x v="5"/>
    <s v="Hon 4070 Series Pagoda Round Back Stacking Chairs"/>
    <n v="641.96"/>
    <n v="2"/>
    <n v="179.75"/>
    <x v="2"/>
    <x v="4"/>
  </r>
  <r>
    <d v="2023-05-19T00:00:00"/>
    <x v="84"/>
    <x v="20"/>
    <x v="0"/>
    <x v="12"/>
    <s v="Belkin Premiere Surge Master II 8-outlet surge protector"/>
    <n v="242.9"/>
    <n v="5"/>
    <n v="70.44"/>
    <x v="2"/>
    <x v="4"/>
  </r>
  <r>
    <d v="2023-05-19T00:00:00"/>
    <x v="84"/>
    <x v="20"/>
    <x v="0"/>
    <x v="2"/>
    <s v="Safco Industrial Wire Shelving System"/>
    <n v="454.9"/>
    <n v="5"/>
    <n v="0"/>
    <x v="2"/>
    <x v="4"/>
  </r>
  <r>
    <d v="2023-05-19T00:00:00"/>
    <x v="84"/>
    <x v="20"/>
    <x v="1"/>
    <x v="8"/>
    <s v="Nu-Dell Float Frame 11 x 14 1/2"/>
    <n v="35.92"/>
    <n v="4"/>
    <n v="15.09"/>
    <x v="2"/>
    <x v="4"/>
  </r>
  <r>
    <d v="2023-05-19T00:00:00"/>
    <x v="84"/>
    <x v="20"/>
    <x v="1"/>
    <x v="8"/>
    <s v="DAX Value U-Channel Document Frames, Easel Back"/>
    <n v="39.76"/>
    <n v="8"/>
    <n v="12.33"/>
    <x v="2"/>
    <x v="4"/>
  </r>
  <r>
    <d v="2023-05-19T00:00:00"/>
    <x v="84"/>
    <x v="20"/>
    <x v="0"/>
    <x v="3"/>
    <s v="Recycled Easel Ring Binders"/>
    <n v="47.74"/>
    <n v="4"/>
    <n v="14.92"/>
    <x v="2"/>
    <x v="4"/>
  </r>
  <r>
    <d v="2023-05-19T00:00:00"/>
    <x v="478"/>
    <x v="3"/>
    <x v="0"/>
    <x v="3"/>
    <s v="GBC Personal VeloBind Strips"/>
    <n v="9.58"/>
    <n v="1"/>
    <n v="3.35"/>
    <x v="2"/>
    <x v="4"/>
  </r>
  <r>
    <d v="2023-05-19T00:00:00"/>
    <x v="132"/>
    <x v="18"/>
    <x v="0"/>
    <x v="4"/>
    <s v="Newell 341"/>
    <n v="21.4"/>
    <n v="5"/>
    <n v="6.21"/>
    <x v="2"/>
    <x v="4"/>
  </r>
  <r>
    <d v="2023-05-19T00:00:00"/>
    <x v="123"/>
    <x v="3"/>
    <x v="0"/>
    <x v="12"/>
    <s v="Staple holder"/>
    <n v="87.84"/>
    <n v="8"/>
    <n v="23.72"/>
    <x v="2"/>
    <x v="4"/>
  </r>
  <r>
    <d v="2023-05-20T00:00:00"/>
    <x v="81"/>
    <x v="3"/>
    <x v="1"/>
    <x v="8"/>
    <s v="Luxo Professional Fluorescent Magnifier Lamp with Clamp-Mount Base"/>
    <n v="1049.2"/>
    <n v="5"/>
    <n v="272.79000000000002"/>
    <x v="2"/>
    <x v="4"/>
  </r>
  <r>
    <d v="2023-05-20T00:00:00"/>
    <x v="81"/>
    <x v="3"/>
    <x v="0"/>
    <x v="3"/>
    <s v="Wilson Jones Turn Tabs Binder Tool for Ring Binders"/>
    <n v="15.42"/>
    <n v="4"/>
    <n v="5.01"/>
    <x v="2"/>
    <x v="4"/>
  </r>
  <r>
    <d v="2023-05-20T00:00:00"/>
    <x v="519"/>
    <x v="25"/>
    <x v="2"/>
    <x v="6"/>
    <s v="Cisco Unified IP Phone 7945G VoIP phone"/>
    <n v="1363.96"/>
    <n v="5"/>
    <n v="85.25"/>
    <x v="2"/>
    <x v="4"/>
  </r>
  <r>
    <d v="2023-05-20T00:00:00"/>
    <x v="622"/>
    <x v="16"/>
    <x v="0"/>
    <x v="3"/>
    <s v="Avery Non-Stick Binders"/>
    <n v="2.69"/>
    <n v="2"/>
    <n v="-2.25"/>
    <x v="2"/>
    <x v="4"/>
  </r>
  <r>
    <d v="2023-05-20T00:00:00"/>
    <x v="469"/>
    <x v="26"/>
    <x v="0"/>
    <x v="3"/>
    <s v="GBC Durable Plastic Covers"/>
    <n v="40.64"/>
    <n v="7"/>
    <n v="-32.51"/>
    <x v="2"/>
    <x v="4"/>
  </r>
  <r>
    <d v="2023-05-21T00:00:00"/>
    <x v="564"/>
    <x v="3"/>
    <x v="2"/>
    <x v="6"/>
    <s v="Motorola HK250 Universal Bluetooth Headset"/>
    <n v="55.18"/>
    <n v="3"/>
    <n v="-12.41"/>
    <x v="2"/>
    <x v="4"/>
  </r>
  <r>
    <d v="2023-05-21T00:00:00"/>
    <x v="564"/>
    <x v="3"/>
    <x v="2"/>
    <x v="9"/>
    <s v="ImationÂ 16GB Mini TravelDrive USB 2.0Â Flash Drive"/>
    <n v="66.260000000000005"/>
    <n v="2"/>
    <n v="27.17"/>
    <x v="2"/>
    <x v="4"/>
  </r>
  <r>
    <d v="2023-05-21T00:00:00"/>
    <x v="49"/>
    <x v="17"/>
    <x v="2"/>
    <x v="15"/>
    <s v="Panasonic KX MB2061 Multifunction Printer"/>
    <n v="2396.4"/>
    <n v="10"/>
    <n v="179.73"/>
    <x v="2"/>
    <x v="4"/>
  </r>
  <r>
    <d v="2023-05-21T00:00:00"/>
    <x v="85"/>
    <x v="43"/>
    <x v="0"/>
    <x v="0"/>
    <s v="Easy-staple paper"/>
    <n v="111.96"/>
    <n v="2"/>
    <n v="54.86"/>
    <x v="2"/>
    <x v="4"/>
  </r>
  <r>
    <d v="2023-05-21T00:00:00"/>
    <x v="756"/>
    <x v="0"/>
    <x v="0"/>
    <x v="3"/>
    <s v="Pressboard Covers with Storage Hooks, 9 1/2&quot; x 11&quot;, Light Blue"/>
    <n v="1.96"/>
    <n v="2"/>
    <n v="-3.24"/>
    <x v="2"/>
    <x v="4"/>
  </r>
  <r>
    <d v="2023-05-21T00:00:00"/>
    <x v="756"/>
    <x v="0"/>
    <x v="0"/>
    <x v="0"/>
    <s v="Southworth 100% Cotton The Best Paper"/>
    <n v="82.66"/>
    <n v="9"/>
    <n v="31"/>
    <x v="2"/>
    <x v="4"/>
  </r>
  <r>
    <d v="2023-05-21T00:00:00"/>
    <x v="562"/>
    <x v="1"/>
    <x v="0"/>
    <x v="3"/>
    <s v="Cardinal HOLDit! Binder Insert Strips,Extra Strips"/>
    <n v="3.8"/>
    <n v="3"/>
    <n v="-5.89"/>
    <x v="2"/>
    <x v="4"/>
  </r>
  <r>
    <d v="2023-05-22T00:00:00"/>
    <x v="721"/>
    <x v="23"/>
    <x v="2"/>
    <x v="6"/>
    <s v="AT&amp;T 841000 Phone"/>
    <n v="345"/>
    <n v="5"/>
    <n v="86.25"/>
    <x v="2"/>
    <x v="4"/>
  </r>
  <r>
    <d v="2023-05-22T00:00:00"/>
    <x v="721"/>
    <x v="23"/>
    <x v="1"/>
    <x v="13"/>
    <s v="Bevis 36 x 72 Conference Tables"/>
    <n v="174.29"/>
    <n v="2"/>
    <n v="-19.920000000000002"/>
    <x v="2"/>
    <x v="4"/>
  </r>
  <r>
    <d v="2023-05-22T00:00:00"/>
    <x v="721"/>
    <x v="23"/>
    <x v="0"/>
    <x v="12"/>
    <s v="Eureka Sanitaire  Commercial Upright"/>
    <n v="662.84"/>
    <n v="4"/>
    <n v="172.34"/>
    <x v="2"/>
    <x v="4"/>
  </r>
  <r>
    <d v="2023-05-22T00:00:00"/>
    <x v="721"/>
    <x v="23"/>
    <x v="2"/>
    <x v="9"/>
    <s v="SanDisk Cruzer 32 GB USB Flash Drive"/>
    <n v="95.1"/>
    <n v="5"/>
    <n v="30.43"/>
    <x v="2"/>
    <x v="4"/>
  </r>
  <r>
    <d v="2023-05-22T00:00:00"/>
    <x v="721"/>
    <x v="23"/>
    <x v="0"/>
    <x v="10"/>
    <s v="Ampad #10 Peel &amp; Seel Holiday Envelopes"/>
    <n v="26.88"/>
    <n v="6"/>
    <n v="12.9"/>
    <x v="2"/>
    <x v="4"/>
  </r>
  <r>
    <d v="2023-05-22T00:00:00"/>
    <x v="721"/>
    <x v="23"/>
    <x v="2"/>
    <x v="6"/>
    <s v="Digium D40 VoIP phone"/>
    <n v="257.98"/>
    <n v="2"/>
    <n v="74.81"/>
    <x v="2"/>
    <x v="4"/>
  </r>
  <r>
    <d v="2023-05-22T00:00:00"/>
    <x v="467"/>
    <x v="4"/>
    <x v="0"/>
    <x v="1"/>
    <s v="Avery 493"/>
    <n v="14.73"/>
    <n v="3"/>
    <n v="7.22"/>
    <x v="2"/>
    <x v="4"/>
  </r>
  <r>
    <d v="2023-05-22T00:00:00"/>
    <x v="458"/>
    <x v="3"/>
    <x v="2"/>
    <x v="6"/>
    <s v="Nortel Business Series Terminal T7208 Digital phone"/>
    <n v="222.38"/>
    <n v="2"/>
    <n v="22.24"/>
    <x v="2"/>
    <x v="4"/>
  </r>
  <r>
    <d v="2023-05-23T00:00:00"/>
    <x v="437"/>
    <x v="3"/>
    <x v="1"/>
    <x v="8"/>
    <s v="Eldon Image Series Desk Accessories, Ebony"/>
    <n v="37.049999999999997"/>
    <n v="3"/>
    <n v="16.3"/>
    <x v="2"/>
    <x v="4"/>
  </r>
  <r>
    <d v="2023-05-23T00:00:00"/>
    <x v="318"/>
    <x v="1"/>
    <x v="2"/>
    <x v="6"/>
    <s v="Mitel MiVoice 5330e IP Phone"/>
    <n v="1979.93"/>
    <n v="9"/>
    <n v="148.49"/>
    <x v="2"/>
    <x v="4"/>
  </r>
  <r>
    <d v="2023-05-23T00:00:00"/>
    <x v="64"/>
    <x v="33"/>
    <x v="0"/>
    <x v="0"/>
    <s v="Xerox 1949"/>
    <n v="4.9800000000000004"/>
    <n v="1"/>
    <n v="2.44"/>
    <x v="2"/>
    <x v="4"/>
  </r>
  <r>
    <d v="2023-05-23T00:00:00"/>
    <x v="757"/>
    <x v="2"/>
    <x v="2"/>
    <x v="16"/>
    <s v="Canon imageCLASS 2200 Advanced Copier"/>
    <n v="8399.98"/>
    <n v="4"/>
    <n v="1120"/>
    <x v="2"/>
    <x v="4"/>
  </r>
  <r>
    <d v="2023-05-23T00:00:00"/>
    <x v="757"/>
    <x v="2"/>
    <x v="0"/>
    <x v="3"/>
    <s v="Avery Legal 4-Ring Binder"/>
    <n v="6.29"/>
    <n v="1"/>
    <n v="-4.2"/>
    <x v="2"/>
    <x v="4"/>
  </r>
  <r>
    <d v="2023-05-23T00:00:00"/>
    <x v="757"/>
    <x v="2"/>
    <x v="0"/>
    <x v="0"/>
    <s v="Xerox 224"/>
    <n v="10.37"/>
    <n v="2"/>
    <n v="3.63"/>
    <x v="2"/>
    <x v="4"/>
  </r>
  <r>
    <d v="2023-05-23T00:00:00"/>
    <x v="757"/>
    <x v="2"/>
    <x v="2"/>
    <x v="6"/>
    <s v="Avaya 5410 Digital phone"/>
    <n v="122.38"/>
    <n v="3"/>
    <n v="-24.48"/>
    <x v="2"/>
    <x v="4"/>
  </r>
  <r>
    <d v="2023-05-24T00:00:00"/>
    <x v="469"/>
    <x v="6"/>
    <x v="0"/>
    <x v="14"/>
    <s v="Acme Hot Forged Carbon Steel Scissors with Nickel-Plated Handles, 3 7/8&quot; Cut, 8&quot;L"/>
    <n v="69.5"/>
    <n v="5"/>
    <n v="20.16"/>
    <x v="2"/>
    <x v="4"/>
  </r>
  <r>
    <d v="2023-05-24T00:00:00"/>
    <x v="469"/>
    <x v="6"/>
    <x v="0"/>
    <x v="0"/>
    <s v="Xerox 1911"/>
    <n v="191.6"/>
    <n v="4"/>
    <n v="91.97"/>
    <x v="2"/>
    <x v="4"/>
  </r>
  <r>
    <d v="2023-05-24T00:00:00"/>
    <x v="285"/>
    <x v="2"/>
    <x v="0"/>
    <x v="4"/>
    <s v="BIC Liqua Brite Liner"/>
    <n v="16.66"/>
    <n v="3"/>
    <n v="3.33"/>
    <x v="2"/>
    <x v="4"/>
  </r>
  <r>
    <d v="2023-05-25T00:00:00"/>
    <x v="640"/>
    <x v="4"/>
    <x v="1"/>
    <x v="8"/>
    <s v="Eldon Expressions Mahogany Wood Desk Collection"/>
    <n v="24.96"/>
    <n v="4"/>
    <n v="6.24"/>
    <x v="2"/>
    <x v="4"/>
  </r>
  <r>
    <d v="2023-05-25T00:00:00"/>
    <x v="640"/>
    <x v="4"/>
    <x v="0"/>
    <x v="0"/>
    <s v="Wirebound Service Call Books, 5 1/2&quot; x 4&quot;"/>
    <n v="19.36"/>
    <n v="2"/>
    <n v="9.2899999999999991"/>
    <x v="2"/>
    <x v="4"/>
  </r>
  <r>
    <d v="2023-05-25T00:00:00"/>
    <x v="640"/>
    <x v="4"/>
    <x v="0"/>
    <x v="2"/>
    <s v="Fellowes Strictly Business Drawer File, Letter/Legal Size"/>
    <n v="1267.6500000000001"/>
    <n v="9"/>
    <n v="152.12"/>
    <x v="2"/>
    <x v="4"/>
  </r>
  <r>
    <d v="2023-05-26T00:00:00"/>
    <x v="102"/>
    <x v="0"/>
    <x v="0"/>
    <x v="0"/>
    <s v="Xerox 212"/>
    <n v="10.37"/>
    <n v="2"/>
    <n v="3.63"/>
    <x v="2"/>
    <x v="4"/>
  </r>
  <r>
    <d v="2023-05-26T00:00:00"/>
    <x v="102"/>
    <x v="0"/>
    <x v="1"/>
    <x v="5"/>
    <s v="Office Star Flex Back Scooter Chair with White Frame"/>
    <n v="388.43"/>
    <n v="5"/>
    <n v="-88.78"/>
    <x v="2"/>
    <x v="4"/>
  </r>
  <r>
    <d v="2023-05-26T00:00:00"/>
    <x v="102"/>
    <x v="0"/>
    <x v="0"/>
    <x v="0"/>
    <s v="Universal Premium White Copier/Laser Paper (20Lb. and 87 Bright)"/>
    <n v="14.35"/>
    <n v="3"/>
    <n v="5.2"/>
    <x v="2"/>
    <x v="4"/>
  </r>
  <r>
    <d v="2023-05-26T00:00:00"/>
    <x v="102"/>
    <x v="0"/>
    <x v="2"/>
    <x v="9"/>
    <s v="Logitech G13 Programmable Gameboard with LCD Display"/>
    <n v="63.99"/>
    <n v="1"/>
    <n v="-7.2"/>
    <x v="2"/>
    <x v="4"/>
  </r>
  <r>
    <d v="2023-05-26T00:00:00"/>
    <x v="263"/>
    <x v="44"/>
    <x v="0"/>
    <x v="0"/>
    <s v="Weyerhaeuser First Choice Laser/Copy Paper (20Lb. and 88 Bright)"/>
    <n v="19.440000000000001"/>
    <n v="3"/>
    <n v="9.33"/>
    <x v="2"/>
    <x v="4"/>
  </r>
  <r>
    <d v="2023-05-26T00:00:00"/>
    <x v="263"/>
    <x v="44"/>
    <x v="0"/>
    <x v="3"/>
    <s v="Wilson Jones Turn Tabs Binder Tool for Ring Binders"/>
    <n v="9.64"/>
    <n v="2"/>
    <n v="4.43"/>
    <x v="2"/>
    <x v="4"/>
  </r>
  <r>
    <d v="2023-05-26T00:00:00"/>
    <x v="263"/>
    <x v="44"/>
    <x v="0"/>
    <x v="0"/>
    <s v="Telephone Message Books with Fax/Mobile Section, 5 1/2&quot; x 3 3/16&quot;"/>
    <n v="12.7"/>
    <n v="2"/>
    <n v="5.84"/>
    <x v="2"/>
    <x v="4"/>
  </r>
  <r>
    <d v="2023-05-26T00:00:00"/>
    <x v="263"/>
    <x v="44"/>
    <x v="1"/>
    <x v="8"/>
    <s v="9-3/4 Diameter Round Wall Clock"/>
    <n v="41.37"/>
    <n v="3"/>
    <n v="17.38"/>
    <x v="2"/>
    <x v="4"/>
  </r>
  <r>
    <d v="2023-05-26T00:00:00"/>
    <x v="495"/>
    <x v="2"/>
    <x v="0"/>
    <x v="4"/>
    <s v="OIC #2 Pencils, Medium Soft"/>
    <n v="1.5"/>
    <n v="1"/>
    <n v="0.17"/>
    <x v="2"/>
    <x v="4"/>
  </r>
  <r>
    <d v="2023-05-26T00:00:00"/>
    <x v="495"/>
    <x v="2"/>
    <x v="0"/>
    <x v="12"/>
    <s v="Holmes HEPA Air Purifier"/>
    <n v="34.85"/>
    <n v="2"/>
    <n v="6.53"/>
    <x v="2"/>
    <x v="4"/>
  </r>
  <r>
    <d v="2023-05-26T00:00:00"/>
    <x v="149"/>
    <x v="3"/>
    <x v="0"/>
    <x v="7"/>
    <s v="Alliance Big Bands Rubber Bands, 12/Pack"/>
    <n v="5.94"/>
    <n v="3"/>
    <n v="0"/>
    <x v="2"/>
    <x v="4"/>
  </r>
  <r>
    <d v="2023-05-26T00:00:00"/>
    <x v="149"/>
    <x v="3"/>
    <x v="0"/>
    <x v="0"/>
    <s v="Xerox 1946"/>
    <n v="45.36"/>
    <n v="7"/>
    <n v="21.77"/>
    <x v="2"/>
    <x v="4"/>
  </r>
  <r>
    <d v="2023-05-26T00:00:00"/>
    <x v="149"/>
    <x v="3"/>
    <x v="2"/>
    <x v="6"/>
    <s v="Cisco SPA508G"/>
    <n v="211.17"/>
    <n v="4"/>
    <n v="23.76"/>
    <x v="2"/>
    <x v="4"/>
  </r>
  <r>
    <d v="2023-05-26T00:00:00"/>
    <x v="149"/>
    <x v="3"/>
    <x v="1"/>
    <x v="5"/>
    <s v="Global Low Back Tilter Chair"/>
    <n v="484.7"/>
    <n v="6"/>
    <n v="-84.82"/>
    <x v="2"/>
    <x v="4"/>
  </r>
  <r>
    <d v="2023-05-26T00:00:00"/>
    <x v="149"/>
    <x v="3"/>
    <x v="2"/>
    <x v="15"/>
    <s v="Fellowes Powershred HS-440 4-Sheet High Security Shredder"/>
    <n v="371.98"/>
    <n v="3"/>
    <n v="116.24"/>
    <x v="2"/>
    <x v="4"/>
  </r>
  <r>
    <d v="2023-05-26T00:00:00"/>
    <x v="552"/>
    <x v="16"/>
    <x v="0"/>
    <x v="2"/>
    <s v="Advantus Rolling Drawer Organizers"/>
    <n v="184.7"/>
    <n v="6"/>
    <n v="13.85"/>
    <x v="2"/>
    <x v="4"/>
  </r>
  <r>
    <d v="2023-05-26T00:00:00"/>
    <x v="552"/>
    <x v="16"/>
    <x v="2"/>
    <x v="9"/>
    <s v="ImationÂ 32GB Pocket Pro USB 3.0Â Flash DriveÂ - 32 GB - Black - 1 P ..."/>
    <n v="47.92"/>
    <n v="2"/>
    <n v="11.98"/>
    <x v="2"/>
    <x v="4"/>
  </r>
  <r>
    <d v="2023-05-26T00:00:00"/>
    <x v="752"/>
    <x v="21"/>
    <x v="1"/>
    <x v="8"/>
    <s v="Nu-Dell Float Frame 11 x 14 1/2"/>
    <n v="26.94"/>
    <n v="3"/>
    <n v="11.31"/>
    <x v="2"/>
    <x v="4"/>
  </r>
  <r>
    <d v="2023-05-27T00:00:00"/>
    <x v="174"/>
    <x v="14"/>
    <x v="1"/>
    <x v="5"/>
    <s v="HON 5400 Series Task Chairs for Big and Tall"/>
    <n v="3504.9"/>
    <n v="5"/>
    <n v="700.98"/>
    <x v="2"/>
    <x v="4"/>
  </r>
  <r>
    <d v="2023-05-27T00:00:00"/>
    <x v="174"/>
    <x v="14"/>
    <x v="0"/>
    <x v="0"/>
    <s v="Xerox 1910"/>
    <n v="144.12"/>
    <n v="3"/>
    <n v="69.180000000000007"/>
    <x v="2"/>
    <x v="4"/>
  </r>
  <r>
    <d v="2023-05-27T00:00:00"/>
    <x v="174"/>
    <x v="14"/>
    <x v="0"/>
    <x v="0"/>
    <s v="Xerox 1915"/>
    <n v="314.55"/>
    <n v="3"/>
    <n v="150.97999999999999"/>
    <x v="2"/>
    <x v="4"/>
  </r>
  <r>
    <d v="2023-05-27T00:00:00"/>
    <x v="267"/>
    <x v="1"/>
    <x v="1"/>
    <x v="8"/>
    <s v="36X48 HARDFLOOR CHAIRMAT"/>
    <n v="25.18"/>
    <n v="3"/>
    <n v="-33.36"/>
    <x v="2"/>
    <x v="4"/>
  </r>
  <r>
    <d v="2023-05-27T00:00:00"/>
    <x v="267"/>
    <x v="1"/>
    <x v="1"/>
    <x v="8"/>
    <s v="G.E. Halogen Desk Lamp Bulbs"/>
    <n v="5.58"/>
    <n v="2"/>
    <n v="-1.68"/>
    <x v="2"/>
    <x v="4"/>
  </r>
  <r>
    <d v="2023-05-27T00:00:00"/>
    <x v="267"/>
    <x v="1"/>
    <x v="0"/>
    <x v="2"/>
    <s v="Standard Rollaway File with Lock"/>
    <n v="1297.3699999999999"/>
    <n v="9"/>
    <n v="97.3"/>
    <x v="2"/>
    <x v="4"/>
  </r>
  <r>
    <d v="2023-05-27T00:00:00"/>
    <x v="462"/>
    <x v="3"/>
    <x v="0"/>
    <x v="0"/>
    <s v="Wirebound Message Books, Four 2 3/4 x 5 White Forms per Page"/>
    <n v="13.38"/>
    <n v="2"/>
    <n v="6.15"/>
    <x v="2"/>
    <x v="4"/>
  </r>
  <r>
    <d v="2023-05-28T00:00:00"/>
    <x v="329"/>
    <x v="29"/>
    <x v="0"/>
    <x v="4"/>
    <s v="Boston School Pro Electric Pencil Sharpener, 1670"/>
    <n v="185.88"/>
    <n v="6"/>
    <n v="50.19"/>
    <x v="2"/>
    <x v="4"/>
  </r>
  <r>
    <d v="2023-05-28T00:00:00"/>
    <x v="566"/>
    <x v="16"/>
    <x v="1"/>
    <x v="5"/>
    <s v="Novimex Fabric Task Chair"/>
    <n v="390.27"/>
    <n v="8"/>
    <n v="-24.39"/>
    <x v="2"/>
    <x v="4"/>
  </r>
  <r>
    <d v="2023-05-28T00:00:00"/>
    <x v="566"/>
    <x v="16"/>
    <x v="0"/>
    <x v="0"/>
    <s v="Great White Multi-Use Recycled Paper (20Lb. and 84 Bright)"/>
    <n v="62.19"/>
    <n v="13"/>
    <n v="19.440000000000001"/>
    <x v="2"/>
    <x v="4"/>
  </r>
  <r>
    <d v="2023-05-28T00:00:00"/>
    <x v="68"/>
    <x v="3"/>
    <x v="0"/>
    <x v="12"/>
    <s v="Kensington 7 Outlet MasterPiece HOMEOFFICE Power Control Center"/>
    <n v="262.24"/>
    <n v="2"/>
    <n v="78.67"/>
    <x v="2"/>
    <x v="4"/>
  </r>
  <r>
    <d v="2023-05-28T00:00:00"/>
    <x v="68"/>
    <x v="3"/>
    <x v="0"/>
    <x v="0"/>
    <s v="Xerox 1991"/>
    <n v="182.72"/>
    <n v="8"/>
    <n v="84.05"/>
    <x v="2"/>
    <x v="4"/>
  </r>
  <r>
    <d v="2023-05-28T00:00:00"/>
    <x v="68"/>
    <x v="3"/>
    <x v="2"/>
    <x v="9"/>
    <s v="ImationÂ Clip USBÂ flash driveÂ - 8 GB"/>
    <n v="131.6"/>
    <n v="7"/>
    <n v="7.9"/>
    <x v="2"/>
    <x v="4"/>
  </r>
  <r>
    <d v="2023-05-28T00:00:00"/>
    <x v="68"/>
    <x v="3"/>
    <x v="0"/>
    <x v="3"/>
    <s v="Wilson Jones Hanging View Binder, White, 1&quot;"/>
    <n v="22.72"/>
    <n v="4"/>
    <n v="7.38"/>
    <x v="2"/>
    <x v="4"/>
  </r>
  <r>
    <d v="2023-05-28T00:00:00"/>
    <x v="68"/>
    <x v="3"/>
    <x v="2"/>
    <x v="15"/>
    <s v="Okidata C331dn Printer"/>
    <n v="558.4"/>
    <n v="2"/>
    <n v="41.88"/>
    <x v="2"/>
    <x v="4"/>
  </r>
  <r>
    <d v="2023-05-28T00:00:00"/>
    <x v="150"/>
    <x v="20"/>
    <x v="0"/>
    <x v="14"/>
    <s v="Fiskars Softgrip Scissors"/>
    <n v="54.9"/>
    <n v="5"/>
    <n v="15.37"/>
    <x v="2"/>
    <x v="4"/>
  </r>
  <r>
    <d v="2023-05-28T00:00:00"/>
    <x v="451"/>
    <x v="1"/>
    <x v="2"/>
    <x v="6"/>
    <s v="Wilson Electronics DB Pro Signal Booster"/>
    <n v="286.39999999999998"/>
    <n v="1"/>
    <n v="25.06"/>
    <x v="2"/>
    <x v="4"/>
  </r>
  <r>
    <d v="2023-05-29T00:00:00"/>
    <x v="556"/>
    <x v="33"/>
    <x v="2"/>
    <x v="6"/>
    <s v="Panasonic KX-TG9471B"/>
    <n v="979.95"/>
    <n v="5"/>
    <n v="274.39"/>
    <x v="2"/>
    <x v="4"/>
  </r>
  <r>
    <d v="2023-05-29T00:00:00"/>
    <x v="556"/>
    <x v="33"/>
    <x v="0"/>
    <x v="3"/>
    <s v="Presstex Flexible Ring Binders"/>
    <n v="22.75"/>
    <n v="5"/>
    <n v="11.38"/>
    <x v="2"/>
    <x v="4"/>
  </r>
  <r>
    <d v="2023-05-29T00:00:00"/>
    <x v="745"/>
    <x v="15"/>
    <x v="0"/>
    <x v="3"/>
    <s v="GBC ProClick Spines for 32-Hole Punch"/>
    <n v="11.28"/>
    <n v="3"/>
    <n v="-8.65"/>
    <x v="2"/>
    <x v="4"/>
  </r>
  <r>
    <d v="2023-05-29T00:00:00"/>
    <x v="745"/>
    <x v="15"/>
    <x v="0"/>
    <x v="4"/>
    <s v="Newell 333"/>
    <n v="4.45"/>
    <n v="2"/>
    <n v="0.33"/>
    <x v="2"/>
    <x v="4"/>
  </r>
  <r>
    <d v="2023-05-29T00:00:00"/>
    <x v="745"/>
    <x v="15"/>
    <x v="1"/>
    <x v="8"/>
    <s v="3M Polarizing Light Filter Sleeves"/>
    <n v="44.76"/>
    <n v="3"/>
    <n v="14.55"/>
    <x v="2"/>
    <x v="4"/>
  </r>
  <r>
    <d v="2023-05-30T00:00:00"/>
    <x v="706"/>
    <x v="26"/>
    <x v="0"/>
    <x v="3"/>
    <s v="Vinyl Sectional Post Binders"/>
    <n v="22.62"/>
    <n v="2"/>
    <n v="-15.08"/>
    <x v="2"/>
    <x v="4"/>
  </r>
  <r>
    <d v="2023-05-30T00:00:00"/>
    <x v="706"/>
    <x v="26"/>
    <x v="0"/>
    <x v="3"/>
    <s v="GBC Standard Therm-A-Bind Covers"/>
    <n v="14.95"/>
    <n v="2"/>
    <n v="-11.96"/>
    <x v="2"/>
    <x v="4"/>
  </r>
  <r>
    <d v="2023-05-30T00:00:00"/>
    <x v="706"/>
    <x v="26"/>
    <x v="1"/>
    <x v="5"/>
    <s v="Global Troy Executive Leather Low-Back Tilter"/>
    <n v="801.57"/>
    <n v="2"/>
    <n v="50.1"/>
    <x v="2"/>
    <x v="4"/>
  </r>
  <r>
    <d v="2023-05-30T00:00:00"/>
    <x v="706"/>
    <x v="26"/>
    <x v="0"/>
    <x v="3"/>
    <s v="Storex Flexible Poly Binders with Double Pockets"/>
    <n v="2.38"/>
    <n v="3"/>
    <n v="-1.9"/>
    <x v="2"/>
    <x v="4"/>
  </r>
  <r>
    <d v="2023-05-30T00:00:00"/>
    <x v="706"/>
    <x v="26"/>
    <x v="0"/>
    <x v="0"/>
    <s v="White Dual Perf Computer Printout Paper, 2700 Sheets, 1 Part, Heavyweight, 20 lbs., 14 7/8 x 11"/>
    <n v="32.79"/>
    <n v="1"/>
    <n v="11.89"/>
    <x v="2"/>
    <x v="4"/>
  </r>
  <r>
    <d v="2023-05-30T00:00:00"/>
    <x v="758"/>
    <x v="25"/>
    <x v="0"/>
    <x v="3"/>
    <s v="Angle-D Ring Binders"/>
    <n v="3.28"/>
    <n v="2"/>
    <n v="-2.63"/>
    <x v="2"/>
    <x v="4"/>
  </r>
  <r>
    <d v="2023-05-30T00:00:00"/>
    <x v="196"/>
    <x v="10"/>
    <x v="2"/>
    <x v="16"/>
    <s v="Canon Imageclass D680 Copier / Fax"/>
    <n v="839.99"/>
    <n v="2"/>
    <n v="70"/>
    <x v="2"/>
    <x v="4"/>
  </r>
  <r>
    <d v="2023-05-30T00:00:00"/>
    <x v="123"/>
    <x v="6"/>
    <x v="1"/>
    <x v="13"/>
    <s v="Hon Rectangular Conference Tables"/>
    <n v="2275.5"/>
    <n v="10"/>
    <n v="386.84"/>
    <x v="2"/>
    <x v="4"/>
  </r>
  <r>
    <d v="2023-05-30T00:00:00"/>
    <x v="123"/>
    <x v="6"/>
    <x v="2"/>
    <x v="9"/>
    <s v="Plantronics CS510 - Over-the-Head monaural Wireless Headset System"/>
    <n v="1979.7"/>
    <n v="6"/>
    <n v="653.29999999999995"/>
    <x v="2"/>
    <x v="4"/>
  </r>
  <r>
    <d v="2023-05-30T00:00:00"/>
    <x v="123"/>
    <x v="6"/>
    <x v="0"/>
    <x v="1"/>
    <s v="Avery 473"/>
    <n v="62.1"/>
    <n v="6"/>
    <n v="29.81"/>
    <x v="2"/>
    <x v="4"/>
  </r>
  <r>
    <d v="2023-05-30T00:00:00"/>
    <x v="176"/>
    <x v="10"/>
    <x v="0"/>
    <x v="12"/>
    <s v="Euro-Pro Shark Turbo Vacuum"/>
    <n v="123.92"/>
    <n v="5"/>
    <n v="9.2899999999999991"/>
    <x v="2"/>
    <x v="4"/>
  </r>
  <r>
    <d v="2023-05-30T00:00:00"/>
    <x v="483"/>
    <x v="3"/>
    <x v="0"/>
    <x v="0"/>
    <s v="Xerox 228"/>
    <n v="38.880000000000003"/>
    <n v="6"/>
    <n v="18.66"/>
    <x v="2"/>
    <x v="4"/>
  </r>
  <r>
    <d v="2023-05-30T00:00:00"/>
    <x v="306"/>
    <x v="21"/>
    <x v="0"/>
    <x v="12"/>
    <s v="Acco 7-Outlet Masterpiece Power Center, Wihtout Fax/Phone Line Protection"/>
    <n v="364.74"/>
    <n v="3"/>
    <n v="109.42"/>
    <x v="2"/>
    <x v="4"/>
  </r>
  <r>
    <d v="2023-05-30T00:00:00"/>
    <x v="306"/>
    <x v="21"/>
    <x v="1"/>
    <x v="8"/>
    <s v="DAX Charcoal/Nickel-Tone Document Frame, 5 x 7"/>
    <n v="47.4"/>
    <n v="5"/>
    <n v="21.33"/>
    <x v="2"/>
    <x v="4"/>
  </r>
  <r>
    <d v="2023-05-30T00:00:00"/>
    <x v="306"/>
    <x v="21"/>
    <x v="0"/>
    <x v="2"/>
    <s v="Eldon Simplefile Box Office"/>
    <n v="49.76"/>
    <n v="4"/>
    <n v="13.93"/>
    <x v="2"/>
    <x v="4"/>
  </r>
  <r>
    <d v="2023-05-30T00:00:00"/>
    <x v="306"/>
    <x v="21"/>
    <x v="0"/>
    <x v="4"/>
    <s v="Newell 333"/>
    <n v="5.56"/>
    <n v="2"/>
    <n v="1.45"/>
    <x v="2"/>
    <x v="4"/>
  </r>
  <r>
    <d v="2023-05-30T00:00:00"/>
    <x v="306"/>
    <x v="21"/>
    <x v="0"/>
    <x v="0"/>
    <s v="Xerox 1915"/>
    <n v="629.1"/>
    <n v="6"/>
    <n v="301.97000000000003"/>
    <x v="2"/>
    <x v="4"/>
  </r>
  <r>
    <d v="2023-05-30T00:00:00"/>
    <x v="306"/>
    <x v="21"/>
    <x v="0"/>
    <x v="4"/>
    <s v="Newell 343"/>
    <n v="14.7"/>
    <n v="5"/>
    <n v="3.97"/>
    <x v="2"/>
    <x v="4"/>
  </r>
  <r>
    <d v="2023-05-30T00:00:00"/>
    <x v="306"/>
    <x v="21"/>
    <x v="0"/>
    <x v="0"/>
    <s v="Xerox 217"/>
    <n v="45.36"/>
    <n v="7"/>
    <n v="21.77"/>
    <x v="2"/>
    <x v="4"/>
  </r>
  <r>
    <d v="2023-05-30T00:00:00"/>
    <x v="306"/>
    <x v="21"/>
    <x v="2"/>
    <x v="6"/>
    <s v="VTech DS6151"/>
    <n v="125.99"/>
    <n v="1"/>
    <n v="35.28"/>
    <x v="2"/>
    <x v="4"/>
  </r>
  <r>
    <d v="2023-05-30T00:00:00"/>
    <x v="739"/>
    <x v="3"/>
    <x v="1"/>
    <x v="8"/>
    <s v="36X48 HARDFLOOR CHAIRMAT"/>
    <n v="167.84"/>
    <n v="8"/>
    <n v="11.75"/>
    <x v="2"/>
    <x v="4"/>
  </r>
  <r>
    <d v="2023-05-30T00:00:00"/>
    <x v="615"/>
    <x v="6"/>
    <x v="0"/>
    <x v="10"/>
    <s v="Redi-Strip #10 Envelopes, 4 1/8 x 9 1/2"/>
    <n v="26.55"/>
    <n v="9"/>
    <n v="12.74"/>
    <x v="2"/>
    <x v="4"/>
  </r>
  <r>
    <d v="2023-05-30T00:00:00"/>
    <x v="615"/>
    <x v="6"/>
    <x v="2"/>
    <x v="9"/>
    <s v="Sony Micro Vault Click 16 GB USB 2.0 Flash Drive"/>
    <n v="111.98"/>
    <n v="2"/>
    <n v="26.88"/>
    <x v="2"/>
    <x v="4"/>
  </r>
  <r>
    <d v="2023-05-30T00:00:00"/>
    <x v="372"/>
    <x v="0"/>
    <x v="2"/>
    <x v="6"/>
    <s v="Anker 36W 4-Port USB Wall Charger Travel Power Adapter for iPhone 5s 5c 5"/>
    <n v="79.959999999999994"/>
    <n v="5"/>
    <n v="8"/>
    <x v="2"/>
    <x v="4"/>
  </r>
  <r>
    <d v="2023-05-30T00:00:00"/>
    <x v="372"/>
    <x v="0"/>
    <x v="2"/>
    <x v="9"/>
    <s v="Sony Micro Vault Click 16 GB USB 2.0 Flash Drive"/>
    <n v="223.96"/>
    <n v="5"/>
    <n v="11.2"/>
    <x v="2"/>
    <x v="4"/>
  </r>
  <r>
    <d v="2023-05-31T00:00:00"/>
    <x v="443"/>
    <x v="1"/>
    <x v="1"/>
    <x v="8"/>
    <s v="Executive Impressions 16-1/2&quot; Circular Wall Clock"/>
    <n v="32.06"/>
    <n v="3"/>
    <n v="-12.83"/>
    <x v="2"/>
    <x v="4"/>
  </r>
  <r>
    <d v="2023-05-31T00:00:00"/>
    <x v="443"/>
    <x v="1"/>
    <x v="0"/>
    <x v="0"/>
    <s v="Xerox 1899"/>
    <n v="18.5"/>
    <n v="4"/>
    <n v="6.7"/>
    <x v="2"/>
    <x v="4"/>
  </r>
  <r>
    <d v="2023-05-31T00:00:00"/>
    <x v="443"/>
    <x v="1"/>
    <x v="1"/>
    <x v="5"/>
    <s v="Global Highback Leather Tilter in Burgundy"/>
    <n v="191.08"/>
    <n v="3"/>
    <n v="-38.22"/>
    <x v="2"/>
    <x v="4"/>
  </r>
  <r>
    <d v="2023-05-31T00:00:00"/>
    <x v="443"/>
    <x v="1"/>
    <x v="0"/>
    <x v="0"/>
    <s v="Xerox 212"/>
    <n v="10.37"/>
    <n v="2"/>
    <n v="3.63"/>
    <x v="2"/>
    <x v="4"/>
  </r>
  <r>
    <d v="2023-05-31T00:00:00"/>
    <x v="685"/>
    <x v="20"/>
    <x v="0"/>
    <x v="3"/>
    <s v="Avery Hidden Tab Dividers for Binding Systems"/>
    <n v="7.15"/>
    <n v="3"/>
    <n v="2.3199999999999998"/>
    <x v="2"/>
    <x v="4"/>
  </r>
  <r>
    <d v="2023-05-31T00:00:00"/>
    <x v="685"/>
    <x v="20"/>
    <x v="2"/>
    <x v="6"/>
    <s v="Jackery Bar Premium Fast-charging Portable Charger"/>
    <n v="179.7"/>
    <n v="6"/>
    <n v="88.05"/>
    <x v="2"/>
    <x v="4"/>
  </r>
  <r>
    <d v="2023-06-02T00:00:00"/>
    <x v="385"/>
    <x v="2"/>
    <x v="0"/>
    <x v="2"/>
    <s v="Carina Double Wide Media Storage Towers in Natural &amp; Black"/>
    <n v="64.78"/>
    <n v="1"/>
    <n v="-12.96"/>
    <x v="2"/>
    <x v="5"/>
  </r>
  <r>
    <d v="2023-06-02T00:00:00"/>
    <x v="150"/>
    <x v="22"/>
    <x v="0"/>
    <x v="0"/>
    <s v="Riverleaf Stik-Withit Designer Note Cubes"/>
    <n v="30.18"/>
    <n v="3"/>
    <n v="13.88"/>
    <x v="2"/>
    <x v="5"/>
  </r>
  <r>
    <d v="2023-06-02T00:00:00"/>
    <x v="150"/>
    <x v="22"/>
    <x v="0"/>
    <x v="3"/>
    <s v="Acco PRESSTEX Data Binder with Storage Hooks, Dark Blue, 14 7/8&quot; X 11&quot;"/>
    <n v="51.65"/>
    <n v="12"/>
    <n v="18.72"/>
    <x v="2"/>
    <x v="5"/>
  </r>
  <r>
    <d v="2023-06-02T00:00:00"/>
    <x v="150"/>
    <x v="22"/>
    <x v="0"/>
    <x v="3"/>
    <s v="Acco Translucent Poly Ring Binders"/>
    <n v="11.23"/>
    <n v="3"/>
    <n v="3.93"/>
    <x v="2"/>
    <x v="5"/>
  </r>
  <r>
    <d v="2023-06-03T00:00:00"/>
    <x v="85"/>
    <x v="3"/>
    <x v="1"/>
    <x v="13"/>
    <s v="Hon 61000 Series Interactive Training Tables"/>
    <n v="71.09"/>
    <n v="2"/>
    <n v="-1.78"/>
    <x v="2"/>
    <x v="5"/>
  </r>
  <r>
    <d v="2023-06-04T00:00:00"/>
    <x v="502"/>
    <x v="6"/>
    <x v="0"/>
    <x v="0"/>
    <s v="Snap-A-Way Black Print Carbonless Ruled Speed Letter, Triplicate"/>
    <n v="75.88"/>
    <n v="2"/>
    <n v="35.659999999999997"/>
    <x v="2"/>
    <x v="5"/>
  </r>
  <r>
    <d v="2023-06-04T00:00:00"/>
    <x v="318"/>
    <x v="1"/>
    <x v="0"/>
    <x v="0"/>
    <s v="Xerox 1957"/>
    <n v="25.92"/>
    <n v="5"/>
    <n v="9.4"/>
    <x v="2"/>
    <x v="5"/>
  </r>
  <r>
    <d v="2023-06-04T00:00:00"/>
    <x v="318"/>
    <x v="1"/>
    <x v="1"/>
    <x v="8"/>
    <s v="Luxo Professional Fluorescent Magnifier Lamp with Clamp-Mount Base"/>
    <n v="419.68"/>
    <n v="5"/>
    <n v="-356.73"/>
    <x v="2"/>
    <x v="5"/>
  </r>
  <r>
    <d v="2023-06-04T00:00:00"/>
    <x v="318"/>
    <x v="1"/>
    <x v="1"/>
    <x v="8"/>
    <s v="Staple-based wall hangings"/>
    <n v="11.69"/>
    <n v="3"/>
    <n v="-4.68"/>
    <x v="2"/>
    <x v="5"/>
  </r>
  <r>
    <d v="2023-06-04T00:00:00"/>
    <x v="318"/>
    <x v="1"/>
    <x v="2"/>
    <x v="6"/>
    <s v="PureGear Roll-On Screen Protector"/>
    <n v="31.98"/>
    <n v="2"/>
    <n v="11.19"/>
    <x v="2"/>
    <x v="5"/>
  </r>
  <r>
    <d v="2023-06-04T00:00:00"/>
    <x v="318"/>
    <x v="1"/>
    <x v="1"/>
    <x v="13"/>
    <s v="KI Conference Tables"/>
    <n v="177.23"/>
    <n v="5"/>
    <n v="-120.51"/>
    <x v="2"/>
    <x v="5"/>
  </r>
  <r>
    <d v="2023-06-04T00:00:00"/>
    <x v="318"/>
    <x v="1"/>
    <x v="1"/>
    <x v="8"/>
    <s v="Eldon 100 Class Desk Accessories"/>
    <n v="4.04"/>
    <n v="3"/>
    <n v="-2.83"/>
    <x v="2"/>
    <x v="5"/>
  </r>
  <r>
    <d v="2023-06-04T00:00:00"/>
    <x v="318"/>
    <x v="1"/>
    <x v="0"/>
    <x v="4"/>
    <s v="Binney &amp; Smith Crayola Metallic Colored Pencils, 8-Color Set"/>
    <n v="7.41"/>
    <n v="2"/>
    <n v="1.2"/>
    <x v="2"/>
    <x v="5"/>
  </r>
  <r>
    <d v="2023-06-04T00:00:00"/>
    <x v="647"/>
    <x v="20"/>
    <x v="0"/>
    <x v="0"/>
    <s v="Easy-staple paper"/>
    <n v="14.94"/>
    <n v="3"/>
    <n v="7.02"/>
    <x v="2"/>
    <x v="5"/>
  </r>
  <r>
    <d v="2023-06-04T00:00:00"/>
    <x v="647"/>
    <x v="20"/>
    <x v="2"/>
    <x v="15"/>
    <s v="Panasonic KX MC6040 Color Laser Multifunction Printer"/>
    <n v="1349.85"/>
    <n v="3"/>
    <n v="364.46"/>
    <x v="2"/>
    <x v="5"/>
  </r>
  <r>
    <d v="2023-06-04T00:00:00"/>
    <x v="647"/>
    <x v="20"/>
    <x v="1"/>
    <x v="11"/>
    <s v="Sauder Inglewood Library Bookcases"/>
    <n v="136.78"/>
    <n v="1"/>
    <n v="5.13"/>
    <x v="2"/>
    <x v="5"/>
  </r>
  <r>
    <d v="2023-06-04T00:00:00"/>
    <x v="647"/>
    <x v="20"/>
    <x v="1"/>
    <x v="8"/>
    <s v="Linden 10&quot; Round Wall Clock, Black"/>
    <n v="61.12"/>
    <n v="4"/>
    <n v="20.78"/>
    <x v="2"/>
    <x v="5"/>
  </r>
  <r>
    <d v="2023-06-05T00:00:00"/>
    <x v="179"/>
    <x v="2"/>
    <x v="0"/>
    <x v="2"/>
    <s v="Eldon Base for stackable storage shelf, platinum"/>
    <n v="124.61"/>
    <n v="4"/>
    <n v="-23.36"/>
    <x v="2"/>
    <x v="5"/>
  </r>
  <r>
    <d v="2023-06-05T00:00:00"/>
    <x v="179"/>
    <x v="2"/>
    <x v="0"/>
    <x v="1"/>
    <s v="Avery 502"/>
    <n v="7.56"/>
    <n v="3"/>
    <n v="2.65"/>
    <x v="2"/>
    <x v="5"/>
  </r>
  <r>
    <d v="2023-06-05T00:00:00"/>
    <x v="219"/>
    <x v="7"/>
    <x v="0"/>
    <x v="2"/>
    <s v="Standard Rollaway File with Lock"/>
    <n v="360.38"/>
    <n v="2"/>
    <n v="93.7"/>
    <x v="2"/>
    <x v="5"/>
  </r>
  <r>
    <d v="2023-06-05T00:00:00"/>
    <x v="219"/>
    <x v="7"/>
    <x v="0"/>
    <x v="4"/>
    <s v="Newell 314"/>
    <n v="11.16"/>
    <n v="2"/>
    <n v="2.79"/>
    <x v="2"/>
    <x v="5"/>
  </r>
  <r>
    <d v="2023-06-05T00:00:00"/>
    <x v="219"/>
    <x v="7"/>
    <x v="0"/>
    <x v="1"/>
    <s v="Avery White Multi-Purpose Labels"/>
    <n v="14.94"/>
    <n v="3"/>
    <n v="6.87"/>
    <x v="2"/>
    <x v="5"/>
  </r>
  <r>
    <d v="2023-06-05T00:00:00"/>
    <x v="74"/>
    <x v="3"/>
    <x v="0"/>
    <x v="3"/>
    <s v="Avery Non-Stick Binders"/>
    <n v="21.55"/>
    <n v="6"/>
    <n v="7"/>
    <x v="2"/>
    <x v="5"/>
  </r>
  <r>
    <d v="2023-06-05T00:00:00"/>
    <x v="74"/>
    <x v="3"/>
    <x v="0"/>
    <x v="12"/>
    <s v="Acco 6 Outlet Guardian Premium Surge Suppressor"/>
    <n v="58.24"/>
    <n v="4"/>
    <n v="15.72"/>
    <x v="2"/>
    <x v="5"/>
  </r>
  <r>
    <d v="2023-06-05T00:00:00"/>
    <x v="590"/>
    <x v="22"/>
    <x v="0"/>
    <x v="14"/>
    <s v="Acme Box Cutter Scissors"/>
    <n v="61.38"/>
    <n v="6"/>
    <n v="15.96"/>
    <x v="2"/>
    <x v="5"/>
  </r>
  <r>
    <d v="2023-06-06T00:00:00"/>
    <x v="554"/>
    <x v="1"/>
    <x v="2"/>
    <x v="6"/>
    <s v="Cisco Small Business SPA 502G VoIP phone"/>
    <n v="328.22"/>
    <n v="4"/>
    <n v="28.72"/>
    <x v="2"/>
    <x v="5"/>
  </r>
  <r>
    <d v="2023-06-06T00:00:00"/>
    <x v="56"/>
    <x v="32"/>
    <x v="0"/>
    <x v="2"/>
    <s v="Letter Size Cart"/>
    <n v="714.3"/>
    <n v="5"/>
    <n v="207.15"/>
    <x v="2"/>
    <x v="5"/>
  </r>
  <r>
    <d v="2023-06-06T00:00:00"/>
    <x v="759"/>
    <x v="32"/>
    <x v="0"/>
    <x v="0"/>
    <s v="Xerox 1935"/>
    <n v="105.52"/>
    <n v="4"/>
    <n v="48.54"/>
    <x v="2"/>
    <x v="5"/>
  </r>
  <r>
    <d v="2023-06-06T00:00:00"/>
    <x v="584"/>
    <x v="13"/>
    <x v="2"/>
    <x v="9"/>
    <s v="Logitech Trackman Marble Mouse"/>
    <n v="179.94"/>
    <n v="6"/>
    <n v="75.569999999999993"/>
    <x v="2"/>
    <x v="5"/>
  </r>
  <r>
    <d v="2023-06-06T00:00:00"/>
    <x v="584"/>
    <x v="13"/>
    <x v="2"/>
    <x v="9"/>
    <s v="Kingston Digital DataTraveler 16GB USB 2.0"/>
    <n v="26.85"/>
    <n v="3"/>
    <n v="5.0999999999999996"/>
    <x v="2"/>
    <x v="5"/>
  </r>
  <r>
    <d v="2023-06-06T00:00:00"/>
    <x v="584"/>
    <x v="13"/>
    <x v="2"/>
    <x v="9"/>
    <s v="Plantronics S12 Corded Telephone Headset System"/>
    <n v="323.37"/>
    <n v="3"/>
    <n v="129.35"/>
    <x v="2"/>
    <x v="5"/>
  </r>
  <r>
    <d v="2023-06-06T00:00:00"/>
    <x v="584"/>
    <x v="13"/>
    <x v="0"/>
    <x v="0"/>
    <s v="Xerox 191"/>
    <n v="59.94"/>
    <n v="3"/>
    <n v="28.17"/>
    <x v="2"/>
    <x v="5"/>
  </r>
  <r>
    <d v="2023-06-06T00:00:00"/>
    <x v="584"/>
    <x v="13"/>
    <x v="0"/>
    <x v="3"/>
    <s v="Trimflex Flexible Post Binders"/>
    <n v="64.14"/>
    <n v="3"/>
    <n v="30.79"/>
    <x v="2"/>
    <x v="5"/>
  </r>
  <r>
    <d v="2023-06-06T00:00:00"/>
    <x v="584"/>
    <x v="13"/>
    <x v="0"/>
    <x v="3"/>
    <s v="Avery Binder Labels"/>
    <n v="11.67"/>
    <n v="3"/>
    <n v="5.6"/>
    <x v="2"/>
    <x v="5"/>
  </r>
  <r>
    <d v="2023-06-06T00:00:00"/>
    <x v="584"/>
    <x v="13"/>
    <x v="0"/>
    <x v="0"/>
    <s v="Xerox 230"/>
    <n v="12.96"/>
    <n v="2"/>
    <n v="6.22"/>
    <x v="2"/>
    <x v="5"/>
  </r>
  <r>
    <d v="2023-06-06T00:00:00"/>
    <x v="237"/>
    <x v="3"/>
    <x v="0"/>
    <x v="1"/>
    <s v="Avery 488"/>
    <n v="22.05"/>
    <n v="7"/>
    <n v="10.58"/>
    <x v="2"/>
    <x v="5"/>
  </r>
  <r>
    <d v="2023-06-06T00:00:00"/>
    <x v="237"/>
    <x v="3"/>
    <x v="0"/>
    <x v="0"/>
    <s v="Xerox Blank Computer Paper"/>
    <n v="99.9"/>
    <n v="5"/>
    <n v="46.95"/>
    <x v="2"/>
    <x v="5"/>
  </r>
  <r>
    <d v="2023-06-06T00:00:00"/>
    <x v="5"/>
    <x v="3"/>
    <x v="2"/>
    <x v="6"/>
    <s v="Samsung Galaxy Mega 6.3"/>
    <n v="3023.93"/>
    <n v="9"/>
    <n v="226.79"/>
    <x v="2"/>
    <x v="5"/>
  </r>
  <r>
    <d v="2023-06-06T00:00:00"/>
    <x v="5"/>
    <x v="3"/>
    <x v="2"/>
    <x v="9"/>
    <s v="Rosewill 107 Normal Keys USB Wired Standard Keyboard"/>
    <n v="26.96"/>
    <n v="2"/>
    <n v="3.77"/>
    <x v="2"/>
    <x v="5"/>
  </r>
  <r>
    <d v="2023-06-06T00:00:00"/>
    <x v="5"/>
    <x v="3"/>
    <x v="2"/>
    <x v="6"/>
    <s v="Bose SoundLink Bluetooth Speaker"/>
    <n v="477.6"/>
    <n v="3"/>
    <n v="161.19"/>
    <x v="2"/>
    <x v="5"/>
  </r>
  <r>
    <d v="2023-06-06T00:00:00"/>
    <x v="760"/>
    <x v="10"/>
    <x v="1"/>
    <x v="8"/>
    <s v="Electrix Halogen Magnifier Lamp"/>
    <n v="466.32"/>
    <n v="3"/>
    <n v="34.97"/>
    <x v="2"/>
    <x v="5"/>
  </r>
  <r>
    <d v="2023-06-06T00:00:00"/>
    <x v="760"/>
    <x v="10"/>
    <x v="1"/>
    <x v="8"/>
    <s v="Deflect-o EconoMat Nonstudded, No Bevel Mat"/>
    <n v="82.64"/>
    <n v="2"/>
    <n v="0"/>
    <x v="2"/>
    <x v="5"/>
  </r>
  <r>
    <d v="2023-06-07T00:00:00"/>
    <x v="476"/>
    <x v="20"/>
    <x v="0"/>
    <x v="0"/>
    <s v="Xerox 226"/>
    <n v="32.4"/>
    <n v="5"/>
    <n v="15.55"/>
    <x v="2"/>
    <x v="5"/>
  </r>
  <r>
    <d v="2023-06-07T00:00:00"/>
    <x v="365"/>
    <x v="3"/>
    <x v="0"/>
    <x v="3"/>
    <s v="Avery Hanging File Binders"/>
    <n v="4.78"/>
    <n v="1"/>
    <n v="1.55"/>
    <x v="2"/>
    <x v="5"/>
  </r>
  <r>
    <d v="2023-06-07T00:00:00"/>
    <x v="365"/>
    <x v="3"/>
    <x v="0"/>
    <x v="0"/>
    <s v="While You Were Out Pads, 50 per Pad, 4 x 5 1/4, Green Cycle"/>
    <n v="4.7300000000000004"/>
    <n v="1"/>
    <n v="2.3199999999999998"/>
    <x v="2"/>
    <x v="5"/>
  </r>
  <r>
    <d v="2023-06-07T00:00:00"/>
    <x v="761"/>
    <x v="2"/>
    <x v="0"/>
    <x v="7"/>
    <s v="Ideal Clamps"/>
    <n v="9.65"/>
    <n v="6"/>
    <n v="3.5"/>
    <x v="2"/>
    <x v="5"/>
  </r>
  <r>
    <d v="2023-06-09T00:00:00"/>
    <x v="193"/>
    <x v="3"/>
    <x v="2"/>
    <x v="6"/>
    <s v="Avaya 4621SW VoIP phone"/>
    <n v="177.48"/>
    <n v="3"/>
    <n v="19.97"/>
    <x v="2"/>
    <x v="5"/>
  </r>
  <r>
    <d v="2023-06-09T00:00:00"/>
    <x v="460"/>
    <x v="16"/>
    <x v="2"/>
    <x v="15"/>
    <s v="Cisco CP-7937G Unified IP Conference Station Phone"/>
    <n v="695.7"/>
    <n v="2"/>
    <n v="-27.83"/>
    <x v="2"/>
    <x v="5"/>
  </r>
  <r>
    <d v="2023-06-09T00:00:00"/>
    <x v="622"/>
    <x v="3"/>
    <x v="1"/>
    <x v="5"/>
    <s v="Global Deluxe Stacking Chair, Gray"/>
    <n v="122.35"/>
    <n v="3"/>
    <n v="13.76"/>
    <x v="2"/>
    <x v="5"/>
  </r>
  <r>
    <d v="2023-06-09T00:00:00"/>
    <x v="499"/>
    <x v="28"/>
    <x v="1"/>
    <x v="13"/>
    <s v="Bush Cubix Conference Tables, Fully Assembled"/>
    <n v="692.94"/>
    <n v="3"/>
    <n v="173.24"/>
    <x v="2"/>
    <x v="5"/>
  </r>
  <r>
    <d v="2023-06-10T00:00:00"/>
    <x v="635"/>
    <x v="3"/>
    <x v="0"/>
    <x v="1"/>
    <s v="Avery 473"/>
    <n v="20.7"/>
    <n v="2"/>
    <n v="9.94"/>
    <x v="2"/>
    <x v="5"/>
  </r>
  <r>
    <d v="2023-06-10T00:00:00"/>
    <x v="635"/>
    <x v="3"/>
    <x v="1"/>
    <x v="13"/>
    <s v="Bretford Â“Just In TimeÂ” Height-Adjustable Multi-Task Work Tables"/>
    <n v="1335.68"/>
    <n v="4"/>
    <n v="-217.05"/>
    <x v="2"/>
    <x v="5"/>
  </r>
  <r>
    <d v="2023-06-10T00:00:00"/>
    <x v="635"/>
    <x v="3"/>
    <x v="0"/>
    <x v="0"/>
    <s v="Xerox 226"/>
    <n v="32.4"/>
    <n v="5"/>
    <n v="15.55"/>
    <x v="2"/>
    <x v="5"/>
  </r>
  <r>
    <d v="2023-06-10T00:00:00"/>
    <x v="733"/>
    <x v="2"/>
    <x v="0"/>
    <x v="1"/>
    <s v="Avery 487"/>
    <n v="23.62"/>
    <n v="8"/>
    <n v="7.97"/>
    <x v="2"/>
    <x v="5"/>
  </r>
  <r>
    <d v="2023-06-11T00:00:00"/>
    <x v="126"/>
    <x v="0"/>
    <x v="0"/>
    <x v="3"/>
    <s v="Computer Printout Index Tabs"/>
    <n v="1.34"/>
    <n v="4"/>
    <n v="-2.15"/>
    <x v="2"/>
    <x v="5"/>
  </r>
  <r>
    <d v="2023-06-11T00:00:00"/>
    <x v="126"/>
    <x v="0"/>
    <x v="0"/>
    <x v="3"/>
    <s v="GBC Wire Binding Combs"/>
    <n v="8.27"/>
    <n v="4"/>
    <n v="-13.65"/>
    <x v="2"/>
    <x v="5"/>
  </r>
  <r>
    <d v="2023-06-11T00:00:00"/>
    <x v="126"/>
    <x v="0"/>
    <x v="1"/>
    <x v="8"/>
    <s v="Stacking Tray, Side-Loading, Legal, Smoke"/>
    <n v="12.54"/>
    <n v="7"/>
    <n v="-9.09"/>
    <x v="2"/>
    <x v="5"/>
  </r>
  <r>
    <d v="2023-06-11T00:00:00"/>
    <x v="414"/>
    <x v="20"/>
    <x v="2"/>
    <x v="9"/>
    <s v="Razer Kraken PRO Over Ear PC and Music Headset"/>
    <n v="239.97"/>
    <n v="3"/>
    <n v="71.989999999999995"/>
    <x v="2"/>
    <x v="5"/>
  </r>
  <r>
    <d v="2023-06-11T00:00:00"/>
    <x v="145"/>
    <x v="22"/>
    <x v="0"/>
    <x v="1"/>
    <s v="Avery 486"/>
    <n v="14.62"/>
    <n v="2"/>
    <n v="6.87"/>
    <x v="2"/>
    <x v="5"/>
  </r>
  <r>
    <d v="2023-06-11T00:00:00"/>
    <x v="145"/>
    <x v="22"/>
    <x v="0"/>
    <x v="3"/>
    <s v="Wilson Jones Turn Tabs Binder Tool for Ring Binders"/>
    <n v="53.98"/>
    <n v="14"/>
    <n v="17.54"/>
    <x v="2"/>
    <x v="5"/>
  </r>
  <r>
    <d v="2023-06-11T00:00:00"/>
    <x v="145"/>
    <x v="22"/>
    <x v="2"/>
    <x v="9"/>
    <s v="Logitech G35 7.1-Channel Surround Sound Headset"/>
    <n v="389.97"/>
    <n v="3"/>
    <n v="132.59"/>
    <x v="2"/>
    <x v="5"/>
  </r>
  <r>
    <d v="2023-06-11T00:00:00"/>
    <x v="9"/>
    <x v="3"/>
    <x v="1"/>
    <x v="13"/>
    <s v="Bretford Rectangular Conference Table Tops"/>
    <n v="902.71"/>
    <n v="3"/>
    <n v="33.85"/>
    <x v="2"/>
    <x v="5"/>
  </r>
  <r>
    <d v="2023-06-12T00:00:00"/>
    <x v="762"/>
    <x v="3"/>
    <x v="0"/>
    <x v="1"/>
    <s v="Self-Adhesive Address Labels for Typewriters by Universal"/>
    <n v="14.62"/>
    <n v="2"/>
    <n v="6.87"/>
    <x v="2"/>
    <x v="5"/>
  </r>
  <r>
    <d v="2023-06-12T00:00:00"/>
    <x v="660"/>
    <x v="33"/>
    <x v="0"/>
    <x v="12"/>
    <s v="1.7 Cubic Foot Compact &quot;Cube&quot; Office Refrigerators"/>
    <n v="208.16"/>
    <n v="1"/>
    <n v="56.2"/>
    <x v="2"/>
    <x v="5"/>
  </r>
  <r>
    <d v="2023-06-12T00:00:00"/>
    <x v="660"/>
    <x v="33"/>
    <x v="0"/>
    <x v="3"/>
    <s v="Avery Heavy-Duty EZD  Binder With Locking Rings"/>
    <n v="16.739999999999998"/>
    <n v="3"/>
    <n v="8.0399999999999991"/>
    <x v="2"/>
    <x v="5"/>
  </r>
  <r>
    <d v="2023-06-12T00:00:00"/>
    <x v="236"/>
    <x v="7"/>
    <x v="1"/>
    <x v="8"/>
    <s v="Artistic Insta-Plaque"/>
    <n v="47.04"/>
    <n v="3"/>
    <n v="18.350000000000001"/>
    <x v="2"/>
    <x v="5"/>
  </r>
  <r>
    <d v="2023-06-12T00:00:00"/>
    <x v="236"/>
    <x v="7"/>
    <x v="0"/>
    <x v="3"/>
    <s v="DXL Angle-View Binders with Locking Rings by Samsill"/>
    <n v="30.84"/>
    <n v="4"/>
    <n v="13.88"/>
    <x v="2"/>
    <x v="5"/>
  </r>
  <r>
    <d v="2023-06-12T00:00:00"/>
    <x v="236"/>
    <x v="7"/>
    <x v="0"/>
    <x v="2"/>
    <s v="Companion Letter/Legal File, Black"/>
    <n v="226.56"/>
    <n v="6"/>
    <n v="63.44"/>
    <x v="2"/>
    <x v="5"/>
  </r>
  <r>
    <d v="2023-06-12T00:00:00"/>
    <x v="236"/>
    <x v="7"/>
    <x v="0"/>
    <x v="10"/>
    <s v="Globe Weis Peel &amp; Seel First Class Envelopes"/>
    <n v="115.02"/>
    <n v="9"/>
    <n v="51.76"/>
    <x v="2"/>
    <x v="5"/>
  </r>
  <r>
    <d v="2023-06-12T00:00:00"/>
    <x v="236"/>
    <x v="7"/>
    <x v="2"/>
    <x v="6"/>
    <s v="KLD Oscar II Style Snap-on Ultra Thin Side Flip Synthetic Leather Cover Case for HTC One HTC M7"/>
    <n v="68.040000000000006"/>
    <n v="7"/>
    <n v="19.73"/>
    <x v="2"/>
    <x v="5"/>
  </r>
  <r>
    <d v="2023-06-12T00:00:00"/>
    <x v="675"/>
    <x v="1"/>
    <x v="2"/>
    <x v="15"/>
    <s v="Canon Color ImageCLASS MF8580Cdw Wireless Laser All-In-One Printer, Copier, Scanner"/>
    <n v="1007.98"/>
    <n v="3"/>
    <n v="43.2"/>
    <x v="2"/>
    <x v="5"/>
  </r>
  <r>
    <d v="2023-06-12T00:00:00"/>
    <x v="675"/>
    <x v="1"/>
    <x v="0"/>
    <x v="0"/>
    <s v="Xerox 1908"/>
    <n v="313.49"/>
    <n v="7"/>
    <n v="113.64"/>
    <x v="2"/>
    <x v="5"/>
  </r>
  <r>
    <d v="2023-06-12T00:00:00"/>
    <x v="353"/>
    <x v="1"/>
    <x v="0"/>
    <x v="0"/>
    <s v="Xerox 1978"/>
    <n v="23.12"/>
    <n v="5"/>
    <n v="8.3800000000000008"/>
    <x v="2"/>
    <x v="5"/>
  </r>
  <r>
    <d v="2023-06-12T00:00:00"/>
    <x v="710"/>
    <x v="20"/>
    <x v="0"/>
    <x v="0"/>
    <s v="IBM Multi-Purpose Copy Paper, 8 1/2 x 11&quot;, Case"/>
    <n v="92.94"/>
    <n v="3"/>
    <n v="41.82"/>
    <x v="2"/>
    <x v="5"/>
  </r>
  <r>
    <d v="2023-06-12T00:00:00"/>
    <x v="710"/>
    <x v="20"/>
    <x v="0"/>
    <x v="12"/>
    <s v="Bionaire 99.97% HEPA Air Cleaner"/>
    <n v="52.56"/>
    <n v="3"/>
    <n v="18.399999999999999"/>
    <x v="2"/>
    <x v="5"/>
  </r>
  <r>
    <d v="2023-06-12T00:00:00"/>
    <x v="400"/>
    <x v="3"/>
    <x v="0"/>
    <x v="0"/>
    <s v="IBM Multi-Purpose Copy Paper, 8 1/2 x 11&quot;, Case"/>
    <n v="185.88"/>
    <n v="6"/>
    <n v="83.65"/>
    <x v="2"/>
    <x v="5"/>
  </r>
  <r>
    <d v="2023-06-12T00:00:00"/>
    <x v="400"/>
    <x v="3"/>
    <x v="0"/>
    <x v="0"/>
    <s v="Xerox 228"/>
    <n v="12.96"/>
    <n v="2"/>
    <n v="6.22"/>
    <x v="2"/>
    <x v="5"/>
  </r>
  <r>
    <d v="2023-06-12T00:00:00"/>
    <x v="299"/>
    <x v="0"/>
    <x v="0"/>
    <x v="12"/>
    <s v="APC 7 Outlet Network SurgeArrest Surge Protector"/>
    <n v="64.38"/>
    <n v="4"/>
    <n v="-160.96"/>
    <x v="2"/>
    <x v="5"/>
  </r>
  <r>
    <d v="2023-06-12T00:00:00"/>
    <x v="299"/>
    <x v="0"/>
    <x v="1"/>
    <x v="8"/>
    <s v="Dax Clear Box Frame"/>
    <n v="6.98"/>
    <n v="2"/>
    <n v="-4.54"/>
    <x v="2"/>
    <x v="5"/>
  </r>
  <r>
    <d v="2023-06-12T00:00:00"/>
    <x v="299"/>
    <x v="0"/>
    <x v="0"/>
    <x v="4"/>
    <s v="Nontoxic Chalk"/>
    <n v="11.26"/>
    <n v="8"/>
    <n v="3.94"/>
    <x v="2"/>
    <x v="5"/>
  </r>
  <r>
    <d v="2023-06-12T00:00:00"/>
    <x v="299"/>
    <x v="0"/>
    <x v="0"/>
    <x v="0"/>
    <s v="Xerox 1975"/>
    <n v="15.55"/>
    <n v="3"/>
    <n v="5.64"/>
    <x v="2"/>
    <x v="5"/>
  </r>
  <r>
    <d v="2023-06-12T00:00:00"/>
    <x v="299"/>
    <x v="0"/>
    <x v="1"/>
    <x v="5"/>
    <s v="Global Enterprise Series Seating High-Back Swivel/Tilt Chairs"/>
    <n v="379.37"/>
    <n v="2"/>
    <n v="-119.23"/>
    <x v="2"/>
    <x v="5"/>
  </r>
  <r>
    <d v="2023-06-12T00:00:00"/>
    <x v="299"/>
    <x v="0"/>
    <x v="0"/>
    <x v="2"/>
    <s v="Staple magnet"/>
    <n v="67.540000000000006"/>
    <n v="9"/>
    <n v="6.75"/>
    <x v="2"/>
    <x v="5"/>
  </r>
  <r>
    <d v="2023-06-12T00:00:00"/>
    <x v="299"/>
    <x v="0"/>
    <x v="0"/>
    <x v="3"/>
    <s v="Acco Pressboard Covers with Storage Hooks, 14 7/8&quot; x 11&quot;, Executive Red"/>
    <n v="1.52"/>
    <n v="2"/>
    <n v="-2.67"/>
    <x v="2"/>
    <x v="5"/>
  </r>
  <r>
    <d v="2023-06-13T00:00:00"/>
    <x v="90"/>
    <x v="14"/>
    <x v="2"/>
    <x v="6"/>
    <s v="Ooma Telo VoIP Home Phone System"/>
    <n v="377.97"/>
    <n v="3"/>
    <n v="94.49"/>
    <x v="2"/>
    <x v="5"/>
  </r>
  <r>
    <d v="2023-06-13T00:00:00"/>
    <x v="331"/>
    <x v="42"/>
    <x v="0"/>
    <x v="1"/>
    <s v="Avery 51"/>
    <n v="18.899999999999999"/>
    <n v="3"/>
    <n v="8.69"/>
    <x v="2"/>
    <x v="5"/>
  </r>
  <r>
    <d v="2023-06-13T00:00:00"/>
    <x v="217"/>
    <x v="20"/>
    <x v="0"/>
    <x v="3"/>
    <s v="Premium Transparent Presentation Covers by GBC"/>
    <n v="33.57"/>
    <n v="2"/>
    <n v="11.75"/>
    <x v="2"/>
    <x v="5"/>
  </r>
  <r>
    <d v="2023-06-14T00:00:00"/>
    <x v="298"/>
    <x v="3"/>
    <x v="0"/>
    <x v="4"/>
    <s v="Newell 326"/>
    <n v="7.04"/>
    <n v="4"/>
    <n v="2.04"/>
    <x v="2"/>
    <x v="5"/>
  </r>
  <r>
    <d v="2023-06-14T00:00:00"/>
    <x v="298"/>
    <x v="3"/>
    <x v="1"/>
    <x v="8"/>
    <s v="GE General Purpose, Extra Long Life, Showcase &amp; Floodlight Incandescent Bulbs"/>
    <n v="8.73"/>
    <n v="3"/>
    <n v="4.0999999999999996"/>
    <x v="2"/>
    <x v="5"/>
  </r>
  <r>
    <d v="2023-06-14T00:00:00"/>
    <x v="298"/>
    <x v="3"/>
    <x v="2"/>
    <x v="9"/>
    <s v="Logitech ClearChat Comfort/USB Headset H390"/>
    <n v="29.29"/>
    <n v="1"/>
    <n v="9.67"/>
    <x v="2"/>
    <x v="5"/>
  </r>
  <r>
    <d v="2023-06-14T00:00:00"/>
    <x v="298"/>
    <x v="3"/>
    <x v="0"/>
    <x v="4"/>
    <s v="Newell 346"/>
    <n v="8.64"/>
    <n v="3"/>
    <n v="2.5099999999999998"/>
    <x v="2"/>
    <x v="5"/>
  </r>
  <r>
    <d v="2023-06-14T00:00:00"/>
    <x v="167"/>
    <x v="3"/>
    <x v="1"/>
    <x v="11"/>
    <s v="Bush Heritage Pine Collection 5-Shelf Bookcase, Albany Pine Finish, *Special Order"/>
    <n v="599.16999999999996"/>
    <n v="5"/>
    <n v="35.25"/>
    <x v="2"/>
    <x v="5"/>
  </r>
  <r>
    <d v="2023-06-14T00:00:00"/>
    <x v="290"/>
    <x v="3"/>
    <x v="1"/>
    <x v="13"/>
    <s v="Bush Cubix Conference Tables, Fully Assembled"/>
    <n v="1293.49"/>
    <n v="7"/>
    <n v="80.84"/>
    <x v="2"/>
    <x v="5"/>
  </r>
  <r>
    <d v="2023-06-14T00:00:00"/>
    <x v="763"/>
    <x v="2"/>
    <x v="1"/>
    <x v="13"/>
    <s v="Global Adaptabilities Conference Tables"/>
    <n v="337.18"/>
    <n v="2"/>
    <n v="-118.01"/>
    <x v="2"/>
    <x v="5"/>
  </r>
  <r>
    <d v="2023-06-14T00:00:00"/>
    <x v="98"/>
    <x v="16"/>
    <x v="0"/>
    <x v="3"/>
    <s v="GBC Twin Loop Wire Binding Elements"/>
    <n v="39.94"/>
    <n v="4"/>
    <n v="-26.62"/>
    <x v="2"/>
    <x v="5"/>
  </r>
  <r>
    <d v="2023-06-14T00:00:00"/>
    <x v="98"/>
    <x v="16"/>
    <x v="2"/>
    <x v="9"/>
    <s v="Verbatim Slim CD and DVD Storage Cases, 50/Pack"/>
    <n v="18.46"/>
    <n v="2"/>
    <n v="2.31"/>
    <x v="2"/>
    <x v="5"/>
  </r>
  <r>
    <d v="2023-06-14T00:00:00"/>
    <x v="278"/>
    <x v="22"/>
    <x v="1"/>
    <x v="13"/>
    <s v="Hon Non-Folding Utility Tables"/>
    <n v="1115.17"/>
    <n v="7"/>
    <n v="334.55"/>
    <x v="2"/>
    <x v="5"/>
  </r>
  <r>
    <d v="2023-06-15T00:00:00"/>
    <x v="462"/>
    <x v="0"/>
    <x v="0"/>
    <x v="0"/>
    <s v="Xerox 19"/>
    <n v="173.49"/>
    <n v="7"/>
    <n v="54.22"/>
    <x v="2"/>
    <x v="5"/>
  </r>
  <r>
    <d v="2023-06-16T00:00:00"/>
    <x v="649"/>
    <x v="3"/>
    <x v="0"/>
    <x v="0"/>
    <s v="Wirebound Message Books, Four 2 3/4&quot; x 5&quot; Forms per Page, 600 Sets per Book"/>
    <n v="46.35"/>
    <n v="5"/>
    <n v="21.78"/>
    <x v="2"/>
    <x v="5"/>
  </r>
  <r>
    <d v="2023-06-16T00:00:00"/>
    <x v="594"/>
    <x v="15"/>
    <x v="2"/>
    <x v="15"/>
    <s v="Penpower WorldCard Pro Card Scanner"/>
    <n v="91.48"/>
    <n v="1"/>
    <n v="-1.83"/>
    <x v="2"/>
    <x v="5"/>
  </r>
  <r>
    <d v="2023-06-16T00:00:00"/>
    <x v="612"/>
    <x v="7"/>
    <x v="0"/>
    <x v="1"/>
    <s v="Avery 518"/>
    <n v="9.4499999999999993"/>
    <n v="3"/>
    <n v="4.54"/>
    <x v="2"/>
    <x v="5"/>
  </r>
  <r>
    <d v="2023-06-17T00:00:00"/>
    <x v="764"/>
    <x v="20"/>
    <x v="0"/>
    <x v="2"/>
    <s v="Home/Office Personal File Carts"/>
    <n v="208.56"/>
    <n v="6"/>
    <n v="52.14"/>
    <x v="2"/>
    <x v="5"/>
  </r>
  <r>
    <d v="2023-06-17T00:00:00"/>
    <x v="764"/>
    <x v="20"/>
    <x v="0"/>
    <x v="0"/>
    <s v="Xerox 232"/>
    <n v="32.4"/>
    <n v="5"/>
    <n v="15.55"/>
    <x v="2"/>
    <x v="5"/>
  </r>
  <r>
    <d v="2023-06-17T00:00:00"/>
    <x v="764"/>
    <x v="20"/>
    <x v="1"/>
    <x v="5"/>
    <s v="Novimex Turbo Task Chair"/>
    <n v="319.41000000000003"/>
    <n v="5"/>
    <n v="7.1"/>
    <x v="2"/>
    <x v="5"/>
  </r>
  <r>
    <d v="2023-06-17T00:00:00"/>
    <x v="764"/>
    <x v="20"/>
    <x v="0"/>
    <x v="0"/>
    <s v="Array Parchment Paper, Assorted Colors"/>
    <n v="14.56"/>
    <n v="2"/>
    <n v="6.99"/>
    <x v="2"/>
    <x v="5"/>
  </r>
  <r>
    <d v="2023-06-17T00:00:00"/>
    <x v="764"/>
    <x v="20"/>
    <x v="2"/>
    <x v="9"/>
    <s v="ImationÂ 8gb Micro Traveldrive Usb 2.0Â Flash Drive"/>
    <n v="30"/>
    <n v="2"/>
    <n v="3.3"/>
    <x v="2"/>
    <x v="5"/>
  </r>
  <r>
    <d v="2023-06-17T00:00:00"/>
    <x v="764"/>
    <x v="20"/>
    <x v="0"/>
    <x v="3"/>
    <s v="Plastic Binding Combs"/>
    <n v="48.48"/>
    <n v="4"/>
    <n v="16.36"/>
    <x v="2"/>
    <x v="5"/>
  </r>
  <r>
    <d v="2023-06-17T00:00:00"/>
    <x v="764"/>
    <x v="20"/>
    <x v="0"/>
    <x v="4"/>
    <s v="Prang Dustless Chalk Sticks"/>
    <n v="1.68"/>
    <n v="1"/>
    <n v="0.84"/>
    <x v="2"/>
    <x v="5"/>
  </r>
  <r>
    <d v="2023-06-17T00:00:00"/>
    <x v="466"/>
    <x v="3"/>
    <x v="0"/>
    <x v="0"/>
    <s v="Xerox 1934"/>
    <n v="111.96"/>
    <n v="2"/>
    <n v="54.86"/>
    <x v="2"/>
    <x v="5"/>
  </r>
  <r>
    <d v="2023-06-17T00:00:00"/>
    <x v="667"/>
    <x v="20"/>
    <x v="0"/>
    <x v="2"/>
    <s v="Rogers Jumbo File, Granite"/>
    <n v="40.74"/>
    <n v="3"/>
    <n v="0.41"/>
    <x v="2"/>
    <x v="5"/>
  </r>
  <r>
    <d v="2023-06-17T00:00:00"/>
    <x v="30"/>
    <x v="3"/>
    <x v="1"/>
    <x v="11"/>
    <s v="Bush Heritage Pine Collection 5-Shelf Bookcase, Albany Pine Finish, *Special Order"/>
    <n v="239.67"/>
    <n v="2"/>
    <n v="14.1"/>
    <x v="2"/>
    <x v="5"/>
  </r>
  <r>
    <d v="2023-06-17T00:00:00"/>
    <x v="30"/>
    <x v="3"/>
    <x v="0"/>
    <x v="1"/>
    <s v="Avery 496"/>
    <n v="22.5"/>
    <n v="6"/>
    <n v="10.8"/>
    <x v="2"/>
    <x v="5"/>
  </r>
  <r>
    <d v="2023-06-17T00:00:00"/>
    <x v="30"/>
    <x v="3"/>
    <x v="0"/>
    <x v="0"/>
    <s v="Xerox 1914"/>
    <n v="219.84"/>
    <n v="4"/>
    <n v="107.72"/>
    <x v="2"/>
    <x v="5"/>
  </r>
  <r>
    <d v="2023-06-17T00:00:00"/>
    <x v="164"/>
    <x v="26"/>
    <x v="1"/>
    <x v="8"/>
    <s v="Rubbermaid ClusterMat Chairmats, Mat Size- 66&quot; x 60&quot;, Lip 20&quot; x 11&quot; -90 Degree Angle"/>
    <n v="266.35000000000002"/>
    <n v="3"/>
    <n v="-13.32"/>
    <x v="2"/>
    <x v="5"/>
  </r>
  <r>
    <d v="2023-06-17T00:00:00"/>
    <x v="164"/>
    <x v="26"/>
    <x v="1"/>
    <x v="5"/>
    <s v="Global Manager's Adjustable Task Chair, Storm"/>
    <n v="483.14"/>
    <n v="4"/>
    <n v="54.35"/>
    <x v="2"/>
    <x v="5"/>
  </r>
  <r>
    <d v="2023-06-17T00:00:00"/>
    <x v="85"/>
    <x v="37"/>
    <x v="0"/>
    <x v="3"/>
    <s v="Ibico Presentation Index for Binding Systems"/>
    <n v="7.96"/>
    <n v="2"/>
    <n v="3.74"/>
    <x v="2"/>
    <x v="5"/>
  </r>
  <r>
    <d v="2023-06-17T00:00:00"/>
    <x v="85"/>
    <x v="37"/>
    <x v="2"/>
    <x v="6"/>
    <s v="Wireless Extenders zBoost YX545 SOHO Signal Booster"/>
    <n v="566.97"/>
    <n v="3"/>
    <n v="153.08000000000001"/>
    <x v="2"/>
    <x v="5"/>
  </r>
  <r>
    <d v="2023-06-17T00:00:00"/>
    <x v="85"/>
    <x v="37"/>
    <x v="0"/>
    <x v="4"/>
    <s v="Newell 35"/>
    <n v="9.84"/>
    <n v="3"/>
    <n v="2.85"/>
    <x v="2"/>
    <x v="5"/>
  </r>
  <r>
    <d v="2023-06-17T00:00:00"/>
    <x v="491"/>
    <x v="20"/>
    <x v="1"/>
    <x v="13"/>
    <s v="Hon 2111 Invitation Series Corner Table"/>
    <n v="376.87"/>
    <n v="3"/>
    <n v="-213.56"/>
    <x v="2"/>
    <x v="5"/>
  </r>
  <r>
    <d v="2023-06-18T00:00:00"/>
    <x v="239"/>
    <x v="1"/>
    <x v="0"/>
    <x v="0"/>
    <s v="Xerox 1937"/>
    <n v="76.86"/>
    <n v="2"/>
    <n v="26.9"/>
    <x v="2"/>
    <x v="5"/>
  </r>
  <r>
    <d v="2023-06-18T00:00:00"/>
    <x v="660"/>
    <x v="2"/>
    <x v="0"/>
    <x v="0"/>
    <s v="Xerox 1900"/>
    <n v="6.85"/>
    <n v="2"/>
    <n v="2.14"/>
    <x v="2"/>
    <x v="5"/>
  </r>
  <r>
    <d v="2023-06-18T00:00:00"/>
    <x v="660"/>
    <x v="2"/>
    <x v="0"/>
    <x v="3"/>
    <s v="DXL Angle-View Binders with Locking Rings by Samsill"/>
    <n v="4.63"/>
    <n v="2"/>
    <n v="-3.86"/>
    <x v="2"/>
    <x v="5"/>
  </r>
  <r>
    <d v="2023-06-18T00:00:00"/>
    <x v="660"/>
    <x v="2"/>
    <x v="0"/>
    <x v="12"/>
    <s v="Harmony Air Purifier"/>
    <n v="453.6"/>
    <n v="3"/>
    <n v="90.72"/>
    <x v="2"/>
    <x v="5"/>
  </r>
  <r>
    <d v="2023-06-19T00:00:00"/>
    <x v="385"/>
    <x v="3"/>
    <x v="0"/>
    <x v="0"/>
    <s v="Message Book, Standard Line &quot;While You Were Out&quot;, 5 1/2&quot; X 4&quot;, 200 Sets/Book"/>
    <n v="17.12"/>
    <n v="2"/>
    <n v="8.0500000000000007"/>
    <x v="2"/>
    <x v="5"/>
  </r>
  <r>
    <d v="2023-06-20T00:00:00"/>
    <x v="352"/>
    <x v="7"/>
    <x v="2"/>
    <x v="9"/>
    <s v="ImationÂ 8gb Micro Traveldrive Usb 2.0Â Flash Drive"/>
    <n v="45"/>
    <n v="3"/>
    <n v="4.95"/>
    <x v="2"/>
    <x v="5"/>
  </r>
  <r>
    <d v="2023-06-20T00:00:00"/>
    <x v="352"/>
    <x v="7"/>
    <x v="2"/>
    <x v="6"/>
    <s v="LF Elite 3D Dazzle Designer Hard Case Cover, Lf Stylus Pen and Wiper For Apple Iphone 5c Mini Lite"/>
    <n v="21.8"/>
    <n v="2"/>
    <n v="6.1"/>
    <x v="2"/>
    <x v="5"/>
  </r>
  <r>
    <d v="2023-06-20T00:00:00"/>
    <x v="679"/>
    <x v="3"/>
    <x v="0"/>
    <x v="4"/>
    <s v="DIXON Oriole Pencils"/>
    <n v="5.16"/>
    <n v="2"/>
    <n v="1.34"/>
    <x v="2"/>
    <x v="5"/>
  </r>
  <r>
    <d v="2023-06-20T00:00:00"/>
    <x v="679"/>
    <x v="3"/>
    <x v="0"/>
    <x v="0"/>
    <s v="Xerox 202"/>
    <n v="38.880000000000003"/>
    <n v="6"/>
    <n v="18.66"/>
    <x v="2"/>
    <x v="5"/>
  </r>
  <r>
    <d v="2023-06-20T00:00:00"/>
    <x v="651"/>
    <x v="2"/>
    <x v="0"/>
    <x v="0"/>
    <s v="Wirebound Message Books, 2 7/8&quot; x 5&quot;, 3 Forms per Page"/>
    <n v="45.06"/>
    <n v="8"/>
    <n v="15.21"/>
    <x v="2"/>
    <x v="5"/>
  </r>
  <r>
    <d v="2023-06-20T00:00:00"/>
    <x v="651"/>
    <x v="2"/>
    <x v="0"/>
    <x v="3"/>
    <s v="JM Magazine Binder"/>
    <n v="29.72"/>
    <n v="6"/>
    <n v="-21.79"/>
    <x v="2"/>
    <x v="5"/>
  </r>
  <r>
    <d v="2023-06-20T00:00:00"/>
    <x v="651"/>
    <x v="2"/>
    <x v="0"/>
    <x v="0"/>
    <s v="Xerox 202"/>
    <n v="15.55"/>
    <n v="3"/>
    <n v="5.44"/>
    <x v="2"/>
    <x v="5"/>
  </r>
  <r>
    <d v="2023-06-20T00:00:00"/>
    <x v="651"/>
    <x v="2"/>
    <x v="0"/>
    <x v="12"/>
    <s v="Sanyo 2.5 Cubic Foot Mid-Size Office Refrigerators"/>
    <n v="447.7"/>
    <n v="2"/>
    <n v="33.58"/>
    <x v="2"/>
    <x v="5"/>
  </r>
  <r>
    <d v="2023-06-20T00:00:00"/>
    <x v="554"/>
    <x v="3"/>
    <x v="0"/>
    <x v="0"/>
    <s v="Xerox 1898"/>
    <n v="46.76"/>
    <n v="7"/>
    <n v="22.44"/>
    <x v="2"/>
    <x v="5"/>
  </r>
  <r>
    <d v="2023-06-20T00:00:00"/>
    <x v="554"/>
    <x v="3"/>
    <x v="0"/>
    <x v="3"/>
    <s v="GBC Plastic Binding Combs"/>
    <n v="17.71"/>
    <n v="3"/>
    <n v="6.42"/>
    <x v="2"/>
    <x v="5"/>
  </r>
  <r>
    <d v="2023-06-20T00:00:00"/>
    <x v="554"/>
    <x v="3"/>
    <x v="0"/>
    <x v="12"/>
    <s v="Belkin 6 Outlet Metallic Surge Strip"/>
    <n v="21.78"/>
    <n v="2"/>
    <n v="5.66"/>
    <x v="2"/>
    <x v="5"/>
  </r>
  <r>
    <d v="2023-06-20T00:00:00"/>
    <x v="554"/>
    <x v="3"/>
    <x v="0"/>
    <x v="2"/>
    <s v="Fellowes Bankers Box Recycled Super Stor/Drawer"/>
    <n v="161.94"/>
    <n v="3"/>
    <n v="9.7200000000000006"/>
    <x v="2"/>
    <x v="5"/>
  </r>
  <r>
    <d v="2023-06-20T00:00:00"/>
    <x v="554"/>
    <x v="3"/>
    <x v="1"/>
    <x v="5"/>
    <s v="Hon Valutask Swivel Chairs"/>
    <n v="161.57"/>
    <n v="2"/>
    <n v="-8.08"/>
    <x v="2"/>
    <x v="5"/>
  </r>
  <r>
    <d v="2023-06-20T00:00:00"/>
    <x v="400"/>
    <x v="0"/>
    <x v="2"/>
    <x v="9"/>
    <s v="Logitech Trackman Marble Mouse"/>
    <n v="95.97"/>
    <n v="4"/>
    <n v="26.39"/>
    <x v="2"/>
    <x v="5"/>
  </r>
  <r>
    <d v="2023-06-20T00:00:00"/>
    <x v="400"/>
    <x v="0"/>
    <x v="0"/>
    <x v="0"/>
    <s v="Xerox 206"/>
    <n v="10.37"/>
    <n v="2"/>
    <n v="3.63"/>
    <x v="2"/>
    <x v="5"/>
  </r>
  <r>
    <d v="2023-06-20T00:00:00"/>
    <x v="183"/>
    <x v="39"/>
    <x v="2"/>
    <x v="9"/>
    <s v="ImationÂ 30456 USBÂ Flash DriveÂ 8GB"/>
    <n v="6.9"/>
    <n v="1"/>
    <n v="0.55000000000000004"/>
    <x v="2"/>
    <x v="5"/>
  </r>
  <r>
    <d v="2023-06-20T00:00:00"/>
    <x v="183"/>
    <x v="39"/>
    <x v="1"/>
    <x v="8"/>
    <s v="Executive Impressions 13&quot; Clairmont Wall Clock"/>
    <n v="57.69"/>
    <n v="3"/>
    <n v="23.65"/>
    <x v="2"/>
    <x v="5"/>
  </r>
  <r>
    <d v="2023-06-21T00:00:00"/>
    <x v="423"/>
    <x v="20"/>
    <x v="0"/>
    <x v="3"/>
    <s v="SpineVue Locking Slant-D Ring Binders by Cardinal"/>
    <n v="36.56"/>
    <n v="5"/>
    <n v="12.8"/>
    <x v="2"/>
    <x v="5"/>
  </r>
  <r>
    <d v="2023-06-21T00:00:00"/>
    <x v="423"/>
    <x v="20"/>
    <x v="0"/>
    <x v="3"/>
    <s v="Premium Transparent Presentation Covers, No Pattern/Clear, 8 1/2&quot; x 11&quot;"/>
    <n v="186.14"/>
    <n v="6"/>
    <n v="60.5"/>
    <x v="2"/>
    <x v="5"/>
  </r>
  <r>
    <d v="2023-06-21T00:00:00"/>
    <x v="423"/>
    <x v="20"/>
    <x v="1"/>
    <x v="11"/>
    <s v="O'Sullivan Living Dimensions 5-Shelf Bookcases"/>
    <n v="353.57"/>
    <n v="2"/>
    <n v="-44.2"/>
    <x v="2"/>
    <x v="5"/>
  </r>
  <r>
    <d v="2023-06-21T00:00:00"/>
    <x v="590"/>
    <x v="1"/>
    <x v="0"/>
    <x v="3"/>
    <s v="Avery Durable Slant Ring Binders With Label Holder"/>
    <n v="0.84"/>
    <n v="1"/>
    <n v="-1.34"/>
    <x v="2"/>
    <x v="5"/>
  </r>
  <r>
    <d v="2023-06-23T00:00:00"/>
    <x v="576"/>
    <x v="20"/>
    <x v="0"/>
    <x v="1"/>
    <s v="Avery 4027 File Folder Labels for Dot Matrix Printers, 5000 Labels per Box, White"/>
    <n v="122.12"/>
    <n v="4"/>
    <n v="56.18"/>
    <x v="2"/>
    <x v="5"/>
  </r>
  <r>
    <d v="2023-06-23T00:00:00"/>
    <x v="576"/>
    <x v="20"/>
    <x v="0"/>
    <x v="1"/>
    <s v="Avery 52"/>
    <n v="18.45"/>
    <n v="5"/>
    <n v="8.67"/>
    <x v="2"/>
    <x v="5"/>
  </r>
  <r>
    <d v="2023-06-23T00:00:00"/>
    <x v="576"/>
    <x v="20"/>
    <x v="0"/>
    <x v="2"/>
    <s v="Fellowes Bankers Box Staxonsteel Drawer File/Stacking System"/>
    <n v="324.89999999999998"/>
    <n v="5"/>
    <n v="38.99"/>
    <x v="2"/>
    <x v="5"/>
  </r>
  <r>
    <d v="2023-06-23T00:00:00"/>
    <x v="576"/>
    <x v="20"/>
    <x v="0"/>
    <x v="0"/>
    <s v="Tops White Computer Printout Paper"/>
    <n v="146.72999999999999"/>
    <n v="3"/>
    <n v="68.959999999999994"/>
    <x v="2"/>
    <x v="5"/>
  </r>
  <r>
    <d v="2023-06-23T00:00:00"/>
    <x v="576"/>
    <x v="20"/>
    <x v="0"/>
    <x v="7"/>
    <s v="Translucent Push Pins by OIC"/>
    <n v="3.96"/>
    <n v="2"/>
    <n v="1.47"/>
    <x v="2"/>
    <x v="5"/>
  </r>
  <r>
    <d v="2023-06-23T00:00:00"/>
    <x v="585"/>
    <x v="20"/>
    <x v="0"/>
    <x v="14"/>
    <s v="Compact Automatic Electric Letter Opener"/>
    <n v="835.17"/>
    <n v="7"/>
    <n v="16.7"/>
    <x v="2"/>
    <x v="5"/>
  </r>
  <r>
    <d v="2023-06-23T00:00:00"/>
    <x v="131"/>
    <x v="3"/>
    <x v="0"/>
    <x v="2"/>
    <s v="Mobile Personal File Cube"/>
    <n v="93.68"/>
    <n v="4"/>
    <n v="25.29"/>
    <x v="2"/>
    <x v="5"/>
  </r>
  <r>
    <d v="2023-06-23T00:00:00"/>
    <x v="131"/>
    <x v="3"/>
    <x v="0"/>
    <x v="1"/>
    <s v="Avery 516"/>
    <n v="21.93"/>
    <n v="3"/>
    <n v="10.31"/>
    <x v="2"/>
    <x v="5"/>
  </r>
  <r>
    <d v="2023-06-23T00:00:00"/>
    <x v="131"/>
    <x v="3"/>
    <x v="2"/>
    <x v="6"/>
    <s v="Nortel Meridian M3904 Professional Digital phone"/>
    <n v="862.34"/>
    <n v="7"/>
    <n v="97.01"/>
    <x v="2"/>
    <x v="5"/>
  </r>
  <r>
    <d v="2023-06-23T00:00:00"/>
    <x v="131"/>
    <x v="3"/>
    <x v="0"/>
    <x v="0"/>
    <s v="Xerox 1884"/>
    <n v="19.98"/>
    <n v="1"/>
    <n v="9.39"/>
    <x v="2"/>
    <x v="5"/>
  </r>
  <r>
    <d v="2023-06-23T00:00:00"/>
    <x v="533"/>
    <x v="20"/>
    <x v="0"/>
    <x v="1"/>
    <s v="Avery 487"/>
    <n v="25.83"/>
    <n v="7"/>
    <n v="12.14"/>
    <x v="2"/>
    <x v="5"/>
  </r>
  <r>
    <d v="2023-06-24T00:00:00"/>
    <x v="649"/>
    <x v="3"/>
    <x v="2"/>
    <x v="6"/>
    <s v="Macally Suction Cup Mount"/>
    <n v="38.24"/>
    <n v="4"/>
    <n v="-9.56"/>
    <x v="2"/>
    <x v="5"/>
  </r>
  <r>
    <d v="2023-06-24T00:00:00"/>
    <x v="19"/>
    <x v="18"/>
    <x v="2"/>
    <x v="6"/>
    <s v="Panasonic KX TS208W Corded phone"/>
    <n v="440.91"/>
    <n v="9"/>
    <n v="123.45"/>
    <x v="2"/>
    <x v="5"/>
  </r>
  <r>
    <d v="2023-06-24T00:00:00"/>
    <x v="526"/>
    <x v="0"/>
    <x v="0"/>
    <x v="12"/>
    <s v="Holmes HEPA Air Purifier"/>
    <n v="8.7100000000000009"/>
    <n v="2"/>
    <n v="-19.600000000000001"/>
    <x v="2"/>
    <x v="5"/>
  </r>
  <r>
    <d v="2023-06-24T00:00:00"/>
    <x v="655"/>
    <x v="3"/>
    <x v="2"/>
    <x v="15"/>
    <s v="Okidata MB760 Printer"/>
    <n v="4476.8"/>
    <n v="4"/>
    <n v="503.64"/>
    <x v="2"/>
    <x v="5"/>
  </r>
  <r>
    <d v="2023-06-24T00:00:00"/>
    <x v="655"/>
    <x v="3"/>
    <x v="0"/>
    <x v="0"/>
    <s v="Xerox 189"/>
    <n v="104.85"/>
    <n v="1"/>
    <n v="50.33"/>
    <x v="2"/>
    <x v="5"/>
  </r>
  <r>
    <d v="2023-06-24T00:00:00"/>
    <x v="655"/>
    <x v="3"/>
    <x v="0"/>
    <x v="12"/>
    <s v="APC 7 Outlet Network SurgeArrest Surge Protector"/>
    <n v="241.44"/>
    <n v="3"/>
    <n v="72.430000000000007"/>
    <x v="2"/>
    <x v="5"/>
  </r>
  <r>
    <d v="2023-06-25T00:00:00"/>
    <x v="161"/>
    <x v="2"/>
    <x v="1"/>
    <x v="5"/>
    <s v="Global Leather Highback Executive Chair with Pneumatic Height Adjustment, Black"/>
    <n v="422.06"/>
    <n v="3"/>
    <n v="-18.09"/>
    <x v="2"/>
    <x v="5"/>
  </r>
  <r>
    <d v="2023-06-25T00:00:00"/>
    <x v="161"/>
    <x v="2"/>
    <x v="0"/>
    <x v="3"/>
    <s v="GBC Wire Binding Strips"/>
    <n v="38.090000000000003"/>
    <n v="4"/>
    <n v="-27.93"/>
    <x v="2"/>
    <x v="5"/>
  </r>
  <r>
    <d v="2023-06-25T00:00:00"/>
    <x v="161"/>
    <x v="2"/>
    <x v="0"/>
    <x v="2"/>
    <s v="Gould Plastics 9-Pocket Panel Bin, 18-3/8w x 5-1/4d x 20-1/2h, Black"/>
    <n v="254.35"/>
    <n v="6"/>
    <n v="-50.87"/>
    <x v="2"/>
    <x v="5"/>
  </r>
  <r>
    <d v="2023-06-25T00:00:00"/>
    <x v="83"/>
    <x v="3"/>
    <x v="0"/>
    <x v="12"/>
    <s v="Fellowes Mighty 8 Compact Surge Protector"/>
    <n v="60.81"/>
    <n v="3"/>
    <n v="17.03"/>
    <x v="2"/>
    <x v="5"/>
  </r>
  <r>
    <d v="2023-06-25T00:00:00"/>
    <x v="391"/>
    <x v="0"/>
    <x v="1"/>
    <x v="5"/>
    <s v="Global Value Mid-Back Manager's Chair, Gray"/>
    <n v="85.25"/>
    <n v="2"/>
    <n v="-6.09"/>
    <x v="2"/>
    <x v="5"/>
  </r>
  <r>
    <d v="2023-06-25T00:00:00"/>
    <x v="391"/>
    <x v="0"/>
    <x v="1"/>
    <x v="8"/>
    <s v="Eldon Executive Woodline II Cherry Finish Desk Accessories"/>
    <n v="32.71"/>
    <n v="2"/>
    <n v="-26.17"/>
    <x v="2"/>
    <x v="5"/>
  </r>
  <r>
    <d v="2023-06-26T00:00:00"/>
    <x v="130"/>
    <x v="20"/>
    <x v="0"/>
    <x v="4"/>
    <s v="Prang Colored Pencils"/>
    <n v="14.7"/>
    <n v="5"/>
    <n v="6.62"/>
    <x v="2"/>
    <x v="5"/>
  </r>
  <r>
    <d v="2023-06-26T00:00:00"/>
    <x v="130"/>
    <x v="20"/>
    <x v="0"/>
    <x v="2"/>
    <s v="Fellowes Strictly Business Drawer File, Letter/Legal Size"/>
    <n v="704.25"/>
    <n v="5"/>
    <n v="84.51"/>
    <x v="2"/>
    <x v="5"/>
  </r>
  <r>
    <d v="2023-06-26T00:00:00"/>
    <x v="344"/>
    <x v="43"/>
    <x v="0"/>
    <x v="2"/>
    <s v="Woodgrain Magazine Files by Perma"/>
    <n v="14.9"/>
    <n v="5"/>
    <n v="1.04"/>
    <x v="2"/>
    <x v="5"/>
  </r>
  <r>
    <d v="2023-06-26T00:00:00"/>
    <x v="314"/>
    <x v="0"/>
    <x v="2"/>
    <x v="9"/>
    <s v="Memorex Mini Travel Drive 4 GB USB 2.0 Flash Drive"/>
    <n v="13.62"/>
    <n v="2"/>
    <n v="3.57"/>
    <x v="2"/>
    <x v="5"/>
  </r>
  <r>
    <d v="2023-06-26T00:00:00"/>
    <x v="416"/>
    <x v="3"/>
    <x v="1"/>
    <x v="8"/>
    <s v="Eldon Expressions Wood Desk Accessories, Oak"/>
    <n v="22.14"/>
    <n v="3"/>
    <n v="6.42"/>
    <x v="2"/>
    <x v="5"/>
  </r>
  <r>
    <d v="2023-06-26T00:00:00"/>
    <x v="765"/>
    <x v="1"/>
    <x v="0"/>
    <x v="4"/>
    <s v="Newell 311"/>
    <n v="5.3"/>
    <n v="3"/>
    <n v="0.46"/>
    <x v="2"/>
    <x v="5"/>
  </r>
  <r>
    <d v="2023-06-26T00:00:00"/>
    <x v="659"/>
    <x v="14"/>
    <x v="0"/>
    <x v="0"/>
    <s v="White Dual Perf Computer Printout Paper, 2700 Sheets, 1 Part, Heavyweight, 20 lbs., 14 7/8 x 11"/>
    <n v="368.91"/>
    <n v="9"/>
    <n v="180.77"/>
    <x v="2"/>
    <x v="5"/>
  </r>
  <r>
    <d v="2023-06-26T00:00:00"/>
    <x v="659"/>
    <x v="14"/>
    <x v="0"/>
    <x v="3"/>
    <s v="Insertable Tab Post Binder Dividers"/>
    <n v="8.02"/>
    <n v="1"/>
    <n v="3.77"/>
    <x v="2"/>
    <x v="5"/>
  </r>
  <r>
    <d v="2023-06-26T00:00:00"/>
    <x v="659"/>
    <x v="14"/>
    <x v="0"/>
    <x v="2"/>
    <s v="SAFCO Mobile Desk Side File, Wire Frame"/>
    <n v="171.04"/>
    <n v="4"/>
    <n v="44.47"/>
    <x v="2"/>
    <x v="5"/>
  </r>
  <r>
    <d v="2023-06-26T00:00:00"/>
    <x v="512"/>
    <x v="3"/>
    <x v="0"/>
    <x v="14"/>
    <s v="Premier Electric Letter Opener"/>
    <n v="231.72"/>
    <n v="2"/>
    <n v="11.59"/>
    <x v="2"/>
    <x v="5"/>
  </r>
  <r>
    <d v="2023-06-26T00:00:00"/>
    <x v="512"/>
    <x v="3"/>
    <x v="0"/>
    <x v="7"/>
    <s v="OIC Binder Clips"/>
    <n v="17.899999999999999"/>
    <n v="5"/>
    <n v="8.9499999999999993"/>
    <x v="2"/>
    <x v="5"/>
  </r>
  <r>
    <d v="2023-06-26T00:00:00"/>
    <x v="512"/>
    <x v="3"/>
    <x v="0"/>
    <x v="0"/>
    <s v="Ampad Phone Message Book, Recycled, 400 Message Capacity, 5 Â¾Â” x 11Â”"/>
    <n v="12.48"/>
    <n v="2"/>
    <n v="5.62"/>
    <x v="2"/>
    <x v="5"/>
  </r>
  <r>
    <d v="2023-06-26T00:00:00"/>
    <x v="379"/>
    <x v="20"/>
    <x v="2"/>
    <x v="9"/>
    <s v="AmazonBasics 3-Button USB Wired Mouse"/>
    <n v="20.97"/>
    <n v="3"/>
    <n v="9.02"/>
    <x v="2"/>
    <x v="5"/>
  </r>
  <r>
    <d v="2023-06-26T00:00:00"/>
    <x v="379"/>
    <x v="20"/>
    <x v="2"/>
    <x v="9"/>
    <s v="Perixx PERIBOARD-512B, Ergonomic Split Keyboard"/>
    <n v="139.96"/>
    <n v="4"/>
    <n v="9.8000000000000007"/>
    <x v="2"/>
    <x v="5"/>
  </r>
  <r>
    <d v="2023-06-26T00:00:00"/>
    <x v="379"/>
    <x v="20"/>
    <x v="1"/>
    <x v="8"/>
    <s v="DAX Executive Solid Wood Document Frame, Desktop or Hang, Mahogany, 5 x 7"/>
    <n v="37.74"/>
    <n v="3"/>
    <n v="12.83"/>
    <x v="2"/>
    <x v="5"/>
  </r>
  <r>
    <d v="2023-06-26T00:00:00"/>
    <x v="766"/>
    <x v="4"/>
    <x v="2"/>
    <x v="6"/>
    <s v="Cisco IPÂ PhoneÂ 7961G VoIPÂ phoneÂ - Dark gray"/>
    <n v="135.94999999999999"/>
    <n v="1"/>
    <n v="39.43"/>
    <x v="2"/>
    <x v="5"/>
  </r>
  <r>
    <d v="2023-06-27T00:00:00"/>
    <x v="121"/>
    <x v="1"/>
    <x v="0"/>
    <x v="0"/>
    <s v="Wirebound Message Books, Four 2 3/4 x 5 White Forms per Page"/>
    <n v="37.46"/>
    <n v="7"/>
    <n v="12.18"/>
    <x v="2"/>
    <x v="5"/>
  </r>
  <r>
    <d v="2023-06-27T00:00:00"/>
    <x v="121"/>
    <x v="1"/>
    <x v="1"/>
    <x v="5"/>
    <s v="Global Commerce Series Low-Back Swivel/Tilt Chairs"/>
    <n v="539.66"/>
    <n v="3"/>
    <n v="-7.71"/>
    <x v="2"/>
    <x v="5"/>
  </r>
  <r>
    <d v="2023-06-27T00:00:00"/>
    <x v="461"/>
    <x v="3"/>
    <x v="2"/>
    <x v="6"/>
    <s v="Ooma Telo VoIP Home Phone System"/>
    <n v="201.58"/>
    <n v="2"/>
    <n v="12.6"/>
    <x v="2"/>
    <x v="5"/>
  </r>
  <r>
    <d v="2023-06-28T00:00:00"/>
    <x v="334"/>
    <x v="1"/>
    <x v="2"/>
    <x v="6"/>
    <s v="Polycom CX300 Desktop Phone USB VoIP phone"/>
    <n v="359.98"/>
    <n v="3"/>
    <n v="36"/>
    <x v="2"/>
    <x v="5"/>
  </r>
  <r>
    <d v="2023-06-28T00:00:00"/>
    <x v="10"/>
    <x v="3"/>
    <x v="0"/>
    <x v="3"/>
    <s v="Recycled Pressboard Report Cover with Reinforced Top Hinge"/>
    <n v="7.75"/>
    <n v="3"/>
    <n v="2.81"/>
    <x v="2"/>
    <x v="5"/>
  </r>
  <r>
    <d v="2023-06-28T00:00:00"/>
    <x v="10"/>
    <x v="3"/>
    <x v="0"/>
    <x v="3"/>
    <s v="GBC Premium Transparent Covers with Diagonal Lined Pattern"/>
    <n v="33.57"/>
    <n v="2"/>
    <n v="11.75"/>
    <x v="2"/>
    <x v="5"/>
  </r>
  <r>
    <d v="2023-06-28T00:00:00"/>
    <x v="652"/>
    <x v="23"/>
    <x v="1"/>
    <x v="5"/>
    <s v="Global Armless Task Chair, Royal Blue"/>
    <n v="121.96"/>
    <n v="2"/>
    <n v="20.73"/>
    <x v="2"/>
    <x v="5"/>
  </r>
  <r>
    <d v="2023-06-28T00:00:00"/>
    <x v="652"/>
    <x v="23"/>
    <x v="0"/>
    <x v="12"/>
    <s v="Disposable Triple-Filter Dust Bags"/>
    <n v="8.74"/>
    <n v="2"/>
    <n v="2.27"/>
    <x v="2"/>
    <x v="5"/>
  </r>
  <r>
    <d v="2023-06-28T00:00:00"/>
    <x v="652"/>
    <x v="23"/>
    <x v="0"/>
    <x v="0"/>
    <s v="Xerox 1960"/>
    <n v="61.96"/>
    <n v="2"/>
    <n v="27.88"/>
    <x v="2"/>
    <x v="5"/>
  </r>
  <r>
    <d v="2023-06-28T00:00:00"/>
    <x v="652"/>
    <x v="23"/>
    <x v="0"/>
    <x v="3"/>
    <s v="Ibico Presentation Index for Binding Systems"/>
    <n v="7.96"/>
    <n v="2"/>
    <n v="3.74"/>
    <x v="2"/>
    <x v="5"/>
  </r>
  <r>
    <d v="2023-06-28T00:00:00"/>
    <x v="652"/>
    <x v="23"/>
    <x v="0"/>
    <x v="12"/>
    <s v="Holmes Replacement Filter for HEPA Air Cleaner, Very Large Room, HEPA Filter"/>
    <n v="275.24"/>
    <n v="4"/>
    <n v="121.11"/>
    <x v="2"/>
    <x v="5"/>
  </r>
  <r>
    <d v="2023-06-29T00:00:00"/>
    <x v="261"/>
    <x v="9"/>
    <x v="0"/>
    <x v="2"/>
    <s v="Fellowes Bankers Box Stor/Drawer Steel Plus"/>
    <n v="191.88"/>
    <n v="6"/>
    <n v="19.190000000000001"/>
    <x v="2"/>
    <x v="5"/>
  </r>
  <r>
    <d v="2023-06-30T00:00:00"/>
    <x v="413"/>
    <x v="4"/>
    <x v="0"/>
    <x v="4"/>
    <s v="Bulldog Vacuum Base Pencil Sharpener"/>
    <n v="35.97"/>
    <n v="3"/>
    <n v="9.7100000000000009"/>
    <x v="2"/>
    <x v="5"/>
  </r>
  <r>
    <d v="2023-06-30T00:00:00"/>
    <x v="413"/>
    <x v="4"/>
    <x v="1"/>
    <x v="11"/>
    <s v="O'Sullivan 2-Door Barrister Bookcase in Odessa Pine"/>
    <n v="1266.8599999999999"/>
    <n v="7"/>
    <n v="291.38"/>
    <x v="2"/>
    <x v="5"/>
  </r>
  <r>
    <d v="2023-06-30T00:00:00"/>
    <x v="303"/>
    <x v="1"/>
    <x v="2"/>
    <x v="9"/>
    <s v="Kingston Digital DataTraveler 16GB USB 2.0"/>
    <n v="50.12"/>
    <n v="7"/>
    <n v="-0.63"/>
    <x v="2"/>
    <x v="5"/>
  </r>
  <r>
    <d v="2023-07-01T00:00:00"/>
    <x v="705"/>
    <x v="9"/>
    <x v="0"/>
    <x v="3"/>
    <s v="Wilson Jones Hanging View Binder, White, 1&quot;"/>
    <n v="14.2"/>
    <n v="2"/>
    <n v="6.53"/>
    <x v="2"/>
    <x v="6"/>
  </r>
  <r>
    <d v="2023-07-01T00:00:00"/>
    <x v="705"/>
    <x v="9"/>
    <x v="0"/>
    <x v="0"/>
    <s v="Xerox 210"/>
    <n v="12.96"/>
    <n v="2"/>
    <n v="6.22"/>
    <x v="2"/>
    <x v="6"/>
  </r>
  <r>
    <d v="2023-07-01T00:00:00"/>
    <x v="705"/>
    <x v="9"/>
    <x v="0"/>
    <x v="3"/>
    <s v="Binding Machine Supplies"/>
    <n v="58.34"/>
    <n v="2"/>
    <n v="28"/>
    <x v="2"/>
    <x v="6"/>
  </r>
  <r>
    <d v="2023-07-01T00:00:00"/>
    <x v="306"/>
    <x v="27"/>
    <x v="2"/>
    <x v="16"/>
    <s v="Hewlett Packard 310 Color Digital Copier"/>
    <n v="1499.95"/>
    <n v="5"/>
    <n v="449.99"/>
    <x v="2"/>
    <x v="6"/>
  </r>
  <r>
    <d v="2023-07-01T00:00:00"/>
    <x v="720"/>
    <x v="20"/>
    <x v="0"/>
    <x v="1"/>
    <s v="Avery 477"/>
    <n v="30.53"/>
    <n v="1"/>
    <n v="14.04"/>
    <x v="2"/>
    <x v="6"/>
  </r>
  <r>
    <d v="2023-07-01T00:00:00"/>
    <x v="720"/>
    <x v="20"/>
    <x v="2"/>
    <x v="9"/>
    <s v="KeyTronicÂ KT400U2 -Â KeyboardÂ - Black"/>
    <n v="30.84"/>
    <n v="3"/>
    <n v="6.17"/>
    <x v="2"/>
    <x v="6"/>
  </r>
  <r>
    <d v="2023-07-01T00:00:00"/>
    <x v="720"/>
    <x v="20"/>
    <x v="0"/>
    <x v="0"/>
    <s v="Southworth 25% Cotton Antique Laid Paper &amp; Envelopes"/>
    <n v="75.06"/>
    <n v="9"/>
    <n v="33.78"/>
    <x v="2"/>
    <x v="6"/>
  </r>
  <r>
    <d v="2023-07-01T00:00:00"/>
    <x v="327"/>
    <x v="22"/>
    <x v="0"/>
    <x v="3"/>
    <s v="Zipper Ring Binder Pockets"/>
    <n v="2.5"/>
    <n v="1"/>
    <n v="0.9"/>
    <x v="2"/>
    <x v="6"/>
  </r>
  <r>
    <d v="2023-07-02T00:00:00"/>
    <x v="169"/>
    <x v="3"/>
    <x v="1"/>
    <x v="5"/>
    <s v="Hon Deluxe Fabric Upholstered Stacking Chairs"/>
    <n v="195.18"/>
    <n v="1"/>
    <n v="19.52"/>
    <x v="2"/>
    <x v="6"/>
  </r>
  <r>
    <d v="2023-07-02T00:00:00"/>
    <x v="175"/>
    <x v="6"/>
    <x v="0"/>
    <x v="4"/>
    <s v="Avery Hi-Liter Pen Style Six-Color Fluorescent Set"/>
    <n v="7.7"/>
    <n v="2"/>
    <n v="3.16"/>
    <x v="2"/>
    <x v="6"/>
  </r>
  <r>
    <d v="2023-07-02T00:00:00"/>
    <x v="400"/>
    <x v="0"/>
    <x v="1"/>
    <x v="5"/>
    <s v="Global Airflow Leather Mesh Back Chair, Black"/>
    <n v="528.42999999999995"/>
    <n v="5"/>
    <n v="0"/>
    <x v="2"/>
    <x v="6"/>
  </r>
  <r>
    <d v="2023-07-02T00:00:00"/>
    <x v="400"/>
    <x v="0"/>
    <x v="0"/>
    <x v="0"/>
    <s v="Xerox 201"/>
    <n v="41.47"/>
    <n v="8"/>
    <n v="14.52"/>
    <x v="2"/>
    <x v="6"/>
  </r>
  <r>
    <d v="2023-07-03T00:00:00"/>
    <x v="606"/>
    <x v="3"/>
    <x v="0"/>
    <x v="0"/>
    <s v="Xerox 200"/>
    <n v="12.96"/>
    <n v="2"/>
    <n v="6.22"/>
    <x v="2"/>
    <x v="6"/>
  </r>
  <r>
    <d v="2023-07-03T00:00:00"/>
    <x v="606"/>
    <x v="3"/>
    <x v="0"/>
    <x v="7"/>
    <s v="Brites Rubber Bands, 1 1/2 oz. Box"/>
    <n v="3.96"/>
    <n v="2"/>
    <n v="0.08"/>
    <x v="2"/>
    <x v="6"/>
  </r>
  <r>
    <d v="2023-07-03T00:00:00"/>
    <x v="78"/>
    <x v="20"/>
    <x v="0"/>
    <x v="12"/>
    <s v="Avanti 1.7 Cu. Ft. Refrigerator"/>
    <n v="706.86"/>
    <n v="7"/>
    <n v="197.92"/>
    <x v="2"/>
    <x v="6"/>
  </r>
  <r>
    <d v="2023-07-03T00:00:00"/>
    <x v="76"/>
    <x v="2"/>
    <x v="0"/>
    <x v="0"/>
    <s v="Xerox 1925"/>
    <n v="123.92"/>
    <n v="5"/>
    <n v="38.729999999999997"/>
    <x v="2"/>
    <x v="6"/>
  </r>
  <r>
    <d v="2023-07-04T00:00:00"/>
    <x v="266"/>
    <x v="3"/>
    <x v="1"/>
    <x v="8"/>
    <s v="Master Caster Door Stop, Brown"/>
    <n v="25.4"/>
    <n v="5"/>
    <n v="8.64"/>
    <x v="2"/>
    <x v="6"/>
  </r>
  <r>
    <d v="2023-07-04T00:00:00"/>
    <x v="266"/>
    <x v="3"/>
    <x v="0"/>
    <x v="10"/>
    <s v="Inter-Office Recycled Envelopes, Brown Kraft, Button-String,10&quot; x 13&quot; , 100/Box"/>
    <n v="43.96"/>
    <n v="2"/>
    <n v="20.66"/>
    <x v="2"/>
    <x v="6"/>
  </r>
  <r>
    <d v="2023-07-04T00:00:00"/>
    <x v="266"/>
    <x v="3"/>
    <x v="1"/>
    <x v="11"/>
    <s v="Atlantic Metals Mobile 5-Shelf Bookcases, Custom Colors"/>
    <n v="1279.17"/>
    <n v="5"/>
    <n v="225.74"/>
    <x v="2"/>
    <x v="6"/>
  </r>
  <r>
    <d v="2023-07-04T00:00:00"/>
    <x v="266"/>
    <x v="3"/>
    <x v="0"/>
    <x v="2"/>
    <s v="Eldon Shelf Savers Cubes and Bins"/>
    <n v="27.92"/>
    <n v="4"/>
    <n v="0.56000000000000005"/>
    <x v="2"/>
    <x v="6"/>
  </r>
  <r>
    <d v="2023-07-04T00:00:00"/>
    <x v="81"/>
    <x v="22"/>
    <x v="1"/>
    <x v="8"/>
    <s v="Master Caster Door Stop, Brown"/>
    <n v="25.4"/>
    <n v="5"/>
    <n v="8.64"/>
    <x v="2"/>
    <x v="6"/>
  </r>
  <r>
    <d v="2023-07-04T00:00:00"/>
    <x v="81"/>
    <x v="22"/>
    <x v="2"/>
    <x v="6"/>
    <s v="Avaya 4621SW VoIP phone"/>
    <n v="177.48"/>
    <n v="3"/>
    <n v="19.97"/>
    <x v="2"/>
    <x v="6"/>
  </r>
  <r>
    <d v="2023-07-04T00:00:00"/>
    <x v="81"/>
    <x v="22"/>
    <x v="2"/>
    <x v="6"/>
    <s v="OtterBox Defender Series Case - Samsung Galaxy S4"/>
    <n v="71.98"/>
    <n v="3"/>
    <n v="9"/>
    <x v="2"/>
    <x v="6"/>
  </r>
  <r>
    <d v="2023-07-07T00:00:00"/>
    <x v="571"/>
    <x v="16"/>
    <x v="0"/>
    <x v="14"/>
    <s v="Acme Softgrip Scissors"/>
    <n v="45.58"/>
    <n v="7"/>
    <n v="5.13"/>
    <x v="2"/>
    <x v="6"/>
  </r>
  <r>
    <d v="2023-07-07T00:00:00"/>
    <x v="195"/>
    <x v="3"/>
    <x v="1"/>
    <x v="8"/>
    <s v="Howard Miller 11-1/2&quot; Diameter Grantwood Wall Clock"/>
    <n v="215.65"/>
    <n v="5"/>
    <n v="73.319999999999993"/>
    <x v="2"/>
    <x v="6"/>
  </r>
  <r>
    <d v="2023-07-07T00:00:00"/>
    <x v="45"/>
    <x v="1"/>
    <x v="1"/>
    <x v="8"/>
    <s v="Flat Face Poster Frame"/>
    <n v="60.29"/>
    <n v="8"/>
    <n v="-27.13"/>
    <x v="2"/>
    <x v="6"/>
  </r>
  <r>
    <d v="2023-07-07T00:00:00"/>
    <x v="45"/>
    <x v="1"/>
    <x v="0"/>
    <x v="7"/>
    <s v="Acco Hot Clips Clips to Go"/>
    <n v="2.63"/>
    <n v="1"/>
    <n v="0.82"/>
    <x v="2"/>
    <x v="6"/>
  </r>
  <r>
    <d v="2023-07-07T00:00:00"/>
    <x v="45"/>
    <x v="1"/>
    <x v="0"/>
    <x v="0"/>
    <s v="Tops Wirebound Message Log Books"/>
    <n v="23.69"/>
    <n v="9"/>
    <n v="7.7"/>
    <x v="2"/>
    <x v="6"/>
  </r>
  <r>
    <d v="2023-07-07T00:00:00"/>
    <x v="45"/>
    <x v="1"/>
    <x v="1"/>
    <x v="5"/>
    <s v="Global Ergonomic Managers Chair"/>
    <n v="253.37"/>
    <n v="2"/>
    <n v="-14.48"/>
    <x v="2"/>
    <x v="6"/>
  </r>
  <r>
    <d v="2023-07-07T00:00:00"/>
    <x v="757"/>
    <x v="3"/>
    <x v="1"/>
    <x v="5"/>
    <s v="Global Leather Task Chair, Black"/>
    <n v="287.97000000000003"/>
    <n v="4"/>
    <n v="-3.6"/>
    <x v="2"/>
    <x v="6"/>
  </r>
  <r>
    <d v="2023-07-07T00:00:00"/>
    <x v="757"/>
    <x v="3"/>
    <x v="2"/>
    <x v="16"/>
    <s v="Canon PC1060 Personal Laser Copier"/>
    <n v="2799.96"/>
    <n v="5"/>
    <n v="944.99"/>
    <x v="2"/>
    <x v="6"/>
  </r>
  <r>
    <d v="2023-07-07T00:00:00"/>
    <x v="757"/>
    <x v="3"/>
    <x v="0"/>
    <x v="0"/>
    <s v="Xerox 1942"/>
    <n v="48.94"/>
    <n v="1"/>
    <n v="24.47"/>
    <x v="2"/>
    <x v="6"/>
  </r>
  <r>
    <d v="2023-07-07T00:00:00"/>
    <x v="570"/>
    <x v="2"/>
    <x v="0"/>
    <x v="1"/>
    <s v="Permanent Self-Adhesive File Folder Labels for Typewriters, 1 1/8 x 3 1/2, White"/>
    <n v="10.08"/>
    <n v="2"/>
    <n v="3.28"/>
    <x v="2"/>
    <x v="6"/>
  </r>
  <r>
    <d v="2023-07-07T00:00:00"/>
    <x v="570"/>
    <x v="2"/>
    <x v="2"/>
    <x v="6"/>
    <s v="Panasonic KX T7731-B Digital phone"/>
    <n v="59.99"/>
    <n v="1"/>
    <n v="-13"/>
    <x v="2"/>
    <x v="6"/>
  </r>
  <r>
    <d v="2023-07-07T00:00:00"/>
    <x v="570"/>
    <x v="2"/>
    <x v="0"/>
    <x v="3"/>
    <s v="Acco Pressboard Covers with Storage Hooks, 14 7/8&quot; x 11&quot;, Executive Red"/>
    <n v="5.72"/>
    <n v="5"/>
    <n v="-4.76"/>
    <x v="2"/>
    <x v="6"/>
  </r>
  <r>
    <d v="2023-07-07T00:00:00"/>
    <x v="570"/>
    <x v="2"/>
    <x v="0"/>
    <x v="3"/>
    <s v="GBC Standard Plastic Binding Systems' Combs"/>
    <n v="9.42"/>
    <n v="5"/>
    <n v="-7.85"/>
    <x v="2"/>
    <x v="6"/>
  </r>
  <r>
    <d v="2023-07-07T00:00:00"/>
    <x v="655"/>
    <x v="27"/>
    <x v="0"/>
    <x v="0"/>
    <s v="Xerox 226"/>
    <n v="12.96"/>
    <n v="2"/>
    <n v="6.22"/>
    <x v="2"/>
    <x v="6"/>
  </r>
  <r>
    <d v="2023-07-07T00:00:00"/>
    <x v="655"/>
    <x v="27"/>
    <x v="0"/>
    <x v="4"/>
    <s v="Boston KS Multi-Size Manual Pencil Sharpener"/>
    <n v="45.98"/>
    <n v="2"/>
    <n v="12.87"/>
    <x v="2"/>
    <x v="6"/>
  </r>
  <r>
    <d v="2023-07-08T00:00:00"/>
    <x v="759"/>
    <x v="0"/>
    <x v="2"/>
    <x v="6"/>
    <s v="Cisco SPA 502G IP Phone"/>
    <n v="863.64"/>
    <n v="9"/>
    <n v="107.96"/>
    <x v="2"/>
    <x v="6"/>
  </r>
  <r>
    <d v="2023-07-08T00:00:00"/>
    <x v="759"/>
    <x v="0"/>
    <x v="0"/>
    <x v="4"/>
    <s v="Newell 345"/>
    <n v="47.62"/>
    <n v="3"/>
    <n v="3.57"/>
    <x v="2"/>
    <x v="6"/>
  </r>
  <r>
    <d v="2023-07-08T00:00:00"/>
    <x v="364"/>
    <x v="26"/>
    <x v="0"/>
    <x v="3"/>
    <s v="GBC Twin Loop Wire Binding Elements"/>
    <n v="19.97"/>
    <n v="2"/>
    <n v="-13.31"/>
    <x v="2"/>
    <x v="6"/>
  </r>
  <r>
    <d v="2023-07-08T00:00:00"/>
    <x v="364"/>
    <x v="26"/>
    <x v="0"/>
    <x v="2"/>
    <s v="Perma STOR-ALL Hanging File Box, 13 1/8&quot;W x 12 1/4&quot;D x 10 1/2&quot;H"/>
    <n v="33.49"/>
    <n v="7"/>
    <n v="-1.26"/>
    <x v="2"/>
    <x v="6"/>
  </r>
  <r>
    <d v="2023-07-08T00:00:00"/>
    <x v="364"/>
    <x v="26"/>
    <x v="0"/>
    <x v="3"/>
    <s v="Wilson Jones Active Use Binders"/>
    <n v="8.74"/>
    <n v="4"/>
    <n v="-6.12"/>
    <x v="2"/>
    <x v="6"/>
  </r>
  <r>
    <d v="2023-07-08T00:00:00"/>
    <x v="364"/>
    <x v="26"/>
    <x v="1"/>
    <x v="5"/>
    <s v="SAFCO Arco Folding Chair"/>
    <n v="662.88"/>
    <n v="3"/>
    <n v="74.569999999999993"/>
    <x v="2"/>
    <x v="6"/>
  </r>
  <r>
    <d v="2023-07-08T00:00:00"/>
    <x v="393"/>
    <x v="22"/>
    <x v="2"/>
    <x v="6"/>
    <s v="Logitech Mobile Speakerphone P710e -Â speaker phone"/>
    <n v="107.98"/>
    <n v="1"/>
    <n v="9.4499999999999993"/>
    <x v="2"/>
    <x v="6"/>
  </r>
  <r>
    <d v="2023-07-08T00:00:00"/>
    <x v="393"/>
    <x v="22"/>
    <x v="0"/>
    <x v="3"/>
    <s v="Fellowes Twister Kit, Gray/Clear, 3/pkg"/>
    <n v="19.3"/>
    <n v="3"/>
    <n v="6.03"/>
    <x v="2"/>
    <x v="6"/>
  </r>
  <r>
    <d v="2023-07-08T00:00:00"/>
    <x v="368"/>
    <x v="16"/>
    <x v="2"/>
    <x v="6"/>
    <s v="Jabra SPEAK 410 Multidevice Speakerphone"/>
    <n v="823.96"/>
    <n v="5"/>
    <n v="51.5"/>
    <x v="2"/>
    <x v="6"/>
  </r>
  <r>
    <d v="2023-07-08T00:00:00"/>
    <x v="368"/>
    <x v="16"/>
    <x v="0"/>
    <x v="0"/>
    <s v="Xerox 1921"/>
    <n v="15.98"/>
    <n v="2"/>
    <n v="5"/>
    <x v="2"/>
    <x v="6"/>
  </r>
  <r>
    <d v="2023-07-08T00:00:00"/>
    <x v="424"/>
    <x v="43"/>
    <x v="0"/>
    <x v="0"/>
    <s v="Xerox 213"/>
    <n v="12.96"/>
    <n v="2"/>
    <n v="6.22"/>
    <x v="2"/>
    <x v="6"/>
  </r>
  <r>
    <d v="2023-07-09T00:00:00"/>
    <x v="104"/>
    <x v="20"/>
    <x v="1"/>
    <x v="5"/>
    <s v="Hon GuestStacker Chair"/>
    <n v="408.01"/>
    <n v="2"/>
    <n v="72.53"/>
    <x v="2"/>
    <x v="6"/>
  </r>
  <r>
    <d v="2023-07-09T00:00:00"/>
    <x v="104"/>
    <x v="20"/>
    <x v="1"/>
    <x v="8"/>
    <s v="Deflect-o EconoMat Studded, No Bevel Mat for Low Pile Carpeting"/>
    <n v="165.28"/>
    <n v="4"/>
    <n v="14.88"/>
    <x v="2"/>
    <x v="6"/>
  </r>
  <r>
    <d v="2023-07-10T00:00:00"/>
    <x v="158"/>
    <x v="12"/>
    <x v="0"/>
    <x v="2"/>
    <s v="Sterilite Officeware Hinged File Box"/>
    <n v="16.77"/>
    <n v="2"/>
    <n v="1.47"/>
    <x v="2"/>
    <x v="6"/>
  </r>
  <r>
    <d v="2023-07-10T00:00:00"/>
    <x v="564"/>
    <x v="0"/>
    <x v="0"/>
    <x v="2"/>
    <s v="Fellowes Strictly Business Drawer File, Letter/Legal Size"/>
    <n v="338.04"/>
    <n v="3"/>
    <n v="-33.799999999999997"/>
    <x v="2"/>
    <x v="6"/>
  </r>
  <r>
    <d v="2023-07-10T00:00:00"/>
    <x v="564"/>
    <x v="0"/>
    <x v="0"/>
    <x v="4"/>
    <s v="Boston Heavy-Duty Trimline Electric Pencil Sharpeners"/>
    <n v="154.24"/>
    <n v="4"/>
    <n v="17.350000000000001"/>
    <x v="2"/>
    <x v="6"/>
  </r>
  <r>
    <d v="2023-07-10T00:00:00"/>
    <x v="327"/>
    <x v="12"/>
    <x v="0"/>
    <x v="3"/>
    <s v="GBC Standard Therm-A-Bind Covers"/>
    <n v="44.86"/>
    <n v="6"/>
    <n v="-35.880000000000003"/>
    <x v="2"/>
    <x v="6"/>
  </r>
  <r>
    <d v="2023-07-10T00:00:00"/>
    <x v="400"/>
    <x v="2"/>
    <x v="2"/>
    <x v="15"/>
    <s v="Brother MFC-9340CDW LED All-In-One Printer, Copier Scanner"/>
    <n v="341.99"/>
    <n v="3"/>
    <n v="-319.19"/>
    <x v="2"/>
    <x v="6"/>
  </r>
  <r>
    <d v="2023-07-12T00:00:00"/>
    <x v="94"/>
    <x v="3"/>
    <x v="2"/>
    <x v="6"/>
    <s v="Cisco SPA525G2 IP Phone - Wireless"/>
    <n v="95.76"/>
    <n v="6"/>
    <n v="7.18"/>
    <x v="2"/>
    <x v="6"/>
  </r>
  <r>
    <d v="2023-07-14T00:00:00"/>
    <x v="442"/>
    <x v="12"/>
    <x v="2"/>
    <x v="6"/>
    <s v="LG Electronics Tone+ HBS-730 Bluetooth Headset"/>
    <n v="380.86"/>
    <n v="8"/>
    <n v="38.090000000000003"/>
    <x v="2"/>
    <x v="6"/>
  </r>
  <r>
    <d v="2023-07-14T00:00:00"/>
    <x v="633"/>
    <x v="2"/>
    <x v="0"/>
    <x v="14"/>
    <s v="Acme Stainless Steel Office Snips"/>
    <n v="11.63"/>
    <n v="2"/>
    <n v="1.02"/>
    <x v="2"/>
    <x v="6"/>
  </r>
  <r>
    <d v="2023-07-14T00:00:00"/>
    <x v="490"/>
    <x v="20"/>
    <x v="0"/>
    <x v="2"/>
    <s v="Personal Folder Holder, Ebony"/>
    <n v="11.21"/>
    <n v="1"/>
    <n v="3.36"/>
    <x v="2"/>
    <x v="6"/>
  </r>
  <r>
    <d v="2023-07-14T00:00:00"/>
    <x v="490"/>
    <x v="20"/>
    <x v="0"/>
    <x v="3"/>
    <s v="Acco Hanging Data Binders"/>
    <n v="9.14"/>
    <n v="3"/>
    <n v="3.2"/>
    <x v="2"/>
    <x v="6"/>
  </r>
  <r>
    <d v="2023-07-14T00:00:00"/>
    <x v="490"/>
    <x v="20"/>
    <x v="0"/>
    <x v="7"/>
    <s v="Ideal Clamps"/>
    <n v="14.07"/>
    <n v="7"/>
    <n v="6.89"/>
    <x v="2"/>
    <x v="6"/>
  </r>
  <r>
    <d v="2023-07-14T00:00:00"/>
    <x v="490"/>
    <x v="20"/>
    <x v="0"/>
    <x v="4"/>
    <s v="Newell 315"/>
    <n v="41.86"/>
    <n v="7"/>
    <n v="10.47"/>
    <x v="2"/>
    <x v="6"/>
  </r>
  <r>
    <d v="2023-07-14T00:00:00"/>
    <x v="490"/>
    <x v="20"/>
    <x v="0"/>
    <x v="3"/>
    <s v="Pressboard Data Binders by Wilson Jones"/>
    <n v="8.5399999999999991"/>
    <n v="2"/>
    <n v="2.88"/>
    <x v="2"/>
    <x v="6"/>
  </r>
  <r>
    <d v="2023-07-14T00:00:00"/>
    <x v="490"/>
    <x v="20"/>
    <x v="1"/>
    <x v="11"/>
    <s v="O'Sullivan 2-Door Barrister Bookcase in Odessa Pine"/>
    <n v="579.14"/>
    <n v="4"/>
    <n v="21.72"/>
    <x v="2"/>
    <x v="6"/>
  </r>
  <r>
    <d v="2023-07-14T00:00:00"/>
    <x v="240"/>
    <x v="0"/>
    <x v="2"/>
    <x v="6"/>
    <s v="Blue Parrot B250XT Professional Grade Wireless BluetoothÂ HeadsetÂ with"/>
    <n v="419.94"/>
    <n v="7"/>
    <n v="52.49"/>
    <x v="2"/>
    <x v="6"/>
  </r>
  <r>
    <d v="2023-07-14T00:00:00"/>
    <x v="696"/>
    <x v="20"/>
    <x v="0"/>
    <x v="3"/>
    <s v="GBC Standard Plastic Binding Systems Combs"/>
    <n v="14.16"/>
    <n v="2"/>
    <n v="5.13"/>
    <x v="2"/>
    <x v="6"/>
  </r>
  <r>
    <d v="2023-07-14T00:00:00"/>
    <x v="663"/>
    <x v="33"/>
    <x v="2"/>
    <x v="9"/>
    <s v="HP Standard 104 key PS/2 Keyboard"/>
    <n v="29"/>
    <n v="2"/>
    <n v="7.25"/>
    <x v="2"/>
    <x v="6"/>
  </r>
  <r>
    <d v="2023-07-14T00:00:00"/>
    <x v="238"/>
    <x v="20"/>
    <x v="0"/>
    <x v="7"/>
    <s v="Acco Hot Clips Clips to Go"/>
    <n v="29.61"/>
    <n v="9"/>
    <n v="13.32"/>
    <x v="2"/>
    <x v="6"/>
  </r>
  <r>
    <d v="2023-07-14T00:00:00"/>
    <x v="143"/>
    <x v="0"/>
    <x v="0"/>
    <x v="0"/>
    <s v="Xerox 1914"/>
    <n v="219.84"/>
    <n v="5"/>
    <n v="79.69"/>
    <x v="2"/>
    <x v="6"/>
  </r>
  <r>
    <d v="2023-07-14T00:00:00"/>
    <x v="767"/>
    <x v="4"/>
    <x v="0"/>
    <x v="3"/>
    <s v="Cardinal Holdit Data Disk Pockets"/>
    <n v="36.4"/>
    <n v="5"/>
    <n v="17.11"/>
    <x v="2"/>
    <x v="6"/>
  </r>
  <r>
    <d v="2023-07-14T00:00:00"/>
    <x v="767"/>
    <x v="4"/>
    <x v="1"/>
    <x v="8"/>
    <s v="Howard Miller 13-3/4&quot; Diameter Brushed Chrome Round Wall Clock"/>
    <n v="51.75"/>
    <n v="1"/>
    <n v="15.53"/>
    <x v="2"/>
    <x v="6"/>
  </r>
  <r>
    <d v="2023-07-14T00:00:00"/>
    <x v="745"/>
    <x v="3"/>
    <x v="2"/>
    <x v="6"/>
    <s v="Panasonic Kx-TS550"/>
    <n v="110.38"/>
    <n v="3"/>
    <n v="12.42"/>
    <x v="2"/>
    <x v="6"/>
  </r>
  <r>
    <d v="2023-07-14T00:00:00"/>
    <x v="745"/>
    <x v="3"/>
    <x v="0"/>
    <x v="12"/>
    <s v="Holmes 99% HEPA Air Purifier"/>
    <n v="151.62"/>
    <n v="7"/>
    <n v="50.03"/>
    <x v="2"/>
    <x v="6"/>
  </r>
  <r>
    <d v="2023-07-14T00:00:00"/>
    <x v="745"/>
    <x v="3"/>
    <x v="1"/>
    <x v="8"/>
    <s v="Deflect-O Glasstique Clear Desk Accessories"/>
    <n v="30.8"/>
    <n v="4"/>
    <n v="10.16"/>
    <x v="2"/>
    <x v="6"/>
  </r>
  <r>
    <d v="2023-07-15T00:00:00"/>
    <x v="511"/>
    <x v="27"/>
    <x v="0"/>
    <x v="14"/>
    <s v="Fiskars Home &amp; Office Scissors"/>
    <n v="44.4"/>
    <n v="5"/>
    <n v="12.43"/>
    <x v="2"/>
    <x v="6"/>
  </r>
  <r>
    <d v="2023-07-15T00:00:00"/>
    <x v="231"/>
    <x v="11"/>
    <x v="1"/>
    <x v="5"/>
    <s v="Bevis Steel Folding Chairs"/>
    <n v="230.28"/>
    <n v="3"/>
    <n v="23.03"/>
    <x v="2"/>
    <x v="6"/>
  </r>
  <r>
    <d v="2023-07-15T00:00:00"/>
    <x v="231"/>
    <x v="11"/>
    <x v="0"/>
    <x v="0"/>
    <s v="Xerox 1909"/>
    <n v="105.52"/>
    <n v="5"/>
    <n v="34.29"/>
    <x v="2"/>
    <x v="6"/>
  </r>
  <r>
    <d v="2023-07-16T00:00:00"/>
    <x v="450"/>
    <x v="0"/>
    <x v="0"/>
    <x v="2"/>
    <s v="Personal Filing Tote with Lid, Black/Gray"/>
    <n v="37.22"/>
    <n v="3"/>
    <n v="3.72"/>
    <x v="2"/>
    <x v="6"/>
  </r>
  <r>
    <d v="2023-07-16T00:00:00"/>
    <x v="450"/>
    <x v="0"/>
    <x v="0"/>
    <x v="0"/>
    <s v="Southworth 25% Cotton Antique Laid Paper &amp; Envelopes"/>
    <n v="20.02"/>
    <n v="3"/>
    <n v="6.26"/>
    <x v="2"/>
    <x v="6"/>
  </r>
  <r>
    <d v="2023-07-16T00:00:00"/>
    <x v="74"/>
    <x v="2"/>
    <x v="2"/>
    <x v="6"/>
    <s v="Mophie Juice Pack Helium for iPhone"/>
    <n v="143.97999999999999"/>
    <n v="3"/>
    <n v="-28.8"/>
    <x v="2"/>
    <x v="6"/>
  </r>
  <r>
    <d v="2023-07-16T00:00:00"/>
    <x v="74"/>
    <x v="2"/>
    <x v="2"/>
    <x v="6"/>
    <s v="GE 2-Jack Phone Line Splitter"/>
    <n v="494.38"/>
    <n v="4"/>
    <n v="-115.35"/>
    <x v="2"/>
    <x v="6"/>
  </r>
  <r>
    <d v="2023-07-16T00:00:00"/>
    <x v="74"/>
    <x v="2"/>
    <x v="0"/>
    <x v="14"/>
    <s v="Acme Value Line Scissors"/>
    <n v="5.84"/>
    <n v="2"/>
    <n v="0.73"/>
    <x v="2"/>
    <x v="6"/>
  </r>
  <r>
    <d v="2023-07-16T00:00:00"/>
    <x v="231"/>
    <x v="0"/>
    <x v="1"/>
    <x v="8"/>
    <s v="Staple-based wall hangings"/>
    <n v="9.5500000000000007"/>
    <n v="3"/>
    <n v="-3.82"/>
    <x v="2"/>
    <x v="6"/>
  </r>
  <r>
    <d v="2023-07-16T00:00:00"/>
    <x v="104"/>
    <x v="9"/>
    <x v="0"/>
    <x v="10"/>
    <s v="Poly String Tie Envelopes"/>
    <n v="10.199999999999999"/>
    <n v="5"/>
    <n v="4.79"/>
    <x v="2"/>
    <x v="6"/>
  </r>
  <r>
    <d v="2023-07-16T00:00:00"/>
    <x v="104"/>
    <x v="9"/>
    <x v="0"/>
    <x v="4"/>
    <s v="Eberhard Faber 3 1/2&quot; Golf Pencils"/>
    <n v="22.32"/>
    <n v="3"/>
    <n v="5.58"/>
    <x v="2"/>
    <x v="6"/>
  </r>
  <r>
    <d v="2023-07-16T00:00:00"/>
    <x v="104"/>
    <x v="9"/>
    <x v="0"/>
    <x v="3"/>
    <s v="Wilson Jones Turn Tabs Binder Tool for Ring Binders"/>
    <n v="24.1"/>
    <n v="5"/>
    <n v="11.09"/>
    <x v="2"/>
    <x v="6"/>
  </r>
  <r>
    <d v="2023-07-16T00:00:00"/>
    <x v="104"/>
    <x v="9"/>
    <x v="2"/>
    <x v="9"/>
    <s v="ImationÂ SecureÂ DriveÂ + Hardware Encrypted USBÂ flash driveÂ - 16 GB"/>
    <n v="75.98"/>
    <n v="2"/>
    <n v="18.239999999999998"/>
    <x v="2"/>
    <x v="6"/>
  </r>
  <r>
    <d v="2023-07-16T00:00:00"/>
    <x v="104"/>
    <x v="9"/>
    <x v="0"/>
    <x v="3"/>
    <s v="Recycled Pressboard Report Cover with Reinforced Top Hinge"/>
    <n v="6.46"/>
    <n v="2"/>
    <n v="3.17"/>
    <x v="2"/>
    <x v="6"/>
  </r>
  <r>
    <d v="2023-07-16T00:00:00"/>
    <x v="104"/>
    <x v="9"/>
    <x v="0"/>
    <x v="0"/>
    <s v="HP Office Paper (20Lb. and 87 Bright)"/>
    <n v="60.12"/>
    <n v="9"/>
    <n v="28.86"/>
    <x v="2"/>
    <x v="6"/>
  </r>
  <r>
    <d v="2023-07-17T00:00:00"/>
    <x v="141"/>
    <x v="3"/>
    <x v="0"/>
    <x v="2"/>
    <s v="Eldon Base for stackable storage shelf, platinum"/>
    <n v="77.88"/>
    <n v="2"/>
    <n v="3.89"/>
    <x v="2"/>
    <x v="6"/>
  </r>
  <r>
    <d v="2023-07-17T00:00:00"/>
    <x v="212"/>
    <x v="23"/>
    <x v="0"/>
    <x v="12"/>
    <s v="Kensington 4 Outlet MasterPiece Compact Power Control Center"/>
    <n v="162.63999999999999"/>
    <n v="2"/>
    <n v="45.54"/>
    <x v="2"/>
    <x v="6"/>
  </r>
  <r>
    <d v="2023-07-17T00:00:00"/>
    <x v="212"/>
    <x v="23"/>
    <x v="2"/>
    <x v="6"/>
    <s v="Bose SoundLink Bluetooth Speaker"/>
    <n v="597"/>
    <n v="3"/>
    <n v="280.58999999999997"/>
    <x v="2"/>
    <x v="6"/>
  </r>
  <r>
    <d v="2023-07-17T00:00:00"/>
    <x v="212"/>
    <x v="23"/>
    <x v="0"/>
    <x v="0"/>
    <s v="Eaton Premium Continuous-Feed Paper, 25% Cotton, Letter Size, White, 1000 Shts/Box"/>
    <n v="55.48"/>
    <n v="1"/>
    <n v="26.63"/>
    <x v="2"/>
    <x v="6"/>
  </r>
  <r>
    <d v="2023-07-17T00:00:00"/>
    <x v="182"/>
    <x v="24"/>
    <x v="0"/>
    <x v="0"/>
    <s v="Strathmore Photo Frame Cards"/>
    <n v="21.93"/>
    <n v="3"/>
    <n v="10.09"/>
    <x v="2"/>
    <x v="6"/>
  </r>
  <r>
    <d v="2023-07-17T00:00:00"/>
    <x v="182"/>
    <x v="24"/>
    <x v="0"/>
    <x v="2"/>
    <s v="Carina 42&quot;Hx23 3/4&quot;W Media Storage Unit"/>
    <n v="242.94"/>
    <n v="3"/>
    <n v="4.8600000000000003"/>
    <x v="2"/>
    <x v="6"/>
  </r>
  <r>
    <d v="2023-07-17T00:00:00"/>
    <x v="182"/>
    <x v="24"/>
    <x v="0"/>
    <x v="0"/>
    <s v="Rediform Wirebound &quot;Phone Memo&quot; Message Book, 11 x 5-3/4"/>
    <n v="7.64"/>
    <n v="1"/>
    <n v="3.74"/>
    <x v="2"/>
    <x v="6"/>
  </r>
  <r>
    <d v="2023-07-17T00:00:00"/>
    <x v="182"/>
    <x v="24"/>
    <x v="0"/>
    <x v="0"/>
    <s v="Xerox 1993"/>
    <n v="51.84"/>
    <n v="8"/>
    <n v="25.4"/>
    <x v="2"/>
    <x v="6"/>
  </r>
  <r>
    <d v="2023-07-17T00:00:00"/>
    <x v="182"/>
    <x v="24"/>
    <x v="0"/>
    <x v="2"/>
    <s v="Tennsco 6- and 18-Compartment Lockers"/>
    <n v="265.17"/>
    <n v="1"/>
    <n v="47.73"/>
    <x v="2"/>
    <x v="6"/>
  </r>
  <r>
    <d v="2023-07-17T00:00:00"/>
    <x v="380"/>
    <x v="22"/>
    <x v="1"/>
    <x v="8"/>
    <s v="Eldon Image Series Black Desk Accessories"/>
    <n v="12.42"/>
    <n v="3"/>
    <n v="4.47"/>
    <x v="2"/>
    <x v="6"/>
  </r>
  <r>
    <d v="2023-07-17T00:00:00"/>
    <x v="380"/>
    <x v="22"/>
    <x v="2"/>
    <x v="9"/>
    <s v="First Data TMFD35 PIN Pad"/>
    <n v="428.4"/>
    <n v="3"/>
    <n v="89.96"/>
    <x v="2"/>
    <x v="6"/>
  </r>
  <r>
    <d v="2023-07-17T00:00:00"/>
    <x v="380"/>
    <x v="22"/>
    <x v="1"/>
    <x v="8"/>
    <s v="Eldon 300 Class Desk Accessories, Black"/>
    <n v="24.75"/>
    <n v="5"/>
    <n v="10.89"/>
    <x v="2"/>
    <x v="6"/>
  </r>
  <r>
    <d v="2023-07-17T00:00:00"/>
    <x v="380"/>
    <x v="22"/>
    <x v="0"/>
    <x v="1"/>
    <s v="Round Specialty Laser Printer Labels"/>
    <n v="87.71"/>
    <n v="7"/>
    <n v="41.22"/>
    <x v="2"/>
    <x v="6"/>
  </r>
  <r>
    <d v="2023-07-17T00:00:00"/>
    <x v="380"/>
    <x v="22"/>
    <x v="0"/>
    <x v="2"/>
    <s v="Home/Office Personal File Carts"/>
    <n v="69.52"/>
    <n v="2"/>
    <n v="17.38"/>
    <x v="2"/>
    <x v="6"/>
  </r>
  <r>
    <d v="2023-07-17T00:00:00"/>
    <x v="380"/>
    <x v="22"/>
    <x v="2"/>
    <x v="6"/>
    <s v="Cyber Acoustics AC-202b Speech Recognition Stereo Headset"/>
    <n v="20.78"/>
    <n v="2"/>
    <n v="-4.68"/>
    <x v="2"/>
    <x v="6"/>
  </r>
  <r>
    <d v="2023-07-17T00:00:00"/>
    <x v="380"/>
    <x v="22"/>
    <x v="0"/>
    <x v="3"/>
    <s v="Pressboard Data Binder, Crimson, 12&quot; X 8 1/2&quot;"/>
    <n v="12.82"/>
    <n v="3"/>
    <n v="4.17"/>
    <x v="2"/>
    <x v="6"/>
  </r>
  <r>
    <d v="2023-07-17T00:00:00"/>
    <x v="372"/>
    <x v="20"/>
    <x v="0"/>
    <x v="12"/>
    <s v="Belkin F5C206VTEL 6 Outlet Surge"/>
    <n v="45.96"/>
    <n v="2"/>
    <n v="13.79"/>
    <x v="2"/>
    <x v="6"/>
  </r>
  <r>
    <d v="2023-07-18T00:00:00"/>
    <x v="637"/>
    <x v="26"/>
    <x v="1"/>
    <x v="5"/>
    <s v="Hon GuestStacker Chair"/>
    <n v="544.01"/>
    <n v="3"/>
    <n v="40.799999999999997"/>
    <x v="2"/>
    <x v="6"/>
  </r>
  <r>
    <d v="2023-07-18T00:00:00"/>
    <x v="637"/>
    <x v="26"/>
    <x v="0"/>
    <x v="3"/>
    <s v="Round Ring Binders"/>
    <n v="1.87"/>
    <n v="3"/>
    <n v="-1.44"/>
    <x v="2"/>
    <x v="6"/>
  </r>
  <r>
    <d v="2023-07-18T00:00:00"/>
    <x v="637"/>
    <x v="26"/>
    <x v="1"/>
    <x v="5"/>
    <s v="Hon 4700 Series Mobuis Mid-Back Task Chairs with Adjustable Arms"/>
    <n v="854.35"/>
    <n v="3"/>
    <n v="10.68"/>
    <x v="2"/>
    <x v="6"/>
  </r>
  <r>
    <d v="2023-07-18T00:00:00"/>
    <x v="637"/>
    <x v="26"/>
    <x v="0"/>
    <x v="2"/>
    <s v="Sauder Facets Collection Locker/File Cabinet, Sky Alder Finish"/>
    <n v="593.57000000000005"/>
    <n v="2"/>
    <n v="0"/>
    <x v="2"/>
    <x v="6"/>
  </r>
  <r>
    <d v="2023-07-18T00:00:00"/>
    <x v="637"/>
    <x v="26"/>
    <x v="0"/>
    <x v="2"/>
    <s v="Fellowes Strictly Business Drawer File, Letter/Legal Size"/>
    <n v="338.04"/>
    <n v="3"/>
    <n v="-33.799999999999997"/>
    <x v="2"/>
    <x v="6"/>
  </r>
  <r>
    <d v="2023-07-18T00:00:00"/>
    <x v="121"/>
    <x v="5"/>
    <x v="1"/>
    <x v="5"/>
    <s v="Hon Olson Stacker Stools"/>
    <n v="140.81"/>
    <n v="1"/>
    <n v="39.43"/>
    <x v="2"/>
    <x v="6"/>
  </r>
  <r>
    <d v="2023-07-18T00:00:00"/>
    <x v="359"/>
    <x v="12"/>
    <x v="0"/>
    <x v="14"/>
    <s v="Elite 5&quot; Scissors"/>
    <n v="33.799999999999997"/>
    <n v="5"/>
    <n v="4.2300000000000004"/>
    <x v="2"/>
    <x v="6"/>
  </r>
  <r>
    <d v="2023-07-18T00:00:00"/>
    <x v="743"/>
    <x v="0"/>
    <x v="2"/>
    <x v="9"/>
    <s v="SanDisk Cruzer 4 GB USB Flash Drive"/>
    <n v="15.58"/>
    <n v="3"/>
    <n v="3.31"/>
    <x v="2"/>
    <x v="6"/>
  </r>
  <r>
    <d v="2023-07-18T00:00:00"/>
    <x v="608"/>
    <x v="12"/>
    <x v="2"/>
    <x v="6"/>
    <s v="iHome FM Clock Radio with Lightning Dock"/>
    <n v="55.99"/>
    <n v="1"/>
    <n v="3.5"/>
    <x v="2"/>
    <x v="6"/>
  </r>
  <r>
    <d v="2023-07-18T00:00:00"/>
    <x v="646"/>
    <x v="2"/>
    <x v="0"/>
    <x v="4"/>
    <s v="Newell 326"/>
    <n v="11.26"/>
    <n v="8"/>
    <n v="1.27"/>
    <x v="2"/>
    <x v="6"/>
  </r>
  <r>
    <d v="2023-07-18T00:00:00"/>
    <x v="646"/>
    <x v="2"/>
    <x v="0"/>
    <x v="2"/>
    <s v="Steel Personal Filing/Posting Tote"/>
    <n v="284.08"/>
    <n v="10"/>
    <n v="24.86"/>
    <x v="2"/>
    <x v="6"/>
  </r>
  <r>
    <d v="2023-07-18T00:00:00"/>
    <x v="646"/>
    <x v="2"/>
    <x v="0"/>
    <x v="0"/>
    <s v="Xerox 196"/>
    <n v="18.5"/>
    <n v="4"/>
    <n v="6.7"/>
    <x v="2"/>
    <x v="6"/>
  </r>
  <r>
    <d v="2023-07-19T00:00:00"/>
    <x v="55"/>
    <x v="29"/>
    <x v="1"/>
    <x v="8"/>
    <s v="Advantus Employee of the Month Certificate Frame, 11 x 13-1/2"/>
    <n v="185.58"/>
    <n v="6"/>
    <n v="76.09"/>
    <x v="2"/>
    <x v="6"/>
  </r>
  <r>
    <d v="2023-07-19T00:00:00"/>
    <x v="55"/>
    <x v="29"/>
    <x v="0"/>
    <x v="3"/>
    <s v="Premium Transparent Presentation Covers, No Pattern/Clear, 8 1/2&quot; x 11&quot;"/>
    <n v="77.56"/>
    <n v="2"/>
    <n v="35.68"/>
    <x v="2"/>
    <x v="6"/>
  </r>
  <r>
    <d v="2023-07-19T00:00:00"/>
    <x v="55"/>
    <x v="29"/>
    <x v="0"/>
    <x v="2"/>
    <s v="Rogers Deluxe File Chest"/>
    <n v="87.92"/>
    <n v="4"/>
    <n v="0.88"/>
    <x v="2"/>
    <x v="6"/>
  </r>
  <r>
    <d v="2023-07-19T00:00:00"/>
    <x v="55"/>
    <x v="29"/>
    <x v="0"/>
    <x v="0"/>
    <s v="Xerox 1893"/>
    <n v="245.94"/>
    <n v="6"/>
    <n v="120.51"/>
    <x v="2"/>
    <x v="6"/>
  </r>
  <r>
    <d v="2023-07-19T00:00:00"/>
    <x v="55"/>
    <x v="29"/>
    <x v="0"/>
    <x v="3"/>
    <s v="Avery Printable Repositionable Plastic Tabs"/>
    <n v="8.6"/>
    <n v="1"/>
    <n v="4.04"/>
    <x v="2"/>
    <x v="6"/>
  </r>
  <r>
    <d v="2023-07-19T00:00:00"/>
    <x v="55"/>
    <x v="29"/>
    <x v="1"/>
    <x v="11"/>
    <s v="Hon 4-Shelf Metal Bookcases"/>
    <n v="504.9"/>
    <n v="5"/>
    <n v="126.23"/>
    <x v="2"/>
    <x v="6"/>
  </r>
  <r>
    <d v="2023-07-19T00:00:00"/>
    <x v="492"/>
    <x v="3"/>
    <x v="2"/>
    <x v="6"/>
    <s v="Griffin GC36547 PowerJolt SE Lightning Charger"/>
    <n v="35.979999999999997"/>
    <n v="2"/>
    <n v="4.5"/>
    <x v="2"/>
    <x v="6"/>
  </r>
  <r>
    <d v="2023-07-19T00:00:00"/>
    <x v="492"/>
    <x v="3"/>
    <x v="2"/>
    <x v="9"/>
    <s v="Logitech G35 7.1-Channel Surround Sound Headset"/>
    <n v="389.97"/>
    <n v="3"/>
    <n v="132.59"/>
    <x v="2"/>
    <x v="6"/>
  </r>
  <r>
    <d v="2023-07-20T00:00:00"/>
    <x v="137"/>
    <x v="20"/>
    <x v="2"/>
    <x v="6"/>
    <s v="invisibleSHIELD by ZAGG Smudge-Free Screen Protector"/>
    <n v="89.95"/>
    <n v="5"/>
    <n v="43.18"/>
    <x v="2"/>
    <x v="6"/>
  </r>
  <r>
    <d v="2023-07-21T00:00:00"/>
    <x v="369"/>
    <x v="2"/>
    <x v="0"/>
    <x v="3"/>
    <s v="GBC Instant Report Kit"/>
    <n v="1.94"/>
    <n v="1"/>
    <n v="-1.29"/>
    <x v="2"/>
    <x v="6"/>
  </r>
  <r>
    <d v="2023-07-21T00:00:00"/>
    <x v="739"/>
    <x v="10"/>
    <x v="0"/>
    <x v="4"/>
    <s v="Boston 16765 Mini Stand Up Battery Pencil Sharpener"/>
    <n v="18.66"/>
    <n v="2"/>
    <n v="1.4"/>
    <x v="2"/>
    <x v="6"/>
  </r>
  <r>
    <d v="2023-07-21T00:00:00"/>
    <x v="739"/>
    <x v="10"/>
    <x v="0"/>
    <x v="3"/>
    <s v="Wilson Jones 1&quot; Hanging DublLock Ring Binders"/>
    <n v="11.09"/>
    <n v="7"/>
    <n v="-8.1300000000000008"/>
    <x v="2"/>
    <x v="6"/>
  </r>
  <r>
    <d v="2023-07-21T00:00:00"/>
    <x v="739"/>
    <x v="10"/>
    <x v="0"/>
    <x v="2"/>
    <s v="Safco Steel Mobile File Cart"/>
    <n v="66.69"/>
    <n v="1"/>
    <n v="4.17"/>
    <x v="2"/>
    <x v="6"/>
  </r>
  <r>
    <d v="2023-07-21T00:00:00"/>
    <x v="739"/>
    <x v="10"/>
    <x v="0"/>
    <x v="2"/>
    <s v="Fellowes Mobile File Cart, Black"/>
    <n v="99.49"/>
    <n v="2"/>
    <n v="8.7100000000000009"/>
    <x v="2"/>
    <x v="6"/>
  </r>
  <r>
    <d v="2023-07-21T00:00:00"/>
    <x v="443"/>
    <x v="25"/>
    <x v="0"/>
    <x v="1"/>
    <s v="Avery 494"/>
    <n v="6.26"/>
    <n v="3"/>
    <n v="2.04"/>
    <x v="2"/>
    <x v="6"/>
  </r>
  <r>
    <d v="2023-07-21T00:00:00"/>
    <x v="443"/>
    <x v="25"/>
    <x v="1"/>
    <x v="5"/>
    <s v="Leather Task Chair, Black"/>
    <n v="363.92"/>
    <n v="5"/>
    <n v="0"/>
    <x v="2"/>
    <x v="6"/>
  </r>
  <r>
    <d v="2023-07-21T00:00:00"/>
    <x v="105"/>
    <x v="3"/>
    <x v="0"/>
    <x v="10"/>
    <s v="Ames Color-File Green Diamond Border X-ray Mailers"/>
    <n v="419.9"/>
    <n v="5"/>
    <n v="197.35"/>
    <x v="2"/>
    <x v="6"/>
  </r>
  <r>
    <d v="2023-07-21T00:00:00"/>
    <x v="105"/>
    <x v="3"/>
    <x v="0"/>
    <x v="1"/>
    <s v="Self-Adhesive Removable Labels"/>
    <n v="3.15"/>
    <n v="1"/>
    <n v="1.51"/>
    <x v="2"/>
    <x v="6"/>
  </r>
  <r>
    <d v="2023-07-22T00:00:00"/>
    <x v="729"/>
    <x v="3"/>
    <x v="0"/>
    <x v="1"/>
    <s v="Self-Adhesive Removable Labels"/>
    <n v="6.3"/>
    <n v="2"/>
    <n v="3.02"/>
    <x v="2"/>
    <x v="6"/>
  </r>
  <r>
    <d v="2023-07-22T00:00:00"/>
    <x v="740"/>
    <x v="2"/>
    <x v="0"/>
    <x v="4"/>
    <s v="12 Colored Short Pencils"/>
    <n v="4.16"/>
    <n v="2"/>
    <n v="0.36"/>
    <x v="2"/>
    <x v="6"/>
  </r>
  <r>
    <d v="2023-07-22T00:00:00"/>
    <x v="740"/>
    <x v="2"/>
    <x v="1"/>
    <x v="8"/>
    <s v="Master Caster Door Stop, Large Neon Orange"/>
    <n v="11.65"/>
    <n v="2"/>
    <n v="3.35"/>
    <x v="2"/>
    <x v="6"/>
  </r>
  <r>
    <d v="2023-07-22T00:00:00"/>
    <x v="380"/>
    <x v="14"/>
    <x v="2"/>
    <x v="9"/>
    <s v="Plantronics Audio 995 Wireless Stereo Headset"/>
    <n v="109.95"/>
    <n v="1"/>
    <n v="36.28"/>
    <x v="2"/>
    <x v="6"/>
  </r>
  <r>
    <d v="2023-07-22T00:00:00"/>
    <x v="380"/>
    <x v="14"/>
    <x v="0"/>
    <x v="2"/>
    <s v="Fellowes Staxonsteel Drawer Files"/>
    <n v="965.85"/>
    <n v="5"/>
    <n v="135.22"/>
    <x v="2"/>
    <x v="6"/>
  </r>
  <r>
    <d v="2023-07-22T00:00:00"/>
    <x v="380"/>
    <x v="14"/>
    <x v="0"/>
    <x v="4"/>
    <s v="Avery Hi-Liter Smear-Safe Highlighters"/>
    <n v="29.2"/>
    <n v="5"/>
    <n v="10.51"/>
    <x v="2"/>
    <x v="6"/>
  </r>
  <r>
    <d v="2023-07-22T00:00:00"/>
    <x v="380"/>
    <x v="14"/>
    <x v="0"/>
    <x v="0"/>
    <s v="Xerox 192"/>
    <n v="32.4"/>
    <n v="5"/>
    <n v="15.55"/>
    <x v="2"/>
    <x v="6"/>
  </r>
  <r>
    <d v="2023-07-22T00:00:00"/>
    <x v="61"/>
    <x v="17"/>
    <x v="0"/>
    <x v="14"/>
    <s v="Fiskars 8&quot; Scissors, 2/Pack"/>
    <n v="86.2"/>
    <n v="5"/>
    <n v="25"/>
    <x v="2"/>
    <x v="6"/>
  </r>
  <r>
    <d v="2023-07-22T00:00:00"/>
    <x v="591"/>
    <x v="36"/>
    <x v="0"/>
    <x v="12"/>
    <s v="Belkin F9H710-06 7 Outlet SurgeMaster Surge Protector"/>
    <n v="37.68"/>
    <n v="2"/>
    <n v="10.55"/>
    <x v="2"/>
    <x v="6"/>
  </r>
  <r>
    <d v="2023-07-22T00:00:00"/>
    <x v="591"/>
    <x v="36"/>
    <x v="0"/>
    <x v="0"/>
    <s v="Xerox 216"/>
    <n v="51.84"/>
    <n v="8"/>
    <n v="24.88"/>
    <x v="2"/>
    <x v="6"/>
  </r>
  <r>
    <d v="2023-07-22T00:00:00"/>
    <x v="591"/>
    <x v="36"/>
    <x v="1"/>
    <x v="8"/>
    <s v="Eldon Stackable Tray, Side-Load, Legal, Smoke"/>
    <n v="27.42"/>
    <n v="3"/>
    <n v="9.32"/>
    <x v="2"/>
    <x v="6"/>
  </r>
  <r>
    <d v="2023-07-22T00:00:00"/>
    <x v="591"/>
    <x v="36"/>
    <x v="0"/>
    <x v="3"/>
    <s v="Wilson Jones Easy Flow II Sheet Lifters"/>
    <n v="5.4"/>
    <n v="3"/>
    <n v="2.59"/>
    <x v="2"/>
    <x v="6"/>
  </r>
  <r>
    <d v="2023-07-23T00:00:00"/>
    <x v="403"/>
    <x v="16"/>
    <x v="0"/>
    <x v="4"/>
    <s v="Boston 16801 Nautilus Battery Pencil Sharpener"/>
    <n v="35.22"/>
    <n v="2"/>
    <n v="2.64"/>
    <x v="2"/>
    <x v="6"/>
  </r>
  <r>
    <d v="2023-07-23T00:00:00"/>
    <x v="403"/>
    <x v="16"/>
    <x v="0"/>
    <x v="12"/>
    <s v="Holmes Replacement Filter for HEPA Air Cleaner, Large Room"/>
    <n v="23.7"/>
    <n v="2"/>
    <n v="6.52"/>
    <x v="2"/>
    <x v="6"/>
  </r>
  <r>
    <d v="2023-07-23T00:00:00"/>
    <x v="403"/>
    <x v="16"/>
    <x v="2"/>
    <x v="15"/>
    <s v="Zebra GX420t Direct Thermal/Thermal Transfer Printer"/>
    <n v="265.48"/>
    <n v="1"/>
    <n v="-111.5"/>
    <x v="2"/>
    <x v="6"/>
  </r>
  <r>
    <d v="2023-07-23T00:00:00"/>
    <x v="82"/>
    <x v="1"/>
    <x v="0"/>
    <x v="3"/>
    <s v="GBC Laser Imprintable Binding System Covers, Desert Sand"/>
    <n v="11.42"/>
    <n v="4"/>
    <n v="-18.84"/>
    <x v="2"/>
    <x v="6"/>
  </r>
  <r>
    <d v="2023-07-23T00:00:00"/>
    <x v="74"/>
    <x v="0"/>
    <x v="0"/>
    <x v="4"/>
    <s v="Newell 339"/>
    <n v="4.45"/>
    <n v="2"/>
    <n v="0.33"/>
    <x v="2"/>
    <x v="6"/>
  </r>
  <r>
    <d v="2023-07-23T00:00:00"/>
    <x v="74"/>
    <x v="0"/>
    <x v="0"/>
    <x v="0"/>
    <s v="Xerox 231"/>
    <n v="5.18"/>
    <n v="1"/>
    <n v="1.81"/>
    <x v="2"/>
    <x v="6"/>
  </r>
  <r>
    <d v="2023-07-23T00:00:00"/>
    <x v="74"/>
    <x v="0"/>
    <x v="0"/>
    <x v="4"/>
    <s v="Boston 1645 Deluxe Heavier-Duty Electric Pencil Sharpener"/>
    <n v="175.92"/>
    <n v="5"/>
    <n v="15.39"/>
    <x v="2"/>
    <x v="6"/>
  </r>
  <r>
    <d v="2023-07-23T00:00:00"/>
    <x v="74"/>
    <x v="0"/>
    <x v="0"/>
    <x v="3"/>
    <s v="Storex Dura Pro Binders"/>
    <n v="4.75"/>
    <n v="4"/>
    <n v="-8.32"/>
    <x v="2"/>
    <x v="6"/>
  </r>
  <r>
    <d v="2023-07-23T00:00:00"/>
    <x v="74"/>
    <x v="0"/>
    <x v="0"/>
    <x v="14"/>
    <s v="Acme Elite Stainless Steel Scissors"/>
    <n v="13.34"/>
    <n v="2"/>
    <n v="1"/>
    <x v="2"/>
    <x v="6"/>
  </r>
  <r>
    <d v="2023-07-23T00:00:00"/>
    <x v="325"/>
    <x v="0"/>
    <x v="2"/>
    <x v="6"/>
    <s v="Griffin GC17055 Auxiliary Audio Cable"/>
    <n v="115.14"/>
    <n v="8"/>
    <n v="11.51"/>
    <x v="2"/>
    <x v="6"/>
  </r>
  <r>
    <d v="2023-07-24T00:00:00"/>
    <x v="504"/>
    <x v="20"/>
    <x v="1"/>
    <x v="5"/>
    <s v="Office Star - Contemporary Swivel Chair with Padded Adjustable Arms and Flex Back"/>
    <n v="253.76"/>
    <n v="2"/>
    <n v="31.02"/>
    <x v="2"/>
    <x v="6"/>
  </r>
  <r>
    <d v="2023-07-24T00:00:00"/>
    <x v="229"/>
    <x v="8"/>
    <x v="0"/>
    <x v="4"/>
    <s v="Panasonic KP-4ABK Battery-Operated Pencil Sharpener"/>
    <n v="73.2"/>
    <n v="5"/>
    <n v="21.23"/>
    <x v="2"/>
    <x v="6"/>
  </r>
  <r>
    <d v="2023-07-25T00:00:00"/>
    <x v="42"/>
    <x v="3"/>
    <x v="0"/>
    <x v="3"/>
    <s v="Clear Mylar Reinforcing Strips"/>
    <n v="119.62"/>
    <n v="8"/>
    <n v="40.369999999999997"/>
    <x v="2"/>
    <x v="6"/>
  </r>
  <r>
    <d v="2023-07-25T00:00:00"/>
    <x v="42"/>
    <x v="3"/>
    <x v="1"/>
    <x v="8"/>
    <s v="Howard Miller 14-1/2&quot; Diameter Chrome Round Wall Clock"/>
    <n v="255.76"/>
    <n v="4"/>
    <n v="81.84"/>
    <x v="2"/>
    <x v="6"/>
  </r>
  <r>
    <d v="2023-07-25T00:00:00"/>
    <x v="42"/>
    <x v="3"/>
    <x v="1"/>
    <x v="5"/>
    <s v="DMI Arturo Collection Mission-style Design Wood Chair"/>
    <n v="241.57"/>
    <n v="2"/>
    <n v="18.12"/>
    <x v="2"/>
    <x v="6"/>
  </r>
  <r>
    <d v="2023-07-25T00:00:00"/>
    <x v="42"/>
    <x v="3"/>
    <x v="1"/>
    <x v="8"/>
    <s v="Deflect-O Glasstique Clear Desk Accessories"/>
    <n v="69.3"/>
    <n v="9"/>
    <n v="22.87"/>
    <x v="2"/>
    <x v="6"/>
  </r>
  <r>
    <d v="2023-07-25T00:00:00"/>
    <x v="710"/>
    <x v="10"/>
    <x v="2"/>
    <x v="16"/>
    <s v="Hewlett Packard LaserJet 3310 Copier"/>
    <n v="1439.98"/>
    <n v="4"/>
    <n v="192"/>
    <x v="2"/>
    <x v="6"/>
  </r>
  <r>
    <d v="2023-07-25T00:00:00"/>
    <x v="768"/>
    <x v="3"/>
    <x v="0"/>
    <x v="7"/>
    <s v="OIC Binder Clips"/>
    <n v="21.48"/>
    <n v="6"/>
    <n v="10.74"/>
    <x v="2"/>
    <x v="6"/>
  </r>
  <r>
    <d v="2023-07-25T00:00:00"/>
    <x v="390"/>
    <x v="10"/>
    <x v="0"/>
    <x v="12"/>
    <s v="Tripp Lite Isotel 6 Outlet Surge Protector with Fax/Modem Protection"/>
    <n v="243.88"/>
    <n v="5"/>
    <n v="27.44"/>
    <x v="2"/>
    <x v="6"/>
  </r>
  <r>
    <d v="2023-07-25T00:00:00"/>
    <x v="484"/>
    <x v="0"/>
    <x v="0"/>
    <x v="1"/>
    <s v="Avery 493"/>
    <n v="15.71"/>
    <n v="4"/>
    <n v="5.7"/>
    <x v="2"/>
    <x v="6"/>
  </r>
  <r>
    <d v="2023-07-25T00:00:00"/>
    <x v="711"/>
    <x v="29"/>
    <x v="0"/>
    <x v="2"/>
    <s v="Akro Stacking Bins"/>
    <n v="7.89"/>
    <n v="1"/>
    <n v="0.32"/>
    <x v="2"/>
    <x v="6"/>
  </r>
  <r>
    <d v="2023-07-25T00:00:00"/>
    <x v="711"/>
    <x v="29"/>
    <x v="0"/>
    <x v="0"/>
    <s v="Advantus Motivational Note Cards"/>
    <n v="65.5"/>
    <n v="5"/>
    <n v="32.1"/>
    <x v="2"/>
    <x v="6"/>
  </r>
  <r>
    <d v="2023-07-25T00:00:00"/>
    <x v="711"/>
    <x v="29"/>
    <x v="1"/>
    <x v="13"/>
    <s v="Office Impressions End Table, 20-1/2&quot;H x 24&quot;W x 20&quot;D"/>
    <n v="2430.08"/>
    <n v="8"/>
    <n v="388.81"/>
    <x v="2"/>
    <x v="6"/>
  </r>
  <r>
    <d v="2023-07-25T00:00:00"/>
    <x v="307"/>
    <x v="6"/>
    <x v="0"/>
    <x v="3"/>
    <s v="Avery 3 1/2&quot; Diskette Storage Pages, 10/Pack"/>
    <n v="10.44"/>
    <n v="1"/>
    <n v="4.8"/>
    <x v="2"/>
    <x v="6"/>
  </r>
  <r>
    <d v="2023-07-25T00:00:00"/>
    <x v="734"/>
    <x v="0"/>
    <x v="0"/>
    <x v="10"/>
    <s v="Quality Park Security Envelopes"/>
    <n v="20.94"/>
    <n v="1"/>
    <n v="7.07"/>
    <x v="2"/>
    <x v="6"/>
  </r>
  <r>
    <d v="2023-07-25T00:00:00"/>
    <x v="288"/>
    <x v="3"/>
    <x v="0"/>
    <x v="4"/>
    <s v="Newell 325"/>
    <n v="37.17"/>
    <n v="9"/>
    <n v="11.15"/>
    <x v="2"/>
    <x v="6"/>
  </r>
  <r>
    <d v="2023-07-25T00:00:00"/>
    <x v="562"/>
    <x v="21"/>
    <x v="0"/>
    <x v="0"/>
    <s v="Speediset Carbonless Redi-Letter 7&quot; x 8 1/2&quot;"/>
    <n v="20.62"/>
    <n v="2"/>
    <n v="9.69"/>
    <x v="2"/>
    <x v="6"/>
  </r>
  <r>
    <d v="2023-07-25T00:00:00"/>
    <x v="562"/>
    <x v="21"/>
    <x v="2"/>
    <x v="9"/>
    <s v="Memorex Froggy Flash Drive 8 GB"/>
    <n v="124.25"/>
    <n v="7"/>
    <n v="48.46"/>
    <x v="2"/>
    <x v="6"/>
  </r>
  <r>
    <d v="2023-07-25T00:00:00"/>
    <x v="562"/>
    <x v="21"/>
    <x v="2"/>
    <x v="6"/>
    <s v="LG Electronics Tone+ HBS-730 Bluetooth Headset"/>
    <n v="297.55"/>
    <n v="5"/>
    <n v="83.31"/>
    <x v="2"/>
    <x v="6"/>
  </r>
  <r>
    <d v="2023-07-25T00:00:00"/>
    <x v="562"/>
    <x v="21"/>
    <x v="1"/>
    <x v="5"/>
    <s v="Office Star Flex Back Scooter Chair with Aluminum Finish Frame"/>
    <n v="403.56"/>
    <n v="4"/>
    <n v="96.85"/>
    <x v="2"/>
    <x v="6"/>
  </r>
  <r>
    <d v="2023-07-25T00:00:00"/>
    <x v="562"/>
    <x v="21"/>
    <x v="1"/>
    <x v="8"/>
    <s v="Eldon Expressions Desk Accessory, Wood Photo Frame, Mahogany"/>
    <n v="95.2"/>
    <n v="5"/>
    <n v="27.61"/>
    <x v="2"/>
    <x v="6"/>
  </r>
  <r>
    <d v="2023-07-28T00:00:00"/>
    <x v="528"/>
    <x v="14"/>
    <x v="0"/>
    <x v="7"/>
    <s v="Staples"/>
    <n v="20.440000000000001"/>
    <n v="7"/>
    <n v="9.1999999999999993"/>
    <x v="2"/>
    <x v="6"/>
  </r>
  <r>
    <d v="2023-07-28T00:00:00"/>
    <x v="528"/>
    <x v="14"/>
    <x v="0"/>
    <x v="0"/>
    <s v="Xerox 1889"/>
    <n v="109.92"/>
    <n v="2"/>
    <n v="53.86"/>
    <x v="2"/>
    <x v="6"/>
  </r>
  <r>
    <d v="2023-07-28T00:00:00"/>
    <x v="580"/>
    <x v="3"/>
    <x v="0"/>
    <x v="1"/>
    <s v="Avery 495"/>
    <n v="18.899999999999999"/>
    <n v="3"/>
    <n v="8.69"/>
    <x v="2"/>
    <x v="6"/>
  </r>
  <r>
    <d v="2023-07-28T00:00:00"/>
    <x v="635"/>
    <x v="2"/>
    <x v="1"/>
    <x v="11"/>
    <s v="Safco Value Mate Series Steel Bookcases, Baked Enamel Finish on Steel, Gray"/>
    <n v="177.45"/>
    <n v="5"/>
    <n v="-78.08"/>
    <x v="2"/>
    <x v="6"/>
  </r>
  <r>
    <d v="2023-07-28T00:00:00"/>
    <x v="635"/>
    <x v="2"/>
    <x v="0"/>
    <x v="3"/>
    <s v="GBC Ibimaster 500 Manual ProClick Binding System"/>
    <n v="1369.76"/>
    <n v="6"/>
    <n v="-913.18"/>
    <x v="2"/>
    <x v="6"/>
  </r>
  <r>
    <d v="2023-07-28T00:00:00"/>
    <x v="635"/>
    <x v="2"/>
    <x v="0"/>
    <x v="12"/>
    <s v="Hoover Replacement Belts For Soft Guard &amp; Commercial Ltweight Upright Vacs, 2/Pk"/>
    <n v="9.48"/>
    <n v="3"/>
    <n v="0.71"/>
    <x v="2"/>
    <x v="6"/>
  </r>
  <r>
    <d v="2023-07-28T00:00:00"/>
    <x v="429"/>
    <x v="0"/>
    <x v="1"/>
    <x v="8"/>
    <s v="Eldon Image Series Desk Accessories, Ebony"/>
    <n v="24.7"/>
    <n v="5"/>
    <n v="-9.8800000000000008"/>
    <x v="2"/>
    <x v="6"/>
  </r>
  <r>
    <d v="2023-07-28T00:00:00"/>
    <x v="429"/>
    <x v="0"/>
    <x v="1"/>
    <x v="8"/>
    <s v="Tenex Chairmat w/ Average Lip, 45&quot; x 53&quot;"/>
    <n v="302.72000000000003"/>
    <n v="5"/>
    <n v="-378.4"/>
    <x v="2"/>
    <x v="6"/>
  </r>
  <r>
    <d v="2023-07-29T00:00:00"/>
    <x v="4"/>
    <x v="2"/>
    <x v="0"/>
    <x v="2"/>
    <s v="Gould Plastics 9-Pocket Panel Bin, 18-3/8w x 5-1/4d x 20-1/2h, Black"/>
    <n v="84.78"/>
    <n v="2"/>
    <n v="-16.96"/>
    <x v="2"/>
    <x v="6"/>
  </r>
  <r>
    <d v="2023-07-29T00:00:00"/>
    <x v="517"/>
    <x v="16"/>
    <x v="0"/>
    <x v="3"/>
    <s v="Avery Triangle Shaped Sheet Lifters, Black, 2/Pack"/>
    <n v="2.21"/>
    <n v="3"/>
    <n v="-1.48"/>
    <x v="2"/>
    <x v="6"/>
  </r>
  <r>
    <d v="2023-07-29T00:00:00"/>
    <x v="718"/>
    <x v="25"/>
    <x v="0"/>
    <x v="2"/>
    <s v="Fellowes High-Stak Drawer Files"/>
    <n v="704.76"/>
    <n v="5"/>
    <n v="26.43"/>
    <x v="2"/>
    <x v="6"/>
  </r>
  <r>
    <d v="2023-07-29T00:00:00"/>
    <x v="718"/>
    <x v="25"/>
    <x v="0"/>
    <x v="3"/>
    <s v="Premier Elliptical Ring Binder, Black"/>
    <n v="27.4"/>
    <n v="3"/>
    <n v="-20.09"/>
    <x v="2"/>
    <x v="6"/>
  </r>
  <r>
    <d v="2023-07-30T00:00:00"/>
    <x v="471"/>
    <x v="0"/>
    <x v="0"/>
    <x v="3"/>
    <s v="GBC VeloBind Cover Sets"/>
    <n v="9.26"/>
    <n v="3"/>
    <n v="-13.9"/>
    <x v="2"/>
    <x v="6"/>
  </r>
  <r>
    <d v="2023-07-30T00:00:00"/>
    <x v="175"/>
    <x v="1"/>
    <x v="0"/>
    <x v="1"/>
    <s v="Avery 498"/>
    <n v="9.25"/>
    <n v="4"/>
    <n v="3.12"/>
    <x v="2"/>
    <x v="6"/>
  </r>
  <r>
    <d v="2023-07-30T00:00:00"/>
    <x v="175"/>
    <x v="1"/>
    <x v="0"/>
    <x v="2"/>
    <s v="Tennsco 16-Compartment Lockers with Coat Rack"/>
    <n v="1036.6199999999999"/>
    <n v="2"/>
    <n v="51.83"/>
    <x v="2"/>
    <x v="6"/>
  </r>
  <r>
    <d v="2023-07-30T00:00:00"/>
    <x v="274"/>
    <x v="3"/>
    <x v="0"/>
    <x v="12"/>
    <s v="Hoover Shoulder Vac Commercial Portable Vacuum"/>
    <n v="715.64"/>
    <n v="2"/>
    <n v="178.91"/>
    <x v="2"/>
    <x v="6"/>
  </r>
  <r>
    <d v="2023-07-31T00:00:00"/>
    <x v="318"/>
    <x v="14"/>
    <x v="0"/>
    <x v="12"/>
    <s v="Honeywell Quietcare HEPA Air Cleaner"/>
    <n v="283.14"/>
    <n v="4"/>
    <n v="72.36"/>
    <x v="2"/>
    <x v="6"/>
  </r>
  <r>
    <d v="2023-07-31T00:00:00"/>
    <x v="318"/>
    <x v="14"/>
    <x v="2"/>
    <x v="6"/>
    <s v="ClearOne Communications CHAT 70 OCÂ Speaker Phone"/>
    <n v="635.96"/>
    <n v="4"/>
    <n v="165.35"/>
    <x v="2"/>
    <x v="6"/>
  </r>
  <r>
    <d v="2023-07-31T00:00:00"/>
    <x v="318"/>
    <x v="14"/>
    <x v="2"/>
    <x v="6"/>
    <s v="Polycom SoundPoint Pro SE-225 Corded phone"/>
    <n v="118.99"/>
    <n v="1"/>
    <n v="33.32"/>
    <x v="2"/>
    <x v="6"/>
  </r>
  <r>
    <d v="2023-07-31T00:00:00"/>
    <x v="318"/>
    <x v="14"/>
    <x v="1"/>
    <x v="8"/>
    <s v="Eldon ClusterMat Chair Mat with Cordless Antistatic Protection"/>
    <n v="272.94"/>
    <n v="3"/>
    <n v="30.02"/>
    <x v="2"/>
    <x v="6"/>
  </r>
  <r>
    <d v="2023-07-31T00:00:00"/>
    <x v="123"/>
    <x v="3"/>
    <x v="1"/>
    <x v="13"/>
    <s v="Laminate Occasional Tables"/>
    <n v="863.13"/>
    <n v="7"/>
    <n v="-32.369999999999997"/>
    <x v="2"/>
    <x v="6"/>
  </r>
  <r>
    <d v="2023-08-01T00:00:00"/>
    <x v="113"/>
    <x v="0"/>
    <x v="0"/>
    <x v="0"/>
    <s v="Easy-staple paper"/>
    <n v="19.649999999999999"/>
    <n v="2"/>
    <n v="6.63"/>
    <x v="2"/>
    <x v="7"/>
  </r>
  <r>
    <d v="2023-08-01T00:00:00"/>
    <x v="93"/>
    <x v="3"/>
    <x v="2"/>
    <x v="6"/>
    <s v="Apple iPhone 5"/>
    <n v="1039.73"/>
    <n v="2"/>
    <n v="90.98"/>
    <x v="2"/>
    <x v="7"/>
  </r>
  <r>
    <d v="2023-08-01T00:00:00"/>
    <x v="93"/>
    <x v="3"/>
    <x v="0"/>
    <x v="12"/>
    <s v="Belkin F5C206VTEL 6 Outlet Surge"/>
    <n v="45.96"/>
    <n v="2"/>
    <n v="13.79"/>
    <x v="2"/>
    <x v="7"/>
  </r>
  <r>
    <d v="2023-08-01T00:00:00"/>
    <x v="580"/>
    <x v="2"/>
    <x v="1"/>
    <x v="8"/>
    <s v="Eldon 500 Class Desk Accessories"/>
    <n v="19.309999999999999"/>
    <n v="2"/>
    <n v="3.14"/>
    <x v="2"/>
    <x v="7"/>
  </r>
  <r>
    <d v="2023-08-02T00:00:00"/>
    <x v="45"/>
    <x v="3"/>
    <x v="1"/>
    <x v="13"/>
    <s v="Barricks Non-Folding Utility Table with Steel Legs, Laminate Tops"/>
    <n v="136.46"/>
    <n v="2"/>
    <n v="15.35"/>
    <x v="2"/>
    <x v="7"/>
  </r>
  <r>
    <d v="2023-08-02T00:00:00"/>
    <x v="45"/>
    <x v="3"/>
    <x v="2"/>
    <x v="6"/>
    <s v="Nortel Business Series Terminal T7208 Digital phone"/>
    <n v="333.58"/>
    <n v="3"/>
    <n v="33.36"/>
    <x v="2"/>
    <x v="7"/>
  </r>
  <r>
    <d v="2023-08-02T00:00:00"/>
    <x v="45"/>
    <x v="3"/>
    <x v="0"/>
    <x v="3"/>
    <s v="XtraLife ClearVue Slant-D Ring Binders by Cardinal"/>
    <n v="12.54"/>
    <n v="2"/>
    <n v="4.7"/>
    <x v="2"/>
    <x v="7"/>
  </r>
  <r>
    <d v="2023-08-03T00:00:00"/>
    <x v="769"/>
    <x v="39"/>
    <x v="0"/>
    <x v="10"/>
    <s v="Tyvek  Top-Opening Peel &amp; Seel Envelopes, Plain White"/>
    <n v="81.540000000000006"/>
    <n v="3"/>
    <n v="38.32"/>
    <x v="2"/>
    <x v="7"/>
  </r>
  <r>
    <d v="2023-08-03T00:00:00"/>
    <x v="769"/>
    <x v="39"/>
    <x v="2"/>
    <x v="9"/>
    <s v="Sony Micro Vault Click 4 GB USB 2.0 Flash Drive"/>
    <n v="167.28"/>
    <n v="12"/>
    <n v="23.42"/>
    <x v="2"/>
    <x v="7"/>
  </r>
  <r>
    <d v="2023-08-04T00:00:00"/>
    <x v="770"/>
    <x v="6"/>
    <x v="0"/>
    <x v="14"/>
    <s v="Acme 10&quot; Easy Grip Assistive Scissors"/>
    <n v="35.06"/>
    <n v="2"/>
    <n v="10.52"/>
    <x v="2"/>
    <x v="7"/>
  </r>
  <r>
    <d v="2023-08-04T00:00:00"/>
    <x v="770"/>
    <x v="6"/>
    <x v="0"/>
    <x v="1"/>
    <s v="Avery 476"/>
    <n v="4.13"/>
    <n v="1"/>
    <n v="1.9"/>
    <x v="2"/>
    <x v="7"/>
  </r>
  <r>
    <d v="2023-08-04T00:00:00"/>
    <x v="770"/>
    <x v="6"/>
    <x v="1"/>
    <x v="8"/>
    <s v="Advantus Panel Wall Certificate Holder - 8.5x11"/>
    <n v="109.8"/>
    <n v="9"/>
    <n v="46.12"/>
    <x v="2"/>
    <x v="7"/>
  </r>
  <r>
    <d v="2023-08-04T00:00:00"/>
    <x v="770"/>
    <x v="6"/>
    <x v="0"/>
    <x v="1"/>
    <s v="Avery 478"/>
    <n v="9.82"/>
    <n v="2"/>
    <n v="4.8099999999999996"/>
    <x v="2"/>
    <x v="7"/>
  </r>
  <r>
    <d v="2023-08-04T00:00:00"/>
    <x v="565"/>
    <x v="1"/>
    <x v="0"/>
    <x v="3"/>
    <s v="Ibico Presentation Index for Binding Systems"/>
    <n v="3.98"/>
    <n v="5"/>
    <n v="-6.57"/>
    <x v="2"/>
    <x v="7"/>
  </r>
  <r>
    <d v="2023-08-04T00:00:00"/>
    <x v="49"/>
    <x v="3"/>
    <x v="2"/>
    <x v="6"/>
    <s v="Mitel 5320 IP Phone VoIP phone"/>
    <n v="302.38"/>
    <n v="2"/>
    <n v="30.24"/>
    <x v="2"/>
    <x v="7"/>
  </r>
  <r>
    <d v="2023-08-04T00:00:00"/>
    <x v="49"/>
    <x v="3"/>
    <x v="0"/>
    <x v="3"/>
    <s v="Wilson Jones Leather-Like Binders with DublLock Round Rings"/>
    <n v="20.95"/>
    <n v="3"/>
    <n v="7.07"/>
    <x v="2"/>
    <x v="7"/>
  </r>
  <r>
    <d v="2023-08-04T00:00:00"/>
    <x v="49"/>
    <x v="3"/>
    <x v="0"/>
    <x v="3"/>
    <s v="Pressboard Covers with Storage Hooks, 9 1/2&quot; x 11&quot;, Light Blue"/>
    <n v="11.78"/>
    <n v="3"/>
    <n v="3.98"/>
    <x v="2"/>
    <x v="7"/>
  </r>
  <r>
    <d v="2023-08-05T00:00:00"/>
    <x v="591"/>
    <x v="33"/>
    <x v="0"/>
    <x v="4"/>
    <s v="Boston Model 1800 Electric Pencil Sharpener, Gray"/>
    <n v="197.05"/>
    <n v="7"/>
    <n v="59.12"/>
    <x v="2"/>
    <x v="7"/>
  </r>
  <r>
    <d v="2023-08-06T00:00:00"/>
    <x v="123"/>
    <x v="20"/>
    <x v="0"/>
    <x v="0"/>
    <s v="Easy-staple paper"/>
    <n v="70.88"/>
    <n v="2"/>
    <n v="33.31"/>
    <x v="2"/>
    <x v="7"/>
  </r>
  <r>
    <d v="2023-08-06T00:00:00"/>
    <x v="339"/>
    <x v="3"/>
    <x v="2"/>
    <x v="6"/>
    <s v="Panasonic KX-TG6844B Expandable Digital Cordless Telephone"/>
    <n v="211.17"/>
    <n v="4"/>
    <n v="18.48"/>
    <x v="2"/>
    <x v="7"/>
  </r>
  <r>
    <d v="2023-08-06T00:00:00"/>
    <x v="272"/>
    <x v="20"/>
    <x v="0"/>
    <x v="4"/>
    <s v="Dixon Prang Watercolor Pencils, 10-Color Set with Brush"/>
    <n v="38.340000000000003"/>
    <n v="9"/>
    <n v="15.72"/>
    <x v="2"/>
    <x v="7"/>
  </r>
  <r>
    <d v="2023-08-07T00:00:00"/>
    <x v="360"/>
    <x v="22"/>
    <x v="2"/>
    <x v="9"/>
    <s v="LogitechÂ Illuminated - Keyboard"/>
    <n v="179.97"/>
    <n v="3"/>
    <n v="86.39"/>
    <x v="2"/>
    <x v="7"/>
  </r>
  <r>
    <d v="2023-08-08T00:00:00"/>
    <x v="453"/>
    <x v="0"/>
    <x v="0"/>
    <x v="7"/>
    <s v="OIC Bulk Pack Metal Binder Clips"/>
    <n v="11.17"/>
    <n v="4"/>
    <n v="3.63"/>
    <x v="2"/>
    <x v="7"/>
  </r>
  <r>
    <d v="2023-08-08T00:00:00"/>
    <x v="453"/>
    <x v="0"/>
    <x v="0"/>
    <x v="0"/>
    <s v="Ink Jet Note and Greeting Cards, 8-1/2&quot; x 5-1/2&quot; Card Size"/>
    <n v="53.95"/>
    <n v="3"/>
    <n v="17.53"/>
    <x v="2"/>
    <x v="7"/>
  </r>
  <r>
    <d v="2023-08-08T00:00:00"/>
    <x v="619"/>
    <x v="29"/>
    <x v="0"/>
    <x v="7"/>
    <s v="Alliance Super-Size Bands, Assorted Sizes"/>
    <n v="23.34"/>
    <n v="3"/>
    <n v="0.23"/>
    <x v="2"/>
    <x v="7"/>
  </r>
  <r>
    <d v="2023-08-08T00:00:00"/>
    <x v="683"/>
    <x v="3"/>
    <x v="1"/>
    <x v="13"/>
    <s v="Chromcraft 48&quot; x 96&quot; Racetrack Double Pedestal Table"/>
    <n v="513.02"/>
    <n v="2"/>
    <n v="12.83"/>
    <x v="2"/>
    <x v="7"/>
  </r>
  <r>
    <d v="2023-08-08T00:00:00"/>
    <x v="683"/>
    <x v="3"/>
    <x v="0"/>
    <x v="12"/>
    <s v="Kensington 4 Outlet MasterPiece Compact Power Control Center"/>
    <n v="487.92"/>
    <n v="6"/>
    <n v="136.62"/>
    <x v="2"/>
    <x v="7"/>
  </r>
  <r>
    <d v="2023-08-08T00:00:00"/>
    <x v="683"/>
    <x v="3"/>
    <x v="0"/>
    <x v="3"/>
    <s v="Acco Hanging Data Binders"/>
    <n v="15.24"/>
    <n v="5"/>
    <n v="5.33"/>
    <x v="2"/>
    <x v="7"/>
  </r>
  <r>
    <d v="2023-08-08T00:00:00"/>
    <x v="309"/>
    <x v="39"/>
    <x v="0"/>
    <x v="0"/>
    <s v="Xerox 1954"/>
    <n v="10.56"/>
    <n v="2"/>
    <n v="4.75"/>
    <x v="2"/>
    <x v="7"/>
  </r>
  <r>
    <d v="2023-08-09T00:00:00"/>
    <x v="454"/>
    <x v="25"/>
    <x v="0"/>
    <x v="0"/>
    <s v="Xerox 199"/>
    <n v="30.82"/>
    <n v="9"/>
    <n v="9.6300000000000008"/>
    <x v="2"/>
    <x v="7"/>
  </r>
  <r>
    <d v="2023-08-09T00:00:00"/>
    <x v="454"/>
    <x v="25"/>
    <x v="2"/>
    <x v="6"/>
    <s v="Apple EarPods with Remote and Mic"/>
    <n v="44.78"/>
    <n v="2"/>
    <n v="4.4800000000000004"/>
    <x v="2"/>
    <x v="7"/>
  </r>
  <r>
    <d v="2023-08-09T00:00:00"/>
    <x v="454"/>
    <x v="25"/>
    <x v="0"/>
    <x v="12"/>
    <s v="Kensington 7 Outlet MasterPiece Power Center"/>
    <n v="569.54"/>
    <n v="4"/>
    <n v="64.069999999999993"/>
    <x v="2"/>
    <x v="7"/>
  </r>
  <r>
    <d v="2023-08-09T00:00:00"/>
    <x v="292"/>
    <x v="15"/>
    <x v="0"/>
    <x v="3"/>
    <s v="Tuff Stuff Recycled Round Ring Binders"/>
    <n v="4.34"/>
    <n v="3"/>
    <n v="-3.04"/>
    <x v="2"/>
    <x v="7"/>
  </r>
  <r>
    <d v="2023-08-09T00:00:00"/>
    <x v="292"/>
    <x v="15"/>
    <x v="0"/>
    <x v="3"/>
    <s v="Avery Durable Slant Ring Binders"/>
    <n v="11.88"/>
    <n v="5"/>
    <n v="-7.92"/>
    <x v="2"/>
    <x v="7"/>
  </r>
  <r>
    <d v="2023-08-11T00:00:00"/>
    <x v="428"/>
    <x v="39"/>
    <x v="0"/>
    <x v="0"/>
    <s v="Xerox 202"/>
    <n v="32.4"/>
    <n v="5"/>
    <n v="15.55"/>
    <x v="2"/>
    <x v="7"/>
  </r>
  <r>
    <d v="2023-08-11T00:00:00"/>
    <x v="428"/>
    <x v="39"/>
    <x v="0"/>
    <x v="3"/>
    <s v="Avery Hanging File Binders"/>
    <n v="41.86"/>
    <n v="7"/>
    <n v="19.260000000000002"/>
    <x v="2"/>
    <x v="7"/>
  </r>
  <r>
    <d v="2023-08-11T00:00:00"/>
    <x v="428"/>
    <x v="39"/>
    <x v="0"/>
    <x v="3"/>
    <s v="Premium Transparent Presentation Covers, No Pattern/Clear, 8 1/2&quot; x 11&quot;"/>
    <n v="77.56"/>
    <n v="2"/>
    <n v="35.68"/>
    <x v="2"/>
    <x v="7"/>
  </r>
  <r>
    <d v="2023-08-12T00:00:00"/>
    <x v="641"/>
    <x v="30"/>
    <x v="0"/>
    <x v="0"/>
    <s v="Xerox 224"/>
    <n v="6.48"/>
    <n v="1"/>
    <n v="3.11"/>
    <x v="2"/>
    <x v="7"/>
  </r>
  <r>
    <d v="2023-08-12T00:00:00"/>
    <x v="752"/>
    <x v="0"/>
    <x v="2"/>
    <x v="9"/>
    <s v="Logitech diNovo Edge Keyboard"/>
    <n v="1399.94"/>
    <n v="7"/>
    <n v="52.5"/>
    <x v="2"/>
    <x v="7"/>
  </r>
  <r>
    <d v="2023-08-12T00:00:00"/>
    <x v="288"/>
    <x v="20"/>
    <x v="1"/>
    <x v="5"/>
    <s v="Global Geo Office Task Chair, Gray"/>
    <n v="145.76"/>
    <n v="2"/>
    <n v="-8.1"/>
    <x v="2"/>
    <x v="7"/>
  </r>
  <r>
    <d v="2023-08-12T00:00:00"/>
    <x v="599"/>
    <x v="16"/>
    <x v="1"/>
    <x v="13"/>
    <s v="BPI Conference Tables"/>
    <n v="562.29"/>
    <n v="7"/>
    <n v="-255.59"/>
    <x v="2"/>
    <x v="7"/>
  </r>
  <r>
    <d v="2023-08-12T00:00:00"/>
    <x v="377"/>
    <x v="20"/>
    <x v="1"/>
    <x v="13"/>
    <s v="Chromcraft Round Conference Tables"/>
    <n v="209.15"/>
    <n v="2"/>
    <n v="-66.23"/>
    <x v="2"/>
    <x v="7"/>
  </r>
  <r>
    <d v="2023-08-12T00:00:00"/>
    <x v="377"/>
    <x v="20"/>
    <x v="0"/>
    <x v="2"/>
    <s v="Tennsco 6- and 18-Compartment Lockers"/>
    <n v="1591.02"/>
    <n v="6"/>
    <n v="286.38"/>
    <x v="2"/>
    <x v="7"/>
  </r>
  <r>
    <d v="2023-08-12T00:00:00"/>
    <x v="35"/>
    <x v="2"/>
    <x v="0"/>
    <x v="4"/>
    <s v="Boston 16765 Mini Stand Up Battery Pencil Sharpener"/>
    <n v="37.31"/>
    <n v="4"/>
    <n v="2.8"/>
    <x v="2"/>
    <x v="7"/>
  </r>
  <r>
    <d v="2023-08-13T00:00:00"/>
    <x v="313"/>
    <x v="25"/>
    <x v="0"/>
    <x v="3"/>
    <s v="Acco Translucent Poly Ring Binders"/>
    <n v="11.23"/>
    <n v="8"/>
    <n v="-8.24"/>
    <x v="2"/>
    <x v="7"/>
  </r>
  <r>
    <d v="2023-08-13T00:00:00"/>
    <x v="313"/>
    <x v="25"/>
    <x v="0"/>
    <x v="0"/>
    <s v="Easy-staple paper"/>
    <n v="10.27"/>
    <n v="3"/>
    <n v="3.21"/>
    <x v="2"/>
    <x v="7"/>
  </r>
  <r>
    <d v="2023-08-13T00:00:00"/>
    <x v="161"/>
    <x v="21"/>
    <x v="1"/>
    <x v="11"/>
    <s v="O'Sullivan Living Dimensions 2-Shelf Bookcases"/>
    <n v="241.96"/>
    <n v="2"/>
    <n v="24.2"/>
    <x v="2"/>
    <x v="7"/>
  </r>
  <r>
    <d v="2023-08-13T00:00:00"/>
    <x v="161"/>
    <x v="21"/>
    <x v="0"/>
    <x v="3"/>
    <s v="Avery Round Ring Poly Binders"/>
    <n v="8.52"/>
    <n v="3"/>
    <n v="4.17"/>
    <x v="2"/>
    <x v="7"/>
  </r>
  <r>
    <d v="2023-08-13T00:00:00"/>
    <x v="459"/>
    <x v="8"/>
    <x v="0"/>
    <x v="12"/>
    <s v="Staple holder"/>
    <n v="17.34"/>
    <n v="2"/>
    <n v="4.68"/>
    <x v="2"/>
    <x v="7"/>
  </r>
  <r>
    <d v="2023-08-13T00:00:00"/>
    <x v="459"/>
    <x v="8"/>
    <x v="2"/>
    <x v="9"/>
    <s v="Sony 64GB Class 10 Micro SDHC R40 Memory Card"/>
    <n v="71.98"/>
    <n v="2"/>
    <n v="15.12"/>
    <x v="2"/>
    <x v="7"/>
  </r>
  <r>
    <d v="2023-08-13T00:00:00"/>
    <x v="503"/>
    <x v="6"/>
    <x v="0"/>
    <x v="3"/>
    <s v="Avery Heavy-Duty EZD  Binder With Locking Rings"/>
    <n v="22.32"/>
    <n v="4"/>
    <n v="10.71"/>
    <x v="2"/>
    <x v="7"/>
  </r>
  <r>
    <d v="2023-08-13T00:00:00"/>
    <x v="503"/>
    <x v="6"/>
    <x v="0"/>
    <x v="1"/>
    <s v="Alphabetical Labels for Top Tab Filing"/>
    <n v="103.6"/>
    <n v="7"/>
    <n v="51.8"/>
    <x v="2"/>
    <x v="7"/>
  </r>
  <r>
    <d v="2023-08-13T00:00:00"/>
    <x v="189"/>
    <x v="0"/>
    <x v="0"/>
    <x v="14"/>
    <s v="Premier Electric Letter Opener"/>
    <n v="185.38"/>
    <n v="2"/>
    <n v="-34.76"/>
    <x v="2"/>
    <x v="7"/>
  </r>
  <r>
    <d v="2023-08-13T00:00:00"/>
    <x v="189"/>
    <x v="0"/>
    <x v="0"/>
    <x v="12"/>
    <s v="3.6 Cubic Foot Counter Height Office Refrigerator"/>
    <n v="58.92"/>
    <n v="1"/>
    <n v="-153.19999999999999"/>
    <x v="2"/>
    <x v="7"/>
  </r>
  <r>
    <d v="2023-08-14T00:00:00"/>
    <x v="747"/>
    <x v="3"/>
    <x v="0"/>
    <x v="0"/>
    <s v="Array Memo Cubes"/>
    <n v="15.54"/>
    <n v="3"/>
    <n v="7.61"/>
    <x v="2"/>
    <x v="7"/>
  </r>
  <r>
    <d v="2023-08-14T00:00:00"/>
    <x v="747"/>
    <x v="3"/>
    <x v="2"/>
    <x v="15"/>
    <s v="Texas Instruments TI-34 Scientific Calculator"/>
    <n v="105.55"/>
    <n v="6"/>
    <n v="35.619999999999997"/>
    <x v="2"/>
    <x v="7"/>
  </r>
  <r>
    <d v="2023-08-14T00:00:00"/>
    <x v="546"/>
    <x v="15"/>
    <x v="0"/>
    <x v="0"/>
    <s v="Xerox 200"/>
    <n v="15.55"/>
    <n v="3"/>
    <n v="5.44"/>
    <x v="2"/>
    <x v="7"/>
  </r>
  <r>
    <d v="2023-08-14T00:00:00"/>
    <x v="153"/>
    <x v="10"/>
    <x v="2"/>
    <x v="6"/>
    <s v="Cisco IP Phone 7961G-GE VoIP phone"/>
    <n v="259.89999999999998"/>
    <n v="2"/>
    <n v="-56.31"/>
    <x v="2"/>
    <x v="7"/>
  </r>
  <r>
    <d v="2023-08-14T00:00:00"/>
    <x v="153"/>
    <x v="10"/>
    <x v="2"/>
    <x v="6"/>
    <s v="Plantronics Voyager Pro Legend"/>
    <n v="247.19"/>
    <n v="2"/>
    <n v="-49.44"/>
    <x v="2"/>
    <x v="7"/>
  </r>
  <r>
    <d v="2023-08-14T00:00:00"/>
    <x v="153"/>
    <x v="10"/>
    <x v="2"/>
    <x v="9"/>
    <s v="Logitech G500s Laser Gaming Mouse with Adjustable Weight Tuning"/>
    <n v="279.95999999999998"/>
    <n v="5"/>
    <n v="48.99"/>
    <x v="2"/>
    <x v="7"/>
  </r>
  <r>
    <d v="2023-08-15T00:00:00"/>
    <x v="297"/>
    <x v="26"/>
    <x v="0"/>
    <x v="3"/>
    <s v="Premium Transparent Presentation Covers by GBC"/>
    <n v="18.88"/>
    <n v="3"/>
    <n v="-13.85"/>
    <x v="2"/>
    <x v="7"/>
  </r>
  <r>
    <d v="2023-08-15T00:00:00"/>
    <x v="297"/>
    <x v="26"/>
    <x v="0"/>
    <x v="12"/>
    <s v="Tripp Lite TLP810NET Broadband Surge for Modem/Fax"/>
    <n v="122.33"/>
    <n v="3"/>
    <n v="12.23"/>
    <x v="2"/>
    <x v="7"/>
  </r>
  <r>
    <d v="2023-08-15T00:00:00"/>
    <x v="563"/>
    <x v="3"/>
    <x v="2"/>
    <x v="6"/>
    <s v="Nokia Lumia 521 (T-Mobile)"/>
    <n v="71.98"/>
    <n v="3"/>
    <n v="7.2"/>
    <x v="2"/>
    <x v="7"/>
  </r>
  <r>
    <d v="2023-08-15T00:00:00"/>
    <x v="563"/>
    <x v="3"/>
    <x v="0"/>
    <x v="1"/>
    <s v="Avery 488"/>
    <n v="3.15"/>
    <n v="1"/>
    <n v="1.51"/>
    <x v="2"/>
    <x v="7"/>
  </r>
  <r>
    <d v="2023-08-15T00:00:00"/>
    <x v="405"/>
    <x v="16"/>
    <x v="2"/>
    <x v="6"/>
    <s v="HTC One Mini"/>
    <n v="705.54"/>
    <n v="7"/>
    <n v="70.55"/>
    <x v="2"/>
    <x v="7"/>
  </r>
  <r>
    <d v="2023-08-15T00:00:00"/>
    <x v="757"/>
    <x v="25"/>
    <x v="1"/>
    <x v="5"/>
    <s v="Hon Olson Stacker Stools"/>
    <n v="225.3"/>
    <n v="2"/>
    <n v="22.53"/>
    <x v="2"/>
    <x v="7"/>
  </r>
  <r>
    <d v="2023-08-15T00:00:00"/>
    <x v="649"/>
    <x v="3"/>
    <x v="1"/>
    <x v="8"/>
    <s v="Luxo Professional Magnifying Clamp-On Fluorescent Lamps"/>
    <n v="312.02999999999997"/>
    <n v="3"/>
    <n v="43.68"/>
    <x v="2"/>
    <x v="7"/>
  </r>
  <r>
    <d v="2023-08-15T00:00:00"/>
    <x v="649"/>
    <x v="3"/>
    <x v="0"/>
    <x v="2"/>
    <s v="Perma STOR-ALL Hanging File Box, 13 1/8&quot;W x 12 1/4&quot;D x 10 1/2&quot;H"/>
    <n v="17.940000000000001"/>
    <n v="3"/>
    <n v="3.05"/>
    <x v="2"/>
    <x v="7"/>
  </r>
  <r>
    <d v="2023-08-15T00:00:00"/>
    <x v="649"/>
    <x v="3"/>
    <x v="2"/>
    <x v="6"/>
    <s v="AT&amp;T 841000 Phone"/>
    <n v="165.6"/>
    <n v="3"/>
    <n v="10.35"/>
    <x v="2"/>
    <x v="7"/>
  </r>
  <r>
    <d v="2023-08-15T00:00:00"/>
    <x v="649"/>
    <x v="3"/>
    <x v="0"/>
    <x v="0"/>
    <s v="Rediform S.O.S. 1-Up Phone Message Bk, 4-1/4x3-1/16 Bk, 1 Form/Pg, 40 Messages/Bk, 3/Pk"/>
    <n v="37.520000000000003"/>
    <n v="4"/>
    <n v="18.010000000000002"/>
    <x v="2"/>
    <x v="7"/>
  </r>
  <r>
    <d v="2023-08-16T00:00:00"/>
    <x v="500"/>
    <x v="3"/>
    <x v="0"/>
    <x v="10"/>
    <s v="Convenience Packs of Business Envelopes"/>
    <n v="10.86"/>
    <n v="3"/>
    <n v="5.0999999999999996"/>
    <x v="2"/>
    <x v="7"/>
  </r>
  <r>
    <d v="2023-08-16T00:00:00"/>
    <x v="771"/>
    <x v="3"/>
    <x v="1"/>
    <x v="13"/>
    <s v="Barricks 18&quot; x 48&quot; Non-Folding Utility Table with Bottom Storage Shelf"/>
    <n v="161.28"/>
    <n v="2"/>
    <n v="12.1"/>
    <x v="2"/>
    <x v="7"/>
  </r>
  <r>
    <d v="2023-08-16T00:00:00"/>
    <x v="355"/>
    <x v="3"/>
    <x v="0"/>
    <x v="0"/>
    <s v="Xerox 1931"/>
    <n v="32.4"/>
    <n v="5"/>
    <n v="15.55"/>
    <x v="2"/>
    <x v="7"/>
  </r>
  <r>
    <d v="2023-08-17T00:00:00"/>
    <x v="685"/>
    <x v="22"/>
    <x v="0"/>
    <x v="3"/>
    <s v="Acco Pressboard Covers with Storage Hooks, 14 7/8&quot; x 11&quot;, Light Blue"/>
    <n v="15.71"/>
    <n v="4"/>
    <n v="5.7"/>
    <x v="2"/>
    <x v="7"/>
  </r>
  <r>
    <d v="2023-08-18T00:00:00"/>
    <x v="698"/>
    <x v="20"/>
    <x v="0"/>
    <x v="12"/>
    <s v="Belkin 7 Outlet SurgeMaster II"/>
    <n v="355.32"/>
    <n v="9"/>
    <n v="99.49"/>
    <x v="2"/>
    <x v="7"/>
  </r>
  <r>
    <d v="2023-08-18T00:00:00"/>
    <x v="480"/>
    <x v="20"/>
    <x v="2"/>
    <x v="6"/>
    <s v="GE DSL Phone Line Filter"/>
    <n v="39.99"/>
    <n v="1"/>
    <n v="11.6"/>
    <x v="2"/>
    <x v="7"/>
  </r>
  <r>
    <d v="2023-08-18T00:00:00"/>
    <x v="40"/>
    <x v="0"/>
    <x v="0"/>
    <x v="3"/>
    <s v="GBC Wire Binding Combs"/>
    <n v="2.0699999999999998"/>
    <n v="1"/>
    <n v="-3.41"/>
    <x v="2"/>
    <x v="7"/>
  </r>
  <r>
    <d v="2023-08-18T00:00:00"/>
    <x v="40"/>
    <x v="0"/>
    <x v="0"/>
    <x v="0"/>
    <s v="Advantus Motivational Note Cards"/>
    <n v="83.84"/>
    <n v="8"/>
    <n v="30.39"/>
    <x v="2"/>
    <x v="7"/>
  </r>
  <r>
    <d v="2023-08-18T00:00:00"/>
    <x v="338"/>
    <x v="0"/>
    <x v="1"/>
    <x v="8"/>
    <s v="Staple-based wall hangings"/>
    <n v="9.5500000000000007"/>
    <n v="3"/>
    <n v="-3.82"/>
    <x v="2"/>
    <x v="7"/>
  </r>
  <r>
    <d v="2023-08-18T00:00:00"/>
    <x v="338"/>
    <x v="0"/>
    <x v="1"/>
    <x v="8"/>
    <s v="OIC Stacking Trays"/>
    <n v="5.34"/>
    <n v="4"/>
    <n v="-2.14"/>
    <x v="2"/>
    <x v="7"/>
  </r>
  <r>
    <d v="2023-08-19T00:00:00"/>
    <x v="218"/>
    <x v="20"/>
    <x v="0"/>
    <x v="3"/>
    <s v="Surelock Post Binders"/>
    <n v="146.69"/>
    <n v="6"/>
    <n v="55.01"/>
    <x v="2"/>
    <x v="7"/>
  </r>
  <r>
    <d v="2023-08-19T00:00:00"/>
    <x v="218"/>
    <x v="20"/>
    <x v="0"/>
    <x v="3"/>
    <s v="Ibico EB-19 Dual Function Manual Binding System"/>
    <n v="276.77999999999997"/>
    <n v="2"/>
    <n v="89.95"/>
    <x v="2"/>
    <x v="7"/>
  </r>
  <r>
    <d v="2023-08-19T00:00:00"/>
    <x v="218"/>
    <x v="20"/>
    <x v="0"/>
    <x v="3"/>
    <s v="Cardinal HOLDit! Binder Insert Strips,Extra Strips"/>
    <n v="25.32"/>
    <n v="5"/>
    <n v="9.18"/>
    <x v="2"/>
    <x v="7"/>
  </r>
  <r>
    <d v="2023-08-20T00:00:00"/>
    <x v="233"/>
    <x v="14"/>
    <x v="2"/>
    <x v="6"/>
    <s v="SKILCRAFT Telephone Shoulder Rest, 2&quot; x 6.5&quot; x 2.5&quot;, Black"/>
    <n v="14.78"/>
    <n v="2"/>
    <n v="3.99"/>
    <x v="2"/>
    <x v="7"/>
  </r>
  <r>
    <d v="2023-08-21T00:00:00"/>
    <x v="720"/>
    <x v="25"/>
    <x v="0"/>
    <x v="1"/>
    <s v="Avery 49"/>
    <n v="9.2200000000000006"/>
    <n v="4"/>
    <n v="3.34"/>
    <x v="2"/>
    <x v="7"/>
  </r>
  <r>
    <d v="2023-08-21T00:00:00"/>
    <x v="720"/>
    <x v="25"/>
    <x v="0"/>
    <x v="14"/>
    <s v="Acme 10&quot; Easy Grip Assistive Scissors"/>
    <n v="28.05"/>
    <n v="2"/>
    <n v="3.51"/>
    <x v="2"/>
    <x v="7"/>
  </r>
  <r>
    <d v="2023-08-21T00:00:00"/>
    <x v="81"/>
    <x v="2"/>
    <x v="1"/>
    <x v="13"/>
    <s v="Iceberg OfficeWorks 42&quot; Round Tables"/>
    <n v="815.29"/>
    <n v="9"/>
    <n v="-339.71"/>
    <x v="2"/>
    <x v="7"/>
  </r>
  <r>
    <d v="2023-08-21T00:00:00"/>
    <x v="759"/>
    <x v="3"/>
    <x v="0"/>
    <x v="3"/>
    <s v="Avery Durable Slant Ring Binders"/>
    <n v="12.67"/>
    <n v="2"/>
    <n v="4.75"/>
    <x v="2"/>
    <x v="7"/>
  </r>
  <r>
    <d v="2023-08-21T00:00:00"/>
    <x v="759"/>
    <x v="3"/>
    <x v="2"/>
    <x v="6"/>
    <s v="Motorola HK250 Universal Bluetooth Headset"/>
    <n v="91.96"/>
    <n v="5"/>
    <n v="-20.69"/>
    <x v="2"/>
    <x v="7"/>
  </r>
  <r>
    <d v="2023-08-21T00:00:00"/>
    <x v="759"/>
    <x v="3"/>
    <x v="2"/>
    <x v="9"/>
    <s v="LogitechÂ Gaming G510s - Keyboard"/>
    <n v="254.97"/>
    <n v="3"/>
    <n v="91.79"/>
    <x v="2"/>
    <x v="7"/>
  </r>
  <r>
    <d v="2023-08-21T00:00:00"/>
    <x v="759"/>
    <x v="3"/>
    <x v="2"/>
    <x v="6"/>
    <s v="Anker Astro Mini 3000mAh Ultra-Compact Portable Charger"/>
    <n v="31.98"/>
    <n v="2"/>
    <n v="-8"/>
    <x v="2"/>
    <x v="7"/>
  </r>
  <r>
    <d v="2023-08-21T00:00:00"/>
    <x v="759"/>
    <x v="3"/>
    <x v="1"/>
    <x v="13"/>
    <s v="Bretford CR8500 Series Meeting Room Furniture"/>
    <n v="2887.06"/>
    <n v="9"/>
    <n v="180.44"/>
    <x v="2"/>
    <x v="7"/>
  </r>
  <r>
    <d v="2023-08-21T00:00:00"/>
    <x v="759"/>
    <x v="3"/>
    <x v="0"/>
    <x v="0"/>
    <s v="Xerox 1997"/>
    <n v="12.96"/>
    <n v="2"/>
    <n v="6.22"/>
    <x v="2"/>
    <x v="7"/>
  </r>
  <r>
    <d v="2023-08-21T00:00:00"/>
    <x v="759"/>
    <x v="3"/>
    <x v="0"/>
    <x v="0"/>
    <s v="Xerox 1928"/>
    <n v="47.52"/>
    <n v="9"/>
    <n v="21.38"/>
    <x v="2"/>
    <x v="7"/>
  </r>
  <r>
    <d v="2023-08-21T00:00:00"/>
    <x v="468"/>
    <x v="22"/>
    <x v="0"/>
    <x v="3"/>
    <s v="Avery Durable Slant Ring Binders With Label Holder"/>
    <n v="33.44"/>
    <n v="10"/>
    <n v="11.7"/>
    <x v="2"/>
    <x v="7"/>
  </r>
  <r>
    <d v="2023-08-21T00:00:00"/>
    <x v="144"/>
    <x v="20"/>
    <x v="1"/>
    <x v="5"/>
    <s v="Leather Task Chair, Black"/>
    <n v="573.16999999999996"/>
    <n v="7"/>
    <n v="63.69"/>
    <x v="2"/>
    <x v="7"/>
  </r>
  <r>
    <d v="2023-08-22T00:00:00"/>
    <x v="353"/>
    <x v="10"/>
    <x v="0"/>
    <x v="12"/>
    <s v="Tripp Lite Isotel 8 Ultra 8 Outlet Metal Surge"/>
    <n v="113.55"/>
    <n v="2"/>
    <n v="8.52"/>
    <x v="2"/>
    <x v="7"/>
  </r>
  <r>
    <d v="2023-08-22T00:00:00"/>
    <x v="353"/>
    <x v="10"/>
    <x v="0"/>
    <x v="3"/>
    <s v="Avery Durable Poly Binders"/>
    <n v="3.32"/>
    <n v="2"/>
    <n v="-2.65"/>
    <x v="2"/>
    <x v="7"/>
  </r>
  <r>
    <d v="2023-08-22T00:00:00"/>
    <x v="353"/>
    <x v="10"/>
    <x v="0"/>
    <x v="10"/>
    <s v="Airmail Envelopes"/>
    <n v="134.29"/>
    <n v="2"/>
    <n v="45.32"/>
    <x v="2"/>
    <x v="7"/>
  </r>
  <r>
    <d v="2023-08-22T00:00:00"/>
    <x v="118"/>
    <x v="0"/>
    <x v="0"/>
    <x v="3"/>
    <s v="GBC Standard Recycled Report Covers, Clear Plastic Sheets"/>
    <n v="4.3099999999999996"/>
    <n v="2"/>
    <n v="-6.9"/>
    <x v="2"/>
    <x v="7"/>
  </r>
  <r>
    <d v="2023-08-22T00:00:00"/>
    <x v="320"/>
    <x v="11"/>
    <x v="0"/>
    <x v="3"/>
    <s v="GBC Imprintable Covers"/>
    <n v="26.35"/>
    <n v="8"/>
    <n v="-18.45"/>
    <x v="2"/>
    <x v="7"/>
  </r>
  <r>
    <d v="2023-08-22T00:00:00"/>
    <x v="486"/>
    <x v="22"/>
    <x v="0"/>
    <x v="0"/>
    <s v="Xerox 202"/>
    <n v="19.440000000000001"/>
    <n v="3"/>
    <n v="9.33"/>
    <x v="2"/>
    <x v="7"/>
  </r>
  <r>
    <d v="2023-08-22T00:00:00"/>
    <x v="529"/>
    <x v="26"/>
    <x v="1"/>
    <x v="8"/>
    <s v="Dana Halogen Swing-Arm Architect Lamp"/>
    <n v="98.33"/>
    <n v="3"/>
    <n v="9.83"/>
    <x v="2"/>
    <x v="7"/>
  </r>
  <r>
    <d v="2023-08-22T00:00:00"/>
    <x v="203"/>
    <x v="3"/>
    <x v="0"/>
    <x v="4"/>
    <s v="Newell 346"/>
    <n v="5.76"/>
    <n v="2"/>
    <n v="1.67"/>
    <x v="2"/>
    <x v="7"/>
  </r>
  <r>
    <d v="2023-08-23T00:00:00"/>
    <x v="772"/>
    <x v="0"/>
    <x v="0"/>
    <x v="2"/>
    <s v="SAFCO Boltless Steel Shelving"/>
    <n v="727.3"/>
    <n v="8"/>
    <n v="-172.73"/>
    <x v="2"/>
    <x v="7"/>
  </r>
  <r>
    <d v="2023-08-23T00:00:00"/>
    <x v="772"/>
    <x v="0"/>
    <x v="1"/>
    <x v="8"/>
    <s v="Flat Face Poster Frame"/>
    <n v="22.61"/>
    <n v="3"/>
    <n v="-10.17"/>
    <x v="2"/>
    <x v="7"/>
  </r>
  <r>
    <d v="2023-08-23T00:00:00"/>
    <x v="772"/>
    <x v="0"/>
    <x v="2"/>
    <x v="9"/>
    <s v="WD My Passport Ultra 2TB Portable External Hard Drive"/>
    <n v="666.4"/>
    <n v="7"/>
    <n v="-33.32"/>
    <x v="2"/>
    <x v="7"/>
  </r>
  <r>
    <d v="2023-08-23T00:00:00"/>
    <x v="282"/>
    <x v="22"/>
    <x v="2"/>
    <x v="15"/>
    <s v="Okidata C331dn Printer"/>
    <n v="837.6"/>
    <n v="3"/>
    <n v="62.82"/>
    <x v="2"/>
    <x v="7"/>
  </r>
  <r>
    <d v="2023-08-23T00:00:00"/>
    <x v="282"/>
    <x v="22"/>
    <x v="0"/>
    <x v="10"/>
    <s v="Tyvek  Top-Opening Peel &amp; Seel Envelopes, Plain White"/>
    <n v="135.9"/>
    <n v="5"/>
    <n v="63.87"/>
    <x v="2"/>
    <x v="7"/>
  </r>
  <r>
    <d v="2023-08-23T00:00:00"/>
    <x v="282"/>
    <x v="22"/>
    <x v="0"/>
    <x v="0"/>
    <s v="Xerox 1978"/>
    <n v="34.68"/>
    <n v="6"/>
    <n v="16.989999999999998"/>
    <x v="2"/>
    <x v="7"/>
  </r>
  <r>
    <d v="2023-08-23T00:00:00"/>
    <x v="282"/>
    <x v="22"/>
    <x v="1"/>
    <x v="5"/>
    <s v="Office Star Flex Back Scooter Chair with White Frame"/>
    <n v="532.70000000000005"/>
    <n v="6"/>
    <n v="-39.950000000000003"/>
    <x v="2"/>
    <x v="7"/>
  </r>
  <r>
    <d v="2023-08-23T00:00:00"/>
    <x v="282"/>
    <x v="22"/>
    <x v="0"/>
    <x v="12"/>
    <s v="Acco Six-Outlet Power Strip, 4' Cord Length"/>
    <n v="43.1"/>
    <n v="5"/>
    <n v="11.21"/>
    <x v="2"/>
    <x v="7"/>
  </r>
  <r>
    <d v="2023-08-23T00:00:00"/>
    <x v="282"/>
    <x v="22"/>
    <x v="0"/>
    <x v="14"/>
    <s v="Acme Rosewood Handle Letter Opener"/>
    <n v="15.88"/>
    <n v="4"/>
    <n v="0.16"/>
    <x v="2"/>
    <x v="7"/>
  </r>
  <r>
    <d v="2023-08-23T00:00:00"/>
    <x v="359"/>
    <x v="20"/>
    <x v="0"/>
    <x v="4"/>
    <s v="Dixon Prang Watercolor Pencils, 10-Color Set with Brush"/>
    <n v="21.3"/>
    <n v="5"/>
    <n v="8.73"/>
    <x v="2"/>
    <x v="7"/>
  </r>
  <r>
    <d v="2023-08-23T00:00:00"/>
    <x v="359"/>
    <x v="20"/>
    <x v="0"/>
    <x v="12"/>
    <s v="1.7 Cubic Foot Compact &quot;Cube&quot; Office Refrigerators"/>
    <n v="1040.8"/>
    <n v="5"/>
    <n v="281.02"/>
    <x v="2"/>
    <x v="7"/>
  </r>
  <r>
    <d v="2023-08-23T00:00:00"/>
    <x v="359"/>
    <x v="20"/>
    <x v="0"/>
    <x v="4"/>
    <s v="Newell 331"/>
    <n v="29.34"/>
    <n v="6"/>
    <n v="7.92"/>
    <x v="2"/>
    <x v="7"/>
  </r>
  <r>
    <d v="2023-08-23T00:00:00"/>
    <x v="338"/>
    <x v="21"/>
    <x v="0"/>
    <x v="1"/>
    <s v="Permanent Self-Adhesive File Folder Labels for Typewriters, 1 1/8 x 3 1/2, White"/>
    <n v="25.2"/>
    <n v="4"/>
    <n v="11.59"/>
    <x v="2"/>
    <x v="7"/>
  </r>
  <r>
    <d v="2023-08-23T00:00:00"/>
    <x v="338"/>
    <x v="21"/>
    <x v="0"/>
    <x v="1"/>
    <s v="Avery 515"/>
    <n v="37.590000000000003"/>
    <n v="3"/>
    <n v="17.670000000000002"/>
    <x v="2"/>
    <x v="7"/>
  </r>
  <r>
    <d v="2023-08-23T00:00:00"/>
    <x v="338"/>
    <x v="21"/>
    <x v="0"/>
    <x v="2"/>
    <s v="Pizazz Global Quick File"/>
    <n v="14.97"/>
    <n v="1"/>
    <n v="4.1900000000000004"/>
    <x v="2"/>
    <x v="7"/>
  </r>
  <r>
    <d v="2023-08-23T00:00:00"/>
    <x v="338"/>
    <x v="21"/>
    <x v="2"/>
    <x v="9"/>
    <s v="Maxell 4.7GB DVD+R 5/Pack"/>
    <n v="1.98"/>
    <n v="2"/>
    <n v="0.89"/>
    <x v="2"/>
    <x v="7"/>
  </r>
  <r>
    <d v="2023-08-26T00:00:00"/>
    <x v="334"/>
    <x v="3"/>
    <x v="0"/>
    <x v="7"/>
    <s v="Advantus SlideClip Paper Clips"/>
    <n v="10.23"/>
    <n v="3"/>
    <n v="4.91"/>
    <x v="2"/>
    <x v="7"/>
  </r>
  <r>
    <d v="2023-08-26T00:00:00"/>
    <x v="334"/>
    <x v="3"/>
    <x v="0"/>
    <x v="0"/>
    <s v="Xerox 1979"/>
    <n v="154.9"/>
    <n v="5"/>
    <n v="69.709999999999994"/>
    <x v="2"/>
    <x v="7"/>
  </r>
  <r>
    <d v="2023-08-26T00:00:00"/>
    <x v="49"/>
    <x v="0"/>
    <x v="2"/>
    <x v="9"/>
    <s v="Logitech G700s Rechargeable Gaming Mouse"/>
    <n v="159.97999999999999"/>
    <n v="2"/>
    <n v="44"/>
    <x v="2"/>
    <x v="7"/>
  </r>
  <r>
    <d v="2023-08-26T00:00:00"/>
    <x v="49"/>
    <x v="0"/>
    <x v="1"/>
    <x v="5"/>
    <s v="Hon Deluxe Fabric Upholstered Stacking Chairs"/>
    <n v="1024.72"/>
    <n v="6"/>
    <n v="-29.28"/>
    <x v="2"/>
    <x v="7"/>
  </r>
  <r>
    <d v="2023-08-26T00:00:00"/>
    <x v="309"/>
    <x v="22"/>
    <x v="0"/>
    <x v="0"/>
    <s v="Xerox 1931"/>
    <n v="6.48"/>
    <n v="1"/>
    <n v="3.11"/>
    <x v="2"/>
    <x v="7"/>
  </r>
  <r>
    <d v="2023-08-26T00:00:00"/>
    <x v="351"/>
    <x v="3"/>
    <x v="1"/>
    <x v="5"/>
    <s v="Global Troy Executive Leather Low-Back Tilter"/>
    <n v="1603.14"/>
    <n v="4"/>
    <n v="100.2"/>
    <x v="2"/>
    <x v="7"/>
  </r>
  <r>
    <d v="2023-08-26T00:00:00"/>
    <x v="422"/>
    <x v="2"/>
    <x v="0"/>
    <x v="4"/>
    <s v="Binney &amp; Smith inkTank Erasable Pocket Highlighter, Chisel Tip, Yellow"/>
    <n v="5.47"/>
    <n v="3"/>
    <n v="1.64"/>
    <x v="2"/>
    <x v="7"/>
  </r>
  <r>
    <d v="2023-08-26T00:00:00"/>
    <x v="422"/>
    <x v="2"/>
    <x v="2"/>
    <x v="9"/>
    <s v="Logitech Trackman Marble Mouse"/>
    <n v="47.98"/>
    <n v="2"/>
    <n v="13.2"/>
    <x v="2"/>
    <x v="7"/>
  </r>
  <r>
    <d v="2023-08-26T00:00:00"/>
    <x v="324"/>
    <x v="3"/>
    <x v="0"/>
    <x v="4"/>
    <s v="Newell Chalk Holder"/>
    <n v="8.26"/>
    <n v="2"/>
    <n v="3.8"/>
    <x v="2"/>
    <x v="7"/>
  </r>
  <r>
    <d v="2023-08-26T00:00:00"/>
    <x v="696"/>
    <x v="20"/>
    <x v="2"/>
    <x v="6"/>
    <s v="Samsung Replacement EH64AVFWE Premium Headset"/>
    <n v="33"/>
    <n v="6"/>
    <n v="8.25"/>
    <x v="2"/>
    <x v="7"/>
  </r>
  <r>
    <d v="2023-08-26T00:00:00"/>
    <x v="696"/>
    <x v="20"/>
    <x v="2"/>
    <x v="9"/>
    <s v="Plantronics Audio 478 Stereo USB Headset"/>
    <n v="249.95"/>
    <n v="5"/>
    <n v="87.48"/>
    <x v="2"/>
    <x v="7"/>
  </r>
  <r>
    <d v="2023-08-26T00:00:00"/>
    <x v="301"/>
    <x v="21"/>
    <x v="2"/>
    <x v="9"/>
    <s v="Memorex Micro Travel Drive 16 GB"/>
    <n v="47.97"/>
    <n v="3"/>
    <n v="14.87"/>
    <x v="2"/>
    <x v="7"/>
  </r>
  <r>
    <d v="2023-08-26T00:00:00"/>
    <x v="182"/>
    <x v="14"/>
    <x v="0"/>
    <x v="0"/>
    <s v="Xerox 1950"/>
    <n v="11.56"/>
    <n v="2"/>
    <n v="5.66"/>
    <x v="2"/>
    <x v="7"/>
  </r>
  <r>
    <d v="2023-08-26T00:00:00"/>
    <x v="182"/>
    <x v="14"/>
    <x v="2"/>
    <x v="6"/>
    <s v="ClearSounds CSC500 Amplified Spirit Phone Corded phone"/>
    <n v="209.97"/>
    <n v="3"/>
    <n v="58.79"/>
    <x v="2"/>
    <x v="7"/>
  </r>
  <r>
    <d v="2023-08-26T00:00:00"/>
    <x v="182"/>
    <x v="14"/>
    <x v="1"/>
    <x v="13"/>
    <s v="Hon 4060 Series Tables"/>
    <n v="447.84"/>
    <n v="4"/>
    <n v="98.52"/>
    <x v="2"/>
    <x v="7"/>
  </r>
  <r>
    <d v="2023-08-26T00:00:00"/>
    <x v="182"/>
    <x v="14"/>
    <x v="2"/>
    <x v="9"/>
    <s v="NETGEAR AC1750 Dual Band GigabitÂ Smart WiFi Router"/>
    <n v="479.97"/>
    <n v="3"/>
    <n v="163.19"/>
    <x v="2"/>
    <x v="7"/>
  </r>
  <r>
    <d v="2023-08-26T00:00:00"/>
    <x v="182"/>
    <x v="14"/>
    <x v="0"/>
    <x v="4"/>
    <s v="Newell 335"/>
    <n v="8.64"/>
    <n v="3"/>
    <n v="2.5099999999999998"/>
    <x v="2"/>
    <x v="7"/>
  </r>
  <r>
    <d v="2023-08-26T00:00:00"/>
    <x v="21"/>
    <x v="4"/>
    <x v="1"/>
    <x v="8"/>
    <s v="Deflect-o Glass Clear Studded Chair Mats"/>
    <n v="186.54"/>
    <n v="3"/>
    <n v="41.04"/>
    <x v="2"/>
    <x v="7"/>
  </r>
  <r>
    <d v="2023-08-26T00:00:00"/>
    <x v="687"/>
    <x v="20"/>
    <x v="0"/>
    <x v="3"/>
    <s v="Deluxe Heavy-Duty Vinyl Round Ring Binder"/>
    <n v="146.69"/>
    <n v="8"/>
    <n v="45.84"/>
    <x v="2"/>
    <x v="7"/>
  </r>
  <r>
    <d v="2023-08-26T00:00:00"/>
    <x v="642"/>
    <x v="16"/>
    <x v="0"/>
    <x v="0"/>
    <s v="Xerox 1944"/>
    <n v="31.01"/>
    <n v="1"/>
    <n v="11.24"/>
    <x v="2"/>
    <x v="7"/>
  </r>
  <r>
    <d v="2023-08-27T00:00:00"/>
    <x v="567"/>
    <x v="0"/>
    <x v="0"/>
    <x v="14"/>
    <s v="Martin-Yale Premier Letter Opener"/>
    <n v="51.52"/>
    <n v="5"/>
    <n v="-10.95"/>
    <x v="2"/>
    <x v="7"/>
  </r>
  <r>
    <d v="2023-08-27T00:00:00"/>
    <x v="567"/>
    <x v="0"/>
    <x v="0"/>
    <x v="0"/>
    <s v="Ampad Gold Fibre Wirebound Steno Books, 6&quot; x 9&quot;, Gregg Ruled"/>
    <n v="3.53"/>
    <n v="1"/>
    <n v="1.1499999999999999"/>
    <x v="2"/>
    <x v="7"/>
  </r>
  <r>
    <d v="2023-08-27T00:00:00"/>
    <x v="567"/>
    <x v="0"/>
    <x v="0"/>
    <x v="0"/>
    <s v="Xerox 196"/>
    <n v="4.62"/>
    <n v="1"/>
    <n v="1.68"/>
    <x v="2"/>
    <x v="7"/>
  </r>
  <r>
    <d v="2023-08-27T00:00:00"/>
    <x v="567"/>
    <x v="0"/>
    <x v="0"/>
    <x v="14"/>
    <s v="Fiskars 8&quot; Scissors, 2/Pack"/>
    <n v="55.17"/>
    <n v="4"/>
    <n v="6.21"/>
    <x v="2"/>
    <x v="7"/>
  </r>
  <r>
    <d v="2023-08-27T00:00:00"/>
    <x v="764"/>
    <x v="32"/>
    <x v="0"/>
    <x v="0"/>
    <s v="Xerox 1919"/>
    <n v="122.97"/>
    <n v="3"/>
    <n v="60.26"/>
    <x v="2"/>
    <x v="7"/>
  </r>
  <r>
    <d v="2023-08-27T00:00:00"/>
    <x v="764"/>
    <x v="32"/>
    <x v="1"/>
    <x v="13"/>
    <s v="SAFCO PlanMaster Heigh-Adjustable Drafting Table Base, 43w x 30d x 30-37h, Black"/>
    <n v="244.62"/>
    <n v="1"/>
    <n v="20.97"/>
    <x v="2"/>
    <x v="7"/>
  </r>
  <r>
    <d v="2023-08-27T00:00:00"/>
    <x v="764"/>
    <x v="32"/>
    <x v="2"/>
    <x v="6"/>
    <s v="PureGear Roll-On Screen Protector"/>
    <n v="59.97"/>
    <n v="3"/>
    <n v="28.79"/>
    <x v="2"/>
    <x v="7"/>
  </r>
  <r>
    <d v="2023-08-27T00:00:00"/>
    <x v="764"/>
    <x v="32"/>
    <x v="0"/>
    <x v="0"/>
    <s v="Southworth 25% Cotton Linen-Finish Paper &amp; Envelopes"/>
    <n v="81.540000000000006"/>
    <n v="9"/>
    <n v="36.69"/>
    <x v="2"/>
    <x v="7"/>
  </r>
  <r>
    <d v="2023-08-27T00:00:00"/>
    <x v="764"/>
    <x v="32"/>
    <x v="0"/>
    <x v="7"/>
    <s v="Staples"/>
    <n v="11.68"/>
    <n v="4"/>
    <n v="5.26"/>
    <x v="2"/>
    <x v="7"/>
  </r>
  <r>
    <d v="2023-08-27T00:00:00"/>
    <x v="764"/>
    <x v="32"/>
    <x v="0"/>
    <x v="3"/>
    <s v="Wilson Jones Clip &amp; Carry Folder Binder Tool for Ring Binders, Clear"/>
    <n v="29"/>
    <n v="5"/>
    <n v="13.92"/>
    <x v="2"/>
    <x v="7"/>
  </r>
  <r>
    <d v="2023-08-27T00:00:00"/>
    <x v="735"/>
    <x v="0"/>
    <x v="0"/>
    <x v="2"/>
    <s v="Portfile Personal File Boxes"/>
    <n v="14.16"/>
    <n v="1"/>
    <n v="1.06"/>
    <x v="2"/>
    <x v="7"/>
  </r>
  <r>
    <d v="2023-08-27T00:00:00"/>
    <x v="735"/>
    <x v="0"/>
    <x v="0"/>
    <x v="0"/>
    <s v="Southworth 25% Cotton Premium Laser Paper and Envelopes"/>
    <n v="79.92"/>
    <n v="5"/>
    <n v="27.97"/>
    <x v="2"/>
    <x v="7"/>
  </r>
  <r>
    <d v="2023-08-27T00:00:00"/>
    <x v="551"/>
    <x v="16"/>
    <x v="0"/>
    <x v="1"/>
    <s v="Avery 484"/>
    <n v="9.2200000000000006"/>
    <n v="4"/>
    <n v="3.34"/>
    <x v="2"/>
    <x v="7"/>
  </r>
  <r>
    <d v="2023-08-28T00:00:00"/>
    <x v="330"/>
    <x v="26"/>
    <x v="0"/>
    <x v="0"/>
    <s v="Wirebound Four 2-3/4 x 5 Forms per Page, 400 Sets per Book"/>
    <n v="15.48"/>
    <n v="3"/>
    <n v="5.61"/>
    <x v="2"/>
    <x v="7"/>
  </r>
  <r>
    <d v="2023-08-28T00:00:00"/>
    <x v="330"/>
    <x v="26"/>
    <x v="2"/>
    <x v="6"/>
    <s v="AT&amp;T 17929 Lendline Telephone"/>
    <n v="108.58"/>
    <n v="3"/>
    <n v="8.14"/>
    <x v="2"/>
    <x v="7"/>
  </r>
  <r>
    <d v="2023-08-28T00:00:00"/>
    <x v="717"/>
    <x v="0"/>
    <x v="0"/>
    <x v="3"/>
    <s v="Angle-D Binders with Locking Rings, Label Holders"/>
    <n v="13.14"/>
    <n v="9"/>
    <n v="-21.68"/>
    <x v="2"/>
    <x v="7"/>
  </r>
  <r>
    <d v="2023-08-28T00:00:00"/>
    <x v="717"/>
    <x v="0"/>
    <x v="0"/>
    <x v="3"/>
    <s v="GBC ProClick Spines for 32-Hole Punch"/>
    <n v="10.02"/>
    <n v="4"/>
    <n v="-16.54"/>
    <x v="2"/>
    <x v="7"/>
  </r>
  <r>
    <d v="2023-08-28T00:00:00"/>
    <x v="717"/>
    <x v="0"/>
    <x v="1"/>
    <x v="11"/>
    <s v="Sauder Camden County Collection Libraries, Planked Cherry Finish"/>
    <n v="156.37"/>
    <n v="2"/>
    <n v="-52.89"/>
    <x v="2"/>
    <x v="7"/>
  </r>
  <r>
    <d v="2023-08-28T00:00:00"/>
    <x v="615"/>
    <x v="10"/>
    <x v="0"/>
    <x v="3"/>
    <s v="GBC VeloBinder Strips"/>
    <n v="18.43"/>
    <n v="8"/>
    <n v="-12.29"/>
    <x v="2"/>
    <x v="7"/>
  </r>
  <r>
    <d v="2023-08-29T00:00:00"/>
    <x v="81"/>
    <x v="1"/>
    <x v="0"/>
    <x v="0"/>
    <s v="Avery Personal Creations Heavyweight Cards"/>
    <n v="64.62"/>
    <n v="7"/>
    <n v="22.62"/>
    <x v="2"/>
    <x v="7"/>
  </r>
  <r>
    <d v="2023-08-29T00:00:00"/>
    <x v="81"/>
    <x v="1"/>
    <x v="2"/>
    <x v="9"/>
    <s v="SanDisk Ultra 64 GB MicroSDHC Class 10 Memory Card"/>
    <n v="95.98"/>
    <n v="3"/>
    <n v="-10.8"/>
    <x v="2"/>
    <x v="7"/>
  </r>
  <r>
    <d v="2023-08-29T00:00:00"/>
    <x v="81"/>
    <x v="1"/>
    <x v="0"/>
    <x v="3"/>
    <s v="Avery Hidden Tab Dividers for Binding Systems"/>
    <n v="1.79"/>
    <n v="3"/>
    <n v="-3.04"/>
    <x v="2"/>
    <x v="7"/>
  </r>
  <r>
    <d v="2023-08-29T00:00:00"/>
    <x v="692"/>
    <x v="38"/>
    <x v="0"/>
    <x v="14"/>
    <s v="Acme Forged Steel Scissors with Black Enamel Handles"/>
    <n v="27.93"/>
    <n v="3"/>
    <n v="8.1"/>
    <x v="2"/>
    <x v="7"/>
  </r>
  <r>
    <d v="2023-08-29T00:00:00"/>
    <x v="690"/>
    <x v="20"/>
    <x v="2"/>
    <x v="6"/>
    <s v="Samsung Replacement EH64AVFWE Premium Headset"/>
    <n v="22"/>
    <n v="4"/>
    <n v="5.5"/>
    <x v="2"/>
    <x v="7"/>
  </r>
  <r>
    <d v="2023-08-29T00:00:00"/>
    <x v="169"/>
    <x v="2"/>
    <x v="1"/>
    <x v="13"/>
    <s v="Barricks 18&quot; x 48&quot; Non-Folding Utility Table with Bottom Storage Shelf"/>
    <n v="241.92"/>
    <n v="4"/>
    <n v="-56.45"/>
    <x v="2"/>
    <x v="7"/>
  </r>
  <r>
    <d v="2023-08-29T00:00:00"/>
    <x v="169"/>
    <x v="2"/>
    <x v="1"/>
    <x v="11"/>
    <s v="O'Sullivan 5-Shelf Heavy-Duty Bookcases"/>
    <n v="163.88"/>
    <n v="4"/>
    <n v="-81.94"/>
    <x v="2"/>
    <x v="7"/>
  </r>
  <r>
    <d v="2023-08-29T00:00:00"/>
    <x v="169"/>
    <x v="2"/>
    <x v="0"/>
    <x v="3"/>
    <s v="Fellowes Black Plastic Comb Bindings"/>
    <n v="3.49"/>
    <n v="2"/>
    <n v="-2.79"/>
    <x v="2"/>
    <x v="7"/>
  </r>
  <r>
    <d v="2023-08-29T00:00:00"/>
    <x v="169"/>
    <x v="2"/>
    <x v="0"/>
    <x v="7"/>
    <s v="Revere Boxed Rubber Bands by Revere"/>
    <n v="10.58"/>
    <n v="7"/>
    <n v="-2.38"/>
    <x v="2"/>
    <x v="7"/>
  </r>
  <r>
    <d v="2023-08-30T00:00:00"/>
    <x v="487"/>
    <x v="2"/>
    <x v="2"/>
    <x v="6"/>
    <s v="Aastra 57i VoIP phone"/>
    <n v="290.89999999999998"/>
    <n v="3"/>
    <n v="-67.88"/>
    <x v="2"/>
    <x v="7"/>
  </r>
  <r>
    <d v="2023-08-30T00:00:00"/>
    <x v="487"/>
    <x v="2"/>
    <x v="0"/>
    <x v="2"/>
    <s v="File Shuttle II and Handi-File, Black"/>
    <n v="54.22"/>
    <n v="2"/>
    <n v="3.39"/>
    <x v="2"/>
    <x v="7"/>
  </r>
  <r>
    <d v="2023-08-30T00:00:00"/>
    <x v="487"/>
    <x v="2"/>
    <x v="1"/>
    <x v="5"/>
    <s v="Hon 2090 Â“Pillow SoftÂ” Series Mid Back Swivel/Tilt Chairs"/>
    <n v="786.74"/>
    <n v="4"/>
    <n v="-258.5"/>
    <x v="2"/>
    <x v="7"/>
  </r>
  <r>
    <d v="2023-08-30T00:00:00"/>
    <x v="487"/>
    <x v="2"/>
    <x v="0"/>
    <x v="1"/>
    <s v="Round Specialty Laser Printer Labels"/>
    <n v="100.24"/>
    <n v="10"/>
    <n v="33.83"/>
    <x v="2"/>
    <x v="7"/>
  </r>
  <r>
    <d v="2023-08-30T00:00:00"/>
    <x v="487"/>
    <x v="2"/>
    <x v="0"/>
    <x v="3"/>
    <s v="GBC Premium Transparent Covers with Diagonal Lined Pattern"/>
    <n v="37.76"/>
    <n v="6"/>
    <n v="-27.69"/>
    <x v="2"/>
    <x v="7"/>
  </r>
  <r>
    <d v="2023-08-30T00:00:00"/>
    <x v="100"/>
    <x v="3"/>
    <x v="1"/>
    <x v="8"/>
    <s v="Executive Impressions 10&quot; Spectator Wall Clock"/>
    <n v="47.04"/>
    <n v="4"/>
    <n v="15.99"/>
    <x v="2"/>
    <x v="7"/>
  </r>
  <r>
    <d v="2023-08-30T00:00:00"/>
    <x v="100"/>
    <x v="3"/>
    <x v="2"/>
    <x v="6"/>
    <s v="Panasonic KX TS3282W Corded phone"/>
    <n v="339.96"/>
    <n v="5"/>
    <n v="42.5"/>
    <x v="2"/>
    <x v="7"/>
  </r>
  <r>
    <d v="2023-08-31T00:00:00"/>
    <x v="633"/>
    <x v="0"/>
    <x v="0"/>
    <x v="2"/>
    <s v="Super Decoflex Portable Personal File"/>
    <n v="23.97"/>
    <n v="2"/>
    <n v="2.4"/>
    <x v="2"/>
    <x v="7"/>
  </r>
  <r>
    <d v="2023-09-01T00:00:00"/>
    <x v="692"/>
    <x v="20"/>
    <x v="2"/>
    <x v="9"/>
    <s v="Sabrent 4-Port USB 2.0 Hub"/>
    <n v="6.79"/>
    <n v="1"/>
    <n v="2.31"/>
    <x v="2"/>
    <x v="8"/>
  </r>
  <r>
    <d v="2023-09-01T00:00:00"/>
    <x v="692"/>
    <x v="20"/>
    <x v="0"/>
    <x v="0"/>
    <s v="Xerox 1881"/>
    <n v="24.56"/>
    <n v="2"/>
    <n v="11.54"/>
    <x v="2"/>
    <x v="8"/>
  </r>
  <r>
    <d v="2023-09-01T00:00:00"/>
    <x v="692"/>
    <x v="20"/>
    <x v="0"/>
    <x v="3"/>
    <s v="Acco Hanging Data Binders"/>
    <n v="3.05"/>
    <n v="1"/>
    <n v="1.07"/>
    <x v="2"/>
    <x v="8"/>
  </r>
  <r>
    <d v="2023-09-01T00:00:00"/>
    <x v="692"/>
    <x v="20"/>
    <x v="0"/>
    <x v="0"/>
    <s v="Xerox 1881"/>
    <n v="49.12"/>
    <n v="4"/>
    <n v="23.09"/>
    <x v="2"/>
    <x v="8"/>
  </r>
  <r>
    <d v="2023-09-01T00:00:00"/>
    <x v="692"/>
    <x v="20"/>
    <x v="0"/>
    <x v="3"/>
    <s v="GBC DocuBind P400 Electric Binding System"/>
    <n v="4355.17"/>
    <n v="4"/>
    <n v="1415.43"/>
    <x v="2"/>
    <x v="8"/>
  </r>
  <r>
    <d v="2023-09-01T00:00:00"/>
    <x v="755"/>
    <x v="3"/>
    <x v="0"/>
    <x v="10"/>
    <s v="White Business Envelopes with Contemporary Seam, Recycled White Business Envelopes"/>
    <n v="21.88"/>
    <n v="2"/>
    <n v="10.94"/>
    <x v="2"/>
    <x v="8"/>
  </r>
  <r>
    <d v="2023-09-01T00:00:00"/>
    <x v="78"/>
    <x v="2"/>
    <x v="0"/>
    <x v="0"/>
    <s v="Telephone Message Books with Fax/Mobile Section, 5 1/2&quot; x 3 3/16&quot;"/>
    <n v="30.48"/>
    <n v="6"/>
    <n v="9.91"/>
    <x v="2"/>
    <x v="8"/>
  </r>
  <r>
    <d v="2023-09-01T00:00:00"/>
    <x v="78"/>
    <x v="2"/>
    <x v="2"/>
    <x v="6"/>
    <s v="Anker 36W 4-Port USB Wall Charger Travel Power Adapter for iPhone 5s 5c 5"/>
    <n v="23.99"/>
    <n v="2"/>
    <n v="-4.8"/>
    <x v="2"/>
    <x v="8"/>
  </r>
  <r>
    <d v="2023-09-01T00:00:00"/>
    <x v="78"/>
    <x v="2"/>
    <x v="0"/>
    <x v="7"/>
    <s v="Staples"/>
    <n v="16.690000000000001"/>
    <n v="7"/>
    <n v="5.42"/>
    <x v="2"/>
    <x v="8"/>
  </r>
  <r>
    <d v="2023-09-01T00:00:00"/>
    <x v="190"/>
    <x v="20"/>
    <x v="2"/>
    <x v="9"/>
    <s v="Enermax Aurora Lite Keyboard"/>
    <n v="468.9"/>
    <n v="6"/>
    <n v="206.32"/>
    <x v="2"/>
    <x v="8"/>
  </r>
  <r>
    <d v="2023-09-01T00:00:00"/>
    <x v="190"/>
    <x v="20"/>
    <x v="2"/>
    <x v="9"/>
    <s v="Memorex Mini Travel Drive 64 GB USB 2.0 Flash Drive"/>
    <n v="72.48"/>
    <n v="2"/>
    <n v="30.44"/>
    <x v="2"/>
    <x v="8"/>
  </r>
  <r>
    <d v="2023-09-01T00:00:00"/>
    <x v="190"/>
    <x v="20"/>
    <x v="0"/>
    <x v="14"/>
    <s v="Acme Value Line Scissors"/>
    <n v="10.95"/>
    <n v="3"/>
    <n v="3.29"/>
    <x v="2"/>
    <x v="8"/>
  </r>
  <r>
    <d v="2023-09-01T00:00:00"/>
    <x v="190"/>
    <x v="20"/>
    <x v="1"/>
    <x v="8"/>
    <s v="Howard Miller 14-1/2&quot; Diameter Chrome Round Wall Clock"/>
    <n v="191.82"/>
    <n v="3"/>
    <n v="61.38"/>
    <x v="2"/>
    <x v="8"/>
  </r>
  <r>
    <d v="2023-09-01T00:00:00"/>
    <x v="409"/>
    <x v="14"/>
    <x v="0"/>
    <x v="3"/>
    <s v="Wilson Jones Turn Tabs Binder Tool for Ring Binders"/>
    <n v="24.1"/>
    <n v="5"/>
    <n v="11.09"/>
    <x v="2"/>
    <x v="8"/>
  </r>
  <r>
    <d v="2023-09-01T00:00:00"/>
    <x v="409"/>
    <x v="14"/>
    <x v="2"/>
    <x v="6"/>
    <s v="Belkin Grip Candy Sheer Case / Cover for iPhone 5 and 5S"/>
    <n v="8.7799999999999994"/>
    <n v="1"/>
    <n v="2.2799999999999998"/>
    <x v="2"/>
    <x v="8"/>
  </r>
  <r>
    <d v="2023-09-01T00:00:00"/>
    <x v="409"/>
    <x v="14"/>
    <x v="0"/>
    <x v="12"/>
    <s v="Eureka The Boss Plus 12-Amp Hard Box Upright Vacuum, Red"/>
    <n v="376.74"/>
    <n v="4"/>
    <n v="71.16"/>
    <x v="2"/>
    <x v="8"/>
  </r>
  <r>
    <d v="2023-09-01T00:00:00"/>
    <x v="409"/>
    <x v="14"/>
    <x v="0"/>
    <x v="3"/>
    <s v="GBC Plastic Binding Combs"/>
    <n v="29.52"/>
    <n v="4"/>
    <n v="14.46"/>
    <x v="2"/>
    <x v="8"/>
  </r>
  <r>
    <d v="2023-09-01T00:00:00"/>
    <x v="409"/>
    <x v="14"/>
    <x v="0"/>
    <x v="4"/>
    <s v="Newell 315"/>
    <n v="11.96"/>
    <n v="2"/>
    <n v="2.99"/>
    <x v="2"/>
    <x v="8"/>
  </r>
  <r>
    <d v="2023-09-01T00:00:00"/>
    <x v="409"/>
    <x v="14"/>
    <x v="0"/>
    <x v="3"/>
    <s v="Wilson Jones 1&quot; Hanging DublLock Ring Binders"/>
    <n v="26.4"/>
    <n v="5"/>
    <n v="12.67"/>
    <x v="2"/>
    <x v="8"/>
  </r>
  <r>
    <d v="2023-09-01T00:00:00"/>
    <x v="162"/>
    <x v="3"/>
    <x v="0"/>
    <x v="10"/>
    <s v="Globe Weis Peel &amp; Seel First Class Envelopes"/>
    <n v="12.78"/>
    <n v="1"/>
    <n v="5.75"/>
    <x v="2"/>
    <x v="8"/>
  </r>
  <r>
    <d v="2023-09-02T00:00:00"/>
    <x v="502"/>
    <x v="20"/>
    <x v="0"/>
    <x v="4"/>
    <s v="Panasonic KP-150 Electric Pencil Sharpener"/>
    <n v="75.48"/>
    <n v="2"/>
    <n v="19.62"/>
    <x v="2"/>
    <x v="8"/>
  </r>
  <r>
    <d v="2023-09-02T00:00:00"/>
    <x v="502"/>
    <x v="20"/>
    <x v="1"/>
    <x v="8"/>
    <s v="Telescoping Adjustable Floor Lamp"/>
    <n v="39.979999999999997"/>
    <n v="2"/>
    <n v="10"/>
    <x v="2"/>
    <x v="8"/>
  </r>
  <r>
    <d v="2023-09-02T00:00:00"/>
    <x v="331"/>
    <x v="21"/>
    <x v="0"/>
    <x v="7"/>
    <s v="Colored Push Pins"/>
    <n v="1.81"/>
    <n v="1"/>
    <n v="0.65"/>
    <x v="2"/>
    <x v="8"/>
  </r>
  <r>
    <d v="2023-09-02T00:00:00"/>
    <x v="331"/>
    <x v="21"/>
    <x v="0"/>
    <x v="3"/>
    <s v="ACCOHIDE 3-Ring Binder, Blue, 1&quot;"/>
    <n v="8.26"/>
    <n v="2"/>
    <n v="3.88"/>
    <x v="2"/>
    <x v="8"/>
  </r>
  <r>
    <d v="2023-09-02T00:00:00"/>
    <x v="381"/>
    <x v="3"/>
    <x v="0"/>
    <x v="2"/>
    <s v="Tenex File Box, Personal Filing Tote with Lid, Black"/>
    <n v="46.53"/>
    <n v="3"/>
    <n v="12.1"/>
    <x v="2"/>
    <x v="8"/>
  </r>
  <r>
    <d v="2023-09-02T00:00:00"/>
    <x v="556"/>
    <x v="1"/>
    <x v="0"/>
    <x v="1"/>
    <s v="Self-Adhesive Address Labels for Typewriters by Universal"/>
    <n v="29.24"/>
    <n v="5"/>
    <n v="9.8699999999999992"/>
    <x v="2"/>
    <x v="8"/>
  </r>
  <r>
    <d v="2023-09-02T00:00:00"/>
    <x v="556"/>
    <x v="1"/>
    <x v="0"/>
    <x v="2"/>
    <s v="Rogers Deluxe File Chest"/>
    <n v="35.17"/>
    <n v="2"/>
    <n v="-8.35"/>
    <x v="2"/>
    <x v="8"/>
  </r>
  <r>
    <d v="2023-09-02T00:00:00"/>
    <x v="556"/>
    <x v="1"/>
    <x v="2"/>
    <x v="15"/>
    <s v="Okidata C610n Printer"/>
    <n v="1362.9"/>
    <n v="3"/>
    <n v="-19.47"/>
    <x v="2"/>
    <x v="8"/>
  </r>
  <r>
    <d v="2023-09-02T00:00:00"/>
    <x v="398"/>
    <x v="1"/>
    <x v="1"/>
    <x v="8"/>
    <s v="Deflect-o DuraMat Antistatic Studded Beveled Mat for Medium Pile Carpeting"/>
    <n v="84.27"/>
    <n v="2"/>
    <n v="-75.84"/>
    <x v="2"/>
    <x v="8"/>
  </r>
  <r>
    <d v="2023-09-02T00:00:00"/>
    <x v="364"/>
    <x v="25"/>
    <x v="0"/>
    <x v="3"/>
    <s v="Heavy-Duty E-Z-D Binders"/>
    <n v="22.91"/>
    <n v="7"/>
    <n v="-17.57"/>
    <x v="2"/>
    <x v="8"/>
  </r>
  <r>
    <d v="2023-09-02T00:00:00"/>
    <x v="364"/>
    <x v="25"/>
    <x v="0"/>
    <x v="12"/>
    <s v="Belkin F9M820V08 8 Outlet Surge"/>
    <n v="309.45999999999998"/>
    <n v="9"/>
    <n v="34.81"/>
    <x v="2"/>
    <x v="8"/>
  </r>
  <r>
    <d v="2023-09-02T00:00:00"/>
    <x v="364"/>
    <x v="25"/>
    <x v="0"/>
    <x v="4"/>
    <s v="Zebra Zazzle Fluorescent Highlighters"/>
    <n v="19.46"/>
    <n v="4"/>
    <n v="3.4"/>
    <x v="2"/>
    <x v="8"/>
  </r>
  <r>
    <d v="2023-09-02T00:00:00"/>
    <x v="364"/>
    <x v="25"/>
    <x v="1"/>
    <x v="13"/>
    <s v="Hon Racetrack Conference Tables"/>
    <n v="472.52"/>
    <n v="3"/>
    <n v="-149.63"/>
    <x v="2"/>
    <x v="8"/>
  </r>
  <r>
    <d v="2023-09-02T00:00:00"/>
    <x v="364"/>
    <x v="25"/>
    <x v="2"/>
    <x v="9"/>
    <s v="Plantronics Savi W720 Multi-Device Wireless Headset System"/>
    <n v="1012.68"/>
    <n v="3"/>
    <n v="303.8"/>
    <x v="2"/>
    <x v="8"/>
  </r>
  <r>
    <d v="2023-09-02T00:00:00"/>
    <x v="364"/>
    <x v="25"/>
    <x v="0"/>
    <x v="3"/>
    <s v="GBC Plasticlear Binding Covers"/>
    <n v="17.22"/>
    <n v="5"/>
    <n v="-12.63"/>
    <x v="2"/>
    <x v="8"/>
  </r>
  <r>
    <d v="2023-09-02T00:00:00"/>
    <x v="614"/>
    <x v="22"/>
    <x v="2"/>
    <x v="16"/>
    <s v="Hewlett Packard 610 Color Digital Copier / Printer"/>
    <n v="999.98"/>
    <n v="2"/>
    <n v="449.99"/>
    <x v="2"/>
    <x v="8"/>
  </r>
  <r>
    <d v="2023-09-02T00:00:00"/>
    <x v="476"/>
    <x v="0"/>
    <x v="0"/>
    <x v="3"/>
    <s v="Acco PRESSTEX Data Binder with Storage Hooks, Dark Blue, 9 1/2&quot; X 11&quot;"/>
    <n v="8.61"/>
    <n v="8"/>
    <n v="-13.34"/>
    <x v="2"/>
    <x v="8"/>
  </r>
  <r>
    <d v="2023-09-02T00:00:00"/>
    <x v="476"/>
    <x v="0"/>
    <x v="2"/>
    <x v="9"/>
    <s v="LogitechÂ MX Performance Wireless Mouse"/>
    <n v="159.56"/>
    <n v="5"/>
    <n v="33.909999999999997"/>
    <x v="2"/>
    <x v="8"/>
  </r>
  <r>
    <d v="2023-09-02T00:00:00"/>
    <x v="383"/>
    <x v="22"/>
    <x v="1"/>
    <x v="5"/>
    <s v="Global Leather Task Chair, Black"/>
    <n v="215.98"/>
    <n v="3"/>
    <n v="-2.7"/>
    <x v="2"/>
    <x v="8"/>
  </r>
  <r>
    <d v="2023-09-02T00:00:00"/>
    <x v="383"/>
    <x v="22"/>
    <x v="0"/>
    <x v="10"/>
    <s v="Inter-Office Recycled Envelopes, Brown Kraft, Button-String,10&quot; x 13&quot; , 100/Box"/>
    <n v="65.94"/>
    <n v="3"/>
    <n v="30.99"/>
    <x v="2"/>
    <x v="8"/>
  </r>
  <r>
    <d v="2023-09-02T00:00:00"/>
    <x v="336"/>
    <x v="3"/>
    <x v="1"/>
    <x v="8"/>
    <s v="Ultra Door Pull Handle"/>
    <n v="94.68"/>
    <n v="9"/>
    <n v="31.24"/>
    <x v="2"/>
    <x v="8"/>
  </r>
  <r>
    <d v="2023-09-02T00:00:00"/>
    <x v="336"/>
    <x v="3"/>
    <x v="0"/>
    <x v="2"/>
    <s v="Akro Stacking Bins"/>
    <n v="23.67"/>
    <n v="3"/>
    <n v="0.95"/>
    <x v="2"/>
    <x v="8"/>
  </r>
  <r>
    <d v="2023-09-02T00:00:00"/>
    <x v="336"/>
    <x v="3"/>
    <x v="2"/>
    <x v="6"/>
    <s v="Cisco Unified IP Phone 7945G VoIP phone"/>
    <n v="1091.17"/>
    <n v="4"/>
    <n v="68.2"/>
    <x v="2"/>
    <x v="8"/>
  </r>
  <r>
    <d v="2023-09-02T00:00:00"/>
    <x v="336"/>
    <x v="3"/>
    <x v="0"/>
    <x v="4"/>
    <s v="Blackstonian Pencils"/>
    <n v="18.690000000000001"/>
    <n v="7"/>
    <n v="5.23"/>
    <x v="2"/>
    <x v="8"/>
  </r>
  <r>
    <d v="2023-09-02T00:00:00"/>
    <x v="336"/>
    <x v="3"/>
    <x v="1"/>
    <x v="13"/>
    <s v="Chromcraft Rectangular Conference Tables"/>
    <n v="568.73"/>
    <n v="3"/>
    <n v="28.44"/>
    <x v="2"/>
    <x v="8"/>
  </r>
  <r>
    <d v="2023-09-02T00:00:00"/>
    <x v="336"/>
    <x v="3"/>
    <x v="0"/>
    <x v="3"/>
    <s v="SpineVue Locking Slant-D Ring Binders by Cardinal"/>
    <n v="7.31"/>
    <n v="1"/>
    <n v="2.56"/>
    <x v="2"/>
    <x v="8"/>
  </r>
  <r>
    <d v="2023-09-03T00:00:00"/>
    <x v="125"/>
    <x v="2"/>
    <x v="0"/>
    <x v="3"/>
    <s v="GBC Ibimaster 500 Manual ProClick Binding System"/>
    <n v="1141.47"/>
    <n v="5"/>
    <n v="-760.98"/>
    <x v="2"/>
    <x v="8"/>
  </r>
  <r>
    <d v="2023-09-03T00:00:00"/>
    <x v="125"/>
    <x v="2"/>
    <x v="2"/>
    <x v="6"/>
    <s v="Cisco SPA301"/>
    <n v="280.77999999999997"/>
    <n v="3"/>
    <n v="-46.8"/>
    <x v="2"/>
    <x v="8"/>
  </r>
  <r>
    <d v="2023-09-03T00:00:00"/>
    <x v="488"/>
    <x v="1"/>
    <x v="1"/>
    <x v="8"/>
    <s v="Tenex &quot;The Solids&quot; Textured Chair Mats"/>
    <n v="83.95"/>
    <n v="3"/>
    <n v="-90.25"/>
    <x v="2"/>
    <x v="8"/>
  </r>
  <r>
    <d v="2023-09-03T00:00:00"/>
    <x v="246"/>
    <x v="1"/>
    <x v="0"/>
    <x v="3"/>
    <s v="XtraLife ClearVue Slant-D Ring Binder, White, 3&quot;"/>
    <n v="8.81"/>
    <n v="3"/>
    <n v="-14.97"/>
    <x v="2"/>
    <x v="8"/>
  </r>
  <r>
    <d v="2023-09-03T00:00:00"/>
    <x v="76"/>
    <x v="37"/>
    <x v="0"/>
    <x v="0"/>
    <s v="Adams Phone Message Book, 200 Message Capacity, 8 1/16Â” x 11Â”"/>
    <n v="48.16"/>
    <n v="7"/>
    <n v="22.15"/>
    <x v="2"/>
    <x v="8"/>
  </r>
  <r>
    <d v="2023-09-03T00:00:00"/>
    <x v="612"/>
    <x v="21"/>
    <x v="0"/>
    <x v="2"/>
    <s v="Crate-A-Files"/>
    <n v="54.5"/>
    <n v="5"/>
    <n v="14.17"/>
    <x v="2"/>
    <x v="8"/>
  </r>
  <r>
    <d v="2023-09-03T00:00:00"/>
    <x v="563"/>
    <x v="8"/>
    <x v="0"/>
    <x v="3"/>
    <s v="Heavy-Duty E-Z-D Binders"/>
    <n v="87.28"/>
    <n v="8"/>
    <n v="41.02"/>
    <x v="2"/>
    <x v="8"/>
  </r>
  <r>
    <d v="2023-09-03T00:00:00"/>
    <x v="221"/>
    <x v="36"/>
    <x v="1"/>
    <x v="11"/>
    <s v="Sauder Camden County Collection Libraries, Planked Cherry Finish"/>
    <n v="344.94"/>
    <n v="3"/>
    <n v="31.04"/>
    <x v="2"/>
    <x v="8"/>
  </r>
  <r>
    <d v="2023-09-03T00:00:00"/>
    <x v="221"/>
    <x v="36"/>
    <x v="1"/>
    <x v="8"/>
    <s v="Eldon Expressions Wood Desk Accessories, Oak"/>
    <n v="14.76"/>
    <n v="2"/>
    <n v="4.28"/>
    <x v="2"/>
    <x v="8"/>
  </r>
  <r>
    <d v="2023-09-03T00:00:00"/>
    <x v="221"/>
    <x v="36"/>
    <x v="0"/>
    <x v="3"/>
    <s v="Acco Expandable Hanging Binders"/>
    <n v="12.76"/>
    <n v="2"/>
    <n v="5.87"/>
    <x v="2"/>
    <x v="8"/>
  </r>
  <r>
    <d v="2023-09-03T00:00:00"/>
    <x v="221"/>
    <x v="36"/>
    <x v="0"/>
    <x v="1"/>
    <s v="Avery 486"/>
    <n v="58.48"/>
    <n v="8"/>
    <n v="27.49"/>
    <x v="2"/>
    <x v="8"/>
  </r>
  <r>
    <d v="2023-09-03T00:00:00"/>
    <x v="751"/>
    <x v="1"/>
    <x v="1"/>
    <x v="11"/>
    <s v="Safco Value Mate Steel Bookcase, Baked Enamel Finish on Steel, Black"/>
    <n v="198.74"/>
    <n v="4"/>
    <n v="0"/>
    <x v="2"/>
    <x v="8"/>
  </r>
  <r>
    <d v="2023-09-03T00:00:00"/>
    <x v="719"/>
    <x v="10"/>
    <x v="0"/>
    <x v="0"/>
    <s v="Wirebound Four 2-3/4 x 5 Forms per Page, 400 Sets per Book"/>
    <n v="30.96"/>
    <n v="6"/>
    <n v="11.22"/>
    <x v="2"/>
    <x v="8"/>
  </r>
  <r>
    <d v="2023-09-04T00:00:00"/>
    <x v="325"/>
    <x v="0"/>
    <x v="0"/>
    <x v="4"/>
    <s v="Faber Castell Col-Erase Pencils"/>
    <n v="3.91"/>
    <n v="1"/>
    <n v="1.03"/>
    <x v="2"/>
    <x v="8"/>
  </r>
  <r>
    <d v="2023-09-04T00:00:00"/>
    <x v="325"/>
    <x v="0"/>
    <x v="0"/>
    <x v="4"/>
    <s v="BOSTON Ranger #55 Pencil Sharpener, Black"/>
    <n v="62.38"/>
    <n v="3"/>
    <n v="7.02"/>
    <x v="2"/>
    <x v="8"/>
  </r>
  <r>
    <d v="2023-09-04T00:00:00"/>
    <x v="107"/>
    <x v="20"/>
    <x v="1"/>
    <x v="8"/>
    <s v="Howard Miller 16&quot; Diameter Gallery Wall Clock"/>
    <n v="63.94"/>
    <n v="1"/>
    <n v="24.94"/>
    <x v="2"/>
    <x v="8"/>
  </r>
  <r>
    <d v="2023-09-04T00:00:00"/>
    <x v="107"/>
    <x v="20"/>
    <x v="0"/>
    <x v="3"/>
    <s v="Plastic Binding Combs"/>
    <n v="60.6"/>
    <n v="5"/>
    <n v="20.45"/>
    <x v="2"/>
    <x v="8"/>
  </r>
  <r>
    <d v="2023-09-04T00:00:00"/>
    <x v="107"/>
    <x v="20"/>
    <x v="0"/>
    <x v="14"/>
    <s v="Acme Preferred Stainless Steel Scissors"/>
    <n v="22.72"/>
    <n v="4"/>
    <n v="6.59"/>
    <x v="2"/>
    <x v="8"/>
  </r>
  <r>
    <d v="2023-09-04T00:00:00"/>
    <x v="16"/>
    <x v="15"/>
    <x v="0"/>
    <x v="0"/>
    <s v="RSVP Cards &amp; Envelopes, Blank White, 8-1/2&quot; X 11&quot;, 24 Cards/25 Envelopes/Set"/>
    <n v="12.19"/>
    <n v="3"/>
    <n v="4.1100000000000003"/>
    <x v="2"/>
    <x v="8"/>
  </r>
  <r>
    <d v="2023-09-04T00:00:00"/>
    <x v="16"/>
    <x v="15"/>
    <x v="0"/>
    <x v="12"/>
    <s v="Belkin 5 Outlet SurgeMaster Power Centers"/>
    <n v="87.17"/>
    <n v="2"/>
    <n v="8.7200000000000006"/>
    <x v="2"/>
    <x v="8"/>
  </r>
  <r>
    <d v="2023-09-04T00:00:00"/>
    <x v="16"/>
    <x v="15"/>
    <x v="0"/>
    <x v="4"/>
    <s v="Prismacolor Color Pencil Set"/>
    <n v="31.74"/>
    <n v="2"/>
    <n v="8.33"/>
    <x v="2"/>
    <x v="8"/>
  </r>
  <r>
    <d v="2023-09-04T00:00:00"/>
    <x v="266"/>
    <x v="5"/>
    <x v="1"/>
    <x v="8"/>
    <s v="Coloredge Poster Frame"/>
    <n v="42.6"/>
    <n v="3"/>
    <n v="16.61"/>
    <x v="2"/>
    <x v="8"/>
  </r>
  <r>
    <d v="2023-09-04T00:00:00"/>
    <x v="266"/>
    <x v="5"/>
    <x v="0"/>
    <x v="3"/>
    <s v="Poly Designer Cover &amp; Back"/>
    <n v="113.94"/>
    <n v="6"/>
    <n v="54.69"/>
    <x v="2"/>
    <x v="8"/>
  </r>
  <r>
    <d v="2023-09-04T00:00:00"/>
    <x v="266"/>
    <x v="5"/>
    <x v="0"/>
    <x v="2"/>
    <s v="Fellowes Neat Ideas Storage Cubes"/>
    <n v="129.91999999999999"/>
    <n v="4"/>
    <n v="5.2"/>
    <x v="2"/>
    <x v="8"/>
  </r>
  <r>
    <d v="2023-09-04T00:00:00"/>
    <x v="266"/>
    <x v="5"/>
    <x v="0"/>
    <x v="4"/>
    <s v="Nontoxic Chalk"/>
    <n v="5.28"/>
    <n v="3"/>
    <n v="2.5299999999999998"/>
    <x v="2"/>
    <x v="8"/>
  </r>
  <r>
    <d v="2023-09-04T00:00:00"/>
    <x v="132"/>
    <x v="28"/>
    <x v="0"/>
    <x v="2"/>
    <s v="Hot File 7-Pocket, Floor Stand"/>
    <n v="535.41"/>
    <n v="3"/>
    <n v="160.62"/>
    <x v="2"/>
    <x v="8"/>
  </r>
  <r>
    <d v="2023-09-04T00:00:00"/>
    <x v="2"/>
    <x v="24"/>
    <x v="0"/>
    <x v="10"/>
    <s v="Staple envelope"/>
    <n v="16.559999999999999"/>
    <n v="2"/>
    <n v="7.78"/>
    <x v="2"/>
    <x v="8"/>
  </r>
  <r>
    <d v="2023-09-04T00:00:00"/>
    <x v="2"/>
    <x v="24"/>
    <x v="2"/>
    <x v="9"/>
    <s v="Sony Micro Vault Click 16 GB USB 2.0 Flash Drive"/>
    <n v="279.95"/>
    <n v="5"/>
    <n v="67.19"/>
    <x v="2"/>
    <x v="8"/>
  </r>
  <r>
    <d v="2023-09-04T00:00:00"/>
    <x v="355"/>
    <x v="13"/>
    <x v="0"/>
    <x v="0"/>
    <s v="Xerox 1886"/>
    <n v="239.5"/>
    <n v="5"/>
    <n v="114.96"/>
    <x v="2"/>
    <x v="8"/>
  </r>
  <r>
    <d v="2023-09-04T00:00:00"/>
    <x v="24"/>
    <x v="3"/>
    <x v="1"/>
    <x v="8"/>
    <s v="6&quot; Cubicle Wall Clock, Black"/>
    <n v="24.27"/>
    <n v="3"/>
    <n v="8.74"/>
    <x v="2"/>
    <x v="8"/>
  </r>
  <r>
    <d v="2023-09-04T00:00:00"/>
    <x v="24"/>
    <x v="3"/>
    <x v="2"/>
    <x v="16"/>
    <s v="Canon PC1060 Personal Laser Copier"/>
    <n v="2799.96"/>
    <n v="5"/>
    <n v="944.99"/>
    <x v="2"/>
    <x v="8"/>
  </r>
  <r>
    <d v="2023-09-05T00:00:00"/>
    <x v="104"/>
    <x v="2"/>
    <x v="1"/>
    <x v="8"/>
    <s v="Howard Miller 13-3/4&quot; Diameter Brushed Chrome Round Wall Clock"/>
    <n v="82.8"/>
    <n v="2"/>
    <n v="10.35"/>
    <x v="2"/>
    <x v="8"/>
  </r>
  <r>
    <d v="2023-09-05T00:00:00"/>
    <x v="500"/>
    <x v="14"/>
    <x v="1"/>
    <x v="8"/>
    <s v="Aluminum Document Frame"/>
    <n v="12.22"/>
    <n v="1"/>
    <n v="3.67"/>
    <x v="2"/>
    <x v="8"/>
  </r>
  <r>
    <d v="2023-09-05T00:00:00"/>
    <x v="500"/>
    <x v="14"/>
    <x v="0"/>
    <x v="2"/>
    <s v="Fellowes Bankers Box Staxonsteel Drawer File/Stacking System"/>
    <n v="194.94"/>
    <n v="3"/>
    <n v="23.39"/>
    <x v="2"/>
    <x v="8"/>
  </r>
  <r>
    <d v="2023-09-05T00:00:00"/>
    <x v="500"/>
    <x v="14"/>
    <x v="0"/>
    <x v="2"/>
    <s v="Eldon Mobile Mega Data Cart  Mega Stackable  Add-On Trays"/>
    <n v="70.95"/>
    <n v="3"/>
    <n v="20.58"/>
    <x v="2"/>
    <x v="8"/>
  </r>
  <r>
    <d v="2023-09-05T00:00:00"/>
    <x v="500"/>
    <x v="14"/>
    <x v="0"/>
    <x v="0"/>
    <s v="Xerox Color Copier Paper, 11&quot; x 17&quot;, Ream"/>
    <n v="91.36"/>
    <n v="4"/>
    <n v="42.03"/>
    <x v="2"/>
    <x v="8"/>
  </r>
  <r>
    <d v="2023-09-05T00:00:00"/>
    <x v="500"/>
    <x v="14"/>
    <x v="1"/>
    <x v="5"/>
    <s v="Office Star - Ergonomically Designed Knee Chair"/>
    <n v="242.94"/>
    <n v="3"/>
    <n v="29.15"/>
    <x v="2"/>
    <x v="8"/>
  </r>
  <r>
    <d v="2023-09-05T00:00:00"/>
    <x v="500"/>
    <x v="14"/>
    <x v="0"/>
    <x v="1"/>
    <s v="Avery 520"/>
    <n v="22.05"/>
    <n v="7"/>
    <n v="10.58"/>
    <x v="2"/>
    <x v="8"/>
  </r>
  <r>
    <d v="2023-09-05T00:00:00"/>
    <x v="546"/>
    <x v="30"/>
    <x v="2"/>
    <x v="6"/>
    <s v="Geemarc AmpliPOWER60"/>
    <n v="278.39999999999998"/>
    <n v="3"/>
    <n v="80.739999999999995"/>
    <x v="2"/>
    <x v="8"/>
  </r>
  <r>
    <d v="2023-09-05T00:00:00"/>
    <x v="671"/>
    <x v="42"/>
    <x v="0"/>
    <x v="4"/>
    <s v="Panasonic KP-380BK Classic Electric Pencil Sharpener"/>
    <n v="107.94"/>
    <n v="3"/>
    <n v="26.99"/>
    <x v="2"/>
    <x v="8"/>
  </r>
  <r>
    <d v="2023-09-05T00:00:00"/>
    <x v="278"/>
    <x v="0"/>
    <x v="1"/>
    <x v="5"/>
    <s v="Situations Contoured Folding Chairs, 4/Set"/>
    <n v="347.8"/>
    <n v="7"/>
    <n v="-24.84"/>
    <x v="2"/>
    <x v="8"/>
  </r>
  <r>
    <d v="2023-09-05T00:00:00"/>
    <x v="44"/>
    <x v="3"/>
    <x v="2"/>
    <x v="9"/>
    <s v="HP Standard 104 key PS/2 Keyboard"/>
    <n v="116"/>
    <n v="8"/>
    <n v="29"/>
    <x v="2"/>
    <x v="8"/>
  </r>
  <r>
    <d v="2023-09-05T00:00:00"/>
    <x v="29"/>
    <x v="2"/>
    <x v="0"/>
    <x v="3"/>
    <s v="C-Line Peel &amp; Stick Add-On Filing Pockets, 8-3/4 x 5-1/8, 10/Pack"/>
    <n v="9.56"/>
    <n v="5"/>
    <n v="-7.33"/>
    <x v="2"/>
    <x v="8"/>
  </r>
  <r>
    <d v="2023-09-05T00:00:00"/>
    <x v="406"/>
    <x v="15"/>
    <x v="0"/>
    <x v="10"/>
    <s v="Staple envelope"/>
    <n v="23.47"/>
    <n v="3"/>
    <n v="7.63"/>
    <x v="2"/>
    <x v="8"/>
  </r>
  <r>
    <d v="2023-09-05T00:00:00"/>
    <x v="406"/>
    <x v="15"/>
    <x v="0"/>
    <x v="3"/>
    <s v="Wilson Jones Ledger-Size, Piano-Hinge Binder, 2&quot;, Blue"/>
    <n v="86.06"/>
    <n v="7"/>
    <n v="-63.11"/>
    <x v="2"/>
    <x v="8"/>
  </r>
  <r>
    <d v="2023-09-05T00:00:00"/>
    <x v="406"/>
    <x v="15"/>
    <x v="2"/>
    <x v="6"/>
    <s v="Nortel Networks T7316 E Nt8 B27"/>
    <n v="108.78"/>
    <n v="2"/>
    <n v="6.8"/>
    <x v="2"/>
    <x v="8"/>
  </r>
  <r>
    <d v="2023-09-05T00:00:00"/>
    <x v="406"/>
    <x v="15"/>
    <x v="0"/>
    <x v="0"/>
    <s v="Xerox 1971"/>
    <n v="10.27"/>
    <n v="3"/>
    <n v="3.21"/>
    <x v="2"/>
    <x v="8"/>
  </r>
  <r>
    <d v="2023-09-05T00:00:00"/>
    <x v="292"/>
    <x v="0"/>
    <x v="0"/>
    <x v="12"/>
    <s v="Eureka The Boss Plus 12-Amp Hard Box Upright Vacuum, Red"/>
    <n v="62.79"/>
    <n v="3"/>
    <n v="-166.39"/>
    <x v="2"/>
    <x v="8"/>
  </r>
  <r>
    <d v="2023-09-05T00:00:00"/>
    <x v="292"/>
    <x v="0"/>
    <x v="0"/>
    <x v="7"/>
    <s v="Advantus Map Pennant Flags and Round Head Tacks"/>
    <n v="28.44"/>
    <n v="9"/>
    <n v="4.2699999999999996"/>
    <x v="2"/>
    <x v="8"/>
  </r>
  <r>
    <d v="2023-09-05T00:00:00"/>
    <x v="343"/>
    <x v="3"/>
    <x v="0"/>
    <x v="0"/>
    <s v="14-7/8 x 11 Blue Bar Computer Printout Paper"/>
    <n v="96.08"/>
    <n v="2"/>
    <n v="46.12"/>
    <x v="2"/>
    <x v="8"/>
  </r>
  <r>
    <d v="2023-09-05T00:00:00"/>
    <x v="343"/>
    <x v="3"/>
    <x v="0"/>
    <x v="3"/>
    <s v="Angle-D Binders with Locking Rings, Label Holders"/>
    <n v="11.68"/>
    <n v="2"/>
    <n v="3.94"/>
    <x v="2"/>
    <x v="8"/>
  </r>
  <r>
    <d v="2023-09-05T00:00:00"/>
    <x v="343"/>
    <x v="3"/>
    <x v="0"/>
    <x v="7"/>
    <s v="Advantus Push Pins"/>
    <n v="4.3600000000000003"/>
    <n v="2"/>
    <n v="1.79"/>
    <x v="2"/>
    <x v="8"/>
  </r>
  <r>
    <d v="2023-09-05T00:00:00"/>
    <x v="286"/>
    <x v="0"/>
    <x v="0"/>
    <x v="0"/>
    <s v="Xerox 202"/>
    <n v="25.92"/>
    <n v="5"/>
    <n v="9.07"/>
    <x v="2"/>
    <x v="8"/>
  </r>
  <r>
    <d v="2023-09-05T00:00:00"/>
    <x v="286"/>
    <x v="0"/>
    <x v="0"/>
    <x v="7"/>
    <s v="Staples"/>
    <n v="15.81"/>
    <n v="8"/>
    <n v="5.34"/>
    <x v="2"/>
    <x v="8"/>
  </r>
  <r>
    <d v="2023-09-05T00:00:00"/>
    <x v="286"/>
    <x v="0"/>
    <x v="0"/>
    <x v="0"/>
    <s v="Xerox 1930"/>
    <n v="10.37"/>
    <n v="2"/>
    <n v="3.76"/>
    <x v="2"/>
    <x v="8"/>
  </r>
  <r>
    <d v="2023-09-05T00:00:00"/>
    <x v="20"/>
    <x v="20"/>
    <x v="0"/>
    <x v="0"/>
    <s v="Xerox 1885"/>
    <n v="192.16"/>
    <n v="4"/>
    <n v="92.24"/>
    <x v="2"/>
    <x v="8"/>
  </r>
  <r>
    <d v="2023-09-05T00:00:00"/>
    <x v="397"/>
    <x v="0"/>
    <x v="0"/>
    <x v="2"/>
    <s v="Eldon Base for stackable storage shelf, platinum"/>
    <n v="93.46"/>
    <n v="3"/>
    <n v="-17.52"/>
    <x v="2"/>
    <x v="8"/>
  </r>
  <r>
    <d v="2023-09-05T00:00:00"/>
    <x v="13"/>
    <x v="6"/>
    <x v="0"/>
    <x v="1"/>
    <s v="Avery 50"/>
    <n v="25.06"/>
    <n v="2"/>
    <n v="11.78"/>
    <x v="2"/>
    <x v="8"/>
  </r>
  <r>
    <d v="2023-09-05T00:00:00"/>
    <x v="13"/>
    <x v="6"/>
    <x v="1"/>
    <x v="13"/>
    <s v="Chromcraft Bull-Nose Wood 48&quot; x 96&quot; Rectangular Conference Tables"/>
    <n v="1652.94"/>
    <n v="3"/>
    <n v="314.06"/>
    <x v="2"/>
    <x v="8"/>
  </r>
  <r>
    <d v="2023-09-05T00:00:00"/>
    <x v="720"/>
    <x v="1"/>
    <x v="0"/>
    <x v="0"/>
    <s v="Xerox 196"/>
    <n v="9.25"/>
    <n v="2"/>
    <n v="3.35"/>
    <x v="2"/>
    <x v="8"/>
  </r>
  <r>
    <d v="2023-09-05T00:00:00"/>
    <x v="496"/>
    <x v="10"/>
    <x v="0"/>
    <x v="3"/>
    <s v="Recycled Easel Ring Binders"/>
    <n v="8.9499999999999993"/>
    <n v="2"/>
    <n v="-7.46"/>
    <x v="2"/>
    <x v="8"/>
  </r>
  <r>
    <d v="2023-09-05T00:00:00"/>
    <x v="496"/>
    <x v="10"/>
    <x v="0"/>
    <x v="3"/>
    <s v="Pressboard Hanging Data Binders for Unburst Sheets"/>
    <n v="8.86"/>
    <n v="6"/>
    <n v="-6.49"/>
    <x v="2"/>
    <x v="8"/>
  </r>
  <r>
    <d v="2023-09-05T00:00:00"/>
    <x v="496"/>
    <x v="10"/>
    <x v="1"/>
    <x v="5"/>
    <s v="Global Push Button Manager's Chair, Indigo"/>
    <n v="85.25"/>
    <n v="2"/>
    <n v="-1.22"/>
    <x v="2"/>
    <x v="8"/>
  </r>
  <r>
    <d v="2023-09-05T00:00:00"/>
    <x v="551"/>
    <x v="0"/>
    <x v="1"/>
    <x v="8"/>
    <s v="Executive Impressions 12&quot; Wall Clock"/>
    <n v="21.2"/>
    <n v="3"/>
    <n v="-11.66"/>
    <x v="2"/>
    <x v="8"/>
  </r>
  <r>
    <d v="2023-09-05T00:00:00"/>
    <x v="622"/>
    <x v="2"/>
    <x v="1"/>
    <x v="8"/>
    <s v="6&quot; Cubicle Wall Clock, Black"/>
    <n v="58.25"/>
    <n v="9"/>
    <n v="11.65"/>
    <x v="2"/>
    <x v="8"/>
  </r>
  <r>
    <d v="2023-09-05T00:00:00"/>
    <x v="622"/>
    <x v="2"/>
    <x v="1"/>
    <x v="5"/>
    <s v="Global Task Chair, Black"/>
    <n v="71.25"/>
    <n v="2"/>
    <n v="-19.34"/>
    <x v="2"/>
    <x v="8"/>
  </r>
  <r>
    <d v="2023-09-05T00:00:00"/>
    <x v="622"/>
    <x v="2"/>
    <x v="0"/>
    <x v="4"/>
    <s v="Newell 329"/>
    <n v="7.87"/>
    <n v="3"/>
    <n v="0.59"/>
    <x v="2"/>
    <x v="8"/>
  </r>
  <r>
    <d v="2023-09-05T00:00:00"/>
    <x v="622"/>
    <x v="2"/>
    <x v="1"/>
    <x v="5"/>
    <s v="Global Comet Stacking Arm Chair"/>
    <n v="887.27"/>
    <n v="3"/>
    <n v="-63.38"/>
    <x v="2"/>
    <x v="8"/>
  </r>
  <r>
    <d v="2023-09-05T00:00:00"/>
    <x v="623"/>
    <x v="20"/>
    <x v="2"/>
    <x v="6"/>
    <s v="LF Elite 3D Dazzle Designer Hard Case Cover, Lf Stylus Pen and Wiper For Apple Iphone 5c Mini Lite"/>
    <n v="43.6"/>
    <n v="4"/>
    <n v="12.21"/>
    <x v="2"/>
    <x v="8"/>
  </r>
  <r>
    <d v="2023-09-06T00:00:00"/>
    <x v="727"/>
    <x v="28"/>
    <x v="0"/>
    <x v="12"/>
    <s v="Fellowes Basic Home/Office Series Surge Protectors"/>
    <n v="77.88"/>
    <n v="6"/>
    <n v="22.59"/>
    <x v="2"/>
    <x v="8"/>
  </r>
  <r>
    <d v="2023-09-06T00:00:00"/>
    <x v="541"/>
    <x v="20"/>
    <x v="2"/>
    <x v="9"/>
    <s v="Maxell 4.7GB DVD+RW 3/Pack"/>
    <n v="31.86"/>
    <n v="2"/>
    <n v="11.15"/>
    <x v="2"/>
    <x v="8"/>
  </r>
  <r>
    <d v="2023-09-06T00:00:00"/>
    <x v="541"/>
    <x v="20"/>
    <x v="1"/>
    <x v="11"/>
    <s v="Atlantic Metals Mobile 5-Shelf Bookcases, Custom Colors"/>
    <n v="722.35"/>
    <n v="3"/>
    <n v="90.29"/>
    <x v="2"/>
    <x v="8"/>
  </r>
  <r>
    <d v="2023-09-06T00:00:00"/>
    <x v="366"/>
    <x v="25"/>
    <x v="0"/>
    <x v="10"/>
    <s v="Blue String-Tie &amp; Button Interoffice Envelopes, 10 x 13"/>
    <n v="95.95"/>
    <n v="3"/>
    <n v="29.99"/>
    <x v="2"/>
    <x v="8"/>
  </r>
  <r>
    <d v="2023-09-06T00:00:00"/>
    <x v="366"/>
    <x v="25"/>
    <x v="0"/>
    <x v="3"/>
    <s v="Pressboard Data Binders by Wilson Jones"/>
    <n v="3.2"/>
    <n v="2"/>
    <n v="-2.46"/>
    <x v="2"/>
    <x v="8"/>
  </r>
  <r>
    <d v="2023-09-06T00:00:00"/>
    <x v="100"/>
    <x v="0"/>
    <x v="0"/>
    <x v="2"/>
    <s v="Tenex Personal Project File with Scoop Front Design, Black"/>
    <n v="10.78"/>
    <n v="1"/>
    <n v="0.81"/>
    <x v="2"/>
    <x v="8"/>
  </r>
  <r>
    <d v="2023-09-06T00:00:00"/>
    <x v="515"/>
    <x v="0"/>
    <x v="0"/>
    <x v="0"/>
    <s v="Advantus Motivational Note Cards"/>
    <n v="41.92"/>
    <n v="4"/>
    <n v="15.2"/>
    <x v="2"/>
    <x v="8"/>
  </r>
  <r>
    <d v="2023-09-06T00:00:00"/>
    <x v="515"/>
    <x v="0"/>
    <x v="2"/>
    <x v="6"/>
    <s v="AT&amp;T CL83451 4-Handset Telephone"/>
    <n v="329.58"/>
    <n v="2"/>
    <n v="37.08"/>
    <x v="2"/>
    <x v="8"/>
  </r>
  <r>
    <d v="2023-09-08T00:00:00"/>
    <x v="643"/>
    <x v="0"/>
    <x v="0"/>
    <x v="2"/>
    <s v="Super Decoflex Portable Personal File"/>
    <n v="35.950000000000003"/>
    <n v="3"/>
    <n v="3.6"/>
    <x v="2"/>
    <x v="8"/>
  </r>
  <r>
    <d v="2023-09-08T00:00:00"/>
    <x v="643"/>
    <x v="0"/>
    <x v="1"/>
    <x v="11"/>
    <s v="Riverside Palais Royal Lawyers Bookcase, Royale Cherry Finish"/>
    <n v="2396.27"/>
    <n v="4"/>
    <n v="-317.14999999999998"/>
    <x v="2"/>
    <x v="8"/>
  </r>
  <r>
    <d v="2023-09-08T00:00:00"/>
    <x v="643"/>
    <x v="0"/>
    <x v="0"/>
    <x v="2"/>
    <s v="Contico 72&quot;H Heavy-Duty Storage System"/>
    <n v="131.13999999999999"/>
    <n v="4"/>
    <n v="-32.78"/>
    <x v="2"/>
    <x v="8"/>
  </r>
  <r>
    <d v="2023-09-08T00:00:00"/>
    <x v="643"/>
    <x v="0"/>
    <x v="2"/>
    <x v="9"/>
    <s v="Sony 64GB Class 10 Micro SDHC R40 Memory Card"/>
    <n v="57.58"/>
    <n v="2"/>
    <n v="0.72"/>
    <x v="2"/>
    <x v="8"/>
  </r>
  <r>
    <d v="2023-09-08T00:00:00"/>
    <x v="139"/>
    <x v="3"/>
    <x v="0"/>
    <x v="3"/>
    <s v="Square Ring Data Binders, Rigid 75 Pt. Covers, 11&quot; x 14-7/8&quot;"/>
    <n v="33.020000000000003"/>
    <n v="2"/>
    <n v="11.56"/>
    <x v="2"/>
    <x v="8"/>
  </r>
  <r>
    <d v="2023-09-08T00:00:00"/>
    <x v="139"/>
    <x v="3"/>
    <x v="0"/>
    <x v="3"/>
    <s v="Premium Transparent Presentation Covers by GBC"/>
    <n v="67.14"/>
    <n v="4"/>
    <n v="23.5"/>
    <x v="2"/>
    <x v="8"/>
  </r>
  <r>
    <d v="2023-09-08T00:00:00"/>
    <x v="64"/>
    <x v="32"/>
    <x v="1"/>
    <x v="11"/>
    <s v="Bush Westfield Collection Bookcases, Dark Cherry Finish"/>
    <n v="173.94"/>
    <n v="3"/>
    <n v="13.92"/>
    <x v="2"/>
    <x v="8"/>
  </r>
  <r>
    <d v="2023-09-08T00:00:00"/>
    <x v="64"/>
    <x v="32"/>
    <x v="0"/>
    <x v="1"/>
    <s v="Avery 52"/>
    <n v="14.76"/>
    <n v="4"/>
    <n v="6.94"/>
    <x v="2"/>
    <x v="8"/>
  </r>
  <r>
    <d v="2023-09-08T00:00:00"/>
    <x v="145"/>
    <x v="1"/>
    <x v="1"/>
    <x v="8"/>
    <s v="Executive Impressions 12&quot; Wall Clock"/>
    <n v="14.14"/>
    <n v="2"/>
    <n v="-7.77"/>
    <x v="2"/>
    <x v="8"/>
  </r>
  <r>
    <d v="2023-09-08T00:00:00"/>
    <x v="145"/>
    <x v="1"/>
    <x v="1"/>
    <x v="13"/>
    <s v="Bretford CR8500 Series Meeting Room Furniture"/>
    <n v="601.47"/>
    <n v="3"/>
    <n v="-300.74"/>
    <x v="2"/>
    <x v="8"/>
  </r>
  <r>
    <d v="2023-09-08T00:00:00"/>
    <x v="53"/>
    <x v="20"/>
    <x v="0"/>
    <x v="12"/>
    <s v="Kensington 7 Outlet MasterPiece Power Center with Fax/Phone Line Protection"/>
    <n v="207.48"/>
    <n v="1"/>
    <n v="62.24"/>
    <x v="2"/>
    <x v="8"/>
  </r>
  <r>
    <d v="2023-09-08T00:00:00"/>
    <x v="127"/>
    <x v="0"/>
    <x v="0"/>
    <x v="4"/>
    <s v="Boston 1645 Deluxe Heavier-Duty Electric Pencil Sharpener"/>
    <n v="70.37"/>
    <n v="2"/>
    <n v="6.16"/>
    <x v="2"/>
    <x v="8"/>
  </r>
  <r>
    <d v="2023-09-08T00:00:00"/>
    <x v="127"/>
    <x v="0"/>
    <x v="2"/>
    <x v="6"/>
    <s v="Belkin SportFit Armband For iPhone 5s/5c, Fuchsia"/>
    <n v="59.96"/>
    <n v="5"/>
    <n v="21.74"/>
    <x v="2"/>
    <x v="8"/>
  </r>
  <r>
    <d v="2023-09-08T00:00:00"/>
    <x v="747"/>
    <x v="25"/>
    <x v="2"/>
    <x v="9"/>
    <s v="Memorex Froggy Flash Drive 4 GB"/>
    <n v="35.17"/>
    <n v="4"/>
    <n v="8.35"/>
    <x v="2"/>
    <x v="8"/>
  </r>
  <r>
    <d v="2023-09-08T00:00:00"/>
    <x v="747"/>
    <x v="25"/>
    <x v="0"/>
    <x v="0"/>
    <s v="Petty Cash Envelope"/>
    <n v="64.7"/>
    <n v="3"/>
    <n v="23.46"/>
    <x v="2"/>
    <x v="8"/>
  </r>
  <r>
    <d v="2023-09-08T00:00:00"/>
    <x v="137"/>
    <x v="3"/>
    <x v="1"/>
    <x v="13"/>
    <s v="Lesro Round Back Collection Coffee Table, End Table"/>
    <n v="146.04"/>
    <n v="1"/>
    <n v="-12.78"/>
    <x v="2"/>
    <x v="8"/>
  </r>
  <r>
    <d v="2023-09-08T00:00:00"/>
    <x v="546"/>
    <x v="22"/>
    <x v="1"/>
    <x v="8"/>
    <s v="Howard Miller 11-1/2&quot; Diameter Grantwood Wall Clock"/>
    <n v="43.13"/>
    <n v="1"/>
    <n v="14.66"/>
    <x v="2"/>
    <x v="8"/>
  </r>
  <r>
    <d v="2023-09-08T00:00:00"/>
    <x v="546"/>
    <x v="22"/>
    <x v="0"/>
    <x v="0"/>
    <s v="Ampad Gold Fibre Wirebound Steno Books, 6&quot; x 9&quot;, Gregg Ruled"/>
    <n v="30.87"/>
    <n v="7"/>
    <n v="14.2"/>
    <x v="2"/>
    <x v="8"/>
  </r>
  <r>
    <d v="2023-09-08T00:00:00"/>
    <x v="760"/>
    <x v="3"/>
    <x v="0"/>
    <x v="4"/>
    <s v="Eberhard Faber 3 1/2&quot; Golf Pencils"/>
    <n v="14.88"/>
    <n v="2"/>
    <n v="3.72"/>
    <x v="2"/>
    <x v="8"/>
  </r>
  <r>
    <d v="2023-09-08T00:00:00"/>
    <x v="760"/>
    <x v="3"/>
    <x v="0"/>
    <x v="0"/>
    <s v="Xerox 1900"/>
    <n v="34.24"/>
    <n v="8"/>
    <n v="15.41"/>
    <x v="2"/>
    <x v="8"/>
  </r>
  <r>
    <d v="2023-09-08T00:00:00"/>
    <x v="760"/>
    <x v="3"/>
    <x v="0"/>
    <x v="2"/>
    <s v="Mini 13-1/2 Capacity Data Binder Rack, Pearl"/>
    <n v="261.74"/>
    <n v="2"/>
    <n v="65.44"/>
    <x v="2"/>
    <x v="8"/>
  </r>
  <r>
    <d v="2023-09-09T00:00:00"/>
    <x v="350"/>
    <x v="20"/>
    <x v="0"/>
    <x v="3"/>
    <s v="Cardinal EasyOpen D-Ring Binders"/>
    <n v="14.62"/>
    <n v="2"/>
    <n v="5.48"/>
    <x v="2"/>
    <x v="8"/>
  </r>
  <r>
    <d v="2023-09-09T00:00:00"/>
    <x v="372"/>
    <x v="3"/>
    <x v="0"/>
    <x v="3"/>
    <s v="VariCap6 Expandable Binder"/>
    <n v="55.36"/>
    <n v="4"/>
    <n v="18.68"/>
    <x v="2"/>
    <x v="8"/>
  </r>
  <r>
    <d v="2023-09-09T00:00:00"/>
    <x v="474"/>
    <x v="0"/>
    <x v="1"/>
    <x v="8"/>
    <s v="Eldon Expressions Punched Metal &amp; Wood Desk Accessories, Black &amp; Cherry"/>
    <n v="15.01"/>
    <n v="4"/>
    <n v="-12.01"/>
    <x v="2"/>
    <x v="8"/>
  </r>
  <r>
    <d v="2023-09-10T00:00:00"/>
    <x v="672"/>
    <x v="20"/>
    <x v="0"/>
    <x v="2"/>
    <s v="Acco Perma 2700 Stacking Storage Drawers"/>
    <n v="59.48"/>
    <n v="2"/>
    <n v="8.92"/>
    <x v="2"/>
    <x v="8"/>
  </r>
  <r>
    <d v="2023-09-10T00:00:00"/>
    <x v="672"/>
    <x v="20"/>
    <x v="0"/>
    <x v="0"/>
    <s v="Wirebound Message Books, Four 2 3/4 x 5 White Forms per Page"/>
    <n v="6.69"/>
    <n v="1"/>
    <n v="3.08"/>
    <x v="2"/>
    <x v="8"/>
  </r>
  <r>
    <d v="2023-09-10T00:00:00"/>
    <x v="651"/>
    <x v="15"/>
    <x v="0"/>
    <x v="4"/>
    <s v="Boston Model 1800 Electric Pencil Sharpener, Gray"/>
    <n v="67.56"/>
    <n v="3"/>
    <n v="8.4499999999999993"/>
    <x v="2"/>
    <x v="8"/>
  </r>
  <r>
    <d v="2023-09-10T00:00:00"/>
    <x v="73"/>
    <x v="0"/>
    <x v="1"/>
    <x v="13"/>
    <s v="KI Adjustable-Height Table"/>
    <n v="300.93"/>
    <n v="5"/>
    <n v="-34.39"/>
    <x v="2"/>
    <x v="8"/>
  </r>
  <r>
    <d v="2023-09-10T00:00:00"/>
    <x v="73"/>
    <x v="0"/>
    <x v="2"/>
    <x v="6"/>
    <s v="Polycom VVX 310 VoIP phone"/>
    <n v="719.96"/>
    <n v="5"/>
    <n v="54"/>
    <x v="2"/>
    <x v="8"/>
  </r>
  <r>
    <d v="2023-09-10T00:00:00"/>
    <x v="571"/>
    <x v="16"/>
    <x v="2"/>
    <x v="6"/>
    <s v="Geemarc AmpliPOWER60"/>
    <n v="519.67999999999995"/>
    <n v="7"/>
    <n v="58.46"/>
    <x v="2"/>
    <x v="8"/>
  </r>
  <r>
    <d v="2023-09-10T00:00:00"/>
    <x v="741"/>
    <x v="22"/>
    <x v="0"/>
    <x v="1"/>
    <s v="Avery 487"/>
    <n v="7.38"/>
    <n v="2"/>
    <n v="3.47"/>
    <x v="2"/>
    <x v="8"/>
  </r>
  <r>
    <d v="2023-09-10T00:00:00"/>
    <x v="741"/>
    <x v="22"/>
    <x v="0"/>
    <x v="3"/>
    <s v="Storex Dura Pro Binders"/>
    <n v="14.26"/>
    <n v="3"/>
    <n v="4.46"/>
    <x v="2"/>
    <x v="8"/>
  </r>
  <r>
    <d v="2023-09-10T00:00:00"/>
    <x v="741"/>
    <x v="22"/>
    <x v="0"/>
    <x v="0"/>
    <s v="Xerox 1945"/>
    <n v="81.98"/>
    <n v="2"/>
    <n v="40.17"/>
    <x v="2"/>
    <x v="8"/>
  </r>
  <r>
    <d v="2023-09-10T00:00:00"/>
    <x v="741"/>
    <x v="22"/>
    <x v="0"/>
    <x v="3"/>
    <s v="JM Magazine Binder"/>
    <n v="39.619999999999997"/>
    <n v="3"/>
    <n v="13.87"/>
    <x v="2"/>
    <x v="8"/>
  </r>
  <r>
    <d v="2023-09-10T00:00:00"/>
    <x v="265"/>
    <x v="3"/>
    <x v="0"/>
    <x v="3"/>
    <s v="Ibico EB-19 Dual Function Manual Binding System"/>
    <n v="276.77999999999997"/>
    <n v="2"/>
    <n v="89.95"/>
    <x v="2"/>
    <x v="8"/>
  </r>
  <r>
    <d v="2023-09-11T00:00:00"/>
    <x v="708"/>
    <x v="3"/>
    <x v="0"/>
    <x v="0"/>
    <s v="Wirebound Message Books, Two 4 1/4&quot; x 5&quot; Forms per Page"/>
    <n v="7.61"/>
    <n v="1"/>
    <n v="3.58"/>
    <x v="2"/>
    <x v="8"/>
  </r>
  <r>
    <d v="2023-09-11T00:00:00"/>
    <x v="708"/>
    <x v="3"/>
    <x v="2"/>
    <x v="9"/>
    <s v="LogitechÂ P710e Mobile Speakerphone"/>
    <n v="3347.37"/>
    <n v="13"/>
    <n v="636"/>
    <x v="2"/>
    <x v="8"/>
  </r>
  <r>
    <d v="2023-09-11T00:00:00"/>
    <x v="186"/>
    <x v="2"/>
    <x v="0"/>
    <x v="0"/>
    <s v="Xerox 1972"/>
    <n v="8.4499999999999993"/>
    <n v="2"/>
    <n v="2.64"/>
    <x v="2"/>
    <x v="8"/>
  </r>
  <r>
    <d v="2023-09-11T00:00:00"/>
    <x v="186"/>
    <x v="2"/>
    <x v="2"/>
    <x v="6"/>
    <s v="Cisco 8x8 Inc. 6753i IP Business Phone System"/>
    <n v="728.95"/>
    <n v="9"/>
    <n v="-157.94"/>
    <x v="2"/>
    <x v="8"/>
  </r>
  <r>
    <d v="2023-09-11T00:00:00"/>
    <x v="327"/>
    <x v="10"/>
    <x v="0"/>
    <x v="3"/>
    <s v="GBC Standard Therm-A-Bind Covers"/>
    <n v="22.43"/>
    <n v="3"/>
    <n v="-17.940000000000001"/>
    <x v="2"/>
    <x v="8"/>
  </r>
  <r>
    <d v="2023-09-11T00:00:00"/>
    <x v="327"/>
    <x v="10"/>
    <x v="0"/>
    <x v="2"/>
    <s v="Staple magnet"/>
    <n v="37.520000000000003"/>
    <n v="5"/>
    <n v="3.75"/>
    <x v="2"/>
    <x v="8"/>
  </r>
  <r>
    <d v="2023-09-11T00:00:00"/>
    <x v="453"/>
    <x v="6"/>
    <x v="2"/>
    <x v="16"/>
    <s v="Canon PC-428 Personal Copier"/>
    <n v="1599.92"/>
    <n v="8"/>
    <n v="751.96"/>
    <x v="2"/>
    <x v="8"/>
  </r>
  <r>
    <d v="2023-09-11T00:00:00"/>
    <x v="453"/>
    <x v="6"/>
    <x v="0"/>
    <x v="10"/>
    <s v="#10 Self-Seal White Envelopes"/>
    <n v="11.09"/>
    <n v="1"/>
    <n v="5.43"/>
    <x v="2"/>
    <x v="8"/>
  </r>
  <r>
    <d v="2023-09-11T00:00:00"/>
    <x v="632"/>
    <x v="3"/>
    <x v="0"/>
    <x v="2"/>
    <s v="Stur-D-Stor Shelving, Vertical 5-Shelf: 72&quot;H x 36&quot;W x 18 1/2&quot;D"/>
    <n v="332.94"/>
    <n v="3"/>
    <n v="6.66"/>
    <x v="2"/>
    <x v="8"/>
  </r>
  <r>
    <d v="2023-09-11T00:00:00"/>
    <x v="632"/>
    <x v="3"/>
    <x v="0"/>
    <x v="3"/>
    <s v="GBC Standard Therm-A-Bind Covers"/>
    <n v="39.869999999999997"/>
    <n v="2"/>
    <n v="12.96"/>
    <x v="2"/>
    <x v="8"/>
  </r>
  <r>
    <d v="2023-09-11T00:00:00"/>
    <x v="335"/>
    <x v="42"/>
    <x v="2"/>
    <x v="6"/>
    <s v="Plantronics Encore H101 Dual EarpiecesÂ Headset"/>
    <n v="224.75"/>
    <n v="5"/>
    <n v="62.93"/>
    <x v="2"/>
    <x v="8"/>
  </r>
  <r>
    <d v="2023-09-11T00:00:00"/>
    <x v="423"/>
    <x v="1"/>
    <x v="0"/>
    <x v="1"/>
    <s v="Smead Alpha-Z Color-Coded Name Labels First Letter Starter Set"/>
    <n v="6"/>
    <n v="2"/>
    <n v="2.1"/>
    <x v="2"/>
    <x v="8"/>
  </r>
  <r>
    <d v="2023-09-11T00:00:00"/>
    <x v="423"/>
    <x v="1"/>
    <x v="0"/>
    <x v="3"/>
    <s v="Insertable Tab Indexes For Data Binders"/>
    <n v="1.91"/>
    <n v="3"/>
    <n v="-3.24"/>
    <x v="2"/>
    <x v="8"/>
  </r>
  <r>
    <d v="2023-09-11T00:00:00"/>
    <x v="49"/>
    <x v="12"/>
    <x v="0"/>
    <x v="4"/>
    <s v="Crayola Anti Dust Chalk, 12/Pack"/>
    <n v="2.91"/>
    <n v="2"/>
    <n v="0.91"/>
    <x v="2"/>
    <x v="8"/>
  </r>
  <r>
    <d v="2023-09-11T00:00:00"/>
    <x v="49"/>
    <x v="12"/>
    <x v="0"/>
    <x v="0"/>
    <s v="Xerox 1976"/>
    <n v="20.74"/>
    <n v="4"/>
    <n v="7.26"/>
    <x v="2"/>
    <x v="8"/>
  </r>
  <r>
    <d v="2023-09-11T00:00:00"/>
    <x v="49"/>
    <x v="12"/>
    <x v="0"/>
    <x v="0"/>
    <s v="Great White Multi-Use Recycled Paper (20Lb. and 84 Bright)"/>
    <n v="9.57"/>
    <n v="2"/>
    <n v="2.99"/>
    <x v="2"/>
    <x v="8"/>
  </r>
  <r>
    <d v="2023-09-11T00:00:00"/>
    <x v="361"/>
    <x v="0"/>
    <x v="0"/>
    <x v="10"/>
    <s v="Cameo Buff Policy Envelopes"/>
    <n v="99.57"/>
    <n v="2"/>
    <n v="33.6"/>
    <x v="2"/>
    <x v="8"/>
  </r>
  <r>
    <d v="2023-09-12T00:00:00"/>
    <x v="624"/>
    <x v="26"/>
    <x v="1"/>
    <x v="8"/>
    <s v="C-Line Cubicle Keepers Polyproplyene Holder With Velcro Backings"/>
    <n v="15.14"/>
    <n v="4"/>
    <n v="3.59"/>
    <x v="2"/>
    <x v="8"/>
  </r>
  <r>
    <d v="2023-09-12T00:00:00"/>
    <x v="624"/>
    <x v="26"/>
    <x v="1"/>
    <x v="5"/>
    <s v="Hon 4070 Series Pagoda Armless Upholstered Stacking Chairs"/>
    <n v="466.77"/>
    <n v="2"/>
    <n v="52.51"/>
    <x v="2"/>
    <x v="8"/>
  </r>
  <r>
    <d v="2023-09-12T00:00:00"/>
    <x v="624"/>
    <x v="26"/>
    <x v="1"/>
    <x v="8"/>
    <s v="Eldon Expressions Desk Accessory, Wood Photo Frame, Mahogany"/>
    <n v="15.23"/>
    <n v="1"/>
    <n v="1.71"/>
    <x v="2"/>
    <x v="8"/>
  </r>
  <r>
    <d v="2023-09-12T00:00:00"/>
    <x v="624"/>
    <x v="26"/>
    <x v="0"/>
    <x v="1"/>
    <s v="Avery 509"/>
    <n v="6.26"/>
    <n v="3"/>
    <n v="2.04"/>
    <x v="2"/>
    <x v="8"/>
  </r>
  <r>
    <d v="2023-09-12T00:00:00"/>
    <x v="582"/>
    <x v="22"/>
    <x v="0"/>
    <x v="7"/>
    <s v="OIC Bulk Pack Metal Binder Clips"/>
    <n v="10.47"/>
    <n v="3"/>
    <n v="4.82"/>
    <x v="2"/>
    <x v="8"/>
  </r>
  <r>
    <d v="2023-09-12T00:00:00"/>
    <x v="582"/>
    <x v="22"/>
    <x v="0"/>
    <x v="1"/>
    <s v="Avery 487"/>
    <n v="11.07"/>
    <n v="3"/>
    <n v="5.2"/>
    <x v="2"/>
    <x v="8"/>
  </r>
  <r>
    <d v="2023-09-12T00:00:00"/>
    <x v="582"/>
    <x v="22"/>
    <x v="0"/>
    <x v="3"/>
    <s v="GBC Instant Report Kit"/>
    <n v="20.7"/>
    <n v="4"/>
    <n v="7.76"/>
    <x v="2"/>
    <x v="8"/>
  </r>
  <r>
    <d v="2023-09-12T00:00:00"/>
    <x v="202"/>
    <x v="6"/>
    <x v="2"/>
    <x v="9"/>
    <s v="ImationÂ 30456 USBÂ Flash DriveÂ 8GB"/>
    <n v="20.7"/>
    <n v="3"/>
    <n v="1.66"/>
    <x v="2"/>
    <x v="8"/>
  </r>
  <r>
    <d v="2023-09-12T00:00:00"/>
    <x v="202"/>
    <x v="6"/>
    <x v="0"/>
    <x v="7"/>
    <s v="Staples"/>
    <n v="11.34"/>
    <n v="3"/>
    <n v="5.22"/>
    <x v="2"/>
    <x v="8"/>
  </r>
  <r>
    <d v="2023-09-12T00:00:00"/>
    <x v="202"/>
    <x v="6"/>
    <x v="0"/>
    <x v="2"/>
    <s v="Rogers Jumbo File, Granite"/>
    <n v="67.900000000000006"/>
    <n v="5"/>
    <n v="0.68"/>
    <x v="2"/>
    <x v="8"/>
  </r>
  <r>
    <d v="2023-09-12T00:00:00"/>
    <x v="202"/>
    <x v="6"/>
    <x v="1"/>
    <x v="5"/>
    <s v="Hon Olson Stacker Chairs"/>
    <n v="1059.1199999999999"/>
    <n v="4"/>
    <n v="307.14"/>
    <x v="2"/>
    <x v="8"/>
  </r>
  <r>
    <d v="2023-09-12T00:00:00"/>
    <x v="571"/>
    <x v="14"/>
    <x v="0"/>
    <x v="0"/>
    <s v="Xerox 1991"/>
    <n v="68.52"/>
    <n v="3"/>
    <n v="31.52"/>
    <x v="2"/>
    <x v="8"/>
  </r>
  <r>
    <d v="2023-09-12T00:00:00"/>
    <x v="675"/>
    <x v="26"/>
    <x v="2"/>
    <x v="6"/>
    <s v="Lunatik TT5L-002 Taktik Strike Impact Protection System for iPhone 5"/>
    <n v="146.94999999999999"/>
    <n v="3"/>
    <n v="9.18"/>
    <x v="2"/>
    <x v="8"/>
  </r>
  <r>
    <d v="2023-09-12T00:00:00"/>
    <x v="675"/>
    <x v="26"/>
    <x v="1"/>
    <x v="5"/>
    <s v="Global Stack Chair without Arms, Black"/>
    <n v="83.14"/>
    <n v="4"/>
    <n v="5.2"/>
    <x v="2"/>
    <x v="8"/>
  </r>
  <r>
    <d v="2023-09-12T00:00:00"/>
    <x v="212"/>
    <x v="20"/>
    <x v="1"/>
    <x v="8"/>
    <s v="DAX Contemporary Wood Frame with Silver Metal Mat, Desktop, 11 x 14 Size"/>
    <n v="40.479999999999997"/>
    <n v="2"/>
    <n v="14.57"/>
    <x v="2"/>
    <x v="8"/>
  </r>
  <r>
    <d v="2023-09-13T00:00:00"/>
    <x v="199"/>
    <x v="40"/>
    <x v="0"/>
    <x v="2"/>
    <s v="Rogers Jumbo File, Granite"/>
    <n v="40.74"/>
    <n v="3"/>
    <n v="0.41"/>
    <x v="2"/>
    <x v="8"/>
  </r>
  <r>
    <d v="2023-09-13T00:00:00"/>
    <x v="199"/>
    <x v="40"/>
    <x v="0"/>
    <x v="1"/>
    <s v="Avery 49"/>
    <n v="14.4"/>
    <n v="5"/>
    <n v="7.06"/>
    <x v="2"/>
    <x v="8"/>
  </r>
  <r>
    <d v="2023-09-13T00:00:00"/>
    <x v="199"/>
    <x v="40"/>
    <x v="2"/>
    <x v="6"/>
    <s v="BlueLounge Milo Smartphone Stand, White/Metallic"/>
    <n v="149.94999999999999"/>
    <n v="5"/>
    <n v="41.99"/>
    <x v="2"/>
    <x v="8"/>
  </r>
  <r>
    <d v="2023-09-13T00:00:00"/>
    <x v="199"/>
    <x v="40"/>
    <x v="0"/>
    <x v="14"/>
    <s v="Elite 5&quot; Scissors"/>
    <n v="16.899999999999999"/>
    <n v="2"/>
    <n v="5.07"/>
    <x v="2"/>
    <x v="8"/>
  </r>
  <r>
    <d v="2023-09-13T00:00:00"/>
    <x v="199"/>
    <x v="40"/>
    <x v="0"/>
    <x v="0"/>
    <s v="Things To Do Today Pad"/>
    <n v="17.61"/>
    <n v="3"/>
    <n v="8.4499999999999993"/>
    <x v="2"/>
    <x v="8"/>
  </r>
  <r>
    <d v="2023-09-13T00:00:00"/>
    <x v="199"/>
    <x v="40"/>
    <x v="0"/>
    <x v="12"/>
    <s v="Harmony Air Purifier"/>
    <n v="378"/>
    <n v="2"/>
    <n v="136.08000000000001"/>
    <x v="2"/>
    <x v="8"/>
  </r>
  <r>
    <d v="2023-09-13T00:00:00"/>
    <x v="199"/>
    <x v="40"/>
    <x v="0"/>
    <x v="0"/>
    <s v="Adams Telephone Message Book W/Dividers/Space For Phone Numbers, 5 1/4&quot;X8 1/2&quot;, 300/Messages"/>
    <n v="17.64"/>
    <n v="3"/>
    <n v="8.64"/>
    <x v="2"/>
    <x v="8"/>
  </r>
  <r>
    <d v="2023-09-13T00:00:00"/>
    <x v="199"/>
    <x v="40"/>
    <x v="0"/>
    <x v="2"/>
    <s v="Fellowes Mobile File Cart, Black"/>
    <n v="373.08"/>
    <n v="6"/>
    <n v="100.73"/>
    <x v="2"/>
    <x v="8"/>
  </r>
  <r>
    <d v="2023-09-13T00:00:00"/>
    <x v="199"/>
    <x v="40"/>
    <x v="1"/>
    <x v="8"/>
    <s v="Electrix Architect's Clamp-On Swing Arm Lamp, Black"/>
    <n v="1336.44"/>
    <n v="14"/>
    <n v="387.57"/>
    <x v="2"/>
    <x v="8"/>
  </r>
  <r>
    <d v="2023-09-13T00:00:00"/>
    <x v="199"/>
    <x v="40"/>
    <x v="2"/>
    <x v="6"/>
    <s v="Mediabridge Sport Armband iPhone 5s"/>
    <n v="29.97"/>
    <n v="3"/>
    <n v="0.3"/>
    <x v="2"/>
    <x v="8"/>
  </r>
  <r>
    <d v="2023-09-14T00:00:00"/>
    <x v="672"/>
    <x v="9"/>
    <x v="0"/>
    <x v="0"/>
    <s v="Xerox 224"/>
    <n v="25.92"/>
    <n v="4"/>
    <n v="12.44"/>
    <x v="2"/>
    <x v="8"/>
  </r>
  <r>
    <d v="2023-09-14T00:00:00"/>
    <x v="68"/>
    <x v="20"/>
    <x v="2"/>
    <x v="6"/>
    <s v="Wi-Ex zBoost YX540 Cellular Phone Signal Booster"/>
    <n v="437.85"/>
    <n v="3"/>
    <n v="131.36000000000001"/>
    <x v="2"/>
    <x v="8"/>
  </r>
  <r>
    <d v="2023-09-14T00:00:00"/>
    <x v="68"/>
    <x v="20"/>
    <x v="0"/>
    <x v="3"/>
    <s v="GBC DocuBind 200 Manual Binding Machine"/>
    <n v="673.57"/>
    <n v="2"/>
    <n v="252.59"/>
    <x v="2"/>
    <x v="8"/>
  </r>
  <r>
    <d v="2023-09-15T00:00:00"/>
    <x v="622"/>
    <x v="2"/>
    <x v="0"/>
    <x v="0"/>
    <s v="Xerox 1968"/>
    <n v="5.34"/>
    <n v="1"/>
    <n v="1.87"/>
    <x v="2"/>
    <x v="8"/>
  </r>
  <r>
    <d v="2023-09-15T00:00:00"/>
    <x v="512"/>
    <x v="20"/>
    <x v="0"/>
    <x v="3"/>
    <s v="GBC DocuBind 300 Electric Binding Machine"/>
    <n v="841.57"/>
    <n v="2"/>
    <n v="294.55"/>
    <x v="2"/>
    <x v="8"/>
  </r>
  <r>
    <d v="2023-09-15T00:00:00"/>
    <x v="751"/>
    <x v="22"/>
    <x v="0"/>
    <x v="0"/>
    <s v="TOPS &quot;Important Message&quot; Pads, Canary, 4-1/4 x 5-1/2, 50 Sheets per Pad"/>
    <n v="21.4"/>
    <n v="5"/>
    <n v="10.06"/>
    <x v="2"/>
    <x v="8"/>
  </r>
  <r>
    <d v="2023-09-15T00:00:00"/>
    <x v="751"/>
    <x v="22"/>
    <x v="0"/>
    <x v="3"/>
    <s v="Cardinal Slant-D Ring Binder, Heavy Gauge Vinyl"/>
    <n v="48.66"/>
    <n v="7"/>
    <n v="15.82"/>
    <x v="2"/>
    <x v="8"/>
  </r>
  <r>
    <d v="2023-09-15T00:00:00"/>
    <x v="514"/>
    <x v="34"/>
    <x v="0"/>
    <x v="3"/>
    <s v="Avery Heavy-Duty EZD View Binder with Locking Rings"/>
    <n v="20.420000000000002"/>
    <n v="4"/>
    <n v="6.64"/>
    <x v="2"/>
    <x v="8"/>
  </r>
  <r>
    <d v="2023-09-15T00:00:00"/>
    <x v="514"/>
    <x v="34"/>
    <x v="1"/>
    <x v="13"/>
    <s v="Bretford Rectangular Conference Table Tops"/>
    <n v="1128.3900000000001"/>
    <n v="3"/>
    <n v="259.52999999999997"/>
    <x v="2"/>
    <x v="8"/>
  </r>
  <r>
    <d v="2023-09-15T00:00:00"/>
    <x v="475"/>
    <x v="22"/>
    <x v="0"/>
    <x v="4"/>
    <s v="SANFORD Major Accent Highlighters"/>
    <n v="35.4"/>
    <n v="5"/>
    <n v="13.45"/>
    <x v="2"/>
    <x v="8"/>
  </r>
  <r>
    <d v="2023-09-16T00:00:00"/>
    <x v="288"/>
    <x v="3"/>
    <x v="0"/>
    <x v="0"/>
    <s v="Xerox 1966"/>
    <n v="12.96"/>
    <n v="2"/>
    <n v="6.35"/>
    <x v="2"/>
    <x v="8"/>
  </r>
  <r>
    <d v="2023-09-16T00:00:00"/>
    <x v="435"/>
    <x v="3"/>
    <x v="1"/>
    <x v="11"/>
    <s v="Sauder Forest Hills Library with Doors, Woodland Oak Finish"/>
    <n v="273.67"/>
    <n v="2"/>
    <n v="-12.88"/>
    <x v="2"/>
    <x v="8"/>
  </r>
  <r>
    <d v="2023-09-16T00:00:00"/>
    <x v="435"/>
    <x v="3"/>
    <x v="0"/>
    <x v="12"/>
    <s v="Eureka Sanitaire  Multi-Pro Heavy-Duty Upright, Disposable Bags"/>
    <n v="17.48"/>
    <n v="4"/>
    <n v="4.54"/>
    <x v="2"/>
    <x v="8"/>
  </r>
  <r>
    <d v="2023-09-16T00:00:00"/>
    <x v="234"/>
    <x v="4"/>
    <x v="1"/>
    <x v="5"/>
    <s v="Global Value Mid-Back Manager's Chair, Gray"/>
    <n v="121.78"/>
    <n v="2"/>
    <n v="30.45"/>
    <x v="2"/>
    <x v="8"/>
  </r>
  <r>
    <d v="2023-09-17T00:00:00"/>
    <x v="763"/>
    <x v="3"/>
    <x v="0"/>
    <x v="4"/>
    <s v="Turquoise Lead Holder with Pocket Clip"/>
    <n v="20.100000000000001"/>
    <n v="3"/>
    <n v="6.63"/>
    <x v="2"/>
    <x v="8"/>
  </r>
  <r>
    <d v="2023-09-17T00:00:00"/>
    <x v="763"/>
    <x v="3"/>
    <x v="2"/>
    <x v="6"/>
    <s v="Panasonic Kx-TS550"/>
    <n v="73.58"/>
    <n v="2"/>
    <n v="8.2799999999999994"/>
    <x v="2"/>
    <x v="8"/>
  </r>
  <r>
    <d v="2023-09-17T00:00:00"/>
    <x v="763"/>
    <x v="3"/>
    <x v="0"/>
    <x v="0"/>
    <s v="Xerox 1995"/>
    <n v="6.48"/>
    <n v="1"/>
    <n v="3.11"/>
    <x v="2"/>
    <x v="8"/>
  </r>
  <r>
    <d v="2023-09-17T00:00:00"/>
    <x v="106"/>
    <x v="4"/>
    <x v="2"/>
    <x v="15"/>
    <s v="Lexmark X 9575 Professional All-in-One Color Printer"/>
    <n v="396"/>
    <n v="4"/>
    <n v="190.08"/>
    <x v="2"/>
    <x v="8"/>
  </r>
  <r>
    <d v="2023-09-17T00:00:00"/>
    <x v="174"/>
    <x v="41"/>
    <x v="2"/>
    <x v="6"/>
    <s v="Wi-Ex zBoost YX540 Cellular Phone Signal Booster"/>
    <n v="437.85"/>
    <n v="3"/>
    <n v="131.36000000000001"/>
    <x v="2"/>
    <x v="8"/>
  </r>
  <r>
    <d v="2023-09-17T00:00:00"/>
    <x v="174"/>
    <x v="41"/>
    <x v="1"/>
    <x v="8"/>
    <s v="C-Line Cubicle Keepers Polyproplyene Holder w/Velcro Back, 8-1/2x11, 25/Bx"/>
    <n v="109.48"/>
    <n v="2"/>
    <n v="33.94"/>
    <x v="2"/>
    <x v="8"/>
  </r>
  <r>
    <d v="2023-09-17T00:00:00"/>
    <x v="694"/>
    <x v="22"/>
    <x v="1"/>
    <x v="5"/>
    <s v="Harbour Creations 67200 Series Stacking Chairs"/>
    <n v="113.89"/>
    <n v="2"/>
    <n v="9.9700000000000006"/>
    <x v="2"/>
    <x v="8"/>
  </r>
  <r>
    <d v="2023-09-17T00:00:00"/>
    <x v="694"/>
    <x v="22"/>
    <x v="2"/>
    <x v="6"/>
    <s v="Clarity 53712"/>
    <n v="105.58"/>
    <n v="2"/>
    <n v="7.92"/>
    <x v="2"/>
    <x v="8"/>
  </r>
  <r>
    <d v="2023-09-17T00:00:00"/>
    <x v="399"/>
    <x v="20"/>
    <x v="0"/>
    <x v="3"/>
    <s v="Avery Arch Ring Binders"/>
    <n v="232.4"/>
    <n v="5"/>
    <n v="78.44"/>
    <x v="2"/>
    <x v="8"/>
  </r>
  <r>
    <d v="2023-09-17T00:00:00"/>
    <x v="14"/>
    <x v="18"/>
    <x v="0"/>
    <x v="4"/>
    <s v="Sanford Liquid Accent Highlighters"/>
    <n v="33.4"/>
    <n v="5"/>
    <n v="12.36"/>
    <x v="2"/>
    <x v="8"/>
  </r>
  <r>
    <d v="2023-09-17T00:00:00"/>
    <x v="99"/>
    <x v="32"/>
    <x v="1"/>
    <x v="8"/>
    <s v="C-Line Magnetic Cubicle Keepers, Clear Polypropylene"/>
    <n v="14.82"/>
    <n v="3"/>
    <n v="6.22"/>
    <x v="2"/>
    <x v="8"/>
  </r>
  <r>
    <d v="2023-09-17T00:00:00"/>
    <x v="99"/>
    <x v="32"/>
    <x v="1"/>
    <x v="8"/>
    <s v="Howard Miller 14-1/2&quot; Diameter Chrome Round Wall Clock"/>
    <n v="191.82"/>
    <n v="3"/>
    <n v="61.38"/>
    <x v="2"/>
    <x v="8"/>
  </r>
  <r>
    <d v="2023-09-17T00:00:00"/>
    <x v="350"/>
    <x v="10"/>
    <x v="0"/>
    <x v="2"/>
    <s v="Safco Industrial Shelving"/>
    <n v="295.39999999999998"/>
    <n v="5"/>
    <n v="-62.77"/>
    <x v="2"/>
    <x v="8"/>
  </r>
  <r>
    <d v="2023-09-17T00:00:00"/>
    <x v="684"/>
    <x v="22"/>
    <x v="0"/>
    <x v="1"/>
    <s v="Avery 481"/>
    <n v="12.32"/>
    <n v="4"/>
    <n v="5.91"/>
    <x v="2"/>
    <x v="8"/>
  </r>
  <r>
    <d v="2023-09-18T00:00:00"/>
    <x v="700"/>
    <x v="20"/>
    <x v="0"/>
    <x v="3"/>
    <s v="Avery Binding System Hidden Tab Executive Style Index Sets"/>
    <n v="4.62"/>
    <n v="1"/>
    <n v="1.73"/>
    <x v="2"/>
    <x v="8"/>
  </r>
  <r>
    <d v="2023-09-18T00:00:00"/>
    <x v="555"/>
    <x v="16"/>
    <x v="1"/>
    <x v="13"/>
    <s v="Chromcraft Round Conference Tables"/>
    <n v="383.44"/>
    <n v="4"/>
    <n v="-167.32"/>
    <x v="2"/>
    <x v="8"/>
  </r>
  <r>
    <d v="2023-09-18T00:00:00"/>
    <x v="481"/>
    <x v="33"/>
    <x v="1"/>
    <x v="5"/>
    <s v="Office Star - Professional Matrix Back Chair with 2-to-1 Synchro Tilt and Mesh Fabric Seat"/>
    <n v="350.98"/>
    <n v="1"/>
    <n v="84.24"/>
    <x v="2"/>
    <x v="8"/>
  </r>
  <r>
    <d v="2023-09-18T00:00:00"/>
    <x v="481"/>
    <x v="33"/>
    <x v="0"/>
    <x v="0"/>
    <s v="Southworth Parchment Paper &amp; Envelopes"/>
    <n v="13.08"/>
    <n v="2"/>
    <n v="6.02"/>
    <x v="2"/>
    <x v="8"/>
  </r>
  <r>
    <d v="2023-09-18T00:00:00"/>
    <x v="481"/>
    <x v="33"/>
    <x v="0"/>
    <x v="2"/>
    <s v="Tennsco Double-Tier Lockers"/>
    <n v="900.08"/>
    <n v="4"/>
    <n v="117.01"/>
    <x v="2"/>
    <x v="8"/>
  </r>
  <r>
    <d v="2023-09-18T00:00:00"/>
    <x v="9"/>
    <x v="10"/>
    <x v="1"/>
    <x v="8"/>
    <s v="Eldon Pizzaz Desk Accessories"/>
    <n v="5.35"/>
    <n v="3"/>
    <n v="1.61"/>
    <x v="2"/>
    <x v="8"/>
  </r>
  <r>
    <d v="2023-09-18T00:00:00"/>
    <x v="9"/>
    <x v="10"/>
    <x v="1"/>
    <x v="5"/>
    <s v="Situations Contoured Folding Chairs, 4/Set"/>
    <n v="99.37"/>
    <n v="2"/>
    <n v="-7.1"/>
    <x v="2"/>
    <x v="8"/>
  </r>
  <r>
    <d v="2023-09-18T00:00:00"/>
    <x v="9"/>
    <x v="10"/>
    <x v="0"/>
    <x v="4"/>
    <s v="Eldon Spacemaker Box, Quick-Snap Lid, Clear"/>
    <n v="2.67"/>
    <n v="1"/>
    <n v="0.37"/>
    <x v="2"/>
    <x v="8"/>
  </r>
  <r>
    <d v="2023-09-18T00:00:00"/>
    <x v="226"/>
    <x v="20"/>
    <x v="1"/>
    <x v="5"/>
    <s v="Global Leather Executive Chair"/>
    <n v="631.78"/>
    <n v="2"/>
    <n v="140.4"/>
    <x v="2"/>
    <x v="8"/>
  </r>
  <r>
    <d v="2023-09-18T00:00:00"/>
    <x v="226"/>
    <x v="20"/>
    <x v="1"/>
    <x v="8"/>
    <s v="DAX Two-Tone Silver Metal Document Frame"/>
    <n v="60.72"/>
    <n v="3"/>
    <n v="26.11"/>
    <x v="2"/>
    <x v="8"/>
  </r>
  <r>
    <d v="2023-09-18T00:00:00"/>
    <x v="487"/>
    <x v="16"/>
    <x v="0"/>
    <x v="1"/>
    <s v="Avery 480"/>
    <n v="3"/>
    <n v="1"/>
    <n v="1.05"/>
    <x v="2"/>
    <x v="8"/>
  </r>
  <r>
    <d v="2023-09-18T00:00:00"/>
    <x v="638"/>
    <x v="3"/>
    <x v="1"/>
    <x v="5"/>
    <s v="Global Troy Executive Leather Low-Back Tilter"/>
    <n v="801.57"/>
    <n v="2"/>
    <n v="50.1"/>
    <x v="2"/>
    <x v="8"/>
  </r>
  <r>
    <d v="2023-09-18T00:00:00"/>
    <x v="638"/>
    <x v="3"/>
    <x v="0"/>
    <x v="0"/>
    <s v="Xerox 1945"/>
    <n v="368.91"/>
    <n v="9"/>
    <n v="180.77"/>
    <x v="2"/>
    <x v="8"/>
  </r>
  <r>
    <d v="2023-09-18T00:00:00"/>
    <x v="638"/>
    <x v="3"/>
    <x v="1"/>
    <x v="5"/>
    <s v="Global High-Back Leather Tilter, Burgundy"/>
    <n v="885.53"/>
    <n v="9"/>
    <n v="-99.62"/>
    <x v="2"/>
    <x v="8"/>
  </r>
  <r>
    <d v="2023-09-18T00:00:00"/>
    <x v="649"/>
    <x v="3"/>
    <x v="2"/>
    <x v="6"/>
    <s v="Polycom CX300 Desktop Phone USB VoIP phone"/>
    <n v="239.98"/>
    <n v="2"/>
    <n v="24"/>
    <x v="2"/>
    <x v="8"/>
  </r>
  <r>
    <d v="2023-09-19T00:00:00"/>
    <x v="469"/>
    <x v="1"/>
    <x v="1"/>
    <x v="5"/>
    <s v="Global Troy Executive Leather Low-Back Tilter"/>
    <n v="701.37"/>
    <n v="2"/>
    <n v="-50.1"/>
    <x v="2"/>
    <x v="8"/>
  </r>
  <r>
    <d v="2023-09-19T00:00:00"/>
    <x v="469"/>
    <x v="1"/>
    <x v="0"/>
    <x v="3"/>
    <s v="Avery Binding System Hidden Tab Executive Style Index Sets"/>
    <n v="2.31"/>
    <n v="2"/>
    <n v="-3.46"/>
    <x v="2"/>
    <x v="8"/>
  </r>
  <r>
    <d v="2023-09-19T00:00:00"/>
    <x v="511"/>
    <x v="43"/>
    <x v="0"/>
    <x v="2"/>
    <s v="Hot File 7-Pocket, Floor Stand"/>
    <n v="1606.23"/>
    <n v="9"/>
    <n v="481.87"/>
    <x v="2"/>
    <x v="8"/>
  </r>
  <r>
    <d v="2023-09-19T00:00:00"/>
    <x v="511"/>
    <x v="43"/>
    <x v="0"/>
    <x v="0"/>
    <s v="Adams Telephone Message Book W/Dividers/Space For Phone Numbers, 5 1/4&quot;X8 1/2&quot;, 200/Messages"/>
    <n v="17.04"/>
    <n v="3"/>
    <n v="7.67"/>
    <x v="2"/>
    <x v="8"/>
  </r>
  <r>
    <d v="2023-09-19T00:00:00"/>
    <x v="511"/>
    <x v="43"/>
    <x v="0"/>
    <x v="3"/>
    <s v="JM Magazine Binder"/>
    <n v="49.53"/>
    <n v="3"/>
    <n v="23.77"/>
    <x v="2"/>
    <x v="8"/>
  </r>
  <r>
    <d v="2023-09-19T00:00:00"/>
    <x v="511"/>
    <x v="43"/>
    <x v="1"/>
    <x v="5"/>
    <s v="Lifetime Advantage Folding Chairs, 4/Carton"/>
    <n v="872.32"/>
    <n v="4"/>
    <n v="244.25"/>
    <x v="2"/>
    <x v="8"/>
  </r>
  <r>
    <d v="2023-09-19T00:00:00"/>
    <x v="308"/>
    <x v="3"/>
    <x v="0"/>
    <x v="0"/>
    <s v="Xerox Color Copier Paper, 11&quot; x 17&quot;, Ream"/>
    <n v="159.88"/>
    <n v="7"/>
    <n v="73.540000000000006"/>
    <x v="2"/>
    <x v="8"/>
  </r>
  <r>
    <d v="2023-09-19T00:00:00"/>
    <x v="26"/>
    <x v="23"/>
    <x v="0"/>
    <x v="3"/>
    <s v="Storex DuraTech Recycled Plastic Frosted Binders"/>
    <n v="25.44"/>
    <n v="6"/>
    <n v="12.72"/>
    <x v="2"/>
    <x v="8"/>
  </r>
  <r>
    <d v="2023-09-19T00:00:00"/>
    <x v="26"/>
    <x v="23"/>
    <x v="0"/>
    <x v="14"/>
    <s v="Acme Forged Steel Scissors with Black Enamel Handles"/>
    <n v="27.93"/>
    <n v="3"/>
    <n v="8.1"/>
    <x v="2"/>
    <x v="8"/>
  </r>
  <r>
    <d v="2023-09-19T00:00:00"/>
    <x v="633"/>
    <x v="4"/>
    <x v="0"/>
    <x v="14"/>
    <s v="Letter Slitter"/>
    <n v="5.04"/>
    <n v="2"/>
    <n v="0.15"/>
    <x v="2"/>
    <x v="8"/>
  </r>
  <r>
    <d v="2023-09-19T00:00:00"/>
    <x v="633"/>
    <x v="4"/>
    <x v="2"/>
    <x v="9"/>
    <s v="Logitech Wireless Marathon Mouse M705"/>
    <n v="249.95"/>
    <n v="5"/>
    <n v="107.48"/>
    <x v="2"/>
    <x v="8"/>
  </r>
  <r>
    <d v="2023-09-19T00:00:00"/>
    <x v="64"/>
    <x v="2"/>
    <x v="1"/>
    <x v="8"/>
    <s v="Nu-Dell Oak Frame"/>
    <n v="25.63"/>
    <n v="3"/>
    <n v="3.84"/>
    <x v="2"/>
    <x v="8"/>
  </r>
  <r>
    <d v="2023-09-19T00:00:00"/>
    <x v="684"/>
    <x v="3"/>
    <x v="0"/>
    <x v="3"/>
    <s v="Cardinal Holdit Business Card Pockets"/>
    <n v="11.95"/>
    <n v="3"/>
    <n v="4.18"/>
    <x v="2"/>
    <x v="8"/>
  </r>
  <r>
    <d v="2023-09-19T00:00:00"/>
    <x v="684"/>
    <x v="3"/>
    <x v="0"/>
    <x v="14"/>
    <s v="Kleencut Forged Office Shears by Acme United Corporation"/>
    <n v="6.24"/>
    <n v="3"/>
    <n v="1.87"/>
    <x v="2"/>
    <x v="8"/>
  </r>
  <r>
    <d v="2023-09-19T00:00:00"/>
    <x v="584"/>
    <x v="43"/>
    <x v="0"/>
    <x v="2"/>
    <s v="Home/Office Personal File Carts"/>
    <n v="69.52"/>
    <n v="2"/>
    <n v="17.38"/>
    <x v="2"/>
    <x v="8"/>
  </r>
  <r>
    <d v="2023-09-19T00:00:00"/>
    <x v="136"/>
    <x v="3"/>
    <x v="0"/>
    <x v="3"/>
    <s v="Avery Heavy-Duty EZD  Binder With Locking Rings"/>
    <n v="8.93"/>
    <n v="2"/>
    <n v="3.12"/>
    <x v="2"/>
    <x v="8"/>
  </r>
  <r>
    <d v="2023-09-20T00:00:00"/>
    <x v="129"/>
    <x v="3"/>
    <x v="0"/>
    <x v="0"/>
    <s v="Strathmore Photo Frame Cards"/>
    <n v="65.790000000000006"/>
    <n v="9"/>
    <n v="30.26"/>
    <x v="2"/>
    <x v="8"/>
  </r>
  <r>
    <d v="2023-09-20T00:00:00"/>
    <x v="129"/>
    <x v="3"/>
    <x v="0"/>
    <x v="3"/>
    <s v="Fellowes PB200 Plastic Comb Binding Machine"/>
    <n v="271.98"/>
    <n v="2"/>
    <n v="88.39"/>
    <x v="2"/>
    <x v="8"/>
  </r>
  <r>
    <d v="2023-09-20T00:00:00"/>
    <x v="129"/>
    <x v="3"/>
    <x v="0"/>
    <x v="4"/>
    <s v="Newell 343"/>
    <n v="11.76"/>
    <n v="4"/>
    <n v="3.18"/>
    <x v="2"/>
    <x v="8"/>
  </r>
  <r>
    <d v="2023-09-20T00:00:00"/>
    <x v="129"/>
    <x v="3"/>
    <x v="0"/>
    <x v="0"/>
    <s v="Xerox 1944"/>
    <n v="77.52"/>
    <n v="2"/>
    <n v="37.979999999999997"/>
    <x v="2"/>
    <x v="8"/>
  </r>
  <r>
    <d v="2023-09-20T00:00:00"/>
    <x v="129"/>
    <x v="3"/>
    <x v="0"/>
    <x v="3"/>
    <s v="Ibico Plastic Spiral Binding Combs"/>
    <n v="48.64"/>
    <n v="2"/>
    <n v="15.81"/>
    <x v="2"/>
    <x v="8"/>
  </r>
  <r>
    <d v="2023-09-20T00:00:00"/>
    <x v="76"/>
    <x v="25"/>
    <x v="1"/>
    <x v="8"/>
    <s v="Dana Swing-Arm Lamps"/>
    <n v="17.09"/>
    <n v="2"/>
    <n v="1.07"/>
    <x v="2"/>
    <x v="8"/>
  </r>
  <r>
    <d v="2023-09-20T00:00:00"/>
    <x v="76"/>
    <x v="25"/>
    <x v="1"/>
    <x v="5"/>
    <s v="Global High-Back Leather Tilter, Burgundy"/>
    <n v="98.39"/>
    <n v="1"/>
    <n v="-11.07"/>
    <x v="2"/>
    <x v="8"/>
  </r>
  <r>
    <d v="2023-09-20T00:00:00"/>
    <x v="276"/>
    <x v="20"/>
    <x v="0"/>
    <x v="12"/>
    <s v="Honeywell Quietcare HEPA Air Cleaner"/>
    <n v="393.25"/>
    <n v="5"/>
    <n v="129.77000000000001"/>
    <x v="2"/>
    <x v="8"/>
  </r>
  <r>
    <d v="2023-09-20T00:00:00"/>
    <x v="647"/>
    <x v="14"/>
    <x v="0"/>
    <x v="3"/>
    <s v="GBC Poly Designer Binding Covers"/>
    <n v="83.7"/>
    <n v="5"/>
    <n v="41.01"/>
    <x v="2"/>
    <x v="8"/>
  </r>
  <r>
    <d v="2023-09-20T00:00:00"/>
    <x v="631"/>
    <x v="22"/>
    <x v="1"/>
    <x v="11"/>
    <s v="O'Sullivan 5-Shelf Heavy-Duty Bookcases"/>
    <n v="163.88"/>
    <n v="2"/>
    <n v="40.97"/>
    <x v="2"/>
    <x v="8"/>
  </r>
  <r>
    <d v="2023-09-22T00:00:00"/>
    <x v="562"/>
    <x v="15"/>
    <x v="0"/>
    <x v="4"/>
    <s v="Berol Giant Pencil Sharpener"/>
    <n v="40.78"/>
    <n v="3"/>
    <n v="4.59"/>
    <x v="2"/>
    <x v="8"/>
  </r>
  <r>
    <d v="2023-09-22T00:00:00"/>
    <x v="562"/>
    <x v="15"/>
    <x v="2"/>
    <x v="6"/>
    <s v="PayAnywhere Card Reader"/>
    <n v="63.94"/>
    <n v="8"/>
    <n v="5.59"/>
    <x v="2"/>
    <x v="8"/>
  </r>
  <r>
    <d v="2023-09-22T00:00:00"/>
    <x v="517"/>
    <x v="2"/>
    <x v="0"/>
    <x v="4"/>
    <s v="Newell 348"/>
    <n v="7.87"/>
    <n v="3"/>
    <n v="0.89"/>
    <x v="2"/>
    <x v="8"/>
  </r>
  <r>
    <d v="2023-09-22T00:00:00"/>
    <x v="482"/>
    <x v="16"/>
    <x v="0"/>
    <x v="3"/>
    <s v="Acco Suede Grain Vinyl Round Ring Binder"/>
    <n v="7.51"/>
    <n v="9"/>
    <n v="-6"/>
    <x v="2"/>
    <x v="8"/>
  </r>
  <r>
    <d v="2023-09-22T00:00:00"/>
    <x v="482"/>
    <x v="16"/>
    <x v="0"/>
    <x v="1"/>
    <s v="Avery Address/Shipping Labels for Typewriters, 4&quot; x 2&quot;"/>
    <n v="16.559999999999999"/>
    <n v="2"/>
    <n v="5.8"/>
    <x v="2"/>
    <x v="8"/>
  </r>
  <r>
    <d v="2023-09-22T00:00:00"/>
    <x v="326"/>
    <x v="5"/>
    <x v="1"/>
    <x v="8"/>
    <s v="G.E. Longer-Life Indoor Recessed Floodlight Bulbs"/>
    <n v="13.28"/>
    <n v="2"/>
    <n v="6.37"/>
    <x v="2"/>
    <x v="8"/>
  </r>
  <r>
    <d v="2023-09-22T00:00:00"/>
    <x v="629"/>
    <x v="2"/>
    <x v="0"/>
    <x v="1"/>
    <s v="Avery 476"/>
    <n v="16.52"/>
    <n v="5"/>
    <n v="5.37"/>
    <x v="2"/>
    <x v="8"/>
  </r>
  <r>
    <d v="2023-09-22T00:00:00"/>
    <x v="381"/>
    <x v="20"/>
    <x v="0"/>
    <x v="2"/>
    <s v="Sortfiler Multipurpose Personal File Organizer, Black"/>
    <n v="128.34"/>
    <n v="6"/>
    <n v="37.22"/>
    <x v="2"/>
    <x v="8"/>
  </r>
  <r>
    <d v="2023-09-22T00:00:00"/>
    <x v="461"/>
    <x v="18"/>
    <x v="0"/>
    <x v="0"/>
    <s v="Xerox 1895"/>
    <n v="35.880000000000003"/>
    <n v="6"/>
    <n v="16.149999999999999"/>
    <x v="2"/>
    <x v="8"/>
  </r>
  <r>
    <d v="2023-09-22T00:00:00"/>
    <x v="436"/>
    <x v="26"/>
    <x v="1"/>
    <x v="8"/>
    <s v="Aluminum Document Frame"/>
    <n v="68.430000000000007"/>
    <n v="7"/>
    <n v="8.5500000000000007"/>
    <x v="2"/>
    <x v="8"/>
  </r>
  <r>
    <d v="2023-09-22T00:00:00"/>
    <x v="10"/>
    <x v="21"/>
    <x v="1"/>
    <x v="8"/>
    <s v="DAX Two-Tone Rosewood/Black Document Frame, Desktop, 5 x 7"/>
    <n v="18.96"/>
    <n v="2"/>
    <n v="7.58"/>
    <x v="2"/>
    <x v="8"/>
  </r>
  <r>
    <d v="2023-09-22T00:00:00"/>
    <x v="70"/>
    <x v="10"/>
    <x v="0"/>
    <x v="10"/>
    <s v="Blue String-Tie &amp; Button Interoffice Envelopes, 10 x 13"/>
    <n v="63.97"/>
    <n v="2"/>
    <n v="19.989999999999998"/>
    <x v="2"/>
    <x v="8"/>
  </r>
  <r>
    <d v="2023-09-22T00:00:00"/>
    <x v="361"/>
    <x v="14"/>
    <x v="0"/>
    <x v="0"/>
    <s v="RSVP Cards &amp; Envelopes, Blank White, 8-1/2&quot; X 11&quot;, 24 Cards/25 Envelopes/Set"/>
    <n v="35.56"/>
    <n v="7"/>
    <n v="16.71"/>
    <x v="2"/>
    <x v="8"/>
  </r>
  <r>
    <d v="2023-09-22T00:00:00"/>
    <x v="361"/>
    <x v="14"/>
    <x v="2"/>
    <x v="6"/>
    <s v="Panasonic KX TS208W Corded phone"/>
    <n v="97.98"/>
    <n v="2"/>
    <n v="27.43"/>
    <x v="2"/>
    <x v="8"/>
  </r>
  <r>
    <d v="2023-09-23T00:00:00"/>
    <x v="254"/>
    <x v="10"/>
    <x v="1"/>
    <x v="8"/>
    <s v="Rubbermaid ClusterMat Chairmats, Mat Size- 66&quot; x 60&quot;, Lip 20&quot; x 11&quot; -90 Degree Angle"/>
    <n v="532.70000000000005"/>
    <n v="6"/>
    <n v="-26.64"/>
    <x v="2"/>
    <x v="8"/>
  </r>
  <r>
    <d v="2023-09-23T00:00:00"/>
    <x v="254"/>
    <x v="10"/>
    <x v="0"/>
    <x v="4"/>
    <s v="Dixon Ticonderoga Maple Cedar Pencil, #2"/>
    <n v="4.91"/>
    <n v="2"/>
    <n v="0.31"/>
    <x v="2"/>
    <x v="8"/>
  </r>
  <r>
    <d v="2023-09-23T00:00:00"/>
    <x v="277"/>
    <x v="4"/>
    <x v="0"/>
    <x v="2"/>
    <s v="Eldon Mobile Mega Data Cart  Mega Stackable  Add-On Trays"/>
    <n v="118.25"/>
    <n v="5"/>
    <n v="34.29"/>
    <x v="2"/>
    <x v="8"/>
  </r>
  <r>
    <d v="2023-09-23T00:00:00"/>
    <x v="277"/>
    <x v="4"/>
    <x v="1"/>
    <x v="5"/>
    <s v="Hon Mobius Operator's Chair"/>
    <n v="368.97"/>
    <n v="3"/>
    <n v="81.17"/>
    <x v="2"/>
    <x v="8"/>
  </r>
  <r>
    <d v="2023-09-23T00:00:00"/>
    <x v="507"/>
    <x v="22"/>
    <x v="0"/>
    <x v="14"/>
    <s v="Acme Design Stainless Steel Bent Scissors"/>
    <n v="13.68"/>
    <n v="2"/>
    <n v="3.69"/>
    <x v="2"/>
    <x v="8"/>
  </r>
  <r>
    <d v="2023-09-23T00:00:00"/>
    <x v="762"/>
    <x v="3"/>
    <x v="0"/>
    <x v="10"/>
    <s v="Poly String Tie Envelopes"/>
    <n v="4.08"/>
    <n v="2"/>
    <n v="1.92"/>
    <x v="2"/>
    <x v="8"/>
  </r>
  <r>
    <d v="2023-09-23T00:00:00"/>
    <x v="762"/>
    <x v="3"/>
    <x v="0"/>
    <x v="1"/>
    <s v="Avery 51"/>
    <n v="18.899999999999999"/>
    <n v="3"/>
    <n v="8.69"/>
    <x v="2"/>
    <x v="8"/>
  </r>
  <r>
    <d v="2023-09-23T00:00:00"/>
    <x v="748"/>
    <x v="20"/>
    <x v="0"/>
    <x v="3"/>
    <s v="3-ring staple pack"/>
    <n v="10.53"/>
    <n v="7"/>
    <n v="3.68"/>
    <x v="2"/>
    <x v="8"/>
  </r>
  <r>
    <d v="2023-09-23T00:00:00"/>
    <x v="179"/>
    <x v="10"/>
    <x v="0"/>
    <x v="0"/>
    <s v="Xerox 1970"/>
    <n v="11.95"/>
    <n v="3"/>
    <n v="4.03"/>
    <x v="2"/>
    <x v="8"/>
  </r>
  <r>
    <d v="2023-09-23T00:00:00"/>
    <x v="179"/>
    <x v="10"/>
    <x v="1"/>
    <x v="8"/>
    <s v="Eldon 400 Class Desk Accessories, Black Carbon"/>
    <n v="28"/>
    <n v="4"/>
    <n v="7.7"/>
    <x v="2"/>
    <x v="8"/>
  </r>
  <r>
    <d v="2023-09-23T00:00:00"/>
    <x v="179"/>
    <x v="10"/>
    <x v="0"/>
    <x v="3"/>
    <s v="Fellowes Black Plastic Comb Bindings"/>
    <n v="12.2"/>
    <n v="7"/>
    <n v="-9.76"/>
    <x v="2"/>
    <x v="8"/>
  </r>
  <r>
    <d v="2023-09-23T00:00:00"/>
    <x v="679"/>
    <x v="22"/>
    <x v="0"/>
    <x v="3"/>
    <s v="ACCOHIDE 3-Ring Binder, Blue, 1&quot;"/>
    <n v="13.22"/>
    <n v="4"/>
    <n v="4.46"/>
    <x v="2"/>
    <x v="8"/>
  </r>
  <r>
    <d v="2023-09-23T00:00:00"/>
    <x v="679"/>
    <x v="22"/>
    <x v="1"/>
    <x v="5"/>
    <s v="Global Deluxe Steno Chair"/>
    <n v="184.75"/>
    <n v="3"/>
    <n v="-20.78"/>
    <x v="2"/>
    <x v="8"/>
  </r>
  <r>
    <d v="2023-09-24T00:00:00"/>
    <x v="500"/>
    <x v="10"/>
    <x v="1"/>
    <x v="5"/>
    <s v="Office Star - Contemporary Task Swivel Chair"/>
    <n v="155.37"/>
    <n v="2"/>
    <n v="-13.32"/>
    <x v="2"/>
    <x v="8"/>
  </r>
  <r>
    <d v="2023-09-24T00:00:00"/>
    <x v="174"/>
    <x v="3"/>
    <x v="0"/>
    <x v="2"/>
    <s v="Tennsco Lockers, Gray"/>
    <n v="41.96"/>
    <n v="2"/>
    <n v="2.94"/>
    <x v="2"/>
    <x v="8"/>
  </r>
  <r>
    <d v="2023-09-24T00:00:00"/>
    <x v="174"/>
    <x v="3"/>
    <x v="0"/>
    <x v="0"/>
    <s v="REDIFORM Incoming/Outgoing Call Register, 11&quot; X 8 1/2&quot;, 100 Messages"/>
    <n v="41.7"/>
    <n v="5"/>
    <n v="20.85"/>
    <x v="2"/>
    <x v="8"/>
  </r>
  <r>
    <d v="2023-09-24T00:00:00"/>
    <x v="615"/>
    <x v="3"/>
    <x v="1"/>
    <x v="8"/>
    <s v="Nu-Dell Executive Frame"/>
    <n v="63.2"/>
    <n v="5"/>
    <n v="23.38"/>
    <x v="2"/>
    <x v="8"/>
  </r>
  <r>
    <d v="2023-09-24T00:00:00"/>
    <x v="750"/>
    <x v="26"/>
    <x v="1"/>
    <x v="8"/>
    <s v="Electrix 20W Halogen Replacement Bulb for Zoom-In Desk Lamp"/>
    <n v="21.44"/>
    <n v="2"/>
    <n v="7.5"/>
    <x v="2"/>
    <x v="8"/>
  </r>
  <r>
    <d v="2023-09-24T00:00:00"/>
    <x v="750"/>
    <x v="26"/>
    <x v="0"/>
    <x v="2"/>
    <s v="Sensible Storage WireTech Storage Systems"/>
    <n v="511.06"/>
    <n v="9"/>
    <n v="-95.82"/>
    <x v="2"/>
    <x v="8"/>
  </r>
  <r>
    <d v="2023-09-24T00:00:00"/>
    <x v="157"/>
    <x v="39"/>
    <x v="0"/>
    <x v="3"/>
    <s v="Avery Heavy-Duty EZD View Binder with Locking Rings"/>
    <n v="6.38"/>
    <n v="1"/>
    <n v="2.93"/>
    <x v="2"/>
    <x v="8"/>
  </r>
  <r>
    <d v="2023-09-24T00:00:00"/>
    <x v="157"/>
    <x v="39"/>
    <x v="0"/>
    <x v="0"/>
    <s v="Xerox 232"/>
    <n v="6.48"/>
    <n v="1"/>
    <n v="3.11"/>
    <x v="2"/>
    <x v="8"/>
  </r>
  <r>
    <d v="2023-09-24T00:00:00"/>
    <x v="131"/>
    <x v="18"/>
    <x v="1"/>
    <x v="8"/>
    <s v="Deflect-o DuraMat Lighweight, Studded, Beveled Mat for Low Pile Carpeting"/>
    <n v="127.95"/>
    <n v="3"/>
    <n v="21.75"/>
    <x v="2"/>
    <x v="8"/>
  </r>
  <r>
    <d v="2023-09-24T00:00:00"/>
    <x v="521"/>
    <x v="1"/>
    <x v="0"/>
    <x v="3"/>
    <s v="GBC ProClick 150 Presentation Binding System"/>
    <n v="442.37"/>
    <n v="7"/>
    <n v="-729.91"/>
    <x v="2"/>
    <x v="8"/>
  </r>
  <r>
    <d v="2023-09-24T00:00:00"/>
    <x v="150"/>
    <x v="3"/>
    <x v="0"/>
    <x v="10"/>
    <s v="Tyvek Interoffice Envelopes, 9 1/2&quot; x 12 1/2&quot;, 100/Box"/>
    <n v="304.89999999999998"/>
    <n v="5"/>
    <n v="143.30000000000001"/>
    <x v="2"/>
    <x v="8"/>
  </r>
  <r>
    <d v="2023-09-24T00:00:00"/>
    <x v="150"/>
    <x v="3"/>
    <x v="1"/>
    <x v="5"/>
    <s v="Hon Olson Stacker Stools"/>
    <n v="563.24"/>
    <n v="5"/>
    <n v="56.32"/>
    <x v="2"/>
    <x v="8"/>
  </r>
  <r>
    <d v="2023-09-25T00:00:00"/>
    <x v="579"/>
    <x v="12"/>
    <x v="1"/>
    <x v="13"/>
    <s v="Bevis Boat-Shaped Conference Table"/>
    <n v="393.17"/>
    <n v="3"/>
    <n v="-204.45"/>
    <x v="2"/>
    <x v="8"/>
  </r>
  <r>
    <d v="2023-09-25T00:00:00"/>
    <x v="62"/>
    <x v="0"/>
    <x v="0"/>
    <x v="1"/>
    <s v="Avery 499"/>
    <n v="15.94"/>
    <n v="4"/>
    <n v="5.18"/>
    <x v="2"/>
    <x v="8"/>
  </r>
  <r>
    <d v="2023-09-25T00:00:00"/>
    <x v="124"/>
    <x v="11"/>
    <x v="0"/>
    <x v="0"/>
    <s v="REDIFORM Incoming/Outgoing Call Register, 11&quot; X 8 1/2&quot;, 100 Messages"/>
    <n v="60.05"/>
    <n v="9"/>
    <n v="22.52"/>
    <x v="2"/>
    <x v="8"/>
  </r>
  <r>
    <d v="2023-09-25T00:00:00"/>
    <x v="124"/>
    <x v="11"/>
    <x v="0"/>
    <x v="3"/>
    <s v="GBC Poly Designer Binding Covers"/>
    <n v="5.0199999999999996"/>
    <n v="1"/>
    <n v="-3.52"/>
    <x v="2"/>
    <x v="8"/>
  </r>
  <r>
    <d v="2023-09-25T00:00:00"/>
    <x v="621"/>
    <x v="3"/>
    <x v="0"/>
    <x v="4"/>
    <s v="BIC Brite Liner Highlighters"/>
    <n v="16.559999999999999"/>
    <n v="4"/>
    <n v="6.96"/>
    <x v="2"/>
    <x v="8"/>
  </r>
  <r>
    <d v="2023-09-25T00:00:00"/>
    <x v="571"/>
    <x v="21"/>
    <x v="2"/>
    <x v="9"/>
    <s v="Logitech Wireless Headset h800"/>
    <n v="499.95"/>
    <n v="5"/>
    <n v="174.98"/>
    <x v="2"/>
    <x v="8"/>
  </r>
  <r>
    <d v="2023-09-25T00:00:00"/>
    <x v="571"/>
    <x v="21"/>
    <x v="0"/>
    <x v="4"/>
    <s v="Manco Dry-Lighter Erasable Highlighter"/>
    <n v="3.04"/>
    <n v="1"/>
    <n v="1.03"/>
    <x v="2"/>
    <x v="8"/>
  </r>
  <r>
    <d v="2023-09-25T00:00:00"/>
    <x v="571"/>
    <x v="21"/>
    <x v="1"/>
    <x v="5"/>
    <s v="Global Fabric Manager's Chair, Dark Gray"/>
    <n v="201.96"/>
    <n v="2"/>
    <n v="50.49"/>
    <x v="2"/>
    <x v="8"/>
  </r>
  <r>
    <d v="2023-09-25T00:00:00"/>
    <x v="571"/>
    <x v="21"/>
    <x v="1"/>
    <x v="8"/>
    <s v="Eldon Expressions Mahogany Wood Desk Collection"/>
    <n v="68.64"/>
    <n v="11"/>
    <n v="17.16"/>
    <x v="2"/>
    <x v="8"/>
  </r>
  <r>
    <d v="2023-09-25T00:00:00"/>
    <x v="578"/>
    <x v="10"/>
    <x v="0"/>
    <x v="12"/>
    <s v="Hoover Shoulder Vac Commercial Portable Vacuum"/>
    <n v="286.26"/>
    <n v="1"/>
    <n v="17.89"/>
    <x v="2"/>
    <x v="8"/>
  </r>
  <r>
    <d v="2023-09-25T00:00:00"/>
    <x v="578"/>
    <x v="10"/>
    <x v="0"/>
    <x v="2"/>
    <s v="Eldon Gobal File Keepers"/>
    <n v="24.22"/>
    <n v="2"/>
    <n v="-4.84"/>
    <x v="2"/>
    <x v="8"/>
  </r>
  <r>
    <d v="2023-09-25T00:00:00"/>
    <x v="578"/>
    <x v="10"/>
    <x v="0"/>
    <x v="2"/>
    <s v="SAFCO Commercial Wire Shelving, Black"/>
    <n v="331.54"/>
    <n v="3"/>
    <n v="-82.88"/>
    <x v="2"/>
    <x v="8"/>
  </r>
  <r>
    <d v="2023-09-25T00:00:00"/>
    <x v="322"/>
    <x v="3"/>
    <x v="1"/>
    <x v="11"/>
    <s v="Atlantic Metals Mobile 4-Shelf Bookcases, Custom Colors"/>
    <n v="477.67"/>
    <n v="2"/>
    <n v="84.29"/>
    <x v="2"/>
    <x v="8"/>
  </r>
  <r>
    <d v="2023-09-25T00:00:00"/>
    <x v="275"/>
    <x v="3"/>
    <x v="0"/>
    <x v="0"/>
    <s v="Ampad Evidence Wirebond Steno Books, 6&quot; x 9&quot;"/>
    <n v="10.9"/>
    <n v="5"/>
    <n v="5.12"/>
    <x v="2"/>
    <x v="8"/>
  </r>
  <r>
    <d v="2023-09-25T00:00:00"/>
    <x v="275"/>
    <x v="3"/>
    <x v="0"/>
    <x v="1"/>
    <s v="Alphabetical Labels for Top Tab Filing"/>
    <n v="29.6"/>
    <n v="2"/>
    <n v="14.8"/>
    <x v="2"/>
    <x v="8"/>
  </r>
  <r>
    <d v="2023-09-25T00:00:00"/>
    <x v="275"/>
    <x v="3"/>
    <x v="0"/>
    <x v="1"/>
    <s v="Avery 513"/>
    <n v="4.9800000000000004"/>
    <n v="1"/>
    <n v="2.29"/>
    <x v="2"/>
    <x v="8"/>
  </r>
  <r>
    <d v="2023-09-25T00:00:00"/>
    <x v="275"/>
    <x v="3"/>
    <x v="2"/>
    <x v="16"/>
    <s v="Canon PC-428 Personal Copier"/>
    <n v="479.98"/>
    <n v="3"/>
    <n v="161.99"/>
    <x v="2"/>
    <x v="8"/>
  </r>
  <r>
    <d v="2023-09-25T00:00:00"/>
    <x v="275"/>
    <x v="3"/>
    <x v="2"/>
    <x v="6"/>
    <s v="SmartStand Mobile Device Holder, Assorted Colors"/>
    <n v="44.74"/>
    <n v="8"/>
    <n v="4.47"/>
    <x v="2"/>
    <x v="8"/>
  </r>
  <r>
    <d v="2023-09-25T00:00:00"/>
    <x v="275"/>
    <x v="3"/>
    <x v="0"/>
    <x v="4"/>
    <s v="Newell 346"/>
    <n v="5.76"/>
    <n v="2"/>
    <n v="1.67"/>
    <x v="2"/>
    <x v="8"/>
  </r>
  <r>
    <d v="2023-09-25T00:00:00"/>
    <x v="275"/>
    <x v="3"/>
    <x v="1"/>
    <x v="5"/>
    <s v="Global Airflow Leather Mesh Back Chair, Black"/>
    <n v="483.14"/>
    <n v="4"/>
    <n v="60.39"/>
    <x v="2"/>
    <x v="8"/>
  </r>
  <r>
    <d v="2023-09-26T00:00:00"/>
    <x v="40"/>
    <x v="1"/>
    <x v="1"/>
    <x v="5"/>
    <s v="Hon 4700 Series Mobuis Mid-Back Task Chairs with Adjustable Arms"/>
    <n v="747.56"/>
    <n v="3"/>
    <n v="-96.11"/>
    <x v="2"/>
    <x v="8"/>
  </r>
  <r>
    <d v="2023-09-26T00:00:00"/>
    <x v="40"/>
    <x v="1"/>
    <x v="0"/>
    <x v="10"/>
    <s v="Staple envelope"/>
    <n v="8.93"/>
    <n v="2"/>
    <n v="3.35"/>
    <x v="2"/>
    <x v="8"/>
  </r>
  <r>
    <d v="2023-09-26T00:00:00"/>
    <x v="562"/>
    <x v="3"/>
    <x v="1"/>
    <x v="11"/>
    <s v="Bestar Classic Bookcase"/>
    <n v="424.96"/>
    <n v="5"/>
    <n v="20"/>
    <x v="2"/>
    <x v="8"/>
  </r>
  <r>
    <d v="2023-09-26T00:00:00"/>
    <x v="188"/>
    <x v="22"/>
    <x v="0"/>
    <x v="12"/>
    <s v="Belkin 7 Outlet SurgeMaster II"/>
    <n v="236.88"/>
    <n v="6"/>
    <n v="66.33"/>
    <x v="2"/>
    <x v="8"/>
  </r>
  <r>
    <d v="2023-09-26T00:00:00"/>
    <x v="188"/>
    <x v="22"/>
    <x v="0"/>
    <x v="0"/>
    <s v="Universal Premium White Copier/Laser Paper (20Lb. and 87 Bright)"/>
    <n v="29.9"/>
    <n v="5"/>
    <n v="14.65"/>
    <x v="2"/>
    <x v="8"/>
  </r>
  <r>
    <d v="2023-09-26T00:00:00"/>
    <x v="188"/>
    <x v="22"/>
    <x v="2"/>
    <x v="9"/>
    <s v="Micro Innovations USB RF Wireless Keyboard with Mouse"/>
    <n v="100"/>
    <n v="4"/>
    <n v="21"/>
    <x v="2"/>
    <x v="8"/>
  </r>
  <r>
    <d v="2023-09-26T00:00:00"/>
    <x v="345"/>
    <x v="30"/>
    <x v="0"/>
    <x v="0"/>
    <s v="Hammermill Color Copier Paper (28Lb. and 96 Bright)"/>
    <n v="9.99"/>
    <n v="1"/>
    <n v="4.5"/>
    <x v="2"/>
    <x v="8"/>
  </r>
  <r>
    <d v="2023-09-26T00:00:00"/>
    <x v="250"/>
    <x v="3"/>
    <x v="0"/>
    <x v="2"/>
    <s v="Advantus Rolling Storage Box"/>
    <n v="51.45"/>
    <n v="3"/>
    <n v="13.89"/>
    <x v="2"/>
    <x v="8"/>
  </r>
  <r>
    <d v="2023-09-26T00:00:00"/>
    <x v="250"/>
    <x v="3"/>
    <x v="0"/>
    <x v="1"/>
    <s v="Avery 494"/>
    <n v="7.83"/>
    <n v="3"/>
    <n v="3.6"/>
    <x v="2"/>
    <x v="8"/>
  </r>
  <r>
    <d v="2023-09-26T00:00:00"/>
    <x v="250"/>
    <x v="3"/>
    <x v="0"/>
    <x v="4"/>
    <s v="SANFORD Major Accent Highlighters"/>
    <n v="35.4"/>
    <n v="5"/>
    <n v="13.45"/>
    <x v="2"/>
    <x v="8"/>
  </r>
  <r>
    <d v="2023-09-26T00:00:00"/>
    <x v="250"/>
    <x v="3"/>
    <x v="0"/>
    <x v="0"/>
    <s v="Great White Multi-Use Recycled Paper (20Lb. and 84 Bright)"/>
    <n v="29.9"/>
    <n v="5"/>
    <n v="13.46"/>
    <x v="2"/>
    <x v="8"/>
  </r>
  <r>
    <d v="2023-09-26T00:00:00"/>
    <x v="360"/>
    <x v="3"/>
    <x v="0"/>
    <x v="0"/>
    <s v="Xerox 1905"/>
    <n v="12.96"/>
    <n v="2"/>
    <n v="6.22"/>
    <x v="2"/>
    <x v="8"/>
  </r>
  <r>
    <d v="2023-09-26T00:00:00"/>
    <x v="451"/>
    <x v="16"/>
    <x v="2"/>
    <x v="9"/>
    <s v="LogitechÂ VX Revolution Cordless Laser Mouse for Notebooks (Black)"/>
    <n v="431.98"/>
    <n v="3"/>
    <n v="-75.599999999999994"/>
    <x v="2"/>
    <x v="8"/>
  </r>
  <r>
    <d v="2023-09-26T00:00:00"/>
    <x v="59"/>
    <x v="0"/>
    <x v="0"/>
    <x v="3"/>
    <s v="Ibico Recycled Linen-Style Covers"/>
    <n v="15.62"/>
    <n v="2"/>
    <n v="-25"/>
    <x v="2"/>
    <x v="8"/>
  </r>
  <r>
    <d v="2023-09-26T00:00:00"/>
    <x v="382"/>
    <x v="0"/>
    <x v="0"/>
    <x v="12"/>
    <s v="Hoover Commercial Lightweight Upright Vacuum with E-Z Empty Dirt Cup"/>
    <n v="93.03"/>
    <n v="2"/>
    <n v="-251.19"/>
    <x v="2"/>
    <x v="8"/>
  </r>
  <r>
    <d v="2023-09-26T00:00:00"/>
    <x v="382"/>
    <x v="0"/>
    <x v="1"/>
    <x v="5"/>
    <s v="High-Back Leather Manager's Chair"/>
    <n v="454.97"/>
    <n v="5"/>
    <n v="-136.49"/>
    <x v="2"/>
    <x v="8"/>
  </r>
  <r>
    <d v="2023-09-26T00:00:00"/>
    <x v="719"/>
    <x v="0"/>
    <x v="0"/>
    <x v="3"/>
    <s v="GBC Recycled VeloBinder Covers"/>
    <n v="6.82"/>
    <n v="2"/>
    <n v="-11.59"/>
    <x v="2"/>
    <x v="8"/>
  </r>
  <r>
    <d v="2023-09-27T00:00:00"/>
    <x v="312"/>
    <x v="0"/>
    <x v="1"/>
    <x v="11"/>
    <s v="O'Sullivan Plantations 2-Door Library in Landvery Oak"/>
    <n v="956.66"/>
    <n v="7"/>
    <n v="-225.1"/>
    <x v="2"/>
    <x v="8"/>
  </r>
  <r>
    <d v="2023-09-27T00:00:00"/>
    <x v="291"/>
    <x v="10"/>
    <x v="0"/>
    <x v="3"/>
    <s v="Recycled Pressboard Report Cover with Reinforced Top Hinge"/>
    <n v="2.91"/>
    <n v="3"/>
    <n v="-2.0299999999999998"/>
    <x v="2"/>
    <x v="8"/>
  </r>
  <r>
    <d v="2023-09-27T00:00:00"/>
    <x v="661"/>
    <x v="22"/>
    <x v="2"/>
    <x v="6"/>
    <s v="Samsung Galaxy S4"/>
    <n v="1001.58"/>
    <n v="2"/>
    <n v="125.2"/>
    <x v="2"/>
    <x v="8"/>
  </r>
  <r>
    <d v="2023-09-27T00:00:00"/>
    <x v="229"/>
    <x v="4"/>
    <x v="0"/>
    <x v="0"/>
    <s v="Xerox 1965"/>
    <n v="17.940000000000001"/>
    <n v="3"/>
    <n v="8.7899999999999991"/>
    <x v="2"/>
    <x v="8"/>
  </r>
  <r>
    <d v="2023-09-27T00:00:00"/>
    <x v="229"/>
    <x v="4"/>
    <x v="0"/>
    <x v="4"/>
    <s v="Binney &amp; Smith Crayola Metallic Colored Pencils, 8-Color Set"/>
    <n v="13.89"/>
    <n v="3"/>
    <n v="4.58"/>
    <x v="2"/>
    <x v="8"/>
  </r>
  <r>
    <d v="2023-09-28T00:00:00"/>
    <x v="22"/>
    <x v="1"/>
    <x v="0"/>
    <x v="0"/>
    <s v="Xerox 1960"/>
    <n v="99.14"/>
    <n v="4"/>
    <n v="30.98"/>
    <x v="2"/>
    <x v="8"/>
  </r>
  <r>
    <d v="2023-09-29T00:00:00"/>
    <x v="637"/>
    <x v="2"/>
    <x v="0"/>
    <x v="1"/>
    <s v="Avery 483"/>
    <n v="15.94"/>
    <n v="4"/>
    <n v="5.18"/>
    <x v="2"/>
    <x v="8"/>
  </r>
  <r>
    <d v="2023-09-29T00:00:00"/>
    <x v="570"/>
    <x v="18"/>
    <x v="0"/>
    <x v="4"/>
    <s v="Newell 328"/>
    <n v="40.880000000000003"/>
    <n v="7"/>
    <n v="10.63"/>
    <x v="2"/>
    <x v="8"/>
  </r>
  <r>
    <d v="2023-09-29T00:00:00"/>
    <x v="255"/>
    <x v="3"/>
    <x v="0"/>
    <x v="0"/>
    <s v="Xerox 1887"/>
    <n v="18.97"/>
    <n v="1"/>
    <n v="9.11"/>
    <x v="2"/>
    <x v="8"/>
  </r>
  <r>
    <d v="2023-09-29T00:00:00"/>
    <x v="519"/>
    <x v="33"/>
    <x v="2"/>
    <x v="9"/>
    <s v="Logitech G500s Laser Gaming Mouse with Adjustable Weight Tuning"/>
    <n v="209.97"/>
    <n v="3"/>
    <n v="71.39"/>
    <x v="2"/>
    <x v="8"/>
  </r>
  <r>
    <d v="2023-09-29T00:00:00"/>
    <x v="519"/>
    <x v="33"/>
    <x v="0"/>
    <x v="3"/>
    <s v="Premium Transparent Presentation Covers by GBC"/>
    <n v="62.94"/>
    <n v="3"/>
    <n v="30.21"/>
    <x v="2"/>
    <x v="8"/>
  </r>
  <r>
    <d v="2023-09-29T00:00:00"/>
    <x v="519"/>
    <x v="33"/>
    <x v="0"/>
    <x v="4"/>
    <s v="Sanford Colorific Colored Pencils, 12/Box"/>
    <n v="25.92"/>
    <n v="9"/>
    <n v="7.78"/>
    <x v="2"/>
    <x v="8"/>
  </r>
  <r>
    <d v="2023-09-29T00:00:00"/>
    <x v="539"/>
    <x v="3"/>
    <x v="0"/>
    <x v="3"/>
    <s v="Avery Self-Adhesive Photo Pockets for Polaroid Photos"/>
    <n v="27.24"/>
    <n v="5"/>
    <n v="9.5299999999999994"/>
    <x v="2"/>
    <x v="8"/>
  </r>
  <r>
    <d v="2023-09-29T00:00:00"/>
    <x v="441"/>
    <x v="12"/>
    <x v="0"/>
    <x v="4"/>
    <s v="Newell 351"/>
    <n v="10.5"/>
    <n v="4"/>
    <n v="1.18"/>
    <x v="2"/>
    <x v="8"/>
  </r>
  <r>
    <d v="2023-09-29T00:00:00"/>
    <x v="442"/>
    <x v="11"/>
    <x v="2"/>
    <x v="6"/>
    <s v="Wilson Electronics DB Pro Signal Booster"/>
    <n v="859.2"/>
    <n v="3"/>
    <n v="75.180000000000007"/>
    <x v="2"/>
    <x v="8"/>
  </r>
  <r>
    <d v="2023-09-29T00:00:00"/>
    <x v="505"/>
    <x v="3"/>
    <x v="2"/>
    <x v="9"/>
    <s v="Memorex Mini Travel Drive 64 GB USB 2.0 Flash Drive"/>
    <n v="36.24"/>
    <n v="1"/>
    <n v="15.22"/>
    <x v="2"/>
    <x v="8"/>
  </r>
  <r>
    <d v="2023-09-30T00:00:00"/>
    <x v="605"/>
    <x v="1"/>
    <x v="0"/>
    <x v="3"/>
    <s v="Pressboard Covers with Storage Hooks, 9 1/2&quot; x 11&quot;, Light Blue"/>
    <n v="1.96"/>
    <n v="2"/>
    <n v="-3.24"/>
    <x v="2"/>
    <x v="8"/>
  </r>
  <r>
    <d v="2023-09-30T00:00:00"/>
    <x v="193"/>
    <x v="20"/>
    <x v="1"/>
    <x v="11"/>
    <s v="O'Sullivan Elevations Bookcase, Cherry Finish"/>
    <n v="523.91999999999996"/>
    <n v="5"/>
    <n v="-26.2"/>
    <x v="2"/>
    <x v="8"/>
  </r>
  <r>
    <d v="2023-10-01T00:00:00"/>
    <x v="280"/>
    <x v="3"/>
    <x v="1"/>
    <x v="5"/>
    <s v="Global Value Mid-Back Manager's Chair, Gray"/>
    <n v="194.85"/>
    <n v="4"/>
    <n v="12.18"/>
    <x v="2"/>
    <x v="9"/>
  </r>
  <r>
    <d v="2023-10-01T00:00:00"/>
    <x v="393"/>
    <x v="18"/>
    <x v="2"/>
    <x v="6"/>
    <s v="Plantronics CordlessÂ Phone HeadsetÂ with In-line Volume - M214C"/>
    <n v="69.900000000000006"/>
    <n v="2"/>
    <n v="18.87"/>
    <x v="2"/>
    <x v="9"/>
  </r>
  <r>
    <d v="2023-10-01T00:00:00"/>
    <x v="393"/>
    <x v="18"/>
    <x v="1"/>
    <x v="8"/>
    <s v="Westinghouse Clip-On Gooseneck Lamps"/>
    <n v="41.85"/>
    <n v="5"/>
    <n v="10.88"/>
    <x v="2"/>
    <x v="9"/>
  </r>
  <r>
    <d v="2023-10-01T00:00:00"/>
    <x v="193"/>
    <x v="20"/>
    <x v="1"/>
    <x v="13"/>
    <s v="Chromcraft Bull-Nose Wood 48&quot; x 96&quot; Rectangular Conference Tables"/>
    <n v="330.59"/>
    <n v="1"/>
    <n v="-115.71"/>
    <x v="2"/>
    <x v="9"/>
  </r>
  <r>
    <d v="2023-10-01T00:00:00"/>
    <x v="459"/>
    <x v="0"/>
    <x v="2"/>
    <x v="9"/>
    <s v="ImationÂ 16GB Mini TravelDrive USB 2.0Â Flash Drive"/>
    <n v="79.510000000000005"/>
    <n v="3"/>
    <n v="20.87"/>
    <x v="2"/>
    <x v="9"/>
  </r>
  <r>
    <d v="2023-10-01T00:00:00"/>
    <x v="459"/>
    <x v="0"/>
    <x v="0"/>
    <x v="0"/>
    <s v="Easy-staple paper"/>
    <n v="28.35"/>
    <n v="1"/>
    <n v="9.57"/>
    <x v="2"/>
    <x v="9"/>
  </r>
  <r>
    <d v="2023-10-01T00:00:00"/>
    <x v="295"/>
    <x v="16"/>
    <x v="0"/>
    <x v="3"/>
    <s v="Avery Non-Stick Binders"/>
    <n v="5.39"/>
    <n v="4"/>
    <n v="-4.49"/>
    <x v="2"/>
    <x v="9"/>
  </r>
  <r>
    <d v="2023-10-01T00:00:00"/>
    <x v="295"/>
    <x v="16"/>
    <x v="0"/>
    <x v="4"/>
    <s v="Staples in misc. colors"/>
    <n v="30.98"/>
    <n v="8"/>
    <n v="5.03"/>
    <x v="2"/>
    <x v="9"/>
  </r>
  <r>
    <d v="2023-10-02T00:00:00"/>
    <x v="676"/>
    <x v="20"/>
    <x v="0"/>
    <x v="12"/>
    <s v="Kensington 6 Outlet Guardian Standard Surge Protector"/>
    <n v="61.44"/>
    <n v="3"/>
    <n v="16.59"/>
    <x v="2"/>
    <x v="9"/>
  </r>
  <r>
    <d v="2023-10-02T00:00:00"/>
    <x v="760"/>
    <x v="12"/>
    <x v="0"/>
    <x v="3"/>
    <s v="Premier Elliptical Ring Binder, Black"/>
    <n v="54.79"/>
    <n v="6"/>
    <n v="-40.18"/>
    <x v="2"/>
    <x v="9"/>
  </r>
  <r>
    <d v="2023-10-02T00:00:00"/>
    <x v="498"/>
    <x v="18"/>
    <x v="0"/>
    <x v="2"/>
    <s v="Acco Perma 4000 Stacking Storage Drawers"/>
    <n v="32.479999999999997"/>
    <n v="2"/>
    <n v="4.87"/>
    <x v="2"/>
    <x v="9"/>
  </r>
  <r>
    <d v="2023-10-02T00:00:00"/>
    <x v="498"/>
    <x v="18"/>
    <x v="2"/>
    <x v="16"/>
    <s v="Canon imageCLASS 2200 Advanced Copier"/>
    <n v="17499.95"/>
    <n v="5"/>
    <n v="8399.98"/>
    <x v="2"/>
    <x v="9"/>
  </r>
  <r>
    <d v="2023-10-02T00:00:00"/>
    <x v="498"/>
    <x v="18"/>
    <x v="0"/>
    <x v="3"/>
    <s v="Ibico Ibimaster 300 Manual Binding System"/>
    <n v="735.98"/>
    <n v="2"/>
    <n v="331.19"/>
    <x v="2"/>
    <x v="9"/>
  </r>
  <r>
    <d v="2023-10-02T00:00:00"/>
    <x v="498"/>
    <x v="18"/>
    <x v="0"/>
    <x v="3"/>
    <s v="Acco Pressboard Covers with Storage Hooks, 14 7/8&quot; x 11&quot;, Light Blue"/>
    <n v="34.369999999999997"/>
    <n v="7"/>
    <n v="16.84"/>
    <x v="2"/>
    <x v="9"/>
  </r>
  <r>
    <d v="2023-10-02T00:00:00"/>
    <x v="498"/>
    <x v="18"/>
    <x v="0"/>
    <x v="4"/>
    <s v="Stanley Bostitch Contemporary Electric Pencil Sharpeners"/>
    <n v="33.96"/>
    <n v="2"/>
    <n v="9.51"/>
    <x v="2"/>
    <x v="9"/>
  </r>
  <r>
    <d v="2023-10-03T00:00:00"/>
    <x v="19"/>
    <x v="0"/>
    <x v="0"/>
    <x v="10"/>
    <s v="Staple envelope"/>
    <n v="15.65"/>
    <n v="2"/>
    <n v="5.09"/>
    <x v="2"/>
    <x v="9"/>
  </r>
  <r>
    <d v="2023-10-03T00:00:00"/>
    <x v="185"/>
    <x v="20"/>
    <x v="1"/>
    <x v="5"/>
    <s v="Office Star - Contemporary Task Swivel Chair"/>
    <n v="599.29"/>
    <n v="6"/>
    <n v="93.22"/>
    <x v="2"/>
    <x v="9"/>
  </r>
  <r>
    <d v="2023-10-03T00:00:00"/>
    <x v="609"/>
    <x v="0"/>
    <x v="1"/>
    <x v="8"/>
    <s v="Eldon Expressions Desk Accessory, Wood Photo Frame, Mahogany"/>
    <n v="38.08"/>
    <n v="5"/>
    <n v="-29.51"/>
    <x v="2"/>
    <x v="9"/>
  </r>
  <r>
    <d v="2023-10-03T00:00:00"/>
    <x v="474"/>
    <x v="3"/>
    <x v="0"/>
    <x v="1"/>
    <s v="Smead Alpha-Z Color-Coded Second Alphabetical Labels and Starter Set"/>
    <n v="6.16"/>
    <n v="2"/>
    <n v="2.96"/>
    <x v="2"/>
    <x v="9"/>
  </r>
  <r>
    <d v="2023-10-03T00:00:00"/>
    <x v="474"/>
    <x v="3"/>
    <x v="1"/>
    <x v="5"/>
    <s v="Global Deluxe High-Back Manager's Chair"/>
    <n v="915.14"/>
    <n v="4"/>
    <n v="102.95"/>
    <x v="2"/>
    <x v="9"/>
  </r>
  <r>
    <d v="2023-10-03T00:00:00"/>
    <x v="474"/>
    <x v="3"/>
    <x v="0"/>
    <x v="0"/>
    <s v="Xerox 1900"/>
    <n v="8.56"/>
    <n v="2"/>
    <n v="3.85"/>
    <x v="2"/>
    <x v="9"/>
  </r>
  <r>
    <d v="2023-10-03T00:00:00"/>
    <x v="474"/>
    <x v="3"/>
    <x v="0"/>
    <x v="0"/>
    <s v="Xerox 1891"/>
    <n v="97.82"/>
    <n v="2"/>
    <n v="45.98"/>
    <x v="2"/>
    <x v="9"/>
  </r>
  <r>
    <d v="2023-10-04T00:00:00"/>
    <x v="541"/>
    <x v="0"/>
    <x v="0"/>
    <x v="10"/>
    <s v="Laser &amp; Ink Jet Business Envelopes"/>
    <n v="59.75"/>
    <n v="7"/>
    <n v="19.420000000000002"/>
    <x v="2"/>
    <x v="9"/>
  </r>
  <r>
    <d v="2023-10-04T00:00:00"/>
    <x v="108"/>
    <x v="43"/>
    <x v="0"/>
    <x v="3"/>
    <s v="Ibico Plastic Spiral Binding Combs"/>
    <n v="30.4"/>
    <n v="1"/>
    <n v="13.98"/>
    <x v="2"/>
    <x v="9"/>
  </r>
  <r>
    <d v="2023-10-04T00:00:00"/>
    <x v="108"/>
    <x v="43"/>
    <x v="2"/>
    <x v="16"/>
    <s v="Hewlett Packard LaserJet 3310 Copier"/>
    <n v="5399.91"/>
    <n v="9"/>
    <n v="2591.96"/>
    <x v="2"/>
    <x v="9"/>
  </r>
  <r>
    <d v="2023-10-04T00:00:00"/>
    <x v="108"/>
    <x v="43"/>
    <x v="0"/>
    <x v="2"/>
    <s v="Letter Size File"/>
    <n v="119.1"/>
    <n v="3"/>
    <n v="34.54"/>
    <x v="2"/>
    <x v="9"/>
  </r>
  <r>
    <d v="2023-10-04T00:00:00"/>
    <x v="7"/>
    <x v="36"/>
    <x v="1"/>
    <x v="13"/>
    <s v="Bush Andora Conference Table, Maple/Graphite Gray Finish"/>
    <n v="239.37"/>
    <n v="2"/>
    <n v="-23.94"/>
    <x v="2"/>
    <x v="9"/>
  </r>
  <r>
    <d v="2023-10-04T00:00:00"/>
    <x v="123"/>
    <x v="16"/>
    <x v="2"/>
    <x v="6"/>
    <s v="Samsung HM1900 Bluetooth Headset"/>
    <n v="52.68"/>
    <n v="3"/>
    <n v="19.760000000000002"/>
    <x v="2"/>
    <x v="9"/>
  </r>
  <r>
    <d v="2023-10-04T00:00:00"/>
    <x v="123"/>
    <x v="16"/>
    <x v="1"/>
    <x v="8"/>
    <s v="Magna Visual Magnetic Picture Hangers"/>
    <n v="11.57"/>
    <n v="3"/>
    <n v="2.6"/>
    <x v="2"/>
    <x v="9"/>
  </r>
  <r>
    <d v="2023-10-06T00:00:00"/>
    <x v="657"/>
    <x v="39"/>
    <x v="0"/>
    <x v="3"/>
    <s v="Avery Binding System Hidden Tab Executive Style Index Sets"/>
    <n v="28.85"/>
    <n v="5"/>
    <n v="14.43"/>
    <x v="2"/>
    <x v="9"/>
  </r>
  <r>
    <d v="2023-10-06T00:00:00"/>
    <x v="162"/>
    <x v="26"/>
    <x v="2"/>
    <x v="15"/>
    <s v="Zebra GK420t Direct Thermal/Thermal Transfer Printer"/>
    <n v="703.71"/>
    <n v="6"/>
    <n v="-938.28"/>
    <x v="2"/>
    <x v="9"/>
  </r>
  <r>
    <d v="2023-10-06T00:00:00"/>
    <x v="162"/>
    <x v="26"/>
    <x v="0"/>
    <x v="3"/>
    <s v="Recycled Easel Ring Binders"/>
    <n v="17.899999999999999"/>
    <n v="4"/>
    <n v="-14.92"/>
    <x v="2"/>
    <x v="9"/>
  </r>
  <r>
    <d v="2023-10-06T00:00:00"/>
    <x v="162"/>
    <x v="26"/>
    <x v="0"/>
    <x v="3"/>
    <s v="Avery Framed View Binder, EZD Ring (Locking), Navy, 1 1/2&quot;"/>
    <n v="11.98"/>
    <n v="4"/>
    <n v="-9.18"/>
    <x v="2"/>
    <x v="9"/>
  </r>
  <r>
    <d v="2023-10-06T00:00:00"/>
    <x v="162"/>
    <x v="26"/>
    <x v="2"/>
    <x v="9"/>
    <s v="Memorex 25GB 6X Branded Blu-Ray Recordable Disc, 15/Pack"/>
    <n v="67.959999999999994"/>
    <n v="5"/>
    <n v="0.85"/>
    <x v="2"/>
    <x v="9"/>
  </r>
  <r>
    <d v="2023-10-07T00:00:00"/>
    <x v="560"/>
    <x v="3"/>
    <x v="0"/>
    <x v="3"/>
    <s v="GBC Recycled VeloBinder Covers"/>
    <n v="27.26"/>
    <n v="2"/>
    <n v="8.86"/>
    <x v="2"/>
    <x v="9"/>
  </r>
  <r>
    <d v="2023-10-07T00:00:00"/>
    <x v="729"/>
    <x v="22"/>
    <x v="2"/>
    <x v="15"/>
    <s v="Okidata C331dn Printer"/>
    <n v="837.6"/>
    <n v="3"/>
    <n v="62.82"/>
    <x v="2"/>
    <x v="9"/>
  </r>
  <r>
    <d v="2023-10-07T00:00:00"/>
    <x v="204"/>
    <x v="3"/>
    <x v="0"/>
    <x v="0"/>
    <s v="Astroparche Fine Business Paper"/>
    <n v="10.56"/>
    <n v="2"/>
    <n v="5.07"/>
    <x v="2"/>
    <x v="9"/>
  </r>
  <r>
    <d v="2023-10-07T00:00:00"/>
    <x v="299"/>
    <x v="2"/>
    <x v="0"/>
    <x v="1"/>
    <s v="Avery 511"/>
    <n v="4.93"/>
    <n v="2"/>
    <n v="1.72"/>
    <x v="2"/>
    <x v="9"/>
  </r>
  <r>
    <d v="2023-10-07T00:00:00"/>
    <x v="260"/>
    <x v="22"/>
    <x v="0"/>
    <x v="7"/>
    <s v="Alliance Super-Size Bands, Assorted Sizes"/>
    <n v="93.36"/>
    <n v="12"/>
    <n v="0.93"/>
    <x v="2"/>
    <x v="9"/>
  </r>
  <r>
    <d v="2023-10-08T00:00:00"/>
    <x v="620"/>
    <x v="0"/>
    <x v="1"/>
    <x v="8"/>
    <s v="Contemporary Wood/Metal Frame"/>
    <n v="51.71"/>
    <n v="8"/>
    <n v="-32.32"/>
    <x v="2"/>
    <x v="9"/>
  </r>
  <r>
    <d v="2023-10-08T00:00:00"/>
    <x v="264"/>
    <x v="3"/>
    <x v="0"/>
    <x v="0"/>
    <s v="Xerox 1925"/>
    <n v="61.96"/>
    <n v="2"/>
    <n v="27.88"/>
    <x v="2"/>
    <x v="9"/>
  </r>
  <r>
    <d v="2023-10-08T00:00:00"/>
    <x v="725"/>
    <x v="0"/>
    <x v="0"/>
    <x v="1"/>
    <s v="Avery 50"/>
    <n v="60.14"/>
    <n v="6"/>
    <n v="20.3"/>
    <x v="2"/>
    <x v="9"/>
  </r>
  <r>
    <d v="2023-10-08T00:00:00"/>
    <x v="440"/>
    <x v="25"/>
    <x v="0"/>
    <x v="2"/>
    <s v="Fellowes Econo/Stor Drawers"/>
    <n v="387.72"/>
    <n v="5"/>
    <n v="-67.849999999999994"/>
    <x v="2"/>
    <x v="9"/>
  </r>
  <r>
    <d v="2023-10-09T00:00:00"/>
    <x v="634"/>
    <x v="10"/>
    <x v="2"/>
    <x v="6"/>
    <s v="Mediabridge Sport Armband iPhone 5s"/>
    <n v="23.98"/>
    <n v="4"/>
    <n v="-15.58"/>
    <x v="2"/>
    <x v="9"/>
  </r>
  <r>
    <d v="2023-10-09T00:00:00"/>
    <x v="457"/>
    <x v="2"/>
    <x v="0"/>
    <x v="0"/>
    <s v="Xerox 1947"/>
    <n v="19.14"/>
    <n v="4"/>
    <n v="5.98"/>
    <x v="2"/>
    <x v="9"/>
  </r>
  <r>
    <d v="2023-10-09T00:00:00"/>
    <x v="457"/>
    <x v="2"/>
    <x v="1"/>
    <x v="8"/>
    <s v="Luxo Professional Magnifying Clamp-On Fluorescent Lamps"/>
    <n v="332.83"/>
    <n v="4"/>
    <n v="-24.96"/>
    <x v="2"/>
    <x v="9"/>
  </r>
  <r>
    <d v="2023-10-09T00:00:00"/>
    <x v="713"/>
    <x v="12"/>
    <x v="0"/>
    <x v="4"/>
    <s v="Newell 310"/>
    <n v="1.41"/>
    <n v="1"/>
    <n v="0.16"/>
    <x v="2"/>
    <x v="9"/>
  </r>
  <r>
    <d v="2023-10-09T00:00:00"/>
    <x v="713"/>
    <x v="12"/>
    <x v="1"/>
    <x v="8"/>
    <s v="Tenex 46&quot; x 60&quot; Computer Anti-Static Chairmat, Rectangular Shaped"/>
    <n v="169.57"/>
    <n v="2"/>
    <n v="0"/>
    <x v="2"/>
    <x v="9"/>
  </r>
  <r>
    <d v="2023-10-10T00:00:00"/>
    <x v="732"/>
    <x v="25"/>
    <x v="0"/>
    <x v="14"/>
    <s v="Martin-Yale Premier Letter Opener"/>
    <n v="20.61"/>
    <n v="2"/>
    <n v="-4.38"/>
    <x v="2"/>
    <x v="9"/>
  </r>
  <r>
    <d v="2023-10-10T00:00:00"/>
    <x v="732"/>
    <x v="25"/>
    <x v="0"/>
    <x v="3"/>
    <s v="Presstex Flexible Ring Binders"/>
    <n v="4.0999999999999996"/>
    <n v="3"/>
    <n v="-2.73"/>
    <x v="2"/>
    <x v="9"/>
  </r>
  <r>
    <d v="2023-10-10T00:00:00"/>
    <x v="369"/>
    <x v="26"/>
    <x v="1"/>
    <x v="11"/>
    <s v="Bush Westfield Collection Bookcases, Dark Cherry Finish, Fully Assembled"/>
    <n v="90.88"/>
    <n v="3"/>
    <n v="-190.85"/>
    <x v="2"/>
    <x v="9"/>
  </r>
  <r>
    <d v="2023-10-10T00:00:00"/>
    <x v="369"/>
    <x v="26"/>
    <x v="2"/>
    <x v="6"/>
    <s v="iOttie HLCRIO102 Car Mount"/>
    <n v="15.99"/>
    <n v="1"/>
    <n v="-3"/>
    <x v="2"/>
    <x v="9"/>
  </r>
  <r>
    <d v="2023-10-10T00:00:00"/>
    <x v="369"/>
    <x v="26"/>
    <x v="1"/>
    <x v="5"/>
    <s v="Global Manager's Adjustable Task Chair, Storm"/>
    <n v="120.78"/>
    <n v="1"/>
    <n v="13.59"/>
    <x v="2"/>
    <x v="9"/>
  </r>
  <r>
    <d v="2023-10-10T00:00:00"/>
    <x v="494"/>
    <x v="0"/>
    <x v="1"/>
    <x v="8"/>
    <s v="Eldon 400 Class Desk Accessories, Black Carbon"/>
    <n v="14"/>
    <n v="4"/>
    <n v="-6.3"/>
    <x v="2"/>
    <x v="9"/>
  </r>
  <r>
    <d v="2023-10-10T00:00:00"/>
    <x v="494"/>
    <x v="0"/>
    <x v="0"/>
    <x v="3"/>
    <s v="Wilson Jones Ledger-Size, Piano-Hinge Binder, 2&quot;, Blue"/>
    <n v="16.39"/>
    <n v="2"/>
    <n v="-26.23"/>
    <x v="2"/>
    <x v="9"/>
  </r>
  <r>
    <d v="2023-10-11T00:00:00"/>
    <x v="287"/>
    <x v="1"/>
    <x v="0"/>
    <x v="4"/>
    <s v="Avery Fluorescent Highlighter Four-Color Set"/>
    <n v="5.34"/>
    <n v="2"/>
    <n v="0.67"/>
    <x v="2"/>
    <x v="9"/>
  </r>
  <r>
    <d v="2023-10-11T00:00:00"/>
    <x v="287"/>
    <x v="1"/>
    <x v="0"/>
    <x v="4"/>
    <s v="Newell 309"/>
    <n v="27.72"/>
    <n v="3"/>
    <n v="3.47"/>
    <x v="2"/>
    <x v="9"/>
  </r>
  <r>
    <d v="2023-10-13T00:00:00"/>
    <x v="164"/>
    <x v="3"/>
    <x v="0"/>
    <x v="0"/>
    <s v="Xerox 195"/>
    <n v="20.04"/>
    <n v="3"/>
    <n v="9.6199999999999992"/>
    <x v="2"/>
    <x v="9"/>
  </r>
  <r>
    <d v="2023-10-13T00:00:00"/>
    <x v="164"/>
    <x v="3"/>
    <x v="0"/>
    <x v="0"/>
    <s v="Xerox 1880"/>
    <n v="35.44"/>
    <n v="1"/>
    <n v="16.66"/>
    <x v="2"/>
    <x v="9"/>
  </r>
  <r>
    <d v="2023-10-13T00:00:00"/>
    <x v="164"/>
    <x v="3"/>
    <x v="0"/>
    <x v="4"/>
    <s v="Sanford Colorific Colored Pencils, 12/Box"/>
    <n v="11.52"/>
    <n v="4"/>
    <n v="3.46"/>
    <x v="2"/>
    <x v="9"/>
  </r>
  <r>
    <d v="2023-10-13T00:00:00"/>
    <x v="164"/>
    <x v="3"/>
    <x v="0"/>
    <x v="7"/>
    <s v="Ideal Clamps"/>
    <n v="4.0199999999999996"/>
    <n v="2"/>
    <n v="1.97"/>
    <x v="2"/>
    <x v="9"/>
  </r>
  <r>
    <d v="2023-10-13T00:00:00"/>
    <x v="164"/>
    <x v="3"/>
    <x v="0"/>
    <x v="3"/>
    <s v="GBC Wire Binding Strips"/>
    <n v="76.180000000000007"/>
    <n v="3"/>
    <n v="26.66"/>
    <x v="2"/>
    <x v="9"/>
  </r>
  <r>
    <d v="2023-10-13T00:00:00"/>
    <x v="164"/>
    <x v="3"/>
    <x v="0"/>
    <x v="14"/>
    <s v="Fiskars Softgrip Scissors"/>
    <n v="65.88"/>
    <n v="6"/>
    <n v="18.45"/>
    <x v="2"/>
    <x v="9"/>
  </r>
  <r>
    <d v="2023-10-13T00:00:00"/>
    <x v="164"/>
    <x v="3"/>
    <x v="1"/>
    <x v="8"/>
    <s v="Longer-Life Soft White Bulbs"/>
    <n v="43.12"/>
    <n v="14"/>
    <n v="20.7"/>
    <x v="2"/>
    <x v="9"/>
  </r>
  <r>
    <d v="2023-10-13T00:00:00"/>
    <x v="479"/>
    <x v="26"/>
    <x v="1"/>
    <x v="13"/>
    <s v="Hon 5100 Series Wood Tables"/>
    <n v="727.45"/>
    <n v="5"/>
    <n v="-465.57"/>
    <x v="2"/>
    <x v="9"/>
  </r>
  <r>
    <d v="2023-10-13T00:00:00"/>
    <x v="479"/>
    <x v="26"/>
    <x v="1"/>
    <x v="8"/>
    <s v="Executive Impressions 8-1/2&quot; Career Panel/Partition Cubicle Clock"/>
    <n v="24.96"/>
    <n v="3"/>
    <n v="4.37"/>
    <x v="2"/>
    <x v="9"/>
  </r>
  <r>
    <d v="2023-10-13T00:00:00"/>
    <x v="454"/>
    <x v="0"/>
    <x v="2"/>
    <x v="9"/>
    <s v="Razer Kraken PRO Over Ear PC and Music Headset"/>
    <n v="191.98"/>
    <n v="3"/>
    <n v="24"/>
    <x v="2"/>
    <x v="9"/>
  </r>
  <r>
    <d v="2023-10-13T00:00:00"/>
    <x v="454"/>
    <x v="0"/>
    <x v="0"/>
    <x v="0"/>
    <s v="Array Memo Cubes"/>
    <n v="8.2899999999999991"/>
    <n v="2"/>
    <n v="3"/>
    <x v="2"/>
    <x v="9"/>
  </r>
  <r>
    <d v="2023-10-13T00:00:00"/>
    <x v="454"/>
    <x v="0"/>
    <x v="1"/>
    <x v="8"/>
    <s v="Tenex &quot;The Solids&quot; Textured Chair Mats"/>
    <n v="139.91999999999999"/>
    <n v="5"/>
    <n v="-150.41"/>
    <x v="2"/>
    <x v="9"/>
  </r>
  <r>
    <d v="2023-10-13T00:00:00"/>
    <x v="454"/>
    <x v="0"/>
    <x v="0"/>
    <x v="4"/>
    <s v="Newell 334"/>
    <n v="15.87"/>
    <n v="1"/>
    <n v="1.19"/>
    <x v="2"/>
    <x v="9"/>
  </r>
  <r>
    <d v="2023-10-13T00:00:00"/>
    <x v="454"/>
    <x v="0"/>
    <x v="0"/>
    <x v="3"/>
    <s v="Avery Non-Stick Binders"/>
    <n v="6.29"/>
    <n v="7"/>
    <n v="-11"/>
    <x v="2"/>
    <x v="9"/>
  </r>
  <r>
    <d v="2023-10-13T00:00:00"/>
    <x v="620"/>
    <x v="20"/>
    <x v="0"/>
    <x v="4"/>
    <s v="BIC Liqua Brite Liner"/>
    <n v="34.700000000000003"/>
    <n v="5"/>
    <n v="12.49"/>
    <x v="2"/>
    <x v="9"/>
  </r>
  <r>
    <d v="2023-10-13T00:00:00"/>
    <x v="620"/>
    <x v="20"/>
    <x v="0"/>
    <x v="2"/>
    <s v="Fellowes Bases and Tops For Staxonsteel/High-Stak Systems"/>
    <n v="99.87"/>
    <n v="3"/>
    <n v="23.97"/>
    <x v="2"/>
    <x v="9"/>
  </r>
  <r>
    <d v="2023-10-13T00:00:00"/>
    <x v="620"/>
    <x v="20"/>
    <x v="0"/>
    <x v="0"/>
    <s v="Computer Printout Paper with Letter-Trim Perforations"/>
    <n v="37.94"/>
    <n v="2"/>
    <n v="18.21"/>
    <x v="2"/>
    <x v="9"/>
  </r>
  <r>
    <d v="2023-10-13T00:00:00"/>
    <x v="620"/>
    <x v="20"/>
    <x v="0"/>
    <x v="1"/>
    <s v="Avery White Multi-Purpose Labels"/>
    <n v="24.9"/>
    <n v="5"/>
    <n v="11.45"/>
    <x v="2"/>
    <x v="9"/>
  </r>
  <r>
    <d v="2023-10-13T00:00:00"/>
    <x v="620"/>
    <x v="20"/>
    <x v="1"/>
    <x v="8"/>
    <s v="Howard Miller Distant Time Traveler Alarm Clock"/>
    <n v="82.26"/>
    <n v="3"/>
    <n v="33.729999999999997"/>
    <x v="2"/>
    <x v="9"/>
  </r>
  <r>
    <d v="2023-10-14T00:00:00"/>
    <x v="85"/>
    <x v="22"/>
    <x v="2"/>
    <x v="9"/>
    <s v="WD My Passport Ultra 500GB Portable External Hard Drive"/>
    <n v="177"/>
    <n v="3"/>
    <n v="30.09"/>
    <x v="2"/>
    <x v="9"/>
  </r>
  <r>
    <d v="2023-10-14T00:00:00"/>
    <x v="180"/>
    <x v="25"/>
    <x v="1"/>
    <x v="5"/>
    <s v="SAFCO Folding Chair Trolley"/>
    <n v="102.59"/>
    <n v="1"/>
    <n v="10.26"/>
    <x v="2"/>
    <x v="9"/>
  </r>
  <r>
    <d v="2023-10-14T00:00:00"/>
    <x v="180"/>
    <x v="25"/>
    <x v="2"/>
    <x v="9"/>
    <s v="Maxell 4.7GB DVD-R"/>
    <n v="22.7"/>
    <n v="1"/>
    <n v="5.96"/>
    <x v="2"/>
    <x v="9"/>
  </r>
  <r>
    <d v="2023-10-14T00:00:00"/>
    <x v="180"/>
    <x v="25"/>
    <x v="0"/>
    <x v="0"/>
    <s v="Xerox 1944"/>
    <n v="93.02"/>
    <n v="3"/>
    <n v="33.72"/>
    <x v="2"/>
    <x v="9"/>
  </r>
  <r>
    <d v="2023-10-14T00:00:00"/>
    <x v="180"/>
    <x v="25"/>
    <x v="0"/>
    <x v="14"/>
    <s v="Staple remover"/>
    <n v="12.77"/>
    <n v="2"/>
    <n v="1.44"/>
    <x v="2"/>
    <x v="9"/>
  </r>
  <r>
    <d v="2023-10-14T00:00:00"/>
    <x v="180"/>
    <x v="25"/>
    <x v="0"/>
    <x v="10"/>
    <s v="White Business Envelopes with Contemporary Seam, Recycled White Business Envelopes"/>
    <n v="35.01"/>
    <n v="4"/>
    <n v="13.13"/>
    <x v="2"/>
    <x v="9"/>
  </r>
  <r>
    <d v="2023-10-14T00:00:00"/>
    <x v="180"/>
    <x v="25"/>
    <x v="0"/>
    <x v="0"/>
    <s v="Xerox 1916"/>
    <n v="39.15"/>
    <n v="1"/>
    <n v="14.68"/>
    <x v="2"/>
    <x v="9"/>
  </r>
  <r>
    <d v="2023-10-14T00:00:00"/>
    <x v="203"/>
    <x v="20"/>
    <x v="2"/>
    <x v="6"/>
    <s v="Motorola L703CM"/>
    <n v="1091.93"/>
    <n v="7"/>
    <n v="272.98"/>
    <x v="2"/>
    <x v="9"/>
  </r>
  <r>
    <d v="2023-10-14T00:00:00"/>
    <x v="203"/>
    <x v="20"/>
    <x v="0"/>
    <x v="0"/>
    <s v="Xerox 1908"/>
    <n v="111.96"/>
    <n v="2"/>
    <n v="54.86"/>
    <x v="2"/>
    <x v="9"/>
  </r>
  <r>
    <d v="2023-10-14T00:00:00"/>
    <x v="737"/>
    <x v="21"/>
    <x v="2"/>
    <x v="9"/>
    <s v="Plantronics CS510 - Over-the-Head monaural Wireless Headset System"/>
    <n v="1649.75"/>
    <n v="5"/>
    <n v="544.41999999999996"/>
    <x v="2"/>
    <x v="9"/>
  </r>
  <r>
    <d v="2023-10-15T00:00:00"/>
    <x v="715"/>
    <x v="27"/>
    <x v="0"/>
    <x v="0"/>
    <s v="Xerox 1982"/>
    <n v="45.68"/>
    <n v="2"/>
    <n v="21.01"/>
    <x v="2"/>
    <x v="9"/>
  </r>
  <r>
    <d v="2023-10-15T00:00:00"/>
    <x v="715"/>
    <x v="27"/>
    <x v="0"/>
    <x v="0"/>
    <s v="Xerox 1986"/>
    <n v="60.12"/>
    <n v="9"/>
    <n v="28.86"/>
    <x v="2"/>
    <x v="9"/>
  </r>
  <r>
    <d v="2023-10-15T00:00:00"/>
    <x v="715"/>
    <x v="27"/>
    <x v="0"/>
    <x v="3"/>
    <s v="Acco Data Flex Cable Posts For Top &amp; Bottom Load Binders, 6&quot; Capacity"/>
    <n v="41.72"/>
    <n v="5"/>
    <n v="13.04"/>
    <x v="2"/>
    <x v="9"/>
  </r>
  <r>
    <d v="2023-10-15T00:00:00"/>
    <x v="715"/>
    <x v="27"/>
    <x v="0"/>
    <x v="0"/>
    <s v="Recycled Desk Saver Line &quot;While You Were Out&quot; Book, 5 1/2&quot; X 4&quot;"/>
    <n v="71.599999999999994"/>
    <n v="8"/>
    <n v="32.94"/>
    <x v="2"/>
    <x v="9"/>
  </r>
  <r>
    <d v="2023-10-15T00:00:00"/>
    <x v="33"/>
    <x v="39"/>
    <x v="0"/>
    <x v="1"/>
    <s v="Avery 49"/>
    <n v="20.16"/>
    <n v="7"/>
    <n v="9.8800000000000008"/>
    <x v="2"/>
    <x v="9"/>
  </r>
  <r>
    <d v="2023-10-15T00:00:00"/>
    <x v="33"/>
    <x v="39"/>
    <x v="0"/>
    <x v="1"/>
    <s v="Avery 508"/>
    <n v="29.46"/>
    <n v="6"/>
    <n v="14.44"/>
    <x v="2"/>
    <x v="9"/>
  </r>
  <r>
    <d v="2023-10-15T00:00:00"/>
    <x v="33"/>
    <x v="39"/>
    <x v="0"/>
    <x v="12"/>
    <s v="Hoover Upright Vacuum With Dirt Cup"/>
    <n v="868.59"/>
    <n v="3"/>
    <n v="251.89"/>
    <x v="2"/>
    <x v="9"/>
  </r>
  <r>
    <d v="2023-10-15T00:00:00"/>
    <x v="33"/>
    <x v="39"/>
    <x v="0"/>
    <x v="0"/>
    <s v="Xerox 1999"/>
    <n v="12.96"/>
    <n v="2"/>
    <n v="6.22"/>
    <x v="2"/>
    <x v="9"/>
  </r>
  <r>
    <d v="2023-10-15T00:00:00"/>
    <x v="33"/>
    <x v="39"/>
    <x v="2"/>
    <x v="6"/>
    <s v="Samsung Replacement EH64AVFWE Premium Headset"/>
    <n v="5.5"/>
    <n v="1"/>
    <n v="1.38"/>
    <x v="2"/>
    <x v="9"/>
  </r>
  <r>
    <d v="2023-10-15T00:00:00"/>
    <x v="33"/>
    <x v="39"/>
    <x v="0"/>
    <x v="3"/>
    <s v="Ibico Plastic Spiral Binding Combs"/>
    <n v="121.6"/>
    <n v="4"/>
    <n v="55.94"/>
    <x v="2"/>
    <x v="9"/>
  </r>
  <r>
    <d v="2023-10-15T00:00:00"/>
    <x v="87"/>
    <x v="6"/>
    <x v="0"/>
    <x v="3"/>
    <s v="GBC Twin Loop Wire Binding Elements"/>
    <n v="232.96"/>
    <n v="7"/>
    <n v="116.48"/>
    <x v="2"/>
    <x v="9"/>
  </r>
  <r>
    <d v="2023-10-15T00:00:00"/>
    <x v="87"/>
    <x v="6"/>
    <x v="0"/>
    <x v="10"/>
    <s v="#10 Self-Seal White Envelopes"/>
    <n v="66.540000000000006"/>
    <n v="6"/>
    <n v="32.6"/>
    <x v="2"/>
    <x v="9"/>
  </r>
  <r>
    <d v="2023-10-15T00:00:00"/>
    <x v="87"/>
    <x v="6"/>
    <x v="0"/>
    <x v="12"/>
    <s v="Holmes Odor Grabber"/>
    <n v="43.26"/>
    <n v="3"/>
    <n v="14.28"/>
    <x v="2"/>
    <x v="9"/>
  </r>
  <r>
    <d v="2023-10-16T00:00:00"/>
    <x v="555"/>
    <x v="20"/>
    <x v="1"/>
    <x v="13"/>
    <s v="Chromcraft Rectangular Conference Tables"/>
    <n v="142.18"/>
    <n v="1"/>
    <n v="-37.92"/>
    <x v="2"/>
    <x v="9"/>
  </r>
  <r>
    <d v="2023-10-17T00:00:00"/>
    <x v="646"/>
    <x v="3"/>
    <x v="0"/>
    <x v="3"/>
    <s v="Avery Durable Plastic 1&quot; Binders"/>
    <n v="18.16"/>
    <n v="5"/>
    <n v="6.58"/>
    <x v="2"/>
    <x v="9"/>
  </r>
  <r>
    <d v="2023-10-17T00:00:00"/>
    <x v="588"/>
    <x v="3"/>
    <x v="1"/>
    <x v="11"/>
    <s v="Safco Value Mate Steel Bookcase, Baked Enamel Finish on Steel, Black"/>
    <n v="120.67"/>
    <n v="2"/>
    <n v="21.29"/>
    <x v="2"/>
    <x v="9"/>
  </r>
  <r>
    <d v="2023-10-17T00:00:00"/>
    <x v="658"/>
    <x v="24"/>
    <x v="2"/>
    <x v="6"/>
    <s v="Panasonic KX-TG9541B DECT 6.0 Digital 2-Line Expandable Cordless Phone With Digital Answering System"/>
    <n v="449.97"/>
    <n v="3"/>
    <n v="220.49"/>
    <x v="2"/>
    <x v="9"/>
  </r>
  <r>
    <d v="2023-10-17T00:00:00"/>
    <x v="658"/>
    <x v="24"/>
    <x v="0"/>
    <x v="12"/>
    <s v="Honeywell Enviracaire Portable HEPA Air Cleaner for 16' x 20' Room"/>
    <n v="1927.59"/>
    <n v="7"/>
    <n v="751.76"/>
    <x v="2"/>
    <x v="9"/>
  </r>
  <r>
    <d v="2023-10-17T00:00:00"/>
    <x v="245"/>
    <x v="23"/>
    <x v="1"/>
    <x v="11"/>
    <s v="O'Sullivan Living Dimensions 2-Shelf Bookcases"/>
    <n v="120.98"/>
    <n v="1"/>
    <n v="12.1"/>
    <x v="2"/>
    <x v="9"/>
  </r>
  <r>
    <d v="2023-10-17T00:00:00"/>
    <x v="245"/>
    <x v="23"/>
    <x v="0"/>
    <x v="3"/>
    <s v="GBC ProClick 150 Presentation Binding System"/>
    <n v="315.98"/>
    <n v="1"/>
    <n v="148.51"/>
    <x v="2"/>
    <x v="9"/>
  </r>
  <r>
    <d v="2023-10-18T00:00:00"/>
    <x v="287"/>
    <x v="12"/>
    <x v="1"/>
    <x v="5"/>
    <s v="Global Deluxe Steno Chair"/>
    <n v="307.92"/>
    <n v="5"/>
    <n v="-34.64"/>
    <x v="2"/>
    <x v="9"/>
  </r>
  <r>
    <d v="2023-10-20T00:00:00"/>
    <x v="321"/>
    <x v="10"/>
    <x v="0"/>
    <x v="4"/>
    <s v="Premium Writing Pencils, Soft, #2 by Central Association for the Blind"/>
    <n v="7.15"/>
    <n v="3"/>
    <n v="0.72"/>
    <x v="2"/>
    <x v="9"/>
  </r>
  <r>
    <d v="2023-10-20T00:00:00"/>
    <x v="250"/>
    <x v="0"/>
    <x v="0"/>
    <x v="0"/>
    <s v="Black Print Carbonless Snap-Off Rapid Letter, 8 1/2&quot; x 7&quot;"/>
    <n v="51.02"/>
    <n v="7"/>
    <n v="15.94"/>
    <x v="2"/>
    <x v="9"/>
  </r>
  <r>
    <d v="2023-10-20T00:00:00"/>
    <x v="250"/>
    <x v="0"/>
    <x v="0"/>
    <x v="7"/>
    <s v="Staples"/>
    <n v="25.25"/>
    <n v="4"/>
    <n v="7.89"/>
    <x v="2"/>
    <x v="9"/>
  </r>
  <r>
    <d v="2023-10-20T00:00:00"/>
    <x v="250"/>
    <x v="0"/>
    <x v="1"/>
    <x v="5"/>
    <s v="Office Star - Ergonomically Designed Knee Chair"/>
    <n v="56.69"/>
    <n v="1"/>
    <n v="-14.58"/>
    <x v="2"/>
    <x v="9"/>
  </r>
  <r>
    <d v="2023-10-20T00:00:00"/>
    <x v="55"/>
    <x v="14"/>
    <x v="2"/>
    <x v="6"/>
    <s v="iKross Bluetooth Portable Keyboard + Cell Phone Stand Holder + Brush for Apple iPhone 5S 5C 5, 4S 4"/>
    <n v="125.7"/>
    <n v="6"/>
    <n v="35.200000000000003"/>
    <x v="2"/>
    <x v="9"/>
  </r>
  <r>
    <d v="2023-10-20T00:00:00"/>
    <x v="55"/>
    <x v="14"/>
    <x v="2"/>
    <x v="6"/>
    <s v="Pyle PMP37LED"/>
    <n v="191.98"/>
    <n v="2"/>
    <n v="51.83"/>
    <x v="2"/>
    <x v="9"/>
  </r>
  <r>
    <d v="2023-10-20T00:00:00"/>
    <x v="55"/>
    <x v="14"/>
    <x v="0"/>
    <x v="2"/>
    <s v="Woodgrain Magazine Files by Perma"/>
    <n v="20.86"/>
    <n v="7"/>
    <n v="1.46"/>
    <x v="2"/>
    <x v="9"/>
  </r>
  <r>
    <d v="2023-10-20T00:00:00"/>
    <x v="597"/>
    <x v="3"/>
    <x v="0"/>
    <x v="3"/>
    <s v="Fellowes Twister Kit, Gray/Clear, 3/pkg"/>
    <n v="19.3"/>
    <n v="3"/>
    <n v="6.03"/>
    <x v="2"/>
    <x v="9"/>
  </r>
  <r>
    <d v="2023-10-20T00:00:00"/>
    <x v="607"/>
    <x v="6"/>
    <x v="1"/>
    <x v="8"/>
    <s v="Aluminum Document Frame"/>
    <n v="61.1"/>
    <n v="5"/>
    <n v="18.329999999999998"/>
    <x v="2"/>
    <x v="9"/>
  </r>
  <r>
    <d v="2023-10-20T00:00:00"/>
    <x v="168"/>
    <x v="3"/>
    <x v="1"/>
    <x v="5"/>
    <s v="Hon Every-Day Chair Series Swivel Task Chairs"/>
    <n v="387.14"/>
    <n v="4"/>
    <n v="4.84"/>
    <x v="2"/>
    <x v="9"/>
  </r>
  <r>
    <d v="2023-10-21T00:00:00"/>
    <x v="521"/>
    <x v="37"/>
    <x v="0"/>
    <x v="3"/>
    <s v="Wilson Jones Â“SnapÂ” Scratch Pad Binder Tool for Ring Binders"/>
    <n v="23.2"/>
    <n v="4"/>
    <n v="10.44"/>
    <x v="2"/>
    <x v="9"/>
  </r>
  <r>
    <d v="2023-10-21T00:00:00"/>
    <x v="521"/>
    <x v="37"/>
    <x v="0"/>
    <x v="14"/>
    <s v="Staple remover"/>
    <n v="7.36"/>
    <n v="2"/>
    <n v="0.15"/>
    <x v="2"/>
    <x v="9"/>
  </r>
  <r>
    <d v="2023-10-21T00:00:00"/>
    <x v="521"/>
    <x v="37"/>
    <x v="0"/>
    <x v="2"/>
    <s v="Pizazz Global Quick File"/>
    <n v="104.79"/>
    <n v="7"/>
    <n v="29.34"/>
    <x v="2"/>
    <x v="9"/>
  </r>
  <r>
    <d v="2023-10-21T00:00:00"/>
    <x v="521"/>
    <x v="37"/>
    <x v="1"/>
    <x v="11"/>
    <s v="Atlantic Metals Mobile 3-Shelf Bookcases, Custom Colors"/>
    <n v="1043.92"/>
    <n v="4"/>
    <n v="271.42"/>
    <x v="2"/>
    <x v="9"/>
  </r>
  <r>
    <d v="2023-10-21T00:00:00"/>
    <x v="685"/>
    <x v="3"/>
    <x v="0"/>
    <x v="0"/>
    <s v="Rediform Wirebound &quot;Phone Memo&quot; Message Book, 11 x 5-3/4"/>
    <n v="22.92"/>
    <n v="3"/>
    <n v="11.23"/>
    <x v="2"/>
    <x v="9"/>
  </r>
  <r>
    <d v="2023-10-21T00:00:00"/>
    <x v="264"/>
    <x v="3"/>
    <x v="0"/>
    <x v="2"/>
    <s v="Belkin 19&quot; Vented Equipment Shelf, Black"/>
    <n v="154.44"/>
    <n v="3"/>
    <n v="1.54"/>
    <x v="2"/>
    <x v="9"/>
  </r>
  <r>
    <d v="2023-10-21T00:00:00"/>
    <x v="168"/>
    <x v="7"/>
    <x v="0"/>
    <x v="3"/>
    <s v="Avery Reinforcements for Hole-Punch Pages"/>
    <n v="7.92"/>
    <n v="4"/>
    <n v="3.56"/>
    <x v="2"/>
    <x v="9"/>
  </r>
  <r>
    <d v="2023-10-21T00:00:00"/>
    <x v="773"/>
    <x v="36"/>
    <x v="2"/>
    <x v="9"/>
    <s v="Logitech Desktop MK120 Mouse and keyboard Combo"/>
    <n v="98.16"/>
    <n v="6"/>
    <n v="9.82"/>
    <x v="2"/>
    <x v="9"/>
  </r>
  <r>
    <d v="2023-10-21T00:00:00"/>
    <x v="743"/>
    <x v="10"/>
    <x v="2"/>
    <x v="6"/>
    <s v="Panasonic KX TS208W Corded phone"/>
    <n v="235.15"/>
    <n v="8"/>
    <n v="-47.03"/>
    <x v="2"/>
    <x v="9"/>
  </r>
  <r>
    <d v="2023-10-21T00:00:00"/>
    <x v="197"/>
    <x v="10"/>
    <x v="1"/>
    <x v="13"/>
    <s v="Chromcraft Bull-Nose Wood 48&quot; x 96&quot; Rectangular Conference Tables"/>
    <n v="661.18"/>
    <n v="2"/>
    <n v="-231.41"/>
    <x v="2"/>
    <x v="9"/>
  </r>
  <r>
    <d v="2023-10-21T00:00:00"/>
    <x v="285"/>
    <x v="17"/>
    <x v="0"/>
    <x v="4"/>
    <s v="Panasonic KP-150 Electric Pencil Sharpener"/>
    <n v="113.22"/>
    <n v="3"/>
    <n v="29.44"/>
    <x v="2"/>
    <x v="9"/>
  </r>
  <r>
    <d v="2023-10-21T00:00:00"/>
    <x v="285"/>
    <x v="17"/>
    <x v="0"/>
    <x v="0"/>
    <s v="Xerox 193"/>
    <n v="35.880000000000003"/>
    <n v="6"/>
    <n v="17.579999999999998"/>
    <x v="2"/>
    <x v="9"/>
  </r>
  <r>
    <d v="2023-10-21T00:00:00"/>
    <x v="285"/>
    <x v="17"/>
    <x v="0"/>
    <x v="3"/>
    <s v="Ibico EPK-21 Electric Binding System"/>
    <n v="4535.9799999999996"/>
    <n v="3"/>
    <n v="1644.29"/>
    <x v="2"/>
    <x v="9"/>
  </r>
  <r>
    <d v="2023-10-21T00:00:00"/>
    <x v="60"/>
    <x v="15"/>
    <x v="0"/>
    <x v="2"/>
    <s v="Tenex Personal Filing Tote With Secure Closure Lid, Black/Frost"/>
    <n v="111.67"/>
    <n v="9"/>
    <n v="6.98"/>
    <x v="2"/>
    <x v="9"/>
  </r>
  <r>
    <d v="2023-10-21T00:00:00"/>
    <x v="453"/>
    <x v="0"/>
    <x v="2"/>
    <x v="9"/>
    <s v="SanDisk Ultra 32 GB MicroSDHC Class 10 Memory Card"/>
    <n v="106.08"/>
    <n v="6"/>
    <n v="-9.2799999999999994"/>
    <x v="2"/>
    <x v="9"/>
  </r>
  <r>
    <d v="2023-10-21T00:00:00"/>
    <x v="246"/>
    <x v="3"/>
    <x v="1"/>
    <x v="5"/>
    <s v="Office Star Flex Back Scooter Chair with Aluminum Finish Frame"/>
    <n v="242.14"/>
    <n v="3"/>
    <n v="12.11"/>
    <x v="2"/>
    <x v="9"/>
  </r>
  <r>
    <d v="2023-10-21T00:00:00"/>
    <x v="246"/>
    <x v="3"/>
    <x v="0"/>
    <x v="4"/>
    <s v="Newell Chalk Holder"/>
    <n v="12.39"/>
    <n v="3"/>
    <n v="5.7"/>
    <x v="2"/>
    <x v="9"/>
  </r>
  <r>
    <d v="2023-10-21T00:00:00"/>
    <x v="246"/>
    <x v="3"/>
    <x v="1"/>
    <x v="8"/>
    <s v="Eldon Expressions Wood and Plastic Desk Accessories, Oak"/>
    <n v="19.96"/>
    <n v="2"/>
    <n v="5.59"/>
    <x v="2"/>
    <x v="9"/>
  </r>
  <r>
    <d v="2023-10-21T00:00:00"/>
    <x v="246"/>
    <x v="3"/>
    <x v="0"/>
    <x v="2"/>
    <s v="SAFCO Boltless Steel Shelving"/>
    <n v="340.92"/>
    <n v="3"/>
    <n v="3.41"/>
    <x v="2"/>
    <x v="9"/>
  </r>
  <r>
    <d v="2023-10-21T00:00:00"/>
    <x v="64"/>
    <x v="16"/>
    <x v="1"/>
    <x v="8"/>
    <s v="Seth Thomas 14&quot; Day/Date Wall Clock"/>
    <n v="45.57"/>
    <n v="2"/>
    <n v="9.68"/>
    <x v="2"/>
    <x v="9"/>
  </r>
  <r>
    <d v="2023-10-21T00:00:00"/>
    <x v="64"/>
    <x v="16"/>
    <x v="0"/>
    <x v="3"/>
    <s v="GBC Personal VeloBind Strips"/>
    <n v="28.75"/>
    <n v="8"/>
    <n v="-21.08"/>
    <x v="2"/>
    <x v="9"/>
  </r>
  <r>
    <d v="2023-10-22T00:00:00"/>
    <x v="725"/>
    <x v="14"/>
    <x v="1"/>
    <x v="8"/>
    <s v="Eldon 200 Class Desk Accessories"/>
    <n v="31.4"/>
    <n v="5"/>
    <n v="10.050000000000001"/>
    <x v="2"/>
    <x v="9"/>
  </r>
  <r>
    <d v="2023-10-22T00:00:00"/>
    <x v="34"/>
    <x v="6"/>
    <x v="1"/>
    <x v="8"/>
    <s v="Eldon Expressions Wood and Plastic Desk Accessories, Oak"/>
    <n v="39.92"/>
    <n v="4"/>
    <n v="11.18"/>
    <x v="2"/>
    <x v="9"/>
  </r>
  <r>
    <d v="2023-10-22T00:00:00"/>
    <x v="493"/>
    <x v="22"/>
    <x v="0"/>
    <x v="0"/>
    <s v="Xerox 1986"/>
    <n v="6.68"/>
    <n v="1"/>
    <n v="3.21"/>
    <x v="2"/>
    <x v="9"/>
  </r>
  <r>
    <d v="2023-10-22T00:00:00"/>
    <x v="493"/>
    <x v="22"/>
    <x v="0"/>
    <x v="4"/>
    <s v="Prang Drawing Pencil Set"/>
    <n v="8.34"/>
    <n v="3"/>
    <n v="2.25"/>
    <x v="2"/>
    <x v="9"/>
  </r>
  <r>
    <d v="2023-10-22T00:00:00"/>
    <x v="493"/>
    <x v="22"/>
    <x v="1"/>
    <x v="8"/>
    <s v="Linden 12&quot; Wall Clock With Oak Frame"/>
    <n v="101.94"/>
    <n v="3"/>
    <n v="30.58"/>
    <x v="2"/>
    <x v="9"/>
  </r>
  <r>
    <d v="2023-10-23T00:00:00"/>
    <x v="50"/>
    <x v="20"/>
    <x v="0"/>
    <x v="0"/>
    <s v="Snap-A-Way Black Print Carbonless Ruled Speed Letter, Triplicate"/>
    <n v="379.4"/>
    <n v="10"/>
    <n v="178.32"/>
    <x v="2"/>
    <x v="9"/>
  </r>
  <r>
    <d v="2023-10-23T00:00:00"/>
    <x v="252"/>
    <x v="1"/>
    <x v="1"/>
    <x v="8"/>
    <s v="DAX Cubicle Frames - 8x10"/>
    <n v="16.16"/>
    <n v="7"/>
    <n v="-12.12"/>
    <x v="2"/>
    <x v="9"/>
  </r>
  <r>
    <d v="2023-10-23T00:00:00"/>
    <x v="252"/>
    <x v="1"/>
    <x v="0"/>
    <x v="0"/>
    <s v="Xerox 1929"/>
    <n v="54.82"/>
    <n v="3"/>
    <n v="17.82"/>
    <x v="2"/>
    <x v="9"/>
  </r>
  <r>
    <d v="2023-10-23T00:00:00"/>
    <x v="314"/>
    <x v="22"/>
    <x v="0"/>
    <x v="7"/>
    <s v="Advantus SlideClip Paper Clips"/>
    <n v="17.05"/>
    <n v="5"/>
    <n v="8.18"/>
    <x v="2"/>
    <x v="9"/>
  </r>
  <r>
    <d v="2023-10-24T00:00:00"/>
    <x v="197"/>
    <x v="3"/>
    <x v="2"/>
    <x v="9"/>
    <s v="Micro Innovations USB RF Wireless Keyboard with Mouse"/>
    <n v="100"/>
    <n v="4"/>
    <n v="21"/>
    <x v="2"/>
    <x v="9"/>
  </r>
  <r>
    <d v="2023-10-24T00:00:00"/>
    <x v="197"/>
    <x v="3"/>
    <x v="2"/>
    <x v="9"/>
    <s v="LogitechÂ VX Revolution Cordless Laser Mouse for Notebooks (Black)"/>
    <n v="359.98"/>
    <n v="2"/>
    <n v="21.6"/>
    <x v="2"/>
    <x v="9"/>
  </r>
  <r>
    <d v="2023-10-24T00:00:00"/>
    <x v="651"/>
    <x v="15"/>
    <x v="2"/>
    <x v="6"/>
    <s v="Apple iPhone 5C"/>
    <n v="239.98"/>
    <n v="3"/>
    <n v="18"/>
    <x v="2"/>
    <x v="9"/>
  </r>
  <r>
    <d v="2023-10-24T00:00:00"/>
    <x v="331"/>
    <x v="3"/>
    <x v="2"/>
    <x v="9"/>
    <s v="Razer Tiamat Over Ear 7.1 Surround Sound PC Gaming Headset"/>
    <n v="199.99"/>
    <n v="1"/>
    <n v="86"/>
    <x v="2"/>
    <x v="9"/>
  </r>
  <r>
    <d v="2023-10-24T00:00:00"/>
    <x v="359"/>
    <x v="0"/>
    <x v="0"/>
    <x v="0"/>
    <s v="Eureka Recycled Copy Paper 8 1/2&quot; x 11&quot;, Ream"/>
    <n v="15.55"/>
    <n v="3"/>
    <n v="5.44"/>
    <x v="2"/>
    <x v="9"/>
  </r>
  <r>
    <d v="2023-10-24T00:00:00"/>
    <x v="341"/>
    <x v="3"/>
    <x v="2"/>
    <x v="9"/>
    <s v="NETGEAR N750 Dual Band Wi-Fi Gigabit Router"/>
    <n v="450"/>
    <n v="5"/>
    <n v="162"/>
    <x v="2"/>
    <x v="9"/>
  </r>
  <r>
    <d v="2023-10-25T00:00:00"/>
    <x v="65"/>
    <x v="16"/>
    <x v="2"/>
    <x v="6"/>
    <s v="Panasonic KX-TG9471B"/>
    <n v="783.96"/>
    <n v="5"/>
    <n v="78.400000000000006"/>
    <x v="2"/>
    <x v="9"/>
  </r>
  <r>
    <d v="2023-10-27T00:00:00"/>
    <x v="617"/>
    <x v="20"/>
    <x v="1"/>
    <x v="8"/>
    <s v="Electrix 20W Halogen Replacement Bulb for Zoom-In Desk Lamp"/>
    <n v="40.200000000000003"/>
    <n v="3"/>
    <n v="19.3"/>
    <x v="2"/>
    <x v="9"/>
  </r>
  <r>
    <d v="2023-10-27T00:00:00"/>
    <x v="244"/>
    <x v="3"/>
    <x v="0"/>
    <x v="12"/>
    <s v="Staple holder"/>
    <n v="43.92"/>
    <n v="4"/>
    <n v="11.86"/>
    <x v="2"/>
    <x v="9"/>
  </r>
  <r>
    <d v="2023-10-27T00:00:00"/>
    <x v="244"/>
    <x v="3"/>
    <x v="0"/>
    <x v="3"/>
    <s v="Acco Data Flex Cable Posts For Top &amp; Bottom Load Binders, 6&quot; Capacity"/>
    <n v="25.03"/>
    <n v="3"/>
    <n v="7.82"/>
    <x v="2"/>
    <x v="9"/>
  </r>
  <r>
    <d v="2023-10-27T00:00:00"/>
    <x v="346"/>
    <x v="6"/>
    <x v="1"/>
    <x v="5"/>
    <s v="Global Executive Mid-Back Manager's Chair"/>
    <n v="290.98"/>
    <n v="1"/>
    <n v="75.650000000000006"/>
    <x v="2"/>
    <x v="9"/>
  </r>
  <r>
    <d v="2023-10-27T00:00:00"/>
    <x v="205"/>
    <x v="3"/>
    <x v="0"/>
    <x v="3"/>
    <s v="Avery Legal 4-Ring Binder"/>
    <n v="67.14"/>
    <n v="4"/>
    <n v="25.18"/>
    <x v="2"/>
    <x v="9"/>
  </r>
  <r>
    <d v="2023-10-27T00:00:00"/>
    <x v="346"/>
    <x v="20"/>
    <x v="1"/>
    <x v="5"/>
    <s v="Metal Folding Chairs, Beige, 4/Carton"/>
    <n v="427.64"/>
    <n v="14"/>
    <n v="80.78"/>
    <x v="2"/>
    <x v="9"/>
  </r>
  <r>
    <d v="2023-10-27T00:00:00"/>
    <x v="346"/>
    <x v="20"/>
    <x v="0"/>
    <x v="7"/>
    <s v="Advantus Push Pins, Aluminum Head"/>
    <n v="40.67"/>
    <n v="7"/>
    <n v="12.61"/>
    <x v="2"/>
    <x v="9"/>
  </r>
  <r>
    <d v="2023-10-27T00:00:00"/>
    <x v="346"/>
    <x v="20"/>
    <x v="0"/>
    <x v="2"/>
    <s v="Rogers Profile Extra Capacity Storage Tub"/>
    <n v="33.479999999999997"/>
    <n v="2"/>
    <n v="1.34"/>
    <x v="2"/>
    <x v="9"/>
  </r>
  <r>
    <d v="2023-10-27T00:00:00"/>
    <x v="346"/>
    <x v="20"/>
    <x v="0"/>
    <x v="3"/>
    <s v="Prestige Round Ring Binders"/>
    <n v="9.73"/>
    <n v="2"/>
    <n v="3.28"/>
    <x v="2"/>
    <x v="9"/>
  </r>
  <r>
    <d v="2023-10-28T00:00:00"/>
    <x v="657"/>
    <x v="3"/>
    <x v="0"/>
    <x v="2"/>
    <s v="Personal Filing Tote with Lid, Black/Gray"/>
    <n v="93.06"/>
    <n v="6"/>
    <n v="26.06"/>
    <x v="2"/>
    <x v="9"/>
  </r>
  <r>
    <d v="2023-10-28T00:00:00"/>
    <x v="657"/>
    <x v="3"/>
    <x v="2"/>
    <x v="6"/>
    <s v="Adtran 1202752G1"/>
    <n v="302.38"/>
    <n v="3"/>
    <n v="22.68"/>
    <x v="2"/>
    <x v="9"/>
  </r>
  <r>
    <d v="2023-10-28T00:00:00"/>
    <x v="104"/>
    <x v="23"/>
    <x v="0"/>
    <x v="0"/>
    <s v="Xerox 223"/>
    <n v="32.4"/>
    <n v="5"/>
    <n v="15.55"/>
    <x v="2"/>
    <x v="9"/>
  </r>
  <r>
    <d v="2023-10-28T00:00:00"/>
    <x v="104"/>
    <x v="23"/>
    <x v="0"/>
    <x v="2"/>
    <s v="Tennsco Stur-D-Stor Boltless Shelving, 5 Shelves, 24&quot; Deep, Sand"/>
    <n v="1082.48"/>
    <n v="8"/>
    <n v="10.82"/>
    <x v="2"/>
    <x v="9"/>
  </r>
  <r>
    <d v="2023-10-28T00:00:00"/>
    <x v="104"/>
    <x v="23"/>
    <x v="0"/>
    <x v="0"/>
    <s v="Xerox 1939"/>
    <n v="56.91"/>
    <n v="3"/>
    <n v="27.32"/>
    <x v="2"/>
    <x v="9"/>
  </r>
  <r>
    <d v="2023-10-28T00:00:00"/>
    <x v="104"/>
    <x v="23"/>
    <x v="1"/>
    <x v="8"/>
    <s v="Floodlight Indoor Halogen Bulbs, 1 Bulb per Pack, 60 Watts"/>
    <n v="77.599999999999994"/>
    <n v="4"/>
    <n v="38.020000000000003"/>
    <x v="2"/>
    <x v="9"/>
  </r>
  <r>
    <d v="2023-10-28T00:00:00"/>
    <x v="104"/>
    <x v="23"/>
    <x v="0"/>
    <x v="3"/>
    <s v="Avery Premier Heavy-Duty Binder with Round Locking Rings"/>
    <n v="14.28"/>
    <n v="1"/>
    <n v="6.57"/>
    <x v="2"/>
    <x v="9"/>
  </r>
  <r>
    <d v="2023-10-28T00:00:00"/>
    <x v="756"/>
    <x v="3"/>
    <x v="0"/>
    <x v="0"/>
    <s v="Southworth Structures Collection"/>
    <n v="50.96"/>
    <n v="7"/>
    <n v="25.48"/>
    <x v="2"/>
    <x v="9"/>
  </r>
  <r>
    <d v="2023-10-28T00:00:00"/>
    <x v="756"/>
    <x v="3"/>
    <x v="0"/>
    <x v="3"/>
    <s v="Square Ring Data Binders, Rigid 75 Pt. Covers, 11&quot; x 14-7/8&quot;"/>
    <n v="49.54"/>
    <n v="3"/>
    <n v="17.34"/>
    <x v="2"/>
    <x v="9"/>
  </r>
  <r>
    <d v="2023-10-28T00:00:00"/>
    <x v="190"/>
    <x v="16"/>
    <x v="1"/>
    <x v="8"/>
    <s v="24-Hour Round Wall Clock"/>
    <n v="47.95"/>
    <n v="3"/>
    <n v="13.79"/>
    <x v="2"/>
    <x v="9"/>
  </r>
  <r>
    <d v="2023-10-28T00:00:00"/>
    <x v="190"/>
    <x v="16"/>
    <x v="0"/>
    <x v="3"/>
    <s v="Large Capacity Hanging Post Binders"/>
    <n v="37.43"/>
    <n v="5"/>
    <n v="-29.94"/>
    <x v="2"/>
    <x v="9"/>
  </r>
  <r>
    <d v="2023-10-28T00:00:00"/>
    <x v="190"/>
    <x v="16"/>
    <x v="1"/>
    <x v="8"/>
    <s v="Eldon Radial Chair Mat for Low to Medium Pile Carpets"/>
    <n v="63.97"/>
    <n v="2"/>
    <n v="0"/>
    <x v="2"/>
    <x v="9"/>
  </r>
  <r>
    <d v="2023-10-28T00:00:00"/>
    <x v="190"/>
    <x v="16"/>
    <x v="1"/>
    <x v="8"/>
    <s v="Howard Miller 13-1/2&quot; Diameter Rosebrook Wall Clock"/>
    <n v="165.05"/>
    <n v="3"/>
    <n v="41.26"/>
    <x v="2"/>
    <x v="9"/>
  </r>
  <r>
    <d v="2023-10-28T00:00:00"/>
    <x v="436"/>
    <x v="25"/>
    <x v="0"/>
    <x v="3"/>
    <s v="XtraLife ClearVue Slant-D Ring Binder, White, 3&quot;"/>
    <n v="17.62"/>
    <n v="4"/>
    <n v="-14.09"/>
    <x v="2"/>
    <x v="9"/>
  </r>
  <r>
    <d v="2023-10-28T00:00:00"/>
    <x v="287"/>
    <x v="16"/>
    <x v="0"/>
    <x v="3"/>
    <s v="Canvas Sectional Post Binders"/>
    <n v="38.19"/>
    <n v="5"/>
    <n v="-26.73"/>
    <x v="2"/>
    <x v="9"/>
  </r>
  <r>
    <d v="2023-10-28T00:00:00"/>
    <x v="268"/>
    <x v="20"/>
    <x v="0"/>
    <x v="4"/>
    <s v="BIC Brite Liner Highlighters"/>
    <n v="12.42"/>
    <n v="3"/>
    <n v="5.22"/>
    <x v="2"/>
    <x v="9"/>
  </r>
  <r>
    <d v="2023-10-28T00:00:00"/>
    <x v="668"/>
    <x v="20"/>
    <x v="1"/>
    <x v="8"/>
    <s v="Tenex Chairmat w/ Average Lip, 45&quot; x 53&quot;"/>
    <n v="756.8"/>
    <n v="5"/>
    <n v="75.680000000000007"/>
    <x v="2"/>
    <x v="9"/>
  </r>
  <r>
    <d v="2023-10-29T00:00:00"/>
    <x v="140"/>
    <x v="23"/>
    <x v="0"/>
    <x v="2"/>
    <s v="Rogers Jumbo File, Granite"/>
    <n v="40.74"/>
    <n v="3"/>
    <n v="0.41"/>
    <x v="2"/>
    <x v="9"/>
  </r>
  <r>
    <d v="2023-10-29T00:00:00"/>
    <x v="140"/>
    <x v="23"/>
    <x v="0"/>
    <x v="12"/>
    <s v="Commercial WindTunnel Clean Air Upright Vacuum, Replacement Belts, Filtration Bags"/>
    <n v="11.67"/>
    <n v="3"/>
    <n v="3.03"/>
    <x v="2"/>
    <x v="9"/>
  </r>
  <r>
    <d v="2023-10-29T00:00:00"/>
    <x v="682"/>
    <x v="14"/>
    <x v="1"/>
    <x v="8"/>
    <s v="Electrix 20W Halogen Replacement Bulb for Zoom-In Desk Lamp"/>
    <n v="67"/>
    <n v="5"/>
    <n v="32.159999999999997"/>
    <x v="2"/>
    <x v="9"/>
  </r>
  <r>
    <d v="2023-10-29T00:00:00"/>
    <x v="564"/>
    <x v="3"/>
    <x v="0"/>
    <x v="3"/>
    <s v="XtraLife ClearVue Slant-D Ring Binder, White, 3&quot;"/>
    <n v="11.74"/>
    <n v="1"/>
    <n v="3.82"/>
    <x v="2"/>
    <x v="9"/>
  </r>
  <r>
    <d v="2023-10-30T00:00:00"/>
    <x v="80"/>
    <x v="14"/>
    <x v="0"/>
    <x v="4"/>
    <s v="Newell 312"/>
    <n v="11.68"/>
    <n v="2"/>
    <n v="3.5"/>
    <x v="2"/>
    <x v="9"/>
  </r>
  <r>
    <d v="2023-10-30T00:00:00"/>
    <x v="150"/>
    <x v="20"/>
    <x v="0"/>
    <x v="3"/>
    <s v="GBC Personal VeloBind Strips"/>
    <n v="28.75"/>
    <n v="3"/>
    <n v="10.06"/>
    <x v="2"/>
    <x v="9"/>
  </r>
  <r>
    <d v="2023-10-30T00:00:00"/>
    <x v="150"/>
    <x v="20"/>
    <x v="0"/>
    <x v="4"/>
    <s v="Boston KS Multi-Size Manual Pencil Sharpener"/>
    <n v="114.95"/>
    <n v="5"/>
    <n v="32.19"/>
    <x v="2"/>
    <x v="9"/>
  </r>
  <r>
    <d v="2023-10-30T00:00:00"/>
    <x v="530"/>
    <x v="3"/>
    <x v="0"/>
    <x v="7"/>
    <s v="Assorted Color Push Pins"/>
    <n v="3.62"/>
    <n v="2"/>
    <n v="1.19"/>
    <x v="2"/>
    <x v="9"/>
  </r>
  <r>
    <d v="2023-10-31T00:00:00"/>
    <x v="649"/>
    <x v="2"/>
    <x v="1"/>
    <x v="5"/>
    <s v="Hon Olson Stacker Stools"/>
    <n v="492.84"/>
    <n v="5"/>
    <n v="-14.08"/>
    <x v="2"/>
    <x v="9"/>
  </r>
  <r>
    <d v="2023-10-31T00:00:00"/>
    <x v="104"/>
    <x v="3"/>
    <x v="0"/>
    <x v="2"/>
    <s v="Dual Level, Single-Width Filing Carts"/>
    <n v="1085.42"/>
    <n v="7"/>
    <n v="282.20999999999998"/>
    <x v="2"/>
    <x v="9"/>
  </r>
  <r>
    <d v="2023-10-31T00:00:00"/>
    <x v="251"/>
    <x v="16"/>
    <x v="0"/>
    <x v="0"/>
    <s v="Xerox 1898"/>
    <n v="32.06"/>
    <n v="6"/>
    <n v="11.22"/>
    <x v="2"/>
    <x v="9"/>
  </r>
  <r>
    <d v="2023-10-31T00:00:00"/>
    <x v="698"/>
    <x v="39"/>
    <x v="0"/>
    <x v="14"/>
    <s v="Fiskars Softgrip Scissors"/>
    <n v="21.96"/>
    <n v="2"/>
    <n v="6.15"/>
    <x v="2"/>
    <x v="9"/>
  </r>
  <r>
    <d v="2023-10-31T00:00:00"/>
    <x v="698"/>
    <x v="39"/>
    <x v="1"/>
    <x v="5"/>
    <s v="Hon Mobius Operator's Chair"/>
    <n v="368.97"/>
    <n v="3"/>
    <n v="81.17"/>
    <x v="2"/>
    <x v="9"/>
  </r>
  <r>
    <d v="2023-10-31T00:00:00"/>
    <x v="698"/>
    <x v="39"/>
    <x v="0"/>
    <x v="4"/>
    <s v="Newell 31"/>
    <n v="12.39"/>
    <n v="3"/>
    <n v="3.47"/>
    <x v="2"/>
    <x v="9"/>
  </r>
  <r>
    <d v="2023-10-31T00:00:00"/>
    <x v="698"/>
    <x v="39"/>
    <x v="0"/>
    <x v="2"/>
    <s v="Carina Mini System Audio Rack, Model AR050B"/>
    <n v="332.94"/>
    <n v="3"/>
    <n v="9.99"/>
    <x v="2"/>
    <x v="9"/>
  </r>
  <r>
    <d v="2023-10-31T00:00:00"/>
    <x v="472"/>
    <x v="3"/>
    <x v="1"/>
    <x v="5"/>
    <s v="Office Star - Professional Matrix Back Chair with 2-to-1 Synchro Tilt and Mesh Fabric Seat"/>
    <n v="1403.92"/>
    <n v="5"/>
    <n v="70.2"/>
    <x v="2"/>
    <x v="9"/>
  </r>
  <r>
    <d v="2023-11-01T00:00:00"/>
    <x v="307"/>
    <x v="6"/>
    <x v="2"/>
    <x v="6"/>
    <s v="LF Elite 3D Dazzle Designer Hard Case Cover, Lf Stylus Pen and Wiper For Apple Iphone 5c Mini Lite"/>
    <n v="21.8"/>
    <n v="2"/>
    <n v="6.1"/>
    <x v="2"/>
    <x v="10"/>
  </r>
  <r>
    <d v="2023-11-01T00:00:00"/>
    <x v="307"/>
    <x v="6"/>
    <x v="0"/>
    <x v="10"/>
    <s v="Airmail Envelopes"/>
    <n v="251.79"/>
    <n v="3"/>
    <n v="118.34"/>
    <x v="2"/>
    <x v="10"/>
  </r>
  <r>
    <d v="2023-11-01T00:00:00"/>
    <x v="599"/>
    <x v="0"/>
    <x v="0"/>
    <x v="2"/>
    <s v="Tenex Personal Filing Tote With Secure Closure Lid, Black/Frost"/>
    <n v="111.67"/>
    <n v="9"/>
    <n v="6.98"/>
    <x v="2"/>
    <x v="10"/>
  </r>
  <r>
    <d v="2023-11-01T00:00:00"/>
    <x v="21"/>
    <x v="1"/>
    <x v="2"/>
    <x v="9"/>
    <s v="Maxell 4.7GB DVD-R"/>
    <n v="68.11"/>
    <n v="3"/>
    <n v="17.88"/>
    <x v="2"/>
    <x v="10"/>
  </r>
  <r>
    <d v="2023-11-03T00:00:00"/>
    <x v="68"/>
    <x v="30"/>
    <x v="0"/>
    <x v="4"/>
    <s v="Hunt PowerHouse Electric Pencil Sharpener, Blue"/>
    <n v="75.959999999999994"/>
    <n v="2"/>
    <n v="22.79"/>
    <x v="2"/>
    <x v="10"/>
  </r>
  <r>
    <d v="2023-11-03T00:00:00"/>
    <x v="68"/>
    <x v="30"/>
    <x v="0"/>
    <x v="3"/>
    <s v="Avery Durable Plastic 1&quot; Binders"/>
    <n v="27.24"/>
    <n v="6"/>
    <n v="13.35"/>
    <x v="2"/>
    <x v="10"/>
  </r>
  <r>
    <d v="2023-11-03T00:00:00"/>
    <x v="582"/>
    <x v="22"/>
    <x v="0"/>
    <x v="4"/>
    <s v="Newell 332"/>
    <n v="8.82"/>
    <n v="3"/>
    <n v="2.38"/>
    <x v="2"/>
    <x v="10"/>
  </r>
  <r>
    <d v="2023-11-03T00:00:00"/>
    <x v="766"/>
    <x v="3"/>
    <x v="1"/>
    <x v="5"/>
    <s v="Global Deluxe High-Back Office Chair in Storm"/>
    <n v="217.58"/>
    <n v="2"/>
    <n v="-29.92"/>
    <x v="2"/>
    <x v="10"/>
  </r>
  <r>
    <d v="2023-11-03T00:00:00"/>
    <x v="766"/>
    <x v="3"/>
    <x v="2"/>
    <x v="9"/>
    <s v="Kensington K72356US Mouse-in-a-Box USB Desktop Mouse"/>
    <n v="82.95"/>
    <n v="5"/>
    <n v="29.03"/>
    <x v="2"/>
    <x v="10"/>
  </r>
  <r>
    <d v="2023-11-03T00:00:00"/>
    <x v="766"/>
    <x v="3"/>
    <x v="0"/>
    <x v="1"/>
    <s v="Avery 50"/>
    <n v="87.71"/>
    <n v="7"/>
    <n v="41.22"/>
    <x v="2"/>
    <x v="10"/>
  </r>
  <r>
    <d v="2023-11-03T00:00:00"/>
    <x v="766"/>
    <x v="3"/>
    <x v="0"/>
    <x v="12"/>
    <s v="Honeywell Enviracaire Portable HEPA Air Cleaner for 16' x 20' Room"/>
    <n v="1101.48"/>
    <n v="4"/>
    <n v="429.58"/>
    <x v="2"/>
    <x v="10"/>
  </r>
  <r>
    <d v="2023-11-03T00:00:00"/>
    <x v="358"/>
    <x v="5"/>
    <x v="0"/>
    <x v="7"/>
    <s v="Advantus Plastic Paper Clips"/>
    <n v="20"/>
    <n v="4"/>
    <n v="9.6"/>
    <x v="2"/>
    <x v="10"/>
  </r>
  <r>
    <d v="2023-11-03T00:00:00"/>
    <x v="358"/>
    <x v="5"/>
    <x v="0"/>
    <x v="4"/>
    <s v="Economy #2 Pencils"/>
    <n v="7.98"/>
    <n v="3"/>
    <n v="2.0699999999999998"/>
    <x v="2"/>
    <x v="10"/>
  </r>
  <r>
    <d v="2023-11-03T00:00:00"/>
    <x v="358"/>
    <x v="5"/>
    <x v="1"/>
    <x v="8"/>
    <s v="Magna Visual Magnetic Picture Hangers"/>
    <n v="24.1"/>
    <n v="5"/>
    <n v="9.16"/>
    <x v="2"/>
    <x v="10"/>
  </r>
  <r>
    <d v="2023-11-03T00:00:00"/>
    <x v="358"/>
    <x v="5"/>
    <x v="0"/>
    <x v="4"/>
    <s v="Boston 16750 Black Compact Battery Pencil Sharpener"/>
    <n v="8.75"/>
    <n v="1"/>
    <n v="2.63"/>
    <x v="2"/>
    <x v="10"/>
  </r>
  <r>
    <d v="2023-11-03T00:00:00"/>
    <x v="358"/>
    <x v="5"/>
    <x v="1"/>
    <x v="13"/>
    <s v="Global Adaptabilities Conference Tables"/>
    <n v="842.94"/>
    <n v="3"/>
    <n v="160.16"/>
    <x v="2"/>
    <x v="10"/>
  </r>
  <r>
    <d v="2023-11-03T00:00:00"/>
    <x v="21"/>
    <x v="3"/>
    <x v="0"/>
    <x v="7"/>
    <s v="Stockwell Push Pins"/>
    <n v="15.26"/>
    <n v="7"/>
    <n v="5.04"/>
    <x v="2"/>
    <x v="10"/>
  </r>
  <r>
    <d v="2023-11-03T00:00:00"/>
    <x v="21"/>
    <x v="3"/>
    <x v="0"/>
    <x v="12"/>
    <s v="Holmes 99% HEPA Air Purifier"/>
    <n v="43.32"/>
    <n v="2"/>
    <n v="14.3"/>
    <x v="2"/>
    <x v="10"/>
  </r>
  <r>
    <d v="2023-11-03T00:00:00"/>
    <x v="21"/>
    <x v="3"/>
    <x v="0"/>
    <x v="3"/>
    <s v="Avery Durable Plastic 1&quot; Binders"/>
    <n v="43.58"/>
    <n v="12"/>
    <n v="15.8"/>
    <x v="2"/>
    <x v="10"/>
  </r>
  <r>
    <d v="2023-11-03T00:00:00"/>
    <x v="21"/>
    <x v="3"/>
    <x v="0"/>
    <x v="0"/>
    <s v="Xerox 1892"/>
    <n v="116.28"/>
    <n v="3"/>
    <n v="56.98"/>
    <x v="2"/>
    <x v="10"/>
  </r>
  <r>
    <d v="2023-11-03T00:00:00"/>
    <x v="21"/>
    <x v="3"/>
    <x v="0"/>
    <x v="3"/>
    <s v="Fellowes Black Plastic Comb Bindings"/>
    <n v="9.3000000000000007"/>
    <n v="2"/>
    <n v="3.02"/>
    <x v="2"/>
    <x v="10"/>
  </r>
  <r>
    <d v="2023-11-03T00:00:00"/>
    <x v="21"/>
    <x v="3"/>
    <x v="0"/>
    <x v="0"/>
    <s v="Xerox 22"/>
    <n v="19.440000000000001"/>
    <n v="3"/>
    <n v="9.33"/>
    <x v="2"/>
    <x v="10"/>
  </r>
  <r>
    <d v="2023-11-03T00:00:00"/>
    <x v="21"/>
    <x v="3"/>
    <x v="0"/>
    <x v="0"/>
    <s v="Multicolor Computer Printout Paper"/>
    <n v="314.55"/>
    <n v="3"/>
    <n v="150.97999999999999"/>
    <x v="2"/>
    <x v="10"/>
  </r>
  <r>
    <d v="2023-11-03T00:00:00"/>
    <x v="225"/>
    <x v="0"/>
    <x v="0"/>
    <x v="0"/>
    <s v="Xerox 1978"/>
    <n v="9.25"/>
    <n v="2"/>
    <n v="3.35"/>
    <x v="2"/>
    <x v="10"/>
  </r>
  <r>
    <d v="2023-11-03T00:00:00"/>
    <x v="262"/>
    <x v="11"/>
    <x v="0"/>
    <x v="3"/>
    <s v="Avery Reinforcements for Hole-Punch Pages"/>
    <n v="4.16"/>
    <n v="7"/>
    <n v="-3.47"/>
    <x v="2"/>
    <x v="10"/>
  </r>
  <r>
    <d v="2023-11-03T00:00:00"/>
    <x v="262"/>
    <x v="11"/>
    <x v="2"/>
    <x v="15"/>
    <s v="Okidata B401 Printer"/>
    <n v="179.99"/>
    <n v="3"/>
    <n v="-251.99"/>
    <x v="2"/>
    <x v="10"/>
  </r>
  <r>
    <d v="2023-11-03T00:00:00"/>
    <x v="425"/>
    <x v="2"/>
    <x v="2"/>
    <x v="9"/>
    <s v="NETGEAR N750 Dual Band Wi-Fi Gigabit Router"/>
    <n v="72"/>
    <n v="1"/>
    <n v="14.4"/>
    <x v="2"/>
    <x v="10"/>
  </r>
  <r>
    <d v="2023-11-03T00:00:00"/>
    <x v="425"/>
    <x v="2"/>
    <x v="1"/>
    <x v="5"/>
    <s v="Bevis Steel Folding Chairs"/>
    <n v="470.16"/>
    <n v="7"/>
    <n v="-13.43"/>
    <x v="2"/>
    <x v="10"/>
  </r>
  <r>
    <d v="2023-11-04T00:00:00"/>
    <x v="554"/>
    <x v="5"/>
    <x v="0"/>
    <x v="7"/>
    <s v="OIC Colored Binder Clips, Assorted Sizes"/>
    <n v="10.74"/>
    <n v="3"/>
    <n v="5.26"/>
    <x v="2"/>
    <x v="10"/>
  </r>
  <r>
    <d v="2023-11-04T00:00:00"/>
    <x v="756"/>
    <x v="22"/>
    <x v="1"/>
    <x v="8"/>
    <s v="Tenex &quot;The Solids&quot; Textured Chair Mats"/>
    <n v="209.88"/>
    <n v="3"/>
    <n v="35.68"/>
    <x v="2"/>
    <x v="10"/>
  </r>
  <r>
    <d v="2023-11-04T00:00:00"/>
    <x v="384"/>
    <x v="3"/>
    <x v="1"/>
    <x v="8"/>
    <s v="Advantus Panel Wall Acrylic Frame"/>
    <n v="38.29"/>
    <n v="7"/>
    <n v="16.46"/>
    <x v="2"/>
    <x v="10"/>
  </r>
  <r>
    <d v="2023-11-04T00:00:00"/>
    <x v="426"/>
    <x v="3"/>
    <x v="0"/>
    <x v="4"/>
    <s v="Boston Heavy-Duty Trimline Electric Pencil Sharpeners"/>
    <n v="192.8"/>
    <n v="4"/>
    <n v="55.91"/>
    <x v="2"/>
    <x v="10"/>
  </r>
  <r>
    <d v="2023-11-04T00:00:00"/>
    <x v="609"/>
    <x v="11"/>
    <x v="0"/>
    <x v="14"/>
    <s v="Serrated Blade or Curved Handle Hand Letter Openers"/>
    <n v="17.579999999999998"/>
    <n v="7"/>
    <n v="-4.18"/>
    <x v="2"/>
    <x v="10"/>
  </r>
  <r>
    <d v="2023-11-04T00:00:00"/>
    <x v="609"/>
    <x v="11"/>
    <x v="1"/>
    <x v="5"/>
    <s v="Office Star - Contemporary Task Swivel chair with Loop Arms, Charcoal"/>
    <n v="104.78"/>
    <n v="1"/>
    <n v="-14.41"/>
    <x v="2"/>
    <x v="10"/>
  </r>
  <r>
    <d v="2023-11-04T00:00:00"/>
    <x v="609"/>
    <x v="11"/>
    <x v="0"/>
    <x v="0"/>
    <s v="Southworth 25% Cotton Premium Laser Paper and Envelopes"/>
    <n v="47.95"/>
    <n v="3"/>
    <n v="16.78"/>
    <x v="2"/>
    <x v="10"/>
  </r>
  <r>
    <d v="2023-11-04T00:00:00"/>
    <x v="609"/>
    <x v="11"/>
    <x v="1"/>
    <x v="5"/>
    <s v="Global Enterprise Series Seating High-Back Swivel/Tilt Chairs"/>
    <n v="650.35"/>
    <n v="3"/>
    <n v="-97.55"/>
    <x v="2"/>
    <x v="10"/>
  </r>
  <r>
    <d v="2023-11-04T00:00:00"/>
    <x v="609"/>
    <x v="11"/>
    <x v="0"/>
    <x v="1"/>
    <s v="Dot Matrix Printer Tape Reel Labels, White, 5000/Box"/>
    <n v="629.17999999999995"/>
    <n v="8"/>
    <n v="228.08"/>
    <x v="2"/>
    <x v="10"/>
  </r>
  <r>
    <d v="2023-11-04T00:00:00"/>
    <x v="609"/>
    <x v="11"/>
    <x v="0"/>
    <x v="0"/>
    <s v="Xerox 1887"/>
    <n v="15.18"/>
    <n v="1"/>
    <n v="5.31"/>
    <x v="2"/>
    <x v="10"/>
  </r>
  <r>
    <d v="2023-11-04T00:00:00"/>
    <x v="591"/>
    <x v="16"/>
    <x v="1"/>
    <x v="8"/>
    <s v="Ultra Door Pull Handle"/>
    <n v="50.5"/>
    <n v="6"/>
    <n v="8.2100000000000009"/>
    <x v="2"/>
    <x v="10"/>
  </r>
  <r>
    <d v="2023-11-04T00:00:00"/>
    <x v="249"/>
    <x v="3"/>
    <x v="0"/>
    <x v="3"/>
    <s v="Tuff Stuff Recycled Round Ring Binders"/>
    <n v="7.71"/>
    <n v="2"/>
    <n v="2.8"/>
    <x v="2"/>
    <x v="10"/>
  </r>
  <r>
    <d v="2023-11-04T00:00:00"/>
    <x v="249"/>
    <x v="3"/>
    <x v="0"/>
    <x v="3"/>
    <s v="Acco Economy Flexible Poly Round Ring Binder"/>
    <n v="4.18"/>
    <n v="1"/>
    <n v="1.31"/>
    <x v="2"/>
    <x v="10"/>
  </r>
  <r>
    <d v="2023-11-04T00:00:00"/>
    <x v="249"/>
    <x v="3"/>
    <x v="0"/>
    <x v="0"/>
    <s v="Xerox 229"/>
    <n v="38.880000000000003"/>
    <n v="6"/>
    <n v="18.66"/>
    <x v="2"/>
    <x v="10"/>
  </r>
  <r>
    <d v="2023-11-04T00:00:00"/>
    <x v="727"/>
    <x v="25"/>
    <x v="0"/>
    <x v="2"/>
    <s v="Eldon Portable Mobile Manager"/>
    <n v="45.25"/>
    <n v="2"/>
    <n v="3.96"/>
    <x v="2"/>
    <x v="10"/>
  </r>
  <r>
    <d v="2023-11-04T00:00:00"/>
    <x v="727"/>
    <x v="25"/>
    <x v="1"/>
    <x v="13"/>
    <s v="BPI Conference Tables"/>
    <n v="876.3"/>
    <n v="10"/>
    <n v="-292.10000000000002"/>
    <x v="2"/>
    <x v="10"/>
  </r>
  <r>
    <d v="2023-11-04T00:00:00"/>
    <x v="727"/>
    <x v="25"/>
    <x v="0"/>
    <x v="14"/>
    <s v="Premier Electric Letter Opener"/>
    <n v="185.38"/>
    <n v="2"/>
    <n v="-34.76"/>
    <x v="2"/>
    <x v="10"/>
  </r>
  <r>
    <d v="2023-11-04T00:00:00"/>
    <x v="204"/>
    <x v="3"/>
    <x v="2"/>
    <x v="15"/>
    <s v="Okidata B400 Printer"/>
    <n v="686.4"/>
    <n v="2"/>
    <n v="77.22"/>
    <x v="2"/>
    <x v="10"/>
  </r>
  <r>
    <d v="2023-11-04T00:00:00"/>
    <x v="533"/>
    <x v="0"/>
    <x v="1"/>
    <x v="8"/>
    <s v="DAX Two-Tone Rosewood/Black Document Frame, Desktop, 5 x 7"/>
    <n v="11.38"/>
    <n v="3"/>
    <n v="-5.69"/>
    <x v="2"/>
    <x v="10"/>
  </r>
  <r>
    <d v="2023-11-04T00:00:00"/>
    <x v="533"/>
    <x v="0"/>
    <x v="1"/>
    <x v="8"/>
    <s v="Deflect-o EconoMat Studded, No Bevel Mat for Low Pile Carpeting"/>
    <n v="66.11"/>
    <n v="4"/>
    <n v="-84.29"/>
    <x v="2"/>
    <x v="10"/>
  </r>
  <r>
    <d v="2023-11-05T00:00:00"/>
    <x v="431"/>
    <x v="3"/>
    <x v="0"/>
    <x v="3"/>
    <s v="Cardinal Holdit Data Disk Pockets"/>
    <n v="29.12"/>
    <n v="5"/>
    <n v="9.83"/>
    <x v="2"/>
    <x v="10"/>
  </r>
  <r>
    <d v="2023-11-05T00:00:00"/>
    <x v="756"/>
    <x v="2"/>
    <x v="2"/>
    <x v="6"/>
    <s v="Anker Astro Mini 3000mAh Ultra-Compact Portable Charger"/>
    <n v="23.99"/>
    <n v="2"/>
    <n v="-15.99"/>
    <x v="2"/>
    <x v="10"/>
  </r>
  <r>
    <d v="2023-11-05T00:00:00"/>
    <x v="287"/>
    <x v="0"/>
    <x v="1"/>
    <x v="13"/>
    <s v="Laminate Occasional Tables"/>
    <n v="863.13"/>
    <n v="8"/>
    <n v="-160.30000000000001"/>
    <x v="2"/>
    <x v="10"/>
  </r>
  <r>
    <d v="2023-11-05T00:00:00"/>
    <x v="287"/>
    <x v="0"/>
    <x v="0"/>
    <x v="3"/>
    <s v="Storex Dura Pro Binders"/>
    <n v="3.56"/>
    <n v="3"/>
    <n v="-6.24"/>
    <x v="2"/>
    <x v="10"/>
  </r>
  <r>
    <d v="2023-11-05T00:00:00"/>
    <x v="287"/>
    <x v="0"/>
    <x v="1"/>
    <x v="11"/>
    <s v="O'Sullivan Plantations 2-Door Library in Landvery Oak"/>
    <n v="956.66"/>
    <n v="7"/>
    <n v="-225.1"/>
    <x v="2"/>
    <x v="10"/>
  </r>
  <r>
    <d v="2023-11-05T00:00:00"/>
    <x v="287"/>
    <x v="0"/>
    <x v="0"/>
    <x v="3"/>
    <s v="Premium Transparent Presentation Covers by GBC"/>
    <n v="12.59"/>
    <n v="3"/>
    <n v="-20.14"/>
    <x v="2"/>
    <x v="10"/>
  </r>
  <r>
    <d v="2023-11-05T00:00:00"/>
    <x v="287"/>
    <x v="0"/>
    <x v="2"/>
    <x v="9"/>
    <s v="Logitech Wireless Headset H600 Over-The-Head Design"/>
    <n v="171.96"/>
    <n v="5"/>
    <n v="45.14"/>
    <x v="2"/>
    <x v="10"/>
  </r>
  <r>
    <d v="2023-11-05T00:00:00"/>
    <x v="415"/>
    <x v="18"/>
    <x v="0"/>
    <x v="3"/>
    <s v="Premium Transparent Presentation Covers by GBC"/>
    <n v="104.9"/>
    <n v="5"/>
    <n v="50.35"/>
    <x v="2"/>
    <x v="10"/>
  </r>
  <r>
    <d v="2023-11-05T00:00:00"/>
    <x v="415"/>
    <x v="18"/>
    <x v="0"/>
    <x v="4"/>
    <s v="Prismacolor Color Pencil Set"/>
    <n v="39.68"/>
    <n v="2"/>
    <n v="16.27"/>
    <x v="2"/>
    <x v="10"/>
  </r>
  <r>
    <d v="2023-11-05T00:00:00"/>
    <x v="415"/>
    <x v="18"/>
    <x v="0"/>
    <x v="1"/>
    <s v="Avery 503"/>
    <n v="51.75"/>
    <n v="5"/>
    <n v="24.84"/>
    <x v="2"/>
    <x v="10"/>
  </r>
  <r>
    <d v="2023-11-05T00:00:00"/>
    <x v="343"/>
    <x v="3"/>
    <x v="0"/>
    <x v="3"/>
    <s v="GBC Twin Loop Wire Binding Elements"/>
    <n v="53.25"/>
    <n v="2"/>
    <n v="19.97"/>
    <x v="2"/>
    <x v="10"/>
  </r>
  <r>
    <d v="2023-11-05T00:00:00"/>
    <x v="438"/>
    <x v="0"/>
    <x v="0"/>
    <x v="1"/>
    <s v="Avery 490"/>
    <n v="11.84"/>
    <n v="1"/>
    <n v="4.4400000000000004"/>
    <x v="2"/>
    <x v="10"/>
  </r>
  <r>
    <d v="2023-11-05T00:00:00"/>
    <x v="377"/>
    <x v="22"/>
    <x v="2"/>
    <x v="9"/>
    <s v="Cherry 142-key Programmable Keyboard"/>
    <n v="479.72"/>
    <n v="4"/>
    <n v="52.77"/>
    <x v="2"/>
    <x v="10"/>
  </r>
  <r>
    <d v="2023-11-05T00:00:00"/>
    <x v="564"/>
    <x v="3"/>
    <x v="2"/>
    <x v="9"/>
    <s v="KeyTronicÂ E03601U1 -Â KeyboardÂ - Beige"/>
    <n v="72"/>
    <n v="4"/>
    <n v="12.96"/>
    <x v="2"/>
    <x v="10"/>
  </r>
  <r>
    <d v="2023-11-05T00:00:00"/>
    <x v="564"/>
    <x v="3"/>
    <x v="1"/>
    <x v="5"/>
    <s v="Harbour Creations 67200 Series Stacking Chairs"/>
    <n v="113.89"/>
    <n v="2"/>
    <n v="9.9700000000000006"/>
    <x v="2"/>
    <x v="10"/>
  </r>
  <r>
    <d v="2023-11-05T00:00:00"/>
    <x v="564"/>
    <x v="3"/>
    <x v="0"/>
    <x v="10"/>
    <s v="Strathmore #10 Envelopes, Ultimate White"/>
    <n v="158.13"/>
    <n v="3"/>
    <n v="77.48"/>
    <x v="2"/>
    <x v="10"/>
  </r>
  <r>
    <d v="2023-11-05T00:00:00"/>
    <x v="395"/>
    <x v="6"/>
    <x v="1"/>
    <x v="8"/>
    <s v="3M Polarizing Task Lamp with Clamp Arm, Light Gray"/>
    <n v="273.95999999999998"/>
    <n v="2"/>
    <n v="71.23"/>
    <x v="2"/>
    <x v="10"/>
  </r>
  <r>
    <d v="2023-11-05T00:00:00"/>
    <x v="395"/>
    <x v="6"/>
    <x v="2"/>
    <x v="9"/>
    <s v="Microsoft Natural Ergonomic Keyboard 4000"/>
    <n v="89.97"/>
    <n v="3"/>
    <n v="18.89"/>
    <x v="2"/>
    <x v="10"/>
  </r>
  <r>
    <d v="2023-11-05T00:00:00"/>
    <x v="395"/>
    <x v="6"/>
    <x v="1"/>
    <x v="8"/>
    <s v="Tenex Chairmat w/ Average Lip, 45&quot; x 53&quot;"/>
    <n v="756.8"/>
    <n v="5"/>
    <n v="75.680000000000007"/>
    <x v="2"/>
    <x v="10"/>
  </r>
  <r>
    <d v="2023-11-06T00:00:00"/>
    <x v="471"/>
    <x v="3"/>
    <x v="1"/>
    <x v="5"/>
    <s v="Global Task Chair, Black"/>
    <n v="81.42"/>
    <n v="2"/>
    <n v="-9.16"/>
    <x v="2"/>
    <x v="10"/>
  </r>
  <r>
    <d v="2023-11-06T00:00:00"/>
    <x v="471"/>
    <x v="3"/>
    <x v="1"/>
    <x v="8"/>
    <s v="Eldon Cleatmat Plus Chair Mats for High Pile Carpets"/>
    <n v="238.56"/>
    <n v="3"/>
    <n v="26.24"/>
    <x v="2"/>
    <x v="10"/>
  </r>
  <r>
    <d v="2023-11-06T00:00:00"/>
    <x v="254"/>
    <x v="16"/>
    <x v="1"/>
    <x v="5"/>
    <s v="High-Back Leather Manager's Chair"/>
    <n v="207.98"/>
    <n v="2"/>
    <n v="-28.6"/>
    <x v="2"/>
    <x v="10"/>
  </r>
  <r>
    <d v="2023-11-06T00:00:00"/>
    <x v="254"/>
    <x v="16"/>
    <x v="0"/>
    <x v="0"/>
    <s v="Embossed Ink Jet Note Cards"/>
    <n v="36.11"/>
    <n v="2"/>
    <n v="12.64"/>
    <x v="2"/>
    <x v="10"/>
  </r>
  <r>
    <d v="2023-11-06T00:00:00"/>
    <x v="254"/>
    <x v="16"/>
    <x v="1"/>
    <x v="8"/>
    <s v="Executive Impressions 14&quot; Contract Wall Clock"/>
    <n v="35.57"/>
    <n v="2"/>
    <n v="5.78"/>
    <x v="2"/>
    <x v="10"/>
  </r>
  <r>
    <d v="2023-11-06T00:00:00"/>
    <x v="254"/>
    <x v="16"/>
    <x v="0"/>
    <x v="0"/>
    <s v="Eaton Premium Continuous-Feed Paper, 25% Cotton, Letter Size, White, 1000 Shts/Box"/>
    <n v="88.77"/>
    <n v="2"/>
    <n v="31.07"/>
    <x v="2"/>
    <x v="10"/>
  </r>
  <r>
    <d v="2023-11-06T00:00:00"/>
    <x v="576"/>
    <x v="3"/>
    <x v="0"/>
    <x v="2"/>
    <s v="Eldon Portable Mobile Manager"/>
    <n v="84.84"/>
    <n v="3"/>
    <n v="22.91"/>
    <x v="2"/>
    <x v="10"/>
  </r>
  <r>
    <d v="2023-11-07T00:00:00"/>
    <x v="655"/>
    <x v="22"/>
    <x v="0"/>
    <x v="3"/>
    <s v="Wilson Jones International Size A4 Ring Binders"/>
    <n v="27.68"/>
    <n v="2"/>
    <n v="9.69"/>
    <x v="2"/>
    <x v="10"/>
  </r>
  <r>
    <d v="2023-11-07T00:00:00"/>
    <x v="673"/>
    <x v="3"/>
    <x v="0"/>
    <x v="3"/>
    <s v="Fellowes Binding Cases"/>
    <n v="37.44"/>
    <n v="4"/>
    <n v="11.7"/>
    <x v="2"/>
    <x v="10"/>
  </r>
  <r>
    <d v="2023-11-07T00:00:00"/>
    <x v="673"/>
    <x v="3"/>
    <x v="0"/>
    <x v="3"/>
    <s v="Ibico Plastic and Wire Spiral Binding Combs"/>
    <n v="26.98"/>
    <n v="4"/>
    <n v="8.77"/>
    <x v="2"/>
    <x v="10"/>
  </r>
  <r>
    <d v="2023-11-07T00:00:00"/>
    <x v="673"/>
    <x v="3"/>
    <x v="0"/>
    <x v="14"/>
    <s v="Acme Preferred Stainless Steel Scissors"/>
    <n v="11.36"/>
    <n v="2"/>
    <n v="3.29"/>
    <x v="2"/>
    <x v="10"/>
  </r>
  <r>
    <d v="2023-11-07T00:00:00"/>
    <x v="673"/>
    <x v="3"/>
    <x v="0"/>
    <x v="1"/>
    <s v="Avery 486"/>
    <n v="14.62"/>
    <n v="2"/>
    <n v="6.87"/>
    <x v="2"/>
    <x v="10"/>
  </r>
  <r>
    <d v="2023-11-07T00:00:00"/>
    <x v="595"/>
    <x v="3"/>
    <x v="1"/>
    <x v="8"/>
    <s v="C-Line Magnetic Cubicle Keepers, Clear Polypropylene"/>
    <n v="14.82"/>
    <n v="3"/>
    <n v="6.22"/>
    <x v="2"/>
    <x v="10"/>
  </r>
  <r>
    <d v="2023-11-07T00:00:00"/>
    <x v="491"/>
    <x v="10"/>
    <x v="2"/>
    <x v="9"/>
    <s v="Plantronics Audio 478 Stereo USB Headset"/>
    <n v="119.98"/>
    <n v="3"/>
    <n v="22.5"/>
    <x v="2"/>
    <x v="10"/>
  </r>
  <r>
    <d v="2023-11-07T00:00:00"/>
    <x v="204"/>
    <x v="23"/>
    <x v="0"/>
    <x v="7"/>
    <s v="Rubber Band Ball"/>
    <n v="14.96"/>
    <n v="4"/>
    <n v="0.3"/>
    <x v="2"/>
    <x v="10"/>
  </r>
  <r>
    <d v="2023-11-07T00:00:00"/>
    <x v="577"/>
    <x v="3"/>
    <x v="0"/>
    <x v="0"/>
    <s v="Wirebound Four 2-3/4 x 5 Forms per Page, 400 Sets per Book"/>
    <n v="12.9"/>
    <n v="2"/>
    <n v="6.32"/>
    <x v="2"/>
    <x v="10"/>
  </r>
  <r>
    <d v="2023-11-07T00:00:00"/>
    <x v="415"/>
    <x v="46"/>
    <x v="1"/>
    <x v="5"/>
    <s v="Global Troy Executive Leather Low-Back Tilter"/>
    <n v="1603.14"/>
    <n v="4"/>
    <n v="100.2"/>
    <x v="2"/>
    <x v="10"/>
  </r>
  <r>
    <d v="2023-11-07T00:00:00"/>
    <x v="399"/>
    <x v="20"/>
    <x v="2"/>
    <x v="6"/>
    <s v="AT&amp;T SB67148 SynJ"/>
    <n v="263.95999999999998"/>
    <n v="4"/>
    <n v="71.27"/>
    <x v="2"/>
    <x v="10"/>
  </r>
  <r>
    <d v="2023-11-07T00:00:00"/>
    <x v="399"/>
    <x v="20"/>
    <x v="2"/>
    <x v="6"/>
    <s v="Jabra Supreme Plus Driver EditionÂ Headset"/>
    <n v="359.97"/>
    <n v="3"/>
    <n v="100.79"/>
    <x v="2"/>
    <x v="10"/>
  </r>
  <r>
    <d v="2023-11-07T00:00:00"/>
    <x v="399"/>
    <x v="20"/>
    <x v="0"/>
    <x v="0"/>
    <s v="Xerox 23"/>
    <n v="12.96"/>
    <n v="2"/>
    <n v="6.22"/>
    <x v="2"/>
    <x v="10"/>
  </r>
  <r>
    <d v="2023-11-07T00:00:00"/>
    <x v="399"/>
    <x v="20"/>
    <x v="0"/>
    <x v="2"/>
    <s v="Eldon Base for stackable storage shelf, platinum"/>
    <n v="116.82"/>
    <n v="3"/>
    <n v="5.84"/>
    <x v="2"/>
    <x v="10"/>
  </r>
  <r>
    <d v="2023-11-07T00:00:00"/>
    <x v="399"/>
    <x v="20"/>
    <x v="0"/>
    <x v="3"/>
    <s v="Ibico EB-19 Dual Function Manual Binding System"/>
    <n v="276.77999999999997"/>
    <n v="2"/>
    <n v="89.95"/>
    <x v="2"/>
    <x v="10"/>
  </r>
  <r>
    <d v="2023-11-07T00:00:00"/>
    <x v="283"/>
    <x v="0"/>
    <x v="1"/>
    <x v="8"/>
    <s v="Executive Impressions 14&quot; Contract Wall Clock with Quartz Movement"/>
    <n v="44.46"/>
    <n v="5"/>
    <n v="-17.78"/>
    <x v="2"/>
    <x v="10"/>
  </r>
  <r>
    <d v="2023-11-07T00:00:00"/>
    <x v="283"/>
    <x v="0"/>
    <x v="0"/>
    <x v="2"/>
    <s v="Mini 13-1/2 Capacity Data Binder Rack, Pearl"/>
    <n v="314.08999999999997"/>
    <n v="3"/>
    <n v="19.63"/>
    <x v="2"/>
    <x v="10"/>
  </r>
  <r>
    <d v="2023-11-07T00:00:00"/>
    <x v="44"/>
    <x v="3"/>
    <x v="2"/>
    <x v="9"/>
    <s v="NETGEAR AC1750 Dual Band GigabitÂ Smart WiFi Router"/>
    <n v="479.97"/>
    <n v="3"/>
    <n v="163.19"/>
    <x v="2"/>
    <x v="10"/>
  </r>
  <r>
    <d v="2023-11-07T00:00:00"/>
    <x v="437"/>
    <x v="3"/>
    <x v="0"/>
    <x v="3"/>
    <s v="GBC VeloBinder Manual Binding System"/>
    <n v="57.58"/>
    <n v="2"/>
    <n v="20.149999999999999"/>
    <x v="2"/>
    <x v="10"/>
  </r>
  <r>
    <d v="2023-11-08T00:00:00"/>
    <x v="704"/>
    <x v="5"/>
    <x v="1"/>
    <x v="11"/>
    <s v="Bush Somerset Collection Bookcase"/>
    <n v="261.95999999999998"/>
    <n v="2"/>
    <n v="41.91"/>
    <x v="2"/>
    <x v="10"/>
  </r>
  <r>
    <d v="2023-11-08T00:00:00"/>
    <x v="704"/>
    <x v="5"/>
    <x v="1"/>
    <x v="5"/>
    <s v="Hon Deluxe Fabric Upholstered Stacking Chairs, Rounded Back"/>
    <n v="731.94"/>
    <n v="3"/>
    <n v="219.58"/>
    <x v="2"/>
    <x v="10"/>
  </r>
  <r>
    <d v="2023-11-09T00:00:00"/>
    <x v="413"/>
    <x v="3"/>
    <x v="2"/>
    <x v="9"/>
    <s v="Logitech Wireless Gaming Headset G930"/>
    <n v="479.97"/>
    <n v="3"/>
    <n v="177.59"/>
    <x v="2"/>
    <x v="10"/>
  </r>
  <r>
    <d v="2023-11-10T00:00:00"/>
    <x v="593"/>
    <x v="3"/>
    <x v="0"/>
    <x v="2"/>
    <s v="File Shuttle I and Handi-File"/>
    <n v="155.82"/>
    <n v="7"/>
    <n v="42.07"/>
    <x v="2"/>
    <x v="10"/>
  </r>
  <r>
    <d v="2023-11-10T00:00:00"/>
    <x v="593"/>
    <x v="3"/>
    <x v="0"/>
    <x v="3"/>
    <s v="Binding Machine Supplies"/>
    <n v="70.010000000000005"/>
    <n v="3"/>
    <n v="24.5"/>
    <x v="2"/>
    <x v="10"/>
  </r>
  <r>
    <d v="2023-11-10T00:00:00"/>
    <x v="684"/>
    <x v="3"/>
    <x v="0"/>
    <x v="3"/>
    <s v="ACCOHIDE 3-Ring Binder, Blue, 1&quot;"/>
    <n v="13.22"/>
    <n v="4"/>
    <n v="4.46"/>
    <x v="2"/>
    <x v="10"/>
  </r>
  <r>
    <d v="2023-11-10T00:00:00"/>
    <x v="684"/>
    <x v="3"/>
    <x v="0"/>
    <x v="0"/>
    <s v="Xerox 1996"/>
    <n v="32.4"/>
    <n v="5"/>
    <n v="15.55"/>
    <x v="2"/>
    <x v="10"/>
  </r>
  <r>
    <d v="2023-11-10T00:00:00"/>
    <x v="587"/>
    <x v="4"/>
    <x v="0"/>
    <x v="4"/>
    <s v="Newell 315"/>
    <n v="41.86"/>
    <n v="7"/>
    <n v="10.47"/>
    <x v="2"/>
    <x v="10"/>
  </r>
  <r>
    <d v="2023-11-10T00:00:00"/>
    <x v="192"/>
    <x v="10"/>
    <x v="0"/>
    <x v="14"/>
    <s v="Staple remover"/>
    <n v="14.72"/>
    <n v="5"/>
    <n v="-3.31"/>
    <x v="2"/>
    <x v="10"/>
  </r>
  <r>
    <d v="2023-11-10T00:00:00"/>
    <x v="192"/>
    <x v="10"/>
    <x v="0"/>
    <x v="2"/>
    <s v="Acco Perma 4000 Stacking Storage Drawers"/>
    <n v="38.979999999999997"/>
    <n v="3"/>
    <n v="-2.44"/>
    <x v="2"/>
    <x v="10"/>
  </r>
  <r>
    <d v="2023-11-10T00:00:00"/>
    <x v="367"/>
    <x v="10"/>
    <x v="0"/>
    <x v="1"/>
    <s v="Avery File Folder Labels"/>
    <n v="9.2200000000000006"/>
    <n v="4"/>
    <n v="3.34"/>
    <x v="2"/>
    <x v="10"/>
  </r>
  <r>
    <d v="2023-11-10T00:00:00"/>
    <x v="367"/>
    <x v="10"/>
    <x v="2"/>
    <x v="6"/>
    <s v="Square Credit Card Reader"/>
    <n v="41.96"/>
    <n v="7"/>
    <n v="-9.7899999999999991"/>
    <x v="2"/>
    <x v="10"/>
  </r>
  <r>
    <d v="2023-11-10T00:00:00"/>
    <x v="367"/>
    <x v="10"/>
    <x v="0"/>
    <x v="0"/>
    <s v="Xerox 1882"/>
    <n v="89.57"/>
    <n v="2"/>
    <n v="32.47"/>
    <x v="2"/>
    <x v="10"/>
  </r>
  <r>
    <d v="2023-11-10T00:00:00"/>
    <x v="367"/>
    <x v="10"/>
    <x v="0"/>
    <x v="0"/>
    <s v="Wirebound Message Books, Four 2 3/4&quot; x 5&quot; Forms per Page, 600 Sets per Book"/>
    <n v="22.25"/>
    <n v="3"/>
    <n v="7.51"/>
    <x v="2"/>
    <x v="10"/>
  </r>
  <r>
    <d v="2023-11-10T00:00:00"/>
    <x v="367"/>
    <x v="10"/>
    <x v="0"/>
    <x v="12"/>
    <s v="Eureka The Boss Plus 12-Amp Hard Box Upright Vacuum, Red"/>
    <n v="334.88"/>
    <n v="4"/>
    <n v="29.3"/>
    <x v="2"/>
    <x v="10"/>
  </r>
  <r>
    <d v="2023-11-10T00:00:00"/>
    <x v="367"/>
    <x v="10"/>
    <x v="1"/>
    <x v="8"/>
    <s v="DAX Natural Wood-Tone Poster Frame"/>
    <n v="148.29"/>
    <n v="7"/>
    <n v="29.66"/>
    <x v="2"/>
    <x v="10"/>
  </r>
  <r>
    <d v="2023-11-10T00:00:00"/>
    <x v="367"/>
    <x v="10"/>
    <x v="0"/>
    <x v="0"/>
    <s v="Xerox 1924"/>
    <n v="4.62"/>
    <n v="1"/>
    <n v="1.68"/>
    <x v="2"/>
    <x v="10"/>
  </r>
  <r>
    <d v="2023-11-10T00:00:00"/>
    <x v="367"/>
    <x v="10"/>
    <x v="2"/>
    <x v="9"/>
    <s v="Memorex 25GB 6X Branded Blu-Ray Recordable Disc, 30/Pack"/>
    <n v="178.92"/>
    <n v="7"/>
    <n v="-29.07"/>
    <x v="2"/>
    <x v="10"/>
  </r>
  <r>
    <d v="2023-11-10T00:00:00"/>
    <x v="367"/>
    <x v="10"/>
    <x v="0"/>
    <x v="3"/>
    <s v="GBC Twin Loop Wire Binding Elements"/>
    <n v="69.89"/>
    <n v="7"/>
    <n v="-46.59"/>
    <x v="2"/>
    <x v="10"/>
  </r>
  <r>
    <d v="2023-11-10T00:00:00"/>
    <x v="282"/>
    <x v="0"/>
    <x v="2"/>
    <x v="9"/>
    <s v="Kensington SlimBlade Notebook Wireless Mouse with Nano Receiver"/>
    <n v="279.94"/>
    <n v="7"/>
    <n v="48.99"/>
    <x v="2"/>
    <x v="10"/>
  </r>
  <r>
    <d v="2023-11-10T00:00:00"/>
    <x v="666"/>
    <x v="24"/>
    <x v="1"/>
    <x v="8"/>
    <s v="3M Polarizing Light Filter Sleeves"/>
    <n v="37.299999999999997"/>
    <n v="2"/>
    <n v="17.16"/>
    <x v="2"/>
    <x v="10"/>
  </r>
  <r>
    <d v="2023-11-10T00:00:00"/>
    <x v="666"/>
    <x v="24"/>
    <x v="0"/>
    <x v="3"/>
    <s v="Wilson Jones Ledger-Size, Piano-Hinge Binder, 2&quot;, Blue"/>
    <n v="81.96"/>
    <n v="2"/>
    <n v="39.340000000000003"/>
    <x v="2"/>
    <x v="10"/>
  </r>
  <r>
    <d v="2023-11-10T00:00:00"/>
    <x v="562"/>
    <x v="20"/>
    <x v="0"/>
    <x v="3"/>
    <s v="Canvas Sectional Post Binders"/>
    <n v="20.37"/>
    <n v="1"/>
    <n v="7.38"/>
    <x v="2"/>
    <x v="10"/>
  </r>
  <r>
    <d v="2023-11-10T00:00:00"/>
    <x v="562"/>
    <x v="20"/>
    <x v="0"/>
    <x v="3"/>
    <s v="Wilson Jones Century Plastic Molded Ring Binders"/>
    <n v="49.85"/>
    <n v="3"/>
    <n v="16.82"/>
    <x v="2"/>
    <x v="10"/>
  </r>
  <r>
    <d v="2023-11-10T00:00:00"/>
    <x v="170"/>
    <x v="3"/>
    <x v="0"/>
    <x v="0"/>
    <s v="Embossed Ink Jet Note Cards"/>
    <n v="67.709999999999994"/>
    <n v="3"/>
    <n v="32.5"/>
    <x v="2"/>
    <x v="10"/>
  </r>
  <r>
    <d v="2023-11-10T00:00:00"/>
    <x v="170"/>
    <x v="3"/>
    <x v="0"/>
    <x v="12"/>
    <s v="Belkin F9S820V06 8 Outlet Surge"/>
    <n v="129.91999999999999"/>
    <n v="4"/>
    <n v="38.979999999999997"/>
    <x v="2"/>
    <x v="10"/>
  </r>
  <r>
    <d v="2023-11-10T00:00:00"/>
    <x v="170"/>
    <x v="3"/>
    <x v="1"/>
    <x v="8"/>
    <s v="Howard Miller 11-1/2&quot; Diameter Ridgewood Wall Clock"/>
    <n v="467.46"/>
    <n v="9"/>
    <n v="191.66"/>
    <x v="2"/>
    <x v="10"/>
  </r>
  <r>
    <d v="2023-11-10T00:00:00"/>
    <x v="170"/>
    <x v="3"/>
    <x v="0"/>
    <x v="0"/>
    <s v="Xerox 1933"/>
    <n v="61.4"/>
    <n v="5"/>
    <n v="28.86"/>
    <x v="2"/>
    <x v="10"/>
  </r>
  <r>
    <d v="2023-11-10T00:00:00"/>
    <x v="170"/>
    <x v="3"/>
    <x v="0"/>
    <x v="2"/>
    <s v="Standard Rollaway File with Lock"/>
    <n v="720.76"/>
    <n v="4"/>
    <n v="187.4"/>
    <x v="2"/>
    <x v="10"/>
  </r>
  <r>
    <d v="2023-11-10T00:00:00"/>
    <x v="170"/>
    <x v="3"/>
    <x v="0"/>
    <x v="3"/>
    <s v="Peel &amp; Stick Add-On Corner Pockets"/>
    <n v="5.18"/>
    <n v="3"/>
    <n v="1.81"/>
    <x v="2"/>
    <x v="10"/>
  </r>
  <r>
    <d v="2023-11-10T00:00:00"/>
    <x v="170"/>
    <x v="3"/>
    <x v="0"/>
    <x v="4"/>
    <s v="Newell 338"/>
    <n v="14.7"/>
    <n v="5"/>
    <n v="3.97"/>
    <x v="2"/>
    <x v="10"/>
  </r>
  <r>
    <d v="2023-11-10T00:00:00"/>
    <x v="151"/>
    <x v="3"/>
    <x v="1"/>
    <x v="8"/>
    <s v="Eldon Expressions Wood and Plastic Desk Accessories, Oak"/>
    <n v="9.98"/>
    <n v="1"/>
    <n v="2.79"/>
    <x v="2"/>
    <x v="10"/>
  </r>
  <r>
    <d v="2023-11-10T00:00:00"/>
    <x v="644"/>
    <x v="3"/>
    <x v="0"/>
    <x v="2"/>
    <s v="Acco Perma 2700 Stacking Storage Drawers"/>
    <n v="29.74"/>
    <n v="1"/>
    <n v="4.46"/>
    <x v="2"/>
    <x v="10"/>
  </r>
  <r>
    <d v="2023-11-10T00:00:00"/>
    <x v="9"/>
    <x v="10"/>
    <x v="0"/>
    <x v="0"/>
    <s v="Xerox 227"/>
    <n v="31.1"/>
    <n v="6"/>
    <n v="10.89"/>
    <x v="2"/>
    <x v="10"/>
  </r>
  <r>
    <d v="2023-11-10T00:00:00"/>
    <x v="48"/>
    <x v="39"/>
    <x v="2"/>
    <x v="6"/>
    <s v="Samsung Convoy 3"/>
    <n v="221.98"/>
    <n v="2"/>
    <n v="62.15"/>
    <x v="2"/>
    <x v="10"/>
  </r>
  <r>
    <d v="2023-11-10T00:00:00"/>
    <x v="48"/>
    <x v="39"/>
    <x v="1"/>
    <x v="11"/>
    <s v="Sauder Facets Collection Library, Sky Alder Finish"/>
    <n v="341.96"/>
    <n v="2"/>
    <n v="54.71"/>
    <x v="2"/>
    <x v="10"/>
  </r>
  <r>
    <d v="2023-11-10T00:00:00"/>
    <x v="72"/>
    <x v="20"/>
    <x v="0"/>
    <x v="3"/>
    <s v="Presstex Flexible Ring Binders"/>
    <n v="3.64"/>
    <n v="1"/>
    <n v="1.37"/>
    <x v="2"/>
    <x v="10"/>
  </r>
  <r>
    <d v="2023-11-10T00:00:00"/>
    <x v="72"/>
    <x v="20"/>
    <x v="2"/>
    <x v="6"/>
    <s v="BlackBerry Q10"/>
    <n v="881.93"/>
    <n v="7"/>
    <n v="220.48"/>
    <x v="2"/>
    <x v="10"/>
  </r>
  <r>
    <d v="2023-11-11T00:00:00"/>
    <x v="741"/>
    <x v="20"/>
    <x v="2"/>
    <x v="9"/>
    <s v="Micropad Numeric Keypads"/>
    <n v="59.97"/>
    <n v="3"/>
    <n v="14.99"/>
    <x v="2"/>
    <x v="10"/>
  </r>
  <r>
    <d v="2023-11-11T00:00:00"/>
    <x v="741"/>
    <x v="20"/>
    <x v="0"/>
    <x v="2"/>
    <s v="Safco Steel Mobile File Cart"/>
    <n v="83.36"/>
    <n v="1"/>
    <n v="20.84"/>
    <x v="2"/>
    <x v="10"/>
  </r>
  <r>
    <d v="2023-11-11T00:00:00"/>
    <x v="653"/>
    <x v="1"/>
    <x v="2"/>
    <x v="9"/>
    <s v="Belkin F8E887 USB Wired Ergonomic Keyboard"/>
    <n v="95.97"/>
    <n v="4"/>
    <n v="1.2"/>
    <x v="2"/>
    <x v="10"/>
  </r>
  <r>
    <d v="2023-11-11T00:00:00"/>
    <x v="653"/>
    <x v="1"/>
    <x v="1"/>
    <x v="5"/>
    <s v="Global Chrome Stack Chair"/>
    <n v="47.99"/>
    <n v="2"/>
    <n v="-2.06"/>
    <x v="2"/>
    <x v="10"/>
  </r>
  <r>
    <d v="2023-11-11T00:00:00"/>
    <x v="437"/>
    <x v="14"/>
    <x v="2"/>
    <x v="6"/>
    <s v="Digium D40 VoIP phone"/>
    <n v="257.98"/>
    <n v="2"/>
    <n v="74.81"/>
    <x v="2"/>
    <x v="10"/>
  </r>
  <r>
    <d v="2023-11-11T00:00:00"/>
    <x v="328"/>
    <x v="3"/>
    <x v="1"/>
    <x v="8"/>
    <s v="Eldon Regeneration Recycled Desk Accessories, Smoke"/>
    <n v="6.96"/>
    <n v="4"/>
    <n v="2.23"/>
    <x v="2"/>
    <x v="10"/>
  </r>
  <r>
    <d v="2023-11-11T00:00:00"/>
    <x v="162"/>
    <x v="16"/>
    <x v="0"/>
    <x v="3"/>
    <s v="Ibico Standard Transparent Covers"/>
    <n v="9.89"/>
    <n v="2"/>
    <n v="-6.92"/>
    <x v="2"/>
    <x v="10"/>
  </r>
  <r>
    <d v="2023-11-11T00:00:00"/>
    <x v="162"/>
    <x v="16"/>
    <x v="0"/>
    <x v="12"/>
    <s v="Sanyo 2.5 Cubic Foot Mid-Size Office Refrigerators"/>
    <n v="671.54"/>
    <n v="3"/>
    <n v="50.37"/>
    <x v="2"/>
    <x v="10"/>
  </r>
  <r>
    <d v="2023-11-11T00:00:00"/>
    <x v="615"/>
    <x v="20"/>
    <x v="0"/>
    <x v="2"/>
    <s v="Staple magnet"/>
    <n v="28.14"/>
    <n v="3"/>
    <n v="7.88"/>
    <x v="2"/>
    <x v="10"/>
  </r>
  <r>
    <d v="2023-11-11T00:00:00"/>
    <x v="615"/>
    <x v="20"/>
    <x v="2"/>
    <x v="9"/>
    <s v="KeyTronicÂ E03601U1 -Â KeyboardÂ - Beige"/>
    <n v="36"/>
    <n v="2"/>
    <n v="6.48"/>
    <x v="2"/>
    <x v="10"/>
  </r>
  <r>
    <d v="2023-11-11T00:00:00"/>
    <x v="615"/>
    <x v="20"/>
    <x v="0"/>
    <x v="4"/>
    <s v="Boston School Pro Electric Pencil Sharpener, 1670"/>
    <n v="92.94"/>
    <n v="3"/>
    <n v="25.09"/>
    <x v="2"/>
    <x v="10"/>
  </r>
  <r>
    <d v="2023-11-11T00:00:00"/>
    <x v="615"/>
    <x v="20"/>
    <x v="1"/>
    <x v="5"/>
    <s v="Global Wood Trimmed Manager's Task Chair, Khaki"/>
    <n v="245.65"/>
    <n v="3"/>
    <n v="8.19"/>
    <x v="2"/>
    <x v="10"/>
  </r>
  <r>
    <d v="2023-11-11T00:00:00"/>
    <x v="615"/>
    <x v="20"/>
    <x v="0"/>
    <x v="3"/>
    <s v="Deluxe Heavy-Duty Vinyl Round Ring Binder"/>
    <n v="55.01"/>
    <n v="3"/>
    <n v="17.190000000000001"/>
    <x v="2"/>
    <x v="10"/>
  </r>
  <r>
    <d v="2023-11-11T00:00:00"/>
    <x v="615"/>
    <x v="20"/>
    <x v="0"/>
    <x v="3"/>
    <s v="XtraLife ClearVue Slant-D Ring Binder, White, 3&quot;"/>
    <n v="35.229999999999997"/>
    <n v="3"/>
    <n v="11.45"/>
    <x v="2"/>
    <x v="10"/>
  </r>
  <r>
    <d v="2023-11-11T00:00:00"/>
    <x v="269"/>
    <x v="3"/>
    <x v="1"/>
    <x v="8"/>
    <s v="Magnifier Swing Arm Lamp"/>
    <n v="41.96"/>
    <n v="2"/>
    <n v="10.91"/>
    <x v="2"/>
    <x v="10"/>
  </r>
  <r>
    <d v="2023-11-11T00:00:00"/>
    <x v="269"/>
    <x v="3"/>
    <x v="1"/>
    <x v="5"/>
    <s v="Hon Every-Day Series Multi-Task Chairs"/>
    <n v="451.15"/>
    <n v="3"/>
    <n v="0"/>
    <x v="2"/>
    <x v="10"/>
  </r>
  <r>
    <d v="2023-11-11T00:00:00"/>
    <x v="269"/>
    <x v="3"/>
    <x v="0"/>
    <x v="3"/>
    <s v="Avery Poly Binder Pockets"/>
    <n v="31.5"/>
    <n v="11"/>
    <n v="11.03"/>
    <x v="2"/>
    <x v="10"/>
  </r>
  <r>
    <d v="2023-11-11T00:00:00"/>
    <x v="756"/>
    <x v="18"/>
    <x v="1"/>
    <x v="13"/>
    <s v="Balt Solid Wood Round Tables"/>
    <n v="2678.94"/>
    <n v="6"/>
    <n v="241.1"/>
    <x v="2"/>
    <x v="10"/>
  </r>
  <r>
    <d v="2023-11-11T00:00:00"/>
    <x v="774"/>
    <x v="1"/>
    <x v="0"/>
    <x v="4"/>
    <s v="Newell 332"/>
    <n v="14.11"/>
    <n v="6"/>
    <n v="1.23"/>
    <x v="2"/>
    <x v="10"/>
  </r>
  <r>
    <d v="2023-11-12T00:00:00"/>
    <x v="102"/>
    <x v="12"/>
    <x v="0"/>
    <x v="3"/>
    <s v="Avery Durable Slant Ring Binders With Label Holder"/>
    <n v="6.27"/>
    <n v="5"/>
    <n v="-4.5999999999999996"/>
    <x v="2"/>
    <x v="10"/>
  </r>
  <r>
    <d v="2023-11-12T00:00:00"/>
    <x v="102"/>
    <x v="12"/>
    <x v="0"/>
    <x v="3"/>
    <s v="Round Ring Binders"/>
    <n v="4.37"/>
    <n v="7"/>
    <n v="-3.35"/>
    <x v="2"/>
    <x v="10"/>
  </r>
  <r>
    <d v="2023-11-12T00:00:00"/>
    <x v="102"/>
    <x v="12"/>
    <x v="2"/>
    <x v="9"/>
    <s v="Micropad Numeric Keypads"/>
    <n v="31.98"/>
    <n v="2"/>
    <n v="2"/>
    <x v="2"/>
    <x v="10"/>
  </r>
  <r>
    <d v="2023-11-12T00:00:00"/>
    <x v="136"/>
    <x v="18"/>
    <x v="0"/>
    <x v="10"/>
    <s v="Tyvek  Top-Opening Peel &amp; Seel  Envelopes, Gray"/>
    <n v="287.52"/>
    <n v="8"/>
    <n v="129.38"/>
    <x v="2"/>
    <x v="10"/>
  </r>
  <r>
    <d v="2023-11-12T00:00:00"/>
    <x v="136"/>
    <x v="18"/>
    <x v="0"/>
    <x v="12"/>
    <s v="Belkin F9H710-06 7 Outlet SurgeMaster Surge Protector"/>
    <n v="37.68"/>
    <n v="2"/>
    <n v="10.55"/>
    <x v="2"/>
    <x v="10"/>
  </r>
  <r>
    <d v="2023-11-12T00:00:00"/>
    <x v="136"/>
    <x v="18"/>
    <x v="0"/>
    <x v="0"/>
    <s v="Xerox 1896"/>
    <n v="19.98"/>
    <n v="2"/>
    <n v="8.99"/>
    <x v="2"/>
    <x v="10"/>
  </r>
  <r>
    <d v="2023-11-12T00:00:00"/>
    <x v="136"/>
    <x v="18"/>
    <x v="0"/>
    <x v="4"/>
    <s v="Newell 332"/>
    <n v="20.58"/>
    <n v="7"/>
    <n v="5.56"/>
    <x v="2"/>
    <x v="10"/>
  </r>
  <r>
    <d v="2023-11-12T00:00:00"/>
    <x v="136"/>
    <x v="18"/>
    <x v="0"/>
    <x v="3"/>
    <s v="Cardinal Slant-D Ring Binders"/>
    <n v="17.38"/>
    <n v="2"/>
    <n v="8.69"/>
    <x v="2"/>
    <x v="10"/>
  </r>
  <r>
    <d v="2023-11-12T00:00:00"/>
    <x v="530"/>
    <x v="10"/>
    <x v="1"/>
    <x v="5"/>
    <s v="Global Leather and Oak Executive Chair, Black"/>
    <n v="1474.8"/>
    <n v="7"/>
    <n v="-21.07"/>
    <x v="2"/>
    <x v="10"/>
  </r>
  <r>
    <d v="2023-11-12T00:00:00"/>
    <x v="530"/>
    <x v="10"/>
    <x v="0"/>
    <x v="12"/>
    <s v="Holmes Replacement Filter for HEPA Air Cleaner, Very Large Room, HEPA Filter"/>
    <n v="110.1"/>
    <n v="2"/>
    <n v="33.03"/>
    <x v="2"/>
    <x v="10"/>
  </r>
  <r>
    <d v="2023-11-12T00:00:00"/>
    <x v="530"/>
    <x v="10"/>
    <x v="0"/>
    <x v="7"/>
    <s v="OIC Bulk Pack Metal Binder Clips"/>
    <n v="16.75"/>
    <n v="6"/>
    <n v="5.44"/>
    <x v="2"/>
    <x v="10"/>
  </r>
  <r>
    <d v="2023-11-12T00:00:00"/>
    <x v="530"/>
    <x v="10"/>
    <x v="1"/>
    <x v="5"/>
    <s v="Hon Deluxe Fabric Upholstered Stacking Chairs, Rounded Back"/>
    <n v="1537.07"/>
    <n v="9"/>
    <n v="0"/>
    <x v="2"/>
    <x v="10"/>
  </r>
  <r>
    <d v="2023-11-12T00:00:00"/>
    <x v="530"/>
    <x v="10"/>
    <x v="1"/>
    <x v="5"/>
    <s v="Hon 4070 Series Pagoda Round Back Stacking Chairs"/>
    <n v="449.37"/>
    <n v="2"/>
    <n v="-12.84"/>
    <x v="2"/>
    <x v="10"/>
  </r>
  <r>
    <d v="2023-11-12T00:00:00"/>
    <x v="233"/>
    <x v="3"/>
    <x v="2"/>
    <x v="6"/>
    <s v="Panasonic KX TS3282W Corded phone"/>
    <n v="203.98"/>
    <n v="3"/>
    <n v="25.5"/>
    <x v="2"/>
    <x v="10"/>
  </r>
  <r>
    <d v="2023-11-12T00:00:00"/>
    <x v="233"/>
    <x v="3"/>
    <x v="1"/>
    <x v="13"/>
    <s v="Global Adaptabilities Conference Tables"/>
    <n v="674.35"/>
    <n v="3"/>
    <n v="-8.43"/>
    <x v="2"/>
    <x v="10"/>
  </r>
  <r>
    <d v="2023-11-12T00:00:00"/>
    <x v="153"/>
    <x v="1"/>
    <x v="1"/>
    <x v="8"/>
    <s v="DAX Charcoal/Nickel-Tone Document Frame, 5 x 7"/>
    <n v="22.75"/>
    <n v="6"/>
    <n v="-8.5299999999999994"/>
    <x v="2"/>
    <x v="10"/>
  </r>
  <r>
    <d v="2023-11-13T00:00:00"/>
    <x v="365"/>
    <x v="22"/>
    <x v="0"/>
    <x v="4"/>
    <s v="Boston 16801 Nautilus Battery Pencil Sharpener"/>
    <n v="44.02"/>
    <n v="2"/>
    <n v="11.45"/>
    <x v="2"/>
    <x v="10"/>
  </r>
  <r>
    <d v="2023-11-13T00:00:00"/>
    <x v="106"/>
    <x v="25"/>
    <x v="0"/>
    <x v="14"/>
    <s v="Acme Forged Steel Scissors with Black Enamel Handles"/>
    <n v="52.14"/>
    <n v="7"/>
    <n v="5.87"/>
    <x v="2"/>
    <x v="10"/>
  </r>
  <r>
    <d v="2023-11-13T00:00:00"/>
    <x v="775"/>
    <x v="22"/>
    <x v="1"/>
    <x v="8"/>
    <s v="Eldon Image Series Desk Accessories, Burgundy"/>
    <n v="4.18"/>
    <n v="1"/>
    <n v="1.5"/>
    <x v="2"/>
    <x v="10"/>
  </r>
  <r>
    <d v="2023-11-13T00:00:00"/>
    <x v="684"/>
    <x v="2"/>
    <x v="0"/>
    <x v="0"/>
    <s v="White Computer Printout Paper by Universal"/>
    <n v="217.06"/>
    <n v="7"/>
    <n v="78.680000000000007"/>
    <x v="2"/>
    <x v="10"/>
  </r>
  <r>
    <d v="2023-11-13T00:00:00"/>
    <x v="162"/>
    <x v="1"/>
    <x v="0"/>
    <x v="3"/>
    <s v="XtraLife ClearVue Slant-D Ring Binders by Cardinal"/>
    <n v="3.14"/>
    <n v="2"/>
    <n v="-4.7"/>
    <x v="2"/>
    <x v="10"/>
  </r>
  <r>
    <d v="2023-11-13T00:00:00"/>
    <x v="38"/>
    <x v="20"/>
    <x v="0"/>
    <x v="2"/>
    <s v="Tenex File Box, Personal Filing Tote with Lid, Black"/>
    <n v="77.55"/>
    <n v="5"/>
    <n v="20.16"/>
    <x v="2"/>
    <x v="10"/>
  </r>
  <r>
    <d v="2023-11-13T00:00:00"/>
    <x v="38"/>
    <x v="20"/>
    <x v="0"/>
    <x v="2"/>
    <s v="Eldon Simplefile Box Office"/>
    <n v="24.88"/>
    <n v="2"/>
    <n v="6.97"/>
    <x v="2"/>
    <x v="10"/>
  </r>
  <r>
    <d v="2023-11-13T00:00:00"/>
    <x v="38"/>
    <x v="20"/>
    <x v="0"/>
    <x v="4"/>
    <s v="Boston Electric Pencil Sharpener, Model 1818, Charcoal Black"/>
    <n v="140.75"/>
    <n v="5"/>
    <n v="39.409999999999997"/>
    <x v="2"/>
    <x v="10"/>
  </r>
  <r>
    <d v="2023-11-13T00:00:00"/>
    <x v="38"/>
    <x v="20"/>
    <x v="0"/>
    <x v="2"/>
    <s v="Portable Personal File Box"/>
    <n v="36.630000000000003"/>
    <n v="3"/>
    <n v="9.89"/>
    <x v="2"/>
    <x v="10"/>
  </r>
  <r>
    <d v="2023-11-13T00:00:00"/>
    <x v="324"/>
    <x v="39"/>
    <x v="1"/>
    <x v="8"/>
    <s v="Master Giant Foot Doorstop, Safety Yellow"/>
    <n v="30.36"/>
    <n v="4"/>
    <n v="13.05"/>
    <x v="2"/>
    <x v="10"/>
  </r>
  <r>
    <d v="2023-11-13T00:00:00"/>
    <x v="619"/>
    <x v="20"/>
    <x v="2"/>
    <x v="6"/>
    <s v="Xiaomi Mi3"/>
    <n v="2279.96"/>
    <n v="4"/>
    <n v="592.79"/>
    <x v="2"/>
    <x v="10"/>
  </r>
  <r>
    <d v="2023-11-13T00:00:00"/>
    <x v="619"/>
    <x v="20"/>
    <x v="0"/>
    <x v="1"/>
    <s v="Avery 499"/>
    <n v="14.94"/>
    <n v="3"/>
    <n v="6.87"/>
    <x v="2"/>
    <x v="10"/>
  </r>
  <r>
    <d v="2023-11-13T00:00:00"/>
    <x v="675"/>
    <x v="22"/>
    <x v="1"/>
    <x v="8"/>
    <s v="DAX Solid Wood Frames"/>
    <n v="19.54"/>
    <n v="2"/>
    <n v="7.23"/>
    <x v="2"/>
    <x v="10"/>
  </r>
  <r>
    <d v="2023-11-14T00:00:00"/>
    <x v="158"/>
    <x v="4"/>
    <x v="2"/>
    <x v="9"/>
    <s v="Logitech diNovo Edge Keyboard"/>
    <n v="499.98"/>
    <n v="2"/>
    <n v="115"/>
    <x v="2"/>
    <x v="10"/>
  </r>
  <r>
    <d v="2023-11-14T00:00:00"/>
    <x v="158"/>
    <x v="4"/>
    <x v="0"/>
    <x v="0"/>
    <s v="Xerox 4200 Series MultiUse Premium Copy Paper (20Lb. and 84 Bright)"/>
    <n v="5.28"/>
    <n v="1"/>
    <n v="2.38"/>
    <x v="2"/>
    <x v="10"/>
  </r>
  <r>
    <d v="2023-11-14T00:00:00"/>
    <x v="158"/>
    <x v="4"/>
    <x v="0"/>
    <x v="3"/>
    <s v="ACCOHIDE 3-Ring Binder, Blue, 1&quot;"/>
    <n v="8.26"/>
    <n v="2"/>
    <n v="3.88"/>
    <x v="2"/>
    <x v="10"/>
  </r>
  <r>
    <d v="2023-11-14T00:00:00"/>
    <x v="776"/>
    <x v="3"/>
    <x v="0"/>
    <x v="1"/>
    <s v="Avery 52"/>
    <n v="7.38"/>
    <n v="2"/>
    <n v="3.47"/>
    <x v="2"/>
    <x v="10"/>
  </r>
  <r>
    <d v="2023-11-14T00:00:00"/>
    <x v="708"/>
    <x v="0"/>
    <x v="0"/>
    <x v="3"/>
    <s v="Binder Posts"/>
    <n v="2.2999999999999998"/>
    <n v="2"/>
    <n v="-3.9"/>
    <x v="2"/>
    <x v="10"/>
  </r>
  <r>
    <d v="2023-11-14T00:00:00"/>
    <x v="337"/>
    <x v="20"/>
    <x v="1"/>
    <x v="5"/>
    <s v="Hon GuestStacker Chair"/>
    <n v="408.01"/>
    <n v="2"/>
    <n v="72.53"/>
    <x v="2"/>
    <x v="10"/>
  </r>
  <r>
    <d v="2023-11-14T00:00:00"/>
    <x v="337"/>
    <x v="20"/>
    <x v="0"/>
    <x v="2"/>
    <s v="Tenex Personal Project File with Scoop Front Design, Black"/>
    <n v="40.44"/>
    <n v="3"/>
    <n v="10.51"/>
    <x v="2"/>
    <x v="10"/>
  </r>
  <r>
    <d v="2023-11-14T00:00:00"/>
    <x v="632"/>
    <x v="2"/>
    <x v="1"/>
    <x v="5"/>
    <s v="Global Ergonomic Managers Chair"/>
    <n v="380.06"/>
    <n v="3"/>
    <n v="-21.72"/>
    <x v="2"/>
    <x v="10"/>
  </r>
  <r>
    <d v="2023-11-14T00:00:00"/>
    <x v="632"/>
    <x v="2"/>
    <x v="2"/>
    <x v="16"/>
    <s v="Sharp AL-1530CS Digital Copier"/>
    <n v="1199.98"/>
    <n v="4"/>
    <n v="180"/>
    <x v="2"/>
    <x v="10"/>
  </r>
  <r>
    <d v="2023-11-14T00:00:00"/>
    <x v="632"/>
    <x v="2"/>
    <x v="1"/>
    <x v="8"/>
    <s v="DAX Contemporary Wood Frame with Silver Metal Mat, Desktop, 11 x 14 Size"/>
    <n v="48.58"/>
    <n v="3"/>
    <n v="9.7200000000000006"/>
    <x v="2"/>
    <x v="10"/>
  </r>
  <r>
    <d v="2023-11-14T00:00:00"/>
    <x v="560"/>
    <x v="3"/>
    <x v="0"/>
    <x v="4"/>
    <s v="Newell 35"/>
    <n v="9.84"/>
    <n v="3"/>
    <n v="2.85"/>
    <x v="2"/>
    <x v="10"/>
  </r>
  <r>
    <d v="2023-11-14T00:00:00"/>
    <x v="176"/>
    <x v="7"/>
    <x v="0"/>
    <x v="0"/>
    <s v="Tops Wirebound Message Log Books"/>
    <n v="16.45"/>
    <n v="5"/>
    <n v="7.57"/>
    <x v="2"/>
    <x v="10"/>
  </r>
  <r>
    <d v="2023-11-14T00:00:00"/>
    <x v="176"/>
    <x v="7"/>
    <x v="1"/>
    <x v="8"/>
    <s v="Stacking Trays by OIC"/>
    <n v="19.920000000000002"/>
    <n v="4"/>
    <n v="6.57"/>
    <x v="2"/>
    <x v="10"/>
  </r>
  <r>
    <d v="2023-11-14T00:00:00"/>
    <x v="361"/>
    <x v="36"/>
    <x v="2"/>
    <x v="6"/>
    <s v="BlueLounge Milo Smartphone Stand, White/Metallic"/>
    <n v="89.97"/>
    <n v="3"/>
    <n v="25.19"/>
    <x v="2"/>
    <x v="10"/>
  </r>
  <r>
    <d v="2023-11-14T00:00:00"/>
    <x v="0"/>
    <x v="20"/>
    <x v="2"/>
    <x v="6"/>
    <s v="SmartStand Mobile Device Holder, Assorted Colors"/>
    <n v="13.98"/>
    <n v="2"/>
    <n v="3.91"/>
    <x v="2"/>
    <x v="10"/>
  </r>
  <r>
    <d v="2023-11-14T00:00:00"/>
    <x v="0"/>
    <x v="20"/>
    <x v="0"/>
    <x v="4"/>
    <s v="Boston Home &amp; Office Model 2000 Electric Pencil Sharpeners"/>
    <n v="23.65"/>
    <n v="1"/>
    <n v="6.15"/>
    <x v="2"/>
    <x v="10"/>
  </r>
  <r>
    <d v="2023-11-15T00:00:00"/>
    <x v="660"/>
    <x v="3"/>
    <x v="2"/>
    <x v="9"/>
    <s v="ImationÂ 16GB Mini TravelDrive USB 2.0Â Flash Drive"/>
    <n v="99.39"/>
    <n v="3"/>
    <n v="40.75"/>
    <x v="2"/>
    <x v="10"/>
  </r>
  <r>
    <d v="2023-11-15T00:00:00"/>
    <x v="614"/>
    <x v="3"/>
    <x v="0"/>
    <x v="3"/>
    <s v="Fellowes PB500 Electric Punch Plastic Comb Binding Machine with Manual Bind"/>
    <n v="1016.79"/>
    <n v="1"/>
    <n v="381.3"/>
    <x v="2"/>
    <x v="10"/>
  </r>
  <r>
    <d v="2023-11-15T00:00:00"/>
    <x v="614"/>
    <x v="3"/>
    <x v="0"/>
    <x v="3"/>
    <s v="Avery Self-Adhesive Photo Pockets for Polaroid Photos"/>
    <n v="38.14"/>
    <n v="7"/>
    <n v="13.35"/>
    <x v="2"/>
    <x v="10"/>
  </r>
  <r>
    <d v="2023-11-15T00:00:00"/>
    <x v="123"/>
    <x v="3"/>
    <x v="2"/>
    <x v="6"/>
    <s v="Polycom SoundPoint IP 450 VoIP phone"/>
    <n v="361.38"/>
    <n v="2"/>
    <n v="27.1"/>
    <x v="2"/>
    <x v="10"/>
  </r>
  <r>
    <d v="2023-11-15T00:00:00"/>
    <x v="402"/>
    <x v="25"/>
    <x v="1"/>
    <x v="13"/>
    <s v="Hon Racetrack Conference Tables"/>
    <n v="630.02"/>
    <n v="4"/>
    <n v="-199.51"/>
    <x v="2"/>
    <x v="10"/>
  </r>
  <r>
    <d v="2023-11-16T00:00:00"/>
    <x v="131"/>
    <x v="31"/>
    <x v="0"/>
    <x v="10"/>
    <s v="Staple envelope"/>
    <n v="28.4"/>
    <n v="5"/>
    <n v="13.35"/>
    <x v="2"/>
    <x v="10"/>
  </r>
  <r>
    <d v="2023-11-16T00:00:00"/>
    <x v="24"/>
    <x v="3"/>
    <x v="0"/>
    <x v="3"/>
    <s v="Round Ring Binders"/>
    <n v="8.32"/>
    <n v="5"/>
    <n v="2.81"/>
    <x v="2"/>
    <x v="10"/>
  </r>
  <r>
    <d v="2023-11-17T00:00:00"/>
    <x v="389"/>
    <x v="31"/>
    <x v="0"/>
    <x v="3"/>
    <s v="Avery Non-Stick Binders"/>
    <n v="10.78"/>
    <n v="3"/>
    <n v="3.37"/>
    <x v="2"/>
    <x v="10"/>
  </r>
  <r>
    <d v="2023-11-17T00:00:00"/>
    <x v="497"/>
    <x v="0"/>
    <x v="2"/>
    <x v="6"/>
    <s v="Apple EarPods with Remote and Mic"/>
    <n v="67.180000000000007"/>
    <n v="3"/>
    <n v="6.72"/>
    <x v="2"/>
    <x v="10"/>
  </r>
  <r>
    <d v="2023-11-17T00:00:00"/>
    <x v="497"/>
    <x v="0"/>
    <x v="0"/>
    <x v="0"/>
    <s v="TOPS Voice Message Log Book, Flash Format"/>
    <n v="15.23"/>
    <n v="4"/>
    <n v="5.52"/>
    <x v="2"/>
    <x v="10"/>
  </r>
  <r>
    <d v="2023-11-17T00:00:00"/>
    <x v="631"/>
    <x v="3"/>
    <x v="0"/>
    <x v="14"/>
    <s v="Acme Tagit Stainless Steel Antibacterial Scissors"/>
    <n v="49.5"/>
    <n v="5"/>
    <n v="13.37"/>
    <x v="2"/>
    <x v="10"/>
  </r>
  <r>
    <d v="2023-11-18T00:00:00"/>
    <x v="299"/>
    <x v="39"/>
    <x v="0"/>
    <x v="2"/>
    <s v="Tennsco Snap-Together Open Shelving Units, Starter Sets and Add-On Units"/>
    <n v="1117.92"/>
    <n v="4"/>
    <n v="55.9"/>
    <x v="2"/>
    <x v="10"/>
  </r>
  <r>
    <d v="2023-11-18T00:00:00"/>
    <x v="188"/>
    <x v="0"/>
    <x v="0"/>
    <x v="4"/>
    <s v="4009 Highlighters by Sanford"/>
    <n v="6.37"/>
    <n v="2"/>
    <n v="1.03"/>
    <x v="2"/>
    <x v="10"/>
  </r>
  <r>
    <d v="2023-11-18T00:00:00"/>
    <x v="188"/>
    <x v="0"/>
    <x v="0"/>
    <x v="1"/>
    <s v="Avery 4027 File Folder Labels for Dot Matrix Printers, 5000 Labels per Box, White"/>
    <n v="48.85"/>
    <n v="2"/>
    <n v="15.88"/>
    <x v="2"/>
    <x v="10"/>
  </r>
  <r>
    <d v="2023-11-18T00:00:00"/>
    <x v="188"/>
    <x v="0"/>
    <x v="0"/>
    <x v="0"/>
    <s v="Xerox 1881"/>
    <n v="19.649999999999999"/>
    <n v="2"/>
    <n v="6.63"/>
    <x v="2"/>
    <x v="10"/>
  </r>
  <r>
    <d v="2023-11-18T00:00:00"/>
    <x v="188"/>
    <x v="0"/>
    <x v="1"/>
    <x v="5"/>
    <s v="Global Value Steno Chair, Gray"/>
    <n v="255.11"/>
    <n v="6"/>
    <n v="-18.22"/>
    <x v="2"/>
    <x v="10"/>
  </r>
  <r>
    <d v="2023-11-18T00:00:00"/>
    <x v="191"/>
    <x v="10"/>
    <x v="0"/>
    <x v="12"/>
    <s v="Holmes 99% HEPA Air Purifier"/>
    <n v="103.97"/>
    <n v="6"/>
    <n v="16.89"/>
    <x v="2"/>
    <x v="10"/>
  </r>
  <r>
    <d v="2023-11-18T00:00:00"/>
    <x v="492"/>
    <x v="3"/>
    <x v="2"/>
    <x v="6"/>
    <s v="Grandstream GXP2100 Mainstream Business Phone"/>
    <n v="61.19"/>
    <n v="1"/>
    <n v="6.12"/>
    <x v="2"/>
    <x v="10"/>
  </r>
  <r>
    <d v="2023-11-18T00:00:00"/>
    <x v="492"/>
    <x v="3"/>
    <x v="0"/>
    <x v="12"/>
    <s v="Fellowes Command Center 5-outlet power strip"/>
    <n v="67.84"/>
    <n v="1"/>
    <n v="18.32"/>
    <x v="2"/>
    <x v="10"/>
  </r>
  <r>
    <d v="2023-11-18T00:00:00"/>
    <x v="63"/>
    <x v="14"/>
    <x v="1"/>
    <x v="5"/>
    <s v="Novimex Swivel Fabric Task Chair"/>
    <n v="301.95999999999998"/>
    <n v="2"/>
    <n v="33.22"/>
    <x v="2"/>
    <x v="10"/>
  </r>
  <r>
    <d v="2023-11-18T00:00:00"/>
    <x v="385"/>
    <x v="33"/>
    <x v="2"/>
    <x v="9"/>
    <s v="LogitechÂ Z-906 Speaker sys - home theater - 5.1-CH"/>
    <n v="1319.96"/>
    <n v="4"/>
    <n v="527.98"/>
    <x v="2"/>
    <x v="10"/>
  </r>
  <r>
    <d v="2023-11-18T00:00:00"/>
    <x v="190"/>
    <x v="3"/>
    <x v="2"/>
    <x v="9"/>
    <s v="WD My Passport Ultra 2TB Portable External Hard Drive"/>
    <n v="595"/>
    <n v="5"/>
    <n v="95.2"/>
    <x v="2"/>
    <x v="10"/>
  </r>
  <r>
    <d v="2023-11-18T00:00:00"/>
    <x v="737"/>
    <x v="3"/>
    <x v="0"/>
    <x v="3"/>
    <s v="Recycled Premium Regency Composition Covers"/>
    <n v="61.12"/>
    <n v="5"/>
    <n v="22.16"/>
    <x v="2"/>
    <x v="10"/>
  </r>
  <r>
    <d v="2023-11-19T00:00:00"/>
    <x v="724"/>
    <x v="20"/>
    <x v="0"/>
    <x v="3"/>
    <s v="Avery Hanging File Binders"/>
    <n v="14.35"/>
    <n v="3"/>
    <n v="4.66"/>
    <x v="2"/>
    <x v="10"/>
  </r>
  <r>
    <d v="2023-11-19T00:00:00"/>
    <x v="724"/>
    <x v="20"/>
    <x v="0"/>
    <x v="2"/>
    <s v="Fellowes Neat Ideas Storage Cubes"/>
    <n v="64.959999999999994"/>
    <n v="2"/>
    <n v="2.6"/>
    <x v="2"/>
    <x v="10"/>
  </r>
  <r>
    <d v="2023-11-19T00:00:00"/>
    <x v="724"/>
    <x v="20"/>
    <x v="0"/>
    <x v="2"/>
    <s v="Advantus Rolling Storage Box"/>
    <n v="68.599999999999994"/>
    <n v="4"/>
    <n v="18.52"/>
    <x v="2"/>
    <x v="10"/>
  </r>
  <r>
    <d v="2023-11-19T00:00:00"/>
    <x v="281"/>
    <x v="0"/>
    <x v="0"/>
    <x v="2"/>
    <s v="Tennsco Lockers, Gray"/>
    <n v="100.7"/>
    <n v="6"/>
    <n v="-16.36"/>
    <x v="2"/>
    <x v="10"/>
  </r>
  <r>
    <d v="2023-11-19T00:00:00"/>
    <x v="281"/>
    <x v="0"/>
    <x v="1"/>
    <x v="8"/>
    <s v="GE General Purpose, Extra Long Life, Showcase &amp; Floodlight Incandescent Bulbs"/>
    <n v="2.33"/>
    <n v="2"/>
    <n v="-0.76"/>
    <x v="2"/>
    <x v="10"/>
  </r>
  <r>
    <d v="2023-11-19T00:00:00"/>
    <x v="281"/>
    <x v="0"/>
    <x v="0"/>
    <x v="3"/>
    <s v="GBC Standard Recycled Report Covers, Clear Plastic Sheets"/>
    <n v="10.78"/>
    <n v="5"/>
    <n v="-17.25"/>
    <x v="2"/>
    <x v="10"/>
  </r>
  <r>
    <d v="2023-11-19T00:00:00"/>
    <x v="281"/>
    <x v="0"/>
    <x v="0"/>
    <x v="7"/>
    <s v="Staples"/>
    <n v="58.37"/>
    <n v="12"/>
    <n v="21.89"/>
    <x v="2"/>
    <x v="10"/>
  </r>
  <r>
    <d v="2023-11-19T00:00:00"/>
    <x v="281"/>
    <x v="0"/>
    <x v="0"/>
    <x v="10"/>
    <s v="Recycled Interoffice Envelopes with Re-Use-A-Seal Closure, 10 x 13"/>
    <n v="40.97"/>
    <n v="3"/>
    <n v="13.83"/>
    <x v="2"/>
    <x v="10"/>
  </r>
  <r>
    <d v="2023-11-19T00:00:00"/>
    <x v="281"/>
    <x v="0"/>
    <x v="2"/>
    <x v="6"/>
    <s v="invisibleSHIELD by ZAGG Smudge-Free Screen Protector"/>
    <n v="71.959999999999994"/>
    <n v="5"/>
    <n v="25.19"/>
    <x v="2"/>
    <x v="10"/>
  </r>
  <r>
    <d v="2023-11-19T00:00:00"/>
    <x v="281"/>
    <x v="0"/>
    <x v="0"/>
    <x v="0"/>
    <s v="Xerox 1905"/>
    <n v="10.37"/>
    <n v="2"/>
    <n v="3.63"/>
    <x v="2"/>
    <x v="10"/>
  </r>
  <r>
    <d v="2023-11-19T00:00:00"/>
    <x v="281"/>
    <x v="0"/>
    <x v="0"/>
    <x v="3"/>
    <s v="Avery Hidden Tab Dividers for Binding Systems"/>
    <n v="1.19"/>
    <n v="2"/>
    <n v="-2.0299999999999998"/>
    <x v="2"/>
    <x v="10"/>
  </r>
  <r>
    <d v="2023-11-19T00:00:00"/>
    <x v="70"/>
    <x v="20"/>
    <x v="0"/>
    <x v="4"/>
    <s v="Newell 340"/>
    <n v="17.28"/>
    <n v="6"/>
    <n v="5.01"/>
    <x v="2"/>
    <x v="10"/>
  </r>
  <r>
    <d v="2023-11-19T00:00:00"/>
    <x v="70"/>
    <x v="20"/>
    <x v="0"/>
    <x v="3"/>
    <s v="GBC Plastic Binding Combs"/>
    <n v="17.71"/>
    <n v="3"/>
    <n v="6.42"/>
    <x v="2"/>
    <x v="10"/>
  </r>
  <r>
    <d v="2023-11-19T00:00:00"/>
    <x v="676"/>
    <x v="18"/>
    <x v="0"/>
    <x v="12"/>
    <s v="Acco 6 Outlet Guardian Premium Plus Surge Suppressor"/>
    <n v="54.96"/>
    <n v="3"/>
    <n v="15.94"/>
    <x v="2"/>
    <x v="10"/>
  </r>
  <r>
    <d v="2023-11-19T00:00:00"/>
    <x v="235"/>
    <x v="25"/>
    <x v="0"/>
    <x v="4"/>
    <s v="Deluxe Chalkboard Eraser Cleaner"/>
    <n v="18.48"/>
    <n v="2"/>
    <n v="6.01"/>
    <x v="2"/>
    <x v="10"/>
  </r>
  <r>
    <d v="2023-11-19T00:00:00"/>
    <x v="11"/>
    <x v="20"/>
    <x v="0"/>
    <x v="12"/>
    <s v="Disposable Triple-Filter Dust Bags"/>
    <n v="8.74"/>
    <n v="2"/>
    <n v="2.27"/>
    <x v="2"/>
    <x v="10"/>
  </r>
  <r>
    <d v="2023-11-19T00:00:00"/>
    <x v="11"/>
    <x v="20"/>
    <x v="0"/>
    <x v="0"/>
    <s v="Recycled Desk Saver Line &quot;While You Were Out&quot; Book, 5 1/2&quot; X 4&quot;"/>
    <n v="44.75"/>
    <n v="5"/>
    <n v="20.59"/>
    <x v="2"/>
    <x v="10"/>
  </r>
  <r>
    <d v="2023-11-19T00:00:00"/>
    <x v="362"/>
    <x v="22"/>
    <x v="1"/>
    <x v="8"/>
    <s v="Tenex Chairmats For Use With Carpeted Floors"/>
    <n v="31.96"/>
    <n v="2"/>
    <n v="1.6"/>
    <x v="2"/>
    <x v="10"/>
  </r>
  <r>
    <d v="2023-11-20T00:00:00"/>
    <x v="608"/>
    <x v="39"/>
    <x v="0"/>
    <x v="1"/>
    <s v="Avery 519"/>
    <n v="14.62"/>
    <n v="2"/>
    <n v="6.87"/>
    <x v="2"/>
    <x v="10"/>
  </r>
  <r>
    <d v="2023-11-20T00:00:00"/>
    <x v="608"/>
    <x v="39"/>
    <x v="2"/>
    <x v="6"/>
    <s v="Avaya 5420 Digital phone"/>
    <n v="944.93"/>
    <n v="7"/>
    <n v="236.23"/>
    <x v="2"/>
    <x v="10"/>
  </r>
  <r>
    <d v="2023-11-20T00:00:00"/>
    <x v="327"/>
    <x v="10"/>
    <x v="0"/>
    <x v="7"/>
    <s v="Advantus SlideClip Paper Clips"/>
    <n v="19.100000000000001"/>
    <n v="7"/>
    <n v="6.68"/>
    <x v="2"/>
    <x v="10"/>
  </r>
  <r>
    <d v="2023-11-20T00:00:00"/>
    <x v="327"/>
    <x v="10"/>
    <x v="0"/>
    <x v="1"/>
    <s v="Avery 512"/>
    <n v="18.5"/>
    <n v="8"/>
    <n v="6.24"/>
    <x v="2"/>
    <x v="10"/>
  </r>
  <r>
    <d v="2023-11-20T00:00:00"/>
    <x v="327"/>
    <x v="10"/>
    <x v="2"/>
    <x v="9"/>
    <s v="Logitech Wireless Gaming Headset G930"/>
    <n v="255.98"/>
    <n v="2"/>
    <n v="54.4"/>
    <x v="2"/>
    <x v="10"/>
  </r>
  <r>
    <d v="2023-11-20T00:00:00"/>
    <x v="327"/>
    <x v="10"/>
    <x v="1"/>
    <x v="11"/>
    <s v="Bush Westfield Collection Bookcases, Medium Cherry Finish"/>
    <n v="86.97"/>
    <n v="3"/>
    <n v="-48.7"/>
    <x v="2"/>
    <x v="10"/>
  </r>
  <r>
    <d v="2023-11-20T00:00:00"/>
    <x v="156"/>
    <x v="10"/>
    <x v="0"/>
    <x v="0"/>
    <s v="Southworth 25% Cotton Granite Paper &amp; Envelopes"/>
    <n v="15.7"/>
    <n v="3"/>
    <n v="5.0999999999999996"/>
    <x v="2"/>
    <x v="10"/>
  </r>
  <r>
    <d v="2023-11-20T00:00:00"/>
    <x v="156"/>
    <x v="10"/>
    <x v="0"/>
    <x v="3"/>
    <s v="Acco 3-Hole Punch"/>
    <n v="2.63"/>
    <n v="2"/>
    <n v="-1.93"/>
    <x v="2"/>
    <x v="10"/>
  </r>
  <r>
    <d v="2023-11-20T00:00:00"/>
    <x v="156"/>
    <x v="10"/>
    <x v="0"/>
    <x v="3"/>
    <s v="Avery Recycled Flexi-View Covers for Binding Systems"/>
    <n v="14.43"/>
    <n v="3"/>
    <n v="-10.58"/>
    <x v="2"/>
    <x v="10"/>
  </r>
  <r>
    <d v="2023-11-20T00:00:00"/>
    <x v="17"/>
    <x v="0"/>
    <x v="1"/>
    <x v="5"/>
    <s v="Global Wood Trimmed Manager's Task Chair, Khaki"/>
    <n v="318.43"/>
    <n v="5"/>
    <n v="-77.33"/>
    <x v="2"/>
    <x v="10"/>
  </r>
  <r>
    <d v="2023-11-20T00:00:00"/>
    <x v="17"/>
    <x v="0"/>
    <x v="2"/>
    <x v="6"/>
    <s v="Samsung HM1900 Bluetooth Headset"/>
    <n v="122.92"/>
    <n v="7"/>
    <n v="46.1"/>
    <x v="2"/>
    <x v="10"/>
  </r>
  <r>
    <d v="2023-11-20T00:00:00"/>
    <x v="17"/>
    <x v="0"/>
    <x v="1"/>
    <x v="8"/>
    <s v="Eldon Wave Desk Accessories"/>
    <n v="7.07"/>
    <n v="3"/>
    <n v="-2.83"/>
    <x v="2"/>
    <x v="10"/>
  </r>
  <r>
    <d v="2023-11-20T00:00:00"/>
    <x v="302"/>
    <x v="18"/>
    <x v="0"/>
    <x v="0"/>
    <s v="Ampad Poly Cover Wirebound Steno Book, 6&quot; x 9&quot; Assorted Colors, Gregg Ruled"/>
    <n v="9.08"/>
    <n v="2"/>
    <n v="4.09"/>
    <x v="2"/>
    <x v="10"/>
  </r>
  <r>
    <d v="2023-11-20T00:00:00"/>
    <x v="302"/>
    <x v="18"/>
    <x v="0"/>
    <x v="0"/>
    <s v="Xerox 189"/>
    <n v="314.55"/>
    <n v="3"/>
    <n v="150.97999999999999"/>
    <x v="2"/>
    <x v="10"/>
  </r>
  <r>
    <d v="2023-11-20T00:00:00"/>
    <x v="302"/>
    <x v="18"/>
    <x v="0"/>
    <x v="3"/>
    <s v="Pressboard Covers with Storage Hooks, 9 1/2&quot; x 11&quot;, Light Blue"/>
    <n v="4.91"/>
    <n v="1"/>
    <n v="2.31"/>
    <x v="2"/>
    <x v="10"/>
  </r>
  <r>
    <d v="2023-11-20T00:00:00"/>
    <x v="15"/>
    <x v="0"/>
    <x v="2"/>
    <x v="6"/>
    <s v="Wireless Extenders zBoost YX545 SOHO Signal Booster"/>
    <n v="151.19"/>
    <n v="1"/>
    <n v="13.23"/>
    <x v="2"/>
    <x v="10"/>
  </r>
  <r>
    <d v="2023-11-20T00:00:00"/>
    <x v="91"/>
    <x v="3"/>
    <x v="0"/>
    <x v="12"/>
    <s v="Bravo II Megaboss 12-Amp Hard Body Upright, Replacement Belts, 2 Belts per Pack"/>
    <n v="39"/>
    <n v="12"/>
    <n v="11.31"/>
    <x v="2"/>
    <x v="10"/>
  </r>
  <r>
    <d v="2023-11-20T00:00:00"/>
    <x v="373"/>
    <x v="7"/>
    <x v="0"/>
    <x v="3"/>
    <s v="Wilson Jones Elliptical Ring 3 1/2&quot; Capacity Binders, 800 sheets"/>
    <n v="128.4"/>
    <n v="3"/>
    <n v="62.92"/>
    <x v="2"/>
    <x v="10"/>
  </r>
  <r>
    <d v="2023-11-20T00:00:00"/>
    <x v="410"/>
    <x v="16"/>
    <x v="1"/>
    <x v="11"/>
    <s v="O'Sullivan 2-Door Barrister Bookcase in Odessa Pine"/>
    <n v="289.57"/>
    <n v="2"/>
    <n v="10.86"/>
    <x v="2"/>
    <x v="10"/>
  </r>
  <r>
    <d v="2023-11-20T00:00:00"/>
    <x v="410"/>
    <x v="16"/>
    <x v="0"/>
    <x v="2"/>
    <s v="Akro-Mils 12-Gallon Tote"/>
    <n v="39.72"/>
    <n v="5"/>
    <n v="4.47"/>
    <x v="2"/>
    <x v="10"/>
  </r>
  <r>
    <d v="2023-11-20T00:00:00"/>
    <x v="410"/>
    <x v="16"/>
    <x v="2"/>
    <x v="6"/>
    <s v="Grandstream GXP2100 Mainstream Business Phone"/>
    <n v="244.77"/>
    <n v="4"/>
    <n v="24.48"/>
    <x v="2"/>
    <x v="10"/>
  </r>
  <r>
    <d v="2023-11-20T00:00:00"/>
    <x v="688"/>
    <x v="3"/>
    <x v="2"/>
    <x v="9"/>
    <s v="Sony Micro Vault Click 4 GB USB 2.0 Flash Drive"/>
    <n v="27.88"/>
    <n v="2"/>
    <n v="3.9"/>
    <x v="2"/>
    <x v="10"/>
  </r>
  <r>
    <d v="2023-11-21T00:00:00"/>
    <x v="645"/>
    <x v="11"/>
    <x v="1"/>
    <x v="5"/>
    <s v="Novimex Fabric Task Chair"/>
    <n v="195.14"/>
    <n v="4"/>
    <n v="-12.2"/>
    <x v="2"/>
    <x v="10"/>
  </r>
  <r>
    <d v="2023-11-21T00:00:00"/>
    <x v="491"/>
    <x v="30"/>
    <x v="0"/>
    <x v="0"/>
    <s v="Xerox 1987"/>
    <n v="40.46"/>
    <n v="7"/>
    <n v="19.829999999999998"/>
    <x v="2"/>
    <x v="10"/>
  </r>
  <r>
    <d v="2023-11-21T00:00:00"/>
    <x v="491"/>
    <x v="30"/>
    <x v="2"/>
    <x v="6"/>
    <s v="Logitech Mobile Speakerphone P710e -Â speaker phone"/>
    <n v="404.94"/>
    <n v="3"/>
    <n v="109.33"/>
    <x v="2"/>
    <x v="10"/>
  </r>
  <r>
    <d v="2023-11-21T00:00:00"/>
    <x v="74"/>
    <x v="10"/>
    <x v="2"/>
    <x v="15"/>
    <s v="Texas Instrument TI-15 Fraction Calculator"/>
    <n v="30.35"/>
    <n v="7"/>
    <n v="-24.28"/>
    <x v="2"/>
    <x v="10"/>
  </r>
  <r>
    <d v="2023-11-21T00:00:00"/>
    <x v="74"/>
    <x v="10"/>
    <x v="1"/>
    <x v="5"/>
    <s v="Global Value Steno Chair, Gray"/>
    <n v="127.55"/>
    <n v="3"/>
    <n v="-9.11"/>
    <x v="2"/>
    <x v="10"/>
  </r>
  <r>
    <d v="2023-11-21T00:00:00"/>
    <x v="74"/>
    <x v="10"/>
    <x v="1"/>
    <x v="8"/>
    <s v="Computer Room Manger, 14&quot;"/>
    <n v="77.95"/>
    <n v="3"/>
    <n v="15.59"/>
    <x v="2"/>
    <x v="10"/>
  </r>
  <r>
    <d v="2023-11-21T00:00:00"/>
    <x v="310"/>
    <x v="1"/>
    <x v="0"/>
    <x v="0"/>
    <s v="Xerox 1910"/>
    <n v="38.43"/>
    <n v="1"/>
    <n v="13.45"/>
    <x v="2"/>
    <x v="10"/>
  </r>
  <r>
    <d v="2023-11-21T00:00:00"/>
    <x v="310"/>
    <x v="1"/>
    <x v="0"/>
    <x v="2"/>
    <s v="Tenex Personal Project File with Scoop Front Design, Black"/>
    <n v="21.57"/>
    <n v="2"/>
    <n v="1.62"/>
    <x v="2"/>
    <x v="10"/>
  </r>
  <r>
    <d v="2023-11-21T00:00:00"/>
    <x v="310"/>
    <x v="1"/>
    <x v="2"/>
    <x v="9"/>
    <s v="Lenovo 17-Key USB Numeric Keypad"/>
    <n v="81.58"/>
    <n v="3"/>
    <n v="2.04"/>
    <x v="2"/>
    <x v="10"/>
  </r>
  <r>
    <d v="2023-11-21T00:00:00"/>
    <x v="30"/>
    <x v="20"/>
    <x v="0"/>
    <x v="0"/>
    <s v="Xerox 1975"/>
    <n v="12.96"/>
    <n v="2"/>
    <n v="6.35"/>
    <x v="2"/>
    <x v="10"/>
  </r>
  <r>
    <d v="2023-11-21T00:00:00"/>
    <x v="488"/>
    <x v="20"/>
    <x v="1"/>
    <x v="11"/>
    <s v="Hon Metal Bookcases, Putty"/>
    <n v="113.57"/>
    <n v="2"/>
    <n v="12.78"/>
    <x v="2"/>
    <x v="10"/>
  </r>
  <r>
    <d v="2023-11-21T00:00:00"/>
    <x v="495"/>
    <x v="3"/>
    <x v="0"/>
    <x v="0"/>
    <s v="Xerox 222"/>
    <n v="32.4"/>
    <n v="5"/>
    <n v="15.55"/>
    <x v="2"/>
    <x v="10"/>
  </r>
  <r>
    <d v="2023-11-22T00:00:00"/>
    <x v="735"/>
    <x v="20"/>
    <x v="1"/>
    <x v="8"/>
    <s v="Luxo Economy Swing Arm Lamp"/>
    <n v="39.880000000000003"/>
    <n v="2"/>
    <n v="11.17"/>
    <x v="2"/>
    <x v="10"/>
  </r>
  <r>
    <d v="2023-11-22T00:00:00"/>
    <x v="735"/>
    <x v="20"/>
    <x v="0"/>
    <x v="3"/>
    <s v="Acco Pressboard Covers with Storage Hooks, 9 1/2&quot; x 11&quot;, Executive Red"/>
    <n v="12.19"/>
    <n v="4"/>
    <n v="4.1100000000000003"/>
    <x v="2"/>
    <x v="10"/>
  </r>
  <r>
    <d v="2023-11-22T00:00:00"/>
    <x v="735"/>
    <x v="20"/>
    <x v="0"/>
    <x v="4"/>
    <s v="BIC Liqua Brite Liner"/>
    <n v="20.82"/>
    <n v="3"/>
    <n v="7.5"/>
    <x v="2"/>
    <x v="10"/>
  </r>
  <r>
    <d v="2023-11-22T00:00:00"/>
    <x v="122"/>
    <x v="14"/>
    <x v="0"/>
    <x v="3"/>
    <s v="Ibico Standard Transparent Covers"/>
    <n v="49.44"/>
    <n v="3"/>
    <n v="24.23"/>
    <x v="2"/>
    <x v="10"/>
  </r>
  <r>
    <d v="2023-11-22T00:00:00"/>
    <x v="617"/>
    <x v="0"/>
    <x v="0"/>
    <x v="3"/>
    <s v="Wilson Jones Impact Binders"/>
    <n v="6.22"/>
    <n v="6"/>
    <n v="-9.6300000000000008"/>
    <x v="2"/>
    <x v="10"/>
  </r>
  <r>
    <d v="2023-11-22T00:00:00"/>
    <x v="617"/>
    <x v="0"/>
    <x v="0"/>
    <x v="4"/>
    <s v="Newell 348"/>
    <n v="23.62"/>
    <n v="9"/>
    <n v="2.66"/>
    <x v="2"/>
    <x v="10"/>
  </r>
  <r>
    <d v="2023-11-22T00:00:00"/>
    <x v="617"/>
    <x v="0"/>
    <x v="2"/>
    <x v="9"/>
    <s v="KeyTronicÂ KT800P2 -Â KeyboardÂ - Black"/>
    <n v="24.03"/>
    <n v="2"/>
    <n v="-0.6"/>
    <x v="2"/>
    <x v="10"/>
  </r>
  <r>
    <d v="2023-11-22T00:00:00"/>
    <x v="617"/>
    <x v="0"/>
    <x v="0"/>
    <x v="1"/>
    <s v="Avery 494"/>
    <n v="2.09"/>
    <n v="1"/>
    <n v="0.68"/>
    <x v="2"/>
    <x v="10"/>
  </r>
  <r>
    <d v="2023-11-22T00:00:00"/>
    <x v="617"/>
    <x v="0"/>
    <x v="0"/>
    <x v="3"/>
    <s v="Accohide Poly Flexible Ring Binders"/>
    <n v="4.49"/>
    <n v="6"/>
    <n v="-6.73"/>
    <x v="2"/>
    <x v="10"/>
  </r>
  <r>
    <d v="2023-11-22T00:00:00"/>
    <x v="683"/>
    <x v="20"/>
    <x v="0"/>
    <x v="3"/>
    <s v="GBC Premium Transparent Covers with Diagonal Lined Pattern"/>
    <n v="134.27000000000001"/>
    <n v="8"/>
    <n v="47"/>
    <x v="2"/>
    <x v="10"/>
  </r>
  <r>
    <d v="2023-11-23T00:00:00"/>
    <x v="465"/>
    <x v="2"/>
    <x v="0"/>
    <x v="7"/>
    <s v="Advantus Map Pennant Flags and Round Head Tacks"/>
    <n v="15.8"/>
    <n v="5"/>
    <n v="2.37"/>
    <x v="2"/>
    <x v="10"/>
  </r>
  <r>
    <d v="2023-11-23T00:00:00"/>
    <x v="465"/>
    <x v="2"/>
    <x v="1"/>
    <x v="8"/>
    <s v="Nu-Dell Float Frame 11 x 14 1/2"/>
    <n v="14.37"/>
    <n v="2"/>
    <n v="3.95"/>
    <x v="2"/>
    <x v="10"/>
  </r>
  <r>
    <d v="2023-11-23T00:00:00"/>
    <x v="465"/>
    <x v="2"/>
    <x v="1"/>
    <x v="8"/>
    <s v="DAX Executive Solid Wood Document Frame, Desktop or Hang, Mahogany, 5 x 7"/>
    <n v="70.45"/>
    <n v="7"/>
    <n v="12.33"/>
    <x v="2"/>
    <x v="10"/>
  </r>
  <r>
    <d v="2023-11-24T00:00:00"/>
    <x v="342"/>
    <x v="2"/>
    <x v="0"/>
    <x v="7"/>
    <s v="Stockwell Gold Paper Clips"/>
    <n v="4.42"/>
    <n v="3"/>
    <n v="1.6"/>
    <x v="2"/>
    <x v="10"/>
  </r>
  <r>
    <d v="2023-11-24T00:00:00"/>
    <x v="115"/>
    <x v="20"/>
    <x v="0"/>
    <x v="3"/>
    <s v="Acco PRESSTEX Data Binder with Storage Hooks, Light Blue, 9 1/2&quot; X 11&quot;"/>
    <n v="17.22"/>
    <n v="4"/>
    <n v="6.03"/>
    <x v="2"/>
    <x v="10"/>
  </r>
  <r>
    <d v="2023-11-24T00:00:00"/>
    <x v="115"/>
    <x v="20"/>
    <x v="0"/>
    <x v="0"/>
    <s v="Xerox 196"/>
    <n v="11.56"/>
    <n v="2"/>
    <n v="5.66"/>
    <x v="2"/>
    <x v="10"/>
  </r>
  <r>
    <d v="2023-11-24T00:00:00"/>
    <x v="115"/>
    <x v="20"/>
    <x v="2"/>
    <x v="9"/>
    <s v="SanDisk Ultra 32 GB MicroSDHC Class 10 Memory Card"/>
    <n v="88.4"/>
    <n v="4"/>
    <n v="11.49"/>
    <x v="2"/>
    <x v="10"/>
  </r>
  <r>
    <d v="2023-11-24T00:00:00"/>
    <x v="115"/>
    <x v="20"/>
    <x v="0"/>
    <x v="0"/>
    <s v="Xerox 217"/>
    <n v="6.48"/>
    <n v="1"/>
    <n v="3.11"/>
    <x v="2"/>
    <x v="10"/>
  </r>
  <r>
    <d v="2023-11-24T00:00:00"/>
    <x v="538"/>
    <x v="3"/>
    <x v="2"/>
    <x v="6"/>
    <s v="iKross Bluetooth Portable Keyboard + Cell Phone Stand Holder + Brush for Apple iPhone 5S 5C 5, 4S 4"/>
    <n v="33.520000000000003"/>
    <n v="2"/>
    <n v="3.35"/>
    <x v="2"/>
    <x v="10"/>
  </r>
  <r>
    <d v="2023-11-24T00:00:00"/>
    <x v="538"/>
    <x v="3"/>
    <x v="1"/>
    <x v="8"/>
    <s v="DAX Value U-Channel Document Frames, Easel Back"/>
    <n v="9.94"/>
    <n v="2"/>
    <n v="3.08"/>
    <x v="2"/>
    <x v="10"/>
  </r>
  <r>
    <d v="2023-11-24T00:00:00"/>
    <x v="777"/>
    <x v="0"/>
    <x v="0"/>
    <x v="2"/>
    <s v="Sterilite Officeware Hinged File Box"/>
    <n v="41.92"/>
    <n v="5"/>
    <n v="3.67"/>
    <x v="2"/>
    <x v="10"/>
  </r>
  <r>
    <d v="2023-11-24T00:00:00"/>
    <x v="777"/>
    <x v="0"/>
    <x v="2"/>
    <x v="9"/>
    <s v="Logitech G19 Programmable Gaming Keyboard"/>
    <n v="297.58"/>
    <n v="3"/>
    <n v="-7.44"/>
    <x v="2"/>
    <x v="10"/>
  </r>
  <r>
    <d v="2023-11-24T00:00:00"/>
    <x v="777"/>
    <x v="0"/>
    <x v="0"/>
    <x v="7"/>
    <s v="Colored Push Pins"/>
    <n v="4.34"/>
    <n v="3"/>
    <n v="0.87"/>
    <x v="2"/>
    <x v="10"/>
  </r>
  <r>
    <d v="2023-11-24T00:00:00"/>
    <x v="777"/>
    <x v="0"/>
    <x v="2"/>
    <x v="9"/>
    <s v="Logitech G105 Gaming Keyboard"/>
    <n v="94.99"/>
    <n v="2"/>
    <n v="-2.37"/>
    <x v="2"/>
    <x v="10"/>
  </r>
  <r>
    <d v="2023-11-24T00:00:00"/>
    <x v="777"/>
    <x v="0"/>
    <x v="0"/>
    <x v="0"/>
    <s v="Xerox 1925"/>
    <n v="74.349999999999994"/>
    <n v="3"/>
    <n v="23.24"/>
    <x v="2"/>
    <x v="10"/>
  </r>
  <r>
    <d v="2023-11-24T00:00:00"/>
    <x v="777"/>
    <x v="0"/>
    <x v="0"/>
    <x v="4"/>
    <s v="Dixon My First Ticonderoga Pencil, #2"/>
    <n v="14.04"/>
    <n v="3"/>
    <n v="1.58"/>
    <x v="2"/>
    <x v="10"/>
  </r>
  <r>
    <d v="2023-11-24T00:00:00"/>
    <x v="778"/>
    <x v="11"/>
    <x v="0"/>
    <x v="0"/>
    <s v="IBM Multi-Purpose Copy Paper, 8 1/2 x 11&quot;, Case"/>
    <n v="24.78"/>
    <n v="1"/>
    <n v="7.75"/>
    <x v="2"/>
    <x v="10"/>
  </r>
  <r>
    <d v="2023-11-24T00:00:00"/>
    <x v="208"/>
    <x v="0"/>
    <x v="2"/>
    <x v="6"/>
    <s v="AT&amp;T 1080 Phone"/>
    <n v="657.55"/>
    <n v="6"/>
    <n v="49.32"/>
    <x v="2"/>
    <x v="10"/>
  </r>
  <r>
    <d v="2023-11-24T00:00:00"/>
    <x v="569"/>
    <x v="3"/>
    <x v="2"/>
    <x v="9"/>
    <s v="Plantronics CS510 - Over-the-Head monaural Wireless Headset System"/>
    <n v="659.9"/>
    <n v="2"/>
    <n v="217.77"/>
    <x v="2"/>
    <x v="10"/>
  </r>
  <r>
    <d v="2023-11-24T00:00:00"/>
    <x v="569"/>
    <x v="3"/>
    <x v="1"/>
    <x v="5"/>
    <s v="Global Leather Executive Chair"/>
    <n v="1684.75"/>
    <n v="6"/>
    <n v="210.59"/>
    <x v="2"/>
    <x v="10"/>
  </r>
  <r>
    <d v="2023-11-24T00:00:00"/>
    <x v="569"/>
    <x v="3"/>
    <x v="2"/>
    <x v="9"/>
    <s v="Logitech G500s Laser Gaming Mouse with Adjustable Weight Tuning"/>
    <n v="559.91999999999996"/>
    <n v="8"/>
    <n v="190.37"/>
    <x v="2"/>
    <x v="10"/>
  </r>
  <r>
    <d v="2023-11-24T00:00:00"/>
    <x v="482"/>
    <x v="22"/>
    <x v="0"/>
    <x v="3"/>
    <s v="Ibico Hi-Tech Manual Binding System"/>
    <n v="1219.96"/>
    <n v="5"/>
    <n v="381.24"/>
    <x v="2"/>
    <x v="10"/>
  </r>
  <r>
    <d v="2023-11-24T00:00:00"/>
    <x v="174"/>
    <x v="36"/>
    <x v="1"/>
    <x v="8"/>
    <s v="Howard Miller 11-1/2&quot; Diameter Ridgewood Wall Clock"/>
    <n v="207.76"/>
    <n v="4"/>
    <n v="85.18"/>
    <x v="2"/>
    <x v="10"/>
  </r>
  <r>
    <d v="2023-11-24T00:00:00"/>
    <x v="683"/>
    <x v="10"/>
    <x v="0"/>
    <x v="10"/>
    <s v="Brown Kraft Recycled Envelopes"/>
    <n v="40.75"/>
    <n v="3"/>
    <n v="15.28"/>
    <x v="2"/>
    <x v="10"/>
  </r>
  <r>
    <d v="2023-11-24T00:00:00"/>
    <x v="683"/>
    <x v="10"/>
    <x v="2"/>
    <x v="9"/>
    <s v="V7 USB Numeric Keypad"/>
    <n v="139.96"/>
    <n v="5"/>
    <n v="-22.74"/>
    <x v="2"/>
    <x v="10"/>
  </r>
  <r>
    <d v="2023-11-24T00:00:00"/>
    <x v="748"/>
    <x v="22"/>
    <x v="0"/>
    <x v="14"/>
    <s v="Elite 5&quot; Scissors"/>
    <n v="25.35"/>
    <n v="3"/>
    <n v="7.61"/>
    <x v="2"/>
    <x v="10"/>
  </r>
  <r>
    <d v="2023-11-24T00:00:00"/>
    <x v="528"/>
    <x v="22"/>
    <x v="1"/>
    <x v="8"/>
    <s v="Howard Miller Distant Time Traveler Alarm Clock"/>
    <n v="82.26"/>
    <n v="3"/>
    <n v="33.729999999999997"/>
    <x v="2"/>
    <x v="10"/>
  </r>
  <r>
    <d v="2023-11-24T00:00:00"/>
    <x v="90"/>
    <x v="16"/>
    <x v="1"/>
    <x v="11"/>
    <s v="O'Sullivan Cherrywood Estates Traditional Bookcase"/>
    <n v="339.92"/>
    <n v="5"/>
    <n v="8.5"/>
    <x v="2"/>
    <x v="10"/>
  </r>
  <r>
    <d v="2023-11-24T00:00:00"/>
    <x v="90"/>
    <x v="16"/>
    <x v="0"/>
    <x v="0"/>
    <s v="Tops Wirebound Message Log Books"/>
    <n v="10.53"/>
    <n v="4"/>
    <n v="3.42"/>
    <x v="2"/>
    <x v="10"/>
  </r>
  <r>
    <d v="2023-11-24T00:00:00"/>
    <x v="90"/>
    <x v="16"/>
    <x v="0"/>
    <x v="12"/>
    <s v="Fellowes Advanced Computer Series Surge Protectors"/>
    <n v="42.38"/>
    <n v="2"/>
    <n v="4.24"/>
    <x v="2"/>
    <x v="10"/>
  </r>
  <r>
    <d v="2023-11-25T00:00:00"/>
    <x v="631"/>
    <x v="16"/>
    <x v="0"/>
    <x v="0"/>
    <s v="Telephone Message Books with Fax/Mobile Section, 5 1/2&quot; x 3 3/16&quot;"/>
    <n v="5.08"/>
    <n v="1"/>
    <n v="1.65"/>
    <x v="2"/>
    <x v="10"/>
  </r>
  <r>
    <d v="2023-11-25T00:00:00"/>
    <x v="455"/>
    <x v="23"/>
    <x v="0"/>
    <x v="2"/>
    <s v="Fellowes Strictly Business Drawer File, Letter/Legal Size"/>
    <n v="563.4"/>
    <n v="4"/>
    <n v="67.61"/>
    <x v="2"/>
    <x v="10"/>
  </r>
  <r>
    <d v="2023-11-25T00:00:00"/>
    <x v="455"/>
    <x v="23"/>
    <x v="2"/>
    <x v="15"/>
    <s v="Konica Minolta magicolor 1690MF Multifunction Printer"/>
    <n v="319.92"/>
    <n v="8"/>
    <n v="118.37"/>
    <x v="2"/>
    <x v="10"/>
  </r>
  <r>
    <d v="2023-11-25T00:00:00"/>
    <x v="287"/>
    <x v="13"/>
    <x v="2"/>
    <x v="6"/>
    <s v="OtterBox Defender Series Case - Samsung Galaxy S4"/>
    <n v="59.98"/>
    <n v="2"/>
    <n v="17.989999999999998"/>
    <x v="2"/>
    <x v="10"/>
  </r>
  <r>
    <d v="2023-11-25T00:00:00"/>
    <x v="653"/>
    <x v="14"/>
    <x v="1"/>
    <x v="13"/>
    <s v="Chromcraft Round Conference Tables"/>
    <n v="1568.61"/>
    <n v="9"/>
    <n v="329.41"/>
    <x v="2"/>
    <x v="10"/>
  </r>
  <r>
    <d v="2023-11-25T00:00:00"/>
    <x v="653"/>
    <x v="14"/>
    <x v="0"/>
    <x v="3"/>
    <s v="Wilson Jones International Size A4 Ring Binders"/>
    <n v="17.3"/>
    <n v="1"/>
    <n v="8.3000000000000007"/>
    <x v="2"/>
    <x v="10"/>
  </r>
  <r>
    <d v="2023-11-25T00:00:00"/>
    <x v="653"/>
    <x v="14"/>
    <x v="2"/>
    <x v="9"/>
    <s v="Memorex Mini Travel Drive 32 GB USB 2.0 Flash Drive"/>
    <n v="160"/>
    <n v="8"/>
    <n v="62.4"/>
    <x v="2"/>
    <x v="10"/>
  </r>
  <r>
    <d v="2023-11-25T00:00:00"/>
    <x v="106"/>
    <x v="10"/>
    <x v="0"/>
    <x v="3"/>
    <s v="GBC Ibimaster 500 Manual ProClick Binding System"/>
    <n v="456.59"/>
    <n v="2"/>
    <n v="-304.39"/>
    <x v="2"/>
    <x v="10"/>
  </r>
  <r>
    <d v="2023-11-25T00:00:00"/>
    <x v="106"/>
    <x v="10"/>
    <x v="2"/>
    <x v="15"/>
    <s v="Cubify CubeX 3D Printer Double Head Print"/>
    <n v="4499.99"/>
    <n v="5"/>
    <n v="-6599.98"/>
    <x v="2"/>
    <x v="10"/>
  </r>
  <r>
    <d v="2023-11-25T00:00:00"/>
    <x v="106"/>
    <x v="10"/>
    <x v="2"/>
    <x v="9"/>
    <s v="NETGEAR RangeMax WNR1000 Wireless Router"/>
    <n v="59.98"/>
    <n v="3"/>
    <n v="12"/>
    <x v="2"/>
    <x v="10"/>
  </r>
  <r>
    <d v="2023-11-25T00:00:00"/>
    <x v="144"/>
    <x v="33"/>
    <x v="0"/>
    <x v="2"/>
    <s v="Sterilite Officeware Hinged File Box"/>
    <n v="73.36"/>
    <n v="7"/>
    <n v="19.809999999999999"/>
    <x v="2"/>
    <x v="10"/>
  </r>
  <r>
    <d v="2023-11-25T00:00:00"/>
    <x v="294"/>
    <x v="3"/>
    <x v="1"/>
    <x v="5"/>
    <s v="Padded Folding Chairs, Black, 4/Carton"/>
    <n v="194.35"/>
    <n v="3"/>
    <n v="19.440000000000001"/>
    <x v="2"/>
    <x v="10"/>
  </r>
  <r>
    <d v="2023-11-26T00:00:00"/>
    <x v="231"/>
    <x v="33"/>
    <x v="0"/>
    <x v="0"/>
    <s v="Easy-staple paper"/>
    <n v="70.98"/>
    <n v="7"/>
    <n v="34.78"/>
    <x v="2"/>
    <x v="10"/>
  </r>
  <r>
    <d v="2023-11-26T00:00:00"/>
    <x v="231"/>
    <x v="33"/>
    <x v="0"/>
    <x v="3"/>
    <s v="Surelock Post Binders"/>
    <n v="91.68"/>
    <n v="3"/>
    <n v="45.84"/>
    <x v="2"/>
    <x v="10"/>
  </r>
  <r>
    <d v="2023-11-26T00:00:00"/>
    <x v="231"/>
    <x v="33"/>
    <x v="0"/>
    <x v="3"/>
    <s v="Wilson Jones DublLock D-Ring Binders"/>
    <n v="33.75"/>
    <n v="5"/>
    <n v="16.88"/>
    <x v="2"/>
    <x v="10"/>
  </r>
  <r>
    <d v="2023-11-26T00:00:00"/>
    <x v="231"/>
    <x v="33"/>
    <x v="2"/>
    <x v="15"/>
    <s v="Hewlett-Packard Deskjet 3050a All-in-One Color Inkjet Printer"/>
    <n v="3040"/>
    <n v="8"/>
    <n v="1459.2"/>
    <x v="2"/>
    <x v="10"/>
  </r>
  <r>
    <d v="2023-11-26T00:00:00"/>
    <x v="498"/>
    <x v="22"/>
    <x v="0"/>
    <x v="3"/>
    <s v="Newell 3-Hole Punched Plastic Slotted Magazine Holders for Binders"/>
    <n v="7.31"/>
    <n v="2"/>
    <n v="2.56"/>
    <x v="2"/>
    <x v="10"/>
  </r>
  <r>
    <d v="2023-11-26T00:00:00"/>
    <x v="189"/>
    <x v="2"/>
    <x v="2"/>
    <x v="6"/>
    <s v="Mitel MiVoice 5330e IP Phone"/>
    <n v="494.98"/>
    <n v="3"/>
    <n v="-115.5"/>
    <x v="2"/>
    <x v="10"/>
  </r>
  <r>
    <d v="2023-11-26T00:00:00"/>
    <x v="205"/>
    <x v="16"/>
    <x v="0"/>
    <x v="3"/>
    <s v="Zipper Ring Binder Pockets"/>
    <n v="3.74"/>
    <n v="4"/>
    <n v="-2.62"/>
    <x v="2"/>
    <x v="10"/>
  </r>
  <r>
    <d v="2023-11-26T00:00:00"/>
    <x v="78"/>
    <x v="20"/>
    <x v="1"/>
    <x v="13"/>
    <s v="Bevis Oval Conference Table, Walnut"/>
    <n v="313.18"/>
    <n v="2"/>
    <n v="-120.05"/>
    <x v="2"/>
    <x v="10"/>
  </r>
  <r>
    <d v="2023-11-26T00:00:00"/>
    <x v="208"/>
    <x v="0"/>
    <x v="0"/>
    <x v="4"/>
    <s v="DIXON Ticonderoga Erasable Checking Pencils"/>
    <n v="17.86"/>
    <n v="4"/>
    <n v="4.24"/>
    <x v="2"/>
    <x v="10"/>
  </r>
  <r>
    <d v="2023-11-26T00:00:00"/>
    <x v="33"/>
    <x v="37"/>
    <x v="2"/>
    <x v="9"/>
    <s v="Micropad Numeric Keypads"/>
    <n v="59.97"/>
    <n v="3"/>
    <n v="14.99"/>
    <x v="2"/>
    <x v="10"/>
  </r>
  <r>
    <d v="2023-11-26T00:00:00"/>
    <x v="33"/>
    <x v="37"/>
    <x v="0"/>
    <x v="0"/>
    <s v="Xerox 1959"/>
    <n v="13.36"/>
    <n v="2"/>
    <n v="6.41"/>
    <x v="2"/>
    <x v="10"/>
  </r>
  <r>
    <d v="2023-11-26T00:00:00"/>
    <x v="281"/>
    <x v="2"/>
    <x v="0"/>
    <x v="3"/>
    <s v="Binding Machine Supplies"/>
    <n v="78.760000000000005"/>
    <n v="9"/>
    <n v="-57.76"/>
    <x v="2"/>
    <x v="10"/>
  </r>
  <r>
    <d v="2023-11-26T00:00:00"/>
    <x v="389"/>
    <x v="3"/>
    <x v="1"/>
    <x v="11"/>
    <s v="DMI Eclipse Executive Suite Bookcases"/>
    <n v="3406.66"/>
    <n v="8"/>
    <n v="160.31"/>
    <x v="2"/>
    <x v="10"/>
  </r>
  <r>
    <d v="2023-11-26T00:00:00"/>
    <x v="389"/>
    <x v="3"/>
    <x v="0"/>
    <x v="4"/>
    <s v="Newell 31"/>
    <n v="37.17"/>
    <n v="9"/>
    <n v="10.41"/>
    <x v="2"/>
    <x v="10"/>
  </r>
  <r>
    <d v="2023-11-26T00:00:00"/>
    <x v="389"/>
    <x v="3"/>
    <x v="0"/>
    <x v="12"/>
    <s v="Belkin F9S820V06 8 Outlet Surge"/>
    <n v="64.959999999999994"/>
    <n v="2"/>
    <n v="19.489999999999998"/>
    <x v="2"/>
    <x v="10"/>
  </r>
  <r>
    <d v="2023-11-26T00:00:00"/>
    <x v="389"/>
    <x v="3"/>
    <x v="1"/>
    <x v="8"/>
    <s v="GE 48&quot; Fluorescent Tube, Cool White Energy Saver, 34 Watts, 30/Box"/>
    <n v="595.38"/>
    <n v="6"/>
    <n v="297.69"/>
    <x v="2"/>
    <x v="10"/>
  </r>
  <r>
    <d v="2023-11-27T00:00:00"/>
    <x v="480"/>
    <x v="1"/>
    <x v="0"/>
    <x v="2"/>
    <s v="SAFCO Commercial Wire Shelving, 72h"/>
    <n v="97.98"/>
    <n v="2"/>
    <n v="-24.5"/>
    <x v="2"/>
    <x v="10"/>
  </r>
  <r>
    <d v="2023-11-27T00:00:00"/>
    <x v="480"/>
    <x v="1"/>
    <x v="2"/>
    <x v="9"/>
    <s v="Memorex Micro Travel Drive 8 GB"/>
    <n v="62.4"/>
    <n v="6"/>
    <n v="19.5"/>
    <x v="2"/>
    <x v="10"/>
  </r>
  <r>
    <d v="2023-11-27T00:00:00"/>
    <x v="583"/>
    <x v="12"/>
    <x v="2"/>
    <x v="6"/>
    <s v="Motorola Moto X"/>
    <n v="271.99"/>
    <n v="1"/>
    <n v="23.8"/>
    <x v="2"/>
    <x v="10"/>
  </r>
  <r>
    <d v="2023-11-27T00:00:00"/>
    <x v="668"/>
    <x v="14"/>
    <x v="0"/>
    <x v="12"/>
    <s v="Euro-Pro Shark Turbo Vacuum"/>
    <n v="167.29"/>
    <n v="6"/>
    <n v="29.74"/>
    <x v="2"/>
    <x v="10"/>
  </r>
  <r>
    <d v="2023-11-27T00:00:00"/>
    <x v="274"/>
    <x v="42"/>
    <x v="2"/>
    <x v="9"/>
    <s v="Verbatim 25 GB 6x Blu-ray Single Layer Recordable Disc, 3/Pack"/>
    <n v="34.950000000000003"/>
    <n v="5"/>
    <n v="15.38"/>
    <x v="2"/>
    <x v="10"/>
  </r>
  <r>
    <d v="2023-11-27T00:00:00"/>
    <x v="274"/>
    <x v="42"/>
    <x v="0"/>
    <x v="3"/>
    <s v="Ibico Plastic Spiral Binding Combs"/>
    <n v="152"/>
    <n v="5"/>
    <n v="69.92"/>
    <x v="2"/>
    <x v="10"/>
  </r>
  <r>
    <d v="2023-11-27T00:00:00"/>
    <x v="593"/>
    <x v="23"/>
    <x v="1"/>
    <x v="8"/>
    <s v="Ultra Door Pull Handle"/>
    <n v="31.56"/>
    <n v="3"/>
    <n v="10.41"/>
    <x v="2"/>
    <x v="10"/>
  </r>
  <r>
    <d v="2023-11-27T00:00:00"/>
    <x v="221"/>
    <x v="16"/>
    <x v="2"/>
    <x v="6"/>
    <s v="Wi-Ex zBoost YX540 Cellular Phone Signal Booster"/>
    <n v="116.76"/>
    <n v="1"/>
    <n v="14.6"/>
    <x v="2"/>
    <x v="10"/>
  </r>
  <r>
    <d v="2023-11-27T00:00:00"/>
    <x v="221"/>
    <x v="16"/>
    <x v="1"/>
    <x v="13"/>
    <s v="KI Adjustable-Height Table"/>
    <n v="331.02"/>
    <n v="7"/>
    <n v="-114.35"/>
    <x v="2"/>
    <x v="10"/>
  </r>
  <r>
    <d v="2023-11-27T00:00:00"/>
    <x v="752"/>
    <x v="12"/>
    <x v="0"/>
    <x v="2"/>
    <s v="Eldon Simplefile Box Office"/>
    <n v="39.81"/>
    <n v="4"/>
    <n v="3.98"/>
    <x v="2"/>
    <x v="10"/>
  </r>
  <r>
    <d v="2023-11-27T00:00:00"/>
    <x v="92"/>
    <x v="23"/>
    <x v="0"/>
    <x v="0"/>
    <s v="Xerox 215"/>
    <n v="25.92"/>
    <n v="4"/>
    <n v="12.44"/>
    <x v="2"/>
    <x v="10"/>
  </r>
  <r>
    <d v="2023-11-27T00:00:00"/>
    <x v="92"/>
    <x v="23"/>
    <x v="0"/>
    <x v="4"/>
    <s v="Newell 324"/>
    <n v="34.65"/>
    <n v="3"/>
    <n v="9.6999999999999993"/>
    <x v="2"/>
    <x v="10"/>
  </r>
  <r>
    <d v="2023-11-27T00:00:00"/>
    <x v="92"/>
    <x v="23"/>
    <x v="0"/>
    <x v="0"/>
    <s v="Xerox 1945"/>
    <n v="204.95"/>
    <n v="5"/>
    <n v="100.43"/>
    <x v="2"/>
    <x v="10"/>
  </r>
  <r>
    <d v="2023-11-27T00:00:00"/>
    <x v="92"/>
    <x v="23"/>
    <x v="0"/>
    <x v="3"/>
    <s v="GBC Pre-Punched Binding Paper, Plastic, White, 8-1/2&quot; x 11&quot;"/>
    <n v="79.95"/>
    <n v="5"/>
    <n v="38.380000000000003"/>
    <x v="2"/>
    <x v="10"/>
  </r>
  <r>
    <d v="2023-11-28T00:00:00"/>
    <x v="779"/>
    <x v="37"/>
    <x v="0"/>
    <x v="3"/>
    <s v="Avery Poly Binder Pockets"/>
    <n v="7.16"/>
    <n v="2"/>
    <n v="3.44"/>
    <x v="2"/>
    <x v="10"/>
  </r>
  <r>
    <d v="2023-11-28T00:00:00"/>
    <x v="8"/>
    <x v="16"/>
    <x v="0"/>
    <x v="3"/>
    <s v="ACCOHIDE Binder by Acco"/>
    <n v="7.43"/>
    <n v="6"/>
    <n v="-5.7"/>
    <x v="2"/>
    <x v="10"/>
  </r>
  <r>
    <d v="2023-11-28T00:00:00"/>
    <x v="211"/>
    <x v="4"/>
    <x v="1"/>
    <x v="5"/>
    <s v="Global Push Button Manager's Chair, Indigo"/>
    <n v="182.67"/>
    <n v="3"/>
    <n v="52.97"/>
    <x v="2"/>
    <x v="10"/>
  </r>
  <r>
    <d v="2023-11-28T00:00:00"/>
    <x v="211"/>
    <x v="4"/>
    <x v="2"/>
    <x v="9"/>
    <s v="Kingston Digital DataTraveler 32GB USB 2.0"/>
    <n v="101.7"/>
    <n v="6"/>
    <n v="6.1"/>
    <x v="2"/>
    <x v="10"/>
  </r>
  <r>
    <d v="2023-11-28T00:00:00"/>
    <x v="211"/>
    <x v="4"/>
    <x v="0"/>
    <x v="2"/>
    <s v="Tennsco Single-Tier Lockers"/>
    <n v="1126.02"/>
    <n v="3"/>
    <n v="56.3"/>
    <x v="2"/>
    <x v="10"/>
  </r>
  <r>
    <d v="2023-11-28T00:00:00"/>
    <x v="211"/>
    <x v="4"/>
    <x v="0"/>
    <x v="2"/>
    <s v="24 Capacity Maxi Data Binder Racks, Pearl"/>
    <n v="1263.3"/>
    <n v="6"/>
    <n v="315.83"/>
    <x v="2"/>
    <x v="10"/>
  </r>
  <r>
    <d v="2023-11-28T00:00:00"/>
    <x v="171"/>
    <x v="2"/>
    <x v="2"/>
    <x v="6"/>
    <s v="Wireless Extenders zBoost YX545 SOHO Signal Booster"/>
    <n v="340.18"/>
    <n v="3"/>
    <n v="-73.709999999999994"/>
    <x v="2"/>
    <x v="10"/>
  </r>
  <r>
    <d v="2023-11-28T00:00:00"/>
    <x v="171"/>
    <x v="2"/>
    <x v="0"/>
    <x v="7"/>
    <s v="Translucent Push Pins by OIC"/>
    <n v="12.67"/>
    <n v="8"/>
    <n v="2.69"/>
    <x v="2"/>
    <x v="10"/>
  </r>
  <r>
    <d v="2023-11-28T00:00:00"/>
    <x v="171"/>
    <x v="2"/>
    <x v="0"/>
    <x v="3"/>
    <s v="GBC Plasticlear Binding Covers"/>
    <n v="6.89"/>
    <n v="2"/>
    <n v="-5.05"/>
    <x v="2"/>
    <x v="10"/>
  </r>
  <r>
    <d v="2023-11-28T00:00:00"/>
    <x v="171"/>
    <x v="2"/>
    <x v="0"/>
    <x v="2"/>
    <s v="Tennsco Commercial Shelving"/>
    <n v="32.54"/>
    <n v="2"/>
    <n v="-7.73"/>
    <x v="2"/>
    <x v="10"/>
  </r>
  <r>
    <d v="2023-11-28T00:00:00"/>
    <x v="171"/>
    <x v="2"/>
    <x v="1"/>
    <x v="5"/>
    <s v="Situations Contoured Folding Chairs, 4/Set"/>
    <n v="347.8"/>
    <n v="7"/>
    <n v="-24.84"/>
    <x v="2"/>
    <x v="10"/>
  </r>
  <r>
    <d v="2023-11-29T00:00:00"/>
    <x v="317"/>
    <x v="0"/>
    <x v="2"/>
    <x v="9"/>
    <s v="Memorex Micro Travel Drive 32 GB"/>
    <n v="58.42"/>
    <n v="2"/>
    <n v="16.79"/>
    <x v="2"/>
    <x v="10"/>
  </r>
  <r>
    <d v="2023-11-29T00:00:00"/>
    <x v="108"/>
    <x v="1"/>
    <x v="1"/>
    <x v="8"/>
    <s v="Tenex Chairmat w/ Average Lip, 45&quot; x 53&quot;"/>
    <n v="242.18"/>
    <n v="4"/>
    <n v="-302.72000000000003"/>
    <x v="2"/>
    <x v="10"/>
  </r>
  <r>
    <d v="2023-11-30T00:00:00"/>
    <x v="622"/>
    <x v="25"/>
    <x v="2"/>
    <x v="6"/>
    <s v="AT&amp;T 17929 Lendline Telephone"/>
    <n v="36.19"/>
    <n v="1"/>
    <n v="2.71"/>
    <x v="2"/>
    <x v="10"/>
  </r>
  <r>
    <d v="2023-11-30T00:00:00"/>
    <x v="206"/>
    <x v="14"/>
    <x v="0"/>
    <x v="0"/>
    <s v="REDIFORM Incoming/Outgoing Call Register, 11&quot; X 8 1/2&quot;, 100 Messages"/>
    <n v="33.36"/>
    <n v="4"/>
    <n v="16.68"/>
    <x v="2"/>
    <x v="10"/>
  </r>
  <r>
    <d v="2023-11-30T00:00:00"/>
    <x v="206"/>
    <x v="14"/>
    <x v="0"/>
    <x v="0"/>
    <s v="Adams Phone Message Book, 200 Message Capacity, 8 1/16Â” x 11Â”"/>
    <n v="13.76"/>
    <n v="2"/>
    <n v="6.33"/>
    <x v="2"/>
    <x v="10"/>
  </r>
  <r>
    <d v="2023-11-30T00:00:00"/>
    <x v="206"/>
    <x v="14"/>
    <x v="0"/>
    <x v="2"/>
    <s v="Sensible Storage WireTech Storage Systems"/>
    <n v="496.86"/>
    <n v="7"/>
    <n v="24.84"/>
    <x v="2"/>
    <x v="10"/>
  </r>
  <r>
    <d v="2023-11-30T00:00:00"/>
    <x v="206"/>
    <x v="14"/>
    <x v="1"/>
    <x v="5"/>
    <s v="High-Back Leather Manager's Chair"/>
    <n v="389.97"/>
    <n v="3"/>
    <n v="35.1"/>
    <x v="2"/>
    <x v="10"/>
  </r>
  <r>
    <d v="2023-12-01T00:00:00"/>
    <x v="333"/>
    <x v="28"/>
    <x v="0"/>
    <x v="0"/>
    <s v="Universal Premium White Copier/Laser Paper (20Lb. and 87 Bright)"/>
    <n v="23.92"/>
    <n v="4"/>
    <n v="11.72"/>
    <x v="2"/>
    <x v="11"/>
  </r>
  <r>
    <d v="2023-12-01T00:00:00"/>
    <x v="264"/>
    <x v="36"/>
    <x v="1"/>
    <x v="5"/>
    <s v="Harbour Creations Steel Folding Chair"/>
    <n v="172.5"/>
    <n v="2"/>
    <n v="51.75"/>
    <x v="2"/>
    <x v="11"/>
  </r>
  <r>
    <d v="2023-12-01T00:00:00"/>
    <x v="264"/>
    <x v="36"/>
    <x v="2"/>
    <x v="6"/>
    <s v="JBL Micro Wireless Portable Bluetooth Speaker"/>
    <n v="179.97"/>
    <n v="3"/>
    <n v="44.99"/>
    <x v="2"/>
    <x v="11"/>
  </r>
  <r>
    <d v="2023-12-01T00:00:00"/>
    <x v="247"/>
    <x v="18"/>
    <x v="1"/>
    <x v="8"/>
    <s v="DAX Cubicle Frames - 8x10"/>
    <n v="17.309999999999999"/>
    <n v="3"/>
    <n v="5.19"/>
    <x v="2"/>
    <x v="11"/>
  </r>
  <r>
    <d v="2023-12-01T00:00:00"/>
    <x v="156"/>
    <x v="15"/>
    <x v="0"/>
    <x v="4"/>
    <s v="Newell 343"/>
    <n v="4.7"/>
    <n v="2"/>
    <n v="0.41"/>
    <x v="2"/>
    <x v="11"/>
  </r>
  <r>
    <d v="2023-12-01T00:00:00"/>
    <x v="319"/>
    <x v="3"/>
    <x v="1"/>
    <x v="8"/>
    <s v="Westinghouse Clip-On Gooseneck Lamps"/>
    <n v="16.739999999999998"/>
    <n v="2"/>
    <n v="4.3499999999999996"/>
    <x v="2"/>
    <x v="11"/>
  </r>
  <r>
    <d v="2023-12-01T00:00:00"/>
    <x v="373"/>
    <x v="37"/>
    <x v="0"/>
    <x v="3"/>
    <s v="XtraLife ClearVue Slant-D Ring Binder, White, 3&quot;"/>
    <n v="88.08"/>
    <n v="6"/>
    <n v="40.520000000000003"/>
    <x v="2"/>
    <x v="11"/>
  </r>
  <r>
    <d v="2023-12-01T00:00:00"/>
    <x v="373"/>
    <x v="37"/>
    <x v="1"/>
    <x v="5"/>
    <s v="Hon Every-Day Series Multi-Task Chairs"/>
    <n v="751.92"/>
    <n v="4"/>
    <n v="150.38"/>
    <x v="2"/>
    <x v="11"/>
  </r>
  <r>
    <d v="2023-12-01T00:00:00"/>
    <x v="30"/>
    <x v="25"/>
    <x v="2"/>
    <x v="6"/>
    <s v="Jabra Supreme Plus Driver EditionÂ Headset"/>
    <n v="863.93"/>
    <n v="9"/>
    <n v="86.39"/>
    <x v="2"/>
    <x v="11"/>
  </r>
  <r>
    <d v="2023-12-01T00:00:00"/>
    <x v="522"/>
    <x v="0"/>
    <x v="1"/>
    <x v="5"/>
    <s v="Situations Contoured Folding Chairs, 4/Set"/>
    <n v="248.43"/>
    <n v="5"/>
    <n v="-17.75"/>
    <x v="2"/>
    <x v="11"/>
  </r>
  <r>
    <d v="2023-12-01T00:00:00"/>
    <x v="522"/>
    <x v="0"/>
    <x v="0"/>
    <x v="12"/>
    <s v="Acco 6 Outlet Guardian Premium Surge Suppressor"/>
    <n v="11.65"/>
    <n v="4"/>
    <n v="-30.87"/>
    <x v="2"/>
    <x v="11"/>
  </r>
  <r>
    <d v="2023-12-01T00:00:00"/>
    <x v="522"/>
    <x v="0"/>
    <x v="1"/>
    <x v="5"/>
    <s v="Global Push Button Manager's Chair, Indigo"/>
    <n v="85.25"/>
    <n v="2"/>
    <n v="-1.22"/>
    <x v="2"/>
    <x v="11"/>
  </r>
  <r>
    <d v="2023-12-01T00:00:00"/>
    <x v="67"/>
    <x v="32"/>
    <x v="2"/>
    <x v="6"/>
    <s v="Jensen SMPS-640 -Â speaker phone"/>
    <n v="137.94"/>
    <n v="3"/>
    <n v="35.86"/>
    <x v="2"/>
    <x v="11"/>
  </r>
  <r>
    <d v="2023-12-01T00:00:00"/>
    <x v="67"/>
    <x v="32"/>
    <x v="1"/>
    <x v="8"/>
    <s v="Executive Impressions 14&quot;"/>
    <n v="111.15"/>
    <n v="5"/>
    <n v="48.91"/>
    <x v="2"/>
    <x v="11"/>
  </r>
  <r>
    <d v="2023-12-01T00:00:00"/>
    <x v="67"/>
    <x v="32"/>
    <x v="0"/>
    <x v="12"/>
    <s v="Honeywell Enviracaire Portable HEPA Air Cleaner for 17' x 22' Room"/>
    <n v="901.95"/>
    <n v="3"/>
    <n v="297.64"/>
    <x v="2"/>
    <x v="11"/>
  </r>
  <r>
    <d v="2023-12-01T00:00:00"/>
    <x v="67"/>
    <x v="32"/>
    <x v="1"/>
    <x v="13"/>
    <s v="Chromcraft Round Conference Tables"/>
    <n v="366.01"/>
    <n v="3"/>
    <n v="-47.06"/>
    <x v="2"/>
    <x v="11"/>
  </r>
  <r>
    <d v="2023-12-01T00:00:00"/>
    <x v="104"/>
    <x v="6"/>
    <x v="0"/>
    <x v="12"/>
    <s v="Honeywell Enviracaire Portable HEPA Air Cleaner for 17' x 22' Room"/>
    <n v="2104.5500000000002"/>
    <n v="7"/>
    <n v="694.5"/>
    <x v="2"/>
    <x v="11"/>
  </r>
  <r>
    <d v="2023-12-01T00:00:00"/>
    <x v="104"/>
    <x v="6"/>
    <x v="0"/>
    <x v="14"/>
    <s v="Acme Softgrip Scissors"/>
    <n v="40.700000000000003"/>
    <n v="5"/>
    <n v="11.8"/>
    <x v="2"/>
    <x v="11"/>
  </r>
  <r>
    <d v="2023-12-01T00:00:00"/>
    <x v="162"/>
    <x v="3"/>
    <x v="1"/>
    <x v="8"/>
    <s v="Tenex Chairmats For Use With Carpeted Floors"/>
    <n v="31.96"/>
    <n v="2"/>
    <n v="1.6"/>
    <x v="2"/>
    <x v="11"/>
  </r>
  <r>
    <d v="2023-12-01T00:00:00"/>
    <x v="162"/>
    <x v="3"/>
    <x v="0"/>
    <x v="0"/>
    <s v="Xerox 1886"/>
    <n v="47.9"/>
    <n v="1"/>
    <n v="22.99"/>
    <x v="2"/>
    <x v="11"/>
  </r>
  <r>
    <d v="2023-12-01T00:00:00"/>
    <x v="162"/>
    <x v="3"/>
    <x v="0"/>
    <x v="2"/>
    <s v="Sauder Facets Collection Locker/File Cabinet, Sky Alder Finish"/>
    <n v="1112.94"/>
    <n v="3"/>
    <n v="222.59"/>
    <x v="2"/>
    <x v="11"/>
  </r>
  <r>
    <d v="2023-12-01T00:00:00"/>
    <x v="162"/>
    <x v="3"/>
    <x v="0"/>
    <x v="10"/>
    <s v="#10- 4 1/8&quot; x 9 1/2&quot; Security-Tint Envelopes"/>
    <n v="22.92"/>
    <n v="3"/>
    <n v="11.23"/>
    <x v="2"/>
    <x v="11"/>
  </r>
  <r>
    <d v="2023-12-01T00:00:00"/>
    <x v="470"/>
    <x v="3"/>
    <x v="0"/>
    <x v="4"/>
    <s v="Sanford Colorific Colored Pencils, 12/Box"/>
    <n v="23.04"/>
    <n v="8"/>
    <n v="6.91"/>
    <x v="2"/>
    <x v="11"/>
  </r>
  <r>
    <d v="2023-12-02T00:00:00"/>
    <x v="575"/>
    <x v="3"/>
    <x v="0"/>
    <x v="0"/>
    <s v="Xerox 192"/>
    <n v="25.92"/>
    <n v="4"/>
    <n v="12.44"/>
    <x v="2"/>
    <x v="11"/>
  </r>
  <r>
    <d v="2023-12-02T00:00:00"/>
    <x v="575"/>
    <x v="3"/>
    <x v="0"/>
    <x v="0"/>
    <s v="HP Office Recycled Paper (20Lb. and 87 Bright)"/>
    <n v="40.46"/>
    <n v="7"/>
    <n v="19.829999999999998"/>
    <x v="2"/>
    <x v="11"/>
  </r>
  <r>
    <d v="2023-12-02T00:00:00"/>
    <x v="575"/>
    <x v="3"/>
    <x v="0"/>
    <x v="2"/>
    <s v="X-Rack File for Hanging Folders"/>
    <n v="33.869999999999997"/>
    <n v="3"/>
    <n v="8.81"/>
    <x v="2"/>
    <x v="11"/>
  </r>
  <r>
    <d v="2023-12-02T00:00:00"/>
    <x v="435"/>
    <x v="3"/>
    <x v="0"/>
    <x v="3"/>
    <s v="GBC VeloBind Cover Sets"/>
    <n v="24.7"/>
    <n v="2"/>
    <n v="9.26"/>
    <x v="2"/>
    <x v="11"/>
  </r>
  <r>
    <d v="2023-12-02T00:00:00"/>
    <x v="435"/>
    <x v="3"/>
    <x v="0"/>
    <x v="12"/>
    <s v="Holmes Cool Mist Humidifier for the Whole House with 8-Gallon Output per Day, Extended Life Filter"/>
    <n v="59.7"/>
    <n v="3"/>
    <n v="26.87"/>
    <x v="2"/>
    <x v="11"/>
  </r>
  <r>
    <d v="2023-12-02T00:00:00"/>
    <x v="435"/>
    <x v="3"/>
    <x v="1"/>
    <x v="8"/>
    <s v="Eldon Regeneration Recycled Desk Accessories, Black"/>
    <n v="14.52"/>
    <n v="3"/>
    <n v="5.66"/>
    <x v="2"/>
    <x v="11"/>
  </r>
  <r>
    <d v="2023-12-02T00:00:00"/>
    <x v="435"/>
    <x v="3"/>
    <x v="0"/>
    <x v="3"/>
    <s v="Satellite Sectional Post Binders"/>
    <n v="104.18"/>
    <n v="3"/>
    <n v="33.86"/>
    <x v="2"/>
    <x v="11"/>
  </r>
  <r>
    <d v="2023-12-02T00:00:00"/>
    <x v="35"/>
    <x v="43"/>
    <x v="0"/>
    <x v="2"/>
    <s v="Deluxe Rollaway Locking File with Drawer"/>
    <n v="2079.4"/>
    <n v="5"/>
    <n v="582.23"/>
    <x v="2"/>
    <x v="11"/>
  </r>
  <r>
    <d v="2023-12-02T00:00:00"/>
    <x v="35"/>
    <x v="43"/>
    <x v="2"/>
    <x v="6"/>
    <s v="VTech DS6151"/>
    <n v="629.95000000000005"/>
    <n v="5"/>
    <n v="176.39"/>
    <x v="2"/>
    <x v="11"/>
  </r>
  <r>
    <d v="2023-12-02T00:00:00"/>
    <x v="35"/>
    <x v="43"/>
    <x v="1"/>
    <x v="8"/>
    <s v="Eldon 500 Class Desk Accessories"/>
    <n v="72.42"/>
    <n v="6"/>
    <n v="23.9"/>
    <x v="2"/>
    <x v="11"/>
  </r>
  <r>
    <d v="2023-12-02T00:00:00"/>
    <x v="509"/>
    <x v="20"/>
    <x v="0"/>
    <x v="3"/>
    <s v="Ibico EB-19 Dual Function Manual Binding System"/>
    <n v="415.18"/>
    <n v="3"/>
    <n v="134.93"/>
    <x v="2"/>
    <x v="11"/>
  </r>
  <r>
    <d v="2023-12-02T00:00:00"/>
    <x v="509"/>
    <x v="20"/>
    <x v="0"/>
    <x v="3"/>
    <s v="XtraLife ClearVue Slant-D Ring Binder, White, 3&quot;"/>
    <n v="35.229999999999997"/>
    <n v="3"/>
    <n v="11.45"/>
    <x v="2"/>
    <x v="11"/>
  </r>
  <r>
    <d v="2023-12-02T00:00:00"/>
    <x v="509"/>
    <x v="20"/>
    <x v="0"/>
    <x v="0"/>
    <s v="Green Bar Computer Printout Paper"/>
    <n v="54.96"/>
    <n v="1"/>
    <n v="26.93"/>
    <x v="2"/>
    <x v="11"/>
  </r>
  <r>
    <d v="2023-12-02T00:00:00"/>
    <x v="464"/>
    <x v="26"/>
    <x v="2"/>
    <x v="9"/>
    <s v="WD My Passport Ultra 1TB Portable External Hard Drive"/>
    <n v="165.6"/>
    <n v="3"/>
    <n v="-6.21"/>
    <x v="2"/>
    <x v="11"/>
  </r>
  <r>
    <d v="2023-12-02T00:00:00"/>
    <x v="203"/>
    <x v="30"/>
    <x v="0"/>
    <x v="3"/>
    <s v="GBC White Gloss Covers, Plain Front"/>
    <n v="115.84"/>
    <n v="8"/>
    <n v="54.44"/>
    <x v="2"/>
    <x v="11"/>
  </r>
  <r>
    <d v="2023-12-02T00:00:00"/>
    <x v="168"/>
    <x v="0"/>
    <x v="1"/>
    <x v="11"/>
    <s v="Sauder Camden County Collection Library"/>
    <n v="781.86"/>
    <n v="10"/>
    <n v="-137.97999999999999"/>
    <x v="2"/>
    <x v="11"/>
  </r>
  <r>
    <d v="2023-12-02T00:00:00"/>
    <x v="168"/>
    <x v="0"/>
    <x v="0"/>
    <x v="0"/>
    <s v="Xerox 1962"/>
    <n v="30.82"/>
    <n v="9"/>
    <n v="9.6300000000000008"/>
    <x v="2"/>
    <x v="11"/>
  </r>
  <r>
    <d v="2023-12-03T00:00:00"/>
    <x v="709"/>
    <x v="20"/>
    <x v="0"/>
    <x v="0"/>
    <s v="Xerox 1964"/>
    <n v="182.72"/>
    <n v="8"/>
    <n v="84.05"/>
    <x v="2"/>
    <x v="11"/>
  </r>
  <r>
    <d v="2023-12-03T00:00:00"/>
    <x v="709"/>
    <x v="20"/>
    <x v="1"/>
    <x v="13"/>
    <s v="Bevis Traditional Conference Table Top, Plinth Base"/>
    <n v="400.03"/>
    <n v="2"/>
    <n v="-153.35"/>
    <x v="2"/>
    <x v="11"/>
  </r>
  <r>
    <d v="2023-12-03T00:00:00"/>
    <x v="709"/>
    <x v="20"/>
    <x v="0"/>
    <x v="2"/>
    <s v="Personal Folder Holder, Ebony"/>
    <n v="33.630000000000003"/>
    <n v="3"/>
    <n v="10.09"/>
    <x v="2"/>
    <x v="11"/>
  </r>
  <r>
    <d v="2023-12-03T00:00:00"/>
    <x v="709"/>
    <x v="20"/>
    <x v="1"/>
    <x v="5"/>
    <s v="Global Leather Highback Executive Chair with Pneumatic Height Adjustment, Black"/>
    <n v="542.65"/>
    <n v="3"/>
    <n v="102.5"/>
    <x v="2"/>
    <x v="11"/>
  </r>
  <r>
    <d v="2023-12-03T00:00:00"/>
    <x v="709"/>
    <x v="20"/>
    <x v="0"/>
    <x v="1"/>
    <s v="Avery 520"/>
    <n v="6.3"/>
    <n v="2"/>
    <n v="3.02"/>
    <x v="2"/>
    <x v="11"/>
  </r>
  <r>
    <d v="2023-12-03T00:00:00"/>
    <x v="740"/>
    <x v="2"/>
    <x v="0"/>
    <x v="12"/>
    <s v="Honeywell Enviracaire Portable HEPA Air Cleaner for up to 10 x 16 Room"/>
    <n v="394.82"/>
    <n v="4"/>
    <n v="93.77"/>
    <x v="2"/>
    <x v="11"/>
  </r>
  <r>
    <d v="2023-12-03T00:00:00"/>
    <x v="740"/>
    <x v="2"/>
    <x v="0"/>
    <x v="3"/>
    <s v="GBC Clear Cover, 8-1/2 x 11, unpunched, 25 covers per pack"/>
    <n v="18.190000000000001"/>
    <n v="4"/>
    <n v="-14.55"/>
    <x v="2"/>
    <x v="11"/>
  </r>
  <r>
    <d v="2023-12-03T00:00:00"/>
    <x v="685"/>
    <x v="3"/>
    <x v="2"/>
    <x v="9"/>
    <s v="LogitechÂ Z-906 Speaker sys - home theater - 5.1-CH"/>
    <n v="1649.95"/>
    <n v="5"/>
    <n v="659.98"/>
    <x v="2"/>
    <x v="11"/>
  </r>
  <r>
    <d v="2023-12-03T00:00:00"/>
    <x v="685"/>
    <x v="3"/>
    <x v="1"/>
    <x v="8"/>
    <s v="3M Polarizing Light Filter Sleeves"/>
    <n v="111.9"/>
    <n v="6"/>
    <n v="51.47"/>
    <x v="2"/>
    <x v="11"/>
  </r>
  <r>
    <d v="2023-12-03T00:00:00"/>
    <x v="13"/>
    <x v="18"/>
    <x v="1"/>
    <x v="13"/>
    <s v="Hon 5100 Series Wood Tables"/>
    <n v="581.96"/>
    <n v="2"/>
    <n v="104.75"/>
    <x v="2"/>
    <x v="11"/>
  </r>
  <r>
    <d v="2023-12-03T00:00:00"/>
    <x v="13"/>
    <x v="18"/>
    <x v="1"/>
    <x v="5"/>
    <s v="Global Stack Chair with Arms, Black"/>
    <n v="29.98"/>
    <n v="1"/>
    <n v="8.09"/>
    <x v="2"/>
    <x v="11"/>
  </r>
  <r>
    <d v="2023-12-03T00:00:00"/>
    <x v="95"/>
    <x v="3"/>
    <x v="0"/>
    <x v="2"/>
    <s v="Fellowes Staxonsteel Drawer Files"/>
    <n v="772.68"/>
    <n v="4"/>
    <n v="108.18"/>
    <x v="2"/>
    <x v="11"/>
  </r>
  <r>
    <d v="2023-12-03T00:00:00"/>
    <x v="310"/>
    <x v="3"/>
    <x v="1"/>
    <x v="13"/>
    <s v="Hon 4060 Series Tables"/>
    <n v="268.7"/>
    <n v="3"/>
    <n v="6.72"/>
    <x v="2"/>
    <x v="11"/>
  </r>
  <r>
    <d v="2023-12-03T00:00:00"/>
    <x v="310"/>
    <x v="3"/>
    <x v="0"/>
    <x v="4"/>
    <s v="Rogers Handheld Barrel Pencil Sharpener"/>
    <n v="21.92"/>
    <n v="8"/>
    <n v="5.92"/>
    <x v="2"/>
    <x v="11"/>
  </r>
  <r>
    <d v="2023-12-03T00:00:00"/>
    <x v="310"/>
    <x v="3"/>
    <x v="0"/>
    <x v="2"/>
    <s v="Acco Perma 4000 Stacking Storage Drawers"/>
    <n v="48.72"/>
    <n v="3"/>
    <n v="7.31"/>
    <x v="2"/>
    <x v="11"/>
  </r>
  <r>
    <d v="2023-12-03T00:00:00"/>
    <x v="310"/>
    <x v="3"/>
    <x v="1"/>
    <x v="11"/>
    <s v="O'Sullivan Living Dimensions 2-Shelf Bookcases"/>
    <n v="205.67"/>
    <n v="2"/>
    <n v="-12.1"/>
    <x v="2"/>
    <x v="11"/>
  </r>
  <r>
    <d v="2023-12-04T00:00:00"/>
    <x v="383"/>
    <x v="20"/>
    <x v="1"/>
    <x v="8"/>
    <s v="Eldon Delta Triangular Chair Mat, 52&quot; x 58&quot;, Clear"/>
    <n v="113.79"/>
    <n v="3"/>
    <n v="20.48"/>
    <x v="2"/>
    <x v="11"/>
  </r>
  <r>
    <d v="2023-12-04T00:00:00"/>
    <x v="383"/>
    <x v="20"/>
    <x v="2"/>
    <x v="9"/>
    <s v="Enermax Aurora Lite Keyboard"/>
    <n v="78.150000000000006"/>
    <n v="1"/>
    <n v="34.39"/>
    <x v="2"/>
    <x v="11"/>
  </r>
  <r>
    <d v="2023-12-04T00:00:00"/>
    <x v="383"/>
    <x v="20"/>
    <x v="0"/>
    <x v="3"/>
    <s v="Peel &amp; Stick Add-On Corner Pockets"/>
    <n v="1.73"/>
    <n v="1"/>
    <n v="0.6"/>
    <x v="2"/>
    <x v="11"/>
  </r>
  <r>
    <d v="2023-12-04T00:00:00"/>
    <x v="383"/>
    <x v="20"/>
    <x v="0"/>
    <x v="0"/>
    <s v="Easy-staple paper"/>
    <n v="40.56"/>
    <n v="4"/>
    <n v="19.87"/>
    <x v="2"/>
    <x v="11"/>
  </r>
  <r>
    <d v="2023-12-04T00:00:00"/>
    <x v="383"/>
    <x v="20"/>
    <x v="0"/>
    <x v="2"/>
    <s v="Carina Media Storage Towers in Natural &amp; Black"/>
    <n v="182.94"/>
    <n v="3"/>
    <n v="3.66"/>
    <x v="2"/>
    <x v="11"/>
  </r>
  <r>
    <d v="2023-12-04T00:00:00"/>
    <x v="383"/>
    <x v="20"/>
    <x v="0"/>
    <x v="2"/>
    <s v="Fellowes Econo/Stor Drawers"/>
    <n v="193.86"/>
    <n v="2"/>
    <n v="11.63"/>
    <x v="2"/>
    <x v="11"/>
  </r>
  <r>
    <d v="2023-12-04T00:00:00"/>
    <x v="227"/>
    <x v="20"/>
    <x v="0"/>
    <x v="2"/>
    <s v="Belkin OmniView SE Rackmount Kit"/>
    <n v="212.88"/>
    <n v="6"/>
    <n v="0"/>
    <x v="2"/>
    <x v="11"/>
  </r>
  <r>
    <d v="2023-12-04T00:00:00"/>
    <x v="272"/>
    <x v="20"/>
    <x v="0"/>
    <x v="3"/>
    <s v="GBC Instant Report Kit"/>
    <n v="15.53"/>
    <n v="3"/>
    <n v="5.82"/>
    <x v="2"/>
    <x v="11"/>
  </r>
  <r>
    <d v="2023-12-04T00:00:00"/>
    <x v="388"/>
    <x v="3"/>
    <x v="0"/>
    <x v="0"/>
    <s v="Xerox 1915"/>
    <n v="104.85"/>
    <n v="1"/>
    <n v="50.33"/>
    <x v="2"/>
    <x v="11"/>
  </r>
  <r>
    <d v="2023-12-05T00:00:00"/>
    <x v="576"/>
    <x v="22"/>
    <x v="0"/>
    <x v="3"/>
    <s v="Fellowes PB200 Plastic Comb Binding Machine"/>
    <n v="407.98"/>
    <n v="3"/>
    <n v="132.59"/>
    <x v="2"/>
    <x v="11"/>
  </r>
  <r>
    <d v="2023-12-05T00:00:00"/>
    <x v="780"/>
    <x v="21"/>
    <x v="2"/>
    <x v="6"/>
    <s v="Plantronics CordlessÂ Phone HeadsetÂ with In-line Volume - M214C"/>
    <n v="384.45"/>
    <n v="11"/>
    <n v="103.8"/>
    <x v="2"/>
    <x v="11"/>
  </r>
  <r>
    <d v="2023-12-05T00:00:00"/>
    <x v="780"/>
    <x v="21"/>
    <x v="2"/>
    <x v="6"/>
    <s v="Anker Astro 15000mAh USB Portable Charger"/>
    <n v="149.97"/>
    <n v="3"/>
    <n v="6"/>
    <x v="2"/>
    <x v="11"/>
  </r>
  <r>
    <d v="2023-12-05T00:00:00"/>
    <x v="780"/>
    <x v="21"/>
    <x v="1"/>
    <x v="5"/>
    <s v="Hon Deluxe Fabric Upholstered Stacking Chairs, Rounded Back"/>
    <n v="1951.84"/>
    <n v="8"/>
    <n v="585.54999999999995"/>
    <x v="2"/>
    <x v="11"/>
  </r>
  <r>
    <d v="2023-12-05T00:00:00"/>
    <x v="780"/>
    <x v="21"/>
    <x v="0"/>
    <x v="3"/>
    <s v="GBC Prestige Therm-A-Bind Covers"/>
    <n v="171.55"/>
    <n v="5"/>
    <n v="80.63"/>
    <x v="2"/>
    <x v="11"/>
  </r>
  <r>
    <d v="2023-12-05T00:00:00"/>
    <x v="229"/>
    <x v="5"/>
    <x v="1"/>
    <x v="8"/>
    <s v="Howard Miller 16&quot; Diameter Gallery Wall Clock"/>
    <n v="191.82"/>
    <n v="3"/>
    <n v="74.81"/>
    <x v="2"/>
    <x v="11"/>
  </r>
  <r>
    <d v="2023-12-05T00:00:00"/>
    <x v="229"/>
    <x v="20"/>
    <x v="0"/>
    <x v="2"/>
    <s v="Dual Level, Single-Width Filing Carts"/>
    <n v="465.18"/>
    <n v="3"/>
    <n v="120.95"/>
    <x v="2"/>
    <x v="11"/>
  </r>
  <r>
    <d v="2023-12-05T00:00:00"/>
    <x v="166"/>
    <x v="32"/>
    <x v="1"/>
    <x v="11"/>
    <s v="O'Sullivan 5-Shelf Heavy-Duty Bookcases"/>
    <n v="81.94"/>
    <n v="1"/>
    <n v="20.49"/>
    <x v="2"/>
    <x v="11"/>
  </r>
  <r>
    <d v="2023-12-05T00:00:00"/>
    <x v="529"/>
    <x v="44"/>
    <x v="0"/>
    <x v="4"/>
    <s v="BIC Brite Liner Grip Highlighters, Assorted, 5/Pack"/>
    <n v="33.92"/>
    <n v="8"/>
    <n v="13.23"/>
    <x v="2"/>
    <x v="11"/>
  </r>
  <r>
    <d v="2023-12-05T00:00:00"/>
    <x v="633"/>
    <x v="5"/>
    <x v="2"/>
    <x v="6"/>
    <s v="Samsung Galaxy S III - 16GB - pebble blue (T-Mobile)"/>
    <n v="699.98"/>
    <n v="2"/>
    <n v="195.99"/>
    <x v="2"/>
    <x v="11"/>
  </r>
  <r>
    <d v="2023-12-05T00:00:00"/>
    <x v="633"/>
    <x v="5"/>
    <x v="0"/>
    <x v="2"/>
    <s v="Fellowes Bankers Box Staxonsteel Drawer File/Stacking System"/>
    <n v="584.82000000000005"/>
    <n v="9"/>
    <n v="70.180000000000007"/>
    <x v="2"/>
    <x v="11"/>
  </r>
  <r>
    <d v="2023-12-05T00:00:00"/>
    <x v="211"/>
    <x v="1"/>
    <x v="0"/>
    <x v="1"/>
    <s v="Avery 483"/>
    <n v="11.95"/>
    <n v="3"/>
    <n v="3.88"/>
    <x v="2"/>
    <x v="11"/>
  </r>
  <r>
    <d v="2023-12-05T00:00:00"/>
    <x v="109"/>
    <x v="1"/>
    <x v="0"/>
    <x v="4"/>
    <s v="Newell 311"/>
    <n v="3.54"/>
    <n v="2"/>
    <n v="0.31"/>
    <x v="2"/>
    <x v="11"/>
  </r>
  <r>
    <d v="2023-12-05T00:00:00"/>
    <x v="736"/>
    <x v="7"/>
    <x v="1"/>
    <x v="8"/>
    <s v="Electrix 20W Halogen Replacement Bulb for Zoom-In Desk Lamp"/>
    <n v="13.4"/>
    <n v="1"/>
    <n v="6.43"/>
    <x v="2"/>
    <x v="11"/>
  </r>
  <r>
    <d v="2023-12-05T00:00:00"/>
    <x v="736"/>
    <x v="7"/>
    <x v="0"/>
    <x v="0"/>
    <s v="Easy-staple paper"/>
    <n v="4.9800000000000004"/>
    <n v="1"/>
    <n v="2.34"/>
    <x v="2"/>
    <x v="11"/>
  </r>
  <r>
    <d v="2023-12-05T00:00:00"/>
    <x v="736"/>
    <x v="7"/>
    <x v="0"/>
    <x v="10"/>
    <s v="#10 White Business Envelopes,4 1/8 x 9 1/2"/>
    <n v="109.69"/>
    <n v="7"/>
    <n v="51.55"/>
    <x v="2"/>
    <x v="11"/>
  </r>
  <r>
    <d v="2023-12-06T00:00:00"/>
    <x v="480"/>
    <x v="3"/>
    <x v="0"/>
    <x v="0"/>
    <s v="Xerox 216"/>
    <n v="19.440000000000001"/>
    <n v="3"/>
    <n v="9.33"/>
    <x v="2"/>
    <x v="11"/>
  </r>
  <r>
    <d v="2023-12-06T00:00:00"/>
    <x v="217"/>
    <x v="22"/>
    <x v="2"/>
    <x v="6"/>
    <s v="Plantronics Calisto P620-M USB Wireless Speakerphone System"/>
    <n v="156.79"/>
    <n v="1"/>
    <n v="13.72"/>
    <x v="2"/>
    <x v="11"/>
  </r>
  <r>
    <d v="2023-12-06T00:00:00"/>
    <x v="217"/>
    <x v="22"/>
    <x v="2"/>
    <x v="6"/>
    <s v="Google Nexus 5"/>
    <n v="431.98"/>
    <n v="3"/>
    <n v="27"/>
    <x v="2"/>
    <x v="11"/>
  </r>
  <r>
    <d v="2023-12-06T00:00:00"/>
    <x v="217"/>
    <x v="22"/>
    <x v="0"/>
    <x v="10"/>
    <s v="Jet-Pak Recycled Peel 'N' Seal Padded Mailers"/>
    <n v="35.89"/>
    <n v="1"/>
    <n v="16.149999999999999"/>
    <x v="2"/>
    <x v="11"/>
  </r>
  <r>
    <d v="2023-12-06T00:00:00"/>
    <x v="217"/>
    <x v="22"/>
    <x v="0"/>
    <x v="3"/>
    <s v="Ibico Plastic and Wire Spiral Binding Combs"/>
    <n v="47.21"/>
    <n v="7"/>
    <n v="15.34"/>
    <x v="2"/>
    <x v="11"/>
  </r>
  <r>
    <d v="2023-12-06T00:00:00"/>
    <x v="217"/>
    <x v="22"/>
    <x v="0"/>
    <x v="0"/>
    <s v="Xerox 1880"/>
    <n v="248.08"/>
    <n v="7"/>
    <n v="116.6"/>
    <x v="2"/>
    <x v="11"/>
  </r>
  <r>
    <d v="2023-12-06T00:00:00"/>
    <x v="217"/>
    <x v="22"/>
    <x v="0"/>
    <x v="0"/>
    <s v="Snap-A-Way Black Print Carbonless Ruled Speed Letter, Triplicate"/>
    <n v="189.7"/>
    <n v="5"/>
    <n v="89.16"/>
    <x v="2"/>
    <x v="11"/>
  </r>
  <r>
    <d v="2023-12-06T00:00:00"/>
    <x v="217"/>
    <x v="22"/>
    <x v="0"/>
    <x v="3"/>
    <s v="GBC Standard Therm-A-Bind Covers"/>
    <n v="59.81"/>
    <n v="3"/>
    <n v="19.440000000000001"/>
    <x v="2"/>
    <x v="11"/>
  </r>
  <r>
    <d v="2023-12-06T00:00:00"/>
    <x v="679"/>
    <x v="20"/>
    <x v="0"/>
    <x v="3"/>
    <s v="Ibico EB-19 Dual Function Manual Binding System"/>
    <n v="968.74"/>
    <n v="7"/>
    <n v="314.83999999999997"/>
    <x v="2"/>
    <x v="11"/>
  </r>
  <r>
    <d v="2023-12-06T00:00:00"/>
    <x v="679"/>
    <x v="20"/>
    <x v="0"/>
    <x v="3"/>
    <s v="Trimflex Flexible Post Binders"/>
    <n v="222.35"/>
    <n v="13"/>
    <n v="77.819999999999993"/>
    <x v="2"/>
    <x v="11"/>
  </r>
  <r>
    <d v="2023-12-06T00:00:00"/>
    <x v="679"/>
    <x v="20"/>
    <x v="2"/>
    <x v="16"/>
    <s v="Brother DCP1000 Digital 3 in 1 Multifunction Machine"/>
    <n v="479.98"/>
    <n v="2"/>
    <n v="90"/>
    <x v="2"/>
    <x v="11"/>
  </r>
  <r>
    <d v="2023-12-06T00:00:00"/>
    <x v="64"/>
    <x v="3"/>
    <x v="2"/>
    <x v="6"/>
    <s v="Avaya 5410 Digital phone"/>
    <n v="271.95999999999998"/>
    <n v="5"/>
    <n v="27.2"/>
    <x v="2"/>
    <x v="11"/>
  </r>
  <r>
    <d v="2023-12-06T00:00:00"/>
    <x v="64"/>
    <x v="3"/>
    <x v="0"/>
    <x v="4"/>
    <s v="Blackstonian Pencils"/>
    <n v="18.690000000000001"/>
    <n v="7"/>
    <n v="5.23"/>
    <x v="2"/>
    <x v="11"/>
  </r>
  <r>
    <d v="2023-12-06T00:00:00"/>
    <x v="64"/>
    <x v="3"/>
    <x v="0"/>
    <x v="0"/>
    <s v="Xerox 1977"/>
    <n v="13.36"/>
    <n v="2"/>
    <n v="6.41"/>
    <x v="2"/>
    <x v="11"/>
  </r>
  <r>
    <d v="2023-12-06T00:00:00"/>
    <x v="64"/>
    <x v="3"/>
    <x v="2"/>
    <x v="6"/>
    <s v="Cisco SPA301"/>
    <n v="249.58"/>
    <n v="2"/>
    <n v="31.2"/>
    <x v="2"/>
    <x v="11"/>
  </r>
  <r>
    <d v="2023-12-06T00:00:00"/>
    <x v="64"/>
    <x v="3"/>
    <x v="0"/>
    <x v="7"/>
    <s v="Alliance Big Bands Rubber Bands, 12/Pack"/>
    <n v="13.86"/>
    <n v="7"/>
    <n v="0"/>
    <x v="2"/>
    <x v="11"/>
  </r>
  <r>
    <d v="2023-12-06T00:00:00"/>
    <x v="64"/>
    <x v="3"/>
    <x v="0"/>
    <x v="3"/>
    <s v="Avery Durable Slant Ring Binders With Label Holder"/>
    <n v="13.38"/>
    <n v="4"/>
    <n v="4.68"/>
    <x v="2"/>
    <x v="11"/>
  </r>
  <r>
    <d v="2023-12-06T00:00:00"/>
    <x v="64"/>
    <x v="3"/>
    <x v="0"/>
    <x v="3"/>
    <s v="Ibico Recycled Linen-Style Covers"/>
    <n v="437.47"/>
    <n v="14"/>
    <n v="153.12"/>
    <x v="2"/>
    <x v="11"/>
  </r>
  <r>
    <d v="2023-12-08T00:00:00"/>
    <x v="702"/>
    <x v="0"/>
    <x v="2"/>
    <x v="6"/>
    <s v="GE 30524EE4"/>
    <n v="1097.54"/>
    <n v="7"/>
    <n v="123.47"/>
    <x v="2"/>
    <x v="11"/>
  </r>
  <r>
    <d v="2023-12-08T00:00:00"/>
    <x v="702"/>
    <x v="0"/>
    <x v="1"/>
    <x v="8"/>
    <s v="Electrix Architect's Clamp-On Swing Arm Lamp, Black"/>
    <n v="190.92"/>
    <n v="5"/>
    <n v="-147.96"/>
    <x v="2"/>
    <x v="11"/>
  </r>
  <r>
    <d v="2023-12-08T00:00:00"/>
    <x v="87"/>
    <x v="28"/>
    <x v="2"/>
    <x v="6"/>
    <s v="Motorola HK250 Universal Bluetooth Headset"/>
    <n v="114.95"/>
    <n v="5"/>
    <n v="2.2999999999999998"/>
    <x v="2"/>
    <x v="11"/>
  </r>
  <r>
    <d v="2023-12-08T00:00:00"/>
    <x v="425"/>
    <x v="10"/>
    <x v="0"/>
    <x v="3"/>
    <s v="Universal Recycled Hanging Pressboard Report Binders, Letter Size"/>
    <n v="12.96"/>
    <n v="7"/>
    <n v="-9.5"/>
    <x v="2"/>
    <x v="11"/>
  </r>
  <r>
    <d v="2023-12-08T00:00:00"/>
    <x v="386"/>
    <x v="3"/>
    <x v="0"/>
    <x v="4"/>
    <s v="Newell 341"/>
    <n v="8.56"/>
    <n v="2"/>
    <n v="2.48"/>
    <x v="2"/>
    <x v="11"/>
  </r>
  <r>
    <d v="2023-12-08T00:00:00"/>
    <x v="386"/>
    <x v="3"/>
    <x v="0"/>
    <x v="0"/>
    <s v="Xerox 204"/>
    <n v="45.36"/>
    <n v="7"/>
    <n v="21.77"/>
    <x v="2"/>
    <x v="11"/>
  </r>
  <r>
    <d v="2023-12-08T00:00:00"/>
    <x v="386"/>
    <x v="3"/>
    <x v="1"/>
    <x v="13"/>
    <s v="Hon 94000 Series Round Tables"/>
    <n v="1421.66"/>
    <n v="6"/>
    <n v="-195.48"/>
    <x v="2"/>
    <x v="11"/>
  </r>
  <r>
    <d v="2023-12-08T00:00:00"/>
    <x v="440"/>
    <x v="3"/>
    <x v="0"/>
    <x v="2"/>
    <s v="SimpliFile Personal File, Black Granite, 15w x 6-15/16d x 11-1/4h"/>
    <n v="34.049999999999997"/>
    <n v="3"/>
    <n v="9.5299999999999994"/>
    <x v="2"/>
    <x v="11"/>
  </r>
  <r>
    <d v="2023-12-08T00:00:00"/>
    <x v="440"/>
    <x v="3"/>
    <x v="0"/>
    <x v="2"/>
    <s v="Fellowes High-Stak Drawer Files"/>
    <n v="352.38"/>
    <n v="2"/>
    <n v="81.05"/>
    <x v="2"/>
    <x v="11"/>
  </r>
  <r>
    <d v="2023-12-08T00:00:00"/>
    <x v="352"/>
    <x v="25"/>
    <x v="2"/>
    <x v="6"/>
    <s v="Cisco SPA301"/>
    <n v="249.58"/>
    <n v="2"/>
    <n v="31.2"/>
    <x v="2"/>
    <x v="11"/>
  </r>
  <r>
    <d v="2023-12-08T00:00:00"/>
    <x v="352"/>
    <x v="25"/>
    <x v="2"/>
    <x v="9"/>
    <s v="Maxell 4.7GB DVD-R"/>
    <n v="68.11"/>
    <n v="3"/>
    <n v="17.88"/>
    <x v="2"/>
    <x v="11"/>
  </r>
  <r>
    <d v="2023-12-08T00:00:00"/>
    <x v="352"/>
    <x v="25"/>
    <x v="2"/>
    <x v="9"/>
    <s v="ImationÂ 30456 USBÂ Flash DriveÂ 8GB"/>
    <n v="16.559999999999999"/>
    <n v="3"/>
    <n v="-2.48"/>
    <x v="2"/>
    <x v="11"/>
  </r>
  <r>
    <d v="2023-12-08T00:00:00"/>
    <x v="640"/>
    <x v="10"/>
    <x v="0"/>
    <x v="0"/>
    <s v="Ampad Gold Fibre Wirebound Steno Books, 6&quot; x 9&quot;, Gregg Ruled"/>
    <n v="10.58"/>
    <n v="3"/>
    <n v="3.44"/>
    <x v="2"/>
    <x v="11"/>
  </r>
  <r>
    <d v="2023-12-08T00:00:00"/>
    <x v="316"/>
    <x v="21"/>
    <x v="1"/>
    <x v="11"/>
    <s v="Bush Westfield Collection Bookcases, Dark Cherry Finish"/>
    <n v="405.86"/>
    <n v="7"/>
    <n v="32.47"/>
    <x v="2"/>
    <x v="11"/>
  </r>
  <r>
    <d v="2023-12-08T00:00:00"/>
    <x v="316"/>
    <x v="21"/>
    <x v="1"/>
    <x v="5"/>
    <s v="Hon GuestStacker Chair"/>
    <n v="680.01"/>
    <n v="3"/>
    <n v="176.8"/>
    <x v="2"/>
    <x v="11"/>
  </r>
  <r>
    <d v="2023-12-09T00:00:00"/>
    <x v="127"/>
    <x v="40"/>
    <x v="0"/>
    <x v="4"/>
    <s v="Newell 318"/>
    <n v="19.46"/>
    <n v="7"/>
    <n v="5.0599999999999996"/>
    <x v="2"/>
    <x v="11"/>
  </r>
  <r>
    <d v="2023-12-09T00:00:00"/>
    <x v="127"/>
    <x v="40"/>
    <x v="0"/>
    <x v="12"/>
    <s v="Acco Six-Outlet Power Strip, 4' Cord Length"/>
    <n v="60.34"/>
    <n v="7"/>
    <n v="15.69"/>
    <x v="2"/>
    <x v="11"/>
  </r>
  <r>
    <d v="2023-12-09T00:00:00"/>
    <x v="667"/>
    <x v="32"/>
    <x v="0"/>
    <x v="1"/>
    <s v="Avery 517"/>
    <n v="3.69"/>
    <n v="1"/>
    <n v="1.73"/>
    <x v="2"/>
    <x v="11"/>
  </r>
  <r>
    <d v="2023-12-09T00:00:00"/>
    <x v="667"/>
    <x v="32"/>
    <x v="0"/>
    <x v="1"/>
    <s v="Avery 477"/>
    <n v="122.12"/>
    <n v="4"/>
    <n v="56.18"/>
    <x v="2"/>
    <x v="11"/>
  </r>
  <r>
    <d v="2023-12-09T00:00:00"/>
    <x v="169"/>
    <x v="0"/>
    <x v="0"/>
    <x v="0"/>
    <s v="Things To Do Today Pad"/>
    <n v="9.39"/>
    <n v="2"/>
    <n v="3.29"/>
    <x v="2"/>
    <x v="11"/>
  </r>
  <r>
    <d v="2023-12-09T00:00:00"/>
    <x v="169"/>
    <x v="0"/>
    <x v="0"/>
    <x v="4"/>
    <s v="Hunt BOSTON Vista Battery-Operated Pencil Sharpener, Black"/>
    <n v="9.33"/>
    <n v="1"/>
    <n v="0.82"/>
    <x v="2"/>
    <x v="11"/>
  </r>
  <r>
    <d v="2023-12-09T00:00:00"/>
    <x v="105"/>
    <x v="15"/>
    <x v="1"/>
    <x v="13"/>
    <s v="Hon 61000 Series Interactive Training Tables"/>
    <n v="79.97"/>
    <n v="3"/>
    <n v="-29.32"/>
    <x v="2"/>
    <x v="11"/>
  </r>
  <r>
    <d v="2023-12-09T00:00:00"/>
    <x v="105"/>
    <x v="15"/>
    <x v="0"/>
    <x v="3"/>
    <s v="Acco Pressboard Covers with Storage Hooks, 14 7/8&quot; x 11&quot;, Light Blue"/>
    <n v="2.95"/>
    <n v="2"/>
    <n v="-2.06"/>
    <x v="2"/>
    <x v="11"/>
  </r>
  <r>
    <d v="2023-12-09T00:00:00"/>
    <x v="564"/>
    <x v="14"/>
    <x v="2"/>
    <x v="6"/>
    <s v="LF Elite 3D Dazzle Designer Hard Case Cover, Lf Stylus Pen and Wiper For Apple Iphone 5c Mini Lite"/>
    <n v="10.9"/>
    <n v="1"/>
    <n v="3.05"/>
    <x v="2"/>
    <x v="11"/>
  </r>
  <r>
    <d v="2023-12-09T00:00:00"/>
    <x v="564"/>
    <x v="14"/>
    <x v="2"/>
    <x v="9"/>
    <s v="Logitech Trackman Marble Mouse"/>
    <n v="59.98"/>
    <n v="2"/>
    <n v="25.19"/>
    <x v="2"/>
    <x v="11"/>
  </r>
  <r>
    <d v="2023-12-09T00:00:00"/>
    <x v="564"/>
    <x v="14"/>
    <x v="0"/>
    <x v="12"/>
    <s v="Holmes Replacement Filter for HEPA Air Cleaner, Very Large Room, HEPA Filter"/>
    <n v="61.93"/>
    <n v="1"/>
    <n v="23.4"/>
    <x v="2"/>
    <x v="11"/>
  </r>
  <r>
    <d v="2023-12-09T00:00:00"/>
    <x v="185"/>
    <x v="15"/>
    <x v="2"/>
    <x v="6"/>
    <s v="ARKON Windshield Dashboard Air Vent Car Mount Holder"/>
    <n v="40.68"/>
    <n v="3"/>
    <n v="-9.15"/>
    <x v="2"/>
    <x v="11"/>
  </r>
  <r>
    <d v="2023-12-09T00:00:00"/>
    <x v="274"/>
    <x v="1"/>
    <x v="0"/>
    <x v="14"/>
    <s v="Acme Office Executive Series Stainless Steel Trimmers"/>
    <n v="20.57"/>
    <n v="3"/>
    <n v="1.54"/>
    <x v="2"/>
    <x v="11"/>
  </r>
  <r>
    <d v="2023-12-09T00:00:00"/>
    <x v="274"/>
    <x v="1"/>
    <x v="0"/>
    <x v="12"/>
    <s v="Belkin 6 Outlet Metallic Surge Strip"/>
    <n v="4.3600000000000003"/>
    <n v="2"/>
    <n v="-11.76"/>
    <x v="2"/>
    <x v="11"/>
  </r>
  <r>
    <d v="2023-12-09T00:00:00"/>
    <x v="274"/>
    <x v="1"/>
    <x v="2"/>
    <x v="9"/>
    <s v="Kingston Digital DataTraveler 8GB USB 2.0"/>
    <n v="19.04"/>
    <n v="4"/>
    <n v="-1.43"/>
    <x v="2"/>
    <x v="11"/>
  </r>
  <r>
    <d v="2023-12-09T00:00:00"/>
    <x v="153"/>
    <x v="3"/>
    <x v="0"/>
    <x v="3"/>
    <s v="Wilson Jones Elliptical Ring 3 1/2&quot; Capacity Binders, 800 sheets"/>
    <n v="273.92"/>
    <n v="8"/>
    <n v="99.3"/>
    <x v="2"/>
    <x v="11"/>
  </r>
  <r>
    <d v="2023-12-09T00:00:00"/>
    <x v="181"/>
    <x v="6"/>
    <x v="1"/>
    <x v="13"/>
    <s v="Iceberg OfficeWorks 42&quot; Round Tables"/>
    <n v="1056.8599999999999"/>
    <n v="7"/>
    <n v="158.53"/>
    <x v="2"/>
    <x v="11"/>
  </r>
  <r>
    <d v="2023-12-10T00:00:00"/>
    <x v="564"/>
    <x v="3"/>
    <x v="1"/>
    <x v="5"/>
    <s v="Global Leather Highback Executive Chair with Pneumatic Height Adjustment, Black"/>
    <n v="321.57"/>
    <n v="2"/>
    <n v="28.14"/>
    <x v="2"/>
    <x v="11"/>
  </r>
  <r>
    <d v="2023-12-10T00:00:00"/>
    <x v="16"/>
    <x v="20"/>
    <x v="0"/>
    <x v="2"/>
    <s v="Fellowes Personal Hanging Folder Files, Navy"/>
    <n v="80.58"/>
    <n v="6"/>
    <n v="22.56"/>
    <x v="2"/>
    <x v="11"/>
  </r>
  <r>
    <d v="2023-12-10T00:00:00"/>
    <x v="16"/>
    <x v="20"/>
    <x v="0"/>
    <x v="10"/>
    <s v="Tyvek Side-Opening Peel &amp; Seel Expanding Envelopes"/>
    <n v="361.92"/>
    <n v="4"/>
    <n v="162.86000000000001"/>
    <x v="2"/>
    <x v="11"/>
  </r>
  <r>
    <d v="2023-12-10T00:00:00"/>
    <x v="358"/>
    <x v="22"/>
    <x v="0"/>
    <x v="3"/>
    <s v="GBC DocuBind P50 Personal Binding Machine"/>
    <n v="153.55000000000001"/>
    <n v="3"/>
    <n v="51.82"/>
    <x v="2"/>
    <x v="11"/>
  </r>
  <r>
    <d v="2023-12-10T00:00:00"/>
    <x v="358"/>
    <x v="22"/>
    <x v="0"/>
    <x v="12"/>
    <s v="Holmes HEPA Air Purifier"/>
    <n v="65.34"/>
    <n v="3"/>
    <n v="22.87"/>
    <x v="2"/>
    <x v="11"/>
  </r>
  <r>
    <d v="2023-12-10T00:00:00"/>
    <x v="358"/>
    <x v="22"/>
    <x v="0"/>
    <x v="0"/>
    <s v="Xerox 1988"/>
    <n v="123.92"/>
    <n v="4"/>
    <n v="55.76"/>
    <x v="2"/>
    <x v="11"/>
  </r>
  <r>
    <d v="2023-12-10T00:00:00"/>
    <x v="358"/>
    <x v="22"/>
    <x v="0"/>
    <x v="12"/>
    <s v="Harmony HEPA Quiet Air Purifiers"/>
    <n v="35.1"/>
    <n v="3"/>
    <n v="12.29"/>
    <x v="2"/>
    <x v="11"/>
  </r>
  <r>
    <d v="2023-12-10T00:00:00"/>
    <x v="358"/>
    <x v="22"/>
    <x v="2"/>
    <x v="9"/>
    <s v="Kingston Digital DataTraveler 16GB USB 2.0"/>
    <n v="44.75"/>
    <n v="5"/>
    <n v="8.5"/>
    <x v="2"/>
    <x v="11"/>
  </r>
  <r>
    <d v="2023-12-10T00:00:00"/>
    <x v="294"/>
    <x v="18"/>
    <x v="1"/>
    <x v="5"/>
    <s v="Global Commerce Series High-Back Swivel/Tilt Chairs"/>
    <n v="1424.9"/>
    <n v="5"/>
    <n v="356.23"/>
    <x v="2"/>
    <x v="11"/>
  </r>
  <r>
    <d v="2023-12-10T00:00:00"/>
    <x v="694"/>
    <x v="3"/>
    <x v="0"/>
    <x v="0"/>
    <s v="Wirebound Message Books, Four 2 3/4 x 5 White Forms per Page"/>
    <n v="80.28"/>
    <n v="12"/>
    <n v="36.93"/>
    <x v="2"/>
    <x v="11"/>
  </r>
  <r>
    <d v="2023-12-10T00:00:00"/>
    <x v="752"/>
    <x v="20"/>
    <x v="0"/>
    <x v="0"/>
    <s v="Wirebound Message Books, Four 2 3/4&quot; x 5&quot; Forms per Page, 600 Sets per Book"/>
    <n v="18.54"/>
    <n v="2"/>
    <n v="8.7100000000000009"/>
    <x v="2"/>
    <x v="11"/>
  </r>
  <r>
    <d v="2023-12-10T00:00:00"/>
    <x v="752"/>
    <x v="20"/>
    <x v="0"/>
    <x v="3"/>
    <s v="Fellowes PB200 Plastic Comb Binding Machine"/>
    <n v="679.96"/>
    <n v="5"/>
    <n v="220.99"/>
    <x v="2"/>
    <x v="11"/>
  </r>
  <r>
    <d v="2023-12-10T00:00:00"/>
    <x v="620"/>
    <x v="20"/>
    <x v="0"/>
    <x v="0"/>
    <s v="Adams Phone Message Book, Professional, 400 Message Capacity, 5 3/6Â” x 11Â”"/>
    <n v="62.82"/>
    <n v="9"/>
    <n v="29.53"/>
    <x v="2"/>
    <x v="11"/>
  </r>
  <r>
    <d v="2023-12-10T00:00:00"/>
    <x v="421"/>
    <x v="20"/>
    <x v="0"/>
    <x v="0"/>
    <s v="Xerox 221"/>
    <n v="6.48"/>
    <n v="1"/>
    <n v="3.11"/>
    <x v="2"/>
    <x v="11"/>
  </r>
  <r>
    <d v="2023-12-11T00:00:00"/>
    <x v="362"/>
    <x v="20"/>
    <x v="0"/>
    <x v="7"/>
    <s v="Advantus Push Pins"/>
    <n v="15.26"/>
    <n v="7"/>
    <n v="6.26"/>
    <x v="2"/>
    <x v="11"/>
  </r>
  <r>
    <d v="2023-12-11T00:00:00"/>
    <x v="362"/>
    <x v="20"/>
    <x v="2"/>
    <x v="6"/>
    <s v="AT&amp;T CL83451 4-Handset Telephone"/>
    <n v="1029.95"/>
    <n v="5"/>
    <n v="298.69"/>
    <x v="2"/>
    <x v="11"/>
  </r>
  <r>
    <d v="2023-12-11T00:00:00"/>
    <x v="667"/>
    <x v="26"/>
    <x v="0"/>
    <x v="2"/>
    <s v="Tennsco Regal Shelving Units"/>
    <n v="243.38"/>
    <n v="3"/>
    <n v="-51.72"/>
    <x v="2"/>
    <x v="11"/>
  </r>
  <r>
    <d v="2023-12-11T00:00:00"/>
    <x v="667"/>
    <x v="26"/>
    <x v="2"/>
    <x v="9"/>
    <s v="ImationÂ 32GB Pocket Pro USB 3.0Â Flash DriveÂ - 32 GB - Black - 1 P ..."/>
    <n v="119.8"/>
    <n v="5"/>
    <n v="29.95"/>
    <x v="2"/>
    <x v="11"/>
  </r>
  <r>
    <d v="2023-12-11T00:00:00"/>
    <x v="667"/>
    <x v="26"/>
    <x v="2"/>
    <x v="6"/>
    <s v="Jabra SPEAK 410"/>
    <n v="300.77"/>
    <n v="4"/>
    <n v="30.08"/>
    <x v="2"/>
    <x v="11"/>
  </r>
  <r>
    <d v="2023-12-11T00:00:00"/>
    <x v="278"/>
    <x v="22"/>
    <x v="1"/>
    <x v="8"/>
    <s v="3M Hangers With Command Adhesive"/>
    <n v="14.8"/>
    <n v="4"/>
    <n v="6.07"/>
    <x v="2"/>
    <x v="11"/>
  </r>
  <r>
    <d v="2023-12-11T00:00:00"/>
    <x v="278"/>
    <x v="22"/>
    <x v="2"/>
    <x v="6"/>
    <s v="AT&amp;T TR1909W"/>
    <n v="302.38"/>
    <n v="3"/>
    <n v="22.68"/>
    <x v="2"/>
    <x v="11"/>
  </r>
  <r>
    <d v="2023-12-11T00:00:00"/>
    <x v="278"/>
    <x v="22"/>
    <x v="2"/>
    <x v="9"/>
    <s v="First Data FD10 PIN Pad"/>
    <n v="316"/>
    <n v="4"/>
    <n v="31.6"/>
    <x v="2"/>
    <x v="11"/>
  </r>
  <r>
    <d v="2023-12-11T00:00:00"/>
    <x v="336"/>
    <x v="16"/>
    <x v="0"/>
    <x v="2"/>
    <s v="Steel Personal Filing/Posting Tote"/>
    <n v="85.22"/>
    <n v="3"/>
    <n v="7.46"/>
    <x v="2"/>
    <x v="11"/>
  </r>
  <r>
    <d v="2023-12-11T00:00:00"/>
    <x v="273"/>
    <x v="15"/>
    <x v="0"/>
    <x v="4"/>
    <s v="Prang Drawing Pencil Set"/>
    <n v="6.67"/>
    <n v="3"/>
    <n v="1.67"/>
    <x v="2"/>
    <x v="11"/>
  </r>
  <r>
    <d v="2023-12-11T00:00:00"/>
    <x v="270"/>
    <x v="10"/>
    <x v="0"/>
    <x v="2"/>
    <s v="Acco Perma 4000 Stacking Storage Drawers"/>
    <n v="64.959999999999994"/>
    <n v="5"/>
    <n v="-4.0599999999999996"/>
    <x v="2"/>
    <x v="11"/>
  </r>
  <r>
    <d v="2023-12-11T00:00:00"/>
    <x v="270"/>
    <x v="10"/>
    <x v="0"/>
    <x v="14"/>
    <s v="Elite 5&quot; Scissors"/>
    <n v="13.52"/>
    <n v="2"/>
    <n v="1.69"/>
    <x v="2"/>
    <x v="11"/>
  </r>
  <r>
    <d v="2023-12-11T00:00:00"/>
    <x v="270"/>
    <x v="10"/>
    <x v="1"/>
    <x v="5"/>
    <s v="Office Star - Contemporary Task Swivel chair with Loop Arms, Charcoal"/>
    <n v="458.43"/>
    <n v="5"/>
    <n v="-137.53"/>
    <x v="2"/>
    <x v="11"/>
  </r>
  <r>
    <d v="2023-12-11T00:00:00"/>
    <x v="270"/>
    <x v="10"/>
    <x v="0"/>
    <x v="12"/>
    <s v="Belkin 325VA UPS Surge Protector, 6'"/>
    <n v="387.14"/>
    <n v="4"/>
    <n v="24.2"/>
    <x v="2"/>
    <x v="11"/>
  </r>
  <r>
    <d v="2023-12-11T00:00:00"/>
    <x v="270"/>
    <x v="10"/>
    <x v="1"/>
    <x v="13"/>
    <s v="Lesro Round Back Collection Coffee Table, End Table"/>
    <n v="328.59"/>
    <n v="3"/>
    <n v="-147.87"/>
    <x v="2"/>
    <x v="11"/>
  </r>
  <r>
    <d v="2023-12-11T00:00:00"/>
    <x v="35"/>
    <x v="11"/>
    <x v="1"/>
    <x v="5"/>
    <s v="Global Fabric Manager's Chair, Dark Gray"/>
    <n v="403.92"/>
    <n v="5"/>
    <n v="25.25"/>
    <x v="2"/>
    <x v="11"/>
  </r>
  <r>
    <d v="2023-12-11T00:00:00"/>
    <x v="494"/>
    <x v="3"/>
    <x v="0"/>
    <x v="3"/>
    <s v="Ibico Laser Imprintable Binding System Covers"/>
    <n v="209.6"/>
    <n v="5"/>
    <n v="68.12"/>
    <x v="2"/>
    <x v="11"/>
  </r>
  <r>
    <d v="2023-12-11T00:00:00"/>
    <x v="494"/>
    <x v="3"/>
    <x v="0"/>
    <x v="4"/>
    <s v="Boston 16765 Mini Stand Up Battery Pencil Sharpener"/>
    <n v="23.32"/>
    <n v="2"/>
    <n v="6.06"/>
    <x v="2"/>
    <x v="11"/>
  </r>
  <r>
    <d v="2023-12-11T00:00:00"/>
    <x v="494"/>
    <x v="3"/>
    <x v="0"/>
    <x v="0"/>
    <s v="IBM Multi-Purpose Copy Paper, 8 1/2 x 11&quot;, Case"/>
    <n v="30.98"/>
    <n v="1"/>
    <n v="13.94"/>
    <x v="2"/>
    <x v="11"/>
  </r>
  <r>
    <d v="2023-12-11T00:00:00"/>
    <x v="494"/>
    <x v="3"/>
    <x v="2"/>
    <x v="9"/>
    <s v="Microsoft Natural Ergonomic Keyboard 4000"/>
    <n v="119.96"/>
    <n v="4"/>
    <n v="25.19"/>
    <x v="2"/>
    <x v="11"/>
  </r>
  <r>
    <d v="2023-12-11T00:00:00"/>
    <x v="494"/>
    <x v="3"/>
    <x v="1"/>
    <x v="5"/>
    <s v="Global Wood Trimmed Manager's Task Chair, Khaki"/>
    <n v="363.92"/>
    <n v="5"/>
    <n v="-31.84"/>
    <x v="2"/>
    <x v="11"/>
  </r>
  <r>
    <d v="2023-12-11T00:00:00"/>
    <x v="494"/>
    <x v="3"/>
    <x v="0"/>
    <x v="3"/>
    <s v="Recycled Easel Ring Binders"/>
    <n v="35.81"/>
    <n v="3"/>
    <n v="11.19"/>
    <x v="2"/>
    <x v="11"/>
  </r>
  <r>
    <d v="2023-12-11T00:00:00"/>
    <x v="494"/>
    <x v="3"/>
    <x v="0"/>
    <x v="3"/>
    <s v="GBC Recycled VeloBinder Covers"/>
    <n v="122.69"/>
    <n v="9"/>
    <n v="39.869999999999997"/>
    <x v="2"/>
    <x v="11"/>
  </r>
  <r>
    <d v="2023-12-11T00:00:00"/>
    <x v="494"/>
    <x v="3"/>
    <x v="1"/>
    <x v="13"/>
    <s v="Hon Non-Folding Utility Tables"/>
    <n v="892.14"/>
    <n v="7"/>
    <n v="111.52"/>
    <x v="2"/>
    <x v="11"/>
  </r>
  <r>
    <d v="2023-12-11T00:00:00"/>
    <x v="494"/>
    <x v="3"/>
    <x v="0"/>
    <x v="2"/>
    <s v="Rogers Profile Extra Capacity Storage Tub"/>
    <n v="50.22"/>
    <n v="3"/>
    <n v="2.0099999999999998"/>
    <x v="2"/>
    <x v="11"/>
  </r>
  <r>
    <d v="2023-12-11T00:00:00"/>
    <x v="494"/>
    <x v="3"/>
    <x v="0"/>
    <x v="12"/>
    <s v="Fellowes 8 Outlet Superior Workstation Surge Protector"/>
    <n v="83.42"/>
    <n v="2"/>
    <n v="24.19"/>
    <x v="2"/>
    <x v="11"/>
  </r>
  <r>
    <d v="2023-12-11T00:00:00"/>
    <x v="494"/>
    <x v="3"/>
    <x v="0"/>
    <x v="3"/>
    <s v="Black Avery Memo-Size 3-Ring Binder, 5 1/2&quot; x 8 1/2&quot;"/>
    <n v="5.87"/>
    <n v="2"/>
    <n v="2.13"/>
    <x v="2"/>
    <x v="11"/>
  </r>
  <r>
    <d v="2023-12-11T00:00:00"/>
    <x v="571"/>
    <x v="10"/>
    <x v="0"/>
    <x v="12"/>
    <s v="Belkin F5C206VTEL 6 Outlet Surge"/>
    <n v="73.540000000000006"/>
    <n v="4"/>
    <n v="9.19"/>
    <x v="2"/>
    <x v="11"/>
  </r>
  <r>
    <d v="2023-12-12T00:00:00"/>
    <x v="140"/>
    <x v="10"/>
    <x v="0"/>
    <x v="3"/>
    <s v="Wilson Jones Century Plastic Molded Ring Binders"/>
    <n v="18.690000000000001"/>
    <n v="3"/>
    <n v="-14.33"/>
    <x v="2"/>
    <x v="11"/>
  </r>
  <r>
    <d v="2023-12-12T00:00:00"/>
    <x v="140"/>
    <x v="10"/>
    <x v="2"/>
    <x v="9"/>
    <s v="Logitech G602 Wireless Gaming Mouse"/>
    <n v="383.95"/>
    <n v="6"/>
    <n v="76.790000000000006"/>
    <x v="2"/>
    <x v="11"/>
  </r>
  <r>
    <d v="2023-12-12T00:00:00"/>
    <x v="342"/>
    <x v="14"/>
    <x v="2"/>
    <x v="6"/>
    <s v="Jabra SPEAK 410"/>
    <n v="657.93"/>
    <n v="7"/>
    <n v="184.22"/>
    <x v="2"/>
    <x v="11"/>
  </r>
  <r>
    <d v="2023-12-12T00:00:00"/>
    <x v="342"/>
    <x v="14"/>
    <x v="1"/>
    <x v="8"/>
    <s v="Westinghouse Clip-On Gooseneck Lamps"/>
    <n v="33.479999999999997"/>
    <n v="4"/>
    <n v="8.6999999999999993"/>
    <x v="2"/>
    <x v="11"/>
  </r>
  <r>
    <d v="2023-12-12T00:00:00"/>
    <x v="342"/>
    <x v="14"/>
    <x v="0"/>
    <x v="4"/>
    <s v="Newell 333"/>
    <n v="13.9"/>
    <n v="5"/>
    <n v="3.61"/>
    <x v="2"/>
    <x v="11"/>
  </r>
  <r>
    <d v="2023-12-12T00:00:00"/>
    <x v="342"/>
    <x v="14"/>
    <x v="0"/>
    <x v="2"/>
    <s v="Fellowes Desktop Hanging File Manager"/>
    <n v="26.86"/>
    <n v="2"/>
    <n v="6.72"/>
    <x v="2"/>
    <x v="11"/>
  </r>
  <r>
    <d v="2023-12-12T00:00:00"/>
    <x v="574"/>
    <x v="4"/>
    <x v="2"/>
    <x v="9"/>
    <s v="Case Logic 2.4GHz Wireless Keyboard"/>
    <n v="249.95"/>
    <n v="5"/>
    <n v="20"/>
    <x v="2"/>
    <x v="11"/>
  </r>
  <r>
    <d v="2023-12-12T00:00:00"/>
    <x v="574"/>
    <x v="4"/>
    <x v="0"/>
    <x v="0"/>
    <s v="Xerox 1907"/>
    <n v="49.12"/>
    <n v="4"/>
    <n v="23.09"/>
    <x v="2"/>
    <x v="11"/>
  </r>
  <r>
    <d v="2023-12-12T00:00:00"/>
    <x v="503"/>
    <x v="3"/>
    <x v="1"/>
    <x v="8"/>
    <s v="Howard Miller 14-1/2&quot; Diameter Chrome Round Wall Clock"/>
    <n v="383.64"/>
    <n v="6"/>
    <n v="122.76"/>
    <x v="2"/>
    <x v="11"/>
  </r>
  <r>
    <d v="2023-12-12T00:00:00"/>
    <x v="503"/>
    <x v="3"/>
    <x v="0"/>
    <x v="12"/>
    <s v="Belkin F9H710-06 7 Outlet SurgeMaster Surge Protector"/>
    <n v="56.52"/>
    <n v="3"/>
    <n v="15.83"/>
    <x v="2"/>
    <x v="11"/>
  </r>
  <r>
    <d v="2023-12-12T00:00:00"/>
    <x v="270"/>
    <x v="20"/>
    <x v="1"/>
    <x v="8"/>
    <s v="Eldon 500 Class Desk Accessories"/>
    <n v="60.35"/>
    <n v="5"/>
    <n v="19.920000000000002"/>
    <x v="2"/>
    <x v="11"/>
  </r>
  <r>
    <d v="2023-12-12T00:00:00"/>
    <x v="270"/>
    <x v="20"/>
    <x v="0"/>
    <x v="14"/>
    <s v="Fiskars Home &amp; Office Scissors"/>
    <n v="35.520000000000003"/>
    <n v="4"/>
    <n v="9.9499999999999993"/>
    <x v="2"/>
    <x v="11"/>
  </r>
  <r>
    <d v="2023-12-12T00:00:00"/>
    <x v="270"/>
    <x v="20"/>
    <x v="0"/>
    <x v="4"/>
    <s v="Sanford Pocket Accent Highlighters"/>
    <n v="11.2"/>
    <n v="7"/>
    <n v="4.82"/>
    <x v="2"/>
    <x v="11"/>
  </r>
  <r>
    <d v="2023-12-13T00:00:00"/>
    <x v="484"/>
    <x v="39"/>
    <x v="2"/>
    <x v="9"/>
    <s v="Memorex Mini Travel Drive 16 GB USB 2.0 Flash Drive"/>
    <n v="63.88"/>
    <n v="4"/>
    <n v="24.91"/>
    <x v="2"/>
    <x v="11"/>
  </r>
  <r>
    <d v="2023-12-13T00:00:00"/>
    <x v="274"/>
    <x v="3"/>
    <x v="0"/>
    <x v="3"/>
    <s v="Acco Pressboard Covers with Storage Hooks, 14 7/8&quot; x 11&quot;, Dark Blue"/>
    <n v="6.1"/>
    <n v="2"/>
    <n v="2.21"/>
    <x v="2"/>
    <x v="11"/>
  </r>
  <r>
    <d v="2023-12-13T00:00:00"/>
    <x v="274"/>
    <x v="3"/>
    <x v="1"/>
    <x v="13"/>
    <s v="Bretford CR4500 Series Slim Rectangular Table"/>
    <n v="1114.27"/>
    <n v="4"/>
    <n v="41.79"/>
    <x v="2"/>
    <x v="11"/>
  </r>
  <r>
    <d v="2023-12-13T00:00:00"/>
    <x v="29"/>
    <x v="3"/>
    <x v="0"/>
    <x v="4"/>
    <s v="Crayola Colored Pencils"/>
    <n v="9.84"/>
    <n v="3"/>
    <n v="3.25"/>
    <x v="2"/>
    <x v="11"/>
  </r>
  <r>
    <d v="2023-12-14T00:00:00"/>
    <x v="283"/>
    <x v="29"/>
    <x v="1"/>
    <x v="8"/>
    <s v="Executive Impressions 14&quot;"/>
    <n v="133.38"/>
    <n v="6"/>
    <n v="58.69"/>
    <x v="2"/>
    <x v="11"/>
  </r>
  <r>
    <d v="2023-12-14T00:00:00"/>
    <x v="500"/>
    <x v="20"/>
    <x v="0"/>
    <x v="0"/>
    <s v="Strathmore Photo Frame Cards"/>
    <n v="14.62"/>
    <n v="2"/>
    <n v="6.73"/>
    <x v="2"/>
    <x v="11"/>
  </r>
  <r>
    <d v="2023-12-14T00:00:00"/>
    <x v="500"/>
    <x v="20"/>
    <x v="0"/>
    <x v="1"/>
    <s v="Avery 474"/>
    <n v="5.76"/>
    <n v="2"/>
    <n v="2.82"/>
    <x v="2"/>
    <x v="11"/>
  </r>
  <r>
    <d v="2023-12-14T00:00:00"/>
    <x v="500"/>
    <x v="20"/>
    <x v="0"/>
    <x v="7"/>
    <s v="OIC Colored Binder Clips, Assorted Sizes"/>
    <n v="21.48"/>
    <n v="6"/>
    <n v="10.53"/>
    <x v="2"/>
    <x v="11"/>
  </r>
  <r>
    <d v="2023-12-14T00:00:00"/>
    <x v="500"/>
    <x v="20"/>
    <x v="1"/>
    <x v="8"/>
    <s v="GE 48&quot; Fluorescent Tube, Cool White Energy Saver, 34 Watts, 30/Box"/>
    <n v="396.92"/>
    <n v="4"/>
    <n v="198.46"/>
    <x v="2"/>
    <x v="11"/>
  </r>
  <r>
    <d v="2023-12-14T00:00:00"/>
    <x v="500"/>
    <x v="20"/>
    <x v="0"/>
    <x v="2"/>
    <s v="Advantus Rolling Storage Box"/>
    <n v="17.149999999999999"/>
    <n v="1"/>
    <n v="4.63"/>
    <x v="2"/>
    <x v="11"/>
  </r>
  <r>
    <d v="2023-12-14T00:00:00"/>
    <x v="500"/>
    <x v="20"/>
    <x v="0"/>
    <x v="3"/>
    <s v="Acco Recycled 2&quot; Capacity Laser Printer Hanging Data Binders"/>
    <n v="23.12"/>
    <n v="2"/>
    <n v="7.8"/>
    <x v="2"/>
    <x v="11"/>
  </r>
  <r>
    <d v="2023-12-14T00:00:00"/>
    <x v="171"/>
    <x v="3"/>
    <x v="1"/>
    <x v="5"/>
    <s v="Global Task Chair, Black"/>
    <n v="81.42"/>
    <n v="2"/>
    <n v="-9.16"/>
    <x v="2"/>
    <x v="11"/>
  </r>
  <r>
    <d v="2023-12-14T00:00:00"/>
    <x v="171"/>
    <x v="3"/>
    <x v="0"/>
    <x v="2"/>
    <s v="Tenex Personal Project File with Scoop Front Design, Black"/>
    <n v="134.80000000000001"/>
    <n v="10"/>
    <n v="35.049999999999997"/>
    <x v="2"/>
    <x v="11"/>
  </r>
  <r>
    <d v="2023-12-15T00:00:00"/>
    <x v="634"/>
    <x v="14"/>
    <x v="1"/>
    <x v="13"/>
    <s v="Chromcraft Bull-Nose Wood Oval Conference Tables &amp; Bases"/>
    <n v="1652.94"/>
    <n v="3"/>
    <n v="231.41"/>
    <x v="2"/>
    <x v="11"/>
  </r>
  <r>
    <d v="2023-12-15T00:00:00"/>
    <x v="634"/>
    <x v="14"/>
    <x v="0"/>
    <x v="2"/>
    <s v="Recycled Data-Pak for Archival Bound Computer Printouts, 12-1/2 x 12-1/2 x 16"/>
    <n v="296.37"/>
    <n v="3"/>
    <n v="80.02"/>
    <x v="2"/>
    <x v="11"/>
  </r>
  <r>
    <d v="2023-12-15T00:00:00"/>
    <x v="157"/>
    <x v="3"/>
    <x v="1"/>
    <x v="8"/>
    <s v="Eldon Expressions Wood Desk Accessories, Oak"/>
    <n v="14.76"/>
    <n v="2"/>
    <n v="4.28"/>
    <x v="2"/>
    <x v="11"/>
  </r>
  <r>
    <d v="2023-12-15T00:00:00"/>
    <x v="109"/>
    <x v="11"/>
    <x v="1"/>
    <x v="13"/>
    <s v="Bretford Rectangular Conference Table Tops"/>
    <n v="564.20000000000005"/>
    <n v="3"/>
    <n v="-304.67"/>
    <x v="2"/>
    <x v="11"/>
  </r>
  <r>
    <d v="2023-12-15T00:00:00"/>
    <x v="109"/>
    <x v="11"/>
    <x v="0"/>
    <x v="12"/>
    <s v="Belkin 5 Outlet SurgeMaster Power Centers"/>
    <n v="87.17"/>
    <n v="2"/>
    <n v="8.7200000000000006"/>
    <x v="2"/>
    <x v="11"/>
  </r>
  <r>
    <d v="2023-12-15T00:00:00"/>
    <x v="489"/>
    <x v="10"/>
    <x v="0"/>
    <x v="3"/>
    <s v="Avery Triangle Shaped Sheet Lifters, Black, 2/Pack"/>
    <n v="2.21"/>
    <n v="3"/>
    <n v="-1.48"/>
    <x v="2"/>
    <x v="11"/>
  </r>
  <r>
    <d v="2023-12-15T00:00:00"/>
    <x v="529"/>
    <x v="13"/>
    <x v="0"/>
    <x v="0"/>
    <s v="Xerox 1958"/>
    <n v="19.440000000000001"/>
    <n v="3"/>
    <n v="9.33"/>
    <x v="2"/>
    <x v="11"/>
  </r>
  <r>
    <d v="2023-12-16T00:00:00"/>
    <x v="583"/>
    <x v="1"/>
    <x v="0"/>
    <x v="3"/>
    <s v="Cardinal Hold-It CD Pocket"/>
    <n v="4.79"/>
    <n v="3"/>
    <n v="-7.9"/>
    <x v="2"/>
    <x v="11"/>
  </r>
  <r>
    <d v="2023-12-16T00:00:00"/>
    <x v="435"/>
    <x v="20"/>
    <x v="0"/>
    <x v="7"/>
    <s v="Stockwell Gold Paper Clips"/>
    <n v="3.68"/>
    <n v="2"/>
    <n v="1.8"/>
    <x v="2"/>
    <x v="11"/>
  </r>
  <r>
    <d v="2023-12-16T00:00:00"/>
    <x v="500"/>
    <x v="3"/>
    <x v="1"/>
    <x v="5"/>
    <s v="Office Star - Contemporary Swivel Chair with Padded Adjustable Arms and Flex Back"/>
    <n v="563.91999999999996"/>
    <n v="5"/>
    <n v="7.05"/>
    <x v="2"/>
    <x v="11"/>
  </r>
  <r>
    <d v="2023-12-16T00:00:00"/>
    <x v="394"/>
    <x v="25"/>
    <x v="0"/>
    <x v="12"/>
    <s v="Acco 6 Outlet Guardian Premium Surge Suppressor"/>
    <n v="34.94"/>
    <n v="3"/>
    <n v="3.06"/>
    <x v="2"/>
    <x v="11"/>
  </r>
  <r>
    <d v="2023-12-16T00:00:00"/>
    <x v="451"/>
    <x v="3"/>
    <x v="2"/>
    <x v="9"/>
    <s v="ImationÂ USB 2.0 SwivelÂ Flash DriveÂ USBÂ flash driveÂ - 4 GB - Pink"/>
    <n v="21.21"/>
    <n v="7"/>
    <n v="4.45"/>
    <x v="2"/>
    <x v="11"/>
  </r>
  <r>
    <d v="2023-12-17T00:00:00"/>
    <x v="773"/>
    <x v="3"/>
    <x v="1"/>
    <x v="13"/>
    <s v="Bretford Â“Just In TimeÂ” Height-Adjustable Multi-Task Work Tables"/>
    <n v="2003.52"/>
    <n v="6"/>
    <n v="-325.57"/>
    <x v="2"/>
    <x v="11"/>
  </r>
  <r>
    <d v="2023-12-17T00:00:00"/>
    <x v="528"/>
    <x v="22"/>
    <x v="0"/>
    <x v="2"/>
    <s v="Personal Filing Tote with Lid, Black/Gray"/>
    <n v="46.53"/>
    <n v="3"/>
    <n v="13.03"/>
    <x v="2"/>
    <x v="11"/>
  </r>
  <r>
    <d v="2023-12-17T00:00:00"/>
    <x v="512"/>
    <x v="0"/>
    <x v="0"/>
    <x v="0"/>
    <s v="Xerox 214"/>
    <n v="51.84"/>
    <n v="10"/>
    <n v="18.14"/>
    <x v="2"/>
    <x v="11"/>
  </r>
  <r>
    <d v="2023-12-17T00:00:00"/>
    <x v="512"/>
    <x v="0"/>
    <x v="2"/>
    <x v="9"/>
    <s v="WD My Passport Ultra 1TB Portable External Hard Drive"/>
    <n v="165.6"/>
    <n v="3"/>
    <n v="-6.21"/>
    <x v="2"/>
    <x v="11"/>
  </r>
  <r>
    <d v="2023-12-17T00:00:00"/>
    <x v="270"/>
    <x v="31"/>
    <x v="0"/>
    <x v="3"/>
    <s v="Ibico Plastic and Wire Spiral Binding Combs"/>
    <n v="13.49"/>
    <n v="2"/>
    <n v="4.38"/>
    <x v="2"/>
    <x v="11"/>
  </r>
  <r>
    <d v="2023-12-17T00:00:00"/>
    <x v="270"/>
    <x v="31"/>
    <x v="0"/>
    <x v="3"/>
    <s v="GBC Laser Imprintable Binding System Covers, Desert Sand"/>
    <n v="11.42"/>
    <n v="1"/>
    <n v="3.85"/>
    <x v="2"/>
    <x v="11"/>
  </r>
  <r>
    <d v="2023-12-17T00:00:00"/>
    <x v="579"/>
    <x v="14"/>
    <x v="0"/>
    <x v="3"/>
    <s v="GBC Ibimaster 500 Manual ProClick Binding System"/>
    <n v="9892.74"/>
    <n v="13"/>
    <n v="4946.37"/>
    <x v="2"/>
    <x v="11"/>
  </r>
  <r>
    <d v="2023-12-18T00:00:00"/>
    <x v="611"/>
    <x v="16"/>
    <x v="0"/>
    <x v="3"/>
    <s v="GBC VeloBinder Electric Binding Machine"/>
    <n v="254.06"/>
    <n v="7"/>
    <n v="-169.37"/>
    <x v="2"/>
    <x v="11"/>
  </r>
  <r>
    <d v="2023-12-18T00:00:00"/>
    <x v="611"/>
    <x v="16"/>
    <x v="0"/>
    <x v="12"/>
    <s v="Acco 7-Outlet Masterpiece Power Center, Wihtout Fax/Phone Line Protection"/>
    <n v="194.53"/>
    <n v="2"/>
    <n v="24.32"/>
    <x v="2"/>
    <x v="11"/>
  </r>
  <r>
    <d v="2023-12-18T00:00:00"/>
    <x v="611"/>
    <x v="16"/>
    <x v="0"/>
    <x v="14"/>
    <s v="Premier Automatic Letter Opener"/>
    <n v="961.48"/>
    <n v="5"/>
    <n v="-204.31"/>
    <x v="2"/>
    <x v="11"/>
  </r>
  <r>
    <d v="2023-12-18T00:00:00"/>
    <x v="514"/>
    <x v="28"/>
    <x v="1"/>
    <x v="8"/>
    <s v="Eldon 200 Class Desk Accessories"/>
    <n v="18.84"/>
    <n v="3"/>
    <n v="6.03"/>
    <x v="2"/>
    <x v="11"/>
  </r>
  <r>
    <d v="2023-12-18T00:00:00"/>
    <x v="418"/>
    <x v="3"/>
    <x v="0"/>
    <x v="0"/>
    <s v="Eureka Recycled Copy Paper 8 1/2&quot; x 11&quot;, Ream"/>
    <n v="38.880000000000003"/>
    <n v="6"/>
    <n v="18.66"/>
    <x v="2"/>
    <x v="11"/>
  </r>
  <r>
    <d v="2023-12-18T00:00:00"/>
    <x v="418"/>
    <x v="3"/>
    <x v="1"/>
    <x v="8"/>
    <s v="Seth Thomas 12&quot; Clock w/ Goldtone Case"/>
    <n v="183.84"/>
    <n v="8"/>
    <n v="62.51"/>
    <x v="2"/>
    <x v="11"/>
  </r>
  <r>
    <d v="2023-12-18T00:00:00"/>
    <x v="418"/>
    <x v="3"/>
    <x v="0"/>
    <x v="14"/>
    <s v="Premier Electric Letter Opener"/>
    <n v="579.29999999999995"/>
    <n v="5"/>
    <n v="28.97"/>
    <x v="2"/>
    <x v="11"/>
  </r>
  <r>
    <d v="2023-12-18T00:00:00"/>
    <x v="488"/>
    <x v="20"/>
    <x v="0"/>
    <x v="2"/>
    <s v="Tennsco Double-Tier Lockers"/>
    <n v="900.08"/>
    <n v="4"/>
    <n v="117.01"/>
    <x v="2"/>
    <x v="11"/>
  </r>
  <r>
    <d v="2023-12-18T00:00:00"/>
    <x v="271"/>
    <x v="23"/>
    <x v="0"/>
    <x v="3"/>
    <s v="GBC DocuBind TL300 Electric Binding System"/>
    <n v="1793.98"/>
    <n v="2"/>
    <n v="843.17"/>
    <x v="2"/>
    <x v="11"/>
  </r>
  <r>
    <d v="2023-12-18T00:00:00"/>
    <x v="617"/>
    <x v="3"/>
    <x v="2"/>
    <x v="9"/>
    <s v="SanDisk Cruzer 64 GB USB Flash Drive"/>
    <n v="72.64"/>
    <n v="2"/>
    <n v="21.79"/>
    <x v="2"/>
    <x v="11"/>
  </r>
  <r>
    <d v="2023-12-18T00:00:00"/>
    <x v="617"/>
    <x v="3"/>
    <x v="2"/>
    <x v="9"/>
    <s v="LogitechÂ P710e Mobile Speakerphone"/>
    <n v="772.47"/>
    <n v="3"/>
    <n v="146.77000000000001"/>
    <x v="2"/>
    <x v="11"/>
  </r>
  <r>
    <d v="2023-12-18T00:00:00"/>
    <x v="617"/>
    <x v="3"/>
    <x v="1"/>
    <x v="8"/>
    <s v="Eldon Expressions Wood and Plastic Desk Accessories, Oak"/>
    <n v="39.92"/>
    <n v="4"/>
    <n v="11.18"/>
    <x v="2"/>
    <x v="11"/>
  </r>
  <r>
    <d v="2023-12-18T00:00:00"/>
    <x v="303"/>
    <x v="11"/>
    <x v="0"/>
    <x v="3"/>
    <s v="Vinyl Sectional Post Binders"/>
    <n v="45.24"/>
    <n v="4"/>
    <n v="-30.16"/>
    <x v="2"/>
    <x v="11"/>
  </r>
  <r>
    <d v="2023-12-18T00:00:00"/>
    <x v="303"/>
    <x v="11"/>
    <x v="0"/>
    <x v="4"/>
    <s v="Newell 312"/>
    <n v="18.690000000000001"/>
    <n v="4"/>
    <n v="2.34"/>
    <x v="2"/>
    <x v="11"/>
  </r>
  <r>
    <d v="2023-12-18T00:00:00"/>
    <x v="303"/>
    <x v="11"/>
    <x v="0"/>
    <x v="0"/>
    <s v="Black Print Carbonless 8 1/2&quot; x 8 1/4&quot; Rapid Memo Book"/>
    <n v="11.65"/>
    <n v="2"/>
    <n v="3.79"/>
    <x v="2"/>
    <x v="11"/>
  </r>
  <r>
    <d v="2023-12-18T00:00:00"/>
    <x v="303"/>
    <x v="11"/>
    <x v="2"/>
    <x v="9"/>
    <s v="Sony Micro Vault Click 8 GB USB 2.0 Flash Drive"/>
    <n v="112.78"/>
    <n v="3"/>
    <n v="-8.4600000000000009"/>
    <x v="2"/>
    <x v="11"/>
  </r>
  <r>
    <d v="2023-12-18T00:00:00"/>
    <x v="303"/>
    <x v="11"/>
    <x v="1"/>
    <x v="13"/>
    <s v="Iceberg OfficeWorks 42&quot; Round Tables"/>
    <n v="377.45"/>
    <n v="5"/>
    <n v="-264.22000000000003"/>
    <x v="2"/>
    <x v="11"/>
  </r>
  <r>
    <d v="2023-12-18T00:00:00"/>
    <x v="303"/>
    <x v="11"/>
    <x v="0"/>
    <x v="1"/>
    <s v="Avery White Multi-Purpose Labels"/>
    <n v="15.94"/>
    <n v="4"/>
    <n v="5.18"/>
    <x v="2"/>
    <x v="11"/>
  </r>
  <r>
    <d v="2023-12-18T00:00:00"/>
    <x v="303"/>
    <x v="11"/>
    <x v="2"/>
    <x v="6"/>
    <s v="Macally Suction Cup Mount"/>
    <n v="28.68"/>
    <n v="3"/>
    <n v="-7.17"/>
    <x v="2"/>
    <x v="11"/>
  </r>
  <r>
    <d v="2023-12-18T00:00:00"/>
    <x v="672"/>
    <x v="40"/>
    <x v="1"/>
    <x v="5"/>
    <s v="Hon Every-Day Series Multi-Task Chairs"/>
    <n v="563.94000000000005"/>
    <n v="3"/>
    <n v="112.79"/>
    <x v="2"/>
    <x v="11"/>
  </r>
  <r>
    <d v="2023-12-18T00:00:00"/>
    <x v="135"/>
    <x v="3"/>
    <x v="2"/>
    <x v="6"/>
    <s v="I Need's 3d Hello Kitty Hybrid Silicone Case Cover for HTC One X 4g with 3d Hello Kitty Stylus Pen Green/pink"/>
    <n v="66.98"/>
    <n v="7"/>
    <n v="6.7"/>
    <x v="2"/>
    <x v="11"/>
  </r>
  <r>
    <d v="2023-12-19T00:00:00"/>
    <x v="442"/>
    <x v="12"/>
    <x v="1"/>
    <x v="13"/>
    <s v="SAFCO PlanMaster Boards, 60w x 37-1/2d, White Melamine"/>
    <n v="455.97"/>
    <n v="6"/>
    <n v="-218.87"/>
    <x v="2"/>
    <x v="11"/>
  </r>
  <r>
    <d v="2023-12-19T00:00:00"/>
    <x v="442"/>
    <x v="12"/>
    <x v="0"/>
    <x v="3"/>
    <s v="Wilson Jones Clip &amp; Carry Folder Binder Tool for Ring Binders, Clear"/>
    <n v="10.44"/>
    <n v="6"/>
    <n v="-7.66"/>
    <x v="2"/>
    <x v="11"/>
  </r>
  <r>
    <d v="2023-12-19T00:00:00"/>
    <x v="442"/>
    <x v="12"/>
    <x v="0"/>
    <x v="3"/>
    <s v="Cardinal Slant-D Ring Binder, Heavy Gauge Vinyl"/>
    <n v="5.21"/>
    <n v="2"/>
    <n v="-4.17"/>
    <x v="2"/>
    <x v="11"/>
  </r>
  <r>
    <d v="2023-12-19T00:00:00"/>
    <x v="36"/>
    <x v="20"/>
    <x v="0"/>
    <x v="3"/>
    <s v="GBC Laser Imprintable Binding System Covers, Desert Sand"/>
    <n v="34.25"/>
    <n v="3"/>
    <n v="11.56"/>
    <x v="2"/>
    <x v="11"/>
  </r>
  <r>
    <d v="2023-12-19T00:00:00"/>
    <x v="36"/>
    <x v="20"/>
    <x v="0"/>
    <x v="4"/>
    <s v="Newell 326"/>
    <n v="3.52"/>
    <n v="2"/>
    <n v="1.02"/>
    <x v="2"/>
    <x v="11"/>
  </r>
  <r>
    <d v="2023-12-19T00:00:00"/>
    <x v="455"/>
    <x v="1"/>
    <x v="0"/>
    <x v="3"/>
    <s v="Wilson Jones Easy Flow II Sheet Lifters"/>
    <n v="1.8"/>
    <n v="5"/>
    <n v="-2.88"/>
    <x v="2"/>
    <x v="11"/>
  </r>
  <r>
    <d v="2023-12-19T00:00:00"/>
    <x v="68"/>
    <x v="2"/>
    <x v="1"/>
    <x v="8"/>
    <s v="Eldon &quot;L&quot; Workstation Diamond Chairmat"/>
    <n v="303.92"/>
    <n v="5"/>
    <n v="-30.39"/>
    <x v="2"/>
    <x v="11"/>
  </r>
  <r>
    <d v="2023-12-20T00:00:00"/>
    <x v="723"/>
    <x v="29"/>
    <x v="2"/>
    <x v="9"/>
    <s v="SanDisk Ultra 32 GB MicroSDHC Class 10 Memory Card"/>
    <n v="66.3"/>
    <n v="3"/>
    <n v="8.6199999999999992"/>
    <x v="2"/>
    <x v="11"/>
  </r>
  <r>
    <d v="2023-12-20T00:00:00"/>
    <x v="314"/>
    <x v="29"/>
    <x v="1"/>
    <x v="8"/>
    <s v="C-Line Cubicle Keepers Polyproplyene Holder With Velcro Backings"/>
    <n v="18.920000000000002"/>
    <n v="4"/>
    <n v="7.38"/>
    <x v="2"/>
    <x v="11"/>
  </r>
  <r>
    <d v="2023-12-20T00:00:00"/>
    <x v="314"/>
    <x v="29"/>
    <x v="0"/>
    <x v="3"/>
    <s v="DXL Angle-View Binders with Locking Rings by Samsill"/>
    <n v="15.42"/>
    <n v="2"/>
    <n v="6.94"/>
    <x v="2"/>
    <x v="11"/>
  </r>
  <r>
    <d v="2023-12-20T00:00:00"/>
    <x v="550"/>
    <x v="40"/>
    <x v="0"/>
    <x v="0"/>
    <s v="Strathmore Photo Mount Cards"/>
    <n v="33.9"/>
    <n v="5"/>
    <n v="15.59"/>
    <x v="2"/>
    <x v="11"/>
  </r>
  <r>
    <d v="2023-12-22T00:00:00"/>
    <x v="52"/>
    <x v="11"/>
    <x v="0"/>
    <x v="3"/>
    <s v="Avery 3 1/2&quot; Diskette Storage Pages, 10/Pack"/>
    <n v="31.32"/>
    <n v="10"/>
    <n v="-25.06"/>
    <x v="2"/>
    <x v="11"/>
  </r>
  <r>
    <d v="2023-12-22T00:00:00"/>
    <x v="52"/>
    <x v="11"/>
    <x v="1"/>
    <x v="8"/>
    <s v="3M Hangers With Command Adhesive"/>
    <n v="11.84"/>
    <n v="4"/>
    <n v="3.11"/>
    <x v="2"/>
    <x v="11"/>
  </r>
  <r>
    <d v="2023-12-22T00:00:00"/>
    <x v="52"/>
    <x v="11"/>
    <x v="1"/>
    <x v="8"/>
    <s v="Seth Thomas 14&quot; Day/Date Wall Clock"/>
    <n v="22.78"/>
    <n v="1"/>
    <n v="4.84"/>
    <x v="2"/>
    <x v="11"/>
  </r>
  <r>
    <d v="2023-12-22T00:00:00"/>
    <x v="164"/>
    <x v="20"/>
    <x v="0"/>
    <x v="3"/>
    <s v="GBC Pre-Punched Binding Paper, Plastic, White, 8-1/2&quot; x 11&quot;"/>
    <n v="25.58"/>
    <n v="2"/>
    <n v="8.9499999999999993"/>
    <x v="2"/>
    <x v="11"/>
  </r>
  <r>
    <d v="2023-12-22T00:00:00"/>
    <x v="341"/>
    <x v="22"/>
    <x v="0"/>
    <x v="3"/>
    <s v="Wilson Jones International Size A4 Ring Binders"/>
    <n v="55.36"/>
    <n v="4"/>
    <n v="19.38"/>
    <x v="2"/>
    <x v="11"/>
  </r>
  <r>
    <d v="2023-12-22T00:00:00"/>
    <x v="341"/>
    <x v="22"/>
    <x v="2"/>
    <x v="15"/>
    <s v="Texas Instrument TI-15 Fraction Calculator"/>
    <n v="11.56"/>
    <n v="1"/>
    <n v="3.76"/>
    <x v="2"/>
    <x v="11"/>
  </r>
  <r>
    <d v="2023-12-22T00:00:00"/>
    <x v="416"/>
    <x v="3"/>
    <x v="1"/>
    <x v="8"/>
    <s v="Deflect-o DuraMat Antistatic Studded Beveled Mat for Medium Pile Carpeting"/>
    <n v="842.72"/>
    <n v="8"/>
    <n v="202.25"/>
    <x v="2"/>
    <x v="11"/>
  </r>
  <r>
    <d v="2023-12-22T00:00:00"/>
    <x v="416"/>
    <x v="3"/>
    <x v="1"/>
    <x v="8"/>
    <s v="Magnifier Swing Arm Lamp"/>
    <n v="41.96"/>
    <n v="2"/>
    <n v="10.91"/>
    <x v="2"/>
    <x v="11"/>
  </r>
  <r>
    <d v="2023-12-23T00:00:00"/>
    <x v="391"/>
    <x v="6"/>
    <x v="1"/>
    <x v="8"/>
    <s v="Electrix Architect's Clamp-On Swing Arm Lamp, Black"/>
    <n v="572.76"/>
    <n v="6"/>
    <n v="166.1"/>
    <x v="2"/>
    <x v="11"/>
  </r>
  <r>
    <d v="2023-12-23T00:00:00"/>
    <x v="391"/>
    <x v="6"/>
    <x v="1"/>
    <x v="8"/>
    <s v="Electrix Architect's Clamp-On Swing Arm Lamp, Black"/>
    <n v="286.38"/>
    <n v="3"/>
    <n v="83.05"/>
    <x v="2"/>
    <x v="11"/>
  </r>
  <r>
    <d v="2023-12-23T00:00:00"/>
    <x v="624"/>
    <x v="1"/>
    <x v="1"/>
    <x v="11"/>
    <s v="Bush Westfield Collection Bookcases, Fully Assembled"/>
    <n v="141.37"/>
    <n v="2"/>
    <n v="-14.14"/>
    <x v="2"/>
    <x v="11"/>
  </r>
  <r>
    <d v="2023-12-23T00:00:00"/>
    <x v="212"/>
    <x v="14"/>
    <x v="0"/>
    <x v="7"/>
    <s v="Acco Clips to Go Binder Clips, 24 Clips in Two Sizes"/>
    <n v="24.85"/>
    <n v="7"/>
    <n v="11.68"/>
    <x v="2"/>
    <x v="11"/>
  </r>
  <r>
    <d v="2023-12-23T00:00:00"/>
    <x v="685"/>
    <x v="10"/>
    <x v="0"/>
    <x v="3"/>
    <s v="Universal Recycled Hanging Pressboard Report Binders, Letter Size"/>
    <n v="5.55"/>
    <n v="3"/>
    <n v="-4.07"/>
    <x v="2"/>
    <x v="11"/>
  </r>
  <r>
    <d v="2023-12-23T00:00:00"/>
    <x v="150"/>
    <x v="22"/>
    <x v="0"/>
    <x v="4"/>
    <s v="Newell 317"/>
    <n v="8.82"/>
    <n v="3"/>
    <n v="2.56"/>
    <x v="2"/>
    <x v="11"/>
  </r>
  <r>
    <d v="2023-12-23T00:00:00"/>
    <x v="150"/>
    <x v="22"/>
    <x v="0"/>
    <x v="0"/>
    <s v="Computer Printout Paper with Letter-Trim Perforations"/>
    <n v="37.94"/>
    <n v="2"/>
    <n v="18.21"/>
    <x v="2"/>
    <x v="11"/>
  </r>
  <r>
    <d v="2023-12-23T00:00:00"/>
    <x v="150"/>
    <x v="22"/>
    <x v="0"/>
    <x v="4"/>
    <s v="Sanford EarthWrite Recycled Pencils, Medium Soft, #2"/>
    <n v="4.2"/>
    <n v="2"/>
    <n v="1.18"/>
    <x v="2"/>
    <x v="11"/>
  </r>
  <r>
    <d v="2023-12-23T00:00:00"/>
    <x v="150"/>
    <x v="22"/>
    <x v="0"/>
    <x v="2"/>
    <s v="SAFCO Boltless Steel Shelving"/>
    <n v="227.28"/>
    <n v="2"/>
    <n v="2.27"/>
    <x v="2"/>
    <x v="11"/>
  </r>
  <r>
    <d v="2023-12-23T00:00:00"/>
    <x v="150"/>
    <x v="22"/>
    <x v="0"/>
    <x v="0"/>
    <s v="Xerox 1911"/>
    <n v="47.9"/>
    <n v="1"/>
    <n v="22.99"/>
    <x v="2"/>
    <x v="11"/>
  </r>
  <r>
    <d v="2023-12-23T00:00:00"/>
    <x v="150"/>
    <x v="22"/>
    <x v="0"/>
    <x v="10"/>
    <s v="Staple envelope"/>
    <n v="61.96"/>
    <n v="2"/>
    <n v="30.36"/>
    <x v="2"/>
    <x v="11"/>
  </r>
  <r>
    <d v="2023-12-23T00:00:00"/>
    <x v="150"/>
    <x v="22"/>
    <x v="0"/>
    <x v="2"/>
    <s v="Tennsco Snap-Together Open Shelving Units, Starter Sets and Add-On Units"/>
    <n v="1117.92"/>
    <n v="4"/>
    <n v="55.9"/>
    <x v="2"/>
    <x v="11"/>
  </r>
  <r>
    <d v="2023-12-23T00:00:00"/>
    <x v="27"/>
    <x v="43"/>
    <x v="2"/>
    <x v="16"/>
    <s v="Hewlett Packard 610 Color Digital Copier / Printer"/>
    <n v="1999.96"/>
    <n v="4"/>
    <n v="899.98"/>
    <x v="2"/>
    <x v="11"/>
  </r>
  <r>
    <d v="2023-12-23T00:00:00"/>
    <x v="174"/>
    <x v="0"/>
    <x v="2"/>
    <x v="6"/>
    <s v="Wireless Extenders zBoost YX545 SOHO Signal Booster"/>
    <n v="453.58"/>
    <n v="3"/>
    <n v="39.69"/>
    <x v="2"/>
    <x v="11"/>
  </r>
  <r>
    <d v="2023-12-23T00:00:00"/>
    <x v="174"/>
    <x v="0"/>
    <x v="0"/>
    <x v="1"/>
    <s v="Permanent Self-Adhesive File Folder Labels for Typewriters, 1 1/8 x 3 1/2, White"/>
    <n v="45.36"/>
    <n v="9"/>
    <n v="14.74"/>
    <x v="2"/>
    <x v="11"/>
  </r>
  <r>
    <d v="2023-12-23T00:00:00"/>
    <x v="174"/>
    <x v="0"/>
    <x v="2"/>
    <x v="6"/>
    <s v="Cisco SPA 502G IP Phone"/>
    <n v="287.88"/>
    <n v="3"/>
    <n v="35.99"/>
    <x v="2"/>
    <x v="11"/>
  </r>
  <r>
    <d v="2023-12-23T00:00:00"/>
    <x v="174"/>
    <x v="0"/>
    <x v="2"/>
    <x v="6"/>
    <s v="Cisco SPA112 2 Port Phone Adapter"/>
    <n v="131.88"/>
    <n v="3"/>
    <n v="14.84"/>
    <x v="2"/>
    <x v="11"/>
  </r>
  <r>
    <d v="2023-12-23T00:00:00"/>
    <x v="174"/>
    <x v="0"/>
    <x v="1"/>
    <x v="8"/>
    <s v="GE General Purpose, Extra Long Life, Showcase &amp; Floodlight Incandescent Bulbs"/>
    <n v="2.33"/>
    <n v="2"/>
    <n v="-0.76"/>
    <x v="2"/>
    <x v="11"/>
  </r>
  <r>
    <d v="2023-12-23T00:00:00"/>
    <x v="365"/>
    <x v="2"/>
    <x v="0"/>
    <x v="0"/>
    <s v="Xerox 1952"/>
    <n v="7.97"/>
    <n v="2"/>
    <n v="2.69"/>
    <x v="2"/>
    <x v="11"/>
  </r>
  <r>
    <d v="2023-12-23T00:00:00"/>
    <x v="365"/>
    <x v="2"/>
    <x v="2"/>
    <x v="6"/>
    <s v="LG G2"/>
    <n v="1499.97"/>
    <n v="5"/>
    <n v="-374.99"/>
    <x v="2"/>
    <x v="11"/>
  </r>
  <r>
    <d v="2023-12-24T00:00:00"/>
    <x v="237"/>
    <x v="25"/>
    <x v="0"/>
    <x v="3"/>
    <s v="GBC Linen Binding Covers"/>
    <n v="27.88"/>
    <n v="3"/>
    <n v="-20.45"/>
    <x v="2"/>
    <x v="11"/>
  </r>
  <r>
    <d v="2023-12-24T00:00:00"/>
    <x v="237"/>
    <x v="25"/>
    <x v="0"/>
    <x v="2"/>
    <s v="Tennsco Double-Tier Lockers"/>
    <n v="540.04999999999995"/>
    <n v="3"/>
    <n v="-47.25"/>
    <x v="2"/>
    <x v="11"/>
  </r>
  <r>
    <d v="2023-12-24T00:00:00"/>
    <x v="237"/>
    <x v="25"/>
    <x v="2"/>
    <x v="9"/>
    <s v="Microsoft Sculpt Comfort Mouse"/>
    <n v="255.68"/>
    <n v="8"/>
    <n v="76.7"/>
    <x v="2"/>
    <x v="11"/>
  </r>
  <r>
    <d v="2023-12-24T00:00:00"/>
    <x v="625"/>
    <x v="22"/>
    <x v="0"/>
    <x v="0"/>
    <s v="Xerox 1898"/>
    <n v="33.4"/>
    <n v="5"/>
    <n v="16.03"/>
    <x v="2"/>
    <x v="11"/>
  </r>
  <r>
    <d v="2023-12-24T00:00:00"/>
    <x v="401"/>
    <x v="20"/>
    <x v="1"/>
    <x v="8"/>
    <s v="Luxo Adjustable Task Clamp Lamp"/>
    <n v="799.56"/>
    <n v="9"/>
    <n v="207.89"/>
    <x v="2"/>
    <x v="11"/>
  </r>
  <r>
    <d v="2023-12-24T00:00:00"/>
    <x v="203"/>
    <x v="20"/>
    <x v="2"/>
    <x v="6"/>
    <s v="Samsung Rugby III"/>
    <n v="197.97"/>
    <n v="3"/>
    <n v="53.45"/>
    <x v="2"/>
    <x v="11"/>
  </r>
  <r>
    <d v="2023-12-24T00:00:00"/>
    <x v="573"/>
    <x v="3"/>
    <x v="1"/>
    <x v="8"/>
    <s v="Eldon 200 Class Desk Accessories, Smoke"/>
    <n v="43.96"/>
    <n v="7"/>
    <n v="18.46"/>
    <x v="2"/>
    <x v="11"/>
  </r>
  <r>
    <d v="2023-12-24T00:00:00"/>
    <x v="573"/>
    <x v="3"/>
    <x v="0"/>
    <x v="10"/>
    <s v="Staple envelope"/>
    <n v="39.76"/>
    <n v="7"/>
    <n v="18.690000000000001"/>
    <x v="2"/>
    <x v="11"/>
  </r>
  <r>
    <d v="2023-12-25T00:00:00"/>
    <x v="271"/>
    <x v="3"/>
    <x v="2"/>
    <x v="6"/>
    <s v="Samsung Galaxy Note 2"/>
    <n v="2575.94"/>
    <n v="7"/>
    <n v="257.58999999999997"/>
    <x v="2"/>
    <x v="11"/>
  </r>
  <r>
    <d v="2023-12-25T00:00:00"/>
    <x v="271"/>
    <x v="3"/>
    <x v="0"/>
    <x v="0"/>
    <s v="Xerox 225"/>
    <n v="45.36"/>
    <n v="7"/>
    <n v="21.77"/>
    <x v="2"/>
    <x v="11"/>
  </r>
  <r>
    <d v="2023-12-25T00:00:00"/>
    <x v="271"/>
    <x v="3"/>
    <x v="2"/>
    <x v="9"/>
    <s v="SanDisk Cruzer 64 GB USB Flash Drive"/>
    <n v="254.24"/>
    <n v="7"/>
    <n v="76.27"/>
    <x v="2"/>
    <x v="11"/>
  </r>
  <r>
    <d v="2023-12-25T00:00:00"/>
    <x v="280"/>
    <x v="20"/>
    <x v="0"/>
    <x v="3"/>
    <s v="GBC Premium Transparent Covers with Diagonal Lined Pattern"/>
    <n v="33.57"/>
    <n v="2"/>
    <n v="11.75"/>
    <x v="2"/>
    <x v="11"/>
  </r>
  <r>
    <d v="2023-12-25T00:00:00"/>
    <x v="531"/>
    <x v="38"/>
    <x v="1"/>
    <x v="8"/>
    <s v="Master Big Foot Doorstop, Beige"/>
    <n v="21.12"/>
    <n v="4"/>
    <n v="6.55"/>
    <x v="2"/>
    <x v="11"/>
  </r>
  <r>
    <d v="2023-12-25T00:00:00"/>
    <x v="364"/>
    <x v="22"/>
    <x v="1"/>
    <x v="5"/>
    <s v="Global Executive Mid-Back Manager's Chair"/>
    <n v="698.35"/>
    <n v="3"/>
    <n v="52.38"/>
    <x v="2"/>
    <x v="11"/>
  </r>
  <r>
    <d v="2023-12-25T00:00:00"/>
    <x v="364"/>
    <x v="22"/>
    <x v="1"/>
    <x v="13"/>
    <s v="SAFCO PlanMaster Heigh-Adjustable Drafting Table Base, 43w x 30d x 30-37h, Black"/>
    <n v="1747.25"/>
    <n v="5"/>
    <n v="629.01"/>
    <x v="2"/>
    <x v="11"/>
  </r>
  <r>
    <d v="2023-12-25T00:00:00"/>
    <x v="230"/>
    <x v="12"/>
    <x v="1"/>
    <x v="13"/>
    <s v="KI Conference Tables"/>
    <n v="35.450000000000003"/>
    <n v="1"/>
    <n v="-24.1"/>
    <x v="2"/>
    <x v="11"/>
  </r>
  <r>
    <d v="2023-12-25T00:00:00"/>
    <x v="230"/>
    <x v="12"/>
    <x v="2"/>
    <x v="15"/>
    <s v="Panasonic KX MC6040 Color Laser Multifunction Printer"/>
    <n v="269.97000000000003"/>
    <n v="2"/>
    <n v="-386.96"/>
    <x v="2"/>
    <x v="11"/>
  </r>
  <r>
    <d v="2023-12-25T00:00:00"/>
    <x v="230"/>
    <x v="12"/>
    <x v="2"/>
    <x v="9"/>
    <s v="ImationÂ Clip USBÂ flash driveÂ - 8 GB"/>
    <n v="45.12"/>
    <n v="3"/>
    <n v="-7.9"/>
    <x v="2"/>
    <x v="11"/>
  </r>
  <r>
    <d v="2023-12-25T00:00:00"/>
    <x v="230"/>
    <x v="12"/>
    <x v="2"/>
    <x v="9"/>
    <s v="Hypercom P1300 Pinpad"/>
    <n v="100.8"/>
    <n v="2"/>
    <n v="21.42"/>
    <x v="2"/>
    <x v="11"/>
  </r>
  <r>
    <d v="2023-12-25T00:00:00"/>
    <x v="230"/>
    <x v="12"/>
    <x v="1"/>
    <x v="5"/>
    <s v="Global Stack Chair with Arms, Black"/>
    <n v="47.97"/>
    <n v="2"/>
    <n v="4.2"/>
    <x v="2"/>
    <x v="11"/>
  </r>
  <r>
    <d v="2023-12-25T00:00:00"/>
    <x v="504"/>
    <x v="20"/>
    <x v="1"/>
    <x v="13"/>
    <s v="Bevis Oval Conference Table, Walnut"/>
    <n v="313.18"/>
    <n v="2"/>
    <n v="-120.05"/>
    <x v="2"/>
    <x v="11"/>
  </r>
  <r>
    <d v="2023-12-25T00:00:00"/>
    <x v="504"/>
    <x v="20"/>
    <x v="1"/>
    <x v="5"/>
    <s v="Hon 4070 Series Pagoda Round Back Stacking Chairs"/>
    <n v="866.65"/>
    <n v="3"/>
    <n v="173.33"/>
    <x v="2"/>
    <x v="11"/>
  </r>
  <r>
    <d v="2023-12-25T00:00:00"/>
    <x v="603"/>
    <x v="13"/>
    <x v="0"/>
    <x v="4"/>
    <s v="Newell 327"/>
    <n v="19.89"/>
    <n v="9"/>
    <n v="5.37"/>
    <x v="2"/>
    <x v="11"/>
  </r>
  <r>
    <d v="2023-12-25T00:00:00"/>
    <x v="603"/>
    <x v="13"/>
    <x v="2"/>
    <x v="9"/>
    <s v="Razer Tiamat Over Ear 7.1 Surround Sound PC Gaming Headset"/>
    <n v="399.98"/>
    <n v="2"/>
    <n v="171.99"/>
    <x v="2"/>
    <x v="11"/>
  </r>
  <r>
    <d v="2023-12-25T00:00:00"/>
    <x v="603"/>
    <x v="13"/>
    <x v="1"/>
    <x v="8"/>
    <s v="Howard Miller 13-1/2&quot; Diameter Rosebrook Wall Clock"/>
    <n v="343.85"/>
    <n v="5"/>
    <n v="137.54"/>
    <x v="2"/>
    <x v="11"/>
  </r>
  <r>
    <d v="2023-12-25T00:00:00"/>
    <x v="603"/>
    <x v="13"/>
    <x v="0"/>
    <x v="0"/>
    <s v="Xerox 1906"/>
    <n v="106.32"/>
    <n v="3"/>
    <n v="49.97"/>
    <x v="2"/>
    <x v="11"/>
  </r>
  <r>
    <d v="2023-12-25T00:00:00"/>
    <x v="364"/>
    <x v="20"/>
    <x v="1"/>
    <x v="5"/>
    <s v="Hon 4700 Series Mobuis Mid-Back Task Chairs with Adjustable Arms"/>
    <n v="2563.06"/>
    <n v="8"/>
    <n v="313.26"/>
    <x v="2"/>
    <x v="11"/>
  </r>
  <r>
    <d v="2023-12-26T00:00:00"/>
    <x v="558"/>
    <x v="22"/>
    <x v="0"/>
    <x v="0"/>
    <s v="Strathmore Photo Mount Cards"/>
    <n v="33.9"/>
    <n v="5"/>
    <n v="15.59"/>
    <x v="2"/>
    <x v="11"/>
  </r>
  <r>
    <d v="2023-12-26T00:00:00"/>
    <x v="177"/>
    <x v="20"/>
    <x v="2"/>
    <x v="9"/>
    <s v="Belkin F8E887 USB Wired Ergonomic Keyboard"/>
    <n v="89.97"/>
    <n v="3"/>
    <n v="18.89"/>
    <x v="2"/>
    <x v="11"/>
  </r>
  <r>
    <d v="2023-12-26T00:00:00"/>
    <x v="562"/>
    <x v="26"/>
    <x v="0"/>
    <x v="12"/>
    <s v="Harmony HEPA Quiet Air Purifiers"/>
    <n v="18.72"/>
    <n v="2"/>
    <n v="3.51"/>
    <x v="2"/>
    <x v="11"/>
  </r>
  <r>
    <d v="2023-12-26T00:00:00"/>
    <x v="554"/>
    <x v="26"/>
    <x v="0"/>
    <x v="4"/>
    <s v="SANFORD Major Accent Highlighters"/>
    <n v="11.33"/>
    <n v="2"/>
    <n v="2.5499999999999998"/>
    <x v="2"/>
    <x v="11"/>
  </r>
  <r>
    <d v="2023-12-26T00:00:00"/>
    <x v="411"/>
    <x v="3"/>
    <x v="0"/>
    <x v="14"/>
    <s v="Fiskars Home &amp; Office Scissors"/>
    <n v="17.760000000000002"/>
    <n v="2"/>
    <n v="4.97"/>
    <x v="2"/>
    <x v="11"/>
  </r>
  <r>
    <d v="2023-12-26T00:00:00"/>
    <x v="411"/>
    <x v="3"/>
    <x v="2"/>
    <x v="6"/>
    <s v="Mitel 5320 IP Phone VoIP phone"/>
    <n v="302.38"/>
    <n v="2"/>
    <n v="30.24"/>
    <x v="2"/>
    <x v="11"/>
  </r>
  <r>
    <d v="2023-12-26T00:00:00"/>
    <x v="411"/>
    <x v="3"/>
    <x v="1"/>
    <x v="5"/>
    <s v="Global Armless Task Chair, Royal Blue"/>
    <n v="146.35"/>
    <n v="3"/>
    <n v="-5.49"/>
    <x v="2"/>
    <x v="11"/>
  </r>
  <r>
    <d v="2023-12-26T00:00:00"/>
    <x v="411"/>
    <x v="3"/>
    <x v="0"/>
    <x v="12"/>
    <s v="Hoover Replacement Belts For Soft Guard &amp; Commercial Ltweight Upright Vacs, 2/Pk"/>
    <n v="7.9"/>
    <n v="2"/>
    <n v="2.0499999999999998"/>
    <x v="2"/>
    <x v="11"/>
  </r>
  <r>
    <d v="2023-12-26T00:00:00"/>
    <x v="411"/>
    <x v="3"/>
    <x v="1"/>
    <x v="13"/>
    <s v="Bretford Rectangular Conference Table Tops"/>
    <n v="902.71"/>
    <n v="3"/>
    <n v="33.85"/>
    <x v="2"/>
    <x v="11"/>
  </r>
  <r>
    <d v="2023-12-26T00:00:00"/>
    <x v="411"/>
    <x v="3"/>
    <x v="0"/>
    <x v="4"/>
    <s v="Model L Table or Wall-Mount Pencil Sharpener"/>
    <n v="53.97"/>
    <n v="3"/>
    <n v="15.11"/>
    <x v="2"/>
    <x v="11"/>
  </r>
  <r>
    <d v="2023-12-26T00:00:00"/>
    <x v="653"/>
    <x v="23"/>
    <x v="1"/>
    <x v="5"/>
    <s v="Novimex Turbo Task Chair"/>
    <n v="212.94"/>
    <n v="3"/>
    <n v="25.55"/>
    <x v="2"/>
    <x v="11"/>
  </r>
  <r>
    <d v="2023-12-26T00:00:00"/>
    <x v="653"/>
    <x v="23"/>
    <x v="0"/>
    <x v="12"/>
    <s v="Fellowes Advanced Computer Series Surge Protectors"/>
    <n v="26.49"/>
    <n v="1"/>
    <n v="7.42"/>
    <x v="2"/>
    <x v="11"/>
  </r>
  <r>
    <d v="2023-12-26T00:00:00"/>
    <x v="202"/>
    <x v="20"/>
    <x v="0"/>
    <x v="3"/>
    <s v="Round Ring Binders"/>
    <n v="4.99"/>
    <n v="3"/>
    <n v="1.68"/>
    <x v="2"/>
    <x v="11"/>
  </r>
  <r>
    <d v="2023-12-27T00:00:00"/>
    <x v="196"/>
    <x v="1"/>
    <x v="1"/>
    <x v="5"/>
    <s v="Global Manager's Adjustable Task Chair, Storm"/>
    <n v="845.49"/>
    <n v="8"/>
    <n v="-12.08"/>
    <x v="2"/>
    <x v="11"/>
  </r>
  <r>
    <d v="2023-12-27T00:00:00"/>
    <x v="711"/>
    <x v="0"/>
    <x v="0"/>
    <x v="0"/>
    <s v="Xerox 214"/>
    <n v="10.37"/>
    <n v="2"/>
    <n v="3.63"/>
    <x v="2"/>
    <x v="11"/>
  </r>
  <r>
    <d v="2023-12-27T00:00:00"/>
    <x v="711"/>
    <x v="0"/>
    <x v="0"/>
    <x v="0"/>
    <s v="It's Hot Message Books with Stickers, 2 3/4&quot; x 5&quot;"/>
    <n v="23.68"/>
    <n v="4"/>
    <n v="7.4"/>
    <x v="2"/>
    <x v="11"/>
  </r>
  <r>
    <d v="2023-12-27T00:00:00"/>
    <x v="363"/>
    <x v="10"/>
    <x v="2"/>
    <x v="9"/>
    <s v="Micro Innovations USB RF Wireless Keyboard with Mouse"/>
    <n v="40"/>
    <n v="2"/>
    <n v="0.5"/>
    <x v="2"/>
    <x v="11"/>
  </r>
  <r>
    <d v="2023-12-27T00:00:00"/>
    <x v="306"/>
    <x v="3"/>
    <x v="0"/>
    <x v="1"/>
    <s v="Avery File Folder Labels"/>
    <n v="20.16"/>
    <n v="7"/>
    <n v="9.8800000000000008"/>
    <x v="2"/>
    <x v="11"/>
  </r>
  <r>
    <d v="2023-12-27T00:00:00"/>
    <x v="476"/>
    <x v="10"/>
    <x v="0"/>
    <x v="7"/>
    <s v="OIC Colored Binder Clips, Assorted Sizes"/>
    <n v="17.18"/>
    <n v="6"/>
    <n v="6.23"/>
    <x v="2"/>
    <x v="11"/>
  </r>
  <r>
    <d v="2023-12-27T00:00:00"/>
    <x v="677"/>
    <x v="5"/>
    <x v="0"/>
    <x v="1"/>
    <s v="Avery 479"/>
    <n v="2.61"/>
    <n v="1"/>
    <n v="1.2"/>
    <x v="2"/>
    <x v="11"/>
  </r>
  <r>
    <d v="2023-12-29T00:00:00"/>
    <x v="47"/>
    <x v="21"/>
    <x v="1"/>
    <x v="5"/>
    <s v="Global Leather &amp; Oak Executive Chair, Burgundy"/>
    <n v="754.45"/>
    <n v="5"/>
    <n v="60.36"/>
    <x v="2"/>
    <x v="11"/>
  </r>
  <r>
    <d v="2023-12-29T00:00:00"/>
    <x v="75"/>
    <x v="1"/>
    <x v="0"/>
    <x v="0"/>
    <s v="White Computer Printout Paper by Universal"/>
    <n v="186.05"/>
    <n v="6"/>
    <n v="67.44"/>
    <x v="2"/>
    <x v="11"/>
  </r>
  <r>
    <d v="2023-12-29T00:00:00"/>
    <x v="634"/>
    <x v="15"/>
    <x v="0"/>
    <x v="3"/>
    <s v="GBC Wire Binding Strips"/>
    <n v="38.090000000000003"/>
    <n v="4"/>
    <n v="-27.93"/>
    <x v="2"/>
    <x v="11"/>
  </r>
  <r>
    <d v="2023-12-29T00:00:00"/>
    <x v="634"/>
    <x v="15"/>
    <x v="0"/>
    <x v="3"/>
    <s v="Zipper Ring Binder Pockets"/>
    <n v="2.81"/>
    <n v="3"/>
    <n v="-1.97"/>
    <x v="2"/>
    <x v="11"/>
  </r>
  <r>
    <d v="2023-12-29T00:00:00"/>
    <x v="101"/>
    <x v="42"/>
    <x v="1"/>
    <x v="8"/>
    <s v="Executive Impressions 10&quot; Spectator Wall Clock"/>
    <n v="70.56"/>
    <n v="6"/>
    <n v="23.99"/>
    <x v="2"/>
    <x v="11"/>
  </r>
  <r>
    <d v="2023-12-29T00:00:00"/>
    <x v="101"/>
    <x v="42"/>
    <x v="0"/>
    <x v="12"/>
    <s v="Belkin 8 Outlet Surge Protector"/>
    <n v="81.96"/>
    <n v="2"/>
    <n v="22.95"/>
    <x v="2"/>
    <x v="11"/>
  </r>
  <r>
    <d v="2023-12-29T00:00:00"/>
    <x v="766"/>
    <x v="3"/>
    <x v="0"/>
    <x v="3"/>
    <s v="Acco Translucent Poly Ring Binders"/>
    <n v="11.23"/>
    <n v="3"/>
    <n v="3.93"/>
    <x v="2"/>
    <x v="11"/>
  </r>
  <r>
    <d v="2023-12-29T00:00:00"/>
    <x v="318"/>
    <x v="11"/>
    <x v="0"/>
    <x v="10"/>
    <s v="Peel &amp; Seel Recycled Catalog Envelopes, Brown"/>
    <n v="27.79"/>
    <n v="3"/>
    <n v="10.42"/>
    <x v="2"/>
    <x v="11"/>
  </r>
  <r>
    <d v="2023-12-29T00:00:00"/>
    <x v="167"/>
    <x v="16"/>
    <x v="0"/>
    <x v="0"/>
    <s v="Xerox 1898"/>
    <n v="37.409999999999997"/>
    <n v="7"/>
    <n v="13.09"/>
    <x v="2"/>
    <x v="11"/>
  </r>
  <r>
    <d v="2023-12-29T00:00:00"/>
    <x v="167"/>
    <x v="16"/>
    <x v="0"/>
    <x v="0"/>
    <s v="Astroparche Fine Business Paper"/>
    <n v="25.34"/>
    <n v="6"/>
    <n v="8.8699999999999992"/>
    <x v="2"/>
    <x v="11"/>
  </r>
  <r>
    <d v="2023-12-29T00:00:00"/>
    <x v="251"/>
    <x v="3"/>
    <x v="0"/>
    <x v="2"/>
    <s v="Project Tote Personal File"/>
    <n v="14.03"/>
    <n v="1"/>
    <n v="4.07"/>
    <x v="2"/>
    <x v="11"/>
  </r>
  <r>
    <d v="2023-12-29T00:00:00"/>
    <x v="251"/>
    <x v="3"/>
    <x v="0"/>
    <x v="14"/>
    <s v="Fiskars Spring-Action Scissors"/>
    <n v="27.96"/>
    <n v="2"/>
    <n v="7.27"/>
    <x v="2"/>
    <x v="11"/>
  </r>
  <r>
    <d v="2023-12-30T00:00:00"/>
    <x v="435"/>
    <x v="0"/>
    <x v="0"/>
    <x v="3"/>
    <s v="Avery Binding System Hidden Tab Executive Style Index Sets"/>
    <n v="6.92"/>
    <n v="6"/>
    <n v="-10.39"/>
    <x v="2"/>
    <x v="11"/>
  </r>
  <r>
    <d v="2023-12-30T00:00:00"/>
    <x v="240"/>
    <x v="10"/>
    <x v="0"/>
    <x v="1"/>
    <s v="Avery 487"/>
    <n v="5.9"/>
    <n v="2"/>
    <n v="1.99"/>
    <x v="2"/>
    <x v="11"/>
  </r>
  <r>
    <d v="2023-12-30T00:00:00"/>
    <x v="240"/>
    <x v="10"/>
    <x v="0"/>
    <x v="14"/>
    <s v="Acme Office Executive Series Stainless Steel Trimmers"/>
    <n v="13.71"/>
    <n v="2"/>
    <n v="1.03"/>
    <x v="2"/>
    <x v="11"/>
  </r>
  <r>
    <d v="2023-12-30T00:00:00"/>
    <x v="425"/>
    <x v="3"/>
    <x v="0"/>
    <x v="2"/>
    <s v="Iceberg Mobile Mega Data/Printer Cart"/>
    <n v="481.32"/>
    <n v="4"/>
    <n v="125.14"/>
    <x v="2"/>
    <x v="11"/>
  </r>
  <r>
    <d v="2023-12-30T00:00:00"/>
    <x v="425"/>
    <x v="3"/>
    <x v="0"/>
    <x v="3"/>
    <s v="Cardinal Hold-It CD Pocket"/>
    <n v="6.38"/>
    <n v="1"/>
    <n v="2.15"/>
    <x v="2"/>
    <x v="11"/>
  </r>
  <r>
    <d v="2023-12-30T00:00:00"/>
    <x v="12"/>
    <x v="2"/>
    <x v="1"/>
    <x v="5"/>
    <s v="Hon Deluxe Fabric Upholstered Stacking Chairs, Rounded Back"/>
    <n v="170.79"/>
    <n v="1"/>
    <n v="0"/>
    <x v="2"/>
    <x v="11"/>
  </r>
  <r>
    <d v="2023-12-30T00:00:00"/>
    <x v="781"/>
    <x v="2"/>
    <x v="0"/>
    <x v="4"/>
    <s v="Newell 31"/>
    <n v="16.52"/>
    <n v="5"/>
    <n v="1.65"/>
    <x v="2"/>
    <x v="11"/>
  </r>
  <r>
    <d v="2023-12-30T00:00:00"/>
    <x v="216"/>
    <x v="16"/>
    <x v="0"/>
    <x v="0"/>
    <s v="Embossed Ink Jet Note Cards"/>
    <n v="72.22"/>
    <n v="4"/>
    <n v="25.28"/>
    <x v="2"/>
    <x v="11"/>
  </r>
  <r>
    <d v="2023-12-31T00:00:00"/>
    <x v="254"/>
    <x v="17"/>
    <x v="0"/>
    <x v="4"/>
    <s v="Crayola Anti Dust Chalk, 12/Pack"/>
    <n v="3.64"/>
    <n v="2"/>
    <n v="1.64"/>
    <x v="2"/>
    <x v="11"/>
  </r>
  <r>
    <d v="2023-12-31T00:00:00"/>
    <x v="254"/>
    <x v="17"/>
    <x v="0"/>
    <x v="3"/>
    <s v="Lock-Up Easel 'Spel-Binder'"/>
    <n v="159.77000000000001"/>
    <n v="7"/>
    <n v="53.92"/>
    <x v="2"/>
    <x v="11"/>
  </r>
  <r>
    <d v="2023-12-31T00:00:00"/>
    <x v="280"/>
    <x v="3"/>
    <x v="2"/>
    <x v="6"/>
    <s v="Adtran 1202752G1"/>
    <n v="302.38"/>
    <n v="3"/>
    <n v="22.68"/>
    <x v="2"/>
    <x v="11"/>
  </r>
  <r>
    <d v="2023-12-31T00:00:00"/>
    <x v="287"/>
    <x v="16"/>
    <x v="0"/>
    <x v="4"/>
    <s v="Newell 345"/>
    <n v="47.62"/>
    <n v="3"/>
    <n v="3.57"/>
    <x v="2"/>
    <x v="11"/>
  </r>
  <r>
    <d v="2023-12-31T00:00:00"/>
    <x v="287"/>
    <x v="16"/>
    <x v="0"/>
    <x v="0"/>
    <s v="Things To Do Today Pad"/>
    <n v="23.48"/>
    <n v="5"/>
    <n v="8.2200000000000006"/>
    <x v="2"/>
    <x v="11"/>
  </r>
  <r>
    <d v="2023-12-31T00:00:00"/>
    <x v="652"/>
    <x v="3"/>
    <x v="0"/>
    <x v="3"/>
    <s v="GBC Pre-Punched Binding Paper, Plastic, White, 8-1/2&quot; x 11&quot;"/>
    <n v="38.380000000000003"/>
    <n v="3"/>
    <n v="13.43"/>
    <x v="2"/>
    <x v="11"/>
  </r>
  <r>
    <d v="2023-12-31T00:00:00"/>
    <x v="257"/>
    <x v="10"/>
    <x v="0"/>
    <x v="2"/>
    <s v="Tennsco Industrial Shelving"/>
    <n v="156.51"/>
    <n v="4"/>
    <n v="-35.22"/>
    <x v="2"/>
    <x v="11"/>
  </r>
  <r>
    <d v="2024-01-01T00:00:00"/>
    <x v="41"/>
    <x v="10"/>
    <x v="1"/>
    <x v="8"/>
    <s v="Linden 10&quot; Round Wall Clock, Black"/>
    <n v="48.9"/>
    <n v="4"/>
    <n v="8.56"/>
    <x v="3"/>
    <x v="0"/>
  </r>
  <r>
    <d v="2024-01-01T00:00:00"/>
    <x v="236"/>
    <x v="3"/>
    <x v="1"/>
    <x v="8"/>
    <s v="Howard Miller 11-1/2&quot; Diameter Brentwood Wall Clock"/>
    <n v="474.43"/>
    <n v="11"/>
    <n v="199.26"/>
    <x v="3"/>
    <x v="0"/>
  </r>
  <r>
    <d v="2024-01-01T00:00:00"/>
    <x v="285"/>
    <x v="21"/>
    <x v="0"/>
    <x v="3"/>
    <s v="Wilson Jones Easy Flow II Sheet Lifters"/>
    <n v="3.6"/>
    <n v="2"/>
    <n v="1.73"/>
    <x v="3"/>
    <x v="0"/>
  </r>
  <r>
    <d v="2024-01-01T00:00:00"/>
    <x v="744"/>
    <x v="0"/>
    <x v="0"/>
    <x v="2"/>
    <s v="SAFCO Boltless Steel Shelving"/>
    <n v="454.56"/>
    <n v="5"/>
    <n v="-107.96"/>
    <x v="3"/>
    <x v="0"/>
  </r>
  <r>
    <d v="2024-01-01T00:00:00"/>
    <x v="744"/>
    <x v="0"/>
    <x v="1"/>
    <x v="8"/>
    <s v="Tenex Carpeted, Granite-Look or Clear Contemporary Contour Shape Chair Mats"/>
    <n v="141.41999999999999"/>
    <n v="5"/>
    <n v="-187.38"/>
    <x v="3"/>
    <x v="0"/>
  </r>
  <r>
    <d v="2024-01-01T00:00:00"/>
    <x v="744"/>
    <x v="0"/>
    <x v="1"/>
    <x v="5"/>
    <s v="Office Star - Contemporary Task Swivel Chair"/>
    <n v="310.74"/>
    <n v="4"/>
    <n v="-26.64"/>
    <x v="3"/>
    <x v="0"/>
  </r>
  <r>
    <d v="2024-01-01T00:00:00"/>
    <x v="744"/>
    <x v="0"/>
    <x v="0"/>
    <x v="4"/>
    <s v="Fluorescent Highlighters by Dixon"/>
    <n v="12.74"/>
    <n v="4"/>
    <n v="2.23"/>
    <x v="3"/>
    <x v="0"/>
  </r>
  <r>
    <d v="2024-01-01T00:00:00"/>
    <x v="744"/>
    <x v="0"/>
    <x v="0"/>
    <x v="3"/>
    <s v="GBC Instant Report Kit"/>
    <n v="6.47"/>
    <n v="5"/>
    <n v="-9.7100000000000009"/>
    <x v="3"/>
    <x v="0"/>
  </r>
  <r>
    <d v="2024-01-01T00:00:00"/>
    <x v="744"/>
    <x v="0"/>
    <x v="0"/>
    <x v="3"/>
    <s v="Pressboard Covers with Storage Hooks, 9 1/2&quot; x 11&quot;, Light Blue"/>
    <n v="13.75"/>
    <n v="14"/>
    <n v="-22.68"/>
    <x v="3"/>
    <x v="0"/>
  </r>
  <r>
    <d v="2024-01-01T00:00:00"/>
    <x v="744"/>
    <x v="0"/>
    <x v="0"/>
    <x v="12"/>
    <s v="Fellowes Superior 10 Outlet Split Surge Protector"/>
    <n v="15.22"/>
    <n v="2"/>
    <n v="-38.82"/>
    <x v="3"/>
    <x v="0"/>
  </r>
  <r>
    <d v="2024-01-02T00:00:00"/>
    <x v="322"/>
    <x v="25"/>
    <x v="2"/>
    <x v="15"/>
    <s v="Cisco CP-7937G Unified IP Conference Station Phone"/>
    <n v="695.7"/>
    <n v="2"/>
    <n v="-27.83"/>
    <x v="3"/>
    <x v="0"/>
  </r>
  <r>
    <d v="2024-01-02T00:00:00"/>
    <x v="322"/>
    <x v="25"/>
    <x v="0"/>
    <x v="3"/>
    <s v="Avery 3 1/2&quot; Diskette Storage Pages, 10/Pack"/>
    <n v="15.66"/>
    <n v="5"/>
    <n v="-12.53"/>
    <x v="3"/>
    <x v="0"/>
  </r>
  <r>
    <d v="2024-01-02T00:00:00"/>
    <x v="322"/>
    <x v="25"/>
    <x v="0"/>
    <x v="3"/>
    <s v="Avery Recycled Flexi-View Covers for Binding Systems"/>
    <n v="28.85"/>
    <n v="6"/>
    <n v="-21.16"/>
    <x v="3"/>
    <x v="0"/>
  </r>
  <r>
    <d v="2024-01-02T00:00:00"/>
    <x v="603"/>
    <x v="0"/>
    <x v="0"/>
    <x v="4"/>
    <s v="Newell 319"/>
    <n v="31.74"/>
    <n v="2"/>
    <n v="3.97"/>
    <x v="3"/>
    <x v="0"/>
  </r>
  <r>
    <d v="2024-01-02T00:00:00"/>
    <x v="603"/>
    <x v="0"/>
    <x v="0"/>
    <x v="12"/>
    <s v="Hoover Commercial SteamVac"/>
    <n v="5.43"/>
    <n v="2"/>
    <n v="-13.58"/>
    <x v="3"/>
    <x v="0"/>
  </r>
  <r>
    <d v="2024-01-02T00:00:00"/>
    <x v="603"/>
    <x v="0"/>
    <x v="1"/>
    <x v="13"/>
    <s v="Bevis Oval Conference Table, Walnut"/>
    <n v="913.43"/>
    <n v="5"/>
    <n v="-169.64"/>
    <x v="3"/>
    <x v="0"/>
  </r>
  <r>
    <d v="2024-01-02T00:00:00"/>
    <x v="603"/>
    <x v="0"/>
    <x v="0"/>
    <x v="2"/>
    <s v="Dual Level, Single-Width Filing Carts"/>
    <n v="372.14"/>
    <n v="3"/>
    <n v="27.91"/>
    <x v="3"/>
    <x v="0"/>
  </r>
  <r>
    <d v="2024-01-02T00:00:00"/>
    <x v="623"/>
    <x v="3"/>
    <x v="2"/>
    <x v="9"/>
    <s v="Kensington K72356US Mouse-in-a-Box USB Desktop Mouse"/>
    <n v="16.59"/>
    <n v="1"/>
    <n v="5.81"/>
    <x v="3"/>
    <x v="0"/>
  </r>
  <r>
    <d v="2024-01-03T00:00:00"/>
    <x v="16"/>
    <x v="3"/>
    <x v="0"/>
    <x v="0"/>
    <s v="Xerox 1905"/>
    <n v="38.880000000000003"/>
    <n v="6"/>
    <n v="18.66"/>
    <x v="3"/>
    <x v="0"/>
  </r>
  <r>
    <d v="2024-01-03T00:00:00"/>
    <x v="616"/>
    <x v="3"/>
    <x v="0"/>
    <x v="3"/>
    <s v="GBC ProClick 150 Presentation Binding System"/>
    <n v="2022.27"/>
    <n v="8"/>
    <n v="682.52"/>
    <x v="3"/>
    <x v="0"/>
  </r>
  <r>
    <d v="2024-01-03T00:00:00"/>
    <x v="616"/>
    <x v="3"/>
    <x v="0"/>
    <x v="4"/>
    <s v="Manco Dry-Lighter Erasable Highlighter"/>
    <n v="9.1199999999999992"/>
    <n v="3"/>
    <n v="3.1"/>
    <x v="3"/>
    <x v="0"/>
  </r>
  <r>
    <d v="2024-01-06T00:00:00"/>
    <x v="285"/>
    <x v="33"/>
    <x v="0"/>
    <x v="3"/>
    <s v="Wilson Jones Turn Tabs Binder Tool for Ring Binders"/>
    <n v="33.74"/>
    <n v="7"/>
    <n v="15.52"/>
    <x v="3"/>
    <x v="0"/>
  </r>
  <r>
    <d v="2024-01-07T00:00:00"/>
    <x v="620"/>
    <x v="14"/>
    <x v="2"/>
    <x v="15"/>
    <s v="Lexmark MX611dhe Monochrome Laser Printer"/>
    <n v="3059.98"/>
    <n v="2"/>
    <n v="680"/>
    <x v="3"/>
    <x v="0"/>
  </r>
  <r>
    <d v="2024-01-07T00:00:00"/>
    <x v="669"/>
    <x v="16"/>
    <x v="0"/>
    <x v="3"/>
    <s v="Zipper Ring Binder Pockets"/>
    <n v="2.81"/>
    <n v="3"/>
    <n v="-1.97"/>
    <x v="3"/>
    <x v="0"/>
  </r>
  <r>
    <d v="2024-01-07T00:00:00"/>
    <x v="509"/>
    <x v="3"/>
    <x v="0"/>
    <x v="2"/>
    <s v="Eldon Fold 'N Roll Cart System"/>
    <n v="153.78"/>
    <n v="11"/>
    <n v="44.6"/>
    <x v="3"/>
    <x v="0"/>
  </r>
  <r>
    <d v="2024-01-07T00:00:00"/>
    <x v="509"/>
    <x v="3"/>
    <x v="0"/>
    <x v="2"/>
    <s v="Tennsco Commercial Shelving"/>
    <n v="61.02"/>
    <n v="3"/>
    <n v="0.61"/>
    <x v="3"/>
    <x v="0"/>
  </r>
  <r>
    <d v="2024-01-07T00:00:00"/>
    <x v="509"/>
    <x v="3"/>
    <x v="0"/>
    <x v="14"/>
    <s v="Acme Galleria Hot Forged Steel Scissors with Colored Handles"/>
    <n v="110.11"/>
    <n v="7"/>
    <n v="31.93"/>
    <x v="3"/>
    <x v="0"/>
  </r>
  <r>
    <d v="2024-01-07T00:00:00"/>
    <x v="509"/>
    <x v="3"/>
    <x v="0"/>
    <x v="7"/>
    <s v="Staples"/>
    <n v="7.89"/>
    <n v="1"/>
    <n v="3.55"/>
    <x v="3"/>
    <x v="0"/>
  </r>
  <r>
    <d v="2024-01-08T00:00:00"/>
    <x v="332"/>
    <x v="22"/>
    <x v="1"/>
    <x v="13"/>
    <s v="Balt Solid Wood Round Tables"/>
    <n v="892.98"/>
    <n v="2"/>
    <n v="80.37"/>
    <x v="3"/>
    <x v="0"/>
  </r>
  <r>
    <d v="2024-01-09T00:00:00"/>
    <x v="443"/>
    <x v="2"/>
    <x v="0"/>
    <x v="3"/>
    <s v="Ibico Hi-Tech Manual Binding System"/>
    <n v="274.49"/>
    <n v="3"/>
    <n v="-228.74"/>
    <x v="3"/>
    <x v="0"/>
  </r>
  <r>
    <d v="2024-01-12T00:00:00"/>
    <x v="163"/>
    <x v="44"/>
    <x v="0"/>
    <x v="0"/>
    <s v="Xerox 195"/>
    <n v="40.08"/>
    <n v="6"/>
    <n v="19.239999999999998"/>
    <x v="3"/>
    <x v="0"/>
  </r>
  <r>
    <d v="2024-01-12T00:00:00"/>
    <x v="163"/>
    <x v="44"/>
    <x v="1"/>
    <x v="8"/>
    <s v="Flat Face Poster Frame"/>
    <n v="37.68"/>
    <n v="2"/>
    <n v="15.83"/>
    <x v="3"/>
    <x v="0"/>
  </r>
  <r>
    <d v="2024-01-12T00:00:00"/>
    <x v="637"/>
    <x v="3"/>
    <x v="0"/>
    <x v="10"/>
    <s v="Staple envelope"/>
    <n v="9.7799999999999994"/>
    <n v="1"/>
    <n v="4.8899999999999997"/>
    <x v="3"/>
    <x v="0"/>
  </r>
  <r>
    <d v="2024-01-12T00:00:00"/>
    <x v="639"/>
    <x v="0"/>
    <x v="0"/>
    <x v="3"/>
    <s v="GBC Ibimaster 500 Manual ProClick Binding System"/>
    <n v="760.98"/>
    <n v="5"/>
    <n v="-1141.47"/>
    <x v="3"/>
    <x v="0"/>
  </r>
  <r>
    <d v="2024-01-13T00:00:00"/>
    <x v="552"/>
    <x v="24"/>
    <x v="0"/>
    <x v="0"/>
    <s v="Xerox 23"/>
    <n v="32.4"/>
    <n v="5"/>
    <n v="15.55"/>
    <x v="3"/>
    <x v="0"/>
  </r>
  <r>
    <d v="2024-01-13T00:00:00"/>
    <x v="552"/>
    <x v="24"/>
    <x v="0"/>
    <x v="4"/>
    <s v="Hunt Boston Vacuum Mount KS Pencil Sharpener"/>
    <n v="209.94"/>
    <n v="6"/>
    <n v="54.58"/>
    <x v="3"/>
    <x v="0"/>
  </r>
  <r>
    <d v="2024-01-13T00:00:00"/>
    <x v="552"/>
    <x v="24"/>
    <x v="0"/>
    <x v="14"/>
    <s v="Martin Yale Chadless Opener Electric Letter Opener"/>
    <n v="4164.05"/>
    <n v="5"/>
    <n v="83.28"/>
    <x v="3"/>
    <x v="0"/>
  </r>
  <r>
    <d v="2024-01-13T00:00:00"/>
    <x v="552"/>
    <x v="24"/>
    <x v="1"/>
    <x v="11"/>
    <s v="Hon Metal Bookcases, Black"/>
    <n v="212.94"/>
    <n v="3"/>
    <n v="53.24"/>
    <x v="3"/>
    <x v="0"/>
  </r>
  <r>
    <d v="2024-01-14T00:00:00"/>
    <x v="751"/>
    <x v="25"/>
    <x v="0"/>
    <x v="10"/>
    <s v="Tyvek  Top-Opening Peel &amp; Seel Envelopes, Plain White"/>
    <n v="21.74"/>
    <n v="1"/>
    <n v="7.34"/>
    <x v="3"/>
    <x v="0"/>
  </r>
  <r>
    <d v="2024-01-14T00:00:00"/>
    <x v="751"/>
    <x v="25"/>
    <x v="2"/>
    <x v="6"/>
    <s v="Sannysis Cute Owl Design Soft Skin Case Cover for Samsung Galaxy S4"/>
    <n v="7.92"/>
    <n v="5"/>
    <n v="0.69"/>
    <x v="3"/>
    <x v="0"/>
  </r>
  <r>
    <d v="2024-01-14T00:00:00"/>
    <x v="609"/>
    <x v="26"/>
    <x v="2"/>
    <x v="9"/>
    <s v="ImationÂ 8GB Mini TravelDrive USB 2.0Â Flash Drive"/>
    <n v="169.06"/>
    <n v="7"/>
    <n v="-14.79"/>
    <x v="3"/>
    <x v="0"/>
  </r>
  <r>
    <d v="2024-01-14T00:00:00"/>
    <x v="609"/>
    <x v="26"/>
    <x v="0"/>
    <x v="2"/>
    <s v="Mobile Personal File Cube"/>
    <n v="168.62"/>
    <n v="9"/>
    <n v="14.75"/>
    <x v="3"/>
    <x v="0"/>
  </r>
  <r>
    <d v="2024-01-14T00:00:00"/>
    <x v="248"/>
    <x v="15"/>
    <x v="0"/>
    <x v="10"/>
    <s v="#10- 4 1/8&quot; x 9 1/2&quot; Security-Tint Envelopes"/>
    <n v="18.34"/>
    <n v="3"/>
    <n v="6.65"/>
    <x v="3"/>
    <x v="0"/>
  </r>
  <r>
    <d v="2024-01-14T00:00:00"/>
    <x v="248"/>
    <x v="15"/>
    <x v="0"/>
    <x v="0"/>
    <s v="Xerox 1931"/>
    <n v="36.29"/>
    <n v="7"/>
    <n v="12.7"/>
    <x v="3"/>
    <x v="0"/>
  </r>
  <r>
    <d v="2024-01-14T00:00:00"/>
    <x v="248"/>
    <x v="15"/>
    <x v="2"/>
    <x v="6"/>
    <s v="iHome FM Clock Radio with Lightning Dock"/>
    <n v="111.98"/>
    <n v="2"/>
    <n v="7"/>
    <x v="3"/>
    <x v="0"/>
  </r>
  <r>
    <d v="2024-01-14T00:00:00"/>
    <x v="248"/>
    <x v="15"/>
    <x v="0"/>
    <x v="3"/>
    <s v="Ibico Presentation Index for Binding Systems"/>
    <n v="5.97"/>
    <n v="5"/>
    <n v="-4.58"/>
    <x v="3"/>
    <x v="0"/>
  </r>
  <r>
    <d v="2024-01-14T00:00:00"/>
    <x v="248"/>
    <x v="15"/>
    <x v="0"/>
    <x v="3"/>
    <s v="Avery Durable Slant Ring Binders With Label Holder"/>
    <n v="2.5099999999999998"/>
    <n v="2"/>
    <n v="-1.84"/>
    <x v="3"/>
    <x v="0"/>
  </r>
  <r>
    <d v="2024-01-14T00:00:00"/>
    <x v="703"/>
    <x v="3"/>
    <x v="0"/>
    <x v="0"/>
    <s v="Xerox 19"/>
    <n v="154.9"/>
    <n v="5"/>
    <n v="69.709999999999994"/>
    <x v="3"/>
    <x v="0"/>
  </r>
  <r>
    <d v="2024-01-14T00:00:00"/>
    <x v="57"/>
    <x v="18"/>
    <x v="0"/>
    <x v="2"/>
    <s v="Tenex Personal Project File with Scoop Front Design, Black"/>
    <n v="67.400000000000006"/>
    <n v="5"/>
    <n v="17.52"/>
    <x v="3"/>
    <x v="0"/>
  </r>
  <r>
    <d v="2024-01-14T00:00:00"/>
    <x v="57"/>
    <x v="18"/>
    <x v="0"/>
    <x v="7"/>
    <s v="Bagged Rubber Bands"/>
    <n v="2.52"/>
    <n v="2"/>
    <n v="0.1"/>
    <x v="3"/>
    <x v="0"/>
  </r>
  <r>
    <d v="2024-01-14T00:00:00"/>
    <x v="57"/>
    <x v="18"/>
    <x v="2"/>
    <x v="6"/>
    <s v="ARKON Windshield Dashboard Air Vent Car Mount Holder"/>
    <n v="67.8"/>
    <n v="4"/>
    <n v="1.36"/>
    <x v="3"/>
    <x v="0"/>
  </r>
  <r>
    <d v="2024-01-14T00:00:00"/>
    <x v="57"/>
    <x v="18"/>
    <x v="0"/>
    <x v="2"/>
    <s v="Staple magnet"/>
    <n v="18.760000000000002"/>
    <n v="2"/>
    <n v="5.25"/>
    <x v="3"/>
    <x v="0"/>
  </r>
  <r>
    <d v="2024-01-14T00:00:00"/>
    <x v="57"/>
    <x v="18"/>
    <x v="2"/>
    <x v="9"/>
    <s v="ImationÂ USB 2.0 SwivelÂ Flash DriveÂ USBÂ flash driveÂ - 4 GB - Pink"/>
    <n v="12.12"/>
    <n v="4"/>
    <n v="2.5499999999999998"/>
    <x v="3"/>
    <x v="0"/>
  </r>
  <r>
    <d v="2024-01-14T00:00:00"/>
    <x v="57"/>
    <x v="18"/>
    <x v="0"/>
    <x v="0"/>
    <s v="Xerox 188"/>
    <n v="11.34"/>
    <n v="1"/>
    <n v="5.56"/>
    <x v="3"/>
    <x v="0"/>
  </r>
  <r>
    <d v="2024-01-14T00:00:00"/>
    <x v="57"/>
    <x v="18"/>
    <x v="2"/>
    <x v="9"/>
    <s v="Microsoft Sculpt Comfort Mouse"/>
    <n v="159.80000000000001"/>
    <n v="4"/>
    <n v="70.31"/>
    <x v="3"/>
    <x v="0"/>
  </r>
  <r>
    <d v="2024-01-14T00:00:00"/>
    <x v="57"/>
    <x v="18"/>
    <x v="1"/>
    <x v="8"/>
    <s v="DAX Charcoal/Nickel-Tone Document Frame, 5 x 7"/>
    <n v="18.96"/>
    <n v="2"/>
    <n v="8.5299999999999994"/>
    <x v="3"/>
    <x v="0"/>
  </r>
  <r>
    <d v="2024-01-15T00:00:00"/>
    <x v="758"/>
    <x v="2"/>
    <x v="0"/>
    <x v="12"/>
    <s v="Belkin F9M820V08 8 Outlet Surge"/>
    <n v="34.380000000000003"/>
    <n v="1"/>
    <n v="3.87"/>
    <x v="3"/>
    <x v="0"/>
  </r>
  <r>
    <d v="2024-01-15T00:00:00"/>
    <x v="758"/>
    <x v="2"/>
    <x v="0"/>
    <x v="12"/>
    <s v="Honeywell Enviracaire Portable HEPA Air Cleaner for 17' x 22' Room"/>
    <n v="1924.16"/>
    <n v="8"/>
    <n v="312.68"/>
    <x v="3"/>
    <x v="0"/>
  </r>
  <r>
    <d v="2024-01-15T00:00:00"/>
    <x v="42"/>
    <x v="32"/>
    <x v="0"/>
    <x v="0"/>
    <s v="Telephone Message Books with Fax/Mobile Section, 5 1/2&quot; x 3 3/16&quot;"/>
    <n v="12.7"/>
    <n v="2"/>
    <n v="5.84"/>
    <x v="3"/>
    <x v="0"/>
  </r>
  <r>
    <d v="2024-01-15T00:00:00"/>
    <x v="722"/>
    <x v="3"/>
    <x v="0"/>
    <x v="4"/>
    <s v="Newell 347"/>
    <n v="21.4"/>
    <n v="5"/>
    <n v="6.21"/>
    <x v="3"/>
    <x v="0"/>
  </r>
  <r>
    <d v="2024-01-15T00:00:00"/>
    <x v="560"/>
    <x v="0"/>
    <x v="0"/>
    <x v="3"/>
    <s v="Wilson Jones Ledger-Size, Piano-Hinge Binder, 2&quot;, Blue"/>
    <n v="32.78"/>
    <n v="4"/>
    <n v="-52.45"/>
    <x v="3"/>
    <x v="0"/>
  </r>
  <r>
    <d v="2024-01-15T00:00:00"/>
    <x v="560"/>
    <x v="0"/>
    <x v="2"/>
    <x v="9"/>
    <s v="Logitech 910-002974 M325 Wireless Mouse for Web Scrolling"/>
    <n v="47.98"/>
    <n v="2"/>
    <n v="14.4"/>
    <x v="3"/>
    <x v="0"/>
  </r>
  <r>
    <d v="2024-01-15T00:00:00"/>
    <x v="560"/>
    <x v="0"/>
    <x v="2"/>
    <x v="9"/>
    <s v="Maxell 74 Minute CDR, 10/Pack"/>
    <n v="62.59"/>
    <n v="8"/>
    <n v="13.3"/>
    <x v="3"/>
    <x v="0"/>
  </r>
  <r>
    <d v="2024-01-15T00:00:00"/>
    <x v="560"/>
    <x v="0"/>
    <x v="0"/>
    <x v="3"/>
    <s v="Acco D-Ring Binder w/DublLock"/>
    <n v="4.28"/>
    <n v="1"/>
    <n v="-6.63"/>
    <x v="3"/>
    <x v="0"/>
  </r>
  <r>
    <d v="2024-01-16T00:00:00"/>
    <x v="4"/>
    <x v="3"/>
    <x v="1"/>
    <x v="8"/>
    <s v="Eldon Expressions Wood and Plastic Desk Accessories, Cherry Wood"/>
    <n v="27.92"/>
    <n v="4"/>
    <n v="8.1"/>
    <x v="3"/>
    <x v="0"/>
  </r>
  <r>
    <d v="2024-01-16T00:00:00"/>
    <x v="4"/>
    <x v="3"/>
    <x v="1"/>
    <x v="13"/>
    <s v="Lesro Sheffield Collection Coffee Table, End Table, Center Table, Corner Table"/>
    <n v="399.67"/>
    <n v="7"/>
    <n v="-14.99"/>
    <x v="3"/>
    <x v="0"/>
  </r>
  <r>
    <d v="2024-01-16T00:00:00"/>
    <x v="539"/>
    <x v="14"/>
    <x v="0"/>
    <x v="3"/>
    <s v="GBC DocuBind P400 Electric Binding System"/>
    <n v="5443.96"/>
    <n v="4"/>
    <n v="2504.2199999999998"/>
    <x v="3"/>
    <x v="0"/>
  </r>
  <r>
    <d v="2024-01-16T00:00:00"/>
    <x v="539"/>
    <x v="14"/>
    <x v="1"/>
    <x v="5"/>
    <s v="Office Star Flex Back Scooter Chair with Aluminum Finish Frame"/>
    <n v="302.67"/>
    <n v="3"/>
    <n v="72.64"/>
    <x v="3"/>
    <x v="0"/>
  </r>
  <r>
    <d v="2024-01-16T00:00:00"/>
    <x v="539"/>
    <x v="14"/>
    <x v="0"/>
    <x v="0"/>
    <s v="TOPS Money Receipt Book, Consecutively Numbered in Red,"/>
    <n v="56.07"/>
    <n v="7"/>
    <n v="25.23"/>
    <x v="3"/>
    <x v="0"/>
  </r>
  <r>
    <d v="2024-01-19T00:00:00"/>
    <x v="275"/>
    <x v="0"/>
    <x v="0"/>
    <x v="1"/>
    <s v="Avery 510"/>
    <n v="6"/>
    <n v="2"/>
    <n v="2.1"/>
    <x v="3"/>
    <x v="0"/>
  </r>
  <r>
    <d v="2024-01-19T00:00:00"/>
    <x v="777"/>
    <x v="2"/>
    <x v="2"/>
    <x v="6"/>
    <s v="Wilson Electronics DB Pro Signal Booster"/>
    <n v="429.6"/>
    <n v="2"/>
    <n v="-93.08"/>
    <x v="3"/>
    <x v="0"/>
  </r>
  <r>
    <d v="2024-01-19T00:00:00"/>
    <x v="777"/>
    <x v="2"/>
    <x v="1"/>
    <x v="8"/>
    <s v="12-1/2 Diameter Round Wall Clock"/>
    <n v="31.97"/>
    <n v="2"/>
    <n v="6.39"/>
    <x v="3"/>
    <x v="0"/>
  </r>
  <r>
    <d v="2024-01-19T00:00:00"/>
    <x v="777"/>
    <x v="2"/>
    <x v="1"/>
    <x v="5"/>
    <s v="Global Comet Stacking Arm Chair"/>
    <n v="887.27"/>
    <n v="3"/>
    <n v="-63.38"/>
    <x v="3"/>
    <x v="0"/>
  </r>
  <r>
    <d v="2024-01-19T00:00:00"/>
    <x v="777"/>
    <x v="2"/>
    <x v="0"/>
    <x v="0"/>
    <s v="Strathmore Photo Mount Cards"/>
    <n v="21.7"/>
    <n v="4"/>
    <n v="7.05"/>
    <x v="3"/>
    <x v="0"/>
  </r>
  <r>
    <d v="2024-01-19T00:00:00"/>
    <x v="195"/>
    <x v="45"/>
    <x v="0"/>
    <x v="0"/>
    <s v="Xerox 191"/>
    <n v="79.92"/>
    <n v="4"/>
    <n v="37.56"/>
    <x v="3"/>
    <x v="0"/>
  </r>
  <r>
    <d v="2024-01-19T00:00:00"/>
    <x v="195"/>
    <x v="45"/>
    <x v="0"/>
    <x v="0"/>
    <s v="Xerox 1881"/>
    <n v="12.28"/>
    <n v="1"/>
    <n v="5.77"/>
    <x v="3"/>
    <x v="0"/>
  </r>
  <r>
    <d v="2024-01-19T00:00:00"/>
    <x v="195"/>
    <x v="45"/>
    <x v="0"/>
    <x v="12"/>
    <s v="Avanti 4.4 Cu. Ft. Refrigerator"/>
    <n v="542.94000000000005"/>
    <n v="3"/>
    <n v="152.02000000000001"/>
    <x v="3"/>
    <x v="0"/>
  </r>
  <r>
    <d v="2024-01-19T00:00:00"/>
    <x v="195"/>
    <x v="45"/>
    <x v="0"/>
    <x v="10"/>
    <s v="Poly String Tie Envelopes"/>
    <n v="2.04"/>
    <n v="1"/>
    <n v="0.96"/>
    <x v="3"/>
    <x v="0"/>
  </r>
  <r>
    <d v="2024-01-20T00:00:00"/>
    <x v="755"/>
    <x v="20"/>
    <x v="1"/>
    <x v="5"/>
    <s v="Global Deluxe Steno Chair"/>
    <n v="207.85"/>
    <n v="3"/>
    <n v="2.31"/>
    <x v="3"/>
    <x v="0"/>
  </r>
  <r>
    <d v="2024-01-20T00:00:00"/>
    <x v="433"/>
    <x v="3"/>
    <x v="2"/>
    <x v="6"/>
    <s v="RCA Visys Integrated PBX 8-Line Router"/>
    <n v="160.78"/>
    <n v="3"/>
    <n v="10.050000000000001"/>
    <x v="3"/>
    <x v="0"/>
  </r>
  <r>
    <d v="2024-01-20T00:00:00"/>
    <x v="51"/>
    <x v="3"/>
    <x v="0"/>
    <x v="4"/>
    <s v="Staples in misc. colors"/>
    <n v="24.2"/>
    <n v="5"/>
    <n v="7.99"/>
    <x v="3"/>
    <x v="0"/>
  </r>
  <r>
    <d v="2024-01-20T00:00:00"/>
    <x v="51"/>
    <x v="3"/>
    <x v="2"/>
    <x v="6"/>
    <s v="Panasonic KX-TG9541B DECT 6.0 Digital 2-Line Expandable Cordless Phone With Digital Answering System"/>
    <n v="359.98"/>
    <n v="3"/>
    <n v="130.49"/>
    <x v="3"/>
    <x v="0"/>
  </r>
  <r>
    <d v="2024-01-20T00:00:00"/>
    <x v="467"/>
    <x v="37"/>
    <x v="0"/>
    <x v="4"/>
    <s v="Newell 326"/>
    <n v="3.52"/>
    <n v="2"/>
    <n v="1.02"/>
    <x v="3"/>
    <x v="0"/>
  </r>
  <r>
    <d v="2024-01-20T00:00:00"/>
    <x v="505"/>
    <x v="1"/>
    <x v="0"/>
    <x v="1"/>
    <s v="Avery File Folder Labels"/>
    <n v="11.52"/>
    <n v="5"/>
    <n v="4.18"/>
    <x v="3"/>
    <x v="0"/>
  </r>
  <r>
    <d v="2024-01-21T00:00:00"/>
    <x v="293"/>
    <x v="22"/>
    <x v="0"/>
    <x v="2"/>
    <s v="Carina Double Wide Media Storage Towers in Natural &amp; Black"/>
    <n v="242.94"/>
    <n v="3"/>
    <n v="9.7200000000000006"/>
    <x v="3"/>
    <x v="0"/>
  </r>
  <r>
    <d v="2024-01-21T00:00:00"/>
    <x v="293"/>
    <x v="22"/>
    <x v="2"/>
    <x v="9"/>
    <s v="LogitechÂ Illuminated - Keyboard"/>
    <n v="179.97"/>
    <n v="3"/>
    <n v="86.39"/>
    <x v="3"/>
    <x v="0"/>
  </r>
  <r>
    <d v="2024-01-21T00:00:00"/>
    <x v="293"/>
    <x v="22"/>
    <x v="0"/>
    <x v="3"/>
    <s v="Wilson Jones Century Plastic Molded Ring Binders"/>
    <n v="99.7"/>
    <n v="6"/>
    <n v="33.65"/>
    <x v="3"/>
    <x v="0"/>
  </r>
  <r>
    <d v="2024-01-21T00:00:00"/>
    <x v="293"/>
    <x v="22"/>
    <x v="0"/>
    <x v="3"/>
    <s v="Wilson Jones Leather-Like Binders with DublLock Round Rings"/>
    <n v="27.94"/>
    <n v="4"/>
    <n v="9.43"/>
    <x v="3"/>
    <x v="0"/>
  </r>
  <r>
    <d v="2024-01-21T00:00:00"/>
    <x v="293"/>
    <x v="22"/>
    <x v="1"/>
    <x v="11"/>
    <s v="O'Sullivan Cherrywood Estates Traditional Bookcase"/>
    <n v="84.98"/>
    <n v="1"/>
    <n v="18.7"/>
    <x v="3"/>
    <x v="0"/>
  </r>
  <r>
    <d v="2024-01-21T00:00:00"/>
    <x v="293"/>
    <x v="22"/>
    <x v="0"/>
    <x v="3"/>
    <s v="Acco Translucent Poly Ring Binders"/>
    <n v="18.72"/>
    <n v="5"/>
    <n v="6.55"/>
    <x v="3"/>
    <x v="0"/>
  </r>
  <r>
    <d v="2024-01-21T00:00:00"/>
    <x v="577"/>
    <x v="25"/>
    <x v="0"/>
    <x v="2"/>
    <s v="Fellowes Mobile File Cart, Black"/>
    <n v="348.21"/>
    <n v="7"/>
    <n v="30.47"/>
    <x v="3"/>
    <x v="0"/>
  </r>
  <r>
    <d v="2024-01-21T00:00:00"/>
    <x v="577"/>
    <x v="25"/>
    <x v="0"/>
    <x v="3"/>
    <s v="GBC Recycled VeloBinder Covers"/>
    <n v="35.78"/>
    <n v="7"/>
    <n v="-28.63"/>
    <x v="3"/>
    <x v="0"/>
  </r>
  <r>
    <d v="2024-01-21T00:00:00"/>
    <x v="772"/>
    <x v="14"/>
    <x v="0"/>
    <x v="3"/>
    <s v="Avery Durable Binders"/>
    <n v="14.4"/>
    <n v="5"/>
    <n v="7.06"/>
    <x v="3"/>
    <x v="0"/>
  </r>
  <r>
    <d v="2024-01-21T00:00:00"/>
    <x v="772"/>
    <x v="14"/>
    <x v="2"/>
    <x v="9"/>
    <s v="Logitech G19 Programmable Gaming Keyboard"/>
    <n v="619.95000000000005"/>
    <n v="5"/>
    <n v="111.59"/>
    <x v="3"/>
    <x v="0"/>
  </r>
  <r>
    <d v="2024-01-21T00:00:00"/>
    <x v="772"/>
    <x v="14"/>
    <x v="0"/>
    <x v="3"/>
    <s v="Avery Flip-Chart Easel Binder, Black"/>
    <n v="89.52"/>
    <n v="4"/>
    <n v="42.07"/>
    <x v="3"/>
    <x v="0"/>
  </r>
  <r>
    <d v="2024-01-21T00:00:00"/>
    <x v="772"/>
    <x v="14"/>
    <x v="2"/>
    <x v="15"/>
    <s v="I.R.I.S IRISCard Anywhere 5 Card Scanner"/>
    <n v="350.97"/>
    <n v="3"/>
    <n v="152.09"/>
    <x v="3"/>
    <x v="0"/>
  </r>
  <r>
    <d v="2024-01-21T00:00:00"/>
    <x v="772"/>
    <x v="14"/>
    <x v="2"/>
    <x v="6"/>
    <s v="Ativa D5772 2-Line 5.8GHz Digital Expandable Corded/Cordless Phone System with Answering &amp; Caller ID/Call Waiting, Black/Silver"/>
    <n v="164.99"/>
    <n v="1"/>
    <n v="49.5"/>
    <x v="3"/>
    <x v="0"/>
  </r>
  <r>
    <d v="2024-01-21T00:00:00"/>
    <x v="737"/>
    <x v="1"/>
    <x v="0"/>
    <x v="10"/>
    <s v="Airmail Envelopes"/>
    <n v="268.58"/>
    <n v="4"/>
    <n v="90.64"/>
    <x v="3"/>
    <x v="0"/>
  </r>
  <r>
    <d v="2024-01-22T00:00:00"/>
    <x v="525"/>
    <x v="35"/>
    <x v="2"/>
    <x v="16"/>
    <s v="Canon Image Class D660 Copier"/>
    <n v="2999.95"/>
    <n v="5"/>
    <n v="1379.98"/>
    <x v="3"/>
    <x v="0"/>
  </r>
  <r>
    <d v="2024-01-22T00:00:00"/>
    <x v="525"/>
    <x v="35"/>
    <x v="0"/>
    <x v="2"/>
    <s v="Advantus Rolling Storage Box"/>
    <n v="51.45"/>
    <n v="3"/>
    <n v="13.89"/>
    <x v="3"/>
    <x v="0"/>
  </r>
  <r>
    <d v="2024-01-22T00:00:00"/>
    <x v="525"/>
    <x v="35"/>
    <x v="0"/>
    <x v="0"/>
    <s v="Great White Multi-Use Recycled Paper (20Lb. and 84 Bright)"/>
    <n v="11.96"/>
    <n v="2"/>
    <n v="5.38"/>
    <x v="3"/>
    <x v="0"/>
  </r>
  <r>
    <d v="2024-01-22T00:00:00"/>
    <x v="525"/>
    <x v="35"/>
    <x v="0"/>
    <x v="2"/>
    <s v="Tennsco Single-Tier Lockers"/>
    <n v="1126.02"/>
    <n v="3"/>
    <n v="56.3"/>
    <x v="3"/>
    <x v="0"/>
  </r>
  <r>
    <d v="2024-01-22T00:00:00"/>
    <x v="150"/>
    <x v="1"/>
    <x v="0"/>
    <x v="7"/>
    <s v="Staples"/>
    <n v="15.12"/>
    <n v="5"/>
    <n v="4.91"/>
    <x v="3"/>
    <x v="0"/>
  </r>
  <r>
    <d v="2024-01-22T00:00:00"/>
    <x v="150"/>
    <x v="1"/>
    <x v="0"/>
    <x v="4"/>
    <s v="Newell 348"/>
    <n v="7.87"/>
    <n v="3"/>
    <n v="0.89"/>
    <x v="3"/>
    <x v="0"/>
  </r>
  <r>
    <d v="2024-01-23T00:00:00"/>
    <x v="91"/>
    <x v="14"/>
    <x v="1"/>
    <x v="13"/>
    <s v="Balt Solid Wood Rectangular Table"/>
    <n v="210.98"/>
    <n v="2"/>
    <n v="21.1"/>
    <x v="3"/>
    <x v="0"/>
  </r>
  <r>
    <d v="2024-01-23T00:00:00"/>
    <x v="10"/>
    <x v="22"/>
    <x v="0"/>
    <x v="3"/>
    <s v="Pressboard Hanging Data Binders for Unburst Sheets"/>
    <n v="19.68"/>
    <n v="5"/>
    <n v="6.89"/>
    <x v="3"/>
    <x v="0"/>
  </r>
  <r>
    <d v="2024-01-23T00:00:00"/>
    <x v="10"/>
    <x v="22"/>
    <x v="0"/>
    <x v="0"/>
    <s v="Xerox 212"/>
    <n v="25.92"/>
    <n v="4"/>
    <n v="12.44"/>
    <x v="3"/>
    <x v="0"/>
  </r>
  <r>
    <d v="2024-01-23T00:00:00"/>
    <x v="10"/>
    <x v="22"/>
    <x v="0"/>
    <x v="0"/>
    <s v="Xerox 192"/>
    <n v="6.48"/>
    <n v="1"/>
    <n v="3.11"/>
    <x v="3"/>
    <x v="0"/>
  </r>
  <r>
    <d v="2024-01-23T00:00:00"/>
    <x v="10"/>
    <x v="22"/>
    <x v="2"/>
    <x v="6"/>
    <s v="Griffin GC17055 Auxiliary Audio Cable"/>
    <n v="86.35"/>
    <n v="6"/>
    <n v="8.64"/>
    <x v="3"/>
    <x v="0"/>
  </r>
  <r>
    <d v="2024-01-23T00:00:00"/>
    <x v="187"/>
    <x v="12"/>
    <x v="2"/>
    <x v="9"/>
    <s v="Logitech Wireless Anywhere Mouse MX for PC and Mac"/>
    <n v="95.98"/>
    <n v="2"/>
    <n v="12"/>
    <x v="3"/>
    <x v="0"/>
  </r>
  <r>
    <d v="2024-01-23T00:00:00"/>
    <x v="187"/>
    <x v="12"/>
    <x v="0"/>
    <x v="3"/>
    <s v="Wilson Jones data.warehouse D-Ring Binders with DublLock"/>
    <n v="4.9400000000000004"/>
    <n v="2"/>
    <n v="-3.62"/>
    <x v="3"/>
    <x v="0"/>
  </r>
  <r>
    <d v="2024-01-24T00:00:00"/>
    <x v="633"/>
    <x v="4"/>
    <x v="0"/>
    <x v="7"/>
    <s v="Revere Boxed Rubber Bands by Revere"/>
    <n v="5.67"/>
    <n v="3"/>
    <n v="0.11"/>
    <x v="3"/>
    <x v="0"/>
  </r>
  <r>
    <d v="2024-01-24T00:00:00"/>
    <x v="435"/>
    <x v="3"/>
    <x v="0"/>
    <x v="12"/>
    <s v="Acco Six-Outlet Power Strip, 4' Cord Length"/>
    <n v="25.86"/>
    <n v="3"/>
    <n v="6.72"/>
    <x v="3"/>
    <x v="0"/>
  </r>
  <r>
    <d v="2024-01-24T00:00:00"/>
    <x v="435"/>
    <x v="3"/>
    <x v="0"/>
    <x v="3"/>
    <s v="Ibico EB-19 Dual Function Manual Binding System"/>
    <n v="276.77999999999997"/>
    <n v="2"/>
    <n v="89.95"/>
    <x v="3"/>
    <x v="0"/>
  </r>
  <r>
    <d v="2024-01-24T00:00:00"/>
    <x v="435"/>
    <x v="3"/>
    <x v="2"/>
    <x v="6"/>
    <s v="Jensen SMPS-640 -Â speaker phone"/>
    <n v="110.35"/>
    <n v="3"/>
    <n v="8.2799999999999994"/>
    <x v="3"/>
    <x v="0"/>
  </r>
  <r>
    <d v="2024-01-26T00:00:00"/>
    <x v="27"/>
    <x v="33"/>
    <x v="0"/>
    <x v="4"/>
    <s v="Newell 311"/>
    <n v="15.47"/>
    <n v="7"/>
    <n v="4.18"/>
    <x v="3"/>
    <x v="0"/>
  </r>
  <r>
    <d v="2024-01-26T00:00:00"/>
    <x v="27"/>
    <x v="33"/>
    <x v="0"/>
    <x v="3"/>
    <s v="Avery Poly Binder Pockets"/>
    <n v="7.16"/>
    <n v="2"/>
    <n v="3.44"/>
    <x v="3"/>
    <x v="0"/>
  </r>
  <r>
    <d v="2024-01-26T00:00:00"/>
    <x v="704"/>
    <x v="0"/>
    <x v="0"/>
    <x v="2"/>
    <s v="SimpliFile Personal File, Black Granite, 15w x 6-15/16d x 11-1/4h"/>
    <n v="18.16"/>
    <n v="2"/>
    <n v="1.82"/>
    <x v="3"/>
    <x v="0"/>
  </r>
  <r>
    <d v="2024-01-26T00:00:00"/>
    <x v="740"/>
    <x v="3"/>
    <x v="0"/>
    <x v="7"/>
    <s v="Binder Clips by OIC"/>
    <n v="11.84"/>
    <n v="8"/>
    <n v="5.68"/>
    <x v="3"/>
    <x v="0"/>
  </r>
  <r>
    <d v="2024-01-26T00:00:00"/>
    <x v="32"/>
    <x v="4"/>
    <x v="1"/>
    <x v="8"/>
    <s v="Artistic Insta-Plaque"/>
    <n v="62.72"/>
    <n v="4"/>
    <n v="24.46"/>
    <x v="3"/>
    <x v="0"/>
  </r>
  <r>
    <d v="2024-01-26T00:00:00"/>
    <x v="32"/>
    <x v="4"/>
    <x v="2"/>
    <x v="6"/>
    <s v="Samsung Galaxy Mega 6.3"/>
    <n v="2939.93"/>
    <n v="7"/>
    <n v="764.38"/>
    <x v="3"/>
    <x v="0"/>
  </r>
  <r>
    <d v="2024-01-27T00:00:00"/>
    <x v="209"/>
    <x v="10"/>
    <x v="0"/>
    <x v="4"/>
    <s v="Newell 312"/>
    <n v="14.02"/>
    <n v="3"/>
    <n v="1.75"/>
    <x v="3"/>
    <x v="0"/>
  </r>
  <r>
    <d v="2024-01-27T00:00:00"/>
    <x v="209"/>
    <x v="10"/>
    <x v="2"/>
    <x v="9"/>
    <s v="Anker Ultrathin Bluetooth Wireless Keyboard Aluminum Cover with Stand"/>
    <n v="71.98"/>
    <n v="3"/>
    <n v="-9"/>
    <x v="3"/>
    <x v="0"/>
  </r>
  <r>
    <d v="2024-01-27T00:00:00"/>
    <x v="209"/>
    <x v="10"/>
    <x v="2"/>
    <x v="6"/>
    <s v="JBL Micro Wireless Portable Bluetooth Speaker"/>
    <n v="107.98"/>
    <n v="3"/>
    <n v="-27"/>
    <x v="3"/>
    <x v="0"/>
  </r>
  <r>
    <d v="2024-01-27T00:00:00"/>
    <x v="614"/>
    <x v="20"/>
    <x v="2"/>
    <x v="6"/>
    <s v="Jensen SMPS-640 -Â speaker phone"/>
    <n v="137.94"/>
    <n v="3"/>
    <n v="35.86"/>
    <x v="3"/>
    <x v="0"/>
  </r>
  <r>
    <d v="2024-01-28T00:00:00"/>
    <x v="165"/>
    <x v="3"/>
    <x v="2"/>
    <x v="9"/>
    <s v="Logitech G13 Programmable Gameboard with LCD Display"/>
    <n v="239.97"/>
    <n v="3"/>
    <n v="26.4"/>
    <x v="3"/>
    <x v="0"/>
  </r>
  <r>
    <d v="2024-01-28T00:00:00"/>
    <x v="165"/>
    <x v="3"/>
    <x v="1"/>
    <x v="8"/>
    <s v="DAX Executive Solid Wood Document Frame, Desktop or Hang, Mahogany, 5 x 7"/>
    <n v="37.74"/>
    <n v="3"/>
    <n v="12.83"/>
    <x v="3"/>
    <x v="0"/>
  </r>
  <r>
    <d v="2024-01-28T00:00:00"/>
    <x v="656"/>
    <x v="42"/>
    <x v="0"/>
    <x v="0"/>
    <s v="Xerox 1934"/>
    <n v="279.89999999999998"/>
    <n v="5"/>
    <n v="137.15"/>
    <x v="3"/>
    <x v="0"/>
  </r>
  <r>
    <d v="2024-01-28T00:00:00"/>
    <x v="750"/>
    <x v="20"/>
    <x v="2"/>
    <x v="9"/>
    <s v="Plantronics Audio 478 Stereo USB Headset"/>
    <n v="449.91"/>
    <n v="9"/>
    <n v="157.47"/>
    <x v="3"/>
    <x v="0"/>
  </r>
  <r>
    <d v="2024-01-29T00:00:00"/>
    <x v="584"/>
    <x v="1"/>
    <x v="0"/>
    <x v="3"/>
    <s v="GBC Clear Cover, 8-1/2 x 11, unpunched, 25 covers per pack"/>
    <n v="12.13"/>
    <n v="4"/>
    <n v="-20.62"/>
    <x v="3"/>
    <x v="0"/>
  </r>
  <r>
    <d v="2024-01-29T00:00:00"/>
    <x v="339"/>
    <x v="3"/>
    <x v="0"/>
    <x v="4"/>
    <s v="Newell 339"/>
    <n v="8.34"/>
    <n v="3"/>
    <n v="2.17"/>
    <x v="3"/>
    <x v="0"/>
  </r>
  <r>
    <d v="2024-01-29T00:00:00"/>
    <x v="339"/>
    <x v="3"/>
    <x v="0"/>
    <x v="14"/>
    <s v="Acme Office Executive Series Stainless Steel Trimmers"/>
    <n v="8.57"/>
    <n v="1"/>
    <n v="2.23"/>
    <x v="3"/>
    <x v="0"/>
  </r>
  <r>
    <d v="2024-01-29T00:00:00"/>
    <x v="339"/>
    <x v="3"/>
    <x v="0"/>
    <x v="3"/>
    <s v="Clear Mylar Reinforcing Strips"/>
    <n v="119.62"/>
    <n v="8"/>
    <n v="40.369999999999997"/>
    <x v="3"/>
    <x v="0"/>
  </r>
  <r>
    <d v="2024-01-29T00:00:00"/>
    <x v="122"/>
    <x v="20"/>
    <x v="0"/>
    <x v="1"/>
    <s v="Permanent Self-Adhesive File Folder Labels for Typewriters by Universal"/>
    <n v="5.22"/>
    <n v="2"/>
    <n v="2.4"/>
    <x v="3"/>
    <x v="0"/>
  </r>
  <r>
    <d v="2024-01-29T00:00:00"/>
    <x v="741"/>
    <x v="2"/>
    <x v="0"/>
    <x v="4"/>
    <s v="Premium Writing Pencils, Soft, #2 by Central Association for the Blind"/>
    <n v="4.7699999999999996"/>
    <n v="2"/>
    <n v="0.48"/>
    <x v="3"/>
    <x v="0"/>
  </r>
  <r>
    <d v="2024-01-29T00:00:00"/>
    <x v="51"/>
    <x v="30"/>
    <x v="0"/>
    <x v="0"/>
    <s v="Xerox 1997"/>
    <n v="12.96"/>
    <n v="2"/>
    <n v="6.22"/>
    <x v="3"/>
    <x v="0"/>
  </r>
  <r>
    <d v="2024-01-29T00:00:00"/>
    <x v="51"/>
    <x v="30"/>
    <x v="0"/>
    <x v="0"/>
    <s v="Xerox 1887"/>
    <n v="94.85"/>
    <n v="5"/>
    <n v="45.53"/>
    <x v="3"/>
    <x v="0"/>
  </r>
  <r>
    <d v="2024-01-29T00:00:00"/>
    <x v="51"/>
    <x v="30"/>
    <x v="0"/>
    <x v="2"/>
    <s v="Tenex Personal Project File with Scoop Front Design, Black"/>
    <n v="13.48"/>
    <n v="1"/>
    <n v="3.5"/>
    <x v="3"/>
    <x v="0"/>
  </r>
  <r>
    <d v="2024-01-29T00:00:00"/>
    <x v="51"/>
    <x v="30"/>
    <x v="1"/>
    <x v="8"/>
    <s v="DAX Value U-Channel Document Frames, Easel Back"/>
    <n v="14.91"/>
    <n v="3"/>
    <n v="4.62"/>
    <x v="3"/>
    <x v="0"/>
  </r>
  <r>
    <d v="2024-01-30T00:00:00"/>
    <x v="625"/>
    <x v="30"/>
    <x v="0"/>
    <x v="3"/>
    <s v="Cardinal EasyOpen D-Ring Binders"/>
    <n v="18.28"/>
    <n v="2"/>
    <n v="9.14"/>
    <x v="3"/>
    <x v="0"/>
  </r>
  <r>
    <d v="2024-01-30T00:00:00"/>
    <x v="625"/>
    <x v="30"/>
    <x v="2"/>
    <x v="6"/>
    <s v="AT&amp;T 841000 Phone"/>
    <n v="207"/>
    <n v="3"/>
    <n v="51.75"/>
    <x v="3"/>
    <x v="0"/>
  </r>
  <r>
    <d v="2024-01-30T00:00:00"/>
    <x v="625"/>
    <x v="30"/>
    <x v="0"/>
    <x v="3"/>
    <s v="GBC Instant Report Kit"/>
    <n v="32.35"/>
    <n v="5"/>
    <n v="16.18"/>
    <x v="3"/>
    <x v="0"/>
  </r>
  <r>
    <d v="2024-01-30T00:00:00"/>
    <x v="625"/>
    <x v="30"/>
    <x v="0"/>
    <x v="3"/>
    <s v="DXL Angle-View Binders with Locking Rings by Samsill"/>
    <n v="7.71"/>
    <n v="1"/>
    <n v="3.47"/>
    <x v="3"/>
    <x v="0"/>
  </r>
  <r>
    <d v="2024-01-30T00:00:00"/>
    <x v="625"/>
    <x v="30"/>
    <x v="0"/>
    <x v="4"/>
    <s v="Boston 19500 Mighty Mite Electric Pencil Sharpener"/>
    <n v="40.299999999999997"/>
    <n v="2"/>
    <n v="10.88"/>
    <x v="3"/>
    <x v="0"/>
  </r>
  <r>
    <d v="2024-01-30T00:00:00"/>
    <x v="625"/>
    <x v="30"/>
    <x v="1"/>
    <x v="8"/>
    <s v="C-Line Magnetic Cubicle Keepers, Clear Polypropylene"/>
    <n v="34.58"/>
    <n v="7"/>
    <n v="14.52"/>
    <x v="3"/>
    <x v="0"/>
  </r>
  <r>
    <d v="2024-01-30T00:00:00"/>
    <x v="13"/>
    <x v="3"/>
    <x v="0"/>
    <x v="2"/>
    <s v="Space Solutions Commercial Steel Shelving"/>
    <n v="129.30000000000001"/>
    <n v="2"/>
    <n v="6.47"/>
    <x v="3"/>
    <x v="0"/>
  </r>
  <r>
    <d v="2024-01-30T00:00:00"/>
    <x v="469"/>
    <x v="3"/>
    <x v="0"/>
    <x v="4"/>
    <s v="Crayola Anti Dust Chalk, 12/Pack"/>
    <n v="12.74"/>
    <n v="7"/>
    <n v="5.73"/>
    <x v="3"/>
    <x v="0"/>
  </r>
  <r>
    <d v="2024-01-30T00:00:00"/>
    <x v="469"/>
    <x v="3"/>
    <x v="0"/>
    <x v="4"/>
    <s v="Newell 338"/>
    <n v="8.82"/>
    <n v="3"/>
    <n v="2.38"/>
    <x v="3"/>
    <x v="0"/>
  </r>
  <r>
    <d v="2024-01-30T00:00:00"/>
    <x v="469"/>
    <x v="3"/>
    <x v="1"/>
    <x v="5"/>
    <s v="Novimex Swivel Fabric Task Chair"/>
    <n v="120.78"/>
    <n v="1"/>
    <n v="-13.59"/>
    <x v="3"/>
    <x v="0"/>
  </r>
  <r>
    <d v="2024-01-30T00:00:00"/>
    <x v="185"/>
    <x v="16"/>
    <x v="1"/>
    <x v="5"/>
    <s v="Office Star - Contemporary Task Swivel chair with 2-way adjustable arms, Plum"/>
    <n v="419.14"/>
    <n v="4"/>
    <n v="-68.11"/>
    <x v="3"/>
    <x v="0"/>
  </r>
  <r>
    <d v="2024-01-30T00:00:00"/>
    <x v="760"/>
    <x v="1"/>
    <x v="1"/>
    <x v="13"/>
    <s v="Balt Split Level Computer Training Table"/>
    <n v="69.38"/>
    <n v="1"/>
    <n v="-47.18"/>
    <x v="3"/>
    <x v="0"/>
  </r>
  <r>
    <d v="2024-01-30T00:00:00"/>
    <x v="760"/>
    <x v="1"/>
    <x v="0"/>
    <x v="14"/>
    <s v="Acme Tagit Stainless Steel Antibacterial Scissors"/>
    <n v="31.68"/>
    <n v="4"/>
    <n v="2.77"/>
    <x v="3"/>
    <x v="0"/>
  </r>
  <r>
    <d v="2024-01-30T00:00:00"/>
    <x v="760"/>
    <x v="1"/>
    <x v="2"/>
    <x v="6"/>
    <s v="Samsung Galaxy S4"/>
    <n v="2003.17"/>
    <n v="4"/>
    <n v="250.4"/>
    <x v="3"/>
    <x v="0"/>
  </r>
  <r>
    <d v="2024-01-30T00:00:00"/>
    <x v="760"/>
    <x v="1"/>
    <x v="0"/>
    <x v="4"/>
    <s v="Quartet Omega Colored Chalk, 12/Pack"/>
    <n v="9.34"/>
    <n v="2"/>
    <n v="3.15"/>
    <x v="3"/>
    <x v="0"/>
  </r>
  <r>
    <d v="2024-01-30T00:00:00"/>
    <x v="381"/>
    <x v="22"/>
    <x v="2"/>
    <x v="6"/>
    <s v="Mitel 5320 IP Phone VoIP phone"/>
    <n v="604.77"/>
    <n v="4"/>
    <n v="60.48"/>
    <x v="3"/>
    <x v="0"/>
  </r>
  <r>
    <d v="2024-02-02T00:00:00"/>
    <x v="360"/>
    <x v="10"/>
    <x v="2"/>
    <x v="6"/>
    <s v="Anker 36W 4-Port USB Wall Charger Travel Power Adapter for iPhone 5s 5c 5"/>
    <n v="59.97"/>
    <n v="5"/>
    <n v="-11.99"/>
    <x v="3"/>
    <x v="1"/>
  </r>
  <r>
    <d v="2024-02-02T00:00:00"/>
    <x v="360"/>
    <x v="10"/>
    <x v="0"/>
    <x v="0"/>
    <s v="Xerox 1916"/>
    <n v="78.3"/>
    <n v="2"/>
    <n v="29.36"/>
    <x v="3"/>
    <x v="1"/>
  </r>
  <r>
    <d v="2024-02-02T00:00:00"/>
    <x v="360"/>
    <x v="10"/>
    <x v="0"/>
    <x v="7"/>
    <s v="Staples"/>
    <n v="21.46"/>
    <n v="9"/>
    <n v="6.97"/>
    <x v="3"/>
    <x v="1"/>
  </r>
  <r>
    <d v="2024-02-02T00:00:00"/>
    <x v="154"/>
    <x v="3"/>
    <x v="1"/>
    <x v="8"/>
    <s v="Howard Miller 11-1/2&quot; Diameter Grantwood Wall Clock"/>
    <n v="86.26"/>
    <n v="2"/>
    <n v="29.33"/>
    <x v="3"/>
    <x v="1"/>
  </r>
  <r>
    <d v="2024-02-02T00:00:00"/>
    <x v="154"/>
    <x v="3"/>
    <x v="0"/>
    <x v="2"/>
    <s v="Multi-Use Personal File Cart and Caster Set, Three Stacking Bins"/>
    <n v="139.04"/>
    <n v="4"/>
    <n v="38.93"/>
    <x v="3"/>
    <x v="1"/>
  </r>
  <r>
    <d v="2024-02-02T00:00:00"/>
    <x v="154"/>
    <x v="3"/>
    <x v="0"/>
    <x v="12"/>
    <s v="Harmony HEPA Quiet Air Purifiers"/>
    <n v="46.8"/>
    <n v="4"/>
    <n v="16.38"/>
    <x v="3"/>
    <x v="1"/>
  </r>
  <r>
    <d v="2024-02-02T00:00:00"/>
    <x v="731"/>
    <x v="3"/>
    <x v="1"/>
    <x v="8"/>
    <s v="Eldon Antistatic Chair Mats for Low to Medium Pile Carpets"/>
    <n v="210.58"/>
    <n v="2"/>
    <n v="12.63"/>
    <x v="3"/>
    <x v="1"/>
  </r>
  <r>
    <d v="2024-02-02T00:00:00"/>
    <x v="731"/>
    <x v="3"/>
    <x v="0"/>
    <x v="3"/>
    <s v="GBC Durable Plastic Covers"/>
    <n v="30.96"/>
    <n v="2"/>
    <n v="10.06"/>
    <x v="3"/>
    <x v="1"/>
  </r>
  <r>
    <d v="2024-02-02T00:00:00"/>
    <x v="731"/>
    <x v="3"/>
    <x v="2"/>
    <x v="15"/>
    <s v="HP Officejet Pro 8600 e-All-In-One Printer, Copier, Scanner, Fax"/>
    <n v="239.98"/>
    <n v="2"/>
    <n v="39"/>
    <x v="3"/>
    <x v="1"/>
  </r>
  <r>
    <d v="2024-02-03T00:00:00"/>
    <x v="550"/>
    <x v="10"/>
    <x v="0"/>
    <x v="3"/>
    <s v="Fellowes Black Plastic Comb Bindings"/>
    <n v="5.23"/>
    <n v="3"/>
    <n v="-4.18"/>
    <x v="3"/>
    <x v="1"/>
  </r>
  <r>
    <d v="2024-02-03T00:00:00"/>
    <x v="550"/>
    <x v="10"/>
    <x v="0"/>
    <x v="2"/>
    <s v="Hot File 7-Pocket, Floor Stand"/>
    <n v="285.55"/>
    <n v="2"/>
    <n v="35.69"/>
    <x v="3"/>
    <x v="1"/>
  </r>
  <r>
    <d v="2024-02-03T00:00:00"/>
    <x v="59"/>
    <x v="16"/>
    <x v="0"/>
    <x v="3"/>
    <s v="GBC Instant Report Kit"/>
    <n v="3.88"/>
    <n v="2"/>
    <n v="-2.59"/>
    <x v="3"/>
    <x v="1"/>
  </r>
  <r>
    <d v="2024-02-03T00:00:00"/>
    <x v="59"/>
    <x v="16"/>
    <x v="0"/>
    <x v="0"/>
    <s v="14-7/8 x 11 Blue Bar Computer Printout Paper"/>
    <n v="115.3"/>
    <n v="3"/>
    <n v="40.35"/>
    <x v="3"/>
    <x v="1"/>
  </r>
  <r>
    <d v="2024-02-03T00:00:00"/>
    <x v="476"/>
    <x v="1"/>
    <x v="0"/>
    <x v="0"/>
    <s v="Xerox 2"/>
    <n v="5.18"/>
    <n v="1"/>
    <n v="1.81"/>
    <x v="3"/>
    <x v="1"/>
  </r>
  <r>
    <d v="2024-02-03T00:00:00"/>
    <x v="476"/>
    <x v="1"/>
    <x v="0"/>
    <x v="0"/>
    <s v="Xerox 1893"/>
    <n v="65.58"/>
    <n v="2"/>
    <n v="23.77"/>
    <x v="3"/>
    <x v="1"/>
  </r>
  <r>
    <d v="2024-02-03T00:00:00"/>
    <x v="476"/>
    <x v="1"/>
    <x v="1"/>
    <x v="8"/>
    <s v="Eldon Cleatmat Chair Mats for Medium Pile Carpets"/>
    <n v="22.2"/>
    <n v="1"/>
    <n v="-26.09"/>
    <x v="3"/>
    <x v="1"/>
  </r>
  <r>
    <d v="2024-02-03T00:00:00"/>
    <x v="476"/>
    <x v="1"/>
    <x v="0"/>
    <x v="0"/>
    <s v="Xerox 189"/>
    <n v="419.4"/>
    <n v="5"/>
    <n v="146.79"/>
    <x v="3"/>
    <x v="1"/>
  </r>
  <r>
    <d v="2024-02-04T00:00:00"/>
    <x v="705"/>
    <x v="20"/>
    <x v="0"/>
    <x v="12"/>
    <s v="Belkin 6 Outlet Metallic Surge Strip"/>
    <n v="32.67"/>
    <n v="3"/>
    <n v="8.49"/>
    <x v="3"/>
    <x v="1"/>
  </r>
  <r>
    <d v="2024-02-05T00:00:00"/>
    <x v="92"/>
    <x v="0"/>
    <x v="0"/>
    <x v="3"/>
    <s v="Ibico Hi-Tech Manual Binding System"/>
    <n v="243.99"/>
    <n v="4"/>
    <n v="-426.99"/>
    <x v="3"/>
    <x v="1"/>
  </r>
  <r>
    <d v="2024-02-05T00:00:00"/>
    <x v="92"/>
    <x v="0"/>
    <x v="0"/>
    <x v="4"/>
    <s v="Staples in misc. colors"/>
    <n v="7.12"/>
    <n v="5"/>
    <n v="0.71"/>
    <x v="3"/>
    <x v="1"/>
  </r>
  <r>
    <d v="2024-02-05T00:00:00"/>
    <x v="452"/>
    <x v="3"/>
    <x v="0"/>
    <x v="12"/>
    <s v="Sanyo Counter Height Refrigerator with Crisper, 3.6 Cubic Foot, Stainless Steel/Black"/>
    <n v="1640.7"/>
    <n v="5"/>
    <n v="459.4"/>
    <x v="3"/>
    <x v="1"/>
  </r>
  <r>
    <d v="2024-02-05T00:00:00"/>
    <x v="452"/>
    <x v="3"/>
    <x v="2"/>
    <x v="6"/>
    <s v="Geemarc AmpliPOWER60"/>
    <n v="371.2"/>
    <n v="5"/>
    <n v="41.76"/>
    <x v="3"/>
    <x v="1"/>
  </r>
  <r>
    <d v="2024-02-06T00:00:00"/>
    <x v="20"/>
    <x v="6"/>
    <x v="1"/>
    <x v="11"/>
    <s v="Bush Andora Bookcase, Maple/Graphite Gray Finish"/>
    <n v="359.97"/>
    <n v="3"/>
    <n v="79.19"/>
    <x v="3"/>
    <x v="1"/>
  </r>
  <r>
    <d v="2024-02-06T00:00:00"/>
    <x v="741"/>
    <x v="20"/>
    <x v="1"/>
    <x v="11"/>
    <s v="Atlantic Metals Mobile 5-Shelf Bookcases, Custom Colors"/>
    <n v="240.78"/>
    <n v="1"/>
    <n v="30.1"/>
    <x v="3"/>
    <x v="1"/>
  </r>
  <r>
    <d v="2024-02-06T00:00:00"/>
    <x v="457"/>
    <x v="20"/>
    <x v="2"/>
    <x v="6"/>
    <s v="Grandstream GXP1160 VoIP phone"/>
    <n v="227.46"/>
    <n v="6"/>
    <n v="65.959999999999994"/>
    <x v="3"/>
    <x v="1"/>
  </r>
  <r>
    <d v="2024-02-06T00:00:00"/>
    <x v="457"/>
    <x v="20"/>
    <x v="0"/>
    <x v="3"/>
    <s v="Acco Recycled 2&quot; Capacity Laser Printer Hanging Data Binders"/>
    <n v="46.24"/>
    <n v="4"/>
    <n v="15.61"/>
    <x v="3"/>
    <x v="1"/>
  </r>
  <r>
    <d v="2024-02-06T00:00:00"/>
    <x v="659"/>
    <x v="3"/>
    <x v="0"/>
    <x v="0"/>
    <s v="Xerox 1947"/>
    <n v="29.9"/>
    <n v="5"/>
    <n v="13.46"/>
    <x v="3"/>
    <x v="1"/>
  </r>
  <r>
    <d v="2024-02-09T00:00:00"/>
    <x v="717"/>
    <x v="0"/>
    <x v="0"/>
    <x v="3"/>
    <s v="GBC ProClick 150 Presentation Binding System"/>
    <n v="252.78"/>
    <n v="4"/>
    <n v="-417.09"/>
    <x v="3"/>
    <x v="1"/>
  </r>
  <r>
    <d v="2024-02-09T00:00:00"/>
    <x v="717"/>
    <x v="0"/>
    <x v="2"/>
    <x v="9"/>
    <s v="Razer Kraken PRO Over Ear PC and Music Headset"/>
    <n v="127.98"/>
    <n v="2"/>
    <n v="16"/>
    <x v="3"/>
    <x v="1"/>
  </r>
  <r>
    <d v="2024-02-09T00:00:00"/>
    <x v="717"/>
    <x v="0"/>
    <x v="1"/>
    <x v="8"/>
    <s v="Stacking Trays by OIC"/>
    <n v="3.98"/>
    <n v="2"/>
    <n v="-2.69"/>
    <x v="3"/>
    <x v="1"/>
  </r>
  <r>
    <d v="2024-02-09T00:00:00"/>
    <x v="717"/>
    <x v="0"/>
    <x v="0"/>
    <x v="12"/>
    <s v="Belkin F9S820V06 8 Outlet Surge"/>
    <n v="12.99"/>
    <n v="2"/>
    <n v="-32.479999999999997"/>
    <x v="3"/>
    <x v="1"/>
  </r>
  <r>
    <d v="2024-02-09T00:00:00"/>
    <x v="44"/>
    <x v="3"/>
    <x v="1"/>
    <x v="8"/>
    <s v="Master Big Foot Doorstop, Beige"/>
    <n v="21.12"/>
    <n v="4"/>
    <n v="6.55"/>
    <x v="3"/>
    <x v="1"/>
  </r>
  <r>
    <d v="2024-02-09T00:00:00"/>
    <x v="242"/>
    <x v="3"/>
    <x v="0"/>
    <x v="2"/>
    <s v="Sensible Storage WireTech Storage Systems"/>
    <n v="354.9"/>
    <n v="5"/>
    <n v="17.75"/>
    <x v="3"/>
    <x v="1"/>
  </r>
  <r>
    <d v="2024-02-10T00:00:00"/>
    <x v="109"/>
    <x v="3"/>
    <x v="1"/>
    <x v="11"/>
    <s v="Bush Andora Bookcase, Maple/Graphite Gray Finish"/>
    <n v="203.98"/>
    <n v="2"/>
    <n v="16.8"/>
    <x v="3"/>
    <x v="1"/>
  </r>
  <r>
    <d v="2024-02-10T00:00:00"/>
    <x v="46"/>
    <x v="36"/>
    <x v="0"/>
    <x v="0"/>
    <s v="HP Office Recycled Paper (20Lb. and 87 Bright)"/>
    <n v="23.12"/>
    <n v="4"/>
    <n v="11.33"/>
    <x v="3"/>
    <x v="1"/>
  </r>
  <r>
    <d v="2024-02-11T00:00:00"/>
    <x v="197"/>
    <x v="3"/>
    <x v="0"/>
    <x v="3"/>
    <s v="Acco Pressboard Covers with Storage Hooks, 14 7/8&quot; x 11&quot;, Dark Blue"/>
    <n v="21.34"/>
    <n v="7"/>
    <n v="7.73"/>
    <x v="3"/>
    <x v="1"/>
  </r>
  <r>
    <d v="2024-02-11T00:00:00"/>
    <x v="568"/>
    <x v="22"/>
    <x v="1"/>
    <x v="5"/>
    <s v="Global Leather and Oak Executive Chair, Black"/>
    <n v="963.14"/>
    <n v="4"/>
    <n v="108.35"/>
    <x v="3"/>
    <x v="1"/>
  </r>
  <r>
    <d v="2024-02-11T00:00:00"/>
    <x v="568"/>
    <x v="22"/>
    <x v="2"/>
    <x v="6"/>
    <s v="Logitech B530 USBÂ HeadsetÂ -Â headsetÂ - Full size, Binaural"/>
    <n v="88.78"/>
    <n v="3"/>
    <n v="7.77"/>
    <x v="3"/>
    <x v="1"/>
  </r>
  <r>
    <d v="2024-02-11T00:00:00"/>
    <x v="351"/>
    <x v="20"/>
    <x v="0"/>
    <x v="1"/>
    <s v="Avery 473"/>
    <n v="20.7"/>
    <n v="2"/>
    <n v="9.94"/>
    <x v="3"/>
    <x v="1"/>
  </r>
  <r>
    <d v="2024-02-11T00:00:00"/>
    <x v="226"/>
    <x v="10"/>
    <x v="1"/>
    <x v="8"/>
    <s v="Deflect-o RollaMat Studded, Beveled Mat for Medium Pile Carpeting"/>
    <n v="147.57"/>
    <n v="2"/>
    <n v="-3.69"/>
    <x v="3"/>
    <x v="1"/>
  </r>
  <r>
    <d v="2024-02-13T00:00:00"/>
    <x v="681"/>
    <x v="22"/>
    <x v="0"/>
    <x v="4"/>
    <s v="Newell 311"/>
    <n v="6.63"/>
    <n v="3"/>
    <n v="1.79"/>
    <x v="3"/>
    <x v="1"/>
  </r>
  <r>
    <d v="2024-02-13T00:00:00"/>
    <x v="681"/>
    <x v="22"/>
    <x v="2"/>
    <x v="9"/>
    <s v="Razer Tiamat Over Ear 7.1 Surround Sound PC Gaming Headset"/>
    <n v="799.96"/>
    <n v="4"/>
    <n v="343.98"/>
    <x v="3"/>
    <x v="1"/>
  </r>
  <r>
    <d v="2024-02-13T00:00:00"/>
    <x v="681"/>
    <x v="22"/>
    <x v="1"/>
    <x v="8"/>
    <s v="Tenex Contemporary Contur Chairmats for Low and Medium Pile Carpet, Computer, 39&quot; x 49&quot;"/>
    <n v="107.53"/>
    <n v="1"/>
    <n v="21.51"/>
    <x v="3"/>
    <x v="1"/>
  </r>
  <r>
    <d v="2024-02-13T00:00:00"/>
    <x v="149"/>
    <x v="36"/>
    <x v="0"/>
    <x v="14"/>
    <s v="Acme Elite Stainless Steel Scissors"/>
    <n v="25.02"/>
    <n v="3"/>
    <n v="6.51"/>
    <x v="3"/>
    <x v="1"/>
  </r>
  <r>
    <d v="2024-02-13T00:00:00"/>
    <x v="149"/>
    <x v="36"/>
    <x v="0"/>
    <x v="4"/>
    <s v="Barrel Sharpener"/>
    <n v="10.71"/>
    <n v="3"/>
    <n v="2.78"/>
    <x v="3"/>
    <x v="1"/>
  </r>
  <r>
    <d v="2024-02-13T00:00:00"/>
    <x v="359"/>
    <x v="20"/>
    <x v="0"/>
    <x v="0"/>
    <s v="Xerox 1903"/>
    <n v="17.940000000000001"/>
    <n v="3"/>
    <n v="8.7899999999999991"/>
    <x v="3"/>
    <x v="1"/>
  </r>
  <r>
    <d v="2024-02-13T00:00:00"/>
    <x v="294"/>
    <x v="28"/>
    <x v="0"/>
    <x v="12"/>
    <s v="Holmes Replacement Filter for HEPA Air Cleaner, Medium Room"/>
    <n v="90.64"/>
    <n v="8"/>
    <n v="38.979999999999997"/>
    <x v="3"/>
    <x v="1"/>
  </r>
  <r>
    <d v="2024-02-16T00:00:00"/>
    <x v="321"/>
    <x v="20"/>
    <x v="0"/>
    <x v="0"/>
    <s v="Xerox 1912"/>
    <n v="37.94"/>
    <n v="2"/>
    <n v="18.21"/>
    <x v="3"/>
    <x v="1"/>
  </r>
  <r>
    <d v="2024-02-16T00:00:00"/>
    <x v="537"/>
    <x v="37"/>
    <x v="0"/>
    <x v="2"/>
    <s v="Fellowes Staxonsteel Drawer Files"/>
    <n v="579.51"/>
    <n v="3"/>
    <n v="81.13"/>
    <x v="3"/>
    <x v="1"/>
  </r>
  <r>
    <d v="2024-02-16T00:00:00"/>
    <x v="537"/>
    <x v="37"/>
    <x v="2"/>
    <x v="6"/>
    <s v="Belkin SportFit Armband For iPhone 5s/5c, Fuchsia"/>
    <n v="14.99"/>
    <n v="1"/>
    <n v="7.35"/>
    <x v="3"/>
    <x v="1"/>
  </r>
  <r>
    <d v="2024-02-16T00:00:00"/>
    <x v="55"/>
    <x v="1"/>
    <x v="0"/>
    <x v="7"/>
    <s v="Vinyl Coated Wire Paper Clips in Organizer Box, 800/Box"/>
    <n v="18.37"/>
    <n v="2"/>
    <n v="6.2"/>
    <x v="3"/>
    <x v="1"/>
  </r>
  <r>
    <d v="2024-02-16T00:00:00"/>
    <x v="55"/>
    <x v="1"/>
    <x v="1"/>
    <x v="5"/>
    <s v="Global Deluxe High-Back Manager's Chair"/>
    <n v="600.55999999999995"/>
    <n v="3"/>
    <n v="-8.58"/>
    <x v="3"/>
    <x v="1"/>
  </r>
  <r>
    <d v="2024-02-16T00:00:00"/>
    <x v="55"/>
    <x v="1"/>
    <x v="0"/>
    <x v="2"/>
    <s v="Tennsco Lockers, Gray"/>
    <n v="50.35"/>
    <n v="3"/>
    <n v="-8.18"/>
    <x v="3"/>
    <x v="1"/>
  </r>
  <r>
    <d v="2024-02-16T00:00:00"/>
    <x v="55"/>
    <x v="1"/>
    <x v="0"/>
    <x v="4"/>
    <s v="Newell 312"/>
    <n v="28.03"/>
    <n v="6"/>
    <n v="3.5"/>
    <x v="3"/>
    <x v="1"/>
  </r>
  <r>
    <d v="2024-02-16T00:00:00"/>
    <x v="55"/>
    <x v="1"/>
    <x v="1"/>
    <x v="8"/>
    <s v="Executive Impressions 13&quot; Clairmont Wall Clock"/>
    <n v="7.69"/>
    <n v="1"/>
    <n v="-3.65"/>
    <x v="3"/>
    <x v="1"/>
  </r>
  <r>
    <d v="2024-02-17T00:00:00"/>
    <x v="488"/>
    <x v="1"/>
    <x v="1"/>
    <x v="13"/>
    <s v="Chromcraft 48&quot; x 96&quot; Racetrack Double Pedestal Table"/>
    <n v="480.96"/>
    <n v="3"/>
    <n v="-269.33999999999997"/>
    <x v="3"/>
    <x v="1"/>
  </r>
  <r>
    <d v="2024-02-17T00:00:00"/>
    <x v="488"/>
    <x v="1"/>
    <x v="2"/>
    <x v="6"/>
    <s v="LG Exalt"/>
    <n v="124.79"/>
    <n v="1"/>
    <n v="10.92"/>
    <x v="3"/>
    <x v="1"/>
  </r>
  <r>
    <d v="2024-02-17T00:00:00"/>
    <x v="172"/>
    <x v="8"/>
    <x v="2"/>
    <x v="6"/>
    <s v="KLD Oscar II Style Snap-on Ultra Thin Side Flip Synthetic Leather Cover Case for HTC One HTC M7"/>
    <n v="29.16"/>
    <n v="3"/>
    <n v="8.4600000000000009"/>
    <x v="3"/>
    <x v="1"/>
  </r>
  <r>
    <d v="2024-02-17T00:00:00"/>
    <x v="292"/>
    <x v="23"/>
    <x v="0"/>
    <x v="0"/>
    <s v="Adams Telephone Message Book W/Dividers/Space For Phone Numbers, 5 1/4&quot;X8 1/2&quot;, 300/Messages"/>
    <n v="11.76"/>
    <n v="2"/>
    <n v="5.76"/>
    <x v="3"/>
    <x v="1"/>
  </r>
  <r>
    <d v="2024-02-17T00:00:00"/>
    <x v="292"/>
    <x v="23"/>
    <x v="0"/>
    <x v="2"/>
    <s v="Fellowes Bases and Tops For Staxonsteel/High-Stak Systems"/>
    <n v="166.45"/>
    <n v="5"/>
    <n v="39.950000000000003"/>
    <x v="3"/>
    <x v="1"/>
  </r>
  <r>
    <d v="2024-02-17T00:00:00"/>
    <x v="601"/>
    <x v="0"/>
    <x v="1"/>
    <x v="11"/>
    <s v="Sauder Mission Library with Doors, Fruitwood Finish"/>
    <n v="89.07"/>
    <n v="1"/>
    <n v="-17.03"/>
    <x v="3"/>
    <x v="1"/>
  </r>
  <r>
    <d v="2024-02-17T00:00:00"/>
    <x v="601"/>
    <x v="0"/>
    <x v="0"/>
    <x v="4"/>
    <s v="Dixon Ticonderoga Core-Lock Colored Pencils, 48-Color Set"/>
    <n v="175.44"/>
    <n v="6"/>
    <n v="52.63"/>
    <x v="3"/>
    <x v="1"/>
  </r>
  <r>
    <d v="2024-02-17T00:00:00"/>
    <x v="601"/>
    <x v="0"/>
    <x v="2"/>
    <x v="6"/>
    <s v="Jawbone MINI JAMBOX Wireless Bluetooth Speaker"/>
    <n v="438.34"/>
    <n v="4"/>
    <n v="-87.67"/>
    <x v="3"/>
    <x v="1"/>
  </r>
  <r>
    <d v="2024-02-17T00:00:00"/>
    <x v="79"/>
    <x v="10"/>
    <x v="1"/>
    <x v="13"/>
    <s v="SAFCO PlanMaster Boards, 60w x 37-1/2d, White Melamine"/>
    <n v="455.97"/>
    <n v="5"/>
    <n v="-106.39"/>
    <x v="3"/>
    <x v="1"/>
  </r>
  <r>
    <d v="2024-02-17T00:00:00"/>
    <x v="79"/>
    <x v="10"/>
    <x v="0"/>
    <x v="3"/>
    <s v="Acco Pressboard Covers with Storage Hooks, 14 7/8&quot; x 11&quot;, Executive Red"/>
    <n v="5.72"/>
    <n v="5"/>
    <n v="-4.76"/>
    <x v="3"/>
    <x v="1"/>
  </r>
  <r>
    <d v="2024-02-17T00:00:00"/>
    <x v="79"/>
    <x v="10"/>
    <x v="2"/>
    <x v="6"/>
    <s v="Vtech CS6719"/>
    <n v="57.59"/>
    <n v="1"/>
    <n v="-11.52"/>
    <x v="3"/>
    <x v="1"/>
  </r>
  <r>
    <d v="2024-02-17T00:00:00"/>
    <x v="79"/>
    <x v="10"/>
    <x v="1"/>
    <x v="8"/>
    <s v="Flat Face Poster Frame"/>
    <n v="30.14"/>
    <n v="2"/>
    <n v="8.2899999999999991"/>
    <x v="3"/>
    <x v="1"/>
  </r>
  <r>
    <d v="2024-02-17T00:00:00"/>
    <x v="79"/>
    <x v="10"/>
    <x v="1"/>
    <x v="5"/>
    <s v="Global Commerce Series Low-Back Swivel/Tilt Chairs"/>
    <n v="899.43"/>
    <n v="5"/>
    <n v="-12.85"/>
    <x v="3"/>
    <x v="1"/>
  </r>
  <r>
    <d v="2024-02-18T00:00:00"/>
    <x v="755"/>
    <x v="3"/>
    <x v="2"/>
    <x v="6"/>
    <s v="iHome FM Clock Radio with Lightning Dock"/>
    <n v="167.98"/>
    <n v="3"/>
    <n v="10.5"/>
    <x v="3"/>
    <x v="1"/>
  </r>
  <r>
    <d v="2024-02-18T00:00:00"/>
    <x v="755"/>
    <x v="3"/>
    <x v="2"/>
    <x v="9"/>
    <s v="Memorex Micro Travel Drive 32 GB"/>
    <n v="109.53"/>
    <n v="3"/>
    <n v="47.1"/>
    <x v="3"/>
    <x v="1"/>
  </r>
  <r>
    <d v="2024-02-18T00:00:00"/>
    <x v="755"/>
    <x v="3"/>
    <x v="0"/>
    <x v="1"/>
    <s v="Avery 493"/>
    <n v="9.82"/>
    <n v="2"/>
    <n v="4.8099999999999996"/>
    <x v="3"/>
    <x v="1"/>
  </r>
  <r>
    <d v="2024-02-19T00:00:00"/>
    <x v="62"/>
    <x v="4"/>
    <x v="0"/>
    <x v="12"/>
    <s v="Kensington 7 Outlet MasterPiece Power Center"/>
    <n v="1245.8599999999999"/>
    <n v="7"/>
    <n v="361.3"/>
    <x v="3"/>
    <x v="1"/>
  </r>
  <r>
    <d v="2024-02-19T00:00:00"/>
    <x v="297"/>
    <x v="22"/>
    <x v="0"/>
    <x v="7"/>
    <s v="Rubber Band Ball"/>
    <n v="11.22"/>
    <n v="3"/>
    <n v="0.22"/>
    <x v="3"/>
    <x v="1"/>
  </r>
  <r>
    <d v="2024-02-19T00:00:00"/>
    <x v="341"/>
    <x v="3"/>
    <x v="0"/>
    <x v="4"/>
    <s v="Newell 320"/>
    <n v="12.84"/>
    <n v="3"/>
    <n v="3.47"/>
    <x v="3"/>
    <x v="1"/>
  </r>
  <r>
    <d v="2024-02-19T00:00:00"/>
    <x v="341"/>
    <x v="3"/>
    <x v="1"/>
    <x v="8"/>
    <s v="Tensor Computer Mounted Lamp"/>
    <n v="44.67"/>
    <n v="3"/>
    <n v="12.06"/>
    <x v="3"/>
    <x v="1"/>
  </r>
  <r>
    <d v="2024-02-20T00:00:00"/>
    <x v="698"/>
    <x v="3"/>
    <x v="1"/>
    <x v="8"/>
    <s v="Executive Impressions 14&quot; Contract Wall Clock"/>
    <n v="22.23"/>
    <n v="1"/>
    <n v="7.34"/>
    <x v="3"/>
    <x v="1"/>
  </r>
  <r>
    <d v="2024-02-20T00:00:00"/>
    <x v="698"/>
    <x v="3"/>
    <x v="2"/>
    <x v="6"/>
    <s v="Logitech Mobile Speakerphone P710e -Â speaker phone"/>
    <n v="215.97"/>
    <n v="2"/>
    <n v="18.899999999999999"/>
    <x v="3"/>
    <x v="1"/>
  </r>
  <r>
    <d v="2024-02-20T00:00:00"/>
    <x v="425"/>
    <x v="39"/>
    <x v="0"/>
    <x v="4"/>
    <s v="Newell 351"/>
    <n v="6.56"/>
    <n v="2"/>
    <n v="1.9"/>
    <x v="3"/>
    <x v="1"/>
  </r>
  <r>
    <d v="2024-02-20T00:00:00"/>
    <x v="425"/>
    <x v="39"/>
    <x v="0"/>
    <x v="12"/>
    <s v="Disposable Triple-Filter Dust Bags"/>
    <n v="13.11"/>
    <n v="3"/>
    <n v="3.41"/>
    <x v="3"/>
    <x v="1"/>
  </r>
  <r>
    <d v="2024-02-20T00:00:00"/>
    <x v="244"/>
    <x v="26"/>
    <x v="0"/>
    <x v="7"/>
    <s v="Staples"/>
    <n v="9.43"/>
    <n v="3"/>
    <n v="3.07"/>
    <x v="3"/>
    <x v="1"/>
  </r>
  <r>
    <d v="2024-02-20T00:00:00"/>
    <x v="307"/>
    <x v="12"/>
    <x v="2"/>
    <x v="6"/>
    <s v="Toshiba IPT2010-SD IPÂ Telephone"/>
    <n v="333.58"/>
    <n v="3"/>
    <n v="25.02"/>
    <x v="3"/>
    <x v="1"/>
  </r>
  <r>
    <d v="2024-02-20T00:00:00"/>
    <x v="307"/>
    <x v="12"/>
    <x v="2"/>
    <x v="9"/>
    <s v="Microsoft Wireless Mobile Mouse 4000"/>
    <n v="31.99"/>
    <n v="1"/>
    <n v="4.8"/>
    <x v="3"/>
    <x v="1"/>
  </r>
  <r>
    <d v="2024-02-20T00:00:00"/>
    <x v="307"/>
    <x v="12"/>
    <x v="0"/>
    <x v="2"/>
    <s v="Fellowes Bankers Box Stor/Drawer Steel Plus"/>
    <n v="51.17"/>
    <n v="2"/>
    <n v="-6.4"/>
    <x v="3"/>
    <x v="1"/>
  </r>
  <r>
    <d v="2024-02-20T00:00:00"/>
    <x v="307"/>
    <x v="12"/>
    <x v="0"/>
    <x v="10"/>
    <s v="Letter or Legal Size Expandable Poly String Tie Envelopes"/>
    <n v="10.64"/>
    <n v="5"/>
    <n v="3.86"/>
    <x v="3"/>
    <x v="1"/>
  </r>
  <r>
    <d v="2024-02-20T00:00:00"/>
    <x v="307"/>
    <x v="12"/>
    <x v="1"/>
    <x v="8"/>
    <s v="Howard Miller 13&quot; Diameter Pewter Finish Round Wall Clock"/>
    <n v="68.7"/>
    <n v="2"/>
    <n v="16.32"/>
    <x v="3"/>
    <x v="1"/>
  </r>
  <r>
    <d v="2024-02-20T00:00:00"/>
    <x v="307"/>
    <x v="12"/>
    <x v="1"/>
    <x v="13"/>
    <s v="KI Adjustable-Height Table"/>
    <n v="386.91"/>
    <n v="9"/>
    <n v="-185.72"/>
    <x v="3"/>
    <x v="1"/>
  </r>
  <r>
    <d v="2024-02-21T00:00:00"/>
    <x v="610"/>
    <x v="0"/>
    <x v="2"/>
    <x v="9"/>
    <s v="Microsoft Natural Keyboard Elite"/>
    <n v="47.9"/>
    <n v="1"/>
    <n v="-2.99"/>
    <x v="3"/>
    <x v="1"/>
  </r>
  <r>
    <d v="2024-02-23T00:00:00"/>
    <x v="584"/>
    <x v="3"/>
    <x v="0"/>
    <x v="0"/>
    <s v="Ampad Phone Message Book, Recycled, 400 Message Capacity, 5 Â¾Â” x 11Â”"/>
    <n v="37.44"/>
    <n v="6"/>
    <n v="16.850000000000001"/>
    <x v="3"/>
    <x v="1"/>
  </r>
  <r>
    <d v="2024-02-23T00:00:00"/>
    <x v="689"/>
    <x v="22"/>
    <x v="0"/>
    <x v="7"/>
    <s v="Alliance Rubber Bands"/>
    <n v="8.4"/>
    <n v="5"/>
    <n v="0.34"/>
    <x v="3"/>
    <x v="1"/>
  </r>
  <r>
    <d v="2024-02-23T00:00:00"/>
    <x v="689"/>
    <x v="22"/>
    <x v="2"/>
    <x v="6"/>
    <s v="invisibleSHIELD by ZAGG Smudge-Free Screen Protector"/>
    <n v="71.959999999999994"/>
    <n v="5"/>
    <n v="25.19"/>
    <x v="3"/>
    <x v="1"/>
  </r>
  <r>
    <d v="2024-02-24T00:00:00"/>
    <x v="710"/>
    <x v="2"/>
    <x v="0"/>
    <x v="3"/>
    <s v="ACCOHIDE 3-Ring Binder, Blue, 1&quot;"/>
    <n v="4.96"/>
    <n v="4"/>
    <n v="-3.8"/>
    <x v="3"/>
    <x v="1"/>
  </r>
  <r>
    <d v="2024-02-24T00:00:00"/>
    <x v="442"/>
    <x v="2"/>
    <x v="0"/>
    <x v="0"/>
    <s v="Xerox 1988"/>
    <n v="123.92"/>
    <n v="5"/>
    <n v="38.729999999999997"/>
    <x v="3"/>
    <x v="1"/>
  </r>
  <r>
    <d v="2024-02-24T00:00:00"/>
    <x v="442"/>
    <x v="2"/>
    <x v="2"/>
    <x v="9"/>
    <s v="Plantronics CS510 - Over-the-Head monaural Wireless Headset System"/>
    <n v="1319.8"/>
    <n v="5"/>
    <n v="214.47"/>
    <x v="3"/>
    <x v="1"/>
  </r>
  <r>
    <d v="2024-02-25T00:00:00"/>
    <x v="289"/>
    <x v="1"/>
    <x v="0"/>
    <x v="3"/>
    <s v="Avery Hidden Tab Dividers for Binding Systems"/>
    <n v="1.79"/>
    <n v="3"/>
    <n v="-3.04"/>
    <x v="3"/>
    <x v="1"/>
  </r>
  <r>
    <d v="2024-02-25T00:00:00"/>
    <x v="308"/>
    <x v="25"/>
    <x v="1"/>
    <x v="5"/>
    <s v="Global High-Back Leather Tilter, Burgundy"/>
    <n v="196.78"/>
    <n v="2"/>
    <n v="-22.14"/>
    <x v="3"/>
    <x v="1"/>
  </r>
  <r>
    <d v="2024-02-25T00:00:00"/>
    <x v="308"/>
    <x v="25"/>
    <x v="1"/>
    <x v="11"/>
    <s v="Bush Westfield Collection Bookcases, Medium Cherry Finish"/>
    <n v="231.92"/>
    <n v="5"/>
    <n v="5.8"/>
    <x v="3"/>
    <x v="1"/>
  </r>
  <r>
    <d v="2024-02-26T00:00:00"/>
    <x v="214"/>
    <x v="3"/>
    <x v="0"/>
    <x v="12"/>
    <s v="Kensington 6 Outlet Guardian Standard Surge Protector"/>
    <n v="81.92"/>
    <n v="4"/>
    <n v="22.12"/>
    <x v="3"/>
    <x v="1"/>
  </r>
  <r>
    <d v="2024-02-26T00:00:00"/>
    <x v="214"/>
    <x v="3"/>
    <x v="2"/>
    <x v="6"/>
    <s v="Toshiba IPT2010-SD IPÂ Telephone"/>
    <n v="889.54"/>
    <n v="8"/>
    <n v="66.72"/>
    <x v="3"/>
    <x v="1"/>
  </r>
  <r>
    <d v="2024-02-26T00:00:00"/>
    <x v="214"/>
    <x v="3"/>
    <x v="1"/>
    <x v="5"/>
    <s v="GuestStacker Chair with Chrome Finish Legs"/>
    <n v="892.22"/>
    <n v="3"/>
    <n v="89.22"/>
    <x v="3"/>
    <x v="1"/>
  </r>
  <r>
    <d v="2024-02-26T00:00:00"/>
    <x v="214"/>
    <x v="3"/>
    <x v="0"/>
    <x v="0"/>
    <s v="Xerox 1908"/>
    <n v="223.92"/>
    <n v="4"/>
    <n v="109.72"/>
    <x v="3"/>
    <x v="1"/>
  </r>
  <r>
    <d v="2024-02-26T00:00:00"/>
    <x v="214"/>
    <x v="3"/>
    <x v="0"/>
    <x v="0"/>
    <s v="Xerox 1924"/>
    <n v="23.12"/>
    <n v="4"/>
    <n v="11.33"/>
    <x v="3"/>
    <x v="1"/>
  </r>
  <r>
    <d v="2024-02-26T00:00:00"/>
    <x v="383"/>
    <x v="3"/>
    <x v="0"/>
    <x v="12"/>
    <s v="Tripp Lite TLP810NET Broadband Surge for Modem/Fax"/>
    <n v="356.79"/>
    <n v="7"/>
    <n v="99.9"/>
    <x v="3"/>
    <x v="1"/>
  </r>
  <r>
    <d v="2024-02-26T00:00:00"/>
    <x v="56"/>
    <x v="3"/>
    <x v="1"/>
    <x v="8"/>
    <s v="Tenex B1-RE Series Chair Mats for Low Pile Carpets"/>
    <n v="91.96"/>
    <n v="2"/>
    <n v="15.63"/>
    <x v="3"/>
    <x v="1"/>
  </r>
  <r>
    <d v="2024-02-26T00:00:00"/>
    <x v="56"/>
    <x v="3"/>
    <x v="2"/>
    <x v="6"/>
    <s v="Aastra 57i VoIP phone"/>
    <n v="258.58"/>
    <n v="2"/>
    <n v="19.39"/>
    <x v="3"/>
    <x v="1"/>
  </r>
  <r>
    <d v="2024-02-26T00:00:00"/>
    <x v="56"/>
    <x v="3"/>
    <x v="0"/>
    <x v="0"/>
    <s v="It's Hot Message Books with Stickers, 2 3/4&quot; x 5&quot;"/>
    <n v="29.6"/>
    <n v="4"/>
    <n v="13.32"/>
    <x v="3"/>
    <x v="1"/>
  </r>
  <r>
    <d v="2024-02-28T00:00:00"/>
    <x v="257"/>
    <x v="37"/>
    <x v="0"/>
    <x v="3"/>
    <s v="Pressboard Hanging Data Binders for Unburst Sheets"/>
    <n v="9.84"/>
    <n v="2"/>
    <n v="4.72"/>
    <x v="3"/>
    <x v="1"/>
  </r>
  <r>
    <d v="2024-02-28T00:00:00"/>
    <x v="257"/>
    <x v="37"/>
    <x v="0"/>
    <x v="0"/>
    <s v="Southworth 100% RÃ©sumÃ© Paper, 24lb."/>
    <n v="7.78"/>
    <n v="1"/>
    <n v="3.5"/>
    <x v="3"/>
    <x v="1"/>
  </r>
  <r>
    <d v="2024-03-02T00:00:00"/>
    <x v="660"/>
    <x v="0"/>
    <x v="0"/>
    <x v="14"/>
    <s v="Staple remover"/>
    <n v="6.98"/>
    <n v="4"/>
    <n v="-1.4"/>
    <x v="3"/>
    <x v="2"/>
  </r>
  <r>
    <d v="2024-03-02T00:00:00"/>
    <x v="660"/>
    <x v="0"/>
    <x v="0"/>
    <x v="3"/>
    <s v="Wilson Jones Leather-Like Binders with DublLock Round Rings"/>
    <n v="12.22"/>
    <n v="7"/>
    <n v="-20.170000000000002"/>
    <x v="3"/>
    <x v="2"/>
  </r>
  <r>
    <d v="2024-03-02T00:00:00"/>
    <x v="706"/>
    <x v="3"/>
    <x v="2"/>
    <x v="6"/>
    <s v="Panasonic KX TS3282B Corded phone"/>
    <n v="196.78"/>
    <n v="3"/>
    <n v="14.76"/>
    <x v="3"/>
    <x v="2"/>
  </r>
  <r>
    <d v="2024-03-02T00:00:00"/>
    <x v="706"/>
    <x v="3"/>
    <x v="2"/>
    <x v="9"/>
    <s v="Logitech G13 Programmable Gameboard with LCD Display"/>
    <n v="479.94"/>
    <n v="6"/>
    <n v="52.79"/>
    <x v="3"/>
    <x v="2"/>
  </r>
  <r>
    <d v="2024-03-02T00:00:00"/>
    <x v="159"/>
    <x v="7"/>
    <x v="0"/>
    <x v="4"/>
    <s v="Newell 34"/>
    <n v="59.52"/>
    <n v="3"/>
    <n v="15.48"/>
    <x v="3"/>
    <x v="2"/>
  </r>
  <r>
    <d v="2024-03-02T00:00:00"/>
    <x v="159"/>
    <x v="7"/>
    <x v="0"/>
    <x v="10"/>
    <s v="Staple envelope"/>
    <n v="57.96"/>
    <n v="7"/>
    <n v="27.24"/>
    <x v="3"/>
    <x v="2"/>
  </r>
  <r>
    <d v="2024-03-02T00:00:00"/>
    <x v="159"/>
    <x v="7"/>
    <x v="1"/>
    <x v="11"/>
    <s v="Bush Cubix Collection Bookcases, Fully Assembled"/>
    <n v="441.96"/>
    <n v="2"/>
    <n v="101.65"/>
    <x v="3"/>
    <x v="2"/>
  </r>
  <r>
    <d v="2024-03-02T00:00:00"/>
    <x v="159"/>
    <x v="7"/>
    <x v="0"/>
    <x v="0"/>
    <s v="Easy-staple paper"/>
    <n v="68.040000000000006"/>
    <n v="6"/>
    <n v="33.340000000000003"/>
    <x v="3"/>
    <x v="2"/>
  </r>
  <r>
    <d v="2024-03-02T00:00:00"/>
    <x v="409"/>
    <x v="10"/>
    <x v="0"/>
    <x v="3"/>
    <s v="GBC VeloBind Cover Sets"/>
    <n v="18.53"/>
    <n v="4"/>
    <n v="-12.35"/>
    <x v="3"/>
    <x v="2"/>
  </r>
  <r>
    <d v="2024-03-02T00:00:00"/>
    <x v="687"/>
    <x v="3"/>
    <x v="0"/>
    <x v="3"/>
    <s v="Catalog Binders with Expanding Posts"/>
    <n v="107.65"/>
    <n v="2"/>
    <n v="33.64"/>
    <x v="3"/>
    <x v="2"/>
  </r>
  <r>
    <d v="2024-03-02T00:00:00"/>
    <x v="138"/>
    <x v="0"/>
    <x v="0"/>
    <x v="3"/>
    <s v="Acco Suede Grain Vinyl Round Ring Binder"/>
    <n v="0.56000000000000005"/>
    <n v="1"/>
    <n v="-0.95"/>
    <x v="3"/>
    <x v="2"/>
  </r>
  <r>
    <d v="2024-03-03T00:00:00"/>
    <x v="760"/>
    <x v="5"/>
    <x v="0"/>
    <x v="12"/>
    <s v="Acco 6 Outlet Guardian Premium Surge Suppressor"/>
    <n v="72.8"/>
    <n v="5"/>
    <n v="19.66"/>
    <x v="3"/>
    <x v="2"/>
  </r>
  <r>
    <d v="2024-03-03T00:00:00"/>
    <x v="238"/>
    <x v="0"/>
    <x v="0"/>
    <x v="0"/>
    <s v="Important Message Pads, 50 4-1/4 x 5-1/2 Forms per Pad"/>
    <n v="26.88"/>
    <n v="8"/>
    <n v="9.74"/>
    <x v="3"/>
    <x v="2"/>
  </r>
  <r>
    <d v="2024-03-03T00:00:00"/>
    <x v="287"/>
    <x v="14"/>
    <x v="1"/>
    <x v="5"/>
    <s v="Global Ergonomic Managers Chair"/>
    <n v="180.98"/>
    <n v="1"/>
    <n v="47.05"/>
    <x v="3"/>
    <x v="2"/>
  </r>
  <r>
    <d v="2024-03-03T00:00:00"/>
    <x v="287"/>
    <x v="14"/>
    <x v="2"/>
    <x v="9"/>
    <s v="Logitech Wireless Marathon Mouse M705"/>
    <n v="99.98"/>
    <n v="2"/>
    <n v="42.99"/>
    <x v="3"/>
    <x v="2"/>
  </r>
  <r>
    <d v="2024-03-03T00:00:00"/>
    <x v="28"/>
    <x v="3"/>
    <x v="2"/>
    <x v="9"/>
    <s v="Imation Bio 2GB USBÂ Flash Drive ImationÂ Corp"/>
    <n v="1049.44"/>
    <n v="8"/>
    <n v="440.76"/>
    <x v="3"/>
    <x v="2"/>
  </r>
  <r>
    <d v="2024-03-03T00:00:00"/>
    <x v="28"/>
    <x v="3"/>
    <x v="1"/>
    <x v="5"/>
    <s v="Novimex Turbo Task Chair"/>
    <n v="170.35"/>
    <n v="3"/>
    <n v="-17.04"/>
    <x v="3"/>
    <x v="2"/>
  </r>
  <r>
    <d v="2024-03-03T00:00:00"/>
    <x v="478"/>
    <x v="3"/>
    <x v="1"/>
    <x v="13"/>
    <s v="Lesro Sheffield Collection Coffee Table, End Table, Center Table, Corner Table"/>
    <n v="399.67"/>
    <n v="7"/>
    <n v="-14.99"/>
    <x v="3"/>
    <x v="2"/>
  </r>
  <r>
    <d v="2024-03-04T00:00:00"/>
    <x v="569"/>
    <x v="3"/>
    <x v="0"/>
    <x v="4"/>
    <s v="American Pencil"/>
    <n v="9.32"/>
    <n v="4"/>
    <n v="2.7"/>
    <x v="3"/>
    <x v="2"/>
  </r>
  <r>
    <d v="2024-03-04T00:00:00"/>
    <x v="569"/>
    <x v="3"/>
    <x v="0"/>
    <x v="10"/>
    <s v="White Envelopes, White Envelopes with Clear Poly Window"/>
    <n v="15.25"/>
    <n v="1"/>
    <n v="7.02"/>
    <x v="3"/>
    <x v="2"/>
  </r>
  <r>
    <d v="2024-03-04T00:00:00"/>
    <x v="0"/>
    <x v="0"/>
    <x v="0"/>
    <x v="0"/>
    <s v="Xerox 1934"/>
    <n v="89.57"/>
    <n v="2"/>
    <n v="32.47"/>
    <x v="3"/>
    <x v="2"/>
  </r>
  <r>
    <d v="2024-03-04T00:00:00"/>
    <x v="722"/>
    <x v="0"/>
    <x v="1"/>
    <x v="8"/>
    <s v="Howard Miller 13-3/4&quot; Diameter Brushed Chrome Round Wall Clock"/>
    <n v="103.5"/>
    <n v="5"/>
    <n v="-77.63"/>
    <x v="3"/>
    <x v="2"/>
  </r>
  <r>
    <d v="2024-03-04T00:00:00"/>
    <x v="722"/>
    <x v="0"/>
    <x v="0"/>
    <x v="1"/>
    <s v="Avery 497"/>
    <n v="2.46"/>
    <n v="1"/>
    <n v="0.86"/>
    <x v="3"/>
    <x v="2"/>
  </r>
  <r>
    <d v="2024-03-04T00:00:00"/>
    <x v="722"/>
    <x v="0"/>
    <x v="0"/>
    <x v="2"/>
    <s v="Crate-A-Files"/>
    <n v="8.7200000000000006"/>
    <n v="1"/>
    <n v="0.65"/>
    <x v="3"/>
    <x v="2"/>
  </r>
  <r>
    <d v="2024-03-05T00:00:00"/>
    <x v="500"/>
    <x v="21"/>
    <x v="0"/>
    <x v="1"/>
    <s v="Avery 515"/>
    <n v="25.06"/>
    <n v="2"/>
    <n v="11.78"/>
    <x v="3"/>
    <x v="2"/>
  </r>
  <r>
    <d v="2024-03-05T00:00:00"/>
    <x v="427"/>
    <x v="28"/>
    <x v="0"/>
    <x v="7"/>
    <s v="Advantus Map Pennant Flags and Round Head Tacks"/>
    <n v="7.9"/>
    <n v="2"/>
    <n v="2.5299999999999998"/>
    <x v="3"/>
    <x v="2"/>
  </r>
  <r>
    <d v="2024-03-05T00:00:00"/>
    <x v="427"/>
    <x v="28"/>
    <x v="0"/>
    <x v="2"/>
    <s v="Recycled Steel Personal File for Standard File Folders"/>
    <n v="221.16"/>
    <n v="4"/>
    <n v="57.5"/>
    <x v="3"/>
    <x v="2"/>
  </r>
  <r>
    <d v="2024-03-05T00:00:00"/>
    <x v="427"/>
    <x v="28"/>
    <x v="0"/>
    <x v="3"/>
    <s v="GBC ProClick Punch Binding System"/>
    <n v="127.96"/>
    <n v="2"/>
    <n v="62.7"/>
    <x v="3"/>
    <x v="2"/>
  </r>
  <r>
    <d v="2024-03-05T00:00:00"/>
    <x v="427"/>
    <x v="28"/>
    <x v="0"/>
    <x v="3"/>
    <s v="Avery Hole Reinforcements"/>
    <n v="18.690000000000001"/>
    <n v="3"/>
    <n v="9.16"/>
    <x v="3"/>
    <x v="2"/>
  </r>
  <r>
    <d v="2024-03-05T00:00:00"/>
    <x v="595"/>
    <x v="29"/>
    <x v="0"/>
    <x v="10"/>
    <s v="Laser &amp; Ink Jet Business Envelopes"/>
    <n v="42.68"/>
    <n v="4"/>
    <n v="19.63"/>
    <x v="3"/>
    <x v="2"/>
  </r>
  <r>
    <d v="2024-03-05T00:00:00"/>
    <x v="595"/>
    <x v="29"/>
    <x v="2"/>
    <x v="9"/>
    <s v="Logitech G700s Rechargeable Gaming Mouse"/>
    <n v="299.97000000000003"/>
    <n v="3"/>
    <n v="125.99"/>
    <x v="3"/>
    <x v="2"/>
  </r>
  <r>
    <d v="2024-03-05T00:00:00"/>
    <x v="595"/>
    <x v="29"/>
    <x v="0"/>
    <x v="12"/>
    <s v="Kensington 7 Outlet MasterPiece HOMEOFFICE Power Control Center"/>
    <n v="262.24"/>
    <n v="2"/>
    <n v="78.67"/>
    <x v="3"/>
    <x v="2"/>
  </r>
  <r>
    <d v="2024-03-05T00:00:00"/>
    <x v="595"/>
    <x v="29"/>
    <x v="0"/>
    <x v="3"/>
    <s v="Ibico Recycled Linen-Style Covers"/>
    <n v="234.36"/>
    <n v="6"/>
    <n v="112.49"/>
    <x v="3"/>
    <x v="2"/>
  </r>
  <r>
    <d v="2024-03-06T00:00:00"/>
    <x v="782"/>
    <x v="20"/>
    <x v="0"/>
    <x v="0"/>
    <s v="Xerox 1883"/>
    <n v="26.38"/>
    <n v="1"/>
    <n v="12.13"/>
    <x v="3"/>
    <x v="2"/>
  </r>
  <r>
    <d v="2024-03-06T00:00:00"/>
    <x v="782"/>
    <x v="20"/>
    <x v="1"/>
    <x v="8"/>
    <s v="Westinghouse Floor Lamp with Metal Mesh Shade, Black"/>
    <n v="71.97"/>
    <n v="3"/>
    <n v="16.55"/>
    <x v="3"/>
    <x v="2"/>
  </r>
  <r>
    <d v="2024-03-06T00:00:00"/>
    <x v="151"/>
    <x v="3"/>
    <x v="0"/>
    <x v="3"/>
    <s v="Economy Binders"/>
    <n v="14.98"/>
    <n v="9"/>
    <n v="5.43"/>
    <x v="3"/>
    <x v="2"/>
  </r>
  <r>
    <d v="2024-03-06T00:00:00"/>
    <x v="562"/>
    <x v="3"/>
    <x v="0"/>
    <x v="2"/>
    <s v="File Shuttle II and Handi-File, Black"/>
    <n v="67.78"/>
    <n v="2"/>
    <n v="16.95"/>
    <x v="3"/>
    <x v="2"/>
  </r>
  <r>
    <d v="2024-03-06T00:00:00"/>
    <x v="658"/>
    <x v="3"/>
    <x v="0"/>
    <x v="4"/>
    <s v="Fluorescent Highlighters by Dixon"/>
    <n v="23.88"/>
    <n v="6"/>
    <n v="8.1199999999999992"/>
    <x v="3"/>
    <x v="2"/>
  </r>
  <r>
    <d v="2024-03-06T00:00:00"/>
    <x v="658"/>
    <x v="3"/>
    <x v="0"/>
    <x v="1"/>
    <s v="Avery 49"/>
    <n v="11.52"/>
    <n v="4"/>
    <n v="5.64"/>
    <x v="3"/>
    <x v="2"/>
  </r>
  <r>
    <d v="2024-03-06T00:00:00"/>
    <x v="658"/>
    <x v="3"/>
    <x v="0"/>
    <x v="0"/>
    <s v="Xerox 1893"/>
    <n v="286.93"/>
    <n v="7"/>
    <n v="140.6"/>
    <x v="3"/>
    <x v="2"/>
  </r>
  <r>
    <d v="2024-03-06T00:00:00"/>
    <x v="658"/>
    <x v="3"/>
    <x v="2"/>
    <x v="6"/>
    <s v="Digium D40 VoIP phone"/>
    <n v="206.38"/>
    <n v="2"/>
    <n v="23.22"/>
    <x v="3"/>
    <x v="2"/>
  </r>
  <r>
    <d v="2024-03-06T00:00:00"/>
    <x v="738"/>
    <x v="0"/>
    <x v="0"/>
    <x v="1"/>
    <s v="Avery 511"/>
    <n v="4.93"/>
    <n v="2"/>
    <n v="1.72"/>
    <x v="3"/>
    <x v="2"/>
  </r>
  <r>
    <d v="2024-03-06T00:00:00"/>
    <x v="738"/>
    <x v="0"/>
    <x v="0"/>
    <x v="4"/>
    <s v="Newell 345"/>
    <n v="63.49"/>
    <n v="4"/>
    <n v="4.76"/>
    <x v="3"/>
    <x v="2"/>
  </r>
  <r>
    <d v="2024-03-07T00:00:00"/>
    <x v="588"/>
    <x v="36"/>
    <x v="2"/>
    <x v="9"/>
    <s v="Logitech Desktop MK120 Mouse and keyboard Combo"/>
    <n v="49.08"/>
    <n v="3"/>
    <n v="4.91"/>
    <x v="3"/>
    <x v="2"/>
  </r>
  <r>
    <d v="2024-03-07T00:00:00"/>
    <x v="489"/>
    <x v="20"/>
    <x v="0"/>
    <x v="3"/>
    <s v="3M Organizer Strips"/>
    <n v="25.92"/>
    <n v="6"/>
    <n v="9.07"/>
    <x v="3"/>
    <x v="2"/>
  </r>
  <r>
    <d v="2024-03-07T00:00:00"/>
    <x v="489"/>
    <x v="20"/>
    <x v="0"/>
    <x v="1"/>
    <s v="Avery 4027 File Folder Labels for Dot Matrix Printers, 5000 Labels per Box, White"/>
    <n v="91.59"/>
    <n v="3"/>
    <n v="42.13"/>
    <x v="3"/>
    <x v="2"/>
  </r>
  <r>
    <d v="2024-03-08T00:00:00"/>
    <x v="668"/>
    <x v="4"/>
    <x v="0"/>
    <x v="12"/>
    <s v="Belkin 8 Outlet SurgeMaster II Gold Surge Protector with Phone Protection"/>
    <n v="647.84"/>
    <n v="8"/>
    <n v="168.44"/>
    <x v="3"/>
    <x v="2"/>
  </r>
  <r>
    <d v="2024-03-08T00:00:00"/>
    <x v="668"/>
    <x v="4"/>
    <x v="0"/>
    <x v="1"/>
    <s v="Avery Address/Shipping Labels for Typewriters, 4&quot; x 2&quot;"/>
    <n v="20.7"/>
    <n v="2"/>
    <n v="9.94"/>
    <x v="3"/>
    <x v="2"/>
  </r>
  <r>
    <d v="2024-03-08T00:00:00"/>
    <x v="545"/>
    <x v="3"/>
    <x v="0"/>
    <x v="3"/>
    <s v="Green Canvas Binder for 8-1/2&quot; x 14&quot; Sheets"/>
    <n v="171.2"/>
    <n v="5"/>
    <n v="64.2"/>
    <x v="3"/>
    <x v="2"/>
  </r>
  <r>
    <d v="2024-03-08T00:00:00"/>
    <x v="545"/>
    <x v="3"/>
    <x v="0"/>
    <x v="4"/>
    <s v="Newell 323"/>
    <n v="3.36"/>
    <n v="2"/>
    <n v="0.87"/>
    <x v="3"/>
    <x v="2"/>
  </r>
  <r>
    <d v="2024-03-09T00:00:00"/>
    <x v="754"/>
    <x v="3"/>
    <x v="2"/>
    <x v="9"/>
    <s v="Logitech Wireless Headset h800"/>
    <n v="199.98"/>
    <n v="2"/>
    <n v="69.989999999999995"/>
    <x v="3"/>
    <x v="2"/>
  </r>
  <r>
    <d v="2024-03-09T00:00:00"/>
    <x v="366"/>
    <x v="3"/>
    <x v="2"/>
    <x v="16"/>
    <s v="Hewlett Packard 310 Color Digital Copier"/>
    <n v="479.98"/>
    <n v="2"/>
    <n v="60"/>
    <x v="3"/>
    <x v="2"/>
  </r>
  <r>
    <d v="2024-03-09T00:00:00"/>
    <x v="366"/>
    <x v="3"/>
    <x v="0"/>
    <x v="3"/>
    <s v="DXL Angle-View Binders with Locking Rings by Samsill"/>
    <n v="30.84"/>
    <n v="5"/>
    <n v="9.64"/>
    <x v="3"/>
    <x v="2"/>
  </r>
  <r>
    <d v="2024-03-10T00:00:00"/>
    <x v="772"/>
    <x v="2"/>
    <x v="0"/>
    <x v="4"/>
    <s v="Newell 337"/>
    <n v="5.25"/>
    <n v="2"/>
    <n v="0.59"/>
    <x v="3"/>
    <x v="2"/>
  </r>
  <r>
    <d v="2024-03-10T00:00:00"/>
    <x v="772"/>
    <x v="2"/>
    <x v="2"/>
    <x v="6"/>
    <s v="Cisco SPA525G2 IP Phone - Wireless"/>
    <n v="35.909999999999997"/>
    <n v="3"/>
    <n v="-8.3800000000000008"/>
    <x v="3"/>
    <x v="2"/>
  </r>
  <r>
    <d v="2024-03-10T00:00:00"/>
    <x v="772"/>
    <x v="2"/>
    <x v="1"/>
    <x v="8"/>
    <s v="Westinghouse Clip-On Gooseneck Lamps"/>
    <n v="6.7"/>
    <n v="1"/>
    <n v="0.5"/>
    <x v="3"/>
    <x v="2"/>
  </r>
  <r>
    <d v="2024-03-10T00:00:00"/>
    <x v="772"/>
    <x v="2"/>
    <x v="1"/>
    <x v="8"/>
    <s v="Howard Miller Distant Time Traveler Alarm Clock"/>
    <n v="43.87"/>
    <n v="2"/>
    <n v="11.52"/>
    <x v="3"/>
    <x v="2"/>
  </r>
  <r>
    <d v="2024-03-10T00:00:00"/>
    <x v="185"/>
    <x v="2"/>
    <x v="2"/>
    <x v="6"/>
    <s v="Nokia Lumia 521 (T-Mobile)"/>
    <n v="53.98"/>
    <n v="3"/>
    <n v="-10.8"/>
    <x v="3"/>
    <x v="2"/>
  </r>
  <r>
    <d v="2024-03-10T00:00:00"/>
    <x v="600"/>
    <x v="25"/>
    <x v="0"/>
    <x v="12"/>
    <s v="Euro Pro Shark Stick Mini Vacuum"/>
    <n v="48.78"/>
    <n v="1"/>
    <n v="3.66"/>
    <x v="3"/>
    <x v="2"/>
  </r>
  <r>
    <d v="2024-03-10T00:00:00"/>
    <x v="600"/>
    <x v="25"/>
    <x v="0"/>
    <x v="3"/>
    <s v="Heavy-Duty E-Z-D Binders"/>
    <n v="13.09"/>
    <n v="4"/>
    <n v="-10.039999999999999"/>
    <x v="3"/>
    <x v="2"/>
  </r>
  <r>
    <d v="2024-03-10T00:00:00"/>
    <x v="507"/>
    <x v="3"/>
    <x v="2"/>
    <x v="9"/>
    <s v="MaxellÂ LTO Ultrium - 800 GB"/>
    <n v="111.96"/>
    <n v="4"/>
    <n v="21.27"/>
    <x v="3"/>
    <x v="2"/>
  </r>
  <r>
    <d v="2024-03-10T00:00:00"/>
    <x v="496"/>
    <x v="0"/>
    <x v="1"/>
    <x v="13"/>
    <s v="Bevis Traditional Conference Table Top, Plinth Base"/>
    <n v="933.41"/>
    <n v="4"/>
    <n v="-173.35"/>
    <x v="3"/>
    <x v="2"/>
  </r>
  <r>
    <d v="2024-03-11T00:00:00"/>
    <x v="655"/>
    <x v="14"/>
    <x v="0"/>
    <x v="3"/>
    <s v="GBC DocuBind TL200 Manual Binding Machine"/>
    <n v="895.92"/>
    <n v="4"/>
    <n v="421.08"/>
    <x v="3"/>
    <x v="2"/>
  </r>
  <r>
    <d v="2024-03-11T00:00:00"/>
    <x v="167"/>
    <x v="2"/>
    <x v="2"/>
    <x v="6"/>
    <s v="Nortel Meridian M5316 Digital phone"/>
    <n v="776.85"/>
    <n v="5"/>
    <n v="-181.27"/>
    <x v="3"/>
    <x v="2"/>
  </r>
  <r>
    <d v="2024-03-11T00:00:00"/>
    <x v="167"/>
    <x v="2"/>
    <x v="0"/>
    <x v="3"/>
    <s v="Avery Trapezoid Ring Binder, 3&quot; Capacity, Black, 1040 sheets"/>
    <n v="12.29"/>
    <n v="1"/>
    <n v="-8.61"/>
    <x v="3"/>
    <x v="2"/>
  </r>
  <r>
    <d v="2024-03-11T00:00:00"/>
    <x v="167"/>
    <x v="2"/>
    <x v="1"/>
    <x v="13"/>
    <s v="KI Adjustable-Height Table"/>
    <n v="154.76"/>
    <n v="3"/>
    <n v="-46.43"/>
    <x v="3"/>
    <x v="2"/>
  </r>
  <r>
    <d v="2024-03-11T00:00:00"/>
    <x v="167"/>
    <x v="2"/>
    <x v="0"/>
    <x v="2"/>
    <s v="Desktop 3-Pocket Hot File"/>
    <n v="43.28"/>
    <n v="1"/>
    <n v="3.25"/>
    <x v="3"/>
    <x v="2"/>
  </r>
  <r>
    <d v="2024-03-11T00:00:00"/>
    <x v="298"/>
    <x v="32"/>
    <x v="2"/>
    <x v="9"/>
    <s v="Memorex Mini Travel Drive 16 GB USB 2.0 Flash Drive"/>
    <n v="63.88"/>
    <n v="4"/>
    <n v="24.91"/>
    <x v="3"/>
    <x v="2"/>
  </r>
  <r>
    <d v="2024-03-11T00:00:00"/>
    <x v="298"/>
    <x v="32"/>
    <x v="1"/>
    <x v="8"/>
    <s v="Executive Impressions 16-1/2&quot; Circular Wall Clock"/>
    <n v="26.72"/>
    <n v="1"/>
    <n v="11.76"/>
    <x v="3"/>
    <x v="2"/>
  </r>
  <r>
    <d v="2024-03-12T00:00:00"/>
    <x v="127"/>
    <x v="32"/>
    <x v="2"/>
    <x v="6"/>
    <s v="PowerGen Dual USB Car Charger"/>
    <n v="69.930000000000007"/>
    <n v="7"/>
    <n v="32.17"/>
    <x v="3"/>
    <x v="2"/>
  </r>
  <r>
    <d v="2024-03-12T00:00:00"/>
    <x v="544"/>
    <x v="3"/>
    <x v="0"/>
    <x v="2"/>
    <s v="Carina Double Wide Media Storage Towers in Natural &amp; Black"/>
    <n v="242.94"/>
    <n v="3"/>
    <n v="9.7200000000000006"/>
    <x v="3"/>
    <x v="2"/>
  </r>
  <r>
    <d v="2024-03-12T00:00:00"/>
    <x v="41"/>
    <x v="13"/>
    <x v="0"/>
    <x v="3"/>
    <s v="Avery Non-Stick Binders"/>
    <n v="40.409999999999997"/>
    <n v="9"/>
    <n v="18.59"/>
    <x v="3"/>
    <x v="2"/>
  </r>
  <r>
    <d v="2024-03-13T00:00:00"/>
    <x v="432"/>
    <x v="3"/>
    <x v="0"/>
    <x v="0"/>
    <s v="Multicolor Computer Printout Paper"/>
    <n v="314.55"/>
    <n v="3"/>
    <n v="150.97999999999999"/>
    <x v="3"/>
    <x v="2"/>
  </r>
  <r>
    <d v="2024-03-13T00:00:00"/>
    <x v="499"/>
    <x v="31"/>
    <x v="0"/>
    <x v="2"/>
    <s v="SimpliFile Personal File, Black Granite, 15w x 6-15/16d x 11-1/4h"/>
    <n v="90.8"/>
    <n v="8"/>
    <n v="25.42"/>
    <x v="3"/>
    <x v="2"/>
  </r>
  <r>
    <d v="2024-03-13T00:00:00"/>
    <x v="499"/>
    <x v="31"/>
    <x v="2"/>
    <x v="6"/>
    <s v="OtterBox Commuter Series Case - iPhone 5 &amp; 5s"/>
    <n v="140.74"/>
    <n v="8"/>
    <n v="49.26"/>
    <x v="3"/>
    <x v="2"/>
  </r>
  <r>
    <d v="2024-03-13T00:00:00"/>
    <x v="499"/>
    <x v="31"/>
    <x v="2"/>
    <x v="9"/>
    <s v="Logitech Wireless Headset H600 Over-The-Head Design"/>
    <n v="214.95"/>
    <n v="5"/>
    <n v="88.13"/>
    <x v="3"/>
    <x v="2"/>
  </r>
  <r>
    <d v="2024-03-13T00:00:00"/>
    <x v="499"/>
    <x v="31"/>
    <x v="0"/>
    <x v="0"/>
    <s v="Xerox 230"/>
    <n v="45.36"/>
    <n v="7"/>
    <n v="21.77"/>
    <x v="3"/>
    <x v="2"/>
  </r>
  <r>
    <d v="2024-03-13T00:00:00"/>
    <x v="499"/>
    <x v="31"/>
    <x v="0"/>
    <x v="0"/>
    <s v="Xerox 1885"/>
    <n v="288.24"/>
    <n v="6"/>
    <n v="138.36000000000001"/>
    <x v="3"/>
    <x v="2"/>
  </r>
  <r>
    <d v="2024-03-13T00:00:00"/>
    <x v="145"/>
    <x v="26"/>
    <x v="0"/>
    <x v="14"/>
    <s v="Martin Yale Chadless Opener Electric Letter Opener"/>
    <n v="1332.5"/>
    <n v="2"/>
    <n v="-299.81"/>
    <x v="3"/>
    <x v="2"/>
  </r>
  <r>
    <d v="2024-03-13T00:00:00"/>
    <x v="720"/>
    <x v="1"/>
    <x v="0"/>
    <x v="4"/>
    <s v="Col-Erase Pencils with Erasers"/>
    <n v="19.46"/>
    <n v="4"/>
    <n v="2.19"/>
    <x v="3"/>
    <x v="2"/>
  </r>
  <r>
    <d v="2024-03-13T00:00:00"/>
    <x v="720"/>
    <x v="1"/>
    <x v="2"/>
    <x v="15"/>
    <s v="HP Officejet Pro 8600 e-All-In-One Printer, Copier, Scanner, Fax"/>
    <n v="209.99"/>
    <n v="2"/>
    <n v="9"/>
    <x v="3"/>
    <x v="2"/>
  </r>
  <r>
    <d v="2024-03-13T00:00:00"/>
    <x v="720"/>
    <x v="1"/>
    <x v="0"/>
    <x v="4"/>
    <s v="Eberhard Faber 3 1/2&quot; Golf Pencils"/>
    <n v="29.76"/>
    <n v="5"/>
    <n v="1.86"/>
    <x v="3"/>
    <x v="2"/>
  </r>
  <r>
    <d v="2024-03-13T00:00:00"/>
    <x v="720"/>
    <x v="1"/>
    <x v="1"/>
    <x v="5"/>
    <s v="SAFCO Folding Chair Trolley"/>
    <n v="89.77"/>
    <n v="1"/>
    <n v="-2.56"/>
    <x v="3"/>
    <x v="2"/>
  </r>
  <r>
    <d v="2024-03-13T00:00:00"/>
    <x v="720"/>
    <x v="1"/>
    <x v="2"/>
    <x v="16"/>
    <s v="Hewlett Packard LaserJet 3310 Copier"/>
    <n v="959.98"/>
    <n v="2"/>
    <n v="335.99"/>
    <x v="3"/>
    <x v="2"/>
  </r>
  <r>
    <d v="2024-03-13T00:00:00"/>
    <x v="720"/>
    <x v="1"/>
    <x v="0"/>
    <x v="0"/>
    <s v="Xerox 1993"/>
    <n v="15.55"/>
    <n v="3"/>
    <n v="5.64"/>
    <x v="3"/>
    <x v="2"/>
  </r>
  <r>
    <d v="2024-03-13T00:00:00"/>
    <x v="720"/>
    <x v="1"/>
    <x v="2"/>
    <x v="6"/>
    <s v="Plantronics MX500i Earset"/>
    <n v="34.36"/>
    <n v="1"/>
    <n v="-7.3"/>
    <x v="3"/>
    <x v="2"/>
  </r>
  <r>
    <d v="2024-03-13T00:00:00"/>
    <x v="59"/>
    <x v="37"/>
    <x v="0"/>
    <x v="3"/>
    <s v="GBC VeloBind Cover Sets"/>
    <n v="30.88"/>
    <n v="2"/>
    <n v="15.44"/>
    <x v="3"/>
    <x v="2"/>
  </r>
  <r>
    <d v="2024-03-13T00:00:00"/>
    <x v="59"/>
    <x v="37"/>
    <x v="0"/>
    <x v="12"/>
    <s v="Hoover Commercial Lightweight Upright Vacuum with E-Z Empty Dirt Cup"/>
    <n v="465.16"/>
    <n v="2"/>
    <n v="120.94"/>
    <x v="3"/>
    <x v="2"/>
  </r>
  <r>
    <d v="2024-03-13T00:00:00"/>
    <x v="59"/>
    <x v="37"/>
    <x v="0"/>
    <x v="0"/>
    <s v="Strathmore Photo Mount Cards"/>
    <n v="27.12"/>
    <n v="4"/>
    <n v="12.48"/>
    <x v="3"/>
    <x v="2"/>
  </r>
  <r>
    <d v="2024-03-13T00:00:00"/>
    <x v="733"/>
    <x v="36"/>
    <x v="0"/>
    <x v="3"/>
    <s v="Avery Arch Ring Binders"/>
    <n v="174.3"/>
    <n v="3"/>
    <n v="81.92"/>
    <x v="3"/>
    <x v="2"/>
  </r>
  <r>
    <d v="2024-03-13T00:00:00"/>
    <x v="711"/>
    <x v="20"/>
    <x v="2"/>
    <x v="6"/>
    <s v="Panasonic KX T7736-B Digital phone"/>
    <n v="299.89999999999998"/>
    <n v="2"/>
    <n v="74.98"/>
    <x v="3"/>
    <x v="2"/>
  </r>
  <r>
    <d v="2024-03-13T00:00:00"/>
    <x v="136"/>
    <x v="1"/>
    <x v="2"/>
    <x v="6"/>
    <s v="PowerGen Dual USB Car Charger"/>
    <n v="7.99"/>
    <n v="1"/>
    <n v="2.6"/>
    <x v="3"/>
    <x v="2"/>
  </r>
  <r>
    <d v="2024-03-14T00:00:00"/>
    <x v="396"/>
    <x v="1"/>
    <x v="2"/>
    <x v="6"/>
    <s v="Seidio BD2-HK3IPH5-BK DILEX Case and Holster Combo for Apple iPhone 5/5s - Black"/>
    <n v="49.62"/>
    <n v="2"/>
    <n v="4.96"/>
    <x v="3"/>
    <x v="2"/>
  </r>
  <r>
    <d v="2024-03-16T00:00:00"/>
    <x v="139"/>
    <x v="22"/>
    <x v="0"/>
    <x v="0"/>
    <s v="Xerox 214"/>
    <n v="6.48"/>
    <n v="1"/>
    <n v="3.11"/>
    <x v="3"/>
    <x v="2"/>
  </r>
  <r>
    <d v="2024-03-16T00:00:00"/>
    <x v="139"/>
    <x v="22"/>
    <x v="0"/>
    <x v="2"/>
    <s v="Safco Commercial Shelving"/>
    <n v="46.51"/>
    <n v="1"/>
    <n v="1.86"/>
    <x v="3"/>
    <x v="2"/>
  </r>
  <r>
    <d v="2024-03-16T00:00:00"/>
    <x v="139"/>
    <x v="22"/>
    <x v="2"/>
    <x v="6"/>
    <s v="Mitel MiVoice 5330e IP Phone"/>
    <n v="659.98"/>
    <n v="3"/>
    <n v="49.5"/>
    <x v="3"/>
    <x v="2"/>
  </r>
  <r>
    <d v="2024-03-16T00:00:00"/>
    <x v="342"/>
    <x v="10"/>
    <x v="2"/>
    <x v="6"/>
    <s v="Geemarc AmpliPOWER60"/>
    <n v="445.44"/>
    <n v="8"/>
    <n v="-81.66"/>
    <x v="3"/>
    <x v="2"/>
  </r>
  <r>
    <d v="2024-03-16T00:00:00"/>
    <x v="530"/>
    <x v="10"/>
    <x v="2"/>
    <x v="6"/>
    <s v="OtterBox Defender Series Case - iPhone 5c"/>
    <n v="44.38"/>
    <n v="2"/>
    <n v="-7.4"/>
    <x v="3"/>
    <x v="2"/>
  </r>
  <r>
    <d v="2024-03-16T00:00:00"/>
    <x v="530"/>
    <x v="10"/>
    <x v="1"/>
    <x v="8"/>
    <s v="Nu-Dell Oak Frame"/>
    <n v="51.26"/>
    <n v="6"/>
    <n v="7.69"/>
    <x v="3"/>
    <x v="2"/>
  </r>
  <r>
    <d v="2024-03-16T00:00:00"/>
    <x v="530"/>
    <x v="10"/>
    <x v="0"/>
    <x v="3"/>
    <s v="Avery Binding System Hidden Tab Executive Style Index Sets"/>
    <n v="5.19"/>
    <n v="3"/>
    <n v="-3.46"/>
    <x v="3"/>
    <x v="2"/>
  </r>
  <r>
    <d v="2024-03-16T00:00:00"/>
    <x v="530"/>
    <x v="10"/>
    <x v="2"/>
    <x v="9"/>
    <s v="Logitech G700s Rechargeable Gaming Mouse"/>
    <n v="159.97999999999999"/>
    <n v="2"/>
    <n v="44"/>
    <x v="3"/>
    <x v="2"/>
  </r>
  <r>
    <d v="2024-03-16T00:00:00"/>
    <x v="530"/>
    <x v="10"/>
    <x v="0"/>
    <x v="2"/>
    <s v="File Shuttle II and Handi-File, Black"/>
    <n v="54.22"/>
    <n v="2"/>
    <n v="3.39"/>
    <x v="3"/>
    <x v="2"/>
  </r>
  <r>
    <d v="2024-03-16T00:00:00"/>
    <x v="687"/>
    <x v="3"/>
    <x v="0"/>
    <x v="2"/>
    <s v="Dual Level, Single-Width Filing Carts"/>
    <n v="310.12"/>
    <n v="2"/>
    <n v="80.63"/>
    <x v="3"/>
    <x v="2"/>
  </r>
  <r>
    <d v="2024-03-16T00:00:00"/>
    <x v="687"/>
    <x v="3"/>
    <x v="0"/>
    <x v="3"/>
    <s v="XtraLife ClearVue Slant-D Ring Binder, White, 3&quot;"/>
    <n v="70.459999999999994"/>
    <n v="6"/>
    <n v="22.9"/>
    <x v="3"/>
    <x v="2"/>
  </r>
  <r>
    <d v="2024-03-16T00:00:00"/>
    <x v="687"/>
    <x v="3"/>
    <x v="0"/>
    <x v="3"/>
    <s v="Pressboard Hanging Data Binders for Unburst Sheets"/>
    <n v="19.68"/>
    <n v="5"/>
    <n v="6.89"/>
    <x v="3"/>
    <x v="2"/>
  </r>
  <r>
    <d v="2024-03-16T00:00:00"/>
    <x v="687"/>
    <x v="3"/>
    <x v="0"/>
    <x v="12"/>
    <s v="Bionaire Personal Warm Mist Humidifier/Vaporizer"/>
    <n v="140.66999999999999"/>
    <n v="3"/>
    <n v="54.86"/>
    <x v="3"/>
    <x v="2"/>
  </r>
  <r>
    <d v="2024-03-17T00:00:00"/>
    <x v="68"/>
    <x v="3"/>
    <x v="0"/>
    <x v="3"/>
    <s v="Heavy-Duty E-Z-D Binders"/>
    <n v="17.46"/>
    <n v="2"/>
    <n v="5.89"/>
    <x v="3"/>
    <x v="2"/>
  </r>
  <r>
    <d v="2024-03-17T00:00:00"/>
    <x v="674"/>
    <x v="20"/>
    <x v="0"/>
    <x v="1"/>
    <s v="Avery 496"/>
    <n v="18.75"/>
    <n v="5"/>
    <n v="9"/>
    <x v="3"/>
    <x v="2"/>
  </r>
  <r>
    <d v="2024-03-17T00:00:00"/>
    <x v="674"/>
    <x v="20"/>
    <x v="2"/>
    <x v="6"/>
    <s v="Cisco SPA525G2 IP Phone - Wireless"/>
    <n v="119.7"/>
    <n v="6"/>
    <n v="31.12"/>
    <x v="3"/>
    <x v="2"/>
  </r>
  <r>
    <d v="2024-03-17T00:00:00"/>
    <x v="674"/>
    <x v="20"/>
    <x v="0"/>
    <x v="3"/>
    <s v="Acco Pressboard Covers with Storage Hooks, 9 1/2&quot; x 11&quot;, Executive Red"/>
    <n v="9.14"/>
    <n v="3"/>
    <n v="3.09"/>
    <x v="3"/>
    <x v="2"/>
  </r>
  <r>
    <d v="2024-03-17T00:00:00"/>
    <x v="674"/>
    <x v="20"/>
    <x v="2"/>
    <x v="9"/>
    <s v="SanDisk Cruzer 32 GB USB Flash Drive"/>
    <n v="57.06"/>
    <n v="3"/>
    <n v="18.260000000000002"/>
    <x v="3"/>
    <x v="2"/>
  </r>
  <r>
    <d v="2024-03-17T00:00:00"/>
    <x v="674"/>
    <x v="20"/>
    <x v="2"/>
    <x v="9"/>
    <s v="Kingston Digital DataTraveler 16GB USB 2.0"/>
    <n v="71.599999999999994"/>
    <n v="8"/>
    <n v="13.6"/>
    <x v="3"/>
    <x v="2"/>
  </r>
  <r>
    <d v="2024-03-17T00:00:00"/>
    <x v="674"/>
    <x v="20"/>
    <x v="0"/>
    <x v="2"/>
    <s v="Neat Ideas Personal Hanging Folder Files, Black"/>
    <n v="107.44"/>
    <n v="8"/>
    <n v="27.93"/>
    <x v="3"/>
    <x v="2"/>
  </r>
  <r>
    <d v="2024-03-17T00:00:00"/>
    <x v="674"/>
    <x v="20"/>
    <x v="0"/>
    <x v="1"/>
    <s v="Avery 486"/>
    <n v="7.31"/>
    <n v="1"/>
    <n v="3.44"/>
    <x v="3"/>
    <x v="2"/>
  </r>
  <r>
    <d v="2024-03-17T00:00:00"/>
    <x v="674"/>
    <x v="20"/>
    <x v="0"/>
    <x v="4"/>
    <s v="Lumber Crayons"/>
    <n v="59.1"/>
    <n v="6"/>
    <n v="22.46"/>
    <x v="3"/>
    <x v="2"/>
  </r>
  <r>
    <d v="2024-03-17T00:00:00"/>
    <x v="674"/>
    <x v="20"/>
    <x v="0"/>
    <x v="2"/>
    <s v="Tenex File Box, Personal Filing Tote with Lid, Black"/>
    <n v="46.53"/>
    <n v="3"/>
    <n v="12.1"/>
    <x v="3"/>
    <x v="2"/>
  </r>
  <r>
    <d v="2024-03-17T00:00:00"/>
    <x v="675"/>
    <x v="0"/>
    <x v="0"/>
    <x v="3"/>
    <s v="GBC Plasticlear Binding Covers"/>
    <n v="13.78"/>
    <n v="6"/>
    <n v="-22.04"/>
    <x v="3"/>
    <x v="2"/>
  </r>
  <r>
    <d v="2024-03-17T00:00:00"/>
    <x v="675"/>
    <x v="0"/>
    <x v="0"/>
    <x v="0"/>
    <s v="Xerox 1900"/>
    <n v="10.27"/>
    <n v="3"/>
    <n v="3.21"/>
    <x v="3"/>
    <x v="2"/>
  </r>
  <r>
    <d v="2024-03-17T00:00:00"/>
    <x v="326"/>
    <x v="15"/>
    <x v="0"/>
    <x v="1"/>
    <s v="Avery 474"/>
    <n v="4.6100000000000003"/>
    <n v="2"/>
    <n v="1.67"/>
    <x v="3"/>
    <x v="2"/>
  </r>
  <r>
    <d v="2024-03-18T00:00:00"/>
    <x v="778"/>
    <x v="0"/>
    <x v="0"/>
    <x v="12"/>
    <s v="Hoover Portapower Portable Vacuum"/>
    <n v="2.69"/>
    <n v="3"/>
    <n v="-7.39"/>
    <x v="3"/>
    <x v="2"/>
  </r>
  <r>
    <d v="2024-03-18T00:00:00"/>
    <x v="778"/>
    <x v="0"/>
    <x v="2"/>
    <x v="9"/>
    <s v="Verbatim 25 GB 6x Blu-ray Single Layer Recordable Disc, 10/Pack"/>
    <n v="27.82"/>
    <n v="3"/>
    <n v="4.5199999999999996"/>
    <x v="3"/>
    <x v="2"/>
  </r>
  <r>
    <d v="2024-03-18T00:00:00"/>
    <x v="778"/>
    <x v="0"/>
    <x v="1"/>
    <x v="8"/>
    <s v="Howard Miller 13-1/2&quot; Diameter Rosebrook Wall Clock"/>
    <n v="82.52"/>
    <n v="3"/>
    <n v="-41.26"/>
    <x v="3"/>
    <x v="2"/>
  </r>
  <r>
    <d v="2024-03-18T00:00:00"/>
    <x v="778"/>
    <x v="0"/>
    <x v="0"/>
    <x v="3"/>
    <s v="Ibico Hi-Tech Manual Binding System"/>
    <n v="182.99"/>
    <n v="3"/>
    <n v="-320.24"/>
    <x v="3"/>
    <x v="2"/>
  </r>
  <r>
    <d v="2024-03-18T00:00:00"/>
    <x v="647"/>
    <x v="0"/>
    <x v="0"/>
    <x v="4"/>
    <s v="Peel-Off China Markers"/>
    <n v="23.83"/>
    <n v="3"/>
    <n v="6.55"/>
    <x v="3"/>
    <x v="2"/>
  </r>
  <r>
    <d v="2024-03-18T00:00:00"/>
    <x v="72"/>
    <x v="22"/>
    <x v="0"/>
    <x v="4"/>
    <s v="Deluxe Chalkboard Eraser Cleaner"/>
    <n v="46.2"/>
    <n v="4"/>
    <n v="21.25"/>
    <x v="3"/>
    <x v="2"/>
  </r>
  <r>
    <d v="2024-03-18T00:00:00"/>
    <x v="426"/>
    <x v="0"/>
    <x v="2"/>
    <x v="6"/>
    <s v="Pyle PMP37LED"/>
    <n v="537.54"/>
    <n v="7"/>
    <n v="47.04"/>
    <x v="3"/>
    <x v="2"/>
  </r>
  <r>
    <d v="2024-03-18T00:00:00"/>
    <x v="455"/>
    <x v="3"/>
    <x v="0"/>
    <x v="4"/>
    <s v="Prang Drawing Pencil Set"/>
    <n v="13.9"/>
    <n v="5"/>
    <n v="3.75"/>
    <x v="3"/>
    <x v="2"/>
  </r>
  <r>
    <d v="2024-03-18T00:00:00"/>
    <x v="455"/>
    <x v="3"/>
    <x v="0"/>
    <x v="10"/>
    <s v="Peel &amp; Seel Envelopes"/>
    <n v="19.399999999999999"/>
    <n v="5"/>
    <n v="9.31"/>
    <x v="3"/>
    <x v="2"/>
  </r>
  <r>
    <d v="2024-03-18T00:00:00"/>
    <x v="527"/>
    <x v="3"/>
    <x v="0"/>
    <x v="12"/>
    <s v="Fellowes Basic Home/Office Series Surge Protectors"/>
    <n v="90.86"/>
    <n v="7"/>
    <n v="26.35"/>
    <x v="3"/>
    <x v="2"/>
  </r>
  <r>
    <d v="2024-03-19T00:00:00"/>
    <x v="651"/>
    <x v="20"/>
    <x v="0"/>
    <x v="1"/>
    <s v="Avery 506"/>
    <n v="28.91"/>
    <n v="7"/>
    <n v="13.3"/>
    <x v="3"/>
    <x v="2"/>
  </r>
  <r>
    <d v="2024-03-19T00:00:00"/>
    <x v="11"/>
    <x v="3"/>
    <x v="0"/>
    <x v="3"/>
    <s v="ACCOHIDE 3-Ring Binder, Blue, 1&quot;"/>
    <n v="19.82"/>
    <n v="6"/>
    <n v="6.69"/>
    <x v="3"/>
    <x v="2"/>
  </r>
  <r>
    <d v="2024-03-19T00:00:00"/>
    <x v="11"/>
    <x v="3"/>
    <x v="2"/>
    <x v="6"/>
    <s v="Jawbone MINI JAMBOX Wireless Bluetooth Speaker"/>
    <n v="657.5"/>
    <n v="6"/>
    <n v="-131.5"/>
    <x v="3"/>
    <x v="2"/>
  </r>
  <r>
    <d v="2024-03-19T00:00:00"/>
    <x v="11"/>
    <x v="3"/>
    <x v="2"/>
    <x v="9"/>
    <s v="Logitech K350 2.4Ghz Wireless Keyboard"/>
    <n v="99.54"/>
    <n v="2"/>
    <n v="10.95"/>
    <x v="3"/>
    <x v="2"/>
  </r>
  <r>
    <d v="2024-03-19T00:00:00"/>
    <x v="11"/>
    <x v="3"/>
    <x v="2"/>
    <x v="9"/>
    <s v="Logitech Wireless Marathon Mouse M705"/>
    <n v="199.96"/>
    <n v="4"/>
    <n v="85.98"/>
    <x v="3"/>
    <x v="2"/>
  </r>
  <r>
    <d v="2024-03-19T00:00:00"/>
    <x v="52"/>
    <x v="3"/>
    <x v="0"/>
    <x v="3"/>
    <s v="SpineVue Locking Slant-D Ring Binders by Cardinal"/>
    <n v="14.62"/>
    <n v="2"/>
    <n v="5.12"/>
    <x v="3"/>
    <x v="2"/>
  </r>
  <r>
    <d v="2024-03-19T00:00:00"/>
    <x v="52"/>
    <x v="3"/>
    <x v="1"/>
    <x v="13"/>
    <s v="Chromcraft Round Conference Tables"/>
    <n v="697.16"/>
    <n v="5"/>
    <n v="8.7100000000000009"/>
    <x v="3"/>
    <x v="2"/>
  </r>
  <r>
    <d v="2024-03-19T00:00:00"/>
    <x v="52"/>
    <x v="3"/>
    <x v="1"/>
    <x v="8"/>
    <s v="Advantus Employee of the Month Certificate Frame, 11 x 13-1/2"/>
    <n v="30.93"/>
    <n v="1"/>
    <n v="12.68"/>
    <x v="3"/>
    <x v="2"/>
  </r>
  <r>
    <d v="2024-03-19T00:00:00"/>
    <x v="52"/>
    <x v="3"/>
    <x v="0"/>
    <x v="3"/>
    <s v="Pressboard Covers with Storage Hooks, 9 1/2&quot; x 11&quot;, Light Blue"/>
    <n v="27.5"/>
    <n v="7"/>
    <n v="9.2799999999999994"/>
    <x v="3"/>
    <x v="2"/>
  </r>
  <r>
    <d v="2024-03-19T00:00:00"/>
    <x v="434"/>
    <x v="3"/>
    <x v="0"/>
    <x v="12"/>
    <s v="Belkin 5 Outlet SurgeMaster Power Centers"/>
    <n v="381.36"/>
    <n v="7"/>
    <n v="106.78"/>
    <x v="3"/>
    <x v="2"/>
  </r>
  <r>
    <d v="2024-03-19T00:00:00"/>
    <x v="422"/>
    <x v="23"/>
    <x v="0"/>
    <x v="4"/>
    <s v="Dixon Ticonderoga Pencils"/>
    <n v="8.94"/>
    <n v="3"/>
    <n v="2.41"/>
    <x v="3"/>
    <x v="2"/>
  </r>
  <r>
    <d v="2024-03-20T00:00:00"/>
    <x v="47"/>
    <x v="18"/>
    <x v="1"/>
    <x v="8"/>
    <s v="GE General Purpose, Extra Long Life, Showcase &amp; Floodlight Incandescent Bulbs"/>
    <n v="2.91"/>
    <n v="1"/>
    <n v="1.37"/>
    <x v="3"/>
    <x v="2"/>
  </r>
  <r>
    <d v="2024-03-20T00:00:00"/>
    <x v="698"/>
    <x v="22"/>
    <x v="2"/>
    <x v="9"/>
    <s v="ImationÂ SecureÂ DriveÂ + Hardware Encrypted USBÂ flash driveÂ - 16 GB"/>
    <n v="265.93"/>
    <n v="7"/>
    <n v="63.82"/>
    <x v="3"/>
    <x v="2"/>
  </r>
  <r>
    <d v="2024-03-20T00:00:00"/>
    <x v="310"/>
    <x v="37"/>
    <x v="2"/>
    <x v="9"/>
    <s v="WD My Passport Ultra 2TB Portable External Hard Drive"/>
    <n v="238"/>
    <n v="2"/>
    <n v="38.08"/>
    <x v="3"/>
    <x v="2"/>
  </r>
  <r>
    <d v="2024-03-20T00:00:00"/>
    <x v="310"/>
    <x v="37"/>
    <x v="0"/>
    <x v="0"/>
    <s v="Xerox 1988"/>
    <n v="61.96"/>
    <n v="2"/>
    <n v="27.88"/>
    <x v="3"/>
    <x v="2"/>
  </r>
  <r>
    <d v="2024-03-20T00:00:00"/>
    <x v="173"/>
    <x v="0"/>
    <x v="0"/>
    <x v="0"/>
    <s v="Easy-staple paper"/>
    <n v="56.7"/>
    <n v="2"/>
    <n v="19.14"/>
    <x v="3"/>
    <x v="2"/>
  </r>
  <r>
    <d v="2024-03-20T00:00:00"/>
    <x v="173"/>
    <x v="0"/>
    <x v="0"/>
    <x v="0"/>
    <s v="Xerox 1916"/>
    <n v="274.06"/>
    <n v="7"/>
    <n v="102.77"/>
    <x v="3"/>
    <x v="2"/>
  </r>
  <r>
    <d v="2024-03-21T00:00:00"/>
    <x v="758"/>
    <x v="18"/>
    <x v="0"/>
    <x v="0"/>
    <s v="Eaton Premium Continuous-Feed Paper, 25% Cotton, Letter Size, White, 1000 Shts/Box"/>
    <n v="277.39999999999998"/>
    <n v="5"/>
    <n v="133.15"/>
    <x v="3"/>
    <x v="2"/>
  </r>
  <r>
    <d v="2024-03-21T00:00:00"/>
    <x v="758"/>
    <x v="18"/>
    <x v="0"/>
    <x v="0"/>
    <s v="Xerox 196"/>
    <n v="5.78"/>
    <n v="1"/>
    <n v="2.83"/>
    <x v="3"/>
    <x v="2"/>
  </r>
  <r>
    <d v="2024-03-21T00:00:00"/>
    <x v="68"/>
    <x v="39"/>
    <x v="1"/>
    <x v="5"/>
    <s v="Global Leather and Oak Executive Chair, Black"/>
    <n v="1805.88"/>
    <n v="6"/>
    <n v="523.71"/>
    <x v="3"/>
    <x v="2"/>
  </r>
  <r>
    <d v="2024-03-21T00:00:00"/>
    <x v="236"/>
    <x v="3"/>
    <x v="0"/>
    <x v="2"/>
    <s v="Adjustable Depth Letter/Legal Cart"/>
    <n v="725.84"/>
    <n v="4"/>
    <n v="210.49"/>
    <x v="3"/>
    <x v="2"/>
  </r>
  <r>
    <d v="2024-03-21T00:00:00"/>
    <x v="236"/>
    <x v="3"/>
    <x v="0"/>
    <x v="3"/>
    <s v="Avery Durable Plastic 1&quot; Binders"/>
    <n v="10.9"/>
    <n v="3"/>
    <n v="3.95"/>
    <x v="3"/>
    <x v="2"/>
  </r>
  <r>
    <d v="2024-03-21T00:00:00"/>
    <x v="236"/>
    <x v="3"/>
    <x v="0"/>
    <x v="3"/>
    <s v="Pressboard Data Binders by Wilson Jones"/>
    <n v="8.5399999999999991"/>
    <n v="2"/>
    <n v="2.88"/>
    <x v="3"/>
    <x v="2"/>
  </r>
  <r>
    <d v="2024-03-21T00:00:00"/>
    <x v="203"/>
    <x v="16"/>
    <x v="0"/>
    <x v="12"/>
    <s v="APC 7 Outlet Network SurgeArrest Surge Protector"/>
    <n v="64.38"/>
    <n v="1"/>
    <n v="8.0500000000000007"/>
    <x v="3"/>
    <x v="2"/>
  </r>
  <r>
    <d v="2024-03-21T00:00:00"/>
    <x v="764"/>
    <x v="2"/>
    <x v="0"/>
    <x v="10"/>
    <s v="Colored Envelopes"/>
    <n v="8.86"/>
    <n v="3"/>
    <n v="2.88"/>
    <x v="3"/>
    <x v="2"/>
  </r>
  <r>
    <d v="2024-03-21T00:00:00"/>
    <x v="152"/>
    <x v="22"/>
    <x v="0"/>
    <x v="3"/>
    <s v="C-Line Peel &amp; Stick Add-On Filing Pockets, 8-3/4 x 5-1/8, 10/Pack"/>
    <n v="30.58"/>
    <n v="6"/>
    <n v="10.32"/>
    <x v="3"/>
    <x v="2"/>
  </r>
  <r>
    <d v="2024-03-21T00:00:00"/>
    <x v="152"/>
    <x v="22"/>
    <x v="0"/>
    <x v="7"/>
    <s v="Super Bands, 12/Pack"/>
    <n v="13.02"/>
    <n v="7"/>
    <n v="0.39"/>
    <x v="3"/>
    <x v="2"/>
  </r>
  <r>
    <d v="2024-03-21T00:00:00"/>
    <x v="152"/>
    <x v="22"/>
    <x v="1"/>
    <x v="8"/>
    <s v="Eldon Expressions Wood Desk Accessories, Oak"/>
    <n v="22.14"/>
    <n v="3"/>
    <n v="6.42"/>
    <x v="3"/>
    <x v="2"/>
  </r>
  <r>
    <d v="2024-03-21T00:00:00"/>
    <x v="152"/>
    <x v="22"/>
    <x v="0"/>
    <x v="2"/>
    <s v="Fellowes Officeware Wire Shelving"/>
    <n v="359.32"/>
    <n v="4"/>
    <n v="7.19"/>
    <x v="3"/>
    <x v="2"/>
  </r>
  <r>
    <d v="2024-03-23T00:00:00"/>
    <x v="734"/>
    <x v="3"/>
    <x v="1"/>
    <x v="8"/>
    <s v="DAX Natural Wood-Tone Poster Frame"/>
    <n v="211.84"/>
    <n v="8"/>
    <n v="76.260000000000005"/>
    <x v="3"/>
    <x v="2"/>
  </r>
  <r>
    <d v="2024-03-23T00:00:00"/>
    <x v="461"/>
    <x v="0"/>
    <x v="0"/>
    <x v="2"/>
    <s v="Fellowes Officeware Wire Shelving"/>
    <n v="143.72999999999999"/>
    <n v="2"/>
    <n v="-32.340000000000003"/>
    <x v="3"/>
    <x v="2"/>
  </r>
  <r>
    <d v="2024-03-23T00:00:00"/>
    <x v="574"/>
    <x v="20"/>
    <x v="0"/>
    <x v="0"/>
    <s v="Xerox 1980"/>
    <n v="25.68"/>
    <n v="6"/>
    <n v="11.56"/>
    <x v="3"/>
    <x v="2"/>
  </r>
  <r>
    <d v="2024-03-23T00:00:00"/>
    <x v="126"/>
    <x v="20"/>
    <x v="0"/>
    <x v="14"/>
    <s v="Premier Electric Letter Opener"/>
    <n v="347.58"/>
    <n v="3"/>
    <n v="17.38"/>
    <x v="3"/>
    <x v="2"/>
  </r>
  <r>
    <d v="2024-03-23T00:00:00"/>
    <x v="694"/>
    <x v="22"/>
    <x v="0"/>
    <x v="3"/>
    <s v="Cardinal Slant-D Ring Binder, Heavy Gauge Vinyl"/>
    <n v="34.76"/>
    <n v="5"/>
    <n v="11.3"/>
    <x v="3"/>
    <x v="2"/>
  </r>
  <r>
    <d v="2024-03-23T00:00:00"/>
    <x v="745"/>
    <x v="22"/>
    <x v="0"/>
    <x v="2"/>
    <s v="Acco Perma 4000 Stacking Storage Drawers"/>
    <n v="32.479999999999997"/>
    <n v="2"/>
    <n v="4.87"/>
    <x v="3"/>
    <x v="2"/>
  </r>
  <r>
    <d v="2024-03-23T00:00:00"/>
    <x v="745"/>
    <x v="22"/>
    <x v="0"/>
    <x v="0"/>
    <s v="Xerox 1898"/>
    <n v="20.04"/>
    <n v="3"/>
    <n v="9.6199999999999992"/>
    <x v="3"/>
    <x v="2"/>
  </r>
  <r>
    <d v="2024-03-23T00:00:00"/>
    <x v="745"/>
    <x v="22"/>
    <x v="2"/>
    <x v="16"/>
    <s v="Canon imageCLASS 2200 Advanced Copier"/>
    <n v="13999.96"/>
    <n v="4"/>
    <n v="6719.98"/>
    <x v="3"/>
    <x v="2"/>
  </r>
  <r>
    <d v="2024-03-24T00:00:00"/>
    <x v="291"/>
    <x v="20"/>
    <x v="0"/>
    <x v="0"/>
    <s v="Xerox 1888"/>
    <n v="221.92"/>
    <n v="4"/>
    <n v="106.52"/>
    <x v="3"/>
    <x v="2"/>
  </r>
  <r>
    <d v="2024-03-24T00:00:00"/>
    <x v="291"/>
    <x v="20"/>
    <x v="2"/>
    <x v="9"/>
    <s v="Memorex Micro Travel Drive 8 GB"/>
    <n v="26"/>
    <n v="2"/>
    <n v="11.7"/>
    <x v="3"/>
    <x v="2"/>
  </r>
  <r>
    <d v="2024-03-24T00:00:00"/>
    <x v="535"/>
    <x v="20"/>
    <x v="0"/>
    <x v="10"/>
    <s v="#10 White Business Envelopes,4 1/8 x 9 1/2"/>
    <n v="47.01"/>
    <n v="3"/>
    <n v="22.09"/>
    <x v="3"/>
    <x v="2"/>
  </r>
  <r>
    <d v="2024-03-24T00:00:00"/>
    <x v="535"/>
    <x v="20"/>
    <x v="2"/>
    <x v="6"/>
    <s v="Samsung Galaxy S4 Mini"/>
    <n v="469.99"/>
    <n v="1"/>
    <n v="136.30000000000001"/>
    <x v="3"/>
    <x v="2"/>
  </r>
  <r>
    <d v="2024-03-24T00:00:00"/>
    <x v="535"/>
    <x v="20"/>
    <x v="1"/>
    <x v="5"/>
    <s v="Global Deluxe Steno Chair"/>
    <n v="207.85"/>
    <n v="3"/>
    <n v="2.31"/>
    <x v="3"/>
    <x v="2"/>
  </r>
  <r>
    <d v="2024-03-24T00:00:00"/>
    <x v="20"/>
    <x v="20"/>
    <x v="1"/>
    <x v="5"/>
    <s v="Global Airflow Leather Mesh Back Chair, Black"/>
    <n v="271.76"/>
    <n v="2"/>
    <n v="60.39"/>
    <x v="3"/>
    <x v="2"/>
  </r>
  <r>
    <d v="2024-03-24T00:00:00"/>
    <x v="689"/>
    <x v="0"/>
    <x v="0"/>
    <x v="2"/>
    <s v="Iris Project Case"/>
    <n v="12.77"/>
    <n v="2"/>
    <n v="0.96"/>
    <x v="3"/>
    <x v="2"/>
  </r>
  <r>
    <d v="2024-03-25T00:00:00"/>
    <x v="405"/>
    <x v="0"/>
    <x v="2"/>
    <x v="6"/>
    <s v="Panasonic KX-TG9471B"/>
    <n v="470.38"/>
    <n v="3"/>
    <n v="47.04"/>
    <x v="3"/>
    <x v="2"/>
  </r>
  <r>
    <d v="2024-03-25T00:00:00"/>
    <x v="107"/>
    <x v="3"/>
    <x v="0"/>
    <x v="12"/>
    <s v="Acco Smartsocket Color-Coded Six-Outlet AC Adapter Model Surge Protectors"/>
    <n v="176.04"/>
    <n v="4"/>
    <n v="45.77"/>
    <x v="3"/>
    <x v="2"/>
  </r>
  <r>
    <d v="2024-03-25T00:00:00"/>
    <x v="107"/>
    <x v="3"/>
    <x v="0"/>
    <x v="4"/>
    <s v="Staples in misc. colors"/>
    <n v="16.02"/>
    <n v="9"/>
    <n v="4.49"/>
    <x v="3"/>
    <x v="2"/>
  </r>
  <r>
    <d v="2024-03-25T00:00:00"/>
    <x v="107"/>
    <x v="3"/>
    <x v="0"/>
    <x v="3"/>
    <s v="Avery Arch Ring Binders"/>
    <n v="185.92"/>
    <n v="4"/>
    <n v="62.75"/>
    <x v="3"/>
    <x v="2"/>
  </r>
  <r>
    <d v="2024-03-25T00:00:00"/>
    <x v="107"/>
    <x v="3"/>
    <x v="2"/>
    <x v="6"/>
    <s v="Clearsounds A400"/>
    <n v="211.17"/>
    <n v="4"/>
    <n v="15.84"/>
    <x v="3"/>
    <x v="2"/>
  </r>
  <r>
    <d v="2024-03-25T00:00:00"/>
    <x v="107"/>
    <x v="3"/>
    <x v="2"/>
    <x v="16"/>
    <s v="Hewlett Packard 310 Color Digital Copier"/>
    <n v="479.98"/>
    <n v="2"/>
    <n v="60"/>
    <x v="3"/>
    <x v="2"/>
  </r>
  <r>
    <d v="2024-03-25T00:00:00"/>
    <x v="514"/>
    <x v="21"/>
    <x v="1"/>
    <x v="5"/>
    <s v="Global Highback Leather Tilter in Burgundy"/>
    <n v="90.99"/>
    <n v="1"/>
    <n v="14.56"/>
    <x v="3"/>
    <x v="2"/>
  </r>
  <r>
    <d v="2024-03-25T00:00:00"/>
    <x v="514"/>
    <x v="21"/>
    <x v="1"/>
    <x v="5"/>
    <s v="Lifetime Advantage Folding Chairs, 4/Carton"/>
    <n v="1526.56"/>
    <n v="7"/>
    <n v="427.44"/>
    <x v="3"/>
    <x v="2"/>
  </r>
  <r>
    <d v="2024-03-25T00:00:00"/>
    <x v="514"/>
    <x v="21"/>
    <x v="1"/>
    <x v="5"/>
    <s v="Global High-Back Leather Tilter, Burgundy"/>
    <n v="368.97"/>
    <n v="3"/>
    <n v="40.590000000000003"/>
    <x v="3"/>
    <x v="2"/>
  </r>
  <r>
    <d v="2024-03-25T00:00:00"/>
    <x v="257"/>
    <x v="0"/>
    <x v="0"/>
    <x v="0"/>
    <s v="Xerox 1953"/>
    <n v="6.85"/>
    <n v="2"/>
    <n v="2.14"/>
    <x v="3"/>
    <x v="2"/>
  </r>
  <r>
    <d v="2024-03-25T00:00:00"/>
    <x v="76"/>
    <x v="22"/>
    <x v="0"/>
    <x v="4"/>
    <s v="Newell 309"/>
    <n v="23.1"/>
    <n v="2"/>
    <n v="6.93"/>
    <x v="3"/>
    <x v="2"/>
  </r>
  <r>
    <d v="2024-03-25T00:00:00"/>
    <x v="154"/>
    <x v="20"/>
    <x v="0"/>
    <x v="4"/>
    <s v="Newell 311"/>
    <n v="11.05"/>
    <n v="5"/>
    <n v="2.98"/>
    <x v="3"/>
    <x v="2"/>
  </r>
  <r>
    <d v="2024-03-26T00:00:00"/>
    <x v="95"/>
    <x v="20"/>
    <x v="1"/>
    <x v="11"/>
    <s v="Sauder Forest Hills Library with Doors, Woodland Oak Finish"/>
    <n v="257.57"/>
    <n v="2"/>
    <n v="-28.98"/>
    <x v="3"/>
    <x v="2"/>
  </r>
  <r>
    <d v="2024-03-26T00:00:00"/>
    <x v="95"/>
    <x v="20"/>
    <x v="2"/>
    <x v="6"/>
    <s v="Nokia Lumia 521 (T-Mobile)"/>
    <n v="119.96"/>
    <n v="4"/>
    <n v="33.590000000000003"/>
    <x v="3"/>
    <x v="2"/>
  </r>
  <r>
    <d v="2024-03-26T00:00:00"/>
    <x v="713"/>
    <x v="22"/>
    <x v="0"/>
    <x v="4"/>
    <s v="Boston 1827 Commercial Additional Cutter, Drive Gear &amp; Gear Rack for 1606"/>
    <n v="19.829999999999998"/>
    <n v="1"/>
    <n v="5.95"/>
    <x v="3"/>
    <x v="2"/>
  </r>
  <r>
    <d v="2024-03-26T00:00:00"/>
    <x v="783"/>
    <x v="14"/>
    <x v="1"/>
    <x v="8"/>
    <s v="Career Cubicle Clock, 8 1/4&quot;, Black"/>
    <n v="60.84"/>
    <n v="3"/>
    <n v="23.12"/>
    <x v="3"/>
    <x v="2"/>
  </r>
  <r>
    <d v="2024-03-26T00:00:00"/>
    <x v="726"/>
    <x v="6"/>
    <x v="2"/>
    <x v="9"/>
    <s v="Memorex Froggy Flash Drive 8 GB"/>
    <n v="53.25"/>
    <n v="3"/>
    <n v="20.77"/>
    <x v="3"/>
    <x v="2"/>
  </r>
  <r>
    <d v="2024-03-26T00:00:00"/>
    <x v="726"/>
    <x v="6"/>
    <x v="0"/>
    <x v="7"/>
    <s v="Staples"/>
    <n v="3.76"/>
    <n v="2"/>
    <n v="1.32"/>
    <x v="3"/>
    <x v="2"/>
  </r>
  <r>
    <d v="2024-03-26T00:00:00"/>
    <x v="252"/>
    <x v="0"/>
    <x v="2"/>
    <x v="9"/>
    <s v="Sony 64GB Class 10 Micro SDHC R40 Memory Card"/>
    <n v="143.96"/>
    <n v="5"/>
    <n v="1.8"/>
    <x v="3"/>
    <x v="2"/>
  </r>
  <r>
    <d v="2024-03-26T00:00:00"/>
    <x v="252"/>
    <x v="0"/>
    <x v="2"/>
    <x v="16"/>
    <s v="Canon PC1080F Personal Copier"/>
    <n v="2399.96"/>
    <n v="5"/>
    <n v="569.99"/>
    <x v="3"/>
    <x v="2"/>
  </r>
  <r>
    <d v="2024-03-26T00:00:00"/>
    <x v="252"/>
    <x v="0"/>
    <x v="0"/>
    <x v="0"/>
    <s v="Xerox 1951"/>
    <n v="74.349999999999994"/>
    <n v="3"/>
    <n v="23.24"/>
    <x v="3"/>
    <x v="2"/>
  </r>
  <r>
    <d v="2024-03-26T00:00:00"/>
    <x v="252"/>
    <x v="0"/>
    <x v="0"/>
    <x v="12"/>
    <s v="Belkin 5 Outlet SurgeMaster Power Centers"/>
    <n v="87.17"/>
    <n v="8"/>
    <n v="-226.64"/>
    <x v="3"/>
    <x v="2"/>
  </r>
  <r>
    <d v="2024-03-26T00:00:00"/>
    <x v="252"/>
    <x v="0"/>
    <x v="0"/>
    <x v="2"/>
    <s v="Neat Ideas Personal Hanging Folder Files, Black"/>
    <n v="32.229999999999997"/>
    <n v="3"/>
    <n v="2.42"/>
    <x v="3"/>
    <x v="2"/>
  </r>
  <r>
    <d v="2024-03-27T00:00:00"/>
    <x v="199"/>
    <x v="2"/>
    <x v="1"/>
    <x v="8"/>
    <s v="Eldon Expressions Punched Metal &amp; Wood Desk Accessories, Black &amp; Cherry"/>
    <n v="15.01"/>
    <n v="2"/>
    <n v="1.5"/>
    <x v="3"/>
    <x v="2"/>
  </r>
  <r>
    <d v="2024-03-27T00:00:00"/>
    <x v="648"/>
    <x v="3"/>
    <x v="0"/>
    <x v="0"/>
    <s v="Xerox 1982"/>
    <n v="45.68"/>
    <n v="2"/>
    <n v="21.01"/>
    <x v="3"/>
    <x v="2"/>
  </r>
  <r>
    <d v="2024-03-27T00:00:00"/>
    <x v="648"/>
    <x v="3"/>
    <x v="0"/>
    <x v="0"/>
    <s v="Xerox 1913"/>
    <n v="110.96"/>
    <n v="2"/>
    <n v="53.26"/>
    <x v="3"/>
    <x v="2"/>
  </r>
  <r>
    <d v="2024-03-27T00:00:00"/>
    <x v="648"/>
    <x v="3"/>
    <x v="0"/>
    <x v="0"/>
    <s v="Unpadded Memo Slips"/>
    <n v="11.94"/>
    <n v="3"/>
    <n v="5.97"/>
    <x v="3"/>
    <x v="2"/>
  </r>
  <r>
    <d v="2024-03-27T00:00:00"/>
    <x v="641"/>
    <x v="6"/>
    <x v="0"/>
    <x v="1"/>
    <s v="Avery 05222 Permanent Self-Adhesive File Folder Labels for Typewriters, on Rolls, White, 250/Roll"/>
    <n v="8.26"/>
    <n v="2"/>
    <n v="3.8"/>
    <x v="3"/>
    <x v="2"/>
  </r>
  <r>
    <d v="2024-03-27T00:00:00"/>
    <x v="641"/>
    <x v="6"/>
    <x v="0"/>
    <x v="3"/>
    <s v="GBC Instant Index System for Binding Systems"/>
    <n v="17.760000000000002"/>
    <n v="2"/>
    <n v="8.8800000000000008"/>
    <x v="3"/>
    <x v="2"/>
  </r>
  <r>
    <d v="2024-03-27T00:00:00"/>
    <x v="641"/>
    <x v="6"/>
    <x v="0"/>
    <x v="2"/>
    <s v="Carina Mini System Audio Rack, Model AR050B"/>
    <n v="332.94"/>
    <n v="3"/>
    <n v="9.99"/>
    <x v="3"/>
    <x v="2"/>
  </r>
  <r>
    <d v="2024-03-27T00:00:00"/>
    <x v="641"/>
    <x v="6"/>
    <x v="1"/>
    <x v="13"/>
    <s v="BPI Conference Tables"/>
    <n v="292.10000000000002"/>
    <n v="2"/>
    <n v="58.42"/>
    <x v="3"/>
    <x v="2"/>
  </r>
  <r>
    <d v="2024-03-27T00:00:00"/>
    <x v="641"/>
    <x v="6"/>
    <x v="2"/>
    <x v="6"/>
    <s v="Panasonic KX - TS880B Telephone"/>
    <n v="206.1"/>
    <n v="5"/>
    <n v="55.65"/>
    <x v="3"/>
    <x v="2"/>
  </r>
  <r>
    <d v="2024-03-27T00:00:00"/>
    <x v="641"/>
    <x v="6"/>
    <x v="0"/>
    <x v="0"/>
    <s v="Ampad Gold Fibre Wirebound Steno Books, 6&quot; x 9&quot;, Gregg Ruled"/>
    <n v="17.64"/>
    <n v="4"/>
    <n v="8.11"/>
    <x v="3"/>
    <x v="2"/>
  </r>
  <r>
    <d v="2024-03-27T00:00:00"/>
    <x v="740"/>
    <x v="0"/>
    <x v="1"/>
    <x v="11"/>
    <s v="Atlantic Metals Mobile 5-Shelf Bookcases, Custom Colors"/>
    <n v="1023.33"/>
    <n v="5"/>
    <n v="-30.1"/>
    <x v="3"/>
    <x v="2"/>
  </r>
  <r>
    <d v="2024-03-27T00:00:00"/>
    <x v="740"/>
    <x v="0"/>
    <x v="1"/>
    <x v="5"/>
    <s v="Global Deluxe High-Back Manager's Chair"/>
    <n v="600.55999999999995"/>
    <n v="3"/>
    <n v="-8.58"/>
    <x v="3"/>
    <x v="2"/>
  </r>
  <r>
    <d v="2024-03-27T00:00:00"/>
    <x v="740"/>
    <x v="0"/>
    <x v="2"/>
    <x v="9"/>
    <s v="Kensington SlimBlade Notebook Wireless Mouse with Nano Receiver"/>
    <n v="39.99"/>
    <n v="1"/>
    <n v="7"/>
    <x v="3"/>
    <x v="2"/>
  </r>
  <r>
    <d v="2024-03-27T00:00:00"/>
    <x v="740"/>
    <x v="0"/>
    <x v="1"/>
    <x v="5"/>
    <s v="Global Leather &amp; Oak Executive Chair, Burgundy"/>
    <n v="211.25"/>
    <n v="2"/>
    <n v="-66.39"/>
    <x v="3"/>
    <x v="2"/>
  </r>
  <r>
    <d v="2024-03-28T00:00:00"/>
    <x v="38"/>
    <x v="16"/>
    <x v="0"/>
    <x v="3"/>
    <s v="Canvas Sectional Post Binders"/>
    <n v="68.739999999999995"/>
    <n v="9"/>
    <n v="-48.12"/>
    <x v="3"/>
    <x v="2"/>
  </r>
  <r>
    <d v="2024-03-28T00:00:00"/>
    <x v="526"/>
    <x v="3"/>
    <x v="0"/>
    <x v="0"/>
    <s v="Xerox 1975"/>
    <n v="12.96"/>
    <n v="2"/>
    <n v="6.35"/>
    <x v="3"/>
    <x v="2"/>
  </r>
  <r>
    <d v="2024-03-28T00:00:00"/>
    <x v="526"/>
    <x v="3"/>
    <x v="1"/>
    <x v="8"/>
    <s v="DAX Black Cherry Wood-Tone Poster Frame"/>
    <n v="26.48"/>
    <n v="1"/>
    <n v="10.06"/>
    <x v="3"/>
    <x v="2"/>
  </r>
  <r>
    <d v="2024-03-28T00:00:00"/>
    <x v="526"/>
    <x v="3"/>
    <x v="2"/>
    <x v="15"/>
    <s v="StarTech.com 10/100 VDSL2 Ethernet Extender Kit"/>
    <n v="532.72"/>
    <n v="2"/>
    <n v="53.27"/>
    <x v="3"/>
    <x v="2"/>
  </r>
  <r>
    <d v="2024-03-28T00:00:00"/>
    <x v="526"/>
    <x v="3"/>
    <x v="0"/>
    <x v="0"/>
    <s v="Xerox 1968"/>
    <n v="26.72"/>
    <n v="4"/>
    <n v="12.83"/>
    <x v="3"/>
    <x v="2"/>
  </r>
  <r>
    <d v="2024-03-28T00:00:00"/>
    <x v="526"/>
    <x v="3"/>
    <x v="0"/>
    <x v="0"/>
    <s v="Xerox 1977"/>
    <n v="20.04"/>
    <n v="3"/>
    <n v="9.6199999999999992"/>
    <x v="3"/>
    <x v="2"/>
  </r>
  <r>
    <d v="2024-03-28T00:00:00"/>
    <x v="526"/>
    <x v="3"/>
    <x v="0"/>
    <x v="2"/>
    <s v="SAFCO Boltless Steel Shelving"/>
    <n v="795.48"/>
    <n v="7"/>
    <n v="7.95"/>
    <x v="3"/>
    <x v="2"/>
  </r>
  <r>
    <d v="2024-03-28T00:00:00"/>
    <x v="526"/>
    <x v="3"/>
    <x v="1"/>
    <x v="8"/>
    <s v="Stackable Trays"/>
    <n v="21.56"/>
    <n v="7"/>
    <n v="6.9"/>
    <x v="3"/>
    <x v="2"/>
  </r>
  <r>
    <d v="2024-03-29T00:00:00"/>
    <x v="310"/>
    <x v="18"/>
    <x v="0"/>
    <x v="2"/>
    <s v="Adjustable Personal File Tote"/>
    <n v="81.400000000000006"/>
    <n v="5"/>
    <n v="21.16"/>
    <x v="3"/>
    <x v="2"/>
  </r>
  <r>
    <d v="2024-03-30T00:00:00"/>
    <x v="784"/>
    <x v="39"/>
    <x v="0"/>
    <x v="10"/>
    <s v="Multimedia Mailers"/>
    <n v="325.86"/>
    <n v="2"/>
    <n v="149.9"/>
    <x v="3"/>
    <x v="2"/>
  </r>
  <r>
    <d v="2024-03-30T00:00:00"/>
    <x v="652"/>
    <x v="2"/>
    <x v="0"/>
    <x v="3"/>
    <s v="Acco Pressboard Covers with Storage Hooks, 14 7/8&quot; x 11&quot;, Executive Red"/>
    <n v="5.72"/>
    <n v="5"/>
    <n v="-4.76"/>
    <x v="3"/>
    <x v="2"/>
  </r>
  <r>
    <d v="2024-03-30T00:00:00"/>
    <x v="5"/>
    <x v="4"/>
    <x v="0"/>
    <x v="2"/>
    <s v="Advantus 10-Drawer Portable Organizer, Chrome Metal Frame, Smoke Drawers"/>
    <n v="59.76"/>
    <n v="1"/>
    <n v="16.73"/>
    <x v="3"/>
    <x v="2"/>
  </r>
  <r>
    <d v="2024-03-30T00:00:00"/>
    <x v="23"/>
    <x v="3"/>
    <x v="0"/>
    <x v="4"/>
    <s v="Manco Dry-Lighter Erasable Highlighter"/>
    <n v="6.08"/>
    <n v="2"/>
    <n v="2.0699999999999998"/>
    <x v="3"/>
    <x v="2"/>
  </r>
  <r>
    <d v="2024-03-30T00:00:00"/>
    <x v="23"/>
    <x v="3"/>
    <x v="2"/>
    <x v="6"/>
    <s v="AT&amp;T CL83451 4-Handset Telephone"/>
    <n v="164.79"/>
    <n v="1"/>
    <n v="18.54"/>
    <x v="3"/>
    <x v="2"/>
  </r>
  <r>
    <d v="2024-03-30T00:00:00"/>
    <x v="513"/>
    <x v="3"/>
    <x v="1"/>
    <x v="8"/>
    <s v="Flat Face Poster Frame"/>
    <n v="94.2"/>
    <n v="5"/>
    <n v="39.56"/>
    <x v="3"/>
    <x v="2"/>
  </r>
  <r>
    <d v="2024-03-31T00:00:00"/>
    <x v="171"/>
    <x v="0"/>
    <x v="1"/>
    <x v="11"/>
    <s v="Bush Mission Pointe Library"/>
    <n v="205.33"/>
    <n v="2"/>
    <n v="-36.24"/>
    <x v="3"/>
    <x v="2"/>
  </r>
  <r>
    <d v="2024-03-31T00:00:00"/>
    <x v="626"/>
    <x v="20"/>
    <x v="1"/>
    <x v="8"/>
    <s v="Tensor Computer Mounted Lamp"/>
    <n v="29.78"/>
    <n v="2"/>
    <n v="8.0399999999999991"/>
    <x v="3"/>
    <x v="2"/>
  </r>
  <r>
    <d v="2024-03-31T00:00:00"/>
    <x v="626"/>
    <x v="20"/>
    <x v="2"/>
    <x v="6"/>
    <s v="Polycom SoundPoint IP 450 VoIP phone"/>
    <n v="677.58"/>
    <n v="3"/>
    <n v="176.17"/>
    <x v="3"/>
    <x v="2"/>
  </r>
  <r>
    <d v="2024-03-31T00:00:00"/>
    <x v="626"/>
    <x v="20"/>
    <x v="0"/>
    <x v="0"/>
    <s v="Rediform S.O.S. 1-Up Phone Message Bk, 4-1/4x3-1/16 Bk, 1 Form/Pg, 40 Messages/Bk, 3/Pk"/>
    <n v="75.040000000000006"/>
    <n v="8"/>
    <n v="36.020000000000003"/>
    <x v="3"/>
    <x v="2"/>
  </r>
  <r>
    <d v="2024-03-31T00:00:00"/>
    <x v="445"/>
    <x v="20"/>
    <x v="2"/>
    <x v="6"/>
    <s v="Spigen Samsung Galaxy S5 Case Wallet"/>
    <n v="84.95"/>
    <n v="5"/>
    <n v="22.09"/>
    <x v="3"/>
    <x v="2"/>
  </r>
  <r>
    <d v="2024-03-31T00:00:00"/>
    <x v="474"/>
    <x v="5"/>
    <x v="1"/>
    <x v="8"/>
    <s v="Advantus Panel Wall Certificate Holder - 8.5x11"/>
    <n v="61"/>
    <n v="5"/>
    <n v="25.62"/>
    <x v="3"/>
    <x v="2"/>
  </r>
  <r>
    <d v="2024-03-31T00:00:00"/>
    <x v="474"/>
    <x v="5"/>
    <x v="2"/>
    <x v="6"/>
    <s v="Vtech CS6719"/>
    <n v="671.93"/>
    <n v="7"/>
    <n v="188.14"/>
    <x v="3"/>
    <x v="2"/>
  </r>
  <r>
    <d v="2024-03-31T00:00:00"/>
    <x v="709"/>
    <x v="1"/>
    <x v="0"/>
    <x v="3"/>
    <s v="SlimView Poly Binder, 3/8&quot;"/>
    <n v="13.47"/>
    <n v="13"/>
    <n v="-22.9"/>
    <x v="3"/>
    <x v="2"/>
  </r>
  <r>
    <d v="2024-03-31T00:00:00"/>
    <x v="458"/>
    <x v="4"/>
    <x v="0"/>
    <x v="3"/>
    <s v="Ibico Recycled Grain-Textured Covers"/>
    <n v="34.54"/>
    <n v="1"/>
    <n v="17.27"/>
    <x v="3"/>
    <x v="2"/>
  </r>
  <r>
    <d v="2024-03-31T00:00:00"/>
    <x v="458"/>
    <x v="4"/>
    <x v="2"/>
    <x v="16"/>
    <s v="Hewlett Packard LaserJet 3310 Copier"/>
    <n v="2999.95"/>
    <n v="5"/>
    <n v="1439.98"/>
    <x v="3"/>
    <x v="2"/>
  </r>
  <r>
    <d v="2024-03-31T00:00:00"/>
    <x v="458"/>
    <x v="4"/>
    <x v="0"/>
    <x v="3"/>
    <s v="Avery Recycled Flexi-View Covers for Binding Systems"/>
    <n v="64.12"/>
    <n v="4"/>
    <n v="30.78"/>
    <x v="3"/>
    <x v="2"/>
  </r>
  <r>
    <d v="2024-03-31T00:00:00"/>
    <x v="134"/>
    <x v="0"/>
    <x v="0"/>
    <x v="12"/>
    <s v="Fellowes 8 Outlet Superior Workstation Surge Protector w/o Phone/Fax/Modem Protection"/>
    <n v="33.619999999999997"/>
    <n v="5"/>
    <n v="-90.77"/>
    <x v="3"/>
    <x v="2"/>
  </r>
  <r>
    <d v="2024-03-31T00:00:00"/>
    <x v="418"/>
    <x v="3"/>
    <x v="0"/>
    <x v="14"/>
    <s v="Acme Tagit Stainless Steel Antibacterial Scissors"/>
    <n v="29.7"/>
    <n v="3"/>
    <n v="8.02"/>
    <x v="3"/>
    <x v="2"/>
  </r>
  <r>
    <d v="2024-04-01T00:00:00"/>
    <x v="423"/>
    <x v="24"/>
    <x v="0"/>
    <x v="2"/>
    <s v="Hanging Personal Folder File"/>
    <n v="94.2"/>
    <n v="6"/>
    <n v="23.55"/>
    <x v="3"/>
    <x v="3"/>
  </r>
  <r>
    <d v="2024-04-01T00:00:00"/>
    <x v="423"/>
    <x v="24"/>
    <x v="0"/>
    <x v="10"/>
    <s v="Staple envelope"/>
    <n v="28.4"/>
    <n v="5"/>
    <n v="13.35"/>
    <x v="3"/>
    <x v="3"/>
  </r>
  <r>
    <d v="2024-04-01T00:00:00"/>
    <x v="389"/>
    <x v="3"/>
    <x v="0"/>
    <x v="1"/>
    <s v="Avery 498"/>
    <n v="5.78"/>
    <n v="2"/>
    <n v="2.72"/>
    <x v="3"/>
    <x v="3"/>
  </r>
  <r>
    <d v="2024-04-01T00:00:00"/>
    <x v="389"/>
    <x v="3"/>
    <x v="0"/>
    <x v="3"/>
    <s v="Fellowes Binding Cases"/>
    <n v="121.68"/>
    <n v="13"/>
    <n v="38.03"/>
    <x v="3"/>
    <x v="3"/>
  </r>
  <r>
    <d v="2024-04-01T00:00:00"/>
    <x v="317"/>
    <x v="3"/>
    <x v="1"/>
    <x v="11"/>
    <s v="Safco Value Mate Steel Bookcase, Baked Enamel Finish on Steel, Black"/>
    <n v="482.66"/>
    <n v="8"/>
    <n v="85.18"/>
    <x v="3"/>
    <x v="3"/>
  </r>
  <r>
    <d v="2024-04-01T00:00:00"/>
    <x v="317"/>
    <x v="3"/>
    <x v="2"/>
    <x v="15"/>
    <s v="Cubify CubeX 3D Printer Double Head Print"/>
    <n v="4799.9799999999996"/>
    <n v="2"/>
    <n v="360"/>
    <x v="3"/>
    <x v="3"/>
  </r>
  <r>
    <d v="2024-04-01T00:00:00"/>
    <x v="405"/>
    <x v="20"/>
    <x v="0"/>
    <x v="0"/>
    <s v="Wirebound Message Books, Four 2 3/4 x 5 Forms per Page, 200 Sets per Book"/>
    <n v="42.93"/>
    <n v="9"/>
    <n v="19.32"/>
    <x v="3"/>
    <x v="3"/>
  </r>
  <r>
    <d v="2024-04-01T00:00:00"/>
    <x v="45"/>
    <x v="16"/>
    <x v="2"/>
    <x v="6"/>
    <s v="Mediabridge Sport Armband iPhone 5s"/>
    <n v="23.98"/>
    <n v="3"/>
    <n v="-5.69"/>
    <x v="3"/>
    <x v="3"/>
  </r>
  <r>
    <d v="2024-04-01T00:00:00"/>
    <x v="45"/>
    <x v="16"/>
    <x v="0"/>
    <x v="1"/>
    <s v="Avery 494"/>
    <n v="6.26"/>
    <n v="3"/>
    <n v="2.04"/>
    <x v="3"/>
    <x v="3"/>
  </r>
  <r>
    <d v="2024-04-01T00:00:00"/>
    <x v="45"/>
    <x v="16"/>
    <x v="0"/>
    <x v="12"/>
    <s v="Staple holder"/>
    <n v="20.81"/>
    <n v="3"/>
    <n v="1.82"/>
    <x v="3"/>
    <x v="3"/>
  </r>
  <r>
    <d v="2024-04-01T00:00:00"/>
    <x v="45"/>
    <x v="16"/>
    <x v="1"/>
    <x v="5"/>
    <s v="Global Wood Trimmed Manager's Task Chair, Khaki"/>
    <n v="218.35"/>
    <n v="3"/>
    <n v="-19.11"/>
    <x v="3"/>
    <x v="3"/>
  </r>
  <r>
    <d v="2024-04-01T00:00:00"/>
    <x v="169"/>
    <x v="9"/>
    <x v="1"/>
    <x v="8"/>
    <s v="Deflect-o DuraMat Lighweight, Studded, Beveled Mat for Low Pile Carpeting"/>
    <n v="127.95"/>
    <n v="3"/>
    <n v="21.75"/>
    <x v="3"/>
    <x v="3"/>
  </r>
  <r>
    <d v="2024-04-02T00:00:00"/>
    <x v="509"/>
    <x v="3"/>
    <x v="1"/>
    <x v="8"/>
    <s v="Westinghouse Clip-On Gooseneck Lamps"/>
    <n v="25.11"/>
    <n v="3"/>
    <n v="6.53"/>
    <x v="3"/>
    <x v="3"/>
  </r>
  <r>
    <d v="2024-04-02T00:00:00"/>
    <x v="529"/>
    <x v="4"/>
    <x v="1"/>
    <x v="13"/>
    <s v="Bevis 44 x 96 Conference Tables"/>
    <n v="411.8"/>
    <n v="2"/>
    <n v="70.010000000000005"/>
    <x v="3"/>
    <x v="3"/>
  </r>
  <r>
    <d v="2024-04-02T00:00:00"/>
    <x v="529"/>
    <x v="4"/>
    <x v="2"/>
    <x v="9"/>
    <s v="NETGEAR N750 Dual Band Wi-Fi Gigabit Router"/>
    <n v="360"/>
    <n v="4"/>
    <n v="129.6"/>
    <x v="3"/>
    <x v="3"/>
  </r>
  <r>
    <d v="2024-04-02T00:00:00"/>
    <x v="538"/>
    <x v="37"/>
    <x v="0"/>
    <x v="4"/>
    <s v="Newell 318"/>
    <n v="11.12"/>
    <n v="4"/>
    <n v="2.89"/>
    <x v="3"/>
    <x v="3"/>
  </r>
  <r>
    <d v="2024-04-02T00:00:00"/>
    <x v="596"/>
    <x v="33"/>
    <x v="0"/>
    <x v="1"/>
    <s v="Avery 499"/>
    <n v="14.94"/>
    <n v="3"/>
    <n v="6.87"/>
    <x v="3"/>
    <x v="3"/>
  </r>
  <r>
    <d v="2024-04-03T00:00:00"/>
    <x v="175"/>
    <x v="2"/>
    <x v="1"/>
    <x v="8"/>
    <s v="Staple-based wall hangings"/>
    <n v="25.47"/>
    <n v="4"/>
    <n v="7.64"/>
    <x v="3"/>
    <x v="3"/>
  </r>
  <r>
    <d v="2024-04-03T00:00:00"/>
    <x v="52"/>
    <x v="1"/>
    <x v="0"/>
    <x v="4"/>
    <s v="Prang Colored Pencils"/>
    <n v="7.06"/>
    <n v="3"/>
    <n v="2.21"/>
    <x v="3"/>
    <x v="3"/>
  </r>
  <r>
    <d v="2024-04-04T00:00:00"/>
    <x v="481"/>
    <x v="1"/>
    <x v="2"/>
    <x v="6"/>
    <s v="Cisco SPA 502G IP Phone"/>
    <n v="383.84"/>
    <n v="4"/>
    <n v="47.98"/>
    <x v="3"/>
    <x v="3"/>
  </r>
  <r>
    <d v="2024-04-04T00:00:00"/>
    <x v="293"/>
    <x v="20"/>
    <x v="2"/>
    <x v="6"/>
    <s v="Panasonic KX - TS880B Telephone"/>
    <n v="41.22"/>
    <n v="1"/>
    <n v="11.13"/>
    <x v="3"/>
    <x v="3"/>
  </r>
  <r>
    <d v="2024-04-04T00:00:00"/>
    <x v="293"/>
    <x v="20"/>
    <x v="0"/>
    <x v="14"/>
    <s v="Premier Automatic Letter Opener"/>
    <n v="240.37"/>
    <n v="1"/>
    <n v="7.21"/>
    <x v="3"/>
    <x v="3"/>
  </r>
  <r>
    <d v="2024-04-04T00:00:00"/>
    <x v="293"/>
    <x v="20"/>
    <x v="2"/>
    <x v="6"/>
    <s v="LG Electronics Tone+ HBS-730 Bluetooth Headset"/>
    <n v="119.02"/>
    <n v="2"/>
    <n v="33.33"/>
    <x v="3"/>
    <x v="3"/>
  </r>
  <r>
    <d v="2024-04-04T00:00:00"/>
    <x v="577"/>
    <x v="20"/>
    <x v="0"/>
    <x v="10"/>
    <s v="Brown Kraft Recycled Envelopes"/>
    <n v="16.98"/>
    <n v="1"/>
    <n v="8.49"/>
    <x v="3"/>
    <x v="3"/>
  </r>
  <r>
    <d v="2024-04-04T00:00:00"/>
    <x v="398"/>
    <x v="20"/>
    <x v="0"/>
    <x v="4"/>
    <s v="Newell 326"/>
    <n v="7.04"/>
    <n v="4"/>
    <n v="2.04"/>
    <x v="3"/>
    <x v="3"/>
  </r>
  <r>
    <d v="2024-04-06T00:00:00"/>
    <x v="770"/>
    <x v="30"/>
    <x v="0"/>
    <x v="0"/>
    <s v="Easy-staple paper"/>
    <n v="106.32"/>
    <n v="3"/>
    <n v="49.97"/>
    <x v="3"/>
    <x v="3"/>
  </r>
  <r>
    <d v="2024-04-06T00:00:00"/>
    <x v="345"/>
    <x v="15"/>
    <x v="0"/>
    <x v="3"/>
    <s v="3M Organizer Strips"/>
    <n v="8.1"/>
    <n v="5"/>
    <n v="-5.94"/>
    <x v="3"/>
    <x v="3"/>
  </r>
  <r>
    <d v="2024-04-07T00:00:00"/>
    <x v="431"/>
    <x v="16"/>
    <x v="1"/>
    <x v="13"/>
    <s v="Bush Advantage Collection Round Conference Table"/>
    <n v="233.86"/>
    <n v="2"/>
    <n v="-102.05"/>
    <x v="3"/>
    <x v="3"/>
  </r>
  <r>
    <d v="2024-04-07T00:00:00"/>
    <x v="431"/>
    <x v="16"/>
    <x v="1"/>
    <x v="13"/>
    <s v="Bretford Rectangular Conference Table Tops"/>
    <n v="620.61"/>
    <n v="3"/>
    <n v="-248.25"/>
    <x v="3"/>
    <x v="3"/>
  </r>
  <r>
    <d v="2024-04-07T00:00:00"/>
    <x v="431"/>
    <x v="16"/>
    <x v="0"/>
    <x v="3"/>
    <s v="GBC Instant Index System for Binding Systems"/>
    <n v="5.33"/>
    <n v="2"/>
    <n v="-3.55"/>
    <x v="3"/>
    <x v="3"/>
  </r>
  <r>
    <d v="2024-04-07T00:00:00"/>
    <x v="431"/>
    <x v="16"/>
    <x v="1"/>
    <x v="8"/>
    <s v="Tenex Contemporary Contur Chairmats for Low and Medium Pile Carpet, Computer, 39&quot; x 49&quot;"/>
    <n v="258.07"/>
    <n v="3"/>
    <n v="0"/>
    <x v="3"/>
    <x v="3"/>
  </r>
  <r>
    <d v="2024-04-07T00:00:00"/>
    <x v="431"/>
    <x v="16"/>
    <x v="2"/>
    <x v="9"/>
    <s v="LogitechÂ P710e Mobile Speakerphone"/>
    <n v="617.98"/>
    <n v="3"/>
    <n v="-7.72"/>
    <x v="3"/>
    <x v="3"/>
  </r>
  <r>
    <d v="2024-04-07T00:00:00"/>
    <x v="57"/>
    <x v="16"/>
    <x v="0"/>
    <x v="4"/>
    <s v="50 Colored Long Pencils"/>
    <n v="16.260000000000002"/>
    <n v="2"/>
    <n v="1.22"/>
    <x v="3"/>
    <x v="3"/>
  </r>
  <r>
    <d v="2024-04-07T00:00:00"/>
    <x v="57"/>
    <x v="16"/>
    <x v="2"/>
    <x v="6"/>
    <s v="AT&amp;T 1080 Corded phone"/>
    <n v="219.18"/>
    <n v="2"/>
    <n v="19.18"/>
    <x v="3"/>
    <x v="3"/>
  </r>
  <r>
    <d v="2024-04-08T00:00:00"/>
    <x v="491"/>
    <x v="4"/>
    <x v="1"/>
    <x v="8"/>
    <s v="Eldon Expressions Punched Metal &amp; Wood Desk Accessories, Black &amp; Cherry"/>
    <n v="56.28"/>
    <n v="6"/>
    <n v="15.76"/>
    <x v="3"/>
    <x v="3"/>
  </r>
  <r>
    <d v="2024-04-08T00:00:00"/>
    <x v="491"/>
    <x v="4"/>
    <x v="0"/>
    <x v="3"/>
    <s v="GBC DocuBind TL300 Electric Binding System"/>
    <n v="2690.97"/>
    <n v="3"/>
    <n v="1264.76"/>
    <x v="3"/>
    <x v="3"/>
  </r>
  <r>
    <d v="2024-04-08T00:00:00"/>
    <x v="432"/>
    <x v="23"/>
    <x v="0"/>
    <x v="2"/>
    <s v="Tennsco 16-Compartment Lockers with Coat Rack"/>
    <n v="2591.56"/>
    <n v="4"/>
    <n v="621.97"/>
    <x v="3"/>
    <x v="3"/>
  </r>
  <r>
    <d v="2024-04-08T00:00:00"/>
    <x v="432"/>
    <x v="23"/>
    <x v="0"/>
    <x v="12"/>
    <s v="Black &amp; Decker Filter for Double Action Dustbuster Cordless Vac BLDV7210"/>
    <n v="41.95"/>
    <n v="5"/>
    <n v="10.49"/>
    <x v="3"/>
    <x v="3"/>
  </r>
  <r>
    <d v="2024-04-08T00:00:00"/>
    <x v="303"/>
    <x v="3"/>
    <x v="0"/>
    <x v="0"/>
    <s v="Xerox 1891"/>
    <n v="244.55"/>
    <n v="5"/>
    <n v="114.94"/>
    <x v="3"/>
    <x v="3"/>
  </r>
  <r>
    <d v="2024-04-08T00:00:00"/>
    <x v="303"/>
    <x v="3"/>
    <x v="0"/>
    <x v="0"/>
    <s v="Xerox 1942"/>
    <n v="195.76"/>
    <n v="4"/>
    <n v="97.88"/>
    <x v="3"/>
    <x v="3"/>
  </r>
  <r>
    <d v="2024-04-08T00:00:00"/>
    <x v="62"/>
    <x v="14"/>
    <x v="1"/>
    <x v="8"/>
    <s v="3M Polarizing Task Lamp with Clamp Arm, Light Gray"/>
    <n v="273.95999999999998"/>
    <n v="2"/>
    <n v="71.23"/>
    <x v="3"/>
    <x v="3"/>
  </r>
  <r>
    <d v="2024-04-08T00:00:00"/>
    <x v="62"/>
    <x v="14"/>
    <x v="1"/>
    <x v="8"/>
    <s v="Luxo Professional Combination Clamp-On Lamps"/>
    <n v="306.89999999999998"/>
    <n v="3"/>
    <n v="79.790000000000006"/>
    <x v="3"/>
    <x v="3"/>
  </r>
  <r>
    <d v="2024-04-09T00:00:00"/>
    <x v="697"/>
    <x v="20"/>
    <x v="0"/>
    <x v="1"/>
    <s v="Color-Coded Legal Exhibit Labels"/>
    <n v="9.82"/>
    <n v="2"/>
    <n v="4.8099999999999996"/>
    <x v="3"/>
    <x v="3"/>
  </r>
  <r>
    <d v="2024-04-09T00:00:00"/>
    <x v="697"/>
    <x v="20"/>
    <x v="0"/>
    <x v="4"/>
    <s v="Bulldog Vacuum Base Pencil Sharpener"/>
    <n v="35.97"/>
    <n v="3"/>
    <n v="9.7100000000000009"/>
    <x v="3"/>
    <x v="3"/>
  </r>
  <r>
    <d v="2024-04-09T00:00:00"/>
    <x v="697"/>
    <x v="20"/>
    <x v="0"/>
    <x v="0"/>
    <s v="Xerox 212"/>
    <n v="12.96"/>
    <n v="2"/>
    <n v="6.22"/>
    <x v="3"/>
    <x v="3"/>
  </r>
  <r>
    <d v="2024-04-09T00:00:00"/>
    <x v="697"/>
    <x v="20"/>
    <x v="0"/>
    <x v="0"/>
    <s v="Computer Printout Paper with Letter-Trim Fine Perforations"/>
    <n v="191.6"/>
    <n v="4"/>
    <n v="91.97"/>
    <x v="3"/>
    <x v="3"/>
  </r>
  <r>
    <d v="2024-04-09T00:00:00"/>
    <x v="697"/>
    <x v="20"/>
    <x v="0"/>
    <x v="1"/>
    <s v="Avery File Folder Labels"/>
    <n v="8.64"/>
    <n v="3"/>
    <n v="4.2300000000000004"/>
    <x v="3"/>
    <x v="3"/>
  </r>
  <r>
    <d v="2024-04-09T00:00:00"/>
    <x v="697"/>
    <x v="20"/>
    <x v="0"/>
    <x v="2"/>
    <s v="Office Impressions Heavy Duty Welded Shelving &amp; Multimedia Storage Drawers"/>
    <n v="501.81"/>
    <n v="3"/>
    <n v="0"/>
    <x v="3"/>
    <x v="3"/>
  </r>
  <r>
    <d v="2024-04-09T00:00:00"/>
    <x v="52"/>
    <x v="16"/>
    <x v="0"/>
    <x v="1"/>
    <s v="Avery 48"/>
    <n v="15.12"/>
    <n v="3"/>
    <n v="4.91"/>
    <x v="3"/>
    <x v="3"/>
  </r>
  <r>
    <d v="2024-04-09T00:00:00"/>
    <x v="52"/>
    <x v="16"/>
    <x v="0"/>
    <x v="3"/>
    <s v="Avery Arch Ring Binders"/>
    <n v="17.43"/>
    <n v="1"/>
    <n v="-13.36"/>
    <x v="3"/>
    <x v="3"/>
  </r>
  <r>
    <d v="2024-04-09T00:00:00"/>
    <x v="52"/>
    <x v="16"/>
    <x v="0"/>
    <x v="0"/>
    <s v="Xerox 1915"/>
    <n v="251.64"/>
    <n v="3"/>
    <n v="88.07"/>
    <x v="3"/>
    <x v="3"/>
  </r>
  <r>
    <d v="2024-04-09T00:00:00"/>
    <x v="318"/>
    <x v="14"/>
    <x v="0"/>
    <x v="3"/>
    <s v="GBC Recycled Regency Composition Covers"/>
    <n v="478.24"/>
    <n v="8"/>
    <n v="219.99"/>
    <x v="3"/>
    <x v="3"/>
  </r>
  <r>
    <d v="2024-04-09T00:00:00"/>
    <x v="479"/>
    <x v="2"/>
    <x v="0"/>
    <x v="3"/>
    <s v="Tuf-Vin Binders"/>
    <n v="37.9"/>
    <n v="4"/>
    <n v="-29.05"/>
    <x v="3"/>
    <x v="3"/>
  </r>
  <r>
    <d v="2024-04-09T00:00:00"/>
    <x v="479"/>
    <x v="2"/>
    <x v="0"/>
    <x v="0"/>
    <s v="Xerox 1893"/>
    <n v="65.58"/>
    <n v="2"/>
    <n v="23.77"/>
    <x v="3"/>
    <x v="3"/>
  </r>
  <r>
    <d v="2024-04-10T00:00:00"/>
    <x v="694"/>
    <x v="23"/>
    <x v="0"/>
    <x v="0"/>
    <s v="Wirebound Message Books, Two 4 1/4&quot; x 5&quot; Forms per Page"/>
    <n v="7.61"/>
    <n v="1"/>
    <n v="3.58"/>
    <x v="3"/>
    <x v="3"/>
  </r>
  <r>
    <d v="2024-04-10T00:00:00"/>
    <x v="694"/>
    <x v="23"/>
    <x v="0"/>
    <x v="7"/>
    <s v="OIC Binder Clips"/>
    <n v="7.16"/>
    <n v="2"/>
    <n v="3.58"/>
    <x v="3"/>
    <x v="3"/>
  </r>
  <r>
    <d v="2024-04-10T00:00:00"/>
    <x v="446"/>
    <x v="0"/>
    <x v="0"/>
    <x v="0"/>
    <s v="Xerox 1894"/>
    <n v="10.37"/>
    <n v="2"/>
    <n v="3.63"/>
    <x v="3"/>
    <x v="3"/>
  </r>
  <r>
    <d v="2024-04-10T00:00:00"/>
    <x v="446"/>
    <x v="0"/>
    <x v="2"/>
    <x v="9"/>
    <s v="LogitechÂ MX Performance Wireless Mouse"/>
    <n v="95.74"/>
    <n v="3"/>
    <n v="20.34"/>
    <x v="3"/>
    <x v="3"/>
  </r>
  <r>
    <d v="2024-04-10T00:00:00"/>
    <x v="785"/>
    <x v="16"/>
    <x v="1"/>
    <x v="8"/>
    <s v="Stackable Trays"/>
    <n v="12.32"/>
    <n v="5"/>
    <n v="1.85"/>
    <x v="3"/>
    <x v="3"/>
  </r>
  <r>
    <d v="2024-04-10T00:00:00"/>
    <x v="785"/>
    <x v="16"/>
    <x v="0"/>
    <x v="3"/>
    <s v="Acco Pressboard Covers with Storage Hooks, 14 7/8&quot; x 11&quot;, Light Blue"/>
    <n v="4.42"/>
    <n v="3"/>
    <n v="-3.09"/>
    <x v="3"/>
    <x v="3"/>
  </r>
  <r>
    <d v="2024-04-10T00:00:00"/>
    <x v="524"/>
    <x v="37"/>
    <x v="2"/>
    <x v="9"/>
    <s v="Logitech G700s Rechargeable Gaming Mouse"/>
    <n v="99.99"/>
    <n v="1"/>
    <n v="42"/>
    <x v="3"/>
    <x v="3"/>
  </r>
  <r>
    <d v="2024-04-10T00:00:00"/>
    <x v="524"/>
    <x v="37"/>
    <x v="0"/>
    <x v="2"/>
    <s v="Recycled Steel Personal File for Hanging File Folders"/>
    <n v="286.14999999999998"/>
    <n v="5"/>
    <n v="71.540000000000006"/>
    <x v="3"/>
    <x v="3"/>
  </r>
  <r>
    <d v="2024-04-10T00:00:00"/>
    <x v="206"/>
    <x v="2"/>
    <x v="0"/>
    <x v="12"/>
    <s v="Tripp Lite Isotel 6 Outlet Surge Protector with Fax/Modem Protection"/>
    <n v="195.1"/>
    <n v="4"/>
    <n v="21.95"/>
    <x v="3"/>
    <x v="3"/>
  </r>
  <r>
    <d v="2024-04-10T00:00:00"/>
    <x v="206"/>
    <x v="2"/>
    <x v="1"/>
    <x v="8"/>
    <s v="Linden 10&quot; Round Wall Clock, Black"/>
    <n v="36.67"/>
    <n v="3"/>
    <n v="6.42"/>
    <x v="3"/>
    <x v="3"/>
  </r>
  <r>
    <d v="2024-04-11T00:00:00"/>
    <x v="399"/>
    <x v="3"/>
    <x v="2"/>
    <x v="9"/>
    <s v="SanDisk Ultra 64 GB MicroSDHC Class 10 Memory Card"/>
    <n v="199.95"/>
    <n v="5"/>
    <n v="21.99"/>
    <x v="3"/>
    <x v="3"/>
  </r>
  <r>
    <d v="2024-04-11T00:00:00"/>
    <x v="399"/>
    <x v="3"/>
    <x v="0"/>
    <x v="4"/>
    <s v="Dixon Ticonderoga Erasable Colored Pencil Set, 12-Color"/>
    <n v="41.86"/>
    <n v="7"/>
    <n v="14.23"/>
    <x v="3"/>
    <x v="3"/>
  </r>
  <r>
    <d v="2024-04-11T00:00:00"/>
    <x v="90"/>
    <x v="0"/>
    <x v="0"/>
    <x v="3"/>
    <s v="Flexible Leather- Look Classic Collection Ring Binder"/>
    <n v="11.36"/>
    <n v="3"/>
    <n v="-17.05"/>
    <x v="3"/>
    <x v="3"/>
  </r>
  <r>
    <d v="2024-04-11T00:00:00"/>
    <x v="304"/>
    <x v="10"/>
    <x v="0"/>
    <x v="2"/>
    <s v="Sterilite Officeware Hinged File Box"/>
    <n v="16.77"/>
    <n v="2"/>
    <n v="1.47"/>
    <x v="3"/>
    <x v="3"/>
  </r>
  <r>
    <d v="2024-04-11T00:00:00"/>
    <x v="304"/>
    <x v="10"/>
    <x v="2"/>
    <x v="9"/>
    <s v="Kingston Digital DataTraveler 32GB USB 2.0"/>
    <n v="27.12"/>
    <n v="2"/>
    <n v="-4.75"/>
    <x v="3"/>
    <x v="3"/>
  </r>
  <r>
    <d v="2024-04-11T00:00:00"/>
    <x v="700"/>
    <x v="25"/>
    <x v="0"/>
    <x v="4"/>
    <s v="Pencil and Crayon Sharpener"/>
    <n v="1.75"/>
    <n v="1"/>
    <n v="0.15"/>
    <x v="3"/>
    <x v="3"/>
  </r>
  <r>
    <d v="2024-04-11T00:00:00"/>
    <x v="700"/>
    <x v="25"/>
    <x v="0"/>
    <x v="4"/>
    <s v="Newell 321"/>
    <n v="20.99"/>
    <n v="8"/>
    <n v="2.36"/>
    <x v="3"/>
    <x v="3"/>
  </r>
  <r>
    <d v="2024-04-12T00:00:00"/>
    <x v="649"/>
    <x v="43"/>
    <x v="0"/>
    <x v="3"/>
    <s v="Storex Dura Pro Binders"/>
    <n v="29.7"/>
    <n v="5"/>
    <n v="13.37"/>
    <x v="3"/>
    <x v="3"/>
  </r>
  <r>
    <d v="2024-04-12T00:00:00"/>
    <x v="649"/>
    <x v="43"/>
    <x v="0"/>
    <x v="0"/>
    <s v="Xerox 1948"/>
    <n v="39.96"/>
    <n v="4"/>
    <n v="17.98"/>
    <x v="3"/>
    <x v="3"/>
  </r>
  <r>
    <d v="2024-04-13T00:00:00"/>
    <x v="274"/>
    <x v="22"/>
    <x v="0"/>
    <x v="0"/>
    <s v="Xerox 4200 Series MultiUse Premium Copy Paper (20Lb. and 84 Bright)"/>
    <n v="5.28"/>
    <n v="1"/>
    <n v="2.38"/>
    <x v="3"/>
    <x v="3"/>
  </r>
  <r>
    <d v="2024-04-13T00:00:00"/>
    <x v="274"/>
    <x v="22"/>
    <x v="0"/>
    <x v="3"/>
    <s v="GBC DocuBind TL200 Manual Binding Machine"/>
    <n v="895.92"/>
    <n v="5"/>
    <n v="302.37"/>
    <x v="3"/>
    <x v="3"/>
  </r>
  <r>
    <d v="2024-04-13T00:00:00"/>
    <x v="598"/>
    <x v="3"/>
    <x v="1"/>
    <x v="5"/>
    <s v="Global Wood Trimmed Manager's Task Chair, Khaki"/>
    <n v="436.7"/>
    <n v="6"/>
    <n v="-38.21"/>
    <x v="3"/>
    <x v="3"/>
  </r>
  <r>
    <d v="2024-04-13T00:00:00"/>
    <x v="679"/>
    <x v="2"/>
    <x v="0"/>
    <x v="7"/>
    <s v="Translucent Push Pins by OIC"/>
    <n v="7.92"/>
    <n v="5"/>
    <n v="1.68"/>
    <x v="3"/>
    <x v="3"/>
  </r>
  <r>
    <d v="2024-04-14T00:00:00"/>
    <x v="513"/>
    <x v="10"/>
    <x v="0"/>
    <x v="4"/>
    <s v="Zebra Zazzle Fluorescent Highlighters"/>
    <n v="14.59"/>
    <n v="3"/>
    <n v="2.5499999999999998"/>
    <x v="3"/>
    <x v="3"/>
  </r>
  <r>
    <d v="2024-04-14T00:00:00"/>
    <x v="513"/>
    <x v="10"/>
    <x v="0"/>
    <x v="4"/>
    <s v="Sanford Prismacolor Professional Thick Lead Art Pencils, 36-Color Set"/>
    <n v="89.86"/>
    <n v="3"/>
    <n v="21.34"/>
    <x v="3"/>
    <x v="3"/>
  </r>
  <r>
    <d v="2024-04-14T00:00:00"/>
    <x v="513"/>
    <x v="10"/>
    <x v="0"/>
    <x v="0"/>
    <s v="Xerox 196"/>
    <n v="13.87"/>
    <n v="3"/>
    <n v="5.03"/>
    <x v="3"/>
    <x v="3"/>
  </r>
  <r>
    <d v="2024-04-14T00:00:00"/>
    <x v="750"/>
    <x v="24"/>
    <x v="0"/>
    <x v="3"/>
    <s v="Acco 3-Hole Punch"/>
    <n v="8.76"/>
    <n v="2"/>
    <n v="4.2"/>
    <x v="3"/>
    <x v="3"/>
  </r>
  <r>
    <d v="2024-04-14T00:00:00"/>
    <x v="349"/>
    <x v="20"/>
    <x v="0"/>
    <x v="3"/>
    <s v="Avery Non-Stick Binders"/>
    <n v="10.78"/>
    <n v="3"/>
    <n v="3.5"/>
    <x v="3"/>
    <x v="3"/>
  </r>
  <r>
    <d v="2024-04-14T00:00:00"/>
    <x v="349"/>
    <x v="20"/>
    <x v="1"/>
    <x v="11"/>
    <s v="Bush Westfield Collection Bookcases, Fully Assembled"/>
    <n v="242.35"/>
    <n v="3"/>
    <n v="9.09"/>
    <x v="3"/>
    <x v="3"/>
  </r>
  <r>
    <d v="2024-04-14T00:00:00"/>
    <x v="360"/>
    <x v="25"/>
    <x v="1"/>
    <x v="11"/>
    <s v="Sauder Cornerstone Collection Library"/>
    <n v="198.27"/>
    <n v="8"/>
    <n v="-32.22"/>
    <x v="3"/>
    <x v="3"/>
  </r>
  <r>
    <d v="2024-04-14T00:00:00"/>
    <x v="312"/>
    <x v="23"/>
    <x v="1"/>
    <x v="8"/>
    <s v="Tensor Computer Mounted Lamp"/>
    <n v="74.45"/>
    <n v="5"/>
    <n v="20.100000000000001"/>
    <x v="3"/>
    <x v="3"/>
  </r>
  <r>
    <d v="2024-04-15T00:00:00"/>
    <x v="182"/>
    <x v="25"/>
    <x v="0"/>
    <x v="0"/>
    <s v="Xerox 1967"/>
    <n v="15.55"/>
    <n v="3"/>
    <n v="5.44"/>
    <x v="3"/>
    <x v="3"/>
  </r>
  <r>
    <d v="2024-04-15T00:00:00"/>
    <x v="489"/>
    <x v="6"/>
    <x v="0"/>
    <x v="4"/>
    <s v="Faber Castell Col-Erase Pencils"/>
    <n v="4.8899999999999997"/>
    <n v="1"/>
    <n v="2"/>
    <x v="3"/>
    <x v="3"/>
  </r>
  <r>
    <d v="2024-04-15T00:00:00"/>
    <x v="512"/>
    <x v="17"/>
    <x v="1"/>
    <x v="8"/>
    <s v="Howard Miller 12&quot; Round Wall Clock"/>
    <n v="196.45"/>
    <n v="5"/>
    <n v="70.72"/>
    <x v="3"/>
    <x v="3"/>
  </r>
  <r>
    <d v="2024-04-15T00:00:00"/>
    <x v="270"/>
    <x v="3"/>
    <x v="0"/>
    <x v="0"/>
    <s v="Xerox 1883"/>
    <n v="79.14"/>
    <n v="3"/>
    <n v="36.4"/>
    <x v="3"/>
    <x v="3"/>
  </r>
  <r>
    <d v="2024-04-15T00:00:00"/>
    <x v="26"/>
    <x v="0"/>
    <x v="0"/>
    <x v="0"/>
    <s v="Xerox 207"/>
    <n v="20.74"/>
    <n v="4"/>
    <n v="7.26"/>
    <x v="3"/>
    <x v="3"/>
  </r>
  <r>
    <d v="2024-04-15T00:00:00"/>
    <x v="244"/>
    <x v="16"/>
    <x v="0"/>
    <x v="3"/>
    <s v="VariCap6 Expandable Binder"/>
    <n v="15.57"/>
    <n v="3"/>
    <n v="-11.94"/>
    <x v="3"/>
    <x v="3"/>
  </r>
  <r>
    <d v="2024-04-16T00:00:00"/>
    <x v="485"/>
    <x v="1"/>
    <x v="0"/>
    <x v="4"/>
    <s v="Newell 325"/>
    <n v="16.52"/>
    <n v="5"/>
    <n v="2.0699999999999998"/>
    <x v="3"/>
    <x v="3"/>
  </r>
  <r>
    <d v="2024-04-16T00:00:00"/>
    <x v="503"/>
    <x v="10"/>
    <x v="0"/>
    <x v="3"/>
    <s v="SpineVue Locking Slant-D Ring Binders by Cardinal"/>
    <n v="13.71"/>
    <n v="5"/>
    <n v="-10.050000000000001"/>
    <x v="3"/>
    <x v="3"/>
  </r>
  <r>
    <d v="2024-04-16T00:00:00"/>
    <x v="264"/>
    <x v="3"/>
    <x v="0"/>
    <x v="2"/>
    <s v="Belkin 19&quot; Vented Equipment Shelf, Black"/>
    <n v="205.92"/>
    <n v="4"/>
    <n v="2.06"/>
    <x v="3"/>
    <x v="3"/>
  </r>
  <r>
    <d v="2024-04-16T00:00:00"/>
    <x v="264"/>
    <x v="3"/>
    <x v="1"/>
    <x v="11"/>
    <s v="O'Sullivan Living Dimensions 2-Shelf Bookcases"/>
    <n v="102.83"/>
    <n v="1"/>
    <n v="-6.05"/>
    <x v="3"/>
    <x v="3"/>
  </r>
  <r>
    <d v="2024-04-16T00:00:00"/>
    <x v="615"/>
    <x v="33"/>
    <x v="0"/>
    <x v="14"/>
    <s v="Compact Automatic Electric Letter Opener"/>
    <n v="477.24"/>
    <n v="4"/>
    <n v="9.5399999999999991"/>
    <x v="3"/>
    <x v="3"/>
  </r>
  <r>
    <d v="2024-04-16T00:00:00"/>
    <x v="615"/>
    <x v="33"/>
    <x v="2"/>
    <x v="9"/>
    <s v="SanDisk Ultra 16 GB MicroSDHC Class 10 Memory Card"/>
    <n v="25.98"/>
    <n v="2"/>
    <n v="1.56"/>
    <x v="3"/>
    <x v="3"/>
  </r>
  <r>
    <d v="2024-04-16T00:00:00"/>
    <x v="11"/>
    <x v="0"/>
    <x v="0"/>
    <x v="3"/>
    <s v="Satellite Sectional Post Binders"/>
    <n v="26.05"/>
    <n v="3"/>
    <n v="-44.28"/>
    <x v="3"/>
    <x v="3"/>
  </r>
  <r>
    <d v="2024-04-16T00:00:00"/>
    <x v="11"/>
    <x v="0"/>
    <x v="0"/>
    <x v="3"/>
    <s v="GBC White Gloss Covers, Plain Front"/>
    <n v="2.9"/>
    <n v="1"/>
    <n v="-4.78"/>
    <x v="3"/>
    <x v="3"/>
  </r>
  <r>
    <d v="2024-04-16T00:00:00"/>
    <x v="11"/>
    <x v="0"/>
    <x v="0"/>
    <x v="2"/>
    <s v="Tennsco Commercial Shelving"/>
    <n v="32.54"/>
    <n v="2"/>
    <n v="-7.73"/>
    <x v="3"/>
    <x v="3"/>
  </r>
  <r>
    <d v="2024-04-16T00:00:00"/>
    <x v="618"/>
    <x v="3"/>
    <x v="0"/>
    <x v="12"/>
    <s v="Hoover Commercial SteamVac"/>
    <n v="40.74"/>
    <n v="3"/>
    <n v="12.22"/>
    <x v="3"/>
    <x v="3"/>
  </r>
  <r>
    <d v="2024-04-17T00:00:00"/>
    <x v="253"/>
    <x v="26"/>
    <x v="0"/>
    <x v="3"/>
    <s v="Insertable Tab Post Binder Dividers"/>
    <n v="12.03"/>
    <n v="5"/>
    <n v="-9.2200000000000006"/>
    <x v="3"/>
    <x v="3"/>
  </r>
  <r>
    <d v="2024-04-17T00:00:00"/>
    <x v="253"/>
    <x v="26"/>
    <x v="2"/>
    <x v="15"/>
    <s v="Lexmark MX611dhe Monochrome Laser Printer"/>
    <n v="2549.9899999999998"/>
    <n v="5"/>
    <n v="-3399.98"/>
    <x v="3"/>
    <x v="3"/>
  </r>
  <r>
    <d v="2024-04-17T00:00:00"/>
    <x v="253"/>
    <x v="26"/>
    <x v="0"/>
    <x v="3"/>
    <s v="GBC VeloBinder Manual Binding System"/>
    <n v="21.59"/>
    <n v="2"/>
    <n v="-15.84"/>
    <x v="3"/>
    <x v="3"/>
  </r>
  <r>
    <d v="2024-04-17T00:00:00"/>
    <x v="253"/>
    <x v="26"/>
    <x v="0"/>
    <x v="3"/>
    <s v="Cardinal Holdit Business Card Pockets"/>
    <n v="8.9600000000000009"/>
    <n v="6"/>
    <n v="-6.57"/>
    <x v="3"/>
    <x v="3"/>
  </r>
  <r>
    <d v="2024-04-17T00:00:00"/>
    <x v="253"/>
    <x v="26"/>
    <x v="0"/>
    <x v="0"/>
    <s v="Xerox 225"/>
    <n v="20.74"/>
    <n v="4"/>
    <n v="7.26"/>
    <x v="3"/>
    <x v="3"/>
  </r>
  <r>
    <d v="2024-04-17T00:00:00"/>
    <x v="100"/>
    <x v="2"/>
    <x v="1"/>
    <x v="8"/>
    <s v="Eldon Executive Woodline II Desk Accessories, Mahogany"/>
    <n v="60.31"/>
    <n v="3"/>
    <n v="5.28"/>
    <x v="3"/>
    <x v="3"/>
  </r>
  <r>
    <d v="2024-04-17T00:00:00"/>
    <x v="255"/>
    <x v="3"/>
    <x v="0"/>
    <x v="0"/>
    <s v="Rediform S.O.S. 1-Up Phone Message Bk, 4-1/4x3-1/16 Bk, 1 Form/Pg, 40 Messages/Bk, 3/Pk"/>
    <n v="28.14"/>
    <n v="3"/>
    <n v="13.51"/>
    <x v="3"/>
    <x v="3"/>
  </r>
  <r>
    <d v="2024-04-17T00:00:00"/>
    <x v="255"/>
    <x v="3"/>
    <x v="0"/>
    <x v="1"/>
    <s v="Avery 517"/>
    <n v="7.38"/>
    <n v="2"/>
    <n v="3.47"/>
    <x v="3"/>
    <x v="3"/>
  </r>
  <r>
    <d v="2024-04-17T00:00:00"/>
    <x v="255"/>
    <x v="3"/>
    <x v="0"/>
    <x v="7"/>
    <s v="Stockwell Push Pins"/>
    <n v="10.9"/>
    <n v="5"/>
    <n v="3.6"/>
    <x v="3"/>
    <x v="3"/>
  </r>
  <r>
    <d v="2024-04-17T00:00:00"/>
    <x v="255"/>
    <x v="3"/>
    <x v="2"/>
    <x v="9"/>
    <s v="Logitech Wireless Touch Keyboard K400"/>
    <n v="274.89"/>
    <n v="11"/>
    <n v="46.73"/>
    <x v="3"/>
    <x v="3"/>
  </r>
  <r>
    <d v="2024-04-17T00:00:00"/>
    <x v="255"/>
    <x v="3"/>
    <x v="0"/>
    <x v="1"/>
    <s v="Avery 474"/>
    <n v="23.04"/>
    <n v="8"/>
    <n v="11.29"/>
    <x v="3"/>
    <x v="3"/>
  </r>
  <r>
    <d v="2024-04-17T00:00:00"/>
    <x v="255"/>
    <x v="3"/>
    <x v="1"/>
    <x v="5"/>
    <s v="Global Wood Trimmed Manager's Task Chair, Khaki"/>
    <n v="218.35"/>
    <n v="3"/>
    <n v="-19.11"/>
    <x v="3"/>
    <x v="3"/>
  </r>
  <r>
    <d v="2024-04-17T00:00:00"/>
    <x v="688"/>
    <x v="1"/>
    <x v="0"/>
    <x v="2"/>
    <s v="Carina Media Storage Towers in Natural &amp; Black"/>
    <n v="195.14"/>
    <n v="4"/>
    <n v="-43.91"/>
    <x v="3"/>
    <x v="3"/>
  </r>
  <r>
    <d v="2024-04-20T00:00:00"/>
    <x v="694"/>
    <x v="1"/>
    <x v="1"/>
    <x v="8"/>
    <s v="Eldon Cleatmat Chair Mats for Medium Pile Carpets"/>
    <n v="44.4"/>
    <n v="2"/>
    <n v="-52.17"/>
    <x v="3"/>
    <x v="3"/>
  </r>
  <r>
    <d v="2024-04-20T00:00:00"/>
    <x v="755"/>
    <x v="2"/>
    <x v="1"/>
    <x v="8"/>
    <s v="Computer Room Manger, 14&quot;"/>
    <n v="51.97"/>
    <n v="2"/>
    <n v="10.39"/>
    <x v="3"/>
    <x v="3"/>
  </r>
  <r>
    <d v="2024-04-20T00:00:00"/>
    <x v="755"/>
    <x v="2"/>
    <x v="0"/>
    <x v="2"/>
    <s v="Sortfiler Multipurpose Personal File Organizer, Black"/>
    <n v="51.34"/>
    <n v="3"/>
    <n v="5.78"/>
    <x v="3"/>
    <x v="3"/>
  </r>
  <r>
    <d v="2024-04-20T00:00:00"/>
    <x v="755"/>
    <x v="2"/>
    <x v="0"/>
    <x v="2"/>
    <s v="Deluxe Rollaway Locking File with Drawer"/>
    <n v="332.7"/>
    <n v="1"/>
    <n v="33.270000000000003"/>
    <x v="3"/>
    <x v="3"/>
  </r>
  <r>
    <d v="2024-04-20T00:00:00"/>
    <x v="755"/>
    <x v="2"/>
    <x v="1"/>
    <x v="8"/>
    <s v="Executive Impressions 12&quot; Wall Clock"/>
    <n v="42.41"/>
    <n v="3"/>
    <n v="9.5399999999999991"/>
    <x v="3"/>
    <x v="3"/>
  </r>
  <r>
    <d v="2024-04-20T00:00:00"/>
    <x v="605"/>
    <x v="1"/>
    <x v="1"/>
    <x v="5"/>
    <s v="DMI Arturo Collection Mission-style Design Wood Chair"/>
    <n v="317.06"/>
    <n v="3"/>
    <n v="-18.12"/>
    <x v="3"/>
    <x v="3"/>
  </r>
  <r>
    <d v="2024-04-20T00:00:00"/>
    <x v="605"/>
    <x v="1"/>
    <x v="0"/>
    <x v="4"/>
    <s v="Lumber Crayons"/>
    <n v="15.76"/>
    <n v="2"/>
    <n v="3.55"/>
    <x v="3"/>
    <x v="3"/>
  </r>
  <r>
    <d v="2024-04-20T00:00:00"/>
    <x v="605"/>
    <x v="1"/>
    <x v="1"/>
    <x v="8"/>
    <s v="Master Caster Door Stop, Large Neon Orange"/>
    <n v="14.56"/>
    <n v="5"/>
    <n v="-6.19"/>
    <x v="3"/>
    <x v="3"/>
  </r>
  <r>
    <d v="2024-04-20T00:00:00"/>
    <x v="107"/>
    <x v="14"/>
    <x v="0"/>
    <x v="3"/>
    <s v="Premium Transparent Presentation Covers by GBC"/>
    <n v="146.86000000000001"/>
    <n v="7"/>
    <n v="70.489999999999995"/>
    <x v="3"/>
    <x v="3"/>
  </r>
  <r>
    <d v="2024-04-20T00:00:00"/>
    <x v="107"/>
    <x v="14"/>
    <x v="0"/>
    <x v="3"/>
    <s v="Cardinal EasyOpen D-Ring Binders"/>
    <n v="36.56"/>
    <n v="4"/>
    <n v="18.28"/>
    <x v="3"/>
    <x v="3"/>
  </r>
  <r>
    <d v="2024-04-20T00:00:00"/>
    <x v="671"/>
    <x v="10"/>
    <x v="0"/>
    <x v="2"/>
    <s v="Tennsco 6- and 18-Compartment Lockers"/>
    <n v="848.54"/>
    <n v="4"/>
    <n v="-21.21"/>
    <x v="3"/>
    <x v="3"/>
  </r>
  <r>
    <d v="2024-04-20T00:00:00"/>
    <x v="671"/>
    <x v="10"/>
    <x v="0"/>
    <x v="3"/>
    <s v="Wilson Jones Clip &amp; Carry Folder Binder Tool for Ring Binders, Clear"/>
    <n v="8.6999999999999993"/>
    <n v="5"/>
    <n v="-6.38"/>
    <x v="3"/>
    <x v="3"/>
  </r>
  <r>
    <d v="2024-04-20T00:00:00"/>
    <x v="671"/>
    <x v="10"/>
    <x v="2"/>
    <x v="6"/>
    <s v="Avaya 5410 Digital phone"/>
    <n v="122.38"/>
    <n v="3"/>
    <n v="-24.48"/>
    <x v="3"/>
    <x v="3"/>
  </r>
  <r>
    <d v="2024-04-21T00:00:00"/>
    <x v="373"/>
    <x v="0"/>
    <x v="0"/>
    <x v="12"/>
    <s v="Acco 7-Outlet Masterpiece Power Center, Wihtout Fax/Phone Line Protection"/>
    <n v="97.26"/>
    <n v="4"/>
    <n v="-243.16"/>
    <x v="3"/>
    <x v="3"/>
  </r>
  <r>
    <d v="2024-04-21T00:00:00"/>
    <x v="218"/>
    <x v="0"/>
    <x v="0"/>
    <x v="3"/>
    <s v="Avery Non-Stick Binders"/>
    <n v="2.69"/>
    <n v="3"/>
    <n v="-4.71"/>
    <x v="3"/>
    <x v="3"/>
  </r>
  <r>
    <d v="2024-04-21T00:00:00"/>
    <x v="218"/>
    <x v="0"/>
    <x v="0"/>
    <x v="3"/>
    <s v="UniKeep View Case Binders"/>
    <n v="2.93"/>
    <n v="3"/>
    <n v="-4.99"/>
    <x v="3"/>
    <x v="3"/>
  </r>
  <r>
    <d v="2024-04-21T00:00:00"/>
    <x v="677"/>
    <x v="22"/>
    <x v="2"/>
    <x v="9"/>
    <s v="Verbatim Slim CD and DVD Storage Cases, 50/Pack"/>
    <n v="11.54"/>
    <n v="1"/>
    <n v="3.46"/>
    <x v="3"/>
    <x v="3"/>
  </r>
  <r>
    <d v="2024-04-21T00:00:00"/>
    <x v="677"/>
    <x v="22"/>
    <x v="1"/>
    <x v="8"/>
    <s v="Eldon Advantage Foldable Chair Mats for Low Pile Carpets"/>
    <n v="162.6"/>
    <n v="3"/>
    <n v="34.15"/>
    <x v="3"/>
    <x v="3"/>
  </r>
  <r>
    <d v="2024-04-21T00:00:00"/>
    <x v="744"/>
    <x v="36"/>
    <x v="1"/>
    <x v="5"/>
    <s v="Global Fabric Manager's Chair, Dark Gray"/>
    <n v="908.82"/>
    <n v="9"/>
    <n v="227.21"/>
    <x v="3"/>
    <x v="3"/>
  </r>
  <r>
    <d v="2024-04-21T00:00:00"/>
    <x v="549"/>
    <x v="0"/>
    <x v="2"/>
    <x v="9"/>
    <s v="LogitechÂ LS21 Speaker System - PC Multimedia - 2.1-CH - Wired"/>
    <n v="47.98"/>
    <n v="3"/>
    <n v="8.4"/>
    <x v="3"/>
    <x v="3"/>
  </r>
  <r>
    <d v="2024-04-21T00:00:00"/>
    <x v="549"/>
    <x v="0"/>
    <x v="0"/>
    <x v="0"/>
    <s v="Xerox 230"/>
    <n v="20.74"/>
    <n v="4"/>
    <n v="7.26"/>
    <x v="3"/>
    <x v="3"/>
  </r>
  <r>
    <d v="2024-04-22T00:00:00"/>
    <x v="95"/>
    <x v="3"/>
    <x v="1"/>
    <x v="8"/>
    <s v="Eldon Stackable Tray, Side-Load, Legal, Smoke"/>
    <n v="18.28"/>
    <n v="2"/>
    <n v="6.22"/>
    <x v="3"/>
    <x v="3"/>
  </r>
  <r>
    <d v="2024-04-22T00:00:00"/>
    <x v="690"/>
    <x v="2"/>
    <x v="1"/>
    <x v="8"/>
    <s v="Tenex 46&quot; x 60&quot; Computer Anti-Static Chairmat, Rectangular Shaped"/>
    <n v="254.35"/>
    <n v="3"/>
    <n v="0"/>
    <x v="3"/>
    <x v="3"/>
  </r>
  <r>
    <d v="2024-04-22T00:00:00"/>
    <x v="664"/>
    <x v="4"/>
    <x v="0"/>
    <x v="2"/>
    <s v="Tennsco Double-Tier Lockers"/>
    <n v="675.06"/>
    <n v="3"/>
    <n v="87.76"/>
    <x v="3"/>
    <x v="3"/>
  </r>
  <r>
    <d v="2024-04-23T00:00:00"/>
    <x v="779"/>
    <x v="20"/>
    <x v="0"/>
    <x v="12"/>
    <s v="Tripp Lite Isotel 6 Outlet Surge Protector with Fax/Modem Protection"/>
    <n v="121.94"/>
    <n v="2"/>
    <n v="35.36"/>
    <x v="3"/>
    <x v="3"/>
  </r>
  <r>
    <d v="2024-04-23T00:00:00"/>
    <x v="779"/>
    <x v="20"/>
    <x v="0"/>
    <x v="14"/>
    <s v="Acme 10&quot; Easy Grip Assistive Scissors"/>
    <n v="122.71"/>
    <n v="7"/>
    <n v="36.81"/>
    <x v="3"/>
    <x v="3"/>
  </r>
  <r>
    <d v="2024-04-23T00:00:00"/>
    <x v="573"/>
    <x v="18"/>
    <x v="2"/>
    <x v="9"/>
    <s v="TRENDnet 56K USB 2.0 Phone, Internet and Fax Modem"/>
    <n v="155.34"/>
    <n v="6"/>
    <n v="55.92"/>
    <x v="3"/>
    <x v="3"/>
  </r>
  <r>
    <d v="2024-04-23T00:00:00"/>
    <x v="210"/>
    <x v="20"/>
    <x v="0"/>
    <x v="14"/>
    <s v="Fiskars Softgrip Scissors"/>
    <n v="54.9"/>
    <n v="5"/>
    <n v="15.37"/>
    <x v="3"/>
    <x v="3"/>
  </r>
  <r>
    <d v="2024-04-23T00:00:00"/>
    <x v="480"/>
    <x v="10"/>
    <x v="0"/>
    <x v="3"/>
    <s v="XtraLife ClearVue Slant-D Ring Binders by Cardinal"/>
    <n v="11.76"/>
    <n v="5"/>
    <n v="-7.84"/>
    <x v="3"/>
    <x v="3"/>
  </r>
  <r>
    <d v="2024-04-23T00:00:00"/>
    <x v="480"/>
    <x v="10"/>
    <x v="0"/>
    <x v="0"/>
    <s v="Xerox 195"/>
    <n v="5.34"/>
    <n v="1"/>
    <n v="1.87"/>
    <x v="3"/>
    <x v="3"/>
  </r>
  <r>
    <d v="2024-04-23T00:00:00"/>
    <x v="705"/>
    <x v="3"/>
    <x v="1"/>
    <x v="8"/>
    <s v="DAX Two-Tone Rosewood/Black Document Frame, Desktop, 5 x 7"/>
    <n v="66.36"/>
    <n v="7"/>
    <n v="26.54"/>
    <x v="3"/>
    <x v="3"/>
  </r>
  <r>
    <d v="2024-04-23T00:00:00"/>
    <x v="705"/>
    <x v="3"/>
    <x v="0"/>
    <x v="3"/>
    <s v="GBC Durable Plastic Covers"/>
    <n v="92.88"/>
    <n v="6"/>
    <n v="30.19"/>
    <x v="3"/>
    <x v="3"/>
  </r>
  <r>
    <d v="2024-04-23T00:00:00"/>
    <x v="705"/>
    <x v="3"/>
    <x v="1"/>
    <x v="8"/>
    <s v="Eldon 500 Class Desk Accessories"/>
    <n v="24.14"/>
    <n v="2"/>
    <n v="7.97"/>
    <x v="3"/>
    <x v="3"/>
  </r>
  <r>
    <d v="2024-04-23T00:00:00"/>
    <x v="672"/>
    <x v="15"/>
    <x v="1"/>
    <x v="11"/>
    <s v="O'Sullivan 4-Shelf Bookcase in Odessa Pine"/>
    <n v="387.14"/>
    <n v="4"/>
    <n v="-14.52"/>
    <x v="3"/>
    <x v="3"/>
  </r>
  <r>
    <d v="2024-04-23T00:00:00"/>
    <x v="672"/>
    <x v="15"/>
    <x v="2"/>
    <x v="9"/>
    <s v="Maxell 4.7GB DVD-R"/>
    <n v="45.41"/>
    <n v="2"/>
    <n v="11.92"/>
    <x v="3"/>
    <x v="3"/>
  </r>
  <r>
    <d v="2024-04-23T00:00:00"/>
    <x v="672"/>
    <x v="15"/>
    <x v="1"/>
    <x v="8"/>
    <s v="Tenex Chairmats For Use with Hard Floors"/>
    <n v="77.95"/>
    <n v="3"/>
    <n v="-11.69"/>
    <x v="3"/>
    <x v="3"/>
  </r>
  <r>
    <d v="2024-04-23T00:00:00"/>
    <x v="672"/>
    <x v="15"/>
    <x v="0"/>
    <x v="1"/>
    <s v="Avery 496"/>
    <n v="3"/>
    <n v="1"/>
    <n v="1.05"/>
    <x v="3"/>
    <x v="3"/>
  </r>
  <r>
    <d v="2024-04-23T00:00:00"/>
    <x v="703"/>
    <x v="26"/>
    <x v="0"/>
    <x v="10"/>
    <s v="Staple envelope"/>
    <n v="18.690000000000001"/>
    <n v="2"/>
    <n v="7.01"/>
    <x v="3"/>
    <x v="3"/>
  </r>
  <r>
    <d v="2024-04-23T00:00:00"/>
    <x v="703"/>
    <x v="26"/>
    <x v="1"/>
    <x v="8"/>
    <s v="Eldon ImÃ ge Series Desk Accessories, Clear"/>
    <n v="11.66"/>
    <n v="3"/>
    <n v="3.35"/>
    <x v="3"/>
    <x v="3"/>
  </r>
  <r>
    <d v="2024-04-24T00:00:00"/>
    <x v="105"/>
    <x v="2"/>
    <x v="0"/>
    <x v="12"/>
    <s v="Acco Smartsocket Table Surge Protector, 6 Color-Coded Adapter Outlets"/>
    <n v="99.28"/>
    <n v="2"/>
    <n v="12.41"/>
    <x v="3"/>
    <x v="3"/>
  </r>
  <r>
    <d v="2024-04-24T00:00:00"/>
    <x v="105"/>
    <x v="2"/>
    <x v="0"/>
    <x v="3"/>
    <s v="Avery Reinforcements for Hole-Punch Pages"/>
    <n v="1.19"/>
    <n v="2"/>
    <n v="-0.99"/>
    <x v="3"/>
    <x v="3"/>
  </r>
  <r>
    <d v="2024-04-24T00:00:00"/>
    <x v="105"/>
    <x v="2"/>
    <x v="0"/>
    <x v="3"/>
    <s v="GBC ProClick Spines for 32-Hole Punch"/>
    <n v="7.52"/>
    <n v="2"/>
    <n v="-5.76"/>
    <x v="3"/>
    <x v="3"/>
  </r>
  <r>
    <d v="2024-04-24T00:00:00"/>
    <x v="85"/>
    <x v="16"/>
    <x v="0"/>
    <x v="2"/>
    <s v="Sensible Storage WireTech Storage Systems"/>
    <n v="113.57"/>
    <n v="2"/>
    <n v="-21.29"/>
    <x v="3"/>
    <x v="3"/>
  </r>
  <r>
    <d v="2024-04-24T00:00:00"/>
    <x v="588"/>
    <x v="3"/>
    <x v="0"/>
    <x v="7"/>
    <s v="Colored Push Pins"/>
    <n v="1.81"/>
    <n v="1"/>
    <n v="0.65"/>
    <x v="3"/>
    <x v="3"/>
  </r>
  <r>
    <d v="2024-04-24T00:00:00"/>
    <x v="743"/>
    <x v="12"/>
    <x v="2"/>
    <x v="6"/>
    <s v="AT&amp;T 841000 Phone"/>
    <n v="552"/>
    <n v="10"/>
    <n v="34.5"/>
    <x v="3"/>
    <x v="3"/>
  </r>
  <r>
    <d v="2024-04-24T00:00:00"/>
    <x v="637"/>
    <x v="43"/>
    <x v="2"/>
    <x v="9"/>
    <s v="V7 USB Numeric Keypad"/>
    <n v="69.98"/>
    <n v="2"/>
    <n v="4.9000000000000004"/>
    <x v="3"/>
    <x v="3"/>
  </r>
  <r>
    <d v="2024-04-24T00:00:00"/>
    <x v="721"/>
    <x v="1"/>
    <x v="0"/>
    <x v="3"/>
    <s v="Acco Data Flex Cable Posts For Top &amp; Bottom Load Binders, 6&quot; Capacity"/>
    <n v="10.43"/>
    <n v="5"/>
    <n v="-18.25"/>
    <x v="3"/>
    <x v="3"/>
  </r>
  <r>
    <d v="2024-04-24T00:00:00"/>
    <x v="721"/>
    <x v="1"/>
    <x v="0"/>
    <x v="2"/>
    <s v="Safco Industrial Wire Shelving System"/>
    <n v="72.78"/>
    <n v="1"/>
    <n v="-18.2"/>
    <x v="3"/>
    <x v="3"/>
  </r>
  <r>
    <d v="2024-04-25T00:00:00"/>
    <x v="2"/>
    <x v="3"/>
    <x v="0"/>
    <x v="3"/>
    <s v="Cardinal Slant-D Ring Binder, Heavy Gauge Vinyl"/>
    <n v="13.9"/>
    <n v="2"/>
    <n v="4.5199999999999996"/>
    <x v="3"/>
    <x v="3"/>
  </r>
  <r>
    <d v="2024-04-25T00:00:00"/>
    <x v="672"/>
    <x v="15"/>
    <x v="0"/>
    <x v="4"/>
    <s v="Newell 312"/>
    <n v="42.05"/>
    <n v="9"/>
    <n v="5.26"/>
    <x v="3"/>
    <x v="3"/>
  </r>
  <r>
    <d v="2024-04-25T00:00:00"/>
    <x v="672"/>
    <x v="15"/>
    <x v="0"/>
    <x v="4"/>
    <s v="Stanley Bostitch Contemporary Electric Pencil Sharpeners"/>
    <n v="67.92"/>
    <n v="5"/>
    <n v="6.79"/>
    <x v="3"/>
    <x v="3"/>
  </r>
  <r>
    <d v="2024-04-25T00:00:00"/>
    <x v="420"/>
    <x v="12"/>
    <x v="0"/>
    <x v="4"/>
    <s v="Newell 318"/>
    <n v="8.9"/>
    <n v="4"/>
    <n v="0.67"/>
    <x v="3"/>
    <x v="3"/>
  </r>
  <r>
    <d v="2024-04-25T00:00:00"/>
    <x v="172"/>
    <x v="3"/>
    <x v="0"/>
    <x v="0"/>
    <s v="Telephone Message Books with Fax/Mobile Section, 5 1/2&quot; x 3 3/16&quot;"/>
    <n v="19.05"/>
    <n v="3"/>
    <n v="8.76"/>
    <x v="3"/>
    <x v="3"/>
  </r>
  <r>
    <d v="2024-04-25T00:00:00"/>
    <x v="172"/>
    <x v="3"/>
    <x v="0"/>
    <x v="3"/>
    <s v="Surelock Post Binders"/>
    <n v="73.34"/>
    <n v="3"/>
    <n v="27.5"/>
    <x v="3"/>
    <x v="3"/>
  </r>
  <r>
    <d v="2024-04-25T00:00:00"/>
    <x v="25"/>
    <x v="3"/>
    <x v="2"/>
    <x v="9"/>
    <s v="Sony 64GB Class 10 Micro SDHC R40 Memory Card"/>
    <n v="107.97"/>
    <n v="3"/>
    <n v="22.67"/>
    <x v="3"/>
    <x v="3"/>
  </r>
  <r>
    <d v="2024-04-25T00:00:00"/>
    <x v="556"/>
    <x v="3"/>
    <x v="1"/>
    <x v="11"/>
    <s v="Bush Westfield Collection Bookcases, Medium Cherry Finish"/>
    <n v="344.98"/>
    <n v="7"/>
    <n v="28.41"/>
    <x v="3"/>
    <x v="3"/>
  </r>
  <r>
    <d v="2024-04-26T00:00:00"/>
    <x v="768"/>
    <x v="0"/>
    <x v="1"/>
    <x v="8"/>
    <s v="DAX Value U-Channel Document Frames, Easel Back"/>
    <n v="1.99"/>
    <n v="1"/>
    <n v="-1.44"/>
    <x v="3"/>
    <x v="3"/>
  </r>
  <r>
    <d v="2024-04-26T00:00:00"/>
    <x v="675"/>
    <x v="22"/>
    <x v="0"/>
    <x v="0"/>
    <s v="Strathmore Photo Mount Cards"/>
    <n v="20.34"/>
    <n v="3"/>
    <n v="9.36"/>
    <x v="3"/>
    <x v="3"/>
  </r>
  <r>
    <d v="2024-04-26T00:00:00"/>
    <x v="675"/>
    <x v="22"/>
    <x v="0"/>
    <x v="1"/>
    <s v="Avery 478"/>
    <n v="39.28"/>
    <n v="8"/>
    <n v="19.25"/>
    <x v="3"/>
    <x v="3"/>
  </r>
  <r>
    <d v="2024-04-27T00:00:00"/>
    <x v="755"/>
    <x v="0"/>
    <x v="0"/>
    <x v="1"/>
    <s v="Avery Address/Shipping Labels for Typewriters, 4&quot; x 2&quot;"/>
    <n v="33.119999999999997"/>
    <n v="4"/>
    <n v="11.59"/>
    <x v="3"/>
    <x v="3"/>
  </r>
  <r>
    <d v="2024-04-27T00:00:00"/>
    <x v="755"/>
    <x v="0"/>
    <x v="1"/>
    <x v="11"/>
    <s v="Sauder Barrister Bookcases"/>
    <n v="220.27"/>
    <n v="4"/>
    <n v="-42.11"/>
    <x v="3"/>
    <x v="3"/>
  </r>
  <r>
    <d v="2024-04-27T00:00:00"/>
    <x v="358"/>
    <x v="3"/>
    <x v="0"/>
    <x v="4"/>
    <s v="Boston School Pro Electric Pencil Sharpener, 1670"/>
    <n v="123.92"/>
    <n v="4"/>
    <n v="33.46"/>
    <x v="3"/>
    <x v="3"/>
  </r>
  <r>
    <d v="2024-04-27T00:00:00"/>
    <x v="358"/>
    <x v="3"/>
    <x v="0"/>
    <x v="4"/>
    <s v="Newell Chalk Holder"/>
    <n v="12.39"/>
    <n v="3"/>
    <n v="5.7"/>
    <x v="3"/>
    <x v="3"/>
  </r>
  <r>
    <d v="2024-04-27T00:00:00"/>
    <x v="358"/>
    <x v="3"/>
    <x v="0"/>
    <x v="4"/>
    <s v="Boston Home &amp; Office Model 2000 Electric Pencil Sharpeners"/>
    <n v="47.3"/>
    <n v="2"/>
    <n v="12.3"/>
    <x v="3"/>
    <x v="3"/>
  </r>
  <r>
    <d v="2024-04-27T00:00:00"/>
    <x v="700"/>
    <x v="22"/>
    <x v="1"/>
    <x v="8"/>
    <s v="Luxo Economy Swing Arm Lamp"/>
    <n v="139.58000000000001"/>
    <n v="7"/>
    <n v="39.08"/>
    <x v="3"/>
    <x v="3"/>
  </r>
  <r>
    <d v="2024-04-28T00:00:00"/>
    <x v="91"/>
    <x v="2"/>
    <x v="0"/>
    <x v="2"/>
    <s v="Sterilite Officeware Hinged File Box"/>
    <n v="8.3800000000000008"/>
    <n v="1"/>
    <n v="0.73"/>
    <x v="3"/>
    <x v="3"/>
  </r>
  <r>
    <d v="2024-04-28T00:00:00"/>
    <x v="91"/>
    <x v="2"/>
    <x v="0"/>
    <x v="4"/>
    <s v="Newell 341"/>
    <n v="6.85"/>
    <n v="2"/>
    <n v="0.77"/>
    <x v="3"/>
    <x v="3"/>
  </r>
  <r>
    <d v="2024-04-28T00:00:00"/>
    <x v="304"/>
    <x v="25"/>
    <x v="0"/>
    <x v="12"/>
    <s v="Harmony HEPA Quiet Air Purifiers"/>
    <n v="28.08"/>
    <n v="3"/>
    <n v="5.27"/>
    <x v="3"/>
    <x v="3"/>
  </r>
  <r>
    <d v="2024-04-28T00:00:00"/>
    <x v="219"/>
    <x v="16"/>
    <x v="2"/>
    <x v="6"/>
    <s v="Samsung Galaxy S4 Mini"/>
    <n v="751.98"/>
    <n v="2"/>
    <n v="84.6"/>
    <x v="3"/>
    <x v="3"/>
  </r>
  <r>
    <d v="2024-04-29T00:00:00"/>
    <x v="76"/>
    <x v="10"/>
    <x v="1"/>
    <x v="13"/>
    <s v="SAFCO PlanMaster Heigh-Adjustable Drafting Table Base, 43w x 30d x 30-37h, Black"/>
    <n v="1048.3499999999999"/>
    <n v="5"/>
    <n v="-69.89"/>
    <x v="3"/>
    <x v="3"/>
  </r>
  <r>
    <d v="2024-04-29T00:00:00"/>
    <x v="73"/>
    <x v="23"/>
    <x v="0"/>
    <x v="1"/>
    <s v="Color-Coded Legal Exhibit Labels"/>
    <n v="4.91"/>
    <n v="1"/>
    <n v="2.41"/>
    <x v="3"/>
    <x v="3"/>
  </r>
  <r>
    <d v="2024-04-30T00:00:00"/>
    <x v="729"/>
    <x v="20"/>
    <x v="0"/>
    <x v="10"/>
    <s v="#10-4 1/8&quot; x 9 1/2&quot; Premium Diagonal Seam Envelopes"/>
    <n v="62.96"/>
    <n v="4"/>
    <n v="28.33"/>
    <x v="3"/>
    <x v="3"/>
  </r>
  <r>
    <d v="2024-04-30T00:00:00"/>
    <x v="87"/>
    <x v="2"/>
    <x v="2"/>
    <x v="6"/>
    <s v="Polycom SoundPoint IP 450 VoIP phone"/>
    <n v="677.58"/>
    <n v="5"/>
    <n v="-158.1"/>
    <x v="3"/>
    <x v="3"/>
  </r>
  <r>
    <d v="2024-04-30T00:00:00"/>
    <x v="87"/>
    <x v="2"/>
    <x v="0"/>
    <x v="3"/>
    <s v="GBC VeloBind Cover Sets"/>
    <n v="13.9"/>
    <n v="3"/>
    <n v="-9.26"/>
    <x v="3"/>
    <x v="3"/>
  </r>
  <r>
    <d v="2024-04-30T00:00:00"/>
    <x v="326"/>
    <x v="16"/>
    <x v="0"/>
    <x v="1"/>
    <s v="Avery 474"/>
    <n v="4.6100000000000003"/>
    <n v="2"/>
    <n v="1.67"/>
    <x v="3"/>
    <x v="3"/>
  </r>
  <r>
    <d v="2024-04-30T00:00:00"/>
    <x v="326"/>
    <x v="16"/>
    <x v="0"/>
    <x v="4"/>
    <s v="Staples in misc. colors"/>
    <n v="15.53"/>
    <n v="3"/>
    <n v="4.8499999999999996"/>
    <x v="3"/>
    <x v="3"/>
  </r>
  <r>
    <d v="2024-04-30T00:00:00"/>
    <x v="326"/>
    <x v="16"/>
    <x v="0"/>
    <x v="1"/>
    <s v="Avery 499"/>
    <n v="11.95"/>
    <n v="3"/>
    <n v="3.88"/>
    <x v="3"/>
    <x v="3"/>
  </r>
  <r>
    <d v="2024-04-30T00:00:00"/>
    <x v="531"/>
    <x v="16"/>
    <x v="1"/>
    <x v="8"/>
    <s v="3M Hangers With Command Adhesive"/>
    <n v="23.68"/>
    <n v="8"/>
    <n v="6.22"/>
    <x v="3"/>
    <x v="3"/>
  </r>
  <r>
    <d v="2024-04-30T00:00:00"/>
    <x v="531"/>
    <x v="16"/>
    <x v="2"/>
    <x v="9"/>
    <s v="Maxell 4.7GB DVD+R 5/Pack"/>
    <n v="2.38"/>
    <n v="3"/>
    <n v="0.74"/>
    <x v="3"/>
    <x v="3"/>
  </r>
  <r>
    <d v="2024-04-30T00:00:00"/>
    <x v="467"/>
    <x v="10"/>
    <x v="0"/>
    <x v="0"/>
    <s v="Xerox 222"/>
    <n v="10.37"/>
    <n v="2"/>
    <n v="3.63"/>
    <x v="3"/>
    <x v="3"/>
  </r>
  <r>
    <d v="2024-04-30T00:00:00"/>
    <x v="685"/>
    <x v="37"/>
    <x v="0"/>
    <x v="1"/>
    <s v="Avery 5"/>
    <n v="5.76"/>
    <n v="2"/>
    <n v="2.82"/>
    <x v="3"/>
    <x v="3"/>
  </r>
  <r>
    <d v="2024-04-30T00:00:00"/>
    <x v="529"/>
    <x v="1"/>
    <x v="0"/>
    <x v="3"/>
    <s v="GBC Linen Binding Covers"/>
    <n v="43.37"/>
    <n v="7"/>
    <n v="-69.400000000000006"/>
    <x v="3"/>
    <x v="3"/>
  </r>
  <r>
    <d v="2024-04-30T00:00:00"/>
    <x v="525"/>
    <x v="3"/>
    <x v="0"/>
    <x v="0"/>
    <s v="Xerox 1919"/>
    <n v="163.96"/>
    <n v="4"/>
    <n v="80.34"/>
    <x v="3"/>
    <x v="3"/>
  </r>
  <r>
    <d v="2024-04-30T00:00:00"/>
    <x v="351"/>
    <x v="3"/>
    <x v="1"/>
    <x v="8"/>
    <s v="Seth Thomas 16&quot; Steel Case Clock"/>
    <n v="64.959999999999994"/>
    <n v="2"/>
    <n v="21.44"/>
    <x v="3"/>
    <x v="3"/>
  </r>
  <r>
    <d v="2024-04-30T00:00:00"/>
    <x v="351"/>
    <x v="3"/>
    <x v="0"/>
    <x v="10"/>
    <s v="#10- 4 1/8&quot; x 9 1/2&quot; Security-Tint Envelopes"/>
    <n v="30.56"/>
    <n v="4"/>
    <n v="14.97"/>
    <x v="3"/>
    <x v="3"/>
  </r>
  <r>
    <d v="2024-04-30T00:00:00"/>
    <x v="400"/>
    <x v="3"/>
    <x v="0"/>
    <x v="4"/>
    <s v="Faber Castell Col-Erase Pencils"/>
    <n v="9.7799999999999994"/>
    <n v="2"/>
    <n v="4.01"/>
    <x v="3"/>
    <x v="3"/>
  </r>
  <r>
    <d v="2024-04-30T00:00:00"/>
    <x v="327"/>
    <x v="3"/>
    <x v="0"/>
    <x v="3"/>
    <s v="Fellowes Black Plastic Comb Bindings"/>
    <n v="23.24"/>
    <n v="5"/>
    <n v="7.55"/>
    <x v="3"/>
    <x v="3"/>
  </r>
  <r>
    <d v="2024-04-30T00:00:00"/>
    <x v="772"/>
    <x v="16"/>
    <x v="0"/>
    <x v="3"/>
    <s v="Acco PRESSTEX Data Binder with Storage Hooks, Light Blue, 9 1/2&quot; X 11&quot;"/>
    <n v="4.84"/>
    <n v="3"/>
    <n v="-3.55"/>
    <x v="3"/>
    <x v="3"/>
  </r>
  <r>
    <d v="2024-04-30T00:00:00"/>
    <x v="772"/>
    <x v="16"/>
    <x v="1"/>
    <x v="8"/>
    <s v="Tenex B1-RE Series Chair Mats for Low Pile Carpets"/>
    <n v="220.7"/>
    <n v="6"/>
    <n v="-8.2799999999999994"/>
    <x v="3"/>
    <x v="3"/>
  </r>
  <r>
    <d v="2024-05-01T00:00:00"/>
    <x v="694"/>
    <x v="13"/>
    <x v="2"/>
    <x v="9"/>
    <s v="Maxell 74 Minute CDR, 10/Pack"/>
    <n v="48.9"/>
    <n v="5"/>
    <n v="18.09"/>
    <x v="3"/>
    <x v="4"/>
  </r>
  <r>
    <d v="2024-05-01T00:00:00"/>
    <x v="740"/>
    <x v="16"/>
    <x v="0"/>
    <x v="14"/>
    <s v="Kleencut Forged Office Shears by Acme United Corporation"/>
    <n v="3.33"/>
    <n v="2"/>
    <n v="0.42"/>
    <x v="3"/>
    <x v="4"/>
  </r>
  <r>
    <d v="2024-05-01T00:00:00"/>
    <x v="740"/>
    <x v="16"/>
    <x v="1"/>
    <x v="13"/>
    <s v="Bush Advantage Collection Racetrack Conference Table"/>
    <n v="933.26"/>
    <n v="4"/>
    <n v="-458.15"/>
    <x v="3"/>
    <x v="4"/>
  </r>
  <r>
    <d v="2024-05-01T00:00:00"/>
    <x v="740"/>
    <x v="16"/>
    <x v="1"/>
    <x v="5"/>
    <s v="HON 5400 Series Task Chairs for Big and Tall"/>
    <n v="2803.92"/>
    <n v="5"/>
    <n v="0"/>
    <x v="3"/>
    <x v="4"/>
  </r>
  <r>
    <d v="2024-05-01T00:00:00"/>
    <x v="316"/>
    <x v="16"/>
    <x v="1"/>
    <x v="11"/>
    <s v="Bush Somerset Collection Bookcase"/>
    <n v="314.35000000000002"/>
    <n v="3"/>
    <n v="-15.72"/>
    <x v="3"/>
    <x v="4"/>
  </r>
  <r>
    <d v="2024-05-01T00:00:00"/>
    <x v="316"/>
    <x v="16"/>
    <x v="0"/>
    <x v="1"/>
    <s v="Avery 492"/>
    <n v="4.6100000000000003"/>
    <n v="2"/>
    <n v="1.5"/>
    <x v="3"/>
    <x v="4"/>
  </r>
  <r>
    <d v="2024-05-02T00:00:00"/>
    <x v="360"/>
    <x v="23"/>
    <x v="1"/>
    <x v="8"/>
    <s v="Eldon Advantage Chair Mats for Low to Medium Pile Carpets"/>
    <n v="129.93"/>
    <n v="3"/>
    <n v="12.99"/>
    <x v="3"/>
    <x v="4"/>
  </r>
  <r>
    <d v="2024-05-02T00:00:00"/>
    <x v="551"/>
    <x v="3"/>
    <x v="2"/>
    <x v="9"/>
    <s v="LogitechÂ MX Performance Wireless Mouse"/>
    <n v="159.56"/>
    <n v="4"/>
    <n v="59.04"/>
    <x v="3"/>
    <x v="4"/>
  </r>
  <r>
    <d v="2024-05-02T00:00:00"/>
    <x v="118"/>
    <x v="3"/>
    <x v="0"/>
    <x v="0"/>
    <s v="Adams &quot;While You Were Out&quot; Message Pads"/>
    <n v="15.7"/>
    <n v="5"/>
    <n v="7.07"/>
    <x v="3"/>
    <x v="4"/>
  </r>
  <r>
    <d v="2024-05-02T00:00:00"/>
    <x v="118"/>
    <x v="3"/>
    <x v="0"/>
    <x v="4"/>
    <s v="Newell 34"/>
    <n v="59.52"/>
    <n v="3"/>
    <n v="15.48"/>
    <x v="3"/>
    <x v="4"/>
  </r>
  <r>
    <d v="2024-05-02T00:00:00"/>
    <x v="118"/>
    <x v="3"/>
    <x v="0"/>
    <x v="0"/>
    <s v="Adams Phone Message Book, 200 Message Capacity, 8 1/16Â” x 11Â”"/>
    <n v="34.4"/>
    <n v="5"/>
    <n v="15.82"/>
    <x v="3"/>
    <x v="4"/>
  </r>
  <r>
    <d v="2024-05-03T00:00:00"/>
    <x v="504"/>
    <x v="3"/>
    <x v="0"/>
    <x v="2"/>
    <s v="Multi-Use Personal File Cart and Caster Set, Three Stacking Bins"/>
    <n v="69.52"/>
    <n v="2"/>
    <n v="19.47"/>
    <x v="3"/>
    <x v="4"/>
  </r>
  <r>
    <d v="2024-05-03T00:00:00"/>
    <x v="504"/>
    <x v="3"/>
    <x v="0"/>
    <x v="2"/>
    <s v="Fellowes Stor/Drawer Steel Plus Storage Drawers"/>
    <n v="763.44"/>
    <n v="8"/>
    <n v="45.81"/>
    <x v="3"/>
    <x v="4"/>
  </r>
  <r>
    <d v="2024-05-03T00:00:00"/>
    <x v="575"/>
    <x v="3"/>
    <x v="0"/>
    <x v="0"/>
    <s v="Xerox 2"/>
    <n v="25.92"/>
    <n v="4"/>
    <n v="12.44"/>
    <x v="3"/>
    <x v="4"/>
  </r>
  <r>
    <d v="2024-05-03T00:00:00"/>
    <x v="575"/>
    <x v="3"/>
    <x v="0"/>
    <x v="4"/>
    <s v="Newell 350"/>
    <n v="22.96"/>
    <n v="7"/>
    <n v="6.66"/>
    <x v="3"/>
    <x v="4"/>
  </r>
  <r>
    <d v="2024-05-03T00:00:00"/>
    <x v="731"/>
    <x v="2"/>
    <x v="1"/>
    <x v="8"/>
    <s v="Career Cubicle Clock, 8 1/4&quot;, Black"/>
    <n v="32.450000000000003"/>
    <n v="2"/>
    <n v="7.3"/>
    <x v="3"/>
    <x v="4"/>
  </r>
  <r>
    <d v="2024-05-03T00:00:00"/>
    <x v="731"/>
    <x v="2"/>
    <x v="0"/>
    <x v="3"/>
    <s v="Wilson Jones Legal Size Ring Binders"/>
    <n v="26.39"/>
    <n v="4"/>
    <n v="-17.59"/>
    <x v="3"/>
    <x v="4"/>
  </r>
  <r>
    <d v="2024-05-03T00:00:00"/>
    <x v="731"/>
    <x v="2"/>
    <x v="1"/>
    <x v="13"/>
    <s v="Bevis 36 x 72 Conference Tables"/>
    <n v="373.47"/>
    <n v="5"/>
    <n v="-112.04"/>
    <x v="3"/>
    <x v="4"/>
  </r>
  <r>
    <d v="2024-05-03T00:00:00"/>
    <x v="731"/>
    <x v="2"/>
    <x v="0"/>
    <x v="3"/>
    <s v="Wilson Jones Elliptical Ring 3 1/2&quot; Capacity Binders, 800 sheets"/>
    <n v="64.2"/>
    <n v="5"/>
    <n v="-44.94"/>
    <x v="3"/>
    <x v="4"/>
  </r>
  <r>
    <d v="2024-05-03T00:00:00"/>
    <x v="731"/>
    <x v="2"/>
    <x v="0"/>
    <x v="7"/>
    <s v="Advantus Plastic Paper Clips"/>
    <n v="8"/>
    <n v="2"/>
    <n v="2.8"/>
    <x v="3"/>
    <x v="4"/>
  </r>
  <r>
    <d v="2024-05-04T00:00:00"/>
    <x v="754"/>
    <x v="3"/>
    <x v="2"/>
    <x v="6"/>
    <s v="Motorola L804"/>
    <n v="183.96"/>
    <n v="5"/>
    <n v="20.7"/>
    <x v="3"/>
    <x v="4"/>
  </r>
  <r>
    <d v="2024-05-04T00:00:00"/>
    <x v="754"/>
    <x v="3"/>
    <x v="0"/>
    <x v="0"/>
    <s v="Things To Do Today Pad"/>
    <n v="17.61"/>
    <n v="3"/>
    <n v="8.4499999999999993"/>
    <x v="3"/>
    <x v="4"/>
  </r>
  <r>
    <d v="2024-05-04T00:00:00"/>
    <x v="754"/>
    <x v="3"/>
    <x v="1"/>
    <x v="13"/>
    <s v="Bretford Rectangular Conference Table Tops"/>
    <n v="300.89999999999998"/>
    <n v="1"/>
    <n v="11.28"/>
    <x v="3"/>
    <x v="4"/>
  </r>
  <r>
    <d v="2024-05-04T00:00:00"/>
    <x v="575"/>
    <x v="6"/>
    <x v="0"/>
    <x v="0"/>
    <s v="Black Print Carbonless Snap-Off Rapid Letter, 8 1/2&quot; x 7&quot;"/>
    <n v="9.11"/>
    <n v="1"/>
    <n v="4.0999999999999996"/>
    <x v="3"/>
    <x v="4"/>
  </r>
  <r>
    <d v="2024-05-04T00:00:00"/>
    <x v="575"/>
    <x v="6"/>
    <x v="0"/>
    <x v="2"/>
    <s v="Letter Size Cart"/>
    <n v="571.44000000000005"/>
    <n v="4"/>
    <n v="165.72"/>
    <x v="3"/>
    <x v="4"/>
  </r>
  <r>
    <d v="2024-05-04T00:00:00"/>
    <x v="575"/>
    <x v="6"/>
    <x v="0"/>
    <x v="0"/>
    <s v="Xerox 23"/>
    <n v="32.4"/>
    <n v="5"/>
    <n v="15.55"/>
    <x v="3"/>
    <x v="4"/>
  </r>
  <r>
    <d v="2024-05-04T00:00:00"/>
    <x v="575"/>
    <x v="6"/>
    <x v="0"/>
    <x v="2"/>
    <s v="Tenex Personal Self-Stacking Standard File Box, Black/Gray"/>
    <n v="16.91"/>
    <n v="1"/>
    <n v="4.57"/>
    <x v="3"/>
    <x v="4"/>
  </r>
  <r>
    <d v="2024-05-04T00:00:00"/>
    <x v="489"/>
    <x v="10"/>
    <x v="0"/>
    <x v="3"/>
    <s v="DXL Angle-View Binders with Locking Rings by Samsill"/>
    <n v="2.31"/>
    <n v="1"/>
    <n v="-1.93"/>
    <x v="3"/>
    <x v="4"/>
  </r>
  <r>
    <d v="2024-05-04T00:00:00"/>
    <x v="168"/>
    <x v="2"/>
    <x v="0"/>
    <x v="3"/>
    <s v="Black Avery Memo-Size 3-Ring Binder, 5 1/2&quot; x 8 1/2&quot;"/>
    <n v="2.2000000000000002"/>
    <n v="2"/>
    <n v="-1.54"/>
    <x v="3"/>
    <x v="4"/>
  </r>
  <r>
    <d v="2024-05-04T00:00:00"/>
    <x v="168"/>
    <x v="2"/>
    <x v="0"/>
    <x v="3"/>
    <s v="Avery 3 1/2&quot; Diskette Storage Pages, 10/Pack"/>
    <n v="9.4"/>
    <n v="3"/>
    <n v="-7.52"/>
    <x v="3"/>
    <x v="4"/>
  </r>
  <r>
    <d v="2024-05-04T00:00:00"/>
    <x v="393"/>
    <x v="3"/>
    <x v="0"/>
    <x v="12"/>
    <s v="Acco 7-Outlet Masterpiece Power Center, Wihtout Fax/Phone Line Protection"/>
    <n v="243.16"/>
    <n v="2"/>
    <n v="72.95"/>
    <x v="3"/>
    <x v="4"/>
  </r>
  <r>
    <d v="2024-05-05T00:00:00"/>
    <x v="536"/>
    <x v="3"/>
    <x v="0"/>
    <x v="10"/>
    <s v="Peel &amp; Seel Recycled Catalog Envelopes, Brown"/>
    <n v="23.16"/>
    <n v="2"/>
    <n v="11.58"/>
    <x v="3"/>
    <x v="4"/>
  </r>
  <r>
    <d v="2024-05-05T00:00:00"/>
    <x v="384"/>
    <x v="26"/>
    <x v="0"/>
    <x v="10"/>
    <s v="Redi-Strip #10 Envelopes, 4 1/8 x 9 1/2"/>
    <n v="21.24"/>
    <n v="9"/>
    <n v="7.43"/>
    <x v="3"/>
    <x v="4"/>
  </r>
  <r>
    <d v="2024-05-05T00:00:00"/>
    <x v="384"/>
    <x v="26"/>
    <x v="0"/>
    <x v="3"/>
    <s v="Avery Durable Slant Ring Binders, No Labels"/>
    <n v="9.5500000000000007"/>
    <n v="8"/>
    <n v="-7.32"/>
    <x v="3"/>
    <x v="4"/>
  </r>
  <r>
    <d v="2024-05-05T00:00:00"/>
    <x v="384"/>
    <x v="26"/>
    <x v="1"/>
    <x v="11"/>
    <s v="Bestar Classic Bookcase"/>
    <n v="89.99"/>
    <n v="3"/>
    <n v="-152.97999999999999"/>
    <x v="3"/>
    <x v="4"/>
  </r>
  <r>
    <d v="2024-05-05T00:00:00"/>
    <x v="598"/>
    <x v="4"/>
    <x v="0"/>
    <x v="3"/>
    <s v="Ibico Covers for Plastic or Wire Binding Elements"/>
    <n v="34.5"/>
    <n v="3"/>
    <n v="15.53"/>
    <x v="3"/>
    <x v="4"/>
  </r>
  <r>
    <d v="2024-05-05T00:00:00"/>
    <x v="170"/>
    <x v="20"/>
    <x v="0"/>
    <x v="0"/>
    <s v="Xerox 1923"/>
    <n v="6.68"/>
    <n v="1"/>
    <n v="3.21"/>
    <x v="3"/>
    <x v="4"/>
  </r>
  <r>
    <d v="2024-05-06T00:00:00"/>
    <x v="770"/>
    <x v="1"/>
    <x v="0"/>
    <x v="4"/>
    <s v="Blackstonian Pencils"/>
    <n v="6.41"/>
    <n v="3"/>
    <n v="0.64"/>
    <x v="3"/>
    <x v="4"/>
  </r>
  <r>
    <d v="2024-05-06T00:00:00"/>
    <x v="770"/>
    <x v="1"/>
    <x v="2"/>
    <x v="9"/>
    <s v="ImationÂ Secure+ Hardware Encrypted USB 2.0Â Flash Drive; 16GB"/>
    <n v="408.74"/>
    <n v="7"/>
    <n v="76.64"/>
    <x v="3"/>
    <x v="4"/>
  </r>
  <r>
    <d v="2024-05-06T00:00:00"/>
    <x v="460"/>
    <x v="20"/>
    <x v="0"/>
    <x v="1"/>
    <s v="Avery 505"/>
    <n v="59.2"/>
    <n v="4"/>
    <n v="29.6"/>
    <x v="3"/>
    <x v="4"/>
  </r>
  <r>
    <d v="2024-05-06T00:00:00"/>
    <x v="333"/>
    <x v="6"/>
    <x v="0"/>
    <x v="4"/>
    <s v="Dixon Ticonderoga Core-Lock Colored Pencils"/>
    <n v="54.66"/>
    <n v="6"/>
    <n v="18.04"/>
    <x v="3"/>
    <x v="4"/>
  </r>
  <r>
    <d v="2024-05-06T00:00:00"/>
    <x v="159"/>
    <x v="0"/>
    <x v="0"/>
    <x v="3"/>
    <s v="Avery Durable Poly Binders"/>
    <n v="11.06"/>
    <n v="10"/>
    <n v="-18.8"/>
    <x v="3"/>
    <x v="4"/>
  </r>
  <r>
    <d v="2024-05-06T00:00:00"/>
    <x v="159"/>
    <x v="0"/>
    <x v="1"/>
    <x v="11"/>
    <s v="Sauder Mission Library with Doors, Fruitwood Finish"/>
    <n v="623.46"/>
    <n v="7"/>
    <n v="-119.19"/>
    <x v="3"/>
    <x v="4"/>
  </r>
  <r>
    <d v="2024-05-06T00:00:00"/>
    <x v="159"/>
    <x v="0"/>
    <x v="0"/>
    <x v="2"/>
    <s v="Fellowes Staxonsteel Drawer Files"/>
    <n v="772.68"/>
    <n v="5"/>
    <n v="-57.95"/>
    <x v="3"/>
    <x v="4"/>
  </r>
  <r>
    <d v="2024-05-06T00:00:00"/>
    <x v="2"/>
    <x v="25"/>
    <x v="0"/>
    <x v="3"/>
    <s v="Wilson Jones Century Plastic Molded Ring Binders"/>
    <n v="68.540000000000006"/>
    <n v="11"/>
    <n v="-52.55"/>
    <x v="3"/>
    <x v="4"/>
  </r>
  <r>
    <d v="2024-05-06T00:00:00"/>
    <x v="2"/>
    <x v="25"/>
    <x v="2"/>
    <x v="6"/>
    <s v="GE 30524EE4"/>
    <n v="627.16999999999996"/>
    <n v="4"/>
    <n v="70.56"/>
    <x v="3"/>
    <x v="4"/>
  </r>
  <r>
    <d v="2024-05-06T00:00:00"/>
    <x v="2"/>
    <x v="25"/>
    <x v="0"/>
    <x v="1"/>
    <s v="Avery 4027 File Folder Labels for Dot Matrix Printers, 5000 Labels per Box, White"/>
    <n v="122.12"/>
    <n v="5"/>
    <n v="39.69"/>
    <x v="3"/>
    <x v="4"/>
  </r>
  <r>
    <d v="2024-05-06T00:00:00"/>
    <x v="603"/>
    <x v="3"/>
    <x v="0"/>
    <x v="12"/>
    <s v="Eureka The Boss Cordless Rechargeable Stick Vac"/>
    <n v="152.94"/>
    <n v="3"/>
    <n v="41.29"/>
    <x v="3"/>
    <x v="4"/>
  </r>
  <r>
    <d v="2024-05-06T00:00:00"/>
    <x v="440"/>
    <x v="12"/>
    <x v="0"/>
    <x v="0"/>
    <s v="Xerox 1883"/>
    <n v="84.42"/>
    <n v="4"/>
    <n v="27.44"/>
    <x v="3"/>
    <x v="4"/>
  </r>
  <r>
    <d v="2024-05-06T00:00:00"/>
    <x v="467"/>
    <x v="1"/>
    <x v="2"/>
    <x v="9"/>
    <s v="Kensington Orbit Wireless Mobile Trackball for PC and Mac"/>
    <n v="191.97"/>
    <n v="4"/>
    <n v="28.8"/>
    <x v="3"/>
    <x v="4"/>
  </r>
  <r>
    <d v="2024-05-07T00:00:00"/>
    <x v="602"/>
    <x v="14"/>
    <x v="1"/>
    <x v="5"/>
    <s v="Hon 4070 Series Pagoda Armless Upholstered Stacking Chairs"/>
    <n v="1458.65"/>
    <n v="5"/>
    <n v="423.01"/>
    <x v="3"/>
    <x v="4"/>
  </r>
  <r>
    <d v="2024-05-07T00:00:00"/>
    <x v="602"/>
    <x v="14"/>
    <x v="1"/>
    <x v="5"/>
    <s v="SAFCO Optional Arm Kit for Workspace Cribbage Stacking Chair"/>
    <n v="26.64"/>
    <n v="1"/>
    <n v="7.46"/>
    <x v="3"/>
    <x v="4"/>
  </r>
  <r>
    <d v="2024-05-07T00:00:00"/>
    <x v="602"/>
    <x v="14"/>
    <x v="1"/>
    <x v="5"/>
    <s v="Safco Contoured Stacking Chairs"/>
    <n v="476.8"/>
    <n v="2"/>
    <n v="119.2"/>
    <x v="3"/>
    <x v="4"/>
  </r>
  <r>
    <d v="2024-05-07T00:00:00"/>
    <x v="602"/>
    <x v="14"/>
    <x v="0"/>
    <x v="12"/>
    <s v="Belkin Premiere Surge Master II 8-outlet surge protector"/>
    <n v="87.44"/>
    <n v="2"/>
    <n v="18.46"/>
    <x v="3"/>
    <x v="4"/>
  </r>
  <r>
    <d v="2024-05-07T00:00:00"/>
    <x v="692"/>
    <x v="3"/>
    <x v="2"/>
    <x v="9"/>
    <s v="Logitech G600 MMO Gaming Mouse"/>
    <n v="79.989999999999995"/>
    <n v="1"/>
    <n v="28.8"/>
    <x v="3"/>
    <x v="4"/>
  </r>
  <r>
    <d v="2024-05-07T00:00:00"/>
    <x v="246"/>
    <x v="3"/>
    <x v="2"/>
    <x v="6"/>
    <s v="Blue Parrot B250XT Professional Grade Wireless BluetoothÂ HeadsetÂ with"/>
    <n v="419.94"/>
    <n v="7"/>
    <n v="52.49"/>
    <x v="3"/>
    <x v="4"/>
  </r>
  <r>
    <d v="2024-05-08T00:00:00"/>
    <x v="496"/>
    <x v="10"/>
    <x v="1"/>
    <x v="5"/>
    <s v="Global Chrome Stack Chair"/>
    <n v="47.99"/>
    <n v="2"/>
    <n v="-2.06"/>
    <x v="3"/>
    <x v="4"/>
  </r>
  <r>
    <d v="2024-05-08T00:00:00"/>
    <x v="577"/>
    <x v="3"/>
    <x v="2"/>
    <x v="16"/>
    <s v="Canon Imageclass D680 Copier / Fax"/>
    <n v="3359.95"/>
    <n v="6"/>
    <n v="1049.99"/>
    <x v="3"/>
    <x v="4"/>
  </r>
  <r>
    <d v="2024-05-08T00:00:00"/>
    <x v="351"/>
    <x v="2"/>
    <x v="1"/>
    <x v="5"/>
    <s v="Global Armless Task Chair, Royal Blue"/>
    <n v="128.06"/>
    <n v="3"/>
    <n v="-23.78"/>
    <x v="3"/>
    <x v="4"/>
  </r>
  <r>
    <d v="2024-05-08T00:00:00"/>
    <x v="147"/>
    <x v="3"/>
    <x v="0"/>
    <x v="12"/>
    <s v="Fellowes Mighty 8 Compact Surge Protector"/>
    <n v="81.08"/>
    <n v="4"/>
    <n v="22.7"/>
    <x v="3"/>
    <x v="4"/>
  </r>
  <r>
    <d v="2024-05-08T00:00:00"/>
    <x v="290"/>
    <x v="0"/>
    <x v="0"/>
    <x v="0"/>
    <s v="Xerox 1997"/>
    <n v="41.47"/>
    <n v="8"/>
    <n v="14.52"/>
    <x v="3"/>
    <x v="4"/>
  </r>
  <r>
    <d v="2024-05-09T00:00:00"/>
    <x v="91"/>
    <x v="25"/>
    <x v="0"/>
    <x v="10"/>
    <s v="Tyvek  Top-Opening Peel &amp; Seel Envelopes, Plain White"/>
    <n v="65.23"/>
    <n v="3"/>
    <n v="22.02"/>
    <x v="3"/>
    <x v="4"/>
  </r>
  <r>
    <d v="2024-05-09T00:00:00"/>
    <x v="91"/>
    <x v="25"/>
    <x v="1"/>
    <x v="5"/>
    <s v="Harbour Creations Steel Folding Chair"/>
    <n v="207"/>
    <n v="3"/>
    <n v="25.88"/>
    <x v="3"/>
    <x v="4"/>
  </r>
  <r>
    <d v="2024-05-09T00:00:00"/>
    <x v="162"/>
    <x v="22"/>
    <x v="0"/>
    <x v="3"/>
    <s v="GBC Velobind Prepunched Cover Sets, Regency Series"/>
    <n v="147.91999999999999"/>
    <n v="5"/>
    <n v="46.23"/>
    <x v="3"/>
    <x v="4"/>
  </r>
  <r>
    <d v="2024-05-09T00:00:00"/>
    <x v="162"/>
    <x v="22"/>
    <x v="0"/>
    <x v="2"/>
    <s v="Home/Office Personal File Carts"/>
    <n v="104.28"/>
    <n v="3"/>
    <n v="26.07"/>
    <x v="3"/>
    <x v="4"/>
  </r>
  <r>
    <d v="2024-05-09T00:00:00"/>
    <x v="162"/>
    <x v="22"/>
    <x v="1"/>
    <x v="13"/>
    <s v="Riverside Furniture Oval Coffee Table, Oval End Table, End Table with Drawer"/>
    <n v="286.85000000000002"/>
    <n v="1"/>
    <n v="63.11"/>
    <x v="3"/>
    <x v="4"/>
  </r>
  <r>
    <d v="2024-05-09T00:00:00"/>
    <x v="162"/>
    <x v="22"/>
    <x v="0"/>
    <x v="2"/>
    <s v="Rogers Profile Extra Capacity Storage Tub"/>
    <n v="66.959999999999994"/>
    <n v="4"/>
    <n v="2.68"/>
    <x v="3"/>
    <x v="4"/>
  </r>
  <r>
    <d v="2024-05-09T00:00:00"/>
    <x v="162"/>
    <x v="22"/>
    <x v="2"/>
    <x v="9"/>
    <s v="Razer Kraken 7.1 Surround Sound Over Ear USB Gaming Headset"/>
    <n v="199.98"/>
    <n v="2"/>
    <n v="87.99"/>
    <x v="3"/>
    <x v="4"/>
  </r>
  <r>
    <d v="2024-05-11T00:00:00"/>
    <x v="269"/>
    <x v="22"/>
    <x v="0"/>
    <x v="0"/>
    <s v="Ampad Phone Message Book, Recycled, 400 Message Capacity, 5 Â¾Â” x 11Â”"/>
    <n v="37.44"/>
    <n v="6"/>
    <n v="16.850000000000001"/>
    <x v="3"/>
    <x v="4"/>
  </r>
  <r>
    <d v="2024-05-11T00:00:00"/>
    <x v="269"/>
    <x v="22"/>
    <x v="0"/>
    <x v="1"/>
    <s v="Avery 50"/>
    <n v="37.590000000000003"/>
    <n v="3"/>
    <n v="17.670000000000002"/>
    <x v="3"/>
    <x v="4"/>
  </r>
  <r>
    <d v="2024-05-11T00:00:00"/>
    <x v="269"/>
    <x v="22"/>
    <x v="0"/>
    <x v="3"/>
    <s v="Acco Flexible ACCOHIDE Square Ring Data Binder, Dark Blue, 11 1/2&quot; X 14&quot; 7/8&quot;"/>
    <n v="26.03"/>
    <n v="2"/>
    <n v="9.44"/>
    <x v="3"/>
    <x v="4"/>
  </r>
  <r>
    <d v="2024-05-11T00:00:00"/>
    <x v="488"/>
    <x v="0"/>
    <x v="0"/>
    <x v="4"/>
    <s v="Newell 348"/>
    <n v="5.25"/>
    <n v="2"/>
    <n v="0.59"/>
    <x v="3"/>
    <x v="4"/>
  </r>
  <r>
    <d v="2024-05-11T00:00:00"/>
    <x v="488"/>
    <x v="0"/>
    <x v="0"/>
    <x v="2"/>
    <s v="Safco Commercial Shelving"/>
    <n v="74.42"/>
    <n v="2"/>
    <n v="-14.88"/>
    <x v="3"/>
    <x v="4"/>
  </r>
  <r>
    <d v="2024-05-11T00:00:00"/>
    <x v="488"/>
    <x v="0"/>
    <x v="0"/>
    <x v="0"/>
    <s v="Xerox 1927"/>
    <n v="6.85"/>
    <n v="2"/>
    <n v="2.14"/>
    <x v="3"/>
    <x v="4"/>
  </r>
  <r>
    <d v="2024-05-11T00:00:00"/>
    <x v="488"/>
    <x v="0"/>
    <x v="1"/>
    <x v="8"/>
    <s v="Telescoping Adjustable Floor Lamp"/>
    <n v="8"/>
    <n v="1"/>
    <n v="-7"/>
    <x v="3"/>
    <x v="4"/>
  </r>
  <r>
    <d v="2024-05-11T00:00:00"/>
    <x v="477"/>
    <x v="12"/>
    <x v="1"/>
    <x v="11"/>
    <s v="Bestar Classic Bookcase"/>
    <n v="209.98"/>
    <n v="7"/>
    <n v="-356.96"/>
    <x v="3"/>
    <x v="4"/>
  </r>
  <r>
    <d v="2024-05-11T00:00:00"/>
    <x v="456"/>
    <x v="20"/>
    <x v="0"/>
    <x v="4"/>
    <s v="Panasonic KP-4ABK Battery-Operated Pencil Sharpener"/>
    <n v="43.92"/>
    <n v="3"/>
    <n v="12.74"/>
    <x v="3"/>
    <x v="4"/>
  </r>
  <r>
    <d v="2024-05-12T00:00:00"/>
    <x v="296"/>
    <x v="0"/>
    <x v="0"/>
    <x v="2"/>
    <s v="Fellowes Bankers Box Stor/Drawer Steel Plus"/>
    <n v="127.92"/>
    <n v="5"/>
    <n v="-15.99"/>
    <x v="3"/>
    <x v="4"/>
  </r>
  <r>
    <d v="2024-05-12T00:00:00"/>
    <x v="296"/>
    <x v="0"/>
    <x v="0"/>
    <x v="3"/>
    <s v="Wilson Jones Elliptical Ring 3 1/2&quot; Capacity Binders, 800 sheets"/>
    <n v="34.24"/>
    <n v="4"/>
    <n v="-53.07"/>
    <x v="3"/>
    <x v="4"/>
  </r>
  <r>
    <d v="2024-05-12T00:00:00"/>
    <x v="74"/>
    <x v="32"/>
    <x v="0"/>
    <x v="0"/>
    <s v="TOPS Carbonless Receipt Book, Four 2-3/4 x 7-1/4 Money Receipts per Page"/>
    <n v="87.6"/>
    <n v="5"/>
    <n v="42.05"/>
    <x v="3"/>
    <x v="4"/>
  </r>
  <r>
    <d v="2024-05-12T00:00:00"/>
    <x v="425"/>
    <x v="10"/>
    <x v="0"/>
    <x v="4"/>
    <s v="Newell 347"/>
    <n v="10.27"/>
    <n v="3"/>
    <n v="1.1599999999999999"/>
    <x v="3"/>
    <x v="4"/>
  </r>
  <r>
    <d v="2024-05-12T00:00:00"/>
    <x v="345"/>
    <x v="3"/>
    <x v="0"/>
    <x v="14"/>
    <s v="Compact Automatic Electric Letter Opener"/>
    <n v="238.62"/>
    <n v="2"/>
    <n v="4.7699999999999996"/>
    <x v="3"/>
    <x v="4"/>
  </r>
  <r>
    <d v="2024-05-12T00:00:00"/>
    <x v="345"/>
    <x v="3"/>
    <x v="0"/>
    <x v="12"/>
    <s v="Hoover Commercial Soft Guard Upright Vacuum And Disposable Filtration Bags"/>
    <n v="7.77"/>
    <n v="1"/>
    <n v="2.1"/>
    <x v="3"/>
    <x v="4"/>
  </r>
  <r>
    <d v="2024-05-12T00:00:00"/>
    <x v="345"/>
    <x v="3"/>
    <x v="1"/>
    <x v="13"/>
    <s v="Lesro Sheffield Collection Coffee Table, End Table, Center Table, Corner Table"/>
    <n v="285.48"/>
    <n v="5"/>
    <n v="-10.71"/>
    <x v="3"/>
    <x v="4"/>
  </r>
  <r>
    <d v="2024-05-12T00:00:00"/>
    <x v="345"/>
    <x v="3"/>
    <x v="0"/>
    <x v="3"/>
    <s v="DXL Angle-View Binders with Locking Rings, Black"/>
    <n v="19.170000000000002"/>
    <n v="4"/>
    <n v="6.47"/>
    <x v="3"/>
    <x v="4"/>
  </r>
  <r>
    <d v="2024-05-12T00:00:00"/>
    <x v="657"/>
    <x v="10"/>
    <x v="0"/>
    <x v="1"/>
    <s v="Avery 501"/>
    <n v="5.9"/>
    <n v="2"/>
    <n v="1.99"/>
    <x v="3"/>
    <x v="4"/>
  </r>
  <r>
    <d v="2024-05-12T00:00:00"/>
    <x v="273"/>
    <x v="23"/>
    <x v="1"/>
    <x v="8"/>
    <s v="DAX Cubicle Frames, 8-1/2 x 11"/>
    <n v="42.85"/>
    <n v="5"/>
    <n v="15.43"/>
    <x v="3"/>
    <x v="4"/>
  </r>
  <r>
    <d v="2024-05-12T00:00:00"/>
    <x v="273"/>
    <x v="23"/>
    <x v="0"/>
    <x v="1"/>
    <s v="Smead Alpha-Z Color-Coded Second Alphabetical Labels and Starter Set"/>
    <n v="6.16"/>
    <n v="2"/>
    <n v="2.96"/>
    <x v="3"/>
    <x v="4"/>
  </r>
  <r>
    <d v="2024-05-12T00:00:00"/>
    <x v="273"/>
    <x v="23"/>
    <x v="0"/>
    <x v="14"/>
    <s v="Acme Titanium Bonded Scissors"/>
    <n v="17"/>
    <n v="2"/>
    <n v="4.42"/>
    <x v="3"/>
    <x v="4"/>
  </r>
  <r>
    <d v="2024-05-12T00:00:00"/>
    <x v="273"/>
    <x v="23"/>
    <x v="2"/>
    <x v="9"/>
    <s v="Maxell Pro 80 Minute CD-R, 10/Pack"/>
    <n v="87.4"/>
    <n v="5"/>
    <n v="34.96"/>
    <x v="3"/>
    <x v="4"/>
  </r>
  <r>
    <d v="2024-05-13T00:00:00"/>
    <x v="237"/>
    <x v="3"/>
    <x v="0"/>
    <x v="1"/>
    <s v="Self-Adhesive Address Labels for Typewriters by Universal"/>
    <n v="58.48"/>
    <n v="8"/>
    <n v="27.49"/>
    <x v="3"/>
    <x v="4"/>
  </r>
  <r>
    <d v="2024-05-13T00:00:00"/>
    <x v="291"/>
    <x v="18"/>
    <x v="0"/>
    <x v="10"/>
    <s v="Tyvek Side-Opening Peel &amp; Seel Expanding Envelopes"/>
    <n v="180.96"/>
    <n v="2"/>
    <n v="81.430000000000007"/>
    <x v="3"/>
    <x v="4"/>
  </r>
  <r>
    <d v="2024-05-13T00:00:00"/>
    <x v="291"/>
    <x v="18"/>
    <x v="0"/>
    <x v="3"/>
    <s v="Ibico Hi-Tech Manual Binding System"/>
    <n v="914.97"/>
    <n v="3"/>
    <n v="411.74"/>
    <x v="3"/>
    <x v="4"/>
  </r>
  <r>
    <d v="2024-05-13T00:00:00"/>
    <x v="291"/>
    <x v="18"/>
    <x v="2"/>
    <x v="6"/>
    <s v="Plantronics Calisto P620-M USB Wireless Speakerphone System"/>
    <n v="587.97"/>
    <n v="3"/>
    <n v="158.75"/>
    <x v="3"/>
    <x v="4"/>
  </r>
  <r>
    <d v="2024-05-13T00:00:00"/>
    <x v="291"/>
    <x v="18"/>
    <x v="0"/>
    <x v="2"/>
    <s v="Tennsco 6- and 18-Compartment Lockers"/>
    <n v="530.34"/>
    <n v="2"/>
    <n v="95.46"/>
    <x v="3"/>
    <x v="4"/>
  </r>
  <r>
    <d v="2024-05-13T00:00:00"/>
    <x v="291"/>
    <x v="18"/>
    <x v="0"/>
    <x v="0"/>
    <s v="Hammermill CopyPlus Copy Paper (20Lb. and 84 Bright)"/>
    <n v="14.94"/>
    <n v="3"/>
    <n v="7.32"/>
    <x v="3"/>
    <x v="4"/>
  </r>
  <r>
    <d v="2024-05-13T00:00:00"/>
    <x v="249"/>
    <x v="7"/>
    <x v="0"/>
    <x v="3"/>
    <s v="GBC Twin Loop Wire Binding Elements"/>
    <n v="299.52"/>
    <n v="9"/>
    <n v="149.76"/>
    <x v="3"/>
    <x v="4"/>
  </r>
  <r>
    <d v="2024-05-13T00:00:00"/>
    <x v="136"/>
    <x v="15"/>
    <x v="0"/>
    <x v="12"/>
    <s v="Fellowes Basic Home/Office Series Surge Protectors"/>
    <n v="20.77"/>
    <n v="2"/>
    <n v="2.34"/>
    <x v="3"/>
    <x v="4"/>
  </r>
  <r>
    <d v="2024-05-13T00:00:00"/>
    <x v="772"/>
    <x v="2"/>
    <x v="1"/>
    <x v="5"/>
    <s v="Office Star - Mesh Screen back chair with Vinyl seat"/>
    <n v="458.43"/>
    <n v="5"/>
    <n v="-124.43"/>
    <x v="3"/>
    <x v="4"/>
  </r>
  <r>
    <d v="2024-05-14T00:00:00"/>
    <x v="137"/>
    <x v="3"/>
    <x v="1"/>
    <x v="8"/>
    <s v="Eldon Stackable Tray, Side-Load, Legal, Smoke"/>
    <n v="18.28"/>
    <n v="2"/>
    <n v="6.22"/>
    <x v="3"/>
    <x v="4"/>
  </r>
  <r>
    <d v="2024-05-14T00:00:00"/>
    <x v="137"/>
    <x v="3"/>
    <x v="2"/>
    <x v="9"/>
    <s v="Razer Tiamat Over Ear 7.1 Surround Sound PC Gaming Headset"/>
    <n v="1399.93"/>
    <n v="7"/>
    <n v="601.97"/>
    <x v="3"/>
    <x v="4"/>
  </r>
  <r>
    <d v="2024-05-14T00:00:00"/>
    <x v="67"/>
    <x v="29"/>
    <x v="0"/>
    <x v="10"/>
    <s v="Fashion Color Clasp Envelopes"/>
    <n v="48.69"/>
    <n v="9"/>
    <n v="23.86"/>
    <x v="3"/>
    <x v="4"/>
  </r>
  <r>
    <d v="2024-05-14T00:00:00"/>
    <x v="596"/>
    <x v="20"/>
    <x v="2"/>
    <x v="6"/>
    <s v="Google Nexus 5"/>
    <n v="539.97"/>
    <n v="3"/>
    <n v="134.99"/>
    <x v="3"/>
    <x v="4"/>
  </r>
  <r>
    <d v="2024-05-14T00:00:00"/>
    <x v="596"/>
    <x v="20"/>
    <x v="0"/>
    <x v="2"/>
    <s v="X-Rack File for Hanging Folders"/>
    <n v="22.58"/>
    <n v="2"/>
    <n v="5.87"/>
    <x v="3"/>
    <x v="4"/>
  </r>
  <r>
    <d v="2024-05-14T00:00:00"/>
    <x v="127"/>
    <x v="22"/>
    <x v="0"/>
    <x v="0"/>
    <s v="Xerox 1917"/>
    <n v="440.19"/>
    <n v="9"/>
    <n v="206.89"/>
    <x v="3"/>
    <x v="4"/>
  </r>
  <r>
    <d v="2024-05-14T00:00:00"/>
    <x v="127"/>
    <x v="22"/>
    <x v="0"/>
    <x v="14"/>
    <s v="Martin-Yale Premier Letter Opener"/>
    <n v="64.400000000000006"/>
    <n v="5"/>
    <n v="1.93"/>
    <x v="3"/>
    <x v="4"/>
  </r>
  <r>
    <d v="2024-05-14T00:00:00"/>
    <x v="217"/>
    <x v="0"/>
    <x v="1"/>
    <x v="5"/>
    <s v="Global Commerce Series Low-Back Swivel/Tilt Chairs"/>
    <n v="899.43"/>
    <n v="5"/>
    <n v="-12.85"/>
    <x v="3"/>
    <x v="4"/>
  </r>
  <r>
    <d v="2024-05-14T00:00:00"/>
    <x v="217"/>
    <x v="0"/>
    <x v="0"/>
    <x v="4"/>
    <s v="Newell 309"/>
    <n v="46.2"/>
    <n v="5"/>
    <n v="5.78"/>
    <x v="3"/>
    <x v="4"/>
  </r>
  <r>
    <d v="2024-05-14T00:00:00"/>
    <x v="217"/>
    <x v="0"/>
    <x v="0"/>
    <x v="0"/>
    <s v="Xerox 1936"/>
    <n v="47.95"/>
    <n v="3"/>
    <n v="16.18"/>
    <x v="3"/>
    <x v="4"/>
  </r>
  <r>
    <d v="2024-05-14T00:00:00"/>
    <x v="217"/>
    <x v="0"/>
    <x v="2"/>
    <x v="6"/>
    <s v="PayAnywhere Card Reader"/>
    <n v="7.99"/>
    <n v="1"/>
    <n v="0.7"/>
    <x v="3"/>
    <x v="4"/>
  </r>
  <r>
    <d v="2024-05-14T00:00:00"/>
    <x v="217"/>
    <x v="0"/>
    <x v="0"/>
    <x v="0"/>
    <s v="Xerox 1937"/>
    <n v="76.86"/>
    <n v="2"/>
    <n v="26.9"/>
    <x v="3"/>
    <x v="4"/>
  </r>
  <r>
    <d v="2024-05-14T00:00:00"/>
    <x v="8"/>
    <x v="36"/>
    <x v="0"/>
    <x v="4"/>
    <s v="OIC #2 Pencils, Medium Soft"/>
    <n v="3.76"/>
    <n v="2"/>
    <n v="1.0900000000000001"/>
    <x v="3"/>
    <x v="4"/>
  </r>
  <r>
    <d v="2024-05-14T00:00:00"/>
    <x v="8"/>
    <x v="36"/>
    <x v="0"/>
    <x v="4"/>
    <s v="Prang Colored Pencils"/>
    <n v="14.7"/>
    <n v="5"/>
    <n v="6.62"/>
    <x v="3"/>
    <x v="4"/>
  </r>
  <r>
    <d v="2024-05-14T00:00:00"/>
    <x v="8"/>
    <x v="36"/>
    <x v="0"/>
    <x v="4"/>
    <s v="Eberhard Faber 3 1/2&quot; Golf Pencils"/>
    <n v="37.200000000000003"/>
    <n v="5"/>
    <n v="9.3000000000000007"/>
    <x v="3"/>
    <x v="4"/>
  </r>
  <r>
    <d v="2024-05-14T00:00:00"/>
    <x v="8"/>
    <x v="36"/>
    <x v="2"/>
    <x v="9"/>
    <s v="Belkin F8E887 USB Wired Ergonomic Keyboard"/>
    <n v="89.97"/>
    <n v="3"/>
    <n v="18.89"/>
    <x v="3"/>
    <x v="4"/>
  </r>
  <r>
    <d v="2024-05-14T00:00:00"/>
    <x v="8"/>
    <x v="36"/>
    <x v="1"/>
    <x v="5"/>
    <s v="Office Star - Contemporary Task Swivel chair with Loop Arms, Charcoal"/>
    <n v="261.95999999999998"/>
    <n v="2"/>
    <n v="23.58"/>
    <x v="3"/>
    <x v="4"/>
  </r>
  <r>
    <d v="2024-05-14T00:00:00"/>
    <x v="8"/>
    <x v="36"/>
    <x v="0"/>
    <x v="1"/>
    <s v="Avery 505"/>
    <n v="74"/>
    <n v="5"/>
    <n v="37"/>
    <x v="3"/>
    <x v="4"/>
  </r>
  <r>
    <d v="2024-05-14T00:00:00"/>
    <x v="0"/>
    <x v="10"/>
    <x v="0"/>
    <x v="3"/>
    <s v="Premium Transparent Presentation Covers, No Pattern/Clear, 8 1/2&quot; x 11&quot;"/>
    <n v="58.17"/>
    <n v="5"/>
    <n v="-46.54"/>
    <x v="3"/>
    <x v="4"/>
  </r>
  <r>
    <d v="2024-05-14T00:00:00"/>
    <x v="0"/>
    <x v="10"/>
    <x v="0"/>
    <x v="1"/>
    <s v="Avery 502"/>
    <n v="5.04"/>
    <n v="2"/>
    <n v="1.76"/>
    <x v="3"/>
    <x v="4"/>
  </r>
  <r>
    <d v="2024-05-14T00:00:00"/>
    <x v="0"/>
    <x v="10"/>
    <x v="0"/>
    <x v="0"/>
    <s v="Xerox 19"/>
    <n v="24.78"/>
    <n v="1"/>
    <n v="7.75"/>
    <x v="3"/>
    <x v="4"/>
  </r>
  <r>
    <d v="2024-05-15T00:00:00"/>
    <x v="409"/>
    <x v="12"/>
    <x v="2"/>
    <x v="6"/>
    <s v="Logitech B530 USBÂ HeadsetÂ -Â headsetÂ - Full size, Binaural"/>
    <n v="29.59"/>
    <n v="1"/>
    <n v="2.59"/>
    <x v="3"/>
    <x v="4"/>
  </r>
  <r>
    <d v="2024-05-15T00:00:00"/>
    <x v="409"/>
    <x v="12"/>
    <x v="0"/>
    <x v="3"/>
    <s v="Avery Durable Slant Ring Binders"/>
    <n v="4.75"/>
    <n v="2"/>
    <n v="-3.17"/>
    <x v="3"/>
    <x v="4"/>
  </r>
  <r>
    <d v="2024-05-15T00:00:00"/>
    <x v="409"/>
    <x v="12"/>
    <x v="0"/>
    <x v="0"/>
    <s v="Universal Ultra Bright White Copier/Laser Paper, 8 1/2&quot; x 11&quot;, Ream"/>
    <n v="15.55"/>
    <n v="3"/>
    <n v="5.64"/>
    <x v="3"/>
    <x v="4"/>
  </r>
  <r>
    <d v="2024-05-15T00:00:00"/>
    <x v="80"/>
    <x v="22"/>
    <x v="1"/>
    <x v="8"/>
    <s v="24-Hour Round Wall Clock"/>
    <n v="39.96"/>
    <n v="2"/>
    <n v="17.18"/>
    <x v="3"/>
    <x v="4"/>
  </r>
  <r>
    <d v="2024-05-15T00:00:00"/>
    <x v="80"/>
    <x v="22"/>
    <x v="1"/>
    <x v="5"/>
    <s v="SAFCO Optional Arm Kit for Workspace Cribbage Stacking Chair"/>
    <n v="42.62"/>
    <n v="2"/>
    <n v="4.26"/>
    <x v="3"/>
    <x v="4"/>
  </r>
  <r>
    <d v="2024-05-15T00:00:00"/>
    <x v="80"/>
    <x v="22"/>
    <x v="1"/>
    <x v="5"/>
    <s v="SAFCO Arco Folding Chair"/>
    <n v="220.96"/>
    <n v="1"/>
    <n v="24.86"/>
    <x v="3"/>
    <x v="4"/>
  </r>
  <r>
    <d v="2024-05-15T00:00:00"/>
    <x v="448"/>
    <x v="1"/>
    <x v="0"/>
    <x v="0"/>
    <s v="Xerox 1880"/>
    <n v="56.7"/>
    <n v="2"/>
    <n v="19.14"/>
    <x v="3"/>
    <x v="4"/>
  </r>
  <r>
    <d v="2024-05-15T00:00:00"/>
    <x v="448"/>
    <x v="1"/>
    <x v="2"/>
    <x v="6"/>
    <s v="QVS USB Car Charger 2-Port 2.1Amp for iPod/iPhone/iPad/iPad 2/iPad 3"/>
    <n v="11.12"/>
    <n v="2"/>
    <n v="3.48"/>
    <x v="3"/>
    <x v="4"/>
  </r>
  <r>
    <d v="2024-05-16T00:00:00"/>
    <x v="522"/>
    <x v="10"/>
    <x v="0"/>
    <x v="2"/>
    <s v="SAFCO Commercial Wire Shelving, Black"/>
    <n v="221.02"/>
    <n v="2"/>
    <n v="-55.26"/>
    <x v="3"/>
    <x v="4"/>
  </r>
  <r>
    <d v="2024-05-18T00:00:00"/>
    <x v="248"/>
    <x v="2"/>
    <x v="2"/>
    <x v="9"/>
    <s v="KeyTronicÂ KT800P2 -Â KeyboardÂ - Black"/>
    <n v="36.049999999999997"/>
    <n v="3"/>
    <n v="-0.9"/>
    <x v="3"/>
    <x v="4"/>
  </r>
  <r>
    <d v="2024-05-18T00:00:00"/>
    <x v="18"/>
    <x v="20"/>
    <x v="1"/>
    <x v="8"/>
    <s v="Master Caster Door Stop, Large Neon Orange"/>
    <n v="14.56"/>
    <n v="2"/>
    <n v="6.26"/>
    <x v="3"/>
    <x v="4"/>
  </r>
  <r>
    <d v="2024-05-18T00:00:00"/>
    <x v="18"/>
    <x v="20"/>
    <x v="0"/>
    <x v="3"/>
    <s v="Acco Pressboard Covers with Storage Hooks, 9 1/2&quot; x 11&quot;, Executive Red"/>
    <n v="3.05"/>
    <n v="1"/>
    <n v="1.03"/>
    <x v="3"/>
    <x v="4"/>
  </r>
  <r>
    <d v="2024-05-18T00:00:00"/>
    <x v="113"/>
    <x v="0"/>
    <x v="0"/>
    <x v="3"/>
    <s v="Acco Pressboard Covers with Storage Hooks, 14 7/8&quot; x 11&quot;, Light Blue"/>
    <n v="6.87"/>
    <n v="7"/>
    <n v="-10.65"/>
    <x v="3"/>
    <x v="4"/>
  </r>
  <r>
    <d v="2024-05-18T00:00:00"/>
    <x v="113"/>
    <x v="0"/>
    <x v="0"/>
    <x v="3"/>
    <s v="Avery Framed View Binder, EZD Ring (Locking), Navy, 1 1/2&quot;"/>
    <n v="2"/>
    <n v="1"/>
    <n v="-3.29"/>
    <x v="3"/>
    <x v="4"/>
  </r>
  <r>
    <d v="2024-05-18T00:00:00"/>
    <x v="113"/>
    <x v="0"/>
    <x v="0"/>
    <x v="2"/>
    <s v="Plastic Stacking Crates &amp; Casters"/>
    <n v="8.93"/>
    <n v="2"/>
    <n v="0.67"/>
    <x v="3"/>
    <x v="4"/>
  </r>
  <r>
    <d v="2024-05-18T00:00:00"/>
    <x v="735"/>
    <x v="4"/>
    <x v="0"/>
    <x v="12"/>
    <s v="Acco Six-Outlet Power Strip, 4' Cord Length"/>
    <n v="17.239999999999998"/>
    <n v="2"/>
    <n v="4.4800000000000004"/>
    <x v="3"/>
    <x v="4"/>
  </r>
  <r>
    <d v="2024-05-18T00:00:00"/>
    <x v="735"/>
    <x v="4"/>
    <x v="1"/>
    <x v="11"/>
    <s v="Hon 4-Shelf Metal Bookcases"/>
    <n v="302.94"/>
    <n v="3"/>
    <n v="75.739999999999995"/>
    <x v="3"/>
    <x v="4"/>
  </r>
  <r>
    <d v="2024-05-18T00:00:00"/>
    <x v="735"/>
    <x v="4"/>
    <x v="2"/>
    <x v="6"/>
    <s v="QVS USB Car Charger 2-Port 2.1Amp for iPod/iPhone/iPad/iPad 2/iPad 3"/>
    <n v="34.75"/>
    <n v="5"/>
    <n v="15.64"/>
    <x v="3"/>
    <x v="4"/>
  </r>
  <r>
    <d v="2024-05-18T00:00:00"/>
    <x v="735"/>
    <x v="4"/>
    <x v="0"/>
    <x v="3"/>
    <s v="Poly Designer Cover &amp; Back"/>
    <n v="113.94"/>
    <n v="6"/>
    <n v="54.69"/>
    <x v="3"/>
    <x v="4"/>
  </r>
  <r>
    <d v="2024-05-18T00:00:00"/>
    <x v="735"/>
    <x v="4"/>
    <x v="2"/>
    <x v="6"/>
    <s v="Apple EarPods with Remote and Mic"/>
    <n v="55.98"/>
    <n v="2"/>
    <n v="15.67"/>
    <x v="3"/>
    <x v="4"/>
  </r>
  <r>
    <d v="2024-05-18T00:00:00"/>
    <x v="579"/>
    <x v="11"/>
    <x v="2"/>
    <x v="6"/>
    <s v="Aastra 6757i CT Wireless VoIP phone"/>
    <n v="344.7"/>
    <n v="2"/>
    <n v="38.78"/>
    <x v="3"/>
    <x v="4"/>
  </r>
  <r>
    <d v="2024-05-18T00:00:00"/>
    <x v="367"/>
    <x v="24"/>
    <x v="0"/>
    <x v="12"/>
    <s v="Avanti 1.7 Cu. Ft. Refrigerator"/>
    <n v="706.86"/>
    <n v="7"/>
    <n v="197.92"/>
    <x v="3"/>
    <x v="4"/>
  </r>
  <r>
    <d v="2024-05-18T00:00:00"/>
    <x v="367"/>
    <x v="24"/>
    <x v="2"/>
    <x v="6"/>
    <s v="Motorola HK250 Universal Bluetooth Headset"/>
    <n v="114.95"/>
    <n v="5"/>
    <n v="2.2999999999999998"/>
    <x v="3"/>
    <x v="4"/>
  </r>
  <r>
    <d v="2024-05-18T00:00:00"/>
    <x v="367"/>
    <x v="24"/>
    <x v="0"/>
    <x v="3"/>
    <s v="Universal Recycled Hanging Pressboard Report Binders, Letter Size"/>
    <n v="43.19"/>
    <n v="7"/>
    <n v="20.73"/>
    <x v="3"/>
    <x v="4"/>
  </r>
  <r>
    <d v="2024-05-18T00:00:00"/>
    <x v="688"/>
    <x v="1"/>
    <x v="1"/>
    <x v="8"/>
    <s v="Flat Face Poster Frame"/>
    <n v="22.61"/>
    <n v="3"/>
    <n v="-10.17"/>
    <x v="3"/>
    <x v="4"/>
  </r>
  <r>
    <d v="2024-05-18T00:00:00"/>
    <x v="688"/>
    <x v="1"/>
    <x v="1"/>
    <x v="8"/>
    <s v="C-Line Cubicle Keepers Polyproplyene Holder With Velcro Backings"/>
    <n v="1.89"/>
    <n v="1"/>
    <n v="-0.99"/>
    <x v="3"/>
    <x v="4"/>
  </r>
  <r>
    <d v="2024-05-19T00:00:00"/>
    <x v="372"/>
    <x v="22"/>
    <x v="0"/>
    <x v="12"/>
    <s v="Belkin Premiere Surge Master II 8-outlet surge protector"/>
    <n v="97.16"/>
    <n v="2"/>
    <n v="28.18"/>
    <x v="3"/>
    <x v="4"/>
  </r>
  <r>
    <d v="2024-05-19T00:00:00"/>
    <x v="138"/>
    <x v="20"/>
    <x v="0"/>
    <x v="12"/>
    <s v="Bionaire Personal Warm Mist Humidifier/Vaporizer"/>
    <n v="281.33999999999997"/>
    <n v="6"/>
    <n v="109.72"/>
    <x v="3"/>
    <x v="4"/>
  </r>
  <r>
    <d v="2024-05-19T00:00:00"/>
    <x v="138"/>
    <x v="20"/>
    <x v="2"/>
    <x v="6"/>
    <s v="Nortel Meridian M3904 Professional Digital phone"/>
    <n v="307.98"/>
    <n v="2"/>
    <n v="89.31"/>
    <x v="3"/>
    <x v="4"/>
  </r>
  <r>
    <d v="2024-05-19T00:00:00"/>
    <x v="138"/>
    <x v="20"/>
    <x v="2"/>
    <x v="9"/>
    <s v="Logitech Wireless Performance Mouse MX for PC and Mac"/>
    <n v="299.97000000000003"/>
    <n v="3"/>
    <n v="113.99"/>
    <x v="3"/>
    <x v="4"/>
  </r>
  <r>
    <d v="2024-05-19T00:00:00"/>
    <x v="59"/>
    <x v="4"/>
    <x v="2"/>
    <x v="9"/>
    <s v="Kingston Digital DataTraveler 32GB USB 2.0"/>
    <n v="67.8"/>
    <n v="4"/>
    <n v="4.07"/>
    <x v="3"/>
    <x v="4"/>
  </r>
  <r>
    <d v="2024-05-19T00:00:00"/>
    <x v="59"/>
    <x v="4"/>
    <x v="2"/>
    <x v="6"/>
    <s v="Nokia Lumia 925"/>
    <n v="377.97"/>
    <n v="3"/>
    <n v="98.27"/>
    <x v="3"/>
    <x v="4"/>
  </r>
  <r>
    <d v="2024-05-19T00:00:00"/>
    <x v="59"/>
    <x v="4"/>
    <x v="1"/>
    <x v="11"/>
    <s v="O'Sullivan 2-Door Barrister Bookcase in Odessa Pine"/>
    <n v="1628.82"/>
    <n v="9"/>
    <n v="374.63"/>
    <x v="3"/>
    <x v="4"/>
  </r>
  <r>
    <d v="2024-05-19T00:00:00"/>
    <x v="59"/>
    <x v="4"/>
    <x v="0"/>
    <x v="0"/>
    <s v="Xerox 1945"/>
    <n v="286.93"/>
    <n v="7"/>
    <n v="140.6"/>
    <x v="3"/>
    <x v="4"/>
  </r>
  <r>
    <d v="2024-05-19T00:00:00"/>
    <x v="288"/>
    <x v="3"/>
    <x v="1"/>
    <x v="5"/>
    <s v="Situations Contoured Folding Chairs, 4/Set"/>
    <n v="681.41"/>
    <n v="12"/>
    <n v="42.59"/>
    <x v="3"/>
    <x v="4"/>
  </r>
  <r>
    <d v="2024-05-19T00:00:00"/>
    <x v="288"/>
    <x v="3"/>
    <x v="0"/>
    <x v="4"/>
    <s v="Newell 310"/>
    <n v="3.52"/>
    <n v="2"/>
    <n v="1.02"/>
    <x v="3"/>
    <x v="4"/>
  </r>
  <r>
    <d v="2024-05-19T00:00:00"/>
    <x v="288"/>
    <x v="3"/>
    <x v="0"/>
    <x v="4"/>
    <s v="Newell 314"/>
    <n v="5.58"/>
    <n v="1"/>
    <n v="1.4"/>
    <x v="3"/>
    <x v="4"/>
  </r>
  <r>
    <d v="2024-05-19T00:00:00"/>
    <x v="288"/>
    <x v="3"/>
    <x v="2"/>
    <x v="9"/>
    <s v="SanDisk Cruzer 64 GB USB Flash Drive"/>
    <n v="36.32"/>
    <n v="1"/>
    <n v="10.9"/>
    <x v="3"/>
    <x v="4"/>
  </r>
  <r>
    <d v="2024-05-19T00:00:00"/>
    <x v="405"/>
    <x v="4"/>
    <x v="0"/>
    <x v="0"/>
    <s v="Tops White Computer Printout Paper"/>
    <n v="195.64"/>
    <n v="4"/>
    <n v="91.95"/>
    <x v="3"/>
    <x v="4"/>
  </r>
  <r>
    <d v="2024-05-19T00:00:00"/>
    <x v="225"/>
    <x v="1"/>
    <x v="0"/>
    <x v="0"/>
    <s v="Things To Do Today Spiral Book"/>
    <n v="38.020000000000003"/>
    <n v="6"/>
    <n v="13.78"/>
    <x v="3"/>
    <x v="4"/>
  </r>
  <r>
    <d v="2024-05-19T00:00:00"/>
    <x v="80"/>
    <x v="0"/>
    <x v="2"/>
    <x v="6"/>
    <s v="Jabra Supreme Plus Driver EditionÂ Headset"/>
    <n v="95.99"/>
    <n v="1"/>
    <n v="9.6"/>
    <x v="3"/>
    <x v="4"/>
  </r>
  <r>
    <d v="2024-05-19T00:00:00"/>
    <x v="80"/>
    <x v="0"/>
    <x v="0"/>
    <x v="1"/>
    <s v="Avery 491"/>
    <n v="13.22"/>
    <n v="4"/>
    <n v="4.3"/>
    <x v="3"/>
    <x v="4"/>
  </r>
  <r>
    <d v="2024-05-19T00:00:00"/>
    <x v="512"/>
    <x v="15"/>
    <x v="1"/>
    <x v="5"/>
    <s v="Office Star - Mesh Screen back chair with Vinyl seat"/>
    <n v="314.35000000000002"/>
    <n v="3"/>
    <n v="-35.36"/>
    <x v="3"/>
    <x v="4"/>
  </r>
  <r>
    <d v="2024-05-19T00:00:00"/>
    <x v="512"/>
    <x v="15"/>
    <x v="0"/>
    <x v="0"/>
    <s v="Xerox 1949"/>
    <n v="27.89"/>
    <n v="7"/>
    <n v="10.11"/>
    <x v="3"/>
    <x v="4"/>
  </r>
  <r>
    <d v="2024-05-19T00:00:00"/>
    <x v="52"/>
    <x v="3"/>
    <x v="0"/>
    <x v="3"/>
    <s v="GBC Twin Loop Wire Binding Elements"/>
    <n v="133.12"/>
    <n v="5"/>
    <n v="49.92"/>
    <x v="3"/>
    <x v="4"/>
  </r>
  <r>
    <d v="2024-05-19T00:00:00"/>
    <x v="37"/>
    <x v="33"/>
    <x v="0"/>
    <x v="3"/>
    <s v="Wilson Jones Four-Pocket Poly Binders"/>
    <n v="26.16"/>
    <n v="4"/>
    <n v="12.82"/>
    <x v="3"/>
    <x v="4"/>
  </r>
  <r>
    <d v="2024-05-20T00:00:00"/>
    <x v="115"/>
    <x v="47"/>
    <x v="0"/>
    <x v="4"/>
    <s v="Boston 1645 Deluxe Heavier-Duty Electric Pencil Sharpener"/>
    <n v="131.94"/>
    <n v="3"/>
    <n v="35.619999999999997"/>
    <x v="3"/>
    <x v="4"/>
  </r>
  <r>
    <d v="2024-05-20T00:00:00"/>
    <x v="115"/>
    <x v="47"/>
    <x v="0"/>
    <x v="4"/>
    <s v="BIC Brite Liner Highlighters, Chisel Tip"/>
    <n v="25.92"/>
    <n v="4"/>
    <n v="8.2899999999999991"/>
    <x v="3"/>
    <x v="4"/>
  </r>
  <r>
    <d v="2024-05-20T00:00:00"/>
    <x v="115"/>
    <x v="47"/>
    <x v="0"/>
    <x v="2"/>
    <s v="Fellowes High-Stak Drawer Files"/>
    <n v="704.76"/>
    <n v="4"/>
    <n v="162.09"/>
    <x v="3"/>
    <x v="4"/>
  </r>
  <r>
    <d v="2024-05-20T00:00:00"/>
    <x v="115"/>
    <x v="47"/>
    <x v="0"/>
    <x v="7"/>
    <s v="Staples"/>
    <n v="7.41"/>
    <n v="3"/>
    <n v="3.48"/>
    <x v="3"/>
    <x v="4"/>
  </r>
  <r>
    <d v="2024-05-20T00:00:00"/>
    <x v="115"/>
    <x v="47"/>
    <x v="0"/>
    <x v="4"/>
    <s v="Binney &amp; Smith inkTank Desk Highlighter, Chisel Tip, Yellow, 12/Box"/>
    <n v="21.5"/>
    <n v="10"/>
    <n v="7.1"/>
    <x v="3"/>
    <x v="4"/>
  </r>
  <r>
    <d v="2024-05-20T00:00:00"/>
    <x v="684"/>
    <x v="3"/>
    <x v="1"/>
    <x v="5"/>
    <s v="Global Geo Office Task Chair, Gray"/>
    <n v="518.27"/>
    <n v="8"/>
    <n v="-97.18"/>
    <x v="3"/>
    <x v="4"/>
  </r>
  <r>
    <d v="2024-05-20T00:00:00"/>
    <x v="684"/>
    <x v="3"/>
    <x v="1"/>
    <x v="8"/>
    <s v="G.E. Halogen Desk Lamp Bulbs"/>
    <n v="6.98"/>
    <n v="1"/>
    <n v="3.35"/>
    <x v="3"/>
    <x v="4"/>
  </r>
  <r>
    <d v="2024-05-20T00:00:00"/>
    <x v="684"/>
    <x v="3"/>
    <x v="2"/>
    <x v="15"/>
    <s v="Okidata B400 Printer"/>
    <n v="343.2"/>
    <n v="1"/>
    <n v="38.61"/>
    <x v="3"/>
    <x v="4"/>
  </r>
  <r>
    <d v="2024-05-20T00:00:00"/>
    <x v="444"/>
    <x v="14"/>
    <x v="0"/>
    <x v="3"/>
    <s v="Square Ring Data Binders, Rigid 75 Pt. Covers, 11&quot; x 14-7/8&quot;"/>
    <n v="41.28"/>
    <n v="2"/>
    <n v="19.809999999999999"/>
    <x v="3"/>
    <x v="4"/>
  </r>
  <r>
    <d v="2024-05-20T00:00:00"/>
    <x v="247"/>
    <x v="17"/>
    <x v="0"/>
    <x v="3"/>
    <s v="Wilson Jones Impact Binders"/>
    <n v="8.2899999999999991"/>
    <n v="2"/>
    <n v="3"/>
    <x v="3"/>
    <x v="4"/>
  </r>
  <r>
    <d v="2024-05-20T00:00:00"/>
    <x v="247"/>
    <x v="17"/>
    <x v="2"/>
    <x v="6"/>
    <s v="Motorola L703CM"/>
    <n v="1123.1300000000001"/>
    <n v="9"/>
    <n v="70.2"/>
    <x v="3"/>
    <x v="4"/>
  </r>
  <r>
    <d v="2024-05-20T00:00:00"/>
    <x v="247"/>
    <x v="17"/>
    <x v="0"/>
    <x v="12"/>
    <s v="Fellowes Basic Home/Office Series Surge Protectors"/>
    <n v="64.900000000000006"/>
    <n v="5"/>
    <n v="18.82"/>
    <x v="3"/>
    <x v="4"/>
  </r>
  <r>
    <d v="2024-05-21T00:00:00"/>
    <x v="130"/>
    <x v="20"/>
    <x v="1"/>
    <x v="8"/>
    <s v="Luxo Professional Magnifying Clamp-On Fluorescent Lamps"/>
    <n v="520.04999999999995"/>
    <n v="5"/>
    <n v="72.81"/>
    <x v="3"/>
    <x v="4"/>
  </r>
  <r>
    <d v="2024-05-21T00:00:00"/>
    <x v="130"/>
    <x v="20"/>
    <x v="0"/>
    <x v="4"/>
    <s v="Bulldog Table or Wall-Mount Pencil Sharpener"/>
    <n v="17.97"/>
    <n v="3"/>
    <n v="5.21"/>
    <x v="3"/>
    <x v="4"/>
  </r>
  <r>
    <d v="2024-05-22T00:00:00"/>
    <x v="224"/>
    <x v="1"/>
    <x v="1"/>
    <x v="5"/>
    <s v="High-Back Leather Manager's Chair"/>
    <n v="181.99"/>
    <n v="2"/>
    <n v="-54.6"/>
    <x v="3"/>
    <x v="4"/>
  </r>
  <r>
    <d v="2024-05-22T00:00:00"/>
    <x v="224"/>
    <x v="1"/>
    <x v="0"/>
    <x v="3"/>
    <s v="Avery Durable Slant Ring Binders, No Labels"/>
    <n v="1.59"/>
    <n v="2"/>
    <n v="-2.63"/>
    <x v="3"/>
    <x v="4"/>
  </r>
  <r>
    <d v="2024-05-22T00:00:00"/>
    <x v="224"/>
    <x v="1"/>
    <x v="0"/>
    <x v="14"/>
    <s v="Acme Forged Steel Scissors with Black Enamel Handles"/>
    <n v="22.34"/>
    <n v="3"/>
    <n v="2.5099999999999998"/>
    <x v="3"/>
    <x v="4"/>
  </r>
  <r>
    <d v="2024-05-22T00:00:00"/>
    <x v="281"/>
    <x v="3"/>
    <x v="2"/>
    <x v="9"/>
    <s v="Maxell 74 Minute CDR, 10/Pack"/>
    <n v="68.459999999999994"/>
    <n v="7"/>
    <n v="25.33"/>
    <x v="3"/>
    <x v="4"/>
  </r>
  <r>
    <d v="2024-05-22T00:00:00"/>
    <x v="556"/>
    <x v="3"/>
    <x v="0"/>
    <x v="4"/>
    <s v="SANFORD Major Accent Highlighters"/>
    <n v="49.56"/>
    <n v="7"/>
    <n v="18.829999999999998"/>
    <x v="3"/>
    <x v="4"/>
  </r>
  <r>
    <d v="2024-05-22T00:00:00"/>
    <x v="58"/>
    <x v="3"/>
    <x v="0"/>
    <x v="4"/>
    <s v="Newell 350"/>
    <n v="9.84"/>
    <n v="3"/>
    <n v="2.85"/>
    <x v="3"/>
    <x v="4"/>
  </r>
  <r>
    <d v="2024-05-22T00:00:00"/>
    <x v="58"/>
    <x v="3"/>
    <x v="0"/>
    <x v="4"/>
    <s v="Newell 333"/>
    <n v="2.78"/>
    <n v="1"/>
    <n v="0.72"/>
    <x v="3"/>
    <x v="4"/>
  </r>
  <r>
    <d v="2024-05-23T00:00:00"/>
    <x v="6"/>
    <x v="3"/>
    <x v="1"/>
    <x v="13"/>
    <s v="Lesro Sheffield Collection Coffee Table, End Table, Center Table, Corner Table"/>
    <n v="171.29"/>
    <n v="3"/>
    <n v="-6.42"/>
    <x v="3"/>
    <x v="4"/>
  </r>
  <r>
    <d v="2024-05-23T00:00:00"/>
    <x v="318"/>
    <x v="0"/>
    <x v="0"/>
    <x v="7"/>
    <s v="OIC Thumb-Tacks"/>
    <n v="1.82"/>
    <n v="2"/>
    <n v="0.62"/>
    <x v="3"/>
    <x v="4"/>
  </r>
  <r>
    <d v="2024-05-23T00:00:00"/>
    <x v="318"/>
    <x v="0"/>
    <x v="0"/>
    <x v="12"/>
    <s v="Acco 6 Outlet Guardian Premium Plus Surge Suppressor"/>
    <n v="18.32"/>
    <n v="5"/>
    <n v="-46.72"/>
    <x v="3"/>
    <x v="4"/>
  </r>
  <r>
    <d v="2024-05-23T00:00:00"/>
    <x v="318"/>
    <x v="0"/>
    <x v="0"/>
    <x v="2"/>
    <s v="Tennsco Commercial Shelving"/>
    <n v="48.82"/>
    <n v="3"/>
    <n v="-11.59"/>
    <x v="3"/>
    <x v="4"/>
  </r>
  <r>
    <d v="2024-05-23T00:00:00"/>
    <x v="318"/>
    <x v="0"/>
    <x v="0"/>
    <x v="3"/>
    <s v="Storex Dura Pro Binders"/>
    <n v="1.19"/>
    <n v="1"/>
    <n v="-1.96"/>
    <x v="3"/>
    <x v="4"/>
  </r>
  <r>
    <d v="2024-05-25T00:00:00"/>
    <x v="772"/>
    <x v="4"/>
    <x v="0"/>
    <x v="3"/>
    <s v="Recycled Easel Ring Binders"/>
    <n v="29.84"/>
    <n v="2"/>
    <n v="13.43"/>
    <x v="3"/>
    <x v="4"/>
  </r>
  <r>
    <d v="2024-05-25T00:00:00"/>
    <x v="335"/>
    <x v="20"/>
    <x v="0"/>
    <x v="3"/>
    <s v="GBC DocuBind P100 Manual Binding Machine"/>
    <n v="663.92"/>
    <n v="5"/>
    <n v="207.48"/>
    <x v="3"/>
    <x v="4"/>
  </r>
  <r>
    <d v="2024-05-25T00:00:00"/>
    <x v="335"/>
    <x v="20"/>
    <x v="2"/>
    <x v="9"/>
    <s v="ImationÂ 8gb Micro Traveldrive Usb 2.0Â Flash Drive"/>
    <n v="120"/>
    <n v="8"/>
    <n v="13.2"/>
    <x v="3"/>
    <x v="4"/>
  </r>
  <r>
    <d v="2024-05-25T00:00:00"/>
    <x v="335"/>
    <x v="20"/>
    <x v="0"/>
    <x v="7"/>
    <s v="Acco Hot Clips Clips to Go"/>
    <n v="3.29"/>
    <n v="1"/>
    <n v="1.48"/>
    <x v="3"/>
    <x v="4"/>
  </r>
  <r>
    <d v="2024-05-25T00:00:00"/>
    <x v="335"/>
    <x v="20"/>
    <x v="1"/>
    <x v="8"/>
    <s v="Eldon 200 Class Desk Accessories"/>
    <n v="18.84"/>
    <n v="3"/>
    <n v="6.03"/>
    <x v="3"/>
    <x v="4"/>
  </r>
  <r>
    <d v="2024-05-25T00:00:00"/>
    <x v="506"/>
    <x v="0"/>
    <x v="0"/>
    <x v="2"/>
    <s v="Iris 3-Drawer Stacking Bin, Black"/>
    <n v="50.14"/>
    <n v="3"/>
    <n v="-11.28"/>
    <x v="3"/>
    <x v="4"/>
  </r>
  <r>
    <d v="2024-05-26T00:00:00"/>
    <x v="566"/>
    <x v="5"/>
    <x v="0"/>
    <x v="12"/>
    <s v="Belkin 8-Outlet Premiere SurgeMaster II Surge Protectors"/>
    <n v="208.44"/>
    <n v="3"/>
    <n v="62.53"/>
    <x v="3"/>
    <x v="4"/>
  </r>
  <r>
    <d v="2024-05-26T00:00:00"/>
    <x v="566"/>
    <x v="5"/>
    <x v="0"/>
    <x v="14"/>
    <s v="Martin-Yale Premier Letter Opener"/>
    <n v="25.76"/>
    <n v="2"/>
    <n v="0.77"/>
    <x v="3"/>
    <x v="4"/>
  </r>
  <r>
    <d v="2024-05-26T00:00:00"/>
    <x v="240"/>
    <x v="6"/>
    <x v="2"/>
    <x v="9"/>
    <s v="Verbatim Slim CD and DVD Storage Cases, 50/Pack"/>
    <n v="23.08"/>
    <n v="2"/>
    <n v="6.92"/>
    <x v="3"/>
    <x v="4"/>
  </r>
  <r>
    <d v="2024-05-26T00:00:00"/>
    <x v="101"/>
    <x v="3"/>
    <x v="0"/>
    <x v="0"/>
    <s v="Xerox 201"/>
    <n v="12.96"/>
    <n v="2"/>
    <n v="6.22"/>
    <x v="3"/>
    <x v="4"/>
  </r>
  <r>
    <d v="2024-05-27T00:00:00"/>
    <x v="233"/>
    <x v="5"/>
    <x v="0"/>
    <x v="3"/>
    <s v="Binding Machine Supplies"/>
    <n v="58.34"/>
    <n v="2"/>
    <n v="28"/>
    <x v="3"/>
    <x v="4"/>
  </r>
  <r>
    <d v="2024-05-27T00:00:00"/>
    <x v="233"/>
    <x v="5"/>
    <x v="2"/>
    <x v="6"/>
    <s v="Google Nexus 5"/>
    <n v="539.97"/>
    <n v="3"/>
    <n v="134.99"/>
    <x v="3"/>
    <x v="4"/>
  </r>
  <r>
    <d v="2024-05-27T00:00:00"/>
    <x v="281"/>
    <x v="15"/>
    <x v="0"/>
    <x v="0"/>
    <s v="Xerox 2"/>
    <n v="25.92"/>
    <n v="5"/>
    <n v="9.07"/>
    <x v="3"/>
    <x v="4"/>
  </r>
  <r>
    <d v="2024-05-27T00:00:00"/>
    <x v="132"/>
    <x v="22"/>
    <x v="2"/>
    <x v="9"/>
    <s v="Logitech Desktop MK120 Mouse and keyboard Combo"/>
    <n v="98.16"/>
    <n v="6"/>
    <n v="9.82"/>
    <x v="3"/>
    <x v="4"/>
  </r>
  <r>
    <d v="2024-05-27T00:00:00"/>
    <x v="132"/>
    <x v="22"/>
    <x v="0"/>
    <x v="4"/>
    <s v="Staples in misc. colors"/>
    <n v="31.44"/>
    <n v="3"/>
    <n v="7.86"/>
    <x v="3"/>
    <x v="4"/>
  </r>
  <r>
    <d v="2024-05-27T00:00:00"/>
    <x v="229"/>
    <x v="34"/>
    <x v="1"/>
    <x v="8"/>
    <s v="Eldon 400 Class Desk Accessories, Black Carbon"/>
    <n v="35"/>
    <n v="4"/>
    <n v="14.7"/>
    <x v="3"/>
    <x v="4"/>
  </r>
  <r>
    <d v="2024-05-27T00:00:00"/>
    <x v="229"/>
    <x v="34"/>
    <x v="0"/>
    <x v="2"/>
    <s v="Fellowes Stor/Drawer Steel Plus Storage Drawers"/>
    <n v="477.15"/>
    <n v="5"/>
    <n v="28.63"/>
    <x v="3"/>
    <x v="4"/>
  </r>
  <r>
    <d v="2024-05-27T00:00:00"/>
    <x v="229"/>
    <x v="34"/>
    <x v="2"/>
    <x v="6"/>
    <s v="Nokia Lumia 925"/>
    <n v="302.38"/>
    <n v="3"/>
    <n v="22.68"/>
    <x v="3"/>
    <x v="4"/>
  </r>
  <r>
    <d v="2024-05-27T00:00:00"/>
    <x v="416"/>
    <x v="39"/>
    <x v="1"/>
    <x v="8"/>
    <s v="Electrix Architect's Clamp-On Swing Arm Lamp, Black"/>
    <n v="477.3"/>
    <n v="5"/>
    <n v="138.41999999999999"/>
    <x v="3"/>
    <x v="4"/>
  </r>
  <r>
    <d v="2024-05-27T00:00:00"/>
    <x v="620"/>
    <x v="25"/>
    <x v="2"/>
    <x v="9"/>
    <s v="Sony 8GB Class 10 Micro SDHC R40 Memory Card"/>
    <n v="27.19"/>
    <n v="3"/>
    <n v="0.34"/>
    <x v="3"/>
    <x v="4"/>
  </r>
  <r>
    <d v="2024-05-27T00:00:00"/>
    <x v="620"/>
    <x v="25"/>
    <x v="0"/>
    <x v="3"/>
    <s v="Fellowes Twister Kit, Gray/Clear, 3/pkg"/>
    <n v="12.06"/>
    <n v="5"/>
    <n v="-10.050000000000001"/>
    <x v="3"/>
    <x v="4"/>
  </r>
  <r>
    <d v="2024-05-28T00:00:00"/>
    <x v="99"/>
    <x v="9"/>
    <x v="1"/>
    <x v="5"/>
    <s v="Novimex Swivel Fabric Task Chair"/>
    <n v="301.95999999999998"/>
    <n v="2"/>
    <n v="33.22"/>
    <x v="3"/>
    <x v="4"/>
  </r>
  <r>
    <d v="2024-05-28T00:00:00"/>
    <x v="657"/>
    <x v="0"/>
    <x v="2"/>
    <x v="6"/>
    <s v="Spigen Samsung Galaxy S5 Case Wallet"/>
    <n v="54.37"/>
    <n v="4"/>
    <n v="4.08"/>
    <x v="3"/>
    <x v="4"/>
  </r>
  <r>
    <d v="2024-05-28T00:00:00"/>
    <x v="604"/>
    <x v="38"/>
    <x v="1"/>
    <x v="8"/>
    <s v="Advantus Employee of the Month Certificate Frame, 11 x 13-1/2"/>
    <n v="247.44"/>
    <n v="8"/>
    <n v="101.45"/>
    <x v="3"/>
    <x v="4"/>
  </r>
  <r>
    <d v="2024-05-28T00:00:00"/>
    <x v="495"/>
    <x v="1"/>
    <x v="1"/>
    <x v="5"/>
    <s v="Global Task Chair, Black"/>
    <n v="106.87"/>
    <n v="3"/>
    <n v="-29.01"/>
    <x v="3"/>
    <x v="4"/>
  </r>
  <r>
    <d v="2024-05-28T00:00:00"/>
    <x v="495"/>
    <x v="1"/>
    <x v="0"/>
    <x v="3"/>
    <s v="Storex Dura Pro Binders"/>
    <n v="3.56"/>
    <n v="3"/>
    <n v="-6.24"/>
    <x v="3"/>
    <x v="4"/>
  </r>
  <r>
    <d v="2024-05-28T00:00:00"/>
    <x v="507"/>
    <x v="12"/>
    <x v="2"/>
    <x v="6"/>
    <s v="Panasonic KX TS208W Corded phone"/>
    <n v="195.96"/>
    <n v="5"/>
    <n v="19.600000000000001"/>
    <x v="3"/>
    <x v="4"/>
  </r>
  <r>
    <d v="2024-05-28T00:00:00"/>
    <x v="507"/>
    <x v="12"/>
    <x v="0"/>
    <x v="0"/>
    <s v="Xerox 230"/>
    <n v="15.55"/>
    <n v="3"/>
    <n v="5.44"/>
    <x v="3"/>
    <x v="4"/>
  </r>
  <r>
    <d v="2024-05-28T00:00:00"/>
    <x v="507"/>
    <x v="12"/>
    <x v="2"/>
    <x v="9"/>
    <s v="LogitechÂ Gaming G510s - Keyboard"/>
    <n v="271.97000000000003"/>
    <n v="4"/>
    <n v="54.39"/>
    <x v="3"/>
    <x v="4"/>
  </r>
  <r>
    <d v="2024-05-28T00:00:00"/>
    <x v="548"/>
    <x v="36"/>
    <x v="1"/>
    <x v="8"/>
    <s v="DAX Wood Document Frame"/>
    <n v="27.46"/>
    <n v="2"/>
    <n v="9.89"/>
    <x v="3"/>
    <x v="4"/>
  </r>
  <r>
    <d v="2024-05-28T00:00:00"/>
    <x v="548"/>
    <x v="36"/>
    <x v="0"/>
    <x v="12"/>
    <s v="Fellowes 8 Outlet Superior Workstation Surge Protector"/>
    <n v="125.13"/>
    <n v="3"/>
    <n v="36.29"/>
    <x v="3"/>
    <x v="4"/>
  </r>
  <r>
    <d v="2024-05-28T00:00:00"/>
    <x v="450"/>
    <x v="10"/>
    <x v="0"/>
    <x v="0"/>
    <s v="HP Office Recycled Paper (20Lb. and 87 Bright)"/>
    <n v="13.87"/>
    <n v="3"/>
    <n v="5.03"/>
    <x v="3"/>
    <x v="4"/>
  </r>
  <r>
    <d v="2024-05-28T00:00:00"/>
    <x v="450"/>
    <x v="10"/>
    <x v="1"/>
    <x v="11"/>
    <s v="Bush Westfield Collection Bookcases, Medium Cherry Finish"/>
    <n v="115.96"/>
    <n v="4"/>
    <n v="-64.94"/>
    <x v="3"/>
    <x v="4"/>
  </r>
  <r>
    <d v="2024-05-29T00:00:00"/>
    <x v="606"/>
    <x v="0"/>
    <x v="0"/>
    <x v="0"/>
    <s v="Xerox 1930"/>
    <n v="25.92"/>
    <n v="5"/>
    <n v="9.4"/>
    <x v="3"/>
    <x v="4"/>
  </r>
  <r>
    <d v="2024-05-29T00:00:00"/>
    <x v="606"/>
    <x v="0"/>
    <x v="0"/>
    <x v="2"/>
    <s v="File Shuttle I and Handi-File"/>
    <n v="53.42"/>
    <n v="3"/>
    <n v="4.67"/>
    <x v="3"/>
    <x v="4"/>
  </r>
  <r>
    <d v="2024-05-29T00:00:00"/>
    <x v="742"/>
    <x v="0"/>
    <x v="1"/>
    <x v="8"/>
    <s v="Eldon Executive Woodline II Cherry Finish Desk Accessories"/>
    <n v="65.42"/>
    <n v="4"/>
    <n v="-52.34"/>
    <x v="3"/>
    <x v="4"/>
  </r>
  <r>
    <d v="2024-05-29T00:00:00"/>
    <x v="618"/>
    <x v="40"/>
    <x v="0"/>
    <x v="7"/>
    <s v="Plymouth Boxed Rubber Bands by Plymouth"/>
    <n v="23.55"/>
    <n v="5"/>
    <n v="1.18"/>
    <x v="3"/>
    <x v="4"/>
  </r>
  <r>
    <d v="2024-05-29T00:00:00"/>
    <x v="505"/>
    <x v="18"/>
    <x v="0"/>
    <x v="3"/>
    <s v="Satellite Sectional Post Binders"/>
    <n v="43.41"/>
    <n v="1"/>
    <n v="19.97"/>
    <x v="3"/>
    <x v="4"/>
  </r>
  <r>
    <d v="2024-05-29T00:00:00"/>
    <x v="505"/>
    <x v="18"/>
    <x v="1"/>
    <x v="8"/>
    <s v="Eldon Wave Desk Accessories"/>
    <n v="6.24"/>
    <n v="3"/>
    <n v="2.62"/>
    <x v="3"/>
    <x v="4"/>
  </r>
  <r>
    <d v="2024-05-29T00:00:00"/>
    <x v="505"/>
    <x v="18"/>
    <x v="0"/>
    <x v="12"/>
    <s v="Hoover Commercial Lightweight Upright Vacuum with E-Z Empty Dirt Cup"/>
    <n v="465.16"/>
    <n v="2"/>
    <n v="120.94"/>
    <x v="3"/>
    <x v="4"/>
  </r>
  <r>
    <d v="2024-05-29T00:00:00"/>
    <x v="505"/>
    <x v="18"/>
    <x v="0"/>
    <x v="0"/>
    <s v="Adams Telephone Message Book w/Frequently-Called Numbers Space, 400 Messages per Book"/>
    <n v="7.98"/>
    <n v="1"/>
    <n v="3.99"/>
    <x v="3"/>
    <x v="4"/>
  </r>
  <r>
    <d v="2024-05-30T00:00:00"/>
    <x v="664"/>
    <x v="8"/>
    <x v="1"/>
    <x v="11"/>
    <s v="Sauder Camden County Barrister Bookcase, Planked Cherry Finish"/>
    <n v="241.96"/>
    <n v="2"/>
    <n v="33.869999999999997"/>
    <x v="3"/>
    <x v="4"/>
  </r>
  <r>
    <d v="2024-05-30T00:00:00"/>
    <x v="664"/>
    <x v="8"/>
    <x v="0"/>
    <x v="3"/>
    <s v="Avery Binder Labels"/>
    <n v="3.89"/>
    <n v="1"/>
    <n v="1.87"/>
    <x v="3"/>
    <x v="4"/>
  </r>
  <r>
    <d v="2024-05-30T00:00:00"/>
    <x v="664"/>
    <x v="8"/>
    <x v="1"/>
    <x v="8"/>
    <s v="Acrylic Self-Standing Desk Frames"/>
    <n v="8.01"/>
    <n v="3"/>
    <n v="3.04"/>
    <x v="3"/>
    <x v="4"/>
  </r>
  <r>
    <d v="2024-05-30T00:00:00"/>
    <x v="588"/>
    <x v="11"/>
    <x v="2"/>
    <x v="6"/>
    <s v="LG G3"/>
    <n v="156.79"/>
    <n v="1"/>
    <n v="17.64"/>
    <x v="3"/>
    <x v="4"/>
  </r>
  <r>
    <d v="2024-05-30T00:00:00"/>
    <x v="588"/>
    <x v="11"/>
    <x v="2"/>
    <x v="9"/>
    <s v="SanDisk Ultra 32 GB MicroSDHC Class 10 Memory Card"/>
    <n v="35.36"/>
    <n v="2"/>
    <n v="-3.09"/>
    <x v="3"/>
    <x v="4"/>
  </r>
  <r>
    <d v="2024-05-30T00:00:00"/>
    <x v="588"/>
    <x v="11"/>
    <x v="1"/>
    <x v="8"/>
    <s v="Tensor Brushed Steel Torchiere Floor Lamp"/>
    <n v="13.59"/>
    <n v="1"/>
    <n v="-0.34"/>
    <x v="3"/>
    <x v="4"/>
  </r>
  <r>
    <d v="2024-05-30T00:00:00"/>
    <x v="436"/>
    <x v="3"/>
    <x v="0"/>
    <x v="0"/>
    <s v="Rediform S.O.S. 1-Up Phone Message Bk, 4-1/4x3-1/16 Bk, 1 Form/Pg, 40 Messages/Bk, 3/Pk"/>
    <n v="37.520000000000003"/>
    <n v="4"/>
    <n v="18.010000000000002"/>
    <x v="3"/>
    <x v="4"/>
  </r>
  <r>
    <d v="2024-05-30T00:00:00"/>
    <x v="73"/>
    <x v="0"/>
    <x v="1"/>
    <x v="11"/>
    <s v="Atlantic Metals Mobile 5-Shelf Bookcases, Custom Colors"/>
    <n v="204.67"/>
    <n v="1"/>
    <n v="-6.02"/>
    <x v="3"/>
    <x v="4"/>
  </r>
  <r>
    <d v="2024-05-30T00:00:00"/>
    <x v="75"/>
    <x v="3"/>
    <x v="0"/>
    <x v="4"/>
    <s v="Dixon My First Ticonderoga Pencil, #2"/>
    <n v="35.1"/>
    <n v="6"/>
    <n v="10.18"/>
    <x v="3"/>
    <x v="4"/>
  </r>
  <r>
    <d v="2024-06-01T00:00:00"/>
    <x v="323"/>
    <x v="10"/>
    <x v="0"/>
    <x v="12"/>
    <s v="Eureka Sanitaire  Multi-Pro Heavy-Duty Upright, Disposable Bags"/>
    <n v="17.48"/>
    <n v="5"/>
    <n v="1.31"/>
    <x v="3"/>
    <x v="5"/>
  </r>
  <r>
    <d v="2024-06-01T00:00:00"/>
    <x v="681"/>
    <x v="10"/>
    <x v="0"/>
    <x v="3"/>
    <s v="Cardinal HOLDit! Binder Insert Strips,Extra Strips"/>
    <n v="3.8"/>
    <n v="2"/>
    <n v="-2.66"/>
    <x v="3"/>
    <x v="5"/>
  </r>
  <r>
    <d v="2024-06-01T00:00:00"/>
    <x v="681"/>
    <x v="10"/>
    <x v="0"/>
    <x v="0"/>
    <s v="Xerox 1924"/>
    <n v="27.74"/>
    <n v="6"/>
    <n v="10.06"/>
    <x v="3"/>
    <x v="5"/>
  </r>
  <r>
    <d v="2024-06-01T00:00:00"/>
    <x v="681"/>
    <x v="10"/>
    <x v="2"/>
    <x v="6"/>
    <s v="Panasonic KX-TG6844B Expandable Digital Cordless Telephone"/>
    <n v="158.38"/>
    <n v="4"/>
    <n v="-34.31"/>
    <x v="3"/>
    <x v="5"/>
  </r>
  <r>
    <d v="2024-06-01T00:00:00"/>
    <x v="755"/>
    <x v="40"/>
    <x v="0"/>
    <x v="3"/>
    <s v="GBC Standard Recycled Report Covers, Clear Plastic Sheets"/>
    <n v="53.9"/>
    <n v="5"/>
    <n v="25.87"/>
    <x v="3"/>
    <x v="5"/>
  </r>
  <r>
    <d v="2024-06-01T00:00:00"/>
    <x v="220"/>
    <x v="2"/>
    <x v="0"/>
    <x v="2"/>
    <s v="Tennsco Stur-D-Stor Boltless Shelving, 5 Shelves, 24&quot; Deep, Sand"/>
    <n v="324.74"/>
    <n v="3"/>
    <n v="-77.13"/>
    <x v="3"/>
    <x v="5"/>
  </r>
  <r>
    <d v="2024-06-01T00:00:00"/>
    <x v="698"/>
    <x v="18"/>
    <x v="1"/>
    <x v="5"/>
    <s v="Hon 4070 Series Pagoda Round Back Stacking Chairs"/>
    <n v="1925.88"/>
    <n v="6"/>
    <n v="539.25"/>
    <x v="3"/>
    <x v="5"/>
  </r>
  <r>
    <d v="2024-06-01T00:00:00"/>
    <x v="698"/>
    <x v="18"/>
    <x v="0"/>
    <x v="12"/>
    <s v="Honeywell Enviracaire Portable HEPA Air Cleaner for 17' x 22' Room"/>
    <n v="2405.1999999999998"/>
    <n v="8"/>
    <n v="793.72"/>
    <x v="3"/>
    <x v="5"/>
  </r>
  <r>
    <d v="2024-06-01T00:00:00"/>
    <x v="698"/>
    <x v="18"/>
    <x v="2"/>
    <x v="9"/>
    <s v="MaxellÂ LTO Ultrium - 800 GB"/>
    <n v="83.97"/>
    <n v="3"/>
    <n v="15.95"/>
    <x v="3"/>
    <x v="5"/>
  </r>
  <r>
    <d v="2024-06-01T00:00:00"/>
    <x v="698"/>
    <x v="18"/>
    <x v="2"/>
    <x v="9"/>
    <s v="LogitechÂ MX Performance Wireless Mouse"/>
    <n v="39.89"/>
    <n v="1"/>
    <n v="14.76"/>
    <x v="3"/>
    <x v="5"/>
  </r>
  <r>
    <d v="2024-06-01T00:00:00"/>
    <x v="698"/>
    <x v="18"/>
    <x v="0"/>
    <x v="3"/>
    <s v="Cardinal Slant-D Ring Binders"/>
    <n v="17.38"/>
    <n v="2"/>
    <n v="8.69"/>
    <x v="3"/>
    <x v="5"/>
  </r>
  <r>
    <d v="2024-06-02T00:00:00"/>
    <x v="314"/>
    <x v="10"/>
    <x v="2"/>
    <x v="6"/>
    <s v="Cush Cases Heavy Duty Rugged Cover Case for Samsung Galaxy S5 - Purple"/>
    <n v="2.97"/>
    <n v="1"/>
    <n v="-0.64"/>
    <x v="3"/>
    <x v="5"/>
  </r>
  <r>
    <d v="2024-06-02T00:00:00"/>
    <x v="314"/>
    <x v="10"/>
    <x v="0"/>
    <x v="2"/>
    <s v="Advantus Rolling Storage Box"/>
    <n v="27.44"/>
    <n v="2"/>
    <n v="2.4"/>
    <x v="3"/>
    <x v="5"/>
  </r>
  <r>
    <d v="2024-06-02T00:00:00"/>
    <x v="445"/>
    <x v="12"/>
    <x v="0"/>
    <x v="0"/>
    <s v="Xerox 4200 Series MultiUse Premium Copy Paper (20Lb. and 84 Bright)"/>
    <n v="25.34"/>
    <n v="6"/>
    <n v="7.92"/>
    <x v="3"/>
    <x v="5"/>
  </r>
  <r>
    <d v="2024-06-02T00:00:00"/>
    <x v="445"/>
    <x v="12"/>
    <x v="0"/>
    <x v="10"/>
    <s v="Manila Recycled Extra-Heavyweight Clasp Envelopes, 6&quot; x 9&quot;"/>
    <n v="43.92"/>
    <n v="5"/>
    <n v="15.92"/>
    <x v="3"/>
    <x v="5"/>
  </r>
  <r>
    <d v="2024-06-02T00:00:00"/>
    <x v="178"/>
    <x v="25"/>
    <x v="0"/>
    <x v="0"/>
    <s v="Things To Do Today Spiral Book"/>
    <n v="25.34"/>
    <n v="4"/>
    <n v="9.19"/>
    <x v="3"/>
    <x v="5"/>
  </r>
  <r>
    <d v="2024-06-02T00:00:00"/>
    <x v="628"/>
    <x v="0"/>
    <x v="0"/>
    <x v="0"/>
    <s v="Xerox 1977"/>
    <n v="10.69"/>
    <n v="2"/>
    <n v="3.74"/>
    <x v="3"/>
    <x v="5"/>
  </r>
  <r>
    <d v="2024-06-03T00:00:00"/>
    <x v="252"/>
    <x v="15"/>
    <x v="1"/>
    <x v="8"/>
    <s v="Eldon 200 Class Desk Accessories, Burgundy"/>
    <n v="35.17"/>
    <n v="7"/>
    <n v="9.67"/>
    <x v="3"/>
    <x v="5"/>
  </r>
  <r>
    <d v="2024-06-03T00:00:00"/>
    <x v="186"/>
    <x v="22"/>
    <x v="2"/>
    <x v="9"/>
    <s v="Plantronics Audio 995 Wireless Stereo Headset"/>
    <n v="1099.5"/>
    <n v="10"/>
    <n v="362.84"/>
    <x v="3"/>
    <x v="5"/>
  </r>
  <r>
    <d v="2024-06-03T00:00:00"/>
    <x v="531"/>
    <x v="3"/>
    <x v="2"/>
    <x v="9"/>
    <s v="Kingston Digital DataTraveler 16GB USB 2.0"/>
    <n v="44.75"/>
    <n v="5"/>
    <n v="8.5"/>
    <x v="3"/>
    <x v="5"/>
  </r>
  <r>
    <d v="2024-06-03T00:00:00"/>
    <x v="531"/>
    <x v="3"/>
    <x v="0"/>
    <x v="0"/>
    <s v="Xerox 1947"/>
    <n v="11.96"/>
    <n v="2"/>
    <n v="5.38"/>
    <x v="3"/>
    <x v="5"/>
  </r>
  <r>
    <d v="2024-06-03T00:00:00"/>
    <x v="531"/>
    <x v="3"/>
    <x v="0"/>
    <x v="3"/>
    <s v="UniKeep View Case Binders"/>
    <n v="3.91"/>
    <n v="1"/>
    <n v="1.27"/>
    <x v="3"/>
    <x v="5"/>
  </r>
  <r>
    <d v="2024-06-03T00:00:00"/>
    <x v="245"/>
    <x v="16"/>
    <x v="0"/>
    <x v="3"/>
    <s v="Wilson Jones Standard D-Ring Binders"/>
    <n v="4.55"/>
    <n v="3"/>
    <n v="-3.49"/>
    <x v="3"/>
    <x v="5"/>
  </r>
  <r>
    <d v="2024-06-03T00:00:00"/>
    <x v="245"/>
    <x v="16"/>
    <x v="0"/>
    <x v="12"/>
    <s v="Bravo II Megaboss 12-Amp Hard Body Upright, Replacement Belts, 2 Belts per Pack"/>
    <n v="5.2"/>
    <n v="2"/>
    <n v="0.59"/>
    <x v="3"/>
    <x v="5"/>
  </r>
  <r>
    <d v="2024-06-03T00:00:00"/>
    <x v="245"/>
    <x v="16"/>
    <x v="2"/>
    <x v="9"/>
    <s v="LogitechÂ P710e Mobile Speakerphone"/>
    <n v="205.99"/>
    <n v="1"/>
    <n v="-2.57"/>
    <x v="3"/>
    <x v="5"/>
  </r>
  <r>
    <d v="2024-06-03T00:00:00"/>
    <x v="245"/>
    <x v="16"/>
    <x v="0"/>
    <x v="0"/>
    <s v="Xerox 206"/>
    <n v="15.55"/>
    <n v="3"/>
    <n v="5.44"/>
    <x v="3"/>
    <x v="5"/>
  </r>
  <r>
    <d v="2024-06-03T00:00:00"/>
    <x v="245"/>
    <x v="16"/>
    <x v="2"/>
    <x v="6"/>
    <s v="VTech DS6151"/>
    <n v="503.96"/>
    <n v="5"/>
    <n v="50.4"/>
    <x v="3"/>
    <x v="5"/>
  </r>
  <r>
    <d v="2024-06-03T00:00:00"/>
    <x v="245"/>
    <x v="16"/>
    <x v="0"/>
    <x v="12"/>
    <s v="Eureka Sanitaire  Multi-Pro Heavy-Duty Upright, Disposable Bags"/>
    <n v="24.47"/>
    <n v="7"/>
    <n v="1.84"/>
    <x v="3"/>
    <x v="5"/>
  </r>
  <r>
    <d v="2024-06-03T00:00:00"/>
    <x v="245"/>
    <x v="16"/>
    <x v="1"/>
    <x v="11"/>
    <s v="Bush Mission Pointe Library"/>
    <n v="241.57"/>
    <n v="2"/>
    <n v="0"/>
    <x v="3"/>
    <x v="5"/>
  </r>
  <r>
    <d v="2024-06-03T00:00:00"/>
    <x v="245"/>
    <x v="16"/>
    <x v="2"/>
    <x v="9"/>
    <s v="WD My Passport Ultra 1TB Portable External Hard Drive"/>
    <n v="110.4"/>
    <n v="2"/>
    <n v="-4.1399999999999997"/>
    <x v="3"/>
    <x v="5"/>
  </r>
  <r>
    <d v="2024-06-03T00:00:00"/>
    <x v="549"/>
    <x v="20"/>
    <x v="1"/>
    <x v="13"/>
    <s v="Chromcraft 48&quot; x 96&quot; Racetrack Double Pedestal Table"/>
    <n v="384.77"/>
    <n v="2"/>
    <n v="-115.43"/>
    <x v="3"/>
    <x v="5"/>
  </r>
  <r>
    <d v="2024-06-03T00:00:00"/>
    <x v="549"/>
    <x v="20"/>
    <x v="2"/>
    <x v="15"/>
    <s v="Hewlett-Packard 300S Scientific Calculator"/>
    <n v="78.66"/>
    <n v="6"/>
    <n v="36.18"/>
    <x v="3"/>
    <x v="5"/>
  </r>
  <r>
    <d v="2024-06-03T00:00:00"/>
    <x v="549"/>
    <x v="20"/>
    <x v="0"/>
    <x v="0"/>
    <s v="Xerox 188"/>
    <n v="45.36"/>
    <n v="4"/>
    <n v="22.23"/>
    <x v="3"/>
    <x v="5"/>
  </r>
  <r>
    <d v="2024-06-03T00:00:00"/>
    <x v="690"/>
    <x v="22"/>
    <x v="0"/>
    <x v="2"/>
    <s v="Eldon Gobal File Keepers"/>
    <n v="136.26"/>
    <n v="9"/>
    <n v="5.45"/>
    <x v="3"/>
    <x v="5"/>
  </r>
  <r>
    <d v="2024-06-04T00:00:00"/>
    <x v="754"/>
    <x v="25"/>
    <x v="1"/>
    <x v="8"/>
    <s v="Telescoping Adjustable Floor Lamp"/>
    <n v="31.98"/>
    <n v="2"/>
    <n v="2"/>
    <x v="3"/>
    <x v="5"/>
  </r>
  <r>
    <d v="2024-06-04T00:00:00"/>
    <x v="754"/>
    <x v="25"/>
    <x v="2"/>
    <x v="6"/>
    <s v="Innergie mMini Combo Duo USB Travel Charging Kit"/>
    <n v="71.98"/>
    <n v="2"/>
    <n v="25.19"/>
    <x v="3"/>
    <x v="5"/>
  </r>
  <r>
    <d v="2024-06-04T00:00:00"/>
    <x v="284"/>
    <x v="33"/>
    <x v="0"/>
    <x v="0"/>
    <s v="Ampad Phone Message Book, Recycled, 400 Message Capacity, 5 Â¾Â” x 11Â”"/>
    <n v="12.48"/>
    <n v="2"/>
    <n v="5.62"/>
    <x v="3"/>
    <x v="5"/>
  </r>
  <r>
    <d v="2024-06-04T00:00:00"/>
    <x v="189"/>
    <x v="28"/>
    <x v="0"/>
    <x v="4"/>
    <s v="Newell 346"/>
    <n v="8.64"/>
    <n v="3"/>
    <n v="2.5099999999999998"/>
    <x v="3"/>
    <x v="5"/>
  </r>
  <r>
    <d v="2024-06-04T00:00:00"/>
    <x v="783"/>
    <x v="0"/>
    <x v="0"/>
    <x v="3"/>
    <s v="Presstex Flexible Ring Binders"/>
    <n v="6.37"/>
    <n v="7"/>
    <n v="-9.56"/>
    <x v="3"/>
    <x v="5"/>
  </r>
  <r>
    <d v="2024-06-04T00:00:00"/>
    <x v="200"/>
    <x v="13"/>
    <x v="0"/>
    <x v="3"/>
    <s v="GBC VeloBind Cover Sets"/>
    <n v="108.08"/>
    <n v="7"/>
    <n v="54.04"/>
    <x v="3"/>
    <x v="5"/>
  </r>
  <r>
    <d v="2024-06-04T00:00:00"/>
    <x v="200"/>
    <x v="13"/>
    <x v="0"/>
    <x v="3"/>
    <s v="Insertable Tab Indexes For Data Binders"/>
    <n v="9.5399999999999991"/>
    <n v="3"/>
    <n v="4.3899999999999997"/>
    <x v="3"/>
    <x v="5"/>
  </r>
  <r>
    <d v="2024-06-04T00:00:00"/>
    <x v="313"/>
    <x v="0"/>
    <x v="1"/>
    <x v="8"/>
    <s v="Nu-Dell Executive Frame"/>
    <n v="30.34"/>
    <n v="6"/>
    <n v="-17.440000000000001"/>
    <x v="3"/>
    <x v="5"/>
  </r>
  <r>
    <d v="2024-06-05T00:00:00"/>
    <x v="579"/>
    <x v="0"/>
    <x v="2"/>
    <x v="6"/>
    <s v="LG G3"/>
    <n v="470.38"/>
    <n v="3"/>
    <n v="52.92"/>
    <x v="3"/>
    <x v="5"/>
  </r>
  <r>
    <d v="2024-06-05T00:00:00"/>
    <x v="270"/>
    <x v="16"/>
    <x v="0"/>
    <x v="0"/>
    <s v="Xerox 227"/>
    <n v="20.74"/>
    <n v="4"/>
    <n v="7.26"/>
    <x v="3"/>
    <x v="5"/>
  </r>
  <r>
    <d v="2024-06-06T00:00:00"/>
    <x v="292"/>
    <x v="3"/>
    <x v="1"/>
    <x v="8"/>
    <s v="Eldon 300 Class Desk Accessories, Black"/>
    <n v="4.95"/>
    <n v="1"/>
    <n v="2.1800000000000002"/>
    <x v="3"/>
    <x v="5"/>
  </r>
  <r>
    <d v="2024-06-06T00:00:00"/>
    <x v="292"/>
    <x v="3"/>
    <x v="0"/>
    <x v="2"/>
    <s v="Sterilite Show Offs Storage Containers"/>
    <n v="26.4"/>
    <n v="5"/>
    <n v="0"/>
    <x v="3"/>
    <x v="5"/>
  </r>
  <r>
    <d v="2024-06-08T00:00:00"/>
    <x v="112"/>
    <x v="0"/>
    <x v="0"/>
    <x v="12"/>
    <s v="Eureka Disposable Bags for Sanitaire Vibra Groomer I Upright Vac"/>
    <n v="1.62"/>
    <n v="2"/>
    <n v="-4.47"/>
    <x v="3"/>
    <x v="5"/>
  </r>
  <r>
    <d v="2024-06-08T00:00:00"/>
    <x v="495"/>
    <x v="0"/>
    <x v="0"/>
    <x v="14"/>
    <s v="Acme Tagit Stainless Steel Antibacterial Scissors"/>
    <n v="23.76"/>
    <n v="3"/>
    <n v="2.08"/>
    <x v="3"/>
    <x v="5"/>
  </r>
  <r>
    <d v="2024-06-08T00:00:00"/>
    <x v="495"/>
    <x v="0"/>
    <x v="0"/>
    <x v="0"/>
    <s v="Easy-staple paper"/>
    <n v="85.06"/>
    <n v="3"/>
    <n v="28.71"/>
    <x v="3"/>
    <x v="5"/>
  </r>
  <r>
    <d v="2024-06-08T00:00:00"/>
    <x v="495"/>
    <x v="0"/>
    <x v="2"/>
    <x v="6"/>
    <s v="ClearOne Communications CHAT 70 OCÂ Speaker Phone"/>
    <n v="381.58"/>
    <n v="3"/>
    <n v="28.62"/>
    <x v="3"/>
    <x v="5"/>
  </r>
  <r>
    <d v="2024-06-08T00:00:00"/>
    <x v="395"/>
    <x v="37"/>
    <x v="0"/>
    <x v="3"/>
    <s v="Wilson Jones Impact Binders"/>
    <n v="10.36"/>
    <n v="2"/>
    <n v="5.08"/>
    <x v="3"/>
    <x v="5"/>
  </r>
  <r>
    <d v="2024-06-08T00:00:00"/>
    <x v="346"/>
    <x v="1"/>
    <x v="0"/>
    <x v="3"/>
    <s v="GBC Twin Loop Wire Binding Elements, 9/16&quot; Spine, Black"/>
    <n v="12.18"/>
    <n v="4"/>
    <n v="-18.87"/>
    <x v="3"/>
    <x v="5"/>
  </r>
  <r>
    <d v="2024-06-08T00:00:00"/>
    <x v="473"/>
    <x v="3"/>
    <x v="1"/>
    <x v="11"/>
    <s v="Riverside Palais Royal Lawyers Bookcase, Royale Cherry Finish"/>
    <n v="1497.67"/>
    <n v="2"/>
    <n v="140.96"/>
    <x v="3"/>
    <x v="5"/>
  </r>
  <r>
    <d v="2024-06-08T00:00:00"/>
    <x v="473"/>
    <x v="3"/>
    <x v="2"/>
    <x v="6"/>
    <s v="Shocksock Galaxy S4 Armband"/>
    <n v="17.52"/>
    <n v="2"/>
    <n v="-3.5"/>
    <x v="3"/>
    <x v="5"/>
  </r>
  <r>
    <d v="2024-06-08T00:00:00"/>
    <x v="251"/>
    <x v="12"/>
    <x v="2"/>
    <x v="9"/>
    <s v="Memorex Micro Travel Drive 16 GB"/>
    <n v="89.54"/>
    <n v="7"/>
    <n v="12.31"/>
    <x v="3"/>
    <x v="5"/>
  </r>
  <r>
    <d v="2024-06-08T00:00:00"/>
    <x v="251"/>
    <x v="12"/>
    <x v="0"/>
    <x v="2"/>
    <s v="Rogers Deluxe File Chest"/>
    <n v="35.17"/>
    <n v="2"/>
    <n v="-8.35"/>
    <x v="3"/>
    <x v="5"/>
  </r>
  <r>
    <d v="2024-06-08T00:00:00"/>
    <x v="251"/>
    <x v="12"/>
    <x v="0"/>
    <x v="3"/>
    <s v="GBC VeloBinder Electric Binding Machine"/>
    <n v="72.59"/>
    <n v="2"/>
    <n v="-48.39"/>
    <x v="3"/>
    <x v="5"/>
  </r>
  <r>
    <d v="2024-06-09T00:00:00"/>
    <x v="690"/>
    <x v="1"/>
    <x v="1"/>
    <x v="8"/>
    <s v="12-1/2 Diameter Round Wall Clock"/>
    <n v="23.98"/>
    <n v="3"/>
    <n v="-14.39"/>
    <x v="3"/>
    <x v="5"/>
  </r>
  <r>
    <d v="2024-06-09T00:00:00"/>
    <x v="690"/>
    <x v="1"/>
    <x v="1"/>
    <x v="13"/>
    <s v="Chromcraft Bull-Nose Wood Round Conference Table Top, Wood Base"/>
    <n v="108.93"/>
    <n v="1"/>
    <n v="-71.89"/>
    <x v="3"/>
    <x v="5"/>
  </r>
  <r>
    <d v="2024-06-09T00:00:00"/>
    <x v="690"/>
    <x v="1"/>
    <x v="0"/>
    <x v="0"/>
    <s v="Adams Telephone Message Book W/Dividers/Space For Phone Numbers, 5 1/4&quot;X8 1/2&quot;, 200/Messages"/>
    <n v="36.35"/>
    <n v="8"/>
    <n v="11.36"/>
    <x v="3"/>
    <x v="5"/>
  </r>
  <r>
    <d v="2024-06-09T00:00:00"/>
    <x v="479"/>
    <x v="0"/>
    <x v="0"/>
    <x v="2"/>
    <s v="Standard Rollaway File with Lock"/>
    <n v="720.76"/>
    <n v="5"/>
    <n v="54.06"/>
    <x v="3"/>
    <x v="5"/>
  </r>
  <r>
    <d v="2024-06-09T00:00:00"/>
    <x v="643"/>
    <x v="6"/>
    <x v="0"/>
    <x v="0"/>
    <s v="Easy-staple paper"/>
    <n v="49.12"/>
    <n v="4"/>
    <n v="23.09"/>
    <x v="3"/>
    <x v="5"/>
  </r>
  <r>
    <d v="2024-06-10T00:00:00"/>
    <x v="428"/>
    <x v="3"/>
    <x v="0"/>
    <x v="1"/>
    <s v="Alphabetical Labels for Top Tab Filing"/>
    <n v="29.6"/>
    <n v="2"/>
    <n v="14.8"/>
    <x v="3"/>
    <x v="5"/>
  </r>
  <r>
    <d v="2024-06-10T00:00:00"/>
    <x v="428"/>
    <x v="3"/>
    <x v="1"/>
    <x v="11"/>
    <s v="O'Sullivan Living Dimensions 2-Shelf Bookcases"/>
    <n v="514.16999999999996"/>
    <n v="5"/>
    <n v="-30.25"/>
    <x v="3"/>
    <x v="5"/>
  </r>
  <r>
    <d v="2024-06-10T00:00:00"/>
    <x v="428"/>
    <x v="3"/>
    <x v="2"/>
    <x v="6"/>
    <s v="iHome FM Clock Radio with Lightning Dock"/>
    <n v="279.95999999999998"/>
    <n v="5"/>
    <n v="17.5"/>
    <x v="3"/>
    <x v="5"/>
  </r>
  <r>
    <d v="2024-06-10T00:00:00"/>
    <x v="573"/>
    <x v="14"/>
    <x v="2"/>
    <x v="9"/>
    <s v="ImationÂ 16GB Mini TravelDrive USB 2.0Â Flash Drive"/>
    <n v="132.52000000000001"/>
    <n v="4"/>
    <n v="54.33"/>
    <x v="3"/>
    <x v="5"/>
  </r>
  <r>
    <d v="2024-06-10T00:00:00"/>
    <x v="346"/>
    <x v="3"/>
    <x v="0"/>
    <x v="4"/>
    <s v="Newell 351"/>
    <n v="16.399999999999999"/>
    <n v="5"/>
    <n v="4.76"/>
    <x v="3"/>
    <x v="5"/>
  </r>
  <r>
    <d v="2024-06-10T00:00:00"/>
    <x v="319"/>
    <x v="2"/>
    <x v="0"/>
    <x v="0"/>
    <s v="REDIFORM Incoming/Outgoing Call Register, 11&quot; X 8 1/2&quot;, 100 Messages"/>
    <n v="40.03"/>
    <n v="6"/>
    <n v="15.01"/>
    <x v="3"/>
    <x v="5"/>
  </r>
  <r>
    <d v="2024-06-10T00:00:00"/>
    <x v="37"/>
    <x v="16"/>
    <x v="0"/>
    <x v="2"/>
    <s v="24 Capacity Maxi Data Binder Racks, Pearl"/>
    <n v="1347.52"/>
    <n v="8"/>
    <n v="84.22"/>
    <x v="3"/>
    <x v="5"/>
  </r>
  <r>
    <d v="2024-06-10T00:00:00"/>
    <x v="49"/>
    <x v="20"/>
    <x v="0"/>
    <x v="4"/>
    <s v="Prang Dustless Chalk Sticks"/>
    <n v="8.4"/>
    <n v="5"/>
    <n v="4.2"/>
    <x v="3"/>
    <x v="5"/>
  </r>
  <r>
    <d v="2024-06-10T00:00:00"/>
    <x v="649"/>
    <x v="22"/>
    <x v="2"/>
    <x v="6"/>
    <s v="Logitech B530 USBÂ HeadsetÂ -Â headsetÂ - Full size, Binaural"/>
    <n v="88.78"/>
    <n v="3"/>
    <n v="7.77"/>
    <x v="3"/>
    <x v="5"/>
  </r>
  <r>
    <d v="2024-06-10T00:00:00"/>
    <x v="649"/>
    <x v="22"/>
    <x v="0"/>
    <x v="1"/>
    <s v="Avery 512"/>
    <n v="11.56"/>
    <n v="4"/>
    <n v="5.43"/>
    <x v="3"/>
    <x v="5"/>
  </r>
  <r>
    <d v="2024-06-10T00:00:00"/>
    <x v="649"/>
    <x v="22"/>
    <x v="0"/>
    <x v="2"/>
    <s v="Personal File Boxes with Fold-Down Carry Handle"/>
    <n v="15.58"/>
    <n v="1"/>
    <n v="3.9"/>
    <x v="3"/>
    <x v="5"/>
  </r>
  <r>
    <d v="2024-06-10T00:00:00"/>
    <x v="434"/>
    <x v="3"/>
    <x v="0"/>
    <x v="4"/>
    <s v="Sanford EarthWrite Recycled Pencils, Medium Soft, #2"/>
    <n v="14.7"/>
    <n v="7"/>
    <n v="4.12"/>
    <x v="3"/>
    <x v="5"/>
  </r>
  <r>
    <d v="2024-06-10T00:00:00"/>
    <x v="22"/>
    <x v="20"/>
    <x v="0"/>
    <x v="7"/>
    <s v="Plymouth Boxed Rubber Bands by Plymouth"/>
    <n v="14.13"/>
    <n v="3"/>
    <n v="0.71"/>
    <x v="3"/>
    <x v="5"/>
  </r>
  <r>
    <d v="2024-06-11T00:00:00"/>
    <x v="265"/>
    <x v="3"/>
    <x v="0"/>
    <x v="0"/>
    <s v="White Dual Perf Computer Printout Paper, 2700 Sheets, 1 Part, Heavyweight, 20 lbs., 14 7/8 x 11"/>
    <n v="122.97"/>
    <n v="3"/>
    <n v="60.26"/>
    <x v="3"/>
    <x v="5"/>
  </r>
  <r>
    <d v="2024-06-11T00:00:00"/>
    <x v="288"/>
    <x v="12"/>
    <x v="1"/>
    <x v="5"/>
    <s v="Global Leather Executive Chair"/>
    <n v="280.79000000000002"/>
    <n v="1"/>
    <n v="35.1"/>
    <x v="3"/>
    <x v="5"/>
  </r>
  <r>
    <d v="2024-06-11T00:00:00"/>
    <x v="288"/>
    <x v="12"/>
    <x v="0"/>
    <x v="2"/>
    <s v="Sortfiler Multipurpose Personal File Organizer, Black"/>
    <n v="68.45"/>
    <n v="4"/>
    <n v="7.7"/>
    <x v="3"/>
    <x v="5"/>
  </r>
  <r>
    <d v="2024-06-11T00:00:00"/>
    <x v="288"/>
    <x v="12"/>
    <x v="0"/>
    <x v="4"/>
    <s v="Boston 16801 Nautilus Battery Pencil Sharpener"/>
    <n v="88.04"/>
    <n v="5"/>
    <n v="6.6"/>
    <x v="3"/>
    <x v="5"/>
  </r>
  <r>
    <d v="2024-06-11T00:00:00"/>
    <x v="288"/>
    <x v="12"/>
    <x v="0"/>
    <x v="4"/>
    <s v="Newell 319"/>
    <n v="15.87"/>
    <n v="1"/>
    <n v="1.98"/>
    <x v="3"/>
    <x v="5"/>
  </r>
  <r>
    <d v="2024-06-11T00:00:00"/>
    <x v="288"/>
    <x v="12"/>
    <x v="0"/>
    <x v="2"/>
    <s v="Fellowes Officeware Wire Shelving"/>
    <n v="215.59"/>
    <n v="3"/>
    <n v="-48.51"/>
    <x v="3"/>
    <x v="5"/>
  </r>
  <r>
    <d v="2024-06-11T00:00:00"/>
    <x v="61"/>
    <x v="33"/>
    <x v="0"/>
    <x v="4"/>
    <s v="OIC #2 Pencils, Medium Soft"/>
    <n v="3.76"/>
    <n v="2"/>
    <n v="1.0900000000000001"/>
    <x v="3"/>
    <x v="5"/>
  </r>
  <r>
    <d v="2024-06-11T00:00:00"/>
    <x v="23"/>
    <x v="22"/>
    <x v="0"/>
    <x v="0"/>
    <s v="Xerox 1939"/>
    <n v="37.94"/>
    <n v="2"/>
    <n v="18.21"/>
    <x v="3"/>
    <x v="5"/>
  </r>
  <r>
    <d v="2024-06-11T00:00:00"/>
    <x v="23"/>
    <x v="22"/>
    <x v="0"/>
    <x v="3"/>
    <s v="Acco Pressboard Covers with Storage Hooks, 14 7/8&quot; x 11&quot;, Dark Blue"/>
    <n v="18.29"/>
    <n v="6"/>
    <n v="6.63"/>
    <x v="3"/>
    <x v="5"/>
  </r>
  <r>
    <d v="2024-06-11T00:00:00"/>
    <x v="23"/>
    <x v="22"/>
    <x v="2"/>
    <x v="15"/>
    <s v="Cisco Desktop Collaboration Experience DX650 IP Video Phone"/>
    <n v="385.8"/>
    <n v="5"/>
    <n v="130.21"/>
    <x v="3"/>
    <x v="5"/>
  </r>
  <r>
    <d v="2024-06-11T00:00:00"/>
    <x v="23"/>
    <x v="22"/>
    <x v="0"/>
    <x v="2"/>
    <s v="Belkin 19&quot; Vented Equipment Shelf, Black"/>
    <n v="102.96"/>
    <n v="2"/>
    <n v="1.03"/>
    <x v="3"/>
    <x v="5"/>
  </r>
  <r>
    <d v="2024-06-11T00:00:00"/>
    <x v="23"/>
    <x v="22"/>
    <x v="1"/>
    <x v="11"/>
    <s v="O'Sullivan 3-Shelf Heavy-Duty Bookcases"/>
    <n v="174.42"/>
    <n v="3"/>
    <n v="41.86"/>
    <x v="3"/>
    <x v="5"/>
  </r>
  <r>
    <d v="2024-06-11T00:00:00"/>
    <x v="368"/>
    <x v="3"/>
    <x v="0"/>
    <x v="12"/>
    <s v="Kensington 6 Outlet Guardian Standard Surge Protector"/>
    <n v="61.44"/>
    <n v="3"/>
    <n v="16.59"/>
    <x v="3"/>
    <x v="5"/>
  </r>
  <r>
    <d v="2024-06-11T00:00:00"/>
    <x v="456"/>
    <x v="25"/>
    <x v="0"/>
    <x v="3"/>
    <s v="Acco Pressboard Covers with Storage Hooks, 14 7/8&quot; x 11&quot;, Executive Red"/>
    <n v="4.57"/>
    <n v="4"/>
    <n v="-3.81"/>
    <x v="3"/>
    <x v="5"/>
  </r>
  <r>
    <d v="2024-06-12T00:00:00"/>
    <x v="5"/>
    <x v="4"/>
    <x v="0"/>
    <x v="3"/>
    <s v="Ibico Plastic Spiral Binding Combs"/>
    <n v="91.2"/>
    <n v="3"/>
    <n v="41.95"/>
    <x v="3"/>
    <x v="5"/>
  </r>
  <r>
    <d v="2024-06-12T00:00:00"/>
    <x v="5"/>
    <x v="4"/>
    <x v="1"/>
    <x v="13"/>
    <s v="Iceberg OfficeWorks 42&quot; Round Tables"/>
    <n v="452.94"/>
    <n v="3"/>
    <n v="67.94"/>
    <x v="3"/>
    <x v="5"/>
  </r>
  <r>
    <d v="2024-06-12T00:00:00"/>
    <x v="242"/>
    <x v="20"/>
    <x v="0"/>
    <x v="0"/>
    <s v="TOPS Voice Message Log Book, Flash Format"/>
    <n v="19.04"/>
    <n v="4"/>
    <n v="9.33"/>
    <x v="3"/>
    <x v="5"/>
  </r>
  <r>
    <d v="2024-06-12T00:00:00"/>
    <x v="242"/>
    <x v="20"/>
    <x v="0"/>
    <x v="3"/>
    <s v="Angle-D Ring Binders"/>
    <n v="13.13"/>
    <n v="3"/>
    <n v="4.2699999999999996"/>
    <x v="3"/>
    <x v="5"/>
  </r>
  <r>
    <d v="2024-06-12T00:00:00"/>
    <x v="242"/>
    <x v="20"/>
    <x v="0"/>
    <x v="4"/>
    <s v="Boston 1730 StandUp Electric Pencil Sharpener"/>
    <n v="64.14"/>
    <n v="3"/>
    <n v="16.68"/>
    <x v="3"/>
    <x v="5"/>
  </r>
  <r>
    <d v="2024-06-12T00:00:00"/>
    <x v="242"/>
    <x v="20"/>
    <x v="1"/>
    <x v="5"/>
    <s v="Safco Contoured Stacking Chairs"/>
    <n v="858.24"/>
    <n v="4"/>
    <n v="143.04"/>
    <x v="3"/>
    <x v="5"/>
  </r>
  <r>
    <d v="2024-06-12T00:00:00"/>
    <x v="164"/>
    <x v="16"/>
    <x v="1"/>
    <x v="8"/>
    <s v="Dana Swing-Arm Lamps"/>
    <n v="17.09"/>
    <n v="2"/>
    <n v="1.07"/>
    <x v="3"/>
    <x v="5"/>
  </r>
  <r>
    <d v="2024-06-12T00:00:00"/>
    <x v="459"/>
    <x v="10"/>
    <x v="2"/>
    <x v="9"/>
    <s v="Microsoft Sculpt Comfort Mouse"/>
    <n v="63.92"/>
    <n v="2"/>
    <n v="19.18"/>
    <x v="3"/>
    <x v="5"/>
  </r>
  <r>
    <d v="2024-06-12T00:00:00"/>
    <x v="417"/>
    <x v="22"/>
    <x v="2"/>
    <x v="6"/>
    <s v="OtterBox Defender Series Case - Samsung Galaxy S4"/>
    <n v="71.98"/>
    <n v="3"/>
    <n v="9"/>
    <x v="3"/>
    <x v="5"/>
  </r>
  <r>
    <d v="2024-06-12T00:00:00"/>
    <x v="417"/>
    <x v="22"/>
    <x v="0"/>
    <x v="0"/>
    <s v="Xerox 203"/>
    <n v="19.440000000000001"/>
    <n v="3"/>
    <n v="9.33"/>
    <x v="3"/>
    <x v="5"/>
  </r>
  <r>
    <d v="2024-06-12T00:00:00"/>
    <x v="350"/>
    <x v="1"/>
    <x v="1"/>
    <x v="8"/>
    <s v="Eldon Expressions Wood Desk Accessories, Oak"/>
    <n v="8.86"/>
    <n v="3"/>
    <n v="-6.86"/>
    <x v="3"/>
    <x v="5"/>
  </r>
  <r>
    <d v="2024-06-13T00:00:00"/>
    <x v="26"/>
    <x v="1"/>
    <x v="0"/>
    <x v="2"/>
    <s v="Belkin 19&quot; Vented Equipment Shelf, Black"/>
    <n v="164.74"/>
    <n v="4"/>
    <n v="-39.119999999999997"/>
    <x v="3"/>
    <x v="5"/>
  </r>
  <r>
    <d v="2024-06-13T00:00:00"/>
    <x v="26"/>
    <x v="1"/>
    <x v="1"/>
    <x v="5"/>
    <s v="Global Super Steno Chair"/>
    <n v="470.3"/>
    <n v="7"/>
    <n v="-87.34"/>
    <x v="3"/>
    <x v="5"/>
  </r>
  <r>
    <d v="2024-06-13T00:00:00"/>
    <x v="26"/>
    <x v="1"/>
    <x v="2"/>
    <x v="6"/>
    <s v="OtterBox Defender Series Case - Samsung Galaxy S4"/>
    <n v="47.98"/>
    <n v="2"/>
    <n v="6"/>
    <x v="3"/>
    <x v="5"/>
  </r>
  <r>
    <d v="2024-06-13T00:00:00"/>
    <x v="194"/>
    <x v="6"/>
    <x v="0"/>
    <x v="4"/>
    <s v="Boston 1799 Powerhouse Electric Pencil Sharpener"/>
    <n v="181.86"/>
    <n v="7"/>
    <n v="50.92"/>
    <x v="3"/>
    <x v="5"/>
  </r>
  <r>
    <d v="2024-06-13T00:00:00"/>
    <x v="581"/>
    <x v="22"/>
    <x v="1"/>
    <x v="5"/>
    <s v="Global Wood Trimmed Manager's Task Chair, Khaki"/>
    <n v="291.14"/>
    <n v="4"/>
    <n v="-25.47"/>
    <x v="3"/>
    <x v="5"/>
  </r>
  <r>
    <d v="2024-06-15T00:00:00"/>
    <x v="786"/>
    <x v="3"/>
    <x v="2"/>
    <x v="6"/>
    <s v="Anker 36W 4-Port USB Wall Charger Travel Power Adapter for iPhone 5s 5c 5"/>
    <n v="47.98"/>
    <n v="3"/>
    <n v="4.8"/>
    <x v="3"/>
    <x v="5"/>
  </r>
  <r>
    <d v="2024-06-15T00:00:00"/>
    <x v="210"/>
    <x v="1"/>
    <x v="0"/>
    <x v="4"/>
    <s v="Newell 331"/>
    <n v="19.559999999999999"/>
    <n v="5"/>
    <n v="1.71"/>
    <x v="3"/>
    <x v="5"/>
  </r>
  <r>
    <d v="2024-06-15T00:00:00"/>
    <x v="723"/>
    <x v="3"/>
    <x v="0"/>
    <x v="4"/>
    <s v="Dixon Prang Watercolor Pencils, 10-Color Set with Brush"/>
    <n v="4.26"/>
    <n v="1"/>
    <n v="1.75"/>
    <x v="3"/>
    <x v="5"/>
  </r>
  <r>
    <d v="2024-06-15T00:00:00"/>
    <x v="222"/>
    <x v="28"/>
    <x v="0"/>
    <x v="1"/>
    <s v="Avery 490"/>
    <n v="44.4"/>
    <n v="3"/>
    <n v="22.2"/>
    <x v="3"/>
    <x v="5"/>
  </r>
  <r>
    <d v="2024-06-15T00:00:00"/>
    <x v="222"/>
    <x v="28"/>
    <x v="0"/>
    <x v="2"/>
    <s v="Tenex Personal Self-Stacking Standard File Box, Black/Gray"/>
    <n v="84.55"/>
    <n v="5"/>
    <n v="22.83"/>
    <x v="3"/>
    <x v="5"/>
  </r>
  <r>
    <d v="2024-06-15T00:00:00"/>
    <x v="222"/>
    <x v="28"/>
    <x v="0"/>
    <x v="0"/>
    <s v="Xerox 1992"/>
    <n v="17.940000000000001"/>
    <n v="3"/>
    <n v="8.7899999999999991"/>
    <x v="3"/>
    <x v="5"/>
  </r>
  <r>
    <d v="2024-06-15T00:00:00"/>
    <x v="94"/>
    <x v="3"/>
    <x v="2"/>
    <x v="6"/>
    <s v="Panasonic KX T7736-B Digital phone"/>
    <n v="119.96"/>
    <n v="1"/>
    <n v="7.5"/>
    <x v="3"/>
    <x v="5"/>
  </r>
  <r>
    <d v="2024-06-15T00:00:00"/>
    <x v="93"/>
    <x v="15"/>
    <x v="2"/>
    <x v="6"/>
    <s v="HTC One"/>
    <n v="239.98"/>
    <n v="3"/>
    <n v="27"/>
    <x v="3"/>
    <x v="5"/>
  </r>
  <r>
    <d v="2024-06-15T00:00:00"/>
    <x v="93"/>
    <x v="15"/>
    <x v="1"/>
    <x v="8"/>
    <s v="Staple-based wall hangings"/>
    <n v="31.17"/>
    <n v="4"/>
    <n v="9.35"/>
    <x v="3"/>
    <x v="5"/>
  </r>
  <r>
    <d v="2024-06-15T00:00:00"/>
    <x v="93"/>
    <x v="15"/>
    <x v="1"/>
    <x v="13"/>
    <s v="Barricks 18&quot; x 48&quot; Non-Folding Utility Table with Bottom Storage Shelf"/>
    <n v="120.96"/>
    <n v="2"/>
    <n v="-28.22"/>
    <x v="3"/>
    <x v="5"/>
  </r>
  <r>
    <d v="2024-06-15T00:00:00"/>
    <x v="93"/>
    <x v="15"/>
    <x v="2"/>
    <x v="6"/>
    <s v="Samsung Galaxy S III - 16GB - pebble blue (T-Mobile)"/>
    <n v="2239.94"/>
    <n v="8"/>
    <n v="223.99"/>
    <x v="3"/>
    <x v="5"/>
  </r>
  <r>
    <d v="2024-06-15T00:00:00"/>
    <x v="93"/>
    <x v="15"/>
    <x v="0"/>
    <x v="12"/>
    <s v="Staple holder"/>
    <n v="76.61"/>
    <n v="8"/>
    <n v="6.7"/>
    <x v="3"/>
    <x v="5"/>
  </r>
  <r>
    <d v="2024-06-15T00:00:00"/>
    <x v="93"/>
    <x v="15"/>
    <x v="0"/>
    <x v="2"/>
    <s v="Hot File 7-Pocket, Floor Stand"/>
    <n v="142.78"/>
    <n v="1"/>
    <n v="17.850000000000001"/>
    <x v="3"/>
    <x v="5"/>
  </r>
  <r>
    <d v="2024-06-15T00:00:00"/>
    <x v="93"/>
    <x v="15"/>
    <x v="0"/>
    <x v="0"/>
    <s v="Xerox 1955"/>
    <n v="91.36"/>
    <n v="5"/>
    <n v="29.69"/>
    <x v="3"/>
    <x v="5"/>
  </r>
  <r>
    <d v="2024-06-15T00:00:00"/>
    <x v="364"/>
    <x v="25"/>
    <x v="1"/>
    <x v="5"/>
    <s v="Global Executive Mid-Back Manager's Chair"/>
    <n v="698.35"/>
    <n v="3"/>
    <n v="52.38"/>
    <x v="3"/>
    <x v="5"/>
  </r>
  <r>
    <d v="2024-06-15T00:00:00"/>
    <x v="364"/>
    <x v="25"/>
    <x v="1"/>
    <x v="11"/>
    <s v="O'Sullivan 2-Shelf Heavy-Duty Bookcases"/>
    <n v="77.73"/>
    <n v="2"/>
    <n v="-3.89"/>
    <x v="3"/>
    <x v="5"/>
  </r>
  <r>
    <d v="2024-06-16T00:00:00"/>
    <x v="595"/>
    <x v="25"/>
    <x v="0"/>
    <x v="4"/>
    <s v="Quartet Omega Colored Chalk, 12/Pack"/>
    <n v="14.02"/>
    <n v="3"/>
    <n v="4.7300000000000004"/>
    <x v="3"/>
    <x v="5"/>
  </r>
  <r>
    <d v="2024-06-16T00:00:00"/>
    <x v="264"/>
    <x v="5"/>
    <x v="1"/>
    <x v="5"/>
    <s v="Global Airflow Leather Mesh Back Chair, Black"/>
    <n v="301.95999999999998"/>
    <n v="2"/>
    <n v="90.59"/>
    <x v="3"/>
    <x v="5"/>
  </r>
  <r>
    <d v="2024-06-16T00:00:00"/>
    <x v="264"/>
    <x v="5"/>
    <x v="0"/>
    <x v="12"/>
    <s v="Fellowes Smart Surge Ten-Outlet Protector, Platinum"/>
    <n v="180.66"/>
    <n v="3"/>
    <n v="50.58"/>
    <x v="3"/>
    <x v="5"/>
  </r>
  <r>
    <d v="2024-06-16T00:00:00"/>
    <x v="264"/>
    <x v="5"/>
    <x v="2"/>
    <x v="6"/>
    <s v="Pyle PMP37LED"/>
    <n v="191.98"/>
    <n v="2"/>
    <n v="51.83"/>
    <x v="3"/>
    <x v="5"/>
  </r>
  <r>
    <d v="2024-06-16T00:00:00"/>
    <x v="264"/>
    <x v="5"/>
    <x v="2"/>
    <x v="6"/>
    <s v="Clarity 53712"/>
    <n v="65.989999999999995"/>
    <n v="1"/>
    <n v="17.16"/>
    <x v="3"/>
    <x v="5"/>
  </r>
  <r>
    <d v="2024-06-16T00:00:00"/>
    <x v="350"/>
    <x v="3"/>
    <x v="1"/>
    <x v="5"/>
    <s v="Hon Multipurpose Stacking Arm Chairs"/>
    <n v="1212.96"/>
    <n v="7"/>
    <n v="90.97"/>
    <x v="3"/>
    <x v="5"/>
  </r>
  <r>
    <d v="2024-06-16T00:00:00"/>
    <x v="350"/>
    <x v="3"/>
    <x v="0"/>
    <x v="0"/>
    <s v="Wirebound Message Books, Four 2 3/4&quot; x 5&quot; Forms per Page, 600 Sets per Book"/>
    <n v="18.54"/>
    <n v="2"/>
    <n v="8.7100000000000009"/>
    <x v="3"/>
    <x v="5"/>
  </r>
  <r>
    <d v="2024-06-16T00:00:00"/>
    <x v="314"/>
    <x v="31"/>
    <x v="0"/>
    <x v="14"/>
    <s v="Acme Elite Stainless Steel Scissors"/>
    <n v="16.68"/>
    <n v="2"/>
    <n v="4.34"/>
    <x v="3"/>
    <x v="5"/>
  </r>
  <r>
    <d v="2024-06-16T00:00:00"/>
    <x v="314"/>
    <x v="31"/>
    <x v="0"/>
    <x v="0"/>
    <s v="Xerox 215"/>
    <n v="19.440000000000001"/>
    <n v="3"/>
    <n v="9.33"/>
    <x v="3"/>
    <x v="5"/>
  </r>
  <r>
    <d v="2024-06-16T00:00:00"/>
    <x v="314"/>
    <x v="31"/>
    <x v="0"/>
    <x v="0"/>
    <s v="Xerox 1885"/>
    <n v="192.16"/>
    <n v="4"/>
    <n v="92.24"/>
    <x v="3"/>
    <x v="5"/>
  </r>
  <r>
    <d v="2024-06-16T00:00:00"/>
    <x v="521"/>
    <x v="1"/>
    <x v="0"/>
    <x v="3"/>
    <s v="Storex DuraTech Recycled Plastic Frosted Binders"/>
    <n v="5.94"/>
    <n v="7"/>
    <n v="-8.9"/>
    <x v="3"/>
    <x v="5"/>
  </r>
  <r>
    <d v="2024-06-16T00:00:00"/>
    <x v="349"/>
    <x v="10"/>
    <x v="2"/>
    <x v="9"/>
    <s v="Logitech Wireless Performance Mouse MX for PC and Mac"/>
    <n v="479.95"/>
    <n v="6"/>
    <n v="107.99"/>
    <x v="3"/>
    <x v="5"/>
  </r>
  <r>
    <d v="2024-06-16T00:00:00"/>
    <x v="349"/>
    <x v="10"/>
    <x v="0"/>
    <x v="4"/>
    <s v="Newell 330"/>
    <n v="23.92"/>
    <n v="5"/>
    <n v="1.79"/>
    <x v="3"/>
    <x v="5"/>
  </r>
  <r>
    <d v="2024-06-17T00:00:00"/>
    <x v="375"/>
    <x v="3"/>
    <x v="0"/>
    <x v="3"/>
    <s v="Trimflex Flexible Post Binders"/>
    <n v="51.31"/>
    <n v="3"/>
    <n v="17.96"/>
    <x v="3"/>
    <x v="5"/>
  </r>
  <r>
    <d v="2024-06-17T00:00:00"/>
    <x v="413"/>
    <x v="22"/>
    <x v="1"/>
    <x v="8"/>
    <s v="Howard Miller 13-3/4&quot; Diameter Brushed Chrome Round Wall Clock"/>
    <n v="155.25"/>
    <n v="3"/>
    <n v="46.58"/>
    <x v="3"/>
    <x v="5"/>
  </r>
  <r>
    <d v="2024-06-17T00:00:00"/>
    <x v="413"/>
    <x v="22"/>
    <x v="0"/>
    <x v="2"/>
    <s v="Project Tote Personal File"/>
    <n v="14.03"/>
    <n v="1"/>
    <n v="4.07"/>
    <x v="3"/>
    <x v="5"/>
  </r>
  <r>
    <d v="2024-06-17T00:00:00"/>
    <x v="465"/>
    <x v="1"/>
    <x v="0"/>
    <x v="0"/>
    <s v="Rediform Wirebound &quot;Phone Memo&quot; Message Book, 11 x 5-3/4"/>
    <n v="12.22"/>
    <n v="2"/>
    <n v="4.43"/>
    <x v="3"/>
    <x v="5"/>
  </r>
  <r>
    <d v="2024-06-17T00:00:00"/>
    <x v="465"/>
    <x v="1"/>
    <x v="0"/>
    <x v="3"/>
    <s v="Avery Durable Binders"/>
    <n v="2.2999999999999998"/>
    <n v="4"/>
    <n v="-3.57"/>
    <x v="3"/>
    <x v="5"/>
  </r>
  <r>
    <d v="2024-06-17T00:00:00"/>
    <x v="465"/>
    <x v="1"/>
    <x v="0"/>
    <x v="3"/>
    <s v="Fellowes Binding Cases"/>
    <n v="9.36"/>
    <n v="4"/>
    <n v="-16.38"/>
    <x v="3"/>
    <x v="5"/>
  </r>
  <r>
    <d v="2024-06-17T00:00:00"/>
    <x v="371"/>
    <x v="26"/>
    <x v="0"/>
    <x v="2"/>
    <s v="Carina Media Storage Towers in Natural &amp; Black"/>
    <n v="146.35"/>
    <n v="3"/>
    <n v="-32.93"/>
    <x v="3"/>
    <x v="5"/>
  </r>
  <r>
    <d v="2024-06-17T00:00:00"/>
    <x v="50"/>
    <x v="20"/>
    <x v="2"/>
    <x v="15"/>
    <s v="Hewlett-Packard Desktjet 6988DT Refurbished Printer"/>
    <n v="3404.5"/>
    <n v="5"/>
    <n v="1668.21"/>
    <x v="3"/>
    <x v="5"/>
  </r>
  <r>
    <d v="2024-06-17T00:00:00"/>
    <x v="50"/>
    <x v="20"/>
    <x v="2"/>
    <x v="9"/>
    <s v="Kingston Digital DataTraveler 64GB USB 2.0"/>
    <n v="101.34"/>
    <n v="3"/>
    <n v="8.11"/>
    <x v="3"/>
    <x v="5"/>
  </r>
  <r>
    <d v="2024-06-18T00:00:00"/>
    <x v="583"/>
    <x v="3"/>
    <x v="1"/>
    <x v="11"/>
    <s v="Bush Andora Bookcase, Maple/Graphite Gray Finish"/>
    <n v="917.92"/>
    <n v="9"/>
    <n v="75.59"/>
    <x v="3"/>
    <x v="5"/>
  </r>
  <r>
    <d v="2024-06-18T00:00:00"/>
    <x v="583"/>
    <x v="3"/>
    <x v="0"/>
    <x v="0"/>
    <s v="Xerox 1930"/>
    <n v="38.880000000000003"/>
    <n v="6"/>
    <n v="19.05"/>
    <x v="3"/>
    <x v="5"/>
  </r>
  <r>
    <d v="2024-06-18T00:00:00"/>
    <x v="646"/>
    <x v="0"/>
    <x v="0"/>
    <x v="0"/>
    <s v="Xerox 1925"/>
    <n v="74.349999999999994"/>
    <n v="3"/>
    <n v="23.24"/>
    <x v="3"/>
    <x v="5"/>
  </r>
  <r>
    <d v="2024-06-19T00:00:00"/>
    <x v="444"/>
    <x v="20"/>
    <x v="0"/>
    <x v="0"/>
    <s v="Xerox 1943"/>
    <n v="97.82"/>
    <n v="2"/>
    <n v="45.98"/>
    <x v="3"/>
    <x v="5"/>
  </r>
  <r>
    <d v="2024-06-19T00:00:00"/>
    <x v="444"/>
    <x v="20"/>
    <x v="2"/>
    <x v="9"/>
    <s v="Sony 16GB Class 10 Micro SDHC R40 Memory Card"/>
    <n v="103.12"/>
    <n v="8"/>
    <n v="10.31"/>
    <x v="3"/>
    <x v="5"/>
  </r>
  <r>
    <d v="2024-06-19T00:00:00"/>
    <x v="251"/>
    <x v="0"/>
    <x v="0"/>
    <x v="14"/>
    <s v="Fiskars Spring-Action Scissors"/>
    <n v="11.18"/>
    <n v="1"/>
    <n v="0.84"/>
    <x v="3"/>
    <x v="5"/>
  </r>
  <r>
    <d v="2024-06-19T00:00:00"/>
    <x v="251"/>
    <x v="0"/>
    <x v="0"/>
    <x v="2"/>
    <s v="Safco Industrial Wire Shelving"/>
    <n v="153.58000000000001"/>
    <n v="2"/>
    <n v="-32.64"/>
    <x v="3"/>
    <x v="5"/>
  </r>
  <r>
    <d v="2024-06-19T00:00:00"/>
    <x v="456"/>
    <x v="0"/>
    <x v="0"/>
    <x v="12"/>
    <s v="Holmes Visible Mist Ultrasonic Humidifier with 2.3-Gallon Output per Day, Replacement Filter"/>
    <n v="2.2599999999999998"/>
    <n v="1"/>
    <n v="-5.21"/>
    <x v="3"/>
    <x v="5"/>
  </r>
  <r>
    <d v="2024-06-19T00:00:00"/>
    <x v="456"/>
    <x v="0"/>
    <x v="0"/>
    <x v="12"/>
    <s v="Hoover Replacement Belt for Commercial Guardsman Heavy-Duty Upright Vacuum"/>
    <n v="0.44"/>
    <n v="1"/>
    <n v="-1.1100000000000001"/>
    <x v="3"/>
    <x v="5"/>
  </r>
  <r>
    <d v="2024-06-19T00:00:00"/>
    <x v="456"/>
    <x v="0"/>
    <x v="0"/>
    <x v="0"/>
    <s v="Xerox 1982"/>
    <n v="146.18"/>
    <n v="8"/>
    <n v="47.51"/>
    <x v="3"/>
    <x v="5"/>
  </r>
  <r>
    <d v="2024-06-19T00:00:00"/>
    <x v="121"/>
    <x v="10"/>
    <x v="1"/>
    <x v="5"/>
    <s v="Global Ergonomic Managers Chair"/>
    <n v="760.12"/>
    <n v="6"/>
    <n v="-43.44"/>
    <x v="3"/>
    <x v="5"/>
  </r>
  <r>
    <d v="2024-06-19T00:00:00"/>
    <x v="121"/>
    <x v="10"/>
    <x v="1"/>
    <x v="8"/>
    <s v="Contemporary Wood/Metal Frame"/>
    <n v="38.78"/>
    <n v="3"/>
    <n v="7.27"/>
    <x v="3"/>
    <x v="5"/>
  </r>
  <r>
    <d v="2024-06-19T00:00:00"/>
    <x v="121"/>
    <x v="10"/>
    <x v="2"/>
    <x v="9"/>
    <s v="Memorex 25GB 6X Branded Blu-Ray Recordable Disc, 15/Pack"/>
    <n v="122.33"/>
    <n v="9"/>
    <n v="1.53"/>
    <x v="3"/>
    <x v="5"/>
  </r>
  <r>
    <d v="2024-06-19T00:00:00"/>
    <x v="35"/>
    <x v="0"/>
    <x v="0"/>
    <x v="3"/>
    <s v="GBC Plasticlear Binding Covers"/>
    <n v="6.89"/>
    <n v="3"/>
    <n v="-11.02"/>
    <x v="3"/>
    <x v="5"/>
  </r>
  <r>
    <d v="2024-06-19T00:00:00"/>
    <x v="35"/>
    <x v="0"/>
    <x v="1"/>
    <x v="13"/>
    <s v="Chromcraft Bull-Nose Wood Round Conference Table Top, Wood Base"/>
    <n v="457.49"/>
    <n v="3"/>
    <n v="-84.96"/>
    <x v="3"/>
    <x v="5"/>
  </r>
  <r>
    <d v="2024-06-19T00:00:00"/>
    <x v="763"/>
    <x v="20"/>
    <x v="0"/>
    <x v="2"/>
    <s v="Space Solutions Commercial Steel Shelving"/>
    <n v="129.30000000000001"/>
    <n v="2"/>
    <n v="6.47"/>
    <x v="3"/>
    <x v="5"/>
  </r>
  <r>
    <d v="2024-06-19T00:00:00"/>
    <x v="763"/>
    <x v="20"/>
    <x v="0"/>
    <x v="3"/>
    <s v="Wilson Jones Turn Tabs Binder Tool for Ring Binders"/>
    <n v="11.57"/>
    <n v="3"/>
    <n v="3.76"/>
    <x v="3"/>
    <x v="5"/>
  </r>
  <r>
    <d v="2024-06-19T00:00:00"/>
    <x v="208"/>
    <x v="3"/>
    <x v="1"/>
    <x v="8"/>
    <s v="DAX Copper Panel Document Frame, 5 x 7 Size"/>
    <n v="50.32"/>
    <n v="4"/>
    <n v="21.13"/>
    <x v="3"/>
    <x v="5"/>
  </r>
  <r>
    <d v="2024-06-19T00:00:00"/>
    <x v="208"/>
    <x v="3"/>
    <x v="0"/>
    <x v="0"/>
    <s v="Xerox 1907"/>
    <n v="24.56"/>
    <n v="2"/>
    <n v="11.54"/>
    <x v="3"/>
    <x v="5"/>
  </r>
  <r>
    <d v="2024-06-20T00:00:00"/>
    <x v="546"/>
    <x v="23"/>
    <x v="2"/>
    <x v="9"/>
    <s v="Razer Kraken PRO Over Ear PC and Music Headset"/>
    <n v="239.97"/>
    <n v="3"/>
    <n v="71.989999999999995"/>
    <x v="3"/>
    <x v="5"/>
  </r>
  <r>
    <d v="2024-06-20T00:00:00"/>
    <x v="546"/>
    <x v="23"/>
    <x v="0"/>
    <x v="1"/>
    <s v="Avery 508"/>
    <n v="9.82"/>
    <n v="2"/>
    <n v="4.8099999999999996"/>
    <x v="3"/>
    <x v="5"/>
  </r>
  <r>
    <d v="2024-06-20T00:00:00"/>
    <x v="617"/>
    <x v="20"/>
    <x v="2"/>
    <x v="9"/>
    <s v="Anker Ultrathin Bluetooth Wireless Keyboard Aluminum Cover with Stand"/>
    <n v="149.94999999999999"/>
    <n v="5"/>
    <n v="15"/>
    <x v="3"/>
    <x v="5"/>
  </r>
  <r>
    <d v="2024-06-20T00:00:00"/>
    <x v="617"/>
    <x v="20"/>
    <x v="0"/>
    <x v="3"/>
    <s v="Acco D-Ring Binder w/DublLock"/>
    <n v="51.31"/>
    <n v="3"/>
    <n v="18.600000000000001"/>
    <x v="3"/>
    <x v="5"/>
  </r>
  <r>
    <d v="2024-06-20T00:00:00"/>
    <x v="43"/>
    <x v="10"/>
    <x v="0"/>
    <x v="0"/>
    <s v="Xerox 203"/>
    <n v="31.1"/>
    <n v="6"/>
    <n v="10.89"/>
    <x v="3"/>
    <x v="5"/>
  </r>
  <r>
    <d v="2024-06-20T00:00:00"/>
    <x v="43"/>
    <x v="10"/>
    <x v="0"/>
    <x v="4"/>
    <s v="Newell 35"/>
    <n v="5.25"/>
    <n v="2"/>
    <n v="0.59"/>
    <x v="3"/>
    <x v="5"/>
  </r>
  <r>
    <d v="2024-06-20T00:00:00"/>
    <x v="137"/>
    <x v="16"/>
    <x v="0"/>
    <x v="2"/>
    <s v="Plastic Stacking Crates &amp; Casters"/>
    <n v="4.46"/>
    <n v="1"/>
    <n v="0.33"/>
    <x v="3"/>
    <x v="5"/>
  </r>
  <r>
    <d v="2024-06-20T00:00:00"/>
    <x v="194"/>
    <x v="6"/>
    <x v="0"/>
    <x v="0"/>
    <s v="Xerox 230"/>
    <n v="32.4"/>
    <n v="5"/>
    <n v="15.55"/>
    <x v="3"/>
    <x v="5"/>
  </r>
  <r>
    <d v="2024-06-20T00:00:00"/>
    <x v="194"/>
    <x v="6"/>
    <x v="2"/>
    <x v="6"/>
    <s v="BlackBerry Q10"/>
    <n v="503.96"/>
    <n v="4"/>
    <n v="125.99"/>
    <x v="3"/>
    <x v="5"/>
  </r>
  <r>
    <d v="2024-06-21T00:00:00"/>
    <x v="83"/>
    <x v="10"/>
    <x v="1"/>
    <x v="8"/>
    <s v="Stacking Tray, Side-Loading, Legal, Smoke"/>
    <n v="17.920000000000002"/>
    <n v="5"/>
    <n v="2.46"/>
    <x v="3"/>
    <x v="5"/>
  </r>
  <r>
    <d v="2024-06-21T00:00:00"/>
    <x v="83"/>
    <x v="10"/>
    <x v="0"/>
    <x v="3"/>
    <s v="Deluxe Heavy-Duty Vinyl Round Ring Binder"/>
    <n v="41.26"/>
    <n v="6"/>
    <n v="-34.380000000000003"/>
    <x v="3"/>
    <x v="5"/>
  </r>
  <r>
    <d v="2024-06-21T00:00:00"/>
    <x v="469"/>
    <x v="48"/>
    <x v="0"/>
    <x v="3"/>
    <s v="Ibico Standard Transparent Covers"/>
    <n v="82.4"/>
    <n v="5"/>
    <n v="40.380000000000003"/>
    <x v="3"/>
    <x v="5"/>
  </r>
  <r>
    <d v="2024-06-21T00:00:00"/>
    <x v="469"/>
    <x v="48"/>
    <x v="0"/>
    <x v="3"/>
    <s v="Zipper Ring Binder Pockets"/>
    <n v="6.24"/>
    <n v="2"/>
    <n v="3.06"/>
    <x v="3"/>
    <x v="5"/>
  </r>
  <r>
    <d v="2024-06-21T00:00:00"/>
    <x v="469"/>
    <x v="48"/>
    <x v="0"/>
    <x v="0"/>
    <s v="Xerox 1908"/>
    <n v="447.84"/>
    <n v="8"/>
    <n v="219.44"/>
    <x v="3"/>
    <x v="5"/>
  </r>
  <r>
    <d v="2024-06-22T00:00:00"/>
    <x v="284"/>
    <x v="16"/>
    <x v="0"/>
    <x v="10"/>
    <s v="#10 White Business Envelopes,4 1/8 x 9 1/2"/>
    <n v="37.61"/>
    <n v="3"/>
    <n v="12.69"/>
    <x v="3"/>
    <x v="5"/>
  </r>
  <r>
    <d v="2024-06-22T00:00:00"/>
    <x v="485"/>
    <x v="2"/>
    <x v="0"/>
    <x v="3"/>
    <s v="GBC Plasticlear Binding Covers"/>
    <n v="10.33"/>
    <n v="3"/>
    <n v="-7.58"/>
    <x v="3"/>
    <x v="5"/>
  </r>
  <r>
    <d v="2024-06-22T00:00:00"/>
    <x v="485"/>
    <x v="2"/>
    <x v="0"/>
    <x v="3"/>
    <s v="Wilson Jones Century Plastic Molded Ring Binders"/>
    <n v="31.16"/>
    <n v="5"/>
    <n v="-23.89"/>
    <x v="3"/>
    <x v="5"/>
  </r>
  <r>
    <d v="2024-06-22T00:00:00"/>
    <x v="485"/>
    <x v="2"/>
    <x v="0"/>
    <x v="2"/>
    <s v="Plastic Stacking Crates &amp; Casters"/>
    <n v="8.93"/>
    <n v="2"/>
    <n v="0.67"/>
    <x v="3"/>
    <x v="5"/>
  </r>
  <r>
    <d v="2024-06-22T00:00:00"/>
    <x v="519"/>
    <x v="1"/>
    <x v="0"/>
    <x v="3"/>
    <s v="Wilson Jones Standard D-Ring Binders"/>
    <n v="3.04"/>
    <n v="3"/>
    <n v="-5.01"/>
    <x v="3"/>
    <x v="5"/>
  </r>
  <r>
    <d v="2024-06-22T00:00:00"/>
    <x v="81"/>
    <x v="14"/>
    <x v="1"/>
    <x v="5"/>
    <s v="Hon Deluxe Fabric Upholstered Stacking Chairs, Rounded Back"/>
    <n v="487.96"/>
    <n v="2"/>
    <n v="146.38999999999999"/>
    <x v="3"/>
    <x v="5"/>
  </r>
  <r>
    <d v="2024-06-24T00:00:00"/>
    <x v="337"/>
    <x v="10"/>
    <x v="0"/>
    <x v="0"/>
    <s v="Southworth 25% Cotton Linen-Finish Paper &amp; Envelopes"/>
    <n v="21.74"/>
    <n v="3"/>
    <n v="6.8"/>
    <x v="3"/>
    <x v="5"/>
  </r>
  <r>
    <d v="2024-06-24T00:00:00"/>
    <x v="740"/>
    <x v="3"/>
    <x v="0"/>
    <x v="4"/>
    <s v="Bulldog Vacuum Base Pencil Sharpener"/>
    <n v="95.92"/>
    <n v="8"/>
    <n v="25.9"/>
    <x v="3"/>
    <x v="5"/>
  </r>
  <r>
    <d v="2024-06-24T00:00:00"/>
    <x v="62"/>
    <x v="3"/>
    <x v="0"/>
    <x v="4"/>
    <s v="Boston Heavy-Duty Trimline Electric Pencil Sharpeners"/>
    <n v="385.6"/>
    <n v="8"/>
    <n v="111.82"/>
    <x v="3"/>
    <x v="5"/>
  </r>
  <r>
    <d v="2024-06-24T00:00:00"/>
    <x v="62"/>
    <x v="3"/>
    <x v="0"/>
    <x v="4"/>
    <s v="4009 Highlighters by Sanford"/>
    <n v="35.82"/>
    <n v="9"/>
    <n v="11.82"/>
    <x v="3"/>
    <x v="5"/>
  </r>
  <r>
    <d v="2024-06-24T00:00:00"/>
    <x v="208"/>
    <x v="20"/>
    <x v="1"/>
    <x v="8"/>
    <s v="Deflect-o RollaMat Studded, Beveled Mat for Medium Pile Carpeting"/>
    <n v="276.69"/>
    <n v="3"/>
    <n v="49.8"/>
    <x v="3"/>
    <x v="5"/>
  </r>
  <r>
    <d v="2024-06-24T00:00:00"/>
    <x v="208"/>
    <x v="20"/>
    <x v="1"/>
    <x v="5"/>
    <s v="Global Deluxe Office Fabric Chairs"/>
    <n v="172.76"/>
    <n v="2"/>
    <n v="32.630000000000003"/>
    <x v="3"/>
    <x v="5"/>
  </r>
  <r>
    <d v="2024-06-24T00:00:00"/>
    <x v="543"/>
    <x v="1"/>
    <x v="0"/>
    <x v="3"/>
    <s v="Ibico Hi-Tech Manual Binding System"/>
    <n v="182.99"/>
    <n v="3"/>
    <n v="-320.24"/>
    <x v="3"/>
    <x v="5"/>
  </r>
  <r>
    <d v="2024-06-24T00:00:00"/>
    <x v="543"/>
    <x v="1"/>
    <x v="0"/>
    <x v="0"/>
    <s v="Xerox 1971"/>
    <n v="10.27"/>
    <n v="3"/>
    <n v="3.21"/>
    <x v="3"/>
    <x v="5"/>
  </r>
  <r>
    <d v="2024-06-24T00:00:00"/>
    <x v="73"/>
    <x v="3"/>
    <x v="0"/>
    <x v="7"/>
    <s v="Acco Banker's Clasps, 5 3/4&quot;-Long"/>
    <n v="2.88"/>
    <n v="1"/>
    <n v="1.35"/>
    <x v="3"/>
    <x v="5"/>
  </r>
  <r>
    <d v="2024-06-24T00:00:00"/>
    <x v="256"/>
    <x v="43"/>
    <x v="0"/>
    <x v="3"/>
    <s v="GBC Prestige Therm-A-Bind Covers"/>
    <n v="102.93"/>
    <n v="3"/>
    <n v="48.38"/>
    <x v="3"/>
    <x v="5"/>
  </r>
  <r>
    <d v="2024-06-25T00:00:00"/>
    <x v="770"/>
    <x v="11"/>
    <x v="0"/>
    <x v="1"/>
    <s v="Alphabetical Labels for Top Tab Filing"/>
    <n v="71.040000000000006"/>
    <n v="6"/>
    <n v="26.64"/>
    <x v="3"/>
    <x v="5"/>
  </r>
  <r>
    <d v="2024-06-25T00:00:00"/>
    <x v="770"/>
    <x v="11"/>
    <x v="0"/>
    <x v="4"/>
    <s v="Eldon Spacemaker Box, Quick-Snap Lid, Clear"/>
    <n v="5.34"/>
    <n v="2"/>
    <n v="0.73"/>
    <x v="3"/>
    <x v="5"/>
  </r>
  <r>
    <d v="2024-06-25T00:00:00"/>
    <x v="770"/>
    <x v="11"/>
    <x v="0"/>
    <x v="7"/>
    <s v="Plymouth Boxed Rubber Bands by Plymouth"/>
    <n v="11.3"/>
    <n v="3"/>
    <n v="-2.12"/>
    <x v="3"/>
    <x v="5"/>
  </r>
  <r>
    <d v="2024-06-25T00:00:00"/>
    <x v="481"/>
    <x v="22"/>
    <x v="1"/>
    <x v="13"/>
    <s v="Chromcraft Bull-Nose Wood Round Conference Table Top, Wood Base"/>
    <n v="871.4"/>
    <n v="4"/>
    <n v="148.13999999999999"/>
    <x v="3"/>
    <x v="5"/>
  </r>
  <r>
    <d v="2024-06-25T00:00:00"/>
    <x v="667"/>
    <x v="1"/>
    <x v="2"/>
    <x v="6"/>
    <s v="Geemarc AmpliPOWER60"/>
    <n v="148.47999999999999"/>
    <n v="2"/>
    <n v="16.7"/>
    <x v="3"/>
    <x v="5"/>
  </r>
  <r>
    <d v="2024-06-25T00:00:00"/>
    <x v="417"/>
    <x v="20"/>
    <x v="1"/>
    <x v="11"/>
    <s v="DMI Eclipse Executive Suite Bookcases"/>
    <n v="400.78"/>
    <n v="1"/>
    <n v="-5.01"/>
    <x v="3"/>
    <x v="5"/>
  </r>
  <r>
    <d v="2024-06-26T00:00:00"/>
    <x v="635"/>
    <x v="3"/>
    <x v="0"/>
    <x v="2"/>
    <s v="Eldon Shelf Savers Cubes and Bins"/>
    <n v="83.76"/>
    <n v="12"/>
    <n v="1.68"/>
    <x v="3"/>
    <x v="5"/>
  </r>
  <r>
    <d v="2024-06-26T00:00:00"/>
    <x v="128"/>
    <x v="14"/>
    <x v="0"/>
    <x v="0"/>
    <s v="Ampad Poly Cover Wirebound Steno Book, 6&quot; x 9&quot; Assorted Colors, Gregg Ruled"/>
    <n v="4.54"/>
    <n v="1"/>
    <n v="2.04"/>
    <x v="3"/>
    <x v="5"/>
  </r>
  <r>
    <d v="2024-06-26T00:00:00"/>
    <x v="128"/>
    <x v="14"/>
    <x v="0"/>
    <x v="4"/>
    <s v="Fluorescent Highlighters by Dixon"/>
    <n v="15.92"/>
    <n v="4"/>
    <n v="5.41"/>
    <x v="3"/>
    <x v="5"/>
  </r>
  <r>
    <d v="2024-06-26T00:00:00"/>
    <x v="128"/>
    <x v="14"/>
    <x v="2"/>
    <x v="6"/>
    <s v="Nortel Networks T7316 E Nt8 B27"/>
    <n v="543.91999999999996"/>
    <n v="8"/>
    <n v="135.97999999999999"/>
    <x v="3"/>
    <x v="5"/>
  </r>
  <r>
    <d v="2024-06-26T00:00:00"/>
    <x v="674"/>
    <x v="18"/>
    <x v="1"/>
    <x v="8"/>
    <s v="Eldon Antistatic Chair Mats for Low to Medium Pile Carpets"/>
    <n v="526.45000000000005"/>
    <n v="5"/>
    <n v="31.59"/>
    <x v="3"/>
    <x v="5"/>
  </r>
  <r>
    <d v="2024-06-26T00:00:00"/>
    <x v="377"/>
    <x v="26"/>
    <x v="2"/>
    <x v="9"/>
    <s v="Kensington Orbit Wireless Mobile Trackball for PC and Mac"/>
    <n v="431.93"/>
    <n v="9"/>
    <n v="64.790000000000006"/>
    <x v="3"/>
    <x v="5"/>
  </r>
  <r>
    <d v="2024-06-26T00:00:00"/>
    <x v="236"/>
    <x v="20"/>
    <x v="2"/>
    <x v="6"/>
    <s v="Mophie Juice Pack Helium for iPhone"/>
    <n v="239.97"/>
    <n v="3"/>
    <n v="67.19"/>
    <x v="3"/>
    <x v="5"/>
  </r>
  <r>
    <d v="2024-06-26T00:00:00"/>
    <x v="393"/>
    <x v="2"/>
    <x v="2"/>
    <x v="6"/>
    <s v="Bose SoundLink Bluetooth Speaker"/>
    <n v="358.2"/>
    <n v="3"/>
    <n v="41.79"/>
    <x v="3"/>
    <x v="5"/>
  </r>
  <r>
    <d v="2024-06-26T00:00:00"/>
    <x v="393"/>
    <x v="2"/>
    <x v="2"/>
    <x v="6"/>
    <s v="Plantronics Voyager Pro HD - Bluetooth Headset"/>
    <n v="545.91999999999996"/>
    <n v="14"/>
    <n v="72.790000000000006"/>
    <x v="3"/>
    <x v="5"/>
  </r>
  <r>
    <d v="2024-06-26T00:00:00"/>
    <x v="696"/>
    <x v="16"/>
    <x v="0"/>
    <x v="1"/>
    <s v="Avery 512"/>
    <n v="13.87"/>
    <n v="6"/>
    <n v="4.68"/>
    <x v="3"/>
    <x v="5"/>
  </r>
  <r>
    <d v="2024-06-26T00:00:00"/>
    <x v="696"/>
    <x v="16"/>
    <x v="1"/>
    <x v="5"/>
    <s v="Hon Comfortask Task/Swivel Chairs"/>
    <n v="273.55"/>
    <n v="3"/>
    <n v="-13.68"/>
    <x v="3"/>
    <x v="5"/>
  </r>
  <r>
    <d v="2024-06-26T00:00:00"/>
    <x v="445"/>
    <x v="20"/>
    <x v="0"/>
    <x v="2"/>
    <s v="Safco Industrial Wire Shelving System"/>
    <n v="272.94"/>
    <n v="3"/>
    <n v="0"/>
    <x v="3"/>
    <x v="5"/>
  </r>
  <r>
    <d v="2024-06-26T00:00:00"/>
    <x v="134"/>
    <x v="20"/>
    <x v="0"/>
    <x v="3"/>
    <s v="GBC ProClick Punch Binding System"/>
    <n v="102.37"/>
    <n v="2"/>
    <n v="37.11"/>
    <x v="3"/>
    <x v="5"/>
  </r>
  <r>
    <d v="2024-06-26T00:00:00"/>
    <x v="134"/>
    <x v="20"/>
    <x v="0"/>
    <x v="14"/>
    <s v="Acme Preferred Stainless Steel Scissors"/>
    <n v="28.4"/>
    <n v="5"/>
    <n v="8.24"/>
    <x v="3"/>
    <x v="5"/>
  </r>
  <r>
    <d v="2024-06-26T00:00:00"/>
    <x v="134"/>
    <x v="20"/>
    <x v="0"/>
    <x v="2"/>
    <s v="Hot File 7-Pocket, Floor Stand"/>
    <n v="713.88"/>
    <n v="4"/>
    <n v="214.16"/>
    <x v="3"/>
    <x v="5"/>
  </r>
  <r>
    <d v="2024-06-26T00:00:00"/>
    <x v="134"/>
    <x v="20"/>
    <x v="0"/>
    <x v="0"/>
    <s v="Xerox 1991"/>
    <n v="68.52"/>
    <n v="3"/>
    <n v="31.52"/>
    <x v="3"/>
    <x v="5"/>
  </r>
  <r>
    <d v="2024-06-27T00:00:00"/>
    <x v="415"/>
    <x v="20"/>
    <x v="1"/>
    <x v="5"/>
    <s v="Situations Contoured Folding Chairs, 4/Set"/>
    <n v="191.65"/>
    <n v="3"/>
    <n v="31.94"/>
    <x v="3"/>
    <x v="5"/>
  </r>
  <r>
    <d v="2024-06-27T00:00:00"/>
    <x v="217"/>
    <x v="40"/>
    <x v="0"/>
    <x v="0"/>
    <s v="Wirebound Message Books, Four 2 3/4 x 5 White Forms per Page"/>
    <n v="20.07"/>
    <n v="3"/>
    <n v="9.23"/>
    <x v="3"/>
    <x v="5"/>
  </r>
  <r>
    <d v="2024-06-27T00:00:00"/>
    <x v="203"/>
    <x v="22"/>
    <x v="0"/>
    <x v="0"/>
    <s v="Xerox 1997"/>
    <n v="19.440000000000001"/>
    <n v="3"/>
    <n v="9.33"/>
    <x v="3"/>
    <x v="5"/>
  </r>
  <r>
    <d v="2024-06-27T00:00:00"/>
    <x v="203"/>
    <x v="22"/>
    <x v="1"/>
    <x v="8"/>
    <s v="Executive Impressions Supervisor Wall Clock"/>
    <n v="126.3"/>
    <n v="3"/>
    <n v="40.42"/>
    <x v="3"/>
    <x v="5"/>
  </r>
  <r>
    <d v="2024-06-27T00:00:00"/>
    <x v="203"/>
    <x v="22"/>
    <x v="2"/>
    <x v="9"/>
    <s v="LogitechÂ P710e Mobile Speakerphone"/>
    <n v="1287.45"/>
    <n v="5"/>
    <n v="244.62"/>
    <x v="3"/>
    <x v="5"/>
  </r>
  <r>
    <d v="2024-06-29T00:00:00"/>
    <x v="78"/>
    <x v="3"/>
    <x v="0"/>
    <x v="2"/>
    <s v="Tennsco 16-Compartment Lockers with Coat Rack"/>
    <n v="1295.78"/>
    <n v="2"/>
    <n v="310.99"/>
    <x v="3"/>
    <x v="5"/>
  </r>
  <r>
    <d v="2024-06-29T00:00:00"/>
    <x v="116"/>
    <x v="28"/>
    <x v="0"/>
    <x v="12"/>
    <s v="Belkin 325VA UPS Surge Protector, 6'"/>
    <n v="362.94"/>
    <n v="3"/>
    <n v="90.74"/>
    <x v="3"/>
    <x v="5"/>
  </r>
  <r>
    <d v="2024-06-29T00:00:00"/>
    <x v="116"/>
    <x v="28"/>
    <x v="0"/>
    <x v="3"/>
    <s v="Avery Binding System Hidden Tab Executive Style Index Sets"/>
    <n v="11.54"/>
    <n v="2"/>
    <n v="5.77"/>
    <x v="3"/>
    <x v="5"/>
  </r>
  <r>
    <d v="2024-06-29T00:00:00"/>
    <x v="189"/>
    <x v="3"/>
    <x v="0"/>
    <x v="3"/>
    <s v="Satellite Sectional Post Binders"/>
    <n v="312.55"/>
    <n v="9"/>
    <n v="101.58"/>
    <x v="3"/>
    <x v="5"/>
  </r>
  <r>
    <d v="2024-06-29T00:00:00"/>
    <x v="452"/>
    <x v="0"/>
    <x v="0"/>
    <x v="0"/>
    <s v="Xerox 218"/>
    <n v="5.18"/>
    <n v="1"/>
    <n v="1.81"/>
    <x v="3"/>
    <x v="5"/>
  </r>
  <r>
    <d v="2024-06-29T00:00:00"/>
    <x v="494"/>
    <x v="3"/>
    <x v="0"/>
    <x v="3"/>
    <s v="GBC DocuBind TL200 Manual Binding Machine"/>
    <n v="895.92"/>
    <n v="5"/>
    <n v="302.37"/>
    <x v="3"/>
    <x v="5"/>
  </r>
  <r>
    <d v="2024-06-29T00:00:00"/>
    <x v="494"/>
    <x v="3"/>
    <x v="0"/>
    <x v="2"/>
    <s v="Trav-L-File Heavy-Duty Shuttle II, Black"/>
    <n v="130.71"/>
    <n v="3"/>
    <n v="39.21"/>
    <x v="3"/>
    <x v="5"/>
  </r>
  <r>
    <d v="2024-06-29T00:00:00"/>
    <x v="494"/>
    <x v="3"/>
    <x v="0"/>
    <x v="4"/>
    <s v="Newell 328"/>
    <n v="11.68"/>
    <n v="2"/>
    <n v="3.04"/>
    <x v="3"/>
    <x v="5"/>
  </r>
  <r>
    <d v="2024-06-29T00:00:00"/>
    <x v="494"/>
    <x v="3"/>
    <x v="2"/>
    <x v="9"/>
    <s v="Enermax Briskie RF Wireless Keyboard and Mouse Combo"/>
    <n v="62.31"/>
    <n v="3"/>
    <n v="22.43"/>
    <x v="3"/>
    <x v="5"/>
  </r>
  <r>
    <d v="2024-06-29T00:00:00"/>
    <x v="696"/>
    <x v="37"/>
    <x v="1"/>
    <x v="11"/>
    <s v="Hon Metal Bookcases, Putty"/>
    <n v="638.82000000000005"/>
    <n v="9"/>
    <n v="185.26"/>
    <x v="3"/>
    <x v="5"/>
  </r>
  <r>
    <d v="2024-06-29T00:00:00"/>
    <x v="696"/>
    <x v="37"/>
    <x v="0"/>
    <x v="14"/>
    <s v="Acme Box Cutter Scissors"/>
    <n v="30.69"/>
    <n v="3"/>
    <n v="7.98"/>
    <x v="3"/>
    <x v="5"/>
  </r>
  <r>
    <d v="2024-06-29T00:00:00"/>
    <x v="696"/>
    <x v="37"/>
    <x v="1"/>
    <x v="8"/>
    <s v="DAX Executive Solid Wood Document Frame, Desktop or Hang, Mahogany, 5 x 7"/>
    <n v="25.16"/>
    <n v="2"/>
    <n v="8.5500000000000007"/>
    <x v="3"/>
    <x v="5"/>
  </r>
  <r>
    <d v="2024-06-29T00:00:00"/>
    <x v="297"/>
    <x v="0"/>
    <x v="0"/>
    <x v="12"/>
    <s v="Belkin F9G930V10-GRY 9 Outlet Surge"/>
    <n v="21.39"/>
    <n v="2"/>
    <n v="-54.55"/>
    <x v="3"/>
    <x v="5"/>
  </r>
  <r>
    <d v="2024-06-29T00:00:00"/>
    <x v="297"/>
    <x v="0"/>
    <x v="1"/>
    <x v="13"/>
    <s v="Bevis Round Conference Table Top &amp; Single Column Base"/>
    <n v="307.31"/>
    <n v="3"/>
    <n v="-39.51"/>
    <x v="3"/>
    <x v="5"/>
  </r>
  <r>
    <d v="2024-06-29T00:00:00"/>
    <x v="297"/>
    <x v="0"/>
    <x v="1"/>
    <x v="11"/>
    <s v="O'Sullivan Plantations 2-Door Library in Landvery Oak"/>
    <n v="410"/>
    <n v="3"/>
    <n v="-96.47"/>
    <x v="3"/>
    <x v="5"/>
  </r>
  <r>
    <d v="2024-06-30T00:00:00"/>
    <x v="665"/>
    <x v="17"/>
    <x v="0"/>
    <x v="3"/>
    <s v="Tuf-Vin Binders"/>
    <n v="75.790000000000006"/>
    <n v="3"/>
    <n v="25.58"/>
    <x v="3"/>
    <x v="5"/>
  </r>
  <r>
    <d v="2024-06-30T00:00:00"/>
    <x v="320"/>
    <x v="20"/>
    <x v="1"/>
    <x v="13"/>
    <s v="Bretford CR4500 Series Slim Rectangular Table"/>
    <n v="1044.6300000000001"/>
    <n v="5"/>
    <n v="-295.98"/>
    <x v="3"/>
    <x v="5"/>
  </r>
  <r>
    <d v="2024-06-30T00:00:00"/>
    <x v="565"/>
    <x v="20"/>
    <x v="0"/>
    <x v="2"/>
    <s v="Steel Personal Filing/Posting Tote"/>
    <n v="248.57"/>
    <n v="7"/>
    <n v="67.11"/>
    <x v="3"/>
    <x v="5"/>
  </r>
  <r>
    <d v="2024-06-30T00:00:00"/>
    <x v="565"/>
    <x v="20"/>
    <x v="1"/>
    <x v="8"/>
    <s v="Executive Impressions 14&quot;"/>
    <n v="22.23"/>
    <n v="1"/>
    <n v="9.7799999999999994"/>
    <x v="3"/>
    <x v="5"/>
  </r>
  <r>
    <d v="2024-06-30T00:00:00"/>
    <x v="292"/>
    <x v="1"/>
    <x v="2"/>
    <x v="6"/>
    <s v="Samsung Galaxy S4"/>
    <n v="1001.58"/>
    <n v="2"/>
    <n v="125.2"/>
    <x v="3"/>
    <x v="5"/>
  </r>
  <r>
    <d v="2024-06-30T00:00:00"/>
    <x v="292"/>
    <x v="1"/>
    <x v="1"/>
    <x v="5"/>
    <s v="Global Enterprise Series Seating High-Back Swivel/Tilt Chairs"/>
    <n v="569.05999999999995"/>
    <n v="3"/>
    <n v="-178.85"/>
    <x v="3"/>
    <x v="5"/>
  </r>
  <r>
    <d v="2024-06-30T00:00:00"/>
    <x v="292"/>
    <x v="1"/>
    <x v="1"/>
    <x v="8"/>
    <s v="Seth Thomas 13 1/2&quot; Wall Clock"/>
    <n v="14.22"/>
    <n v="2"/>
    <n v="-10.31"/>
    <x v="3"/>
    <x v="5"/>
  </r>
  <r>
    <d v="2024-06-30T00:00:00"/>
    <x v="762"/>
    <x v="15"/>
    <x v="1"/>
    <x v="8"/>
    <s v="Advantus Panel Wall Certificate Holder - 8.5x11"/>
    <n v="19.52"/>
    <n v="2"/>
    <n v="5.37"/>
    <x v="3"/>
    <x v="5"/>
  </r>
  <r>
    <d v="2024-06-30T00:00:00"/>
    <x v="405"/>
    <x v="3"/>
    <x v="1"/>
    <x v="11"/>
    <s v="Sauder Facets Collection Library, Sky Alder Finish"/>
    <n v="436"/>
    <n v="3"/>
    <n v="5.13"/>
    <x v="3"/>
    <x v="5"/>
  </r>
  <r>
    <d v="2024-06-30T00:00:00"/>
    <x v="426"/>
    <x v="3"/>
    <x v="0"/>
    <x v="0"/>
    <s v="Xerox 1919"/>
    <n v="204.95"/>
    <n v="5"/>
    <n v="100.43"/>
    <x v="3"/>
    <x v="5"/>
  </r>
  <r>
    <d v="2024-06-30T00:00:00"/>
    <x v="37"/>
    <x v="20"/>
    <x v="0"/>
    <x v="2"/>
    <s v="Dual Level, Single-Width Filing Carts"/>
    <n v="1085.42"/>
    <n v="7"/>
    <n v="282.20999999999998"/>
    <x v="3"/>
    <x v="5"/>
  </r>
  <r>
    <d v="2024-07-01T00:00:00"/>
    <x v="432"/>
    <x v="18"/>
    <x v="0"/>
    <x v="2"/>
    <s v="Carina Mini System Audio Rack, Model AR050B"/>
    <n v="443.92"/>
    <n v="4"/>
    <n v="13.32"/>
    <x v="3"/>
    <x v="6"/>
  </r>
  <r>
    <d v="2024-07-01T00:00:00"/>
    <x v="432"/>
    <x v="18"/>
    <x v="0"/>
    <x v="3"/>
    <s v="Fellowes PB200 Plastic Comb Binding Machine"/>
    <n v="169.99"/>
    <n v="1"/>
    <n v="78.2"/>
    <x v="3"/>
    <x v="6"/>
  </r>
  <r>
    <d v="2024-07-01T00:00:00"/>
    <x v="432"/>
    <x v="18"/>
    <x v="0"/>
    <x v="0"/>
    <s v="Xerox 226"/>
    <n v="25.92"/>
    <n v="4"/>
    <n v="12.44"/>
    <x v="3"/>
    <x v="6"/>
  </r>
  <r>
    <d v="2024-07-02T00:00:00"/>
    <x v="303"/>
    <x v="0"/>
    <x v="0"/>
    <x v="0"/>
    <s v="White Dual Perf Computer Printout Paper, 2700 Sheets, 1 Part, Heavyweight, 20 lbs., 14 7/8 x 11"/>
    <n v="163.96"/>
    <n v="5"/>
    <n v="59.44"/>
    <x v="3"/>
    <x v="6"/>
  </r>
  <r>
    <d v="2024-07-02T00:00:00"/>
    <x v="303"/>
    <x v="0"/>
    <x v="0"/>
    <x v="3"/>
    <s v="Wilson Jones Four-Pocket Poly Binders"/>
    <n v="5.23"/>
    <n v="4"/>
    <n v="-8.11"/>
    <x v="3"/>
    <x v="6"/>
  </r>
  <r>
    <d v="2024-07-03T00:00:00"/>
    <x v="787"/>
    <x v="4"/>
    <x v="1"/>
    <x v="8"/>
    <s v="Westinghouse Floor Lamp with Metal Mesh Shade, Black"/>
    <n v="23.99"/>
    <n v="1"/>
    <n v="5.52"/>
    <x v="3"/>
    <x v="6"/>
  </r>
  <r>
    <d v="2024-07-03T00:00:00"/>
    <x v="787"/>
    <x v="4"/>
    <x v="2"/>
    <x v="6"/>
    <s v="Pyle PMP37LED"/>
    <n v="287.97000000000003"/>
    <n v="3"/>
    <n v="77.75"/>
    <x v="3"/>
    <x v="6"/>
  </r>
  <r>
    <d v="2024-07-03T00:00:00"/>
    <x v="598"/>
    <x v="25"/>
    <x v="0"/>
    <x v="4"/>
    <s v="4009 Highlighters by Sanford"/>
    <n v="9.5500000000000007"/>
    <n v="3"/>
    <n v="1.55"/>
    <x v="3"/>
    <x v="6"/>
  </r>
  <r>
    <d v="2024-07-03T00:00:00"/>
    <x v="122"/>
    <x v="0"/>
    <x v="2"/>
    <x v="6"/>
    <s v="netTALK DUO VoIP Telephone Service"/>
    <n v="167.97"/>
    <n v="4"/>
    <n v="62.99"/>
    <x v="3"/>
    <x v="6"/>
  </r>
  <r>
    <d v="2024-07-03T00:00:00"/>
    <x v="136"/>
    <x v="0"/>
    <x v="0"/>
    <x v="0"/>
    <s v="Xerox 1891"/>
    <n v="273.89999999999998"/>
    <n v="7"/>
    <n v="92.44"/>
    <x v="3"/>
    <x v="6"/>
  </r>
  <r>
    <d v="2024-07-03T00:00:00"/>
    <x v="136"/>
    <x v="0"/>
    <x v="2"/>
    <x v="15"/>
    <s v="Hewlett-Packard Deskjet 5550 Printer"/>
    <n v="597.13"/>
    <n v="3"/>
    <n v="49.76"/>
    <x v="3"/>
    <x v="6"/>
  </r>
  <r>
    <d v="2024-07-03T00:00:00"/>
    <x v="103"/>
    <x v="31"/>
    <x v="1"/>
    <x v="8"/>
    <s v="Tenex Traditional Chairmats for Medium Pile Carpet, Standard Lip, 36&quot; x 48&quot;"/>
    <n v="545.85"/>
    <n v="9"/>
    <n v="114.63"/>
    <x v="3"/>
    <x v="6"/>
  </r>
  <r>
    <d v="2024-07-03T00:00:00"/>
    <x v="381"/>
    <x v="10"/>
    <x v="0"/>
    <x v="0"/>
    <s v="Message Book, Wirebound, Four 5 1/2&quot; X 4&quot; Forms/Pg., 200 Dupl. Sets/Book"/>
    <n v="32.9"/>
    <n v="4"/>
    <n v="11.1"/>
    <x v="3"/>
    <x v="6"/>
  </r>
  <r>
    <d v="2024-07-03T00:00:00"/>
    <x v="381"/>
    <x v="10"/>
    <x v="1"/>
    <x v="13"/>
    <s v="Bevis Round Conference Table Top, X-Base"/>
    <n v="215.15"/>
    <n v="2"/>
    <n v="-103.99"/>
    <x v="3"/>
    <x v="6"/>
  </r>
  <r>
    <d v="2024-07-03T00:00:00"/>
    <x v="381"/>
    <x v="10"/>
    <x v="0"/>
    <x v="0"/>
    <s v="Wirebound Four 2-3/4 x 5 Forms per Page, 400 Sets per Book"/>
    <n v="30.96"/>
    <n v="6"/>
    <n v="11.22"/>
    <x v="3"/>
    <x v="6"/>
  </r>
  <r>
    <d v="2024-07-03T00:00:00"/>
    <x v="412"/>
    <x v="22"/>
    <x v="2"/>
    <x v="9"/>
    <s v="Logitech 910-002974 M325 Wireless Mouse for Web Scrolling"/>
    <n v="59.98"/>
    <n v="2"/>
    <n v="26.39"/>
    <x v="3"/>
    <x v="6"/>
  </r>
  <r>
    <d v="2024-07-03T00:00:00"/>
    <x v="412"/>
    <x v="22"/>
    <x v="2"/>
    <x v="15"/>
    <s v="Okidata MB491 Multifunction Printer"/>
    <n v="2395.1999999999998"/>
    <n v="6"/>
    <n v="209.58"/>
    <x v="3"/>
    <x v="6"/>
  </r>
  <r>
    <d v="2024-07-03T00:00:00"/>
    <x v="412"/>
    <x v="22"/>
    <x v="2"/>
    <x v="9"/>
    <s v="Plantronics Savi W720 Multi-Device Wireless Headset System"/>
    <n v="1687.8"/>
    <n v="4"/>
    <n v="742.63"/>
    <x v="3"/>
    <x v="6"/>
  </r>
  <r>
    <d v="2024-07-03T00:00:00"/>
    <x v="412"/>
    <x v="22"/>
    <x v="2"/>
    <x v="6"/>
    <s v="Square Credit Card Reader, 4 1/2&quot; x 4 1/2&quot; x 1&quot;, White"/>
    <n v="7.99"/>
    <n v="1"/>
    <n v="2.7"/>
    <x v="3"/>
    <x v="6"/>
  </r>
  <r>
    <d v="2024-07-03T00:00:00"/>
    <x v="365"/>
    <x v="32"/>
    <x v="2"/>
    <x v="9"/>
    <s v="TRENDnet 56K USB 2.0 Phone, Internet and Fax Modem"/>
    <n v="258.89999999999998"/>
    <n v="10"/>
    <n v="93.2"/>
    <x v="3"/>
    <x v="6"/>
  </r>
  <r>
    <d v="2024-07-03T00:00:00"/>
    <x v="365"/>
    <x v="32"/>
    <x v="0"/>
    <x v="0"/>
    <s v="Xerox 1881"/>
    <n v="24.56"/>
    <n v="2"/>
    <n v="11.54"/>
    <x v="3"/>
    <x v="6"/>
  </r>
  <r>
    <d v="2024-07-03T00:00:00"/>
    <x v="337"/>
    <x v="3"/>
    <x v="1"/>
    <x v="8"/>
    <s v="Howard Miller 11-1/2&quot; Diameter Brentwood Wall Clock"/>
    <n v="129.38999999999999"/>
    <n v="3"/>
    <n v="54.34"/>
    <x v="3"/>
    <x v="6"/>
  </r>
  <r>
    <d v="2024-07-03T00:00:00"/>
    <x v="122"/>
    <x v="3"/>
    <x v="0"/>
    <x v="2"/>
    <s v="Rogers Deluxe File Chest"/>
    <n v="87.92"/>
    <n v="4"/>
    <n v="0.88"/>
    <x v="3"/>
    <x v="6"/>
  </r>
  <r>
    <d v="2024-07-03T00:00:00"/>
    <x v="627"/>
    <x v="25"/>
    <x v="2"/>
    <x v="9"/>
    <s v="ImationÂ 8gb Micro Traveldrive Usb 2.0Â Flash Drive"/>
    <n v="24"/>
    <n v="2"/>
    <n v="-2.7"/>
    <x v="3"/>
    <x v="6"/>
  </r>
  <r>
    <d v="2024-07-03T00:00:00"/>
    <x v="578"/>
    <x v="38"/>
    <x v="1"/>
    <x v="8"/>
    <s v="Luxo Professional Combination Clamp-On Lamps"/>
    <n v="102.3"/>
    <n v="1"/>
    <n v="26.6"/>
    <x v="3"/>
    <x v="6"/>
  </r>
  <r>
    <d v="2024-07-05T00:00:00"/>
    <x v="637"/>
    <x v="0"/>
    <x v="1"/>
    <x v="8"/>
    <s v="Deflect-o RollaMat Studded, Beveled Mat for Medium Pile Carpeting"/>
    <n v="332.03"/>
    <n v="9"/>
    <n v="-348.63"/>
    <x v="3"/>
    <x v="6"/>
  </r>
  <r>
    <d v="2024-07-05T00:00:00"/>
    <x v="637"/>
    <x v="0"/>
    <x v="0"/>
    <x v="3"/>
    <s v="Cardinal HOLDit! Binder Insert Strips,Extra Strips"/>
    <n v="11.39"/>
    <n v="9"/>
    <n v="-17.66"/>
    <x v="3"/>
    <x v="6"/>
  </r>
  <r>
    <d v="2024-07-05T00:00:00"/>
    <x v="637"/>
    <x v="0"/>
    <x v="0"/>
    <x v="0"/>
    <s v="Xerox 1975"/>
    <n v="15.55"/>
    <n v="3"/>
    <n v="5.64"/>
    <x v="3"/>
    <x v="6"/>
  </r>
  <r>
    <d v="2024-07-05T00:00:00"/>
    <x v="637"/>
    <x v="0"/>
    <x v="0"/>
    <x v="0"/>
    <s v="Xerox 1966"/>
    <n v="31.1"/>
    <n v="6"/>
    <n v="11.28"/>
    <x v="3"/>
    <x v="6"/>
  </r>
  <r>
    <d v="2024-07-05T00:00:00"/>
    <x v="637"/>
    <x v="0"/>
    <x v="0"/>
    <x v="3"/>
    <s v="Tuf-Vin Binders"/>
    <n v="6.32"/>
    <n v="1"/>
    <n v="-10.42"/>
    <x v="3"/>
    <x v="6"/>
  </r>
  <r>
    <d v="2024-07-05T00:00:00"/>
    <x v="105"/>
    <x v="40"/>
    <x v="2"/>
    <x v="6"/>
    <s v="Anker 36W 4-Port USB Wall Charger Travel Power Adapter for iPhone 5s 5c 5"/>
    <n v="79.959999999999994"/>
    <n v="4"/>
    <n v="22.39"/>
    <x v="3"/>
    <x v="6"/>
  </r>
  <r>
    <d v="2024-07-06T00:00:00"/>
    <x v="470"/>
    <x v="2"/>
    <x v="0"/>
    <x v="3"/>
    <s v="Pressboard Covers with Storage Hooks, 9 1/2&quot; x 11&quot;, Light Blue"/>
    <n v="2.95"/>
    <n v="2"/>
    <n v="-2.2599999999999998"/>
    <x v="3"/>
    <x v="6"/>
  </r>
  <r>
    <d v="2024-07-06T00:00:00"/>
    <x v="470"/>
    <x v="2"/>
    <x v="0"/>
    <x v="0"/>
    <s v="Wirebound Message Books, 5-1/2 x 4 Forms, 2 or 4 Forms per Page"/>
    <n v="16.059999999999999"/>
    <n v="3"/>
    <n v="5.82"/>
    <x v="3"/>
    <x v="6"/>
  </r>
  <r>
    <d v="2024-07-06T00:00:00"/>
    <x v="475"/>
    <x v="16"/>
    <x v="1"/>
    <x v="5"/>
    <s v="Global Comet Stacking Armless Chair"/>
    <n v="239.24"/>
    <n v="1"/>
    <n v="23.92"/>
    <x v="3"/>
    <x v="6"/>
  </r>
  <r>
    <d v="2024-07-06T00:00:00"/>
    <x v="487"/>
    <x v="3"/>
    <x v="1"/>
    <x v="5"/>
    <s v="Global Task Chair, Black"/>
    <n v="122.14"/>
    <n v="3"/>
    <n v="-13.74"/>
    <x v="3"/>
    <x v="6"/>
  </r>
  <r>
    <d v="2024-07-07T00:00:00"/>
    <x v="349"/>
    <x v="20"/>
    <x v="0"/>
    <x v="3"/>
    <s v="Wilson Jones Active Use Binders"/>
    <n v="17.47"/>
    <n v="3"/>
    <n v="6.33"/>
    <x v="3"/>
    <x v="6"/>
  </r>
  <r>
    <d v="2024-07-07T00:00:00"/>
    <x v="634"/>
    <x v="43"/>
    <x v="2"/>
    <x v="9"/>
    <s v="Hypercom P1300 Pinpad"/>
    <n v="252"/>
    <n v="4"/>
    <n v="93.24"/>
    <x v="3"/>
    <x v="6"/>
  </r>
  <r>
    <d v="2024-07-07T00:00:00"/>
    <x v="556"/>
    <x v="2"/>
    <x v="1"/>
    <x v="11"/>
    <s v="O'Sullivan 3-Shelf Heavy-Duty Bookcases"/>
    <n v="87.21"/>
    <n v="3"/>
    <n v="-45.35"/>
    <x v="3"/>
    <x v="6"/>
  </r>
  <r>
    <d v="2024-07-07T00:00:00"/>
    <x v="556"/>
    <x v="2"/>
    <x v="0"/>
    <x v="0"/>
    <s v="Xerox 216"/>
    <n v="15.55"/>
    <n v="3"/>
    <n v="5.44"/>
    <x v="3"/>
    <x v="6"/>
  </r>
  <r>
    <d v="2024-07-07T00:00:00"/>
    <x v="556"/>
    <x v="2"/>
    <x v="2"/>
    <x v="6"/>
    <s v="Apple iPhone 5S"/>
    <n v="683.99"/>
    <n v="2"/>
    <n v="-114"/>
    <x v="3"/>
    <x v="6"/>
  </r>
  <r>
    <d v="2024-07-07T00:00:00"/>
    <x v="556"/>
    <x v="2"/>
    <x v="0"/>
    <x v="2"/>
    <s v="Plastic Stacking Crates &amp; Casters"/>
    <n v="13.39"/>
    <n v="3"/>
    <n v="1"/>
    <x v="3"/>
    <x v="6"/>
  </r>
  <r>
    <d v="2024-07-07T00:00:00"/>
    <x v="556"/>
    <x v="2"/>
    <x v="2"/>
    <x v="9"/>
    <s v="AmazonBasics 3-Button USB Wired Mouse"/>
    <n v="16.78"/>
    <n v="3"/>
    <n v="4.82"/>
    <x v="3"/>
    <x v="6"/>
  </r>
  <r>
    <d v="2024-07-07T00:00:00"/>
    <x v="556"/>
    <x v="2"/>
    <x v="2"/>
    <x v="9"/>
    <s v="Plantronics CS510 - Over-the-Head monaural Wireless Headset System"/>
    <n v="527.91999999999996"/>
    <n v="2"/>
    <n v="85.79"/>
    <x v="3"/>
    <x v="6"/>
  </r>
  <r>
    <d v="2024-07-07T00:00:00"/>
    <x v="372"/>
    <x v="3"/>
    <x v="0"/>
    <x v="7"/>
    <s v="Brites Rubber Bands, 1 1/2 oz. Box"/>
    <n v="5.94"/>
    <n v="3"/>
    <n v="0.12"/>
    <x v="3"/>
    <x v="6"/>
  </r>
  <r>
    <d v="2024-07-08T00:00:00"/>
    <x v="210"/>
    <x v="32"/>
    <x v="0"/>
    <x v="4"/>
    <s v="Binney &amp; Smith inkTank Erasable Desk Highlighter, Chisel Tip, Yellow, 12/Box"/>
    <n v="7.56"/>
    <n v="3"/>
    <n v="3.1"/>
    <x v="3"/>
    <x v="6"/>
  </r>
  <r>
    <d v="2024-07-08T00:00:00"/>
    <x v="210"/>
    <x v="32"/>
    <x v="0"/>
    <x v="0"/>
    <s v="Easy-staple paper"/>
    <n v="24.56"/>
    <n v="2"/>
    <n v="11.54"/>
    <x v="3"/>
    <x v="6"/>
  </r>
  <r>
    <d v="2024-07-08T00:00:00"/>
    <x v="210"/>
    <x v="32"/>
    <x v="0"/>
    <x v="4"/>
    <s v="BIC Brite Liner Highlighters, Chisel Tip"/>
    <n v="12.96"/>
    <n v="2"/>
    <n v="4.1500000000000004"/>
    <x v="3"/>
    <x v="6"/>
  </r>
  <r>
    <d v="2024-07-08T00:00:00"/>
    <x v="381"/>
    <x v="3"/>
    <x v="1"/>
    <x v="8"/>
    <s v="Deflect-o SuperTray Unbreakable Stackable Tray, Letter, Black"/>
    <n v="145.9"/>
    <n v="5"/>
    <n v="62.74"/>
    <x v="3"/>
    <x v="6"/>
  </r>
  <r>
    <d v="2024-07-08T00:00:00"/>
    <x v="788"/>
    <x v="22"/>
    <x v="1"/>
    <x v="8"/>
    <s v="GE 48&quot; Fluorescent Tube, Cool White Energy Saver, 34 Watts, 30/Box"/>
    <n v="198.46"/>
    <n v="2"/>
    <n v="99.23"/>
    <x v="3"/>
    <x v="6"/>
  </r>
  <r>
    <d v="2024-07-08T00:00:00"/>
    <x v="788"/>
    <x v="22"/>
    <x v="0"/>
    <x v="1"/>
    <s v="Dot Matrix Printer Tape Reel Labels, White, 5000/Box"/>
    <n v="786.48"/>
    <n v="8"/>
    <n v="385.38"/>
    <x v="3"/>
    <x v="6"/>
  </r>
  <r>
    <d v="2024-07-08T00:00:00"/>
    <x v="788"/>
    <x v="22"/>
    <x v="0"/>
    <x v="3"/>
    <s v="GBC White Gloss Covers, Plain Front"/>
    <n v="23.17"/>
    <n v="2"/>
    <n v="7.82"/>
    <x v="3"/>
    <x v="6"/>
  </r>
  <r>
    <d v="2024-07-08T00:00:00"/>
    <x v="788"/>
    <x v="22"/>
    <x v="2"/>
    <x v="9"/>
    <s v="Micro Innovations USB RF Wireless Keyboard with Mouse"/>
    <n v="50"/>
    <n v="2"/>
    <n v="10.5"/>
    <x v="3"/>
    <x v="6"/>
  </r>
  <r>
    <d v="2024-07-08T00:00:00"/>
    <x v="339"/>
    <x v="3"/>
    <x v="0"/>
    <x v="1"/>
    <s v="Avery 485"/>
    <n v="75.180000000000007"/>
    <n v="6"/>
    <n v="35.33"/>
    <x v="3"/>
    <x v="6"/>
  </r>
  <r>
    <d v="2024-07-08T00:00:00"/>
    <x v="58"/>
    <x v="22"/>
    <x v="1"/>
    <x v="8"/>
    <s v="Master Big Foot Doorstop, Beige"/>
    <n v="15.84"/>
    <n v="3"/>
    <n v="4.91"/>
    <x v="3"/>
    <x v="6"/>
  </r>
  <r>
    <d v="2024-07-08T00:00:00"/>
    <x v="58"/>
    <x v="22"/>
    <x v="0"/>
    <x v="3"/>
    <s v="GBC VeloBinder Manual Binding System"/>
    <n v="86.38"/>
    <n v="3"/>
    <n v="30.23"/>
    <x v="3"/>
    <x v="6"/>
  </r>
  <r>
    <d v="2024-07-08T00:00:00"/>
    <x v="58"/>
    <x v="22"/>
    <x v="0"/>
    <x v="4"/>
    <s v="Zebra Zazzle Fluorescent Highlighters"/>
    <n v="18.239999999999998"/>
    <n v="3"/>
    <n v="6.2"/>
    <x v="3"/>
    <x v="6"/>
  </r>
  <r>
    <d v="2024-07-08T00:00:00"/>
    <x v="58"/>
    <x v="22"/>
    <x v="0"/>
    <x v="4"/>
    <s v="Crayola Colored Pencils"/>
    <n v="13.12"/>
    <n v="4"/>
    <n v="4.33"/>
    <x v="3"/>
    <x v="6"/>
  </r>
  <r>
    <d v="2024-07-08T00:00:00"/>
    <x v="736"/>
    <x v="7"/>
    <x v="1"/>
    <x v="8"/>
    <s v="36X48 HARDFLOOR CHAIRMAT"/>
    <n v="83.92"/>
    <n v="4"/>
    <n v="5.87"/>
    <x v="3"/>
    <x v="6"/>
  </r>
  <r>
    <d v="2024-07-08T00:00:00"/>
    <x v="736"/>
    <x v="7"/>
    <x v="2"/>
    <x v="9"/>
    <s v="Maxell 4.7GB DVD-R"/>
    <n v="141.9"/>
    <n v="5"/>
    <n v="58.18"/>
    <x v="3"/>
    <x v="6"/>
  </r>
  <r>
    <d v="2024-07-08T00:00:00"/>
    <x v="736"/>
    <x v="7"/>
    <x v="1"/>
    <x v="8"/>
    <s v="Tensor Track Tree Floor Lamp"/>
    <n v="39.979999999999997"/>
    <n v="2"/>
    <n v="9.1999999999999993"/>
    <x v="3"/>
    <x v="6"/>
  </r>
  <r>
    <d v="2024-07-08T00:00:00"/>
    <x v="736"/>
    <x v="7"/>
    <x v="0"/>
    <x v="4"/>
    <s v="Newell 325"/>
    <n v="28.91"/>
    <n v="7"/>
    <n v="8.67"/>
    <x v="3"/>
    <x v="6"/>
  </r>
  <r>
    <d v="2024-07-08T00:00:00"/>
    <x v="736"/>
    <x v="7"/>
    <x v="0"/>
    <x v="4"/>
    <s v="Hunt Boston Vacuum Mount KS Pencil Sharpener"/>
    <n v="174.95"/>
    <n v="5"/>
    <n v="45.49"/>
    <x v="3"/>
    <x v="6"/>
  </r>
  <r>
    <d v="2024-07-08T00:00:00"/>
    <x v="376"/>
    <x v="22"/>
    <x v="0"/>
    <x v="0"/>
    <s v="Easy-staple paper"/>
    <n v="52.76"/>
    <n v="2"/>
    <n v="24.27"/>
    <x v="3"/>
    <x v="6"/>
  </r>
  <r>
    <d v="2024-07-09T00:00:00"/>
    <x v="210"/>
    <x v="11"/>
    <x v="0"/>
    <x v="3"/>
    <s v="Wilson Jones Easy Flow II Sheet Lifters"/>
    <n v="1.08"/>
    <n v="2"/>
    <n v="-0.79"/>
    <x v="3"/>
    <x v="6"/>
  </r>
  <r>
    <d v="2024-07-09T00:00:00"/>
    <x v="270"/>
    <x v="1"/>
    <x v="0"/>
    <x v="4"/>
    <s v="Quartet Alpha White Chalk, 12/Pack"/>
    <n v="8.84"/>
    <n v="5"/>
    <n v="2.98"/>
    <x v="3"/>
    <x v="6"/>
  </r>
  <r>
    <d v="2024-07-09T00:00:00"/>
    <x v="270"/>
    <x v="1"/>
    <x v="0"/>
    <x v="12"/>
    <s v="Belkin F9S820V06 8 Outlet Surge"/>
    <n v="58.46"/>
    <n v="9"/>
    <n v="-146.16"/>
    <x v="3"/>
    <x v="6"/>
  </r>
  <r>
    <d v="2024-07-09T00:00:00"/>
    <x v="209"/>
    <x v="1"/>
    <x v="0"/>
    <x v="2"/>
    <s v="Recycled Steel Personal File for Hanging File Folders"/>
    <n v="228.92"/>
    <n v="5"/>
    <n v="14.31"/>
    <x v="3"/>
    <x v="6"/>
  </r>
  <r>
    <d v="2024-07-09T00:00:00"/>
    <x v="88"/>
    <x v="18"/>
    <x v="1"/>
    <x v="8"/>
    <s v="Eldon Antistatic Chair Mats for Low to Medium Pile Carpets"/>
    <n v="526.45000000000005"/>
    <n v="5"/>
    <n v="31.59"/>
    <x v="3"/>
    <x v="6"/>
  </r>
  <r>
    <d v="2024-07-09T00:00:00"/>
    <x v="509"/>
    <x v="37"/>
    <x v="0"/>
    <x v="0"/>
    <s v="Xerox 1914"/>
    <n v="274.8"/>
    <n v="5"/>
    <n v="134.65"/>
    <x v="3"/>
    <x v="6"/>
  </r>
  <r>
    <d v="2024-07-09T00:00:00"/>
    <x v="509"/>
    <x v="37"/>
    <x v="0"/>
    <x v="2"/>
    <s v="Tennsco Industrial Shelving"/>
    <n v="195.64"/>
    <n v="4"/>
    <n v="3.91"/>
    <x v="3"/>
    <x v="6"/>
  </r>
  <r>
    <d v="2024-07-09T00:00:00"/>
    <x v="509"/>
    <x v="37"/>
    <x v="2"/>
    <x v="6"/>
    <s v="Digium D40 VoIP phone"/>
    <n v="257.98"/>
    <n v="2"/>
    <n v="74.81"/>
    <x v="3"/>
    <x v="6"/>
  </r>
  <r>
    <d v="2024-07-09T00:00:00"/>
    <x v="509"/>
    <x v="37"/>
    <x v="0"/>
    <x v="4"/>
    <s v="Prismacolor Color Pencil Set"/>
    <n v="119.04"/>
    <n v="6"/>
    <n v="48.81"/>
    <x v="3"/>
    <x v="6"/>
  </r>
  <r>
    <d v="2024-07-10T00:00:00"/>
    <x v="652"/>
    <x v="4"/>
    <x v="1"/>
    <x v="8"/>
    <s v="Eldon 200 Class Desk Accessories, Smoke"/>
    <n v="18.84"/>
    <n v="3"/>
    <n v="7.91"/>
    <x v="3"/>
    <x v="6"/>
  </r>
  <r>
    <d v="2024-07-10T00:00:00"/>
    <x v="215"/>
    <x v="1"/>
    <x v="0"/>
    <x v="2"/>
    <s v="Fellowes Mobile File Cart, Black"/>
    <n v="298.45999999999998"/>
    <n v="6"/>
    <n v="26.12"/>
    <x v="3"/>
    <x v="6"/>
  </r>
  <r>
    <d v="2024-07-10T00:00:00"/>
    <x v="97"/>
    <x v="4"/>
    <x v="0"/>
    <x v="12"/>
    <s v="Belkin 7-Outlet SurgeMaster Home Series"/>
    <n v="41.91"/>
    <n v="3"/>
    <n v="10.9"/>
    <x v="3"/>
    <x v="6"/>
  </r>
  <r>
    <d v="2024-07-11T00:00:00"/>
    <x v="549"/>
    <x v="3"/>
    <x v="0"/>
    <x v="1"/>
    <s v="Avery 482"/>
    <n v="8.67"/>
    <n v="3"/>
    <n v="4.07"/>
    <x v="3"/>
    <x v="6"/>
  </r>
  <r>
    <d v="2024-07-11T00:00:00"/>
    <x v="448"/>
    <x v="20"/>
    <x v="2"/>
    <x v="9"/>
    <s v="SanDisk Ultra 32 GB MicroSDHC Class 10 Memory Card"/>
    <n v="132.6"/>
    <n v="6"/>
    <n v="17.239999999999998"/>
    <x v="3"/>
    <x v="6"/>
  </r>
  <r>
    <d v="2024-07-11T00:00:00"/>
    <x v="262"/>
    <x v="30"/>
    <x v="0"/>
    <x v="4"/>
    <s v="Staples in misc. colors"/>
    <n v="30.32"/>
    <n v="4"/>
    <n v="11.82"/>
    <x v="3"/>
    <x v="6"/>
  </r>
  <r>
    <d v="2024-07-11T00:00:00"/>
    <x v="119"/>
    <x v="3"/>
    <x v="2"/>
    <x v="9"/>
    <s v="LogitechÂ P710e Mobile Speakerphone"/>
    <n v="1287.45"/>
    <n v="5"/>
    <n v="244.62"/>
    <x v="3"/>
    <x v="6"/>
  </r>
  <r>
    <d v="2024-07-11T00:00:00"/>
    <x v="119"/>
    <x v="3"/>
    <x v="0"/>
    <x v="12"/>
    <s v="Fellowes 8 Outlet Superior Workstation Surge Protector w/o Phone/Fax/Modem Protection"/>
    <n v="168.1"/>
    <n v="5"/>
    <n v="43.71"/>
    <x v="3"/>
    <x v="6"/>
  </r>
  <r>
    <d v="2024-07-11T00:00:00"/>
    <x v="324"/>
    <x v="3"/>
    <x v="2"/>
    <x v="6"/>
    <s v="Belkin iPhone and iPad Lightning Cable"/>
    <n v="71.95"/>
    <n v="6"/>
    <n v="5.4"/>
    <x v="3"/>
    <x v="6"/>
  </r>
  <r>
    <d v="2024-07-11T00:00:00"/>
    <x v="324"/>
    <x v="3"/>
    <x v="0"/>
    <x v="3"/>
    <s v="Acco Four Pocket Poly Ring Binder with Label Holder, Smoke, 1&quot;"/>
    <n v="29.8"/>
    <n v="5"/>
    <n v="9.31"/>
    <x v="3"/>
    <x v="6"/>
  </r>
  <r>
    <d v="2024-07-12T00:00:00"/>
    <x v="178"/>
    <x v="10"/>
    <x v="0"/>
    <x v="0"/>
    <s v="Wirebound Message Books, Four 2 3/4 x 5 Forms per Page, 200 Sets per Book"/>
    <n v="3.82"/>
    <n v="1"/>
    <n v="1.19"/>
    <x v="3"/>
    <x v="6"/>
  </r>
  <r>
    <d v="2024-07-13T00:00:00"/>
    <x v="294"/>
    <x v="2"/>
    <x v="2"/>
    <x v="6"/>
    <s v="Cisco SPA508G"/>
    <n v="39.590000000000003"/>
    <n v="1"/>
    <n v="-7.26"/>
    <x v="3"/>
    <x v="6"/>
  </r>
  <r>
    <d v="2024-07-13T00:00:00"/>
    <x v="294"/>
    <x v="2"/>
    <x v="1"/>
    <x v="8"/>
    <s v="Nu-Dell Executive Frame"/>
    <n v="91.01"/>
    <n v="9"/>
    <n v="19.34"/>
    <x v="3"/>
    <x v="6"/>
  </r>
  <r>
    <d v="2024-07-13T00:00:00"/>
    <x v="390"/>
    <x v="42"/>
    <x v="0"/>
    <x v="2"/>
    <s v="Standard Rollaway File with Lock"/>
    <n v="360.38"/>
    <n v="2"/>
    <n v="93.7"/>
    <x v="3"/>
    <x v="6"/>
  </r>
  <r>
    <d v="2024-07-13T00:00:00"/>
    <x v="390"/>
    <x v="42"/>
    <x v="0"/>
    <x v="0"/>
    <s v="Strathmore Photo Mount Cards"/>
    <n v="13.56"/>
    <n v="2"/>
    <n v="6.24"/>
    <x v="3"/>
    <x v="6"/>
  </r>
  <r>
    <d v="2024-07-14T00:00:00"/>
    <x v="460"/>
    <x v="3"/>
    <x v="0"/>
    <x v="3"/>
    <s v="Acco Suede Grain Vinyl Round Ring Binder"/>
    <n v="4.45"/>
    <n v="2"/>
    <n v="1.45"/>
    <x v="3"/>
    <x v="6"/>
  </r>
  <r>
    <d v="2024-07-14T00:00:00"/>
    <x v="460"/>
    <x v="3"/>
    <x v="1"/>
    <x v="8"/>
    <s v="Deflect-o RollaMat Studded, Beveled Mat for Medium Pile Carpeting"/>
    <n v="276.69"/>
    <n v="3"/>
    <n v="49.8"/>
    <x v="3"/>
    <x v="6"/>
  </r>
  <r>
    <d v="2024-07-14T00:00:00"/>
    <x v="460"/>
    <x v="3"/>
    <x v="0"/>
    <x v="7"/>
    <s v="OIC Binder Clips, Mini, 1/4&quot; Capacity, Black"/>
    <n v="4.96"/>
    <n v="4"/>
    <n v="2.33"/>
    <x v="3"/>
    <x v="6"/>
  </r>
  <r>
    <d v="2024-07-14T00:00:00"/>
    <x v="460"/>
    <x v="3"/>
    <x v="0"/>
    <x v="4"/>
    <s v="BOSTON Model 1800 Electric Pencil Sharpeners, Putty/Woodgrain"/>
    <n v="71.92"/>
    <n v="4"/>
    <n v="20.86"/>
    <x v="3"/>
    <x v="6"/>
  </r>
  <r>
    <d v="2024-07-14T00:00:00"/>
    <x v="460"/>
    <x v="3"/>
    <x v="1"/>
    <x v="8"/>
    <s v="Eldon 200 Class Desk Accessories, Burgundy"/>
    <n v="18.84"/>
    <n v="3"/>
    <n v="7.91"/>
    <x v="3"/>
    <x v="6"/>
  </r>
  <r>
    <d v="2024-07-14T00:00:00"/>
    <x v="460"/>
    <x v="3"/>
    <x v="2"/>
    <x v="9"/>
    <s v="Sony Micro Vault Click 8 GB USB 2.0 Flash Drive"/>
    <n v="140.97"/>
    <n v="3"/>
    <n v="19.739999999999998"/>
    <x v="3"/>
    <x v="6"/>
  </r>
  <r>
    <d v="2024-07-14T00:00:00"/>
    <x v="460"/>
    <x v="3"/>
    <x v="2"/>
    <x v="6"/>
    <s v="GE 30524EE4"/>
    <n v="470.38"/>
    <n v="3"/>
    <n v="52.92"/>
    <x v="3"/>
    <x v="6"/>
  </r>
  <r>
    <d v="2024-07-14T00:00:00"/>
    <x v="154"/>
    <x v="10"/>
    <x v="0"/>
    <x v="0"/>
    <s v="Xerox 1950"/>
    <n v="9.25"/>
    <n v="2"/>
    <n v="3.35"/>
    <x v="3"/>
    <x v="6"/>
  </r>
  <r>
    <d v="2024-07-14T00:00:00"/>
    <x v="154"/>
    <x v="10"/>
    <x v="2"/>
    <x v="6"/>
    <s v="Samsung Galaxy S III - 16GB - pebble blue (T-Mobile)"/>
    <n v="1889.95"/>
    <n v="9"/>
    <n v="-377.99"/>
    <x v="3"/>
    <x v="6"/>
  </r>
  <r>
    <d v="2024-07-14T00:00:00"/>
    <x v="154"/>
    <x v="10"/>
    <x v="0"/>
    <x v="2"/>
    <s v="Tenex File Box, Personal Filing Tote with Lid, Black"/>
    <n v="62.04"/>
    <n v="5"/>
    <n v="4.6500000000000004"/>
    <x v="3"/>
    <x v="6"/>
  </r>
  <r>
    <d v="2024-07-14T00:00:00"/>
    <x v="154"/>
    <x v="10"/>
    <x v="1"/>
    <x v="8"/>
    <s v="GE 48&quot; Fluorescent Tube, Cool White Energy Saver, 34 Watts, 30/Box"/>
    <n v="396.92"/>
    <n v="5"/>
    <n v="148.85"/>
    <x v="3"/>
    <x v="6"/>
  </r>
  <r>
    <d v="2024-07-14T00:00:00"/>
    <x v="154"/>
    <x v="10"/>
    <x v="0"/>
    <x v="2"/>
    <s v="SAFCO Mobile Desk Side File, Wire Frame"/>
    <n v="239.46"/>
    <n v="7"/>
    <n v="17.96"/>
    <x v="3"/>
    <x v="6"/>
  </r>
  <r>
    <d v="2024-07-14T00:00:00"/>
    <x v="154"/>
    <x v="10"/>
    <x v="0"/>
    <x v="4"/>
    <s v="Crayola Colored Pencils"/>
    <n v="13.12"/>
    <n v="5"/>
    <n v="2.13"/>
    <x v="3"/>
    <x v="6"/>
  </r>
  <r>
    <d v="2024-07-15T00:00:00"/>
    <x v="226"/>
    <x v="7"/>
    <x v="0"/>
    <x v="3"/>
    <s v="GBC Standard Plastic Binding Systems Combs"/>
    <n v="26.55"/>
    <n v="3"/>
    <n v="13.01"/>
    <x v="3"/>
    <x v="6"/>
  </r>
  <r>
    <d v="2024-07-15T00:00:00"/>
    <x v="226"/>
    <x v="7"/>
    <x v="1"/>
    <x v="13"/>
    <s v="Hon 2111 Invitation Series Straight Table"/>
    <n v="310.44"/>
    <n v="3"/>
    <n v="-48.78"/>
    <x v="3"/>
    <x v="6"/>
  </r>
  <r>
    <d v="2024-07-15T00:00:00"/>
    <x v="147"/>
    <x v="20"/>
    <x v="0"/>
    <x v="4"/>
    <s v="Newell 349"/>
    <n v="6.56"/>
    <n v="2"/>
    <n v="1.9"/>
    <x v="3"/>
    <x v="6"/>
  </r>
  <r>
    <d v="2024-07-15T00:00:00"/>
    <x v="147"/>
    <x v="20"/>
    <x v="0"/>
    <x v="1"/>
    <s v="Avery 509"/>
    <n v="7.83"/>
    <n v="3"/>
    <n v="3.6"/>
    <x v="3"/>
    <x v="6"/>
  </r>
  <r>
    <d v="2024-07-15T00:00:00"/>
    <x v="147"/>
    <x v="20"/>
    <x v="2"/>
    <x v="9"/>
    <s v="Sony 32GB Class 10 Micro SDHC R40 Memory Card"/>
    <n v="41.9"/>
    <n v="2"/>
    <n v="8.8000000000000007"/>
    <x v="3"/>
    <x v="6"/>
  </r>
  <r>
    <d v="2024-07-15T00:00:00"/>
    <x v="147"/>
    <x v="20"/>
    <x v="1"/>
    <x v="5"/>
    <s v="Hon Mobius Operator's Chair"/>
    <n v="664.15"/>
    <n v="6"/>
    <n v="88.55"/>
    <x v="3"/>
    <x v="6"/>
  </r>
  <r>
    <d v="2024-07-15T00:00:00"/>
    <x v="147"/>
    <x v="20"/>
    <x v="0"/>
    <x v="0"/>
    <s v="Spiral Phone Message Books with Labels by Adams"/>
    <n v="8.9600000000000009"/>
    <n v="2"/>
    <n v="4.3899999999999997"/>
    <x v="3"/>
    <x v="6"/>
  </r>
  <r>
    <d v="2024-07-15T00:00:00"/>
    <x v="332"/>
    <x v="6"/>
    <x v="0"/>
    <x v="12"/>
    <s v="Belkin 8 Outlet SurgeMaster II Gold Surge Protector"/>
    <n v="179.94"/>
    <n v="3"/>
    <n v="50.38"/>
    <x v="3"/>
    <x v="6"/>
  </r>
  <r>
    <d v="2024-07-15T00:00:00"/>
    <x v="332"/>
    <x v="6"/>
    <x v="1"/>
    <x v="13"/>
    <s v="Hon 5100 Series Wood Tables"/>
    <n v="872.94"/>
    <n v="3"/>
    <n v="157.13"/>
    <x v="3"/>
    <x v="6"/>
  </r>
  <r>
    <d v="2024-07-15T00:00:00"/>
    <x v="332"/>
    <x v="6"/>
    <x v="0"/>
    <x v="0"/>
    <s v="Xerox 1999"/>
    <n v="12.96"/>
    <n v="2"/>
    <n v="6.22"/>
    <x v="3"/>
    <x v="6"/>
  </r>
  <r>
    <d v="2024-07-16T00:00:00"/>
    <x v="394"/>
    <x v="2"/>
    <x v="1"/>
    <x v="5"/>
    <s v="Global Deluxe Stacking Chair, Gray"/>
    <n v="71.37"/>
    <n v="2"/>
    <n v="-1.02"/>
    <x v="3"/>
    <x v="6"/>
  </r>
  <r>
    <d v="2024-07-16T00:00:00"/>
    <x v="139"/>
    <x v="1"/>
    <x v="0"/>
    <x v="4"/>
    <s v="Crayola Anti Dust Chalk, 12/Pack"/>
    <n v="2.91"/>
    <n v="2"/>
    <n v="0.91"/>
    <x v="3"/>
    <x v="6"/>
  </r>
  <r>
    <d v="2024-07-16T00:00:00"/>
    <x v="40"/>
    <x v="25"/>
    <x v="1"/>
    <x v="5"/>
    <s v="Global Fabric Manager's Chair, Dark Gray"/>
    <n v="242.35"/>
    <n v="3"/>
    <n v="15.15"/>
    <x v="3"/>
    <x v="6"/>
  </r>
  <r>
    <d v="2024-07-17T00:00:00"/>
    <x v="661"/>
    <x v="16"/>
    <x v="1"/>
    <x v="8"/>
    <s v="C-Line Magnetic Cubicle Keepers, Clear Polypropylene"/>
    <n v="7.9"/>
    <n v="2"/>
    <n v="2.17"/>
    <x v="3"/>
    <x v="6"/>
  </r>
  <r>
    <d v="2024-07-17T00:00:00"/>
    <x v="734"/>
    <x v="20"/>
    <x v="2"/>
    <x v="6"/>
    <s v="Avaya 5420 Digital phone"/>
    <n v="269.98"/>
    <n v="2"/>
    <n v="67.5"/>
    <x v="3"/>
    <x v="6"/>
  </r>
  <r>
    <d v="2024-07-17T00:00:00"/>
    <x v="734"/>
    <x v="20"/>
    <x v="0"/>
    <x v="0"/>
    <s v="Southworth 25% Cotton Premium Laser Paper and Envelopes"/>
    <n v="99.9"/>
    <n v="5"/>
    <n v="47.95"/>
    <x v="3"/>
    <x v="6"/>
  </r>
  <r>
    <d v="2024-07-17T00:00:00"/>
    <x v="734"/>
    <x v="20"/>
    <x v="1"/>
    <x v="8"/>
    <s v="DAX Solid Wood Frames"/>
    <n v="39.08"/>
    <n v="4"/>
    <n v="14.46"/>
    <x v="3"/>
    <x v="6"/>
  </r>
  <r>
    <d v="2024-07-17T00:00:00"/>
    <x v="314"/>
    <x v="3"/>
    <x v="2"/>
    <x v="16"/>
    <s v="Brother DCP1000 Digital 3 in 1 Multifunction Machine"/>
    <n v="479.98"/>
    <n v="2"/>
    <n v="90"/>
    <x v="3"/>
    <x v="6"/>
  </r>
  <r>
    <d v="2024-07-17T00:00:00"/>
    <x v="202"/>
    <x v="3"/>
    <x v="0"/>
    <x v="0"/>
    <s v="Xerox 221"/>
    <n v="32.4"/>
    <n v="5"/>
    <n v="15.55"/>
    <x v="3"/>
    <x v="6"/>
  </r>
  <r>
    <d v="2024-07-17T00:00:00"/>
    <x v="202"/>
    <x v="3"/>
    <x v="0"/>
    <x v="10"/>
    <s v="Peel &amp; Seel Recycled Catalog Envelopes, Brown"/>
    <n v="57.9"/>
    <n v="5"/>
    <n v="28.95"/>
    <x v="3"/>
    <x v="6"/>
  </r>
  <r>
    <d v="2024-07-17T00:00:00"/>
    <x v="202"/>
    <x v="3"/>
    <x v="0"/>
    <x v="2"/>
    <s v="Sterilite Show Offs Storage Containers"/>
    <n v="10.56"/>
    <n v="2"/>
    <n v="0"/>
    <x v="3"/>
    <x v="6"/>
  </r>
  <r>
    <d v="2024-07-17T00:00:00"/>
    <x v="202"/>
    <x v="3"/>
    <x v="1"/>
    <x v="11"/>
    <s v="Atlantic Metals Mobile 4-Shelf Bookcases, Custom Colors"/>
    <n v="1194.17"/>
    <n v="5"/>
    <n v="210.74"/>
    <x v="3"/>
    <x v="6"/>
  </r>
  <r>
    <d v="2024-07-18T00:00:00"/>
    <x v="505"/>
    <x v="12"/>
    <x v="1"/>
    <x v="13"/>
    <s v="Chromcraft 48&quot; x 96&quot; Racetrack Double Pedestal Table"/>
    <n v="801.6"/>
    <n v="5"/>
    <n v="-448.9"/>
    <x v="3"/>
    <x v="6"/>
  </r>
  <r>
    <d v="2024-07-18T00:00:00"/>
    <x v="505"/>
    <x v="12"/>
    <x v="1"/>
    <x v="5"/>
    <s v="Global Fabric Manager's Chair, Dark Gray"/>
    <n v="161.57"/>
    <n v="2"/>
    <n v="10.1"/>
    <x v="3"/>
    <x v="6"/>
  </r>
  <r>
    <d v="2024-07-18T00:00:00"/>
    <x v="505"/>
    <x v="12"/>
    <x v="0"/>
    <x v="0"/>
    <s v="Riverleaf Stik-Withit Designer Note Cubes"/>
    <n v="16.100000000000001"/>
    <n v="2"/>
    <n v="5.23"/>
    <x v="3"/>
    <x v="6"/>
  </r>
  <r>
    <d v="2024-07-18T00:00:00"/>
    <x v="505"/>
    <x v="12"/>
    <x v="0"/>
    <x v="3"/>
    <s v="Acco Expandable Hanging Binders"/>
    <n v="7.66"/>
    <n v="4"/>
    <n v="-6.12"/>
    <x v="3"/>
    <x v="6"/>
  </r>
  <r>
    <d v="2024-07-18T00:00:00"/>
    <x v="505"/>
    <x v="12"/>
    <x v="1"/>
    <x v="5"/>
    <s v="High-Back Leather Manager's Chair"/>
    <n v="311.98"/>
    <n v="3"/>
    <n v="-42.9"/>
    <x v="3"/>
    <x v="6"/>
  </r>
  <r>
    <d v="2024-07-18T00:00:00"/>
    <x v="9"/>
    <x v="2"/>
    <x v="2"/>
    <x v="16"/>
    <s v="Canon PC-428 Personal Copier"/>
    <n v="599.97"/>
    <n v="5"/>
    <n v="70"/>
    <x v="3"/>
    <x v="6"/>
  </r>
  <r>
    <d v="2024-07-18T00:00:00"/>
    <x v="9"/>
    <x v="2"/>
    <x v="1"/>
    <x v="5"/>
    <s v="Situations Contoured Folding Chairs, 4/Set"/>
    <n v="198.74"/>
    <n v="4"/>
    <n v="-14.2"/>
    <x v="3"/>
    <x v="6"/>
  </r>
  <r>
    <d v="2024-07-18T00:00:00"/>
    <x v="9"/>
    <x v="2"/>
    <x v="0"/>
    <x v="14"/>
    <s v="Acme Kleencut Forged Steel Scissors"/>
    <n v="9.18"/>
    <n v="2"/>
    <n v="1.1499999999999999"/>
    <x v="3"/>
    <x v="6"/>
  </r>
  <r>
    <d v="2024-07-20T00:00:00"/>
    <x v="246"/>
    <x v="1"/>
    <x v="0"/>
    <x v="2"/>
    <s v="Trav-L-File Heavy-Duty Shuttle II, Black"/>
    <n v="69.709999999999994"/>
    <n v="2"/>
    <n v="8.7100000000000009"/>
    <x v="3"/>
    <x v="6"/>
  </r>
  <r>
    <d v="2024-07-20T00:00:00"/>
    <x v="246"/>
    <x v="1"/>
    <x v="1"/>
    <x v="8"/>
    <s v="Contract Clock, 14&quot;, Brown"/>
    <n v="8.7899999999999991"/>
    <n v="1"/>
    <n v="-5.71"/>
    <x v="3"/>
    <x v="6"/>
  </r>
  <r>
    <d v="2024-07-20T00:00:00"/>
    <x v="551"/>
    <x v="19"/>
    <x v="0"/>
    <x v="1"/>
    <s v="Avery 486"/>
    <n v="14.62"/>
    <n v="2"/>
    <n v="6.87"/>
    <x v="3"/>
    <x v="6"/>
  </r>
  <r>
    <d v="2024-07-20T00:00:00"/>
    <x v="551"/>
    <x v="19"/>
    <x v="0"/>
    <x v="12"/>
    <s v="1.7 Cubic Foot Compact &quot;Cube&quot; Office Refrigerators"/>
    <n v="416.32"/>
    <n v="2"/>
    <n v="112.41"/>
    <x v="3"/>
    <x v="6"/>
  </r>
  <r>
    <d v="2024-07-20T00:00:00"/>
    <x v="551"/>
    <x v="19"/>
    <x v="0"/>
    <x v="3"/>
    <s v="Avery Printable Repositionable Plastic Tabs"/>
    <n v="43"/>
    <n v="5"/>
    <n v="20.21"/>
    <x v="3"/>
    <x v="6"/>
  </r>
  <r>
    <d v="2024-07-20T00:00:00"/>
    <x v="551"/>
    <x v="19"/>
    <x v="1"/>
    <x v="5"/>
    <s v="Novimex Fabric Task Chair"/>
    <n v="182.94"/>
    <n v="3"/>
    <n v="27.44"/>
    <x v="3"/>
    <x v="6"/>
  </r>
  <r>
    <d v="2024-07-20T00:00:00"/>
    <x v="551"/>
    <x v="19"/>
    <x v="0"/>
    <x v="3"/>
    <s v="Cardinal Slant-D Ring Binders"/>
    <n v="60.83"/>
    <n v="7"/>
    <n v="30.42"/>
    <x v="3"/>
    <x v="6"/>
  </r>
  <r>
    <d v="2024-07-20T00:00:00"/>
    <x v="551"/>
    <x v="19"/>
    <x v="2"/>
    <x v="9"/>
    <s v="Logitech G35 7.1-Channel Surround Sound Headset"/>
    <n v="389.97"/>
    <n v="3"/>
    <n v="132.59"/>
    <x v="3"/>
    <x v="6"/>
  </r>
  <r>
    <d v="2024-07-20T00:00:00"/>
    <x v="436"/>
    <x v="28"/>
    <x v="0"/>
    <x v="3"/>
    <s v="Ibico Ibimaster 300 Manual Binding System"/>
    <n v="735.98"/>
    <n v="2"/>
    <n v="331.19"/>
    <x v="3"/>
    <x v="6"/>
  </r>
  <r>
    <d v="2024-07-20T00:00:00"/>
    <x v="278"/>
    <x v="20"/>
    <x v="0"/>
    <x v="0"/>
    <s v="Xerox 1977"/>
    <n v="13.36"/>
    <n v="2"/>
    <n v="6.41"/>
    <x v="3"/>
    <x v="6"/>
  </r>
  <r>
    <d v="2024-07-20T00:00:00"/>
    <x v="278"/>
    <x v="20"/>
    <x v="1"/>
    <x v="5"/>
    <s v="Office Star - Task Chair with Contemporary Loop Arms"/>
    <n v="163.76"/>
    <n v="2"/>
    <n v="25.47"/>
    <x v="3"/>
    <x v="6"/>
  </r>
  <r>
    <d v="2024-07-20T00:00:00"/>
    <x v="278"/>
    <x v="20"/>
    <x v="1"/>
    <x v="8"/>
    <s v="Tenex B1-RE Series Chair Mats for Low Pile Carpets"/>
    <n v="183.92"/>
    <n v="4"/>
    <n v="31.27"/>
    <x v="3"/>
    <x v="6"/>
  </r>
  <r>
    <d v="2024-07-21T00:00:00"/>
    <x v="581"/>
    <x v="23"/>
    <x v="0"/>
    <x v="0"/>
    <s v="Xerox 1993"/>
    <n v="6.48"/>
    <n v="1"/>
    <n v="3.18"/>
    <x v="3"/>
    <x v="6"/>
  </r>
  <r>
    <d v="2024-07-21T00:00:00"/>
    <x v="582"/>
    <x v="27"/>
    <x v="2"/>
    <x v="6"/>
    <s v="PayAnywhere Card Reader"/>
    <n v="71.930000000000007"/>
    <n v="9"/>
    <n v="6.29"/>
    <x v="3"/>
    <x v="6"/>
  </r>
  <r>
    <d v="2024-07-21T00:00:00"/>
    <x v="582"/>
    <x v="27"/>
    <x v="0"/>
    <x v="4"/>
    <s v="BOSTON Ranger #55 Pencil Sharpener, Black"/>
    <n v="25.99"/>
    <n v="1"/>
    <n v="7.54"/>
    <x v="3"/>
    <x v="6"/>
  </r>
  <r>
    <d v="2024-07-21T00:00:00"/>
    <x v="746"/>
    <x v="10"/>
    <x v="0"/>
    <x v="3"/>
    <s v="Vinyl Sectional Post Binders"/>
    <n v="33.93"/>
    <n v="3"/>
    <n v="-22.62"/>
    <x v="3"/>
    <x v="6"/>
  </r>
  <r>
    <d v="2024-07-21T00:00:00"/>
    <x v="746"/>
    <x v="10"/>
    <x v="0"/>
    <x v="2"/>
    <s v="Letter Size File"/>
    <n v="222.32"/>
    <n v="7"/>
    <n v="25.01"/>
    <x v="3"/>
    <x v="6"/>
  </r>
  <r>
    <d v="2024-07-21T00:00:00"/>
    <x v="746"/>
    <x v="10"/>
    <x v="2"/>
    <x v="6"/>
    <s v="Dexim XPower Skin Super-Thin Power Case for iPhone 5 - Black"/>
    <n v="210.56"/>
    <n v="6"/>
    <n v="-52.64"/>
    <x v="3"/>
    <x v="6"/>
  </r>
  <r>
    <d v="2024-07-21T00:00:00"/>
    <x v="481"/>
    <x v="6"/>
    <x v="0"/>
    <x v="4"/>
    <s v="Berol Giant Pencil Sharpener"/>
    <n v="101.94"/>
    <n v="6"/>
    <n v="29.56"/>
    <x v="3"/>
    <x v="6"/>
  </r>
  <r>
    <d v="2024-07-21T00:00:00"/>
    <x v="481"/>
    <x v="6"/>
    <x v="2"/>
    <x v="6"/>
    <s v="Nortel Networks T7316 E Nt8 B27"/>
    <n v="271.95999999999998"/>
    <n v="4"/>
    <n v="67.989999999999995"/>
    <x v="3"/>
    <x v="6"/>
  </r>
  <r>
    <d v="2024-07-21T00:00:00"/>
    <x v="481"/>
    <x v="6"/>
    <x v="1"/>
    <x v="8"/>
    <s v="Regeneration Desk Collection"/>
    <n v="8.8000000000000007"/>
    <n v="5"/>
    <n v="3.87"/>
    <x v="3"/>
    <x v="6"/>
  </r>
  <r>
    <d v="2024-07-21T00:00:00"/>
    <x v="481"/>
    <x v="6"/>
    <x v="0"/>
    <x v="4"/>
    <s v="Newell 35"/>
    <n v="19.68"/>
    <n v="6"/>
    <n v="5.71"/>
    <x v="3"/>
    <x v="6"/>
  </r>
  <r>
    <d v="2024-07-21T00:00:00"/>
    <x v="481"/>
    <x v="6"/>
    <x v="1"/>
    <x v="11"/>
    <s v="Bush Westfield Collection Bookcases, Fully Assembled"/>
    <n v="302.94"/>
    <n v="3"/>
    <n v="69.680000000000007"/>
    <x v="3"/>
    <x v="6"/>
  </r>
  <r>
    <d v="2024-07-21T00:00:00"/>
    <x v="481"/>
    <x v="6"/>
    <x v="0"/>
    <x v="3"/>
    <s v="Cardinal Holdit Business Card Pockets"/>
    <n v="14.94"/>
    <n v="3"/>
    <n v="7.17"/>
    <x v="3"/>
    <x v="6"/>
  </r>
  <r>
    <d v="2024-07-21T00:00:00"/>
    <x v="481"/>
    <x v="6"/>
    <x v="0"/>
    <x v="14"/>
    <s v="Premier Electric Letter Opener"/>
    <n v="231.72"/>
    <n v="2"/>
    <n v="11.59"/>
    <x v="3"/>
    <x v="6"/>
  </r>
  <r>
    <d v="2024-07-21T00:00:00"/>
    <x v="661"/>
    <x v="3"/>
    <x v="0"/>
    <x v="0"/>
    <s v="Wirebound Message Forms, Four 2 3/4 x 5 Forms per Page, Pink Paper"/>
    <n v="16.34"/>
    <n v="2"/>
    <n v="7.68"/>
    <x v="3"/>
    <x v="6"/>
  </r>
  <r>
    <d v="2024-07-21T00:00:00"/>
    <x v="661"/>
    <x v="3"/>
    <x v="1"/>
    <x v="5"/>
    <s v="Hon Olson Stacker Stools"/>
    <n v="225.3"/>
    <n v="2"/>
    <n v="22.53"/>
    <x v="3"/>
    <x v="6"/>
  </r>
  <r>
    <d v="2024-07-21T00:00:00"/>
    <x v="661"/>
    <x v="3"/>
    <x v="0"/>
    <x v="3"/>
    <s v="GBC Premium Transparent Covers with Diagonal Lined Pattern"/>
    <n v="50.35"/>
    <n v="3"/>
    <n v="17.62"/>
    <x v="3"/>
    <x v="6"/>
  </r>
  <r>
    <d v="2024-07-21T00:00:00"/>
    <x v="178"/>
    <x v="20"/>
    <x v="0"/>
    <x v="12"/>
    <s v="Eureka Sanitaire  Multi-Pro Heavy-Duty Upright, Disposable Bags"/>
    <n v="17.48"/>
    <n v="4"/>
    <n v="4.54"/>
    <x v="3"/>
    <x v="6"/>
  </r>
  <r>
    <d v="2024-07-21T00:00:00"/>
    <x v="278"/>
    <x v="3"/>
    <x v="0"/>
    <x v="4"/>
    <s v="Nontoxic Chalk"/>
    <n v="3.52"/>
    <n v="2"/>
    <n v="1.69"/>
    <x v="3"/>
    <x v="6"/>
  </r>
  <r>
    <d v="2024-07-21T00:00:00"/>
    <x v="278"/>
    <x v="3"/>
    <x v="2"/>
    <x v="6"/>
    <s v="Polycom SoundPoint IP 450 VoIP phone"/>
    <n v="1626.19"/>
    <n v="9"/>
    <n v="121.96"/>
    <x v="3"/>
    <x v="6"/>
  </r>
  <r>
    <d v="2024-07-21T00:00:00"/>
    <x v="344"/>
    <x v="0"/>
    <x v="1"/>
    <x v="13"/>
    <s v="Hon 61000 Series Interactive Training Tables"/>
    <n v="124.4"/>
    <n v="4"/>
    <n v="-21.33"/>
    <x v="3"/>
    <x v="6"/>
  </r>
  <r>
    <d v="2024-07-21T00:00:00"/>
    <x v="254"/>
    <x v="1"/>
    <x v="0"/>
    <x v="3"/>
    <s v="Avery Poly Binder Pockets"/>
    <n v="2.86"/>
    <n v="4"/>
    <n v="-4.58"/>
    <x v="3"/>
    <x v="6"/>
  </r>
  <r>
    <d v="2024-07-21T00:00:00"/>
    <x v="254"/>
    <x v="1"/>
    <x v="0"/>
    <x v="3"/>
    <s v="Catalog Binders with Expanding Posts"/>
    <n v="94.19"/>
    <n v="7"/>
    <n v="-164.84"/>
    <x v="3"/>
    <x v="6"/>
  </r>
  <r>
    <d v="2024-07-21T00:00:00"/>
    <x v="397"/>
    <x v="1"/>
    <x v="0"/>
    <x v="3"/>
    <s v="Wilson Jones 1&quot; Hanging DublLock Ring Binders"/>
    <n v="2.11"/>
    <n v="2"/>
    <n v="-3.38"/>
    <x v="3"/>
    <x v="6"/>
  </r>
  <r>
    <d v="2024-07-22T00:00:00"/>
    <x v="470"/>
    <x v="20"/>
    <x v="2"/>
    <x v="6"/>
    <s v="Square Credit Card Reader, 4 1/2&quot; x 4 1/2&quot; x 1&quot;, White"/>
    <n v="29.97"/>
    <n v="3"/>
    <n v="14.09"/>
    <x v="3"/>
    <x v="6"/>
  </r>
  <r>
    <d v="2024-07-22T00:00:00"/>
    <x v="34"/>
    <x v="1"/>
    <x v="1"/>
    <x v="5"/>
    <s v="Hon Every-Day Series Multi-Task Chairs"/>
    <n v="526.34"/>
    <n v="4"/>
    <n v="-75.19"/>
    <x v="3"/>
    <x v="6"/>
  </r>
  <r>
    <d v="2024-07-23T00:00:00"/>
    <x v="85"/>
    <x v="20"/>
    <x v="0"/>
    <x v="3"/>
    <s v="Angle-D Ring Binders"/>
    <n v="13.13"/>
    <n v="3"/>
    <n v="4.2699999999999996"/>
    <x v="3"/>
    <x v="6"/>
  </r>
  <r>
    <d v="2024-07-23T00:00:00"/>
    <x v="352"/>
    <x v="18"/>
    <x v="0"/>
    <x v="4"/>
    <s v="Quartet Omega Colored Chalk, 12/Pack"/>
    <n v="11.68"/>
    <n v="2"/>
    <n v="5.49"/>
    <x v="3"/>
    <x v="6"/>
  </r>
  <r>
    <d v="2024-07-23T00:00:00"/>
    <x v="352"/>
    <x v="18"/>
    <x v="2"/>
    <x v="9"/>
    <s v="Memorex 25GB 6X Branded Blu-Ray Recordable Disc, 30/Pack"/>
    <n v="159.75"/>
    <n v="5"/>
    <n v="11.18"/>
    <x v="3"/>
    <x v="6"/>
  </r>
  <r>
    <d v="2024-07-23T00:00:00"/>
    <x v="382"/>
    <x v="20"/>
    <x v="0"/>
    <x v="1"/>
    <s v="Avery Address/Shipping Labels for Typewriters, 4&quot; x 2&quot;"/>
    <n v="41.4"/>
    <n v="4"/>
    <n v="19.87"/>
    <x v="3"/>
    <x v="6"/>
  </r>
  <r>
    <d v="2024-07-23T00:00:00"/>
    <x v="39"/>
    <x v="20"/>
    <x v="0"/>
    <x v="3"/>
    <s v="Wilson Jones Â“SnapÂ” Scratch Pad Binder Tool for Ring Binders"/>
    <n v="13.92"/>
    <n v="3"/>
    <n v="4.3499999999999996"/>
    <x v="3"/>
    <x v="6"/>
  </r>
  <r>
    <d v="2024-07-23T00:00:00"/>
    <x v="706"/>
    <x v="1"/>
    <x v="0"/>
    <x v="0"/>
    <s v="Xerox 1909"/>
    <n v="63.31"/>
    <n v="3"/>
    <n v="20.58"/>
    <x v="3"/>
    <x v="6"/>
  </r>
  <r>
    <d v="2024-07-23T00:00:00"/>
    <x v="675"/>
    <x v="21"/>
    <x v="2"/>
    <x v="9"/>
    <s v="Logitech G600 MMO Gaming Mouse"/>
    <n v="399.95"/>
    <n v="5"/>
    <n v="143.97999999999999"/>
    <x v="3"/>
    <x v="6"/>
  </r>
  <r>
    <d v="2024-07-23T00:00:00"/>
    <x v="463"/>
    <x v="3"/>
    <x v="0"/>
    <x v="3"/>
    <s v="Cardinal HOLDit! Binder Insert Strips,Extra Strips"/>
    <n v="15.19"/>
    <n v="3"/>
    <n v="5.51"/>
    <x v="3"/>
    <x v="6"/>
  </r>
  <r>
    <d v="2024-07-23T00:00:00"/>
    <x v="463"/>
    <x v="3"/>
    <x v="0"/>
    <x v="0"/>
    <s v="Weyerhaeuser First Choice Laser/Copy Paper (20Lb. and 88 Bright)"/>
    <n v="58.32"/>
    <n v="9"/>
    <n v="27.99"/>
    <x v="3"/>
    <x v="6"/>
  </r>
  <r>
    <d v="2024-07-23T00:00:00"/>
    <x v="86"/>
    <x v="1"/>
    <x v="0"/>
    <x v="4"/>
    <s v="Hunt PowerHouse Electric Pencil Sharpener, Blue"/>
    <n v="121.54"/>
    <n v="4"/>
    <n v="15.19"/>
    <x v="3"/>
    <x v="6"/>
  </r>
  <r>
    <d v="2024-07-24T00:00:00"/>
    <x v="535"/>
    <x v="3"/>
    <x v="2"/>
    <x v="16"/>
    <s v="Hewlett Packard LaserJet 3310 Copier"/>
    <n v="2399.96"/>
    <n v="5"/>
    <n v="839.99"/>
    <x v="3"/>
    <x v="6"/>
  </r>
  <r>
    <d v="2024-07-25T00:00:00"/>
    <x v="745"/>
    <x v="19"/>
    <x v="0"/>
    <x v="1"/>
    <s v="Avery 498"/>
    <n v="20.23"/>
    <n v="7"/>
    <n v="9.51"/>
    <x v="3"/>
    <x v="6"/>
  </r>
  <r>
    <d v="2024-07-25T00:00:00"/>
    <x v="118"/>
    <x v="2"/>
    <x v="0"/>
    <x v="1"/>
    <s v="Avery 491"/>
    <n v="3.3"/>
    <n v="1"/>
    <n v="1.07"/>
    <x v="3"/>
    <x v="6"/>
  </r>
  <r>
    <d v="2024-07-25T00:00:00"/>
    <x v="405"/>
    <x v="2"/>
    <x v="1"/>
    <x v="8"/>
    <s v="Eldon 200 Class Desk Accessories"/>
    <n v="20.100000000000001"/>
    <n v="4"/>
    <n v="3.01"/>
    <x v="3"/>
    <x v="6"/>
  </r>
  <r>
    <d v="2024-07-25T00:00:00"/>
    <x v="405"/>
    <x v="2"/>
    <x v="0"/>
    <x v="14"/>
    <s v="Acme Galleria Hot Forged Steel Scissors with Colored Handles"/>
    <n v="37.75"/>
    <n v="3"/>
    <n v="4.25"/>
    <x v="3"/>
    <x v="6"/>
  </r>
  <r>
    <d v="2024-07-25T00:00:00"/>
    <x v="405"/>
    <x v="2"/>
    <x v="1"/>
    <x v="13"/>
    <s v="Bush Cubix Conference Tables, Fully Assembled"/>
    <n v="138.59"/>
    <n v="1"/>
    <n v="-34.65"/>
    <x v="3"/>
    <x v="6"/>
  </r>
  <r>
    <d v="2024-07-25T00:00:00"/>
    <x v="405"/>
    <x v="2"/>
    <x v="0"/>
    <x v="2"/>
    <s v="Fellowes Bankers Box Staxonsteel Drawer File/Stacking System"/>
    <n v="259.92"/>
    <n v="5"/>
    <n v="-25.99"/>
    <x v="3"/>
    <x v="6"/>
  </r>
  <r>
    <d v="2024-07-25T00:00:00"/>
    <x v="405"/>
    <x v="2"/>
    <x v="0"/>
    <x v="0"/>
    <s v="Xerox 216"/>
    <n v="20.74"/>
    <n v="4"/>
    <n v="7.26"/>
    <x v="3"/>
    <x v="6"/>
  </r>
  <r>
    <d v="2024-07-25T00:00:00"/>
    <x v="726"/>
    <x v="0"/>
    <x v="1"/>
    <x v="13"/>
    <s v="Safco Drafting Table"/>
    <n v="298.12"/>
    <n v="6"/>
    <n v="-4.26"/>
    <x v="3"/>
    <x v="6"/>
  </r>
  <r>
    <d v="2024-07-26T00:00:00"/>
    <x v="434"/>
    <x v="3"/>
    <x v="2"/>
    <x v="9"/>
    <s v="LogitechÂ Z-906 Speaker sys - home theater - 5.1-CH"/>
    <n v="1649.95"/>
    <n v="5"/>
    <n v="659.98"/>
    <x v="3"/>
    <x v="6"/>
  </r>
  <r>
    <d v="2024-07-26T00:00:00"/>
    <x v="434"/>
    <x v="3"/>
    <x v="1"/>
    <x v="5"/>
    <s v="Global Airflow Leather Mesh Back Chair, Black"/>
    <n v="362.35"/>
    <n v="3"/>
    <n v="45.29"/>
    <x v="3"/>
    <x v="6"/>
  </r>
  <r>
    <d v="2024-07-27T00:00:00"/>
    <x v="110"/>
    <x v="16"/>
    <x v="1"/>
    <x v="8"/>
    <s v="Eldon Delta Triangular Chair Mat, 52&quot; x 58&quot;, Clear"/>
    <n v="91.03"/>
    <n v="3"/>
    <n v="-2.2799999999999998"/>
    <x v="3"/>
    <x v="6"/>
  </r>
  <r>
    <d v="2024-07-27T00:00:00"/>
    <x v="784"/>
    <x v="20"/>
    <x v="1"/>
    <x v="8"/>
    <s v="Tensor Computer Mounted Lamp"/>
    <n v="14.89"/>
    <n v="1"/>
    <n v="4.0199999999999996"/>
    <x v="3"/>
    <x v="6"/>
  </r>
  <r>
    <d v="2024-07-27T00:00:00"/>
    <x v="784"/>
    <x v="20"/>
    <x v="2"/>
    <x v="6"/>
    <s v="Nortel Networks T7316 E Nt8 B27"/>
    <n v="543.91999999999996"/>
    <n v="8"/>
    <n v="135.97999999999999"/>
    <x v="3"/>
    <x v="6"/>
  </r>
  <r>
    <d v="2024-07-27T00:00:00"/>
    <x v="380"/>
    <x v="22"/>
    <x v="1"/>
    <x v="8"/>
    <s v="Staple-based wall hangings"/>
    <n v="23.88"/>
    <n v="3"/>
    <n v="10.51"/>
    <x v="3"/>
    <x v="6"/>
  </r>
  <r>
    <d v="2024-07-27T00:00:00"/>
    <x v="380"/>
    <x v="22"/>
    <x v="0"/>
    <x v="0"/>
    <s v="Message Book, Phone, Wirebound Standard Line Memo, 2 3/4&quot; X 5&quot;"/>
    <n v="26.2"/>
    <n v="4"/>
    <n v="12.05"/>
    <x v="3"/>
    <x v="6"/>
  </r>
  <r>
    <d v="2024-07-27T00:00:00"/>
    <x v="380"/>
    <x v="22"/>
    <x v="0"/>
    <x v="0"/>
    <s v="Xerox 227"/>
    <n v="12.96"/>
    <n v="2"/>
    <n v="6.22"/>
    <x v="3"/>
    <x v="6"/>
  </r>
  <r>
    <d v="2024-07-27T00:00:00"/>
    <x v="380"/>
    <x v="22"/>
    <x v="2"/>
    <x v="9"/>
    <s v="Sony Micro Vault Click 8 GB USB 2.0 Flash Drive"/>
    <n v="234.95"/>
    <n v="5"/>
    <n v="32.89"/>
    <x v="3"/>
    <x v="6"/>
  </r>
  <r>
    <d v="2024-07-27T00:00:00"/>
    <x v="677"/>
    <x v="25"/>
    <x v="1"/>
    <x v="5"/>
    <s v="Global Value Mid-Back Manager's Chair, Gray"/>
    <n v="194.85"/>
    <n v="4"/>
    <n v="12.18"/>
    <x v="3"/>
    <x v="6"/>
  </r>
  <r>
    <d v="2024-07-28T00:00:00"/>
    <x v="719"/>
    <x v="3"/>
    <x v="0"/>
    <x v="3"/>
    <s v="Zipper Ring Binder Pockets"/>
    <n v="9.98"/>
    <n v="4"/>
    <n v="3.62"/>
    <x v="3"/>
    <x v="6"/>
  </r>
  <r>
    <d v="2024-07-28T00:00:00"/>
    <x v="719"/>
    <x v="3"/>
    <x v="0"/>
    <x v="2"/>
    <s v="Super Decoflex Portable Personal File"/>
    <n v="14.98"/>
    <n v="1"/>
    <n v="4.1900000000000004"/>
    <x v="3"/>
    <x v="6"/>
  </r>
  <r>
    <d v="2024-07-28T00:00:00"/>
    <x v="719"/>
    <x v="3"/>
    <x v="2"/>
    <x v="6"/>
    <s v="Wilson Electronics DB Pro Signal Booster"/>
    <n v="1145.5999999999999"/>
    <n v="4"/>
    <n v="100.24"/>
    <x v="3"/>
    <x v="6"/>
  </r>
  <r>
    <d v="2024-07-29T00:00:00"/>
    <x v="643"/>
    <x v="25"/>
    <x v="0"/>
    <x v="12"/>
    <s v="Holmes HEPA Air Purifier"/>
    <n v="34.85"/>
    <n v="2"/>
    <n v="6.53"/>
    <x v="3"/>
    <x v="6"/>
  </r>
  <r>
    <d v="2024-07-29T00:00:00"/>
    <x v="643"/>
    <x v="25"/>
    <x v="2"/>
    <x v="6"/>
    <s v="Samsung Replacement EH64AVFWE Premium Headset"/>
    <n v="22"/>
    <n v="5"/>
    <n v="1.38"/>
    <x v="3"/>
    <x v="6"/>
  </r>
  <r>
    <d v="2024-07-29T00:00:00"/>
    <x v="643"/>
    <x v="25"/>
    <x v="0"/>
    <x v="4"/>
    <s v="Newell 322"/>
    <n v="4.37"/>
    <n v="3"/>
    <n v="0.38"/>
    <x v="3"/>
    <x v="6"/>
  </r>
  <r>
    <d v="2024-07-29T00:00:00"/>
    <x v="60"/>
    <x v="22"/>
    <x v="2"/>
    <x v="9"/>
    <s v="ImationÂ 8GB Mini TravelDrive USB 2.0Â Flash Drive"/>
    <n v="90.57"/>
    <n v="3"/>
    <n v="11.77"/>
    <x v="3"/>
    <x v="6"/>
  </r>
  <r>
    <d v="2024-07-29T00:00:00"/>
    <x v="174"/>
    <x v="0"/>
    <x v="0"/>
    <x v="7"/>
    <s v="Assorted Color Push Pins"/>
    <n v="2.9"/>
    <n v="2"/>
    <n v="0.47"/>
    <x v="3"/>
    <x v="6"/>
  </r>
  <r>
    <d v="2024-07-29T00:00:00"/>
    <x v="174"/>
    <x v="0"/>
    <x v="2"/>
    <x v="6"/>
    <s v="Cisco SPA301"/>
    <n v="124.79"/>
    <n v="1"/>
    <n v="15.6"/>
    <x v="3"/>
    <x v="6"/>
  </r>
  <r>
    <d v="2024-07-29T00:00:00"/>
    <x v="95"/>
    <x v="20"/>
    <x v="0"/>
    <x v="4"/>
    <s v="Sanford Liquid Accent Highlighters"/>
    <n v="60.12"/>
    <n v="9"/>
    <n v="22.24"/>
    <x v="3"/>
    <x v="6"/>
  </r>
  <r>
    <d v="2024-07-29T00:00:00"/>
    <x v="334"/>
    <x v="39"/>
    <x v="0"/>
    <x v="3"/>
    <s v="GBC Poly Designer Binding Covers"/>
    <n v="33.479999999999997"/>
    <n v="2"/>
    <n v="16.41"/>
    <x v="3"/>
    <x v="6"/>
  </r>
  <r>
    <d v="2024-07-29T00:00:00"/>
    <x v="334"/>
    <x v="39"/>
    <x v="2"/>
    <x v="6"/>
    <s v="Nortel Meridian M3904 Professional Digital phone"/>
    <n v="461.97"/>
    <n v="3"/>
    <n v="133.97"/>
    <x v="3"/>
    <x v="6"/>
  </r>
  <r>
    <d v="2024-07-29T00:00:00"/>
    <x v="334"/>
    <x v="39"/>
    <x v="0"/>
    <x v="12"/>
    <s v="Holmes Replacement Filter for HEPA Air Cleaner, Very Large Room, HEPA Filter"/>
    <n v="137.62"/>
    <n v="2"/>
    <n v="60.55"/>
    <x v="3"/>
    <x v="6"/>
  </r>
  <r>
    <d v="2024-07-29T00:00:00"/>
    <x v="334"/>
    <x v="39"/>
    <x v="1"/>
    <x v="5"/>
    <s v="Office Star Flex Back Scooter Chair with Aluminum Finish Frame"/>
    <n v="302.67"/>
    <n v="3"/>
    <n v="72.64"/>
    <x v="3"/>
    <x v="6"/>
  </r>
  <r>
    <d v="2024-07-29T00:00:00"/>
    <x v="339"/>
    <x v="22"/>
    <x v="1"/>
    <x v="11"/>
    <s v="Bush Westfield Collection Bookcases, Medium Cherry Finish"/>
    <n v="115.96"/>
    <n v="2"/>
    <n v="25.51"/>
    <x v="3"/>
    <x v="6"/>
  </r>
  <r>
    <d v="2024-07-30T00:00:00"/>
    <x v="154"/>
    <x v="3"/>
    <x v="0"/>
    <x v="2"/>
    <s v="Economy Rollaway Files"/>
    <n v="330.4"/>
    <n v="2"/>
    <n v="85.9"/>
    <x v="3"/>
    <x v="6"/>
  </r>
  <r>
    <d v="2024-07-30T00:00:00"/>
    <x v="154"/>
    <x v="3"/>
    <x v="0"/>
    <x v="1"/>
    <s v="Avery 480"/>
    <n v="26.25"/>
    <n v="7"/>
    <n v="12.6"/>
    <x v="3"/>
    <x v="6"/>
  </r>
  <r>
    <d v="2024-07-30T00:00:00"/>
    <x v="529"/>
    <x v="10"/>
    <x v="0"/>
    <x v="3"/>
    <s v="GBC ProClick Punch Binding System"/>
    <n v="76.78"/>
    <n v="4"/>
    <n v="-53.74"/>
    <x v="3"/>
    <x v="6"/>
  </r>
  <r>
    <d v="2024-07-30T00:00:00"/>
    <x v="705"/>
    <x v="36"/>
    <x v="2"/>
    <x v="6"/>
    <s v="invisibleSHIELD by ZAGG Smudge-Free Screen Protector"/>
    <n v="89.95"/>
    <n v="5"/>
    <n v="43.18"/>
    <x v="3"/>
    <x v="6"/>
  </r>
  <r>
    <d v="2024-07-31T00:00:00"/>
    <x v="400"/>
    <x v="2"/>
    <x v="0"/>
    <x v="0"/>
    <s v="Xerox 1991"/>
    <n v="54.82"/>
    <n v="3"/>
    <n v="17.82"/>
    <x v="3"/>
    <x v="6"/>
  </r>
  <r>
    <d v="2024-07-31T00:00:00"/>
    <x v="469"/>
    <x v="16"/>
    <x v="2"/>
    <x v="9"/>
    <s v="TRENDnet 56K USB 2.0 Phone, Internet and Fax Modem"/>
    <n v="41.42"/>
    <n v="2"/>
    <n v="8.2799999999999994"/>
    <x v="3"/>
    <x v="6"/>
  </r>
  <r>
    <d v="2024-07-31T00:00:00"/>
    <x v="682"/>
    <x v="1"/>
    <x v="2"/>
    <x v="6"/>
    <s v="Motorola L804"/>
    <n v="36.79"/>
    <n v="1"/>
    <n v="4.1399999999999997"/>
    <x v="3"/>
    <x v="6"/>
  </r>
  <r>
    <d v="2024-07-31T00:00:00"/>
    <x v="574"/>
    <x v="3"/>
    <x v="0"/>
    <x v="2"/>
    <s v="Eldon Portable Mobile Manager"/>
    <n v="56.56"/>
    <n v="2"/>
    <n v="15.27"/>
    <x v="3"/>
    <x v="6"/>
  </r>
  <r>
    <d v="2024-07-31T00:00:00"/>
    <x v="574"/>
    <x v="3"/>
    <x v="1"/>
    <x v="8"/>
    <s v="Master Big Foot Doorstop, Beige"/>
    <n v="36.96"/>
    <n v="7"/>
    <n v="11.46"/>
    <x v="3"/>
    <x v="6"/>
  </r>
  <r>
    <d v="2024-07-31T00:00:00"/>
    <x v="465"/>
    <x v="21"/>
    <x v="0"/>
    <x v="3"/>
    <s v="Acco 3-Hole Punch"/>
    <n v="17.52"/>
    <n v="4"/>
    <n v="8.41"/>
    <x v="3"/>
    <x v="6"/>
  </r>
  <r>
    <d v="2024-07-31T00:00:00"/>
    <x v="465"/>
    <x v="21"/>
    <x v="0"/>
    <x v="12"/>
    <s v="3M Office Air Cleaner"/>
    <n v="155.88"/>
    <n v="6"/>
    <n v="54.56"/>
    <x v="3"/>
    <x v="6"/>
  </r>
  <r>
    <d v="2024-07-31T00:00:00"/>
    <x v="193"/>
    <x v="2"/>
    <x v="2"/>
    <x v="6"/>
    <s v="Polycom SoundPoint Pro SE-225 Corded phone"/>
    <n v="285.58"/>
    <n v="4"/>
    <n v="-57.12"/>
    <x v="3"/>
    <x v="6"/>
  </r>
  <r>
    <d v="2024-07-31T00:00:00"/>
    <x v="162"/>
    <x v="7"/>
    <x v="0"/>
    <x v="0"/>
    <s v="Avery Personal Creations Heavyweight Cards"/>
    <n v="11.54"/>
    <n v="1"/>
    <n v="5.54"/>
    <x v="3"/>
    <x v="6"/>
  </r>
  <r>
    <d v="2024-07-31T00:00:00"/>
    <x v="162"/>
    <x v="7"/>
    <x v="0"/>
    <x v="3"/>
    <s v="Fellowes PB200 Plastic Comb Binding Machine"/>
    <n v="849.95"/>
    <n v="5"/>
    <n v="390.98"/>
    <x v="3"/>
    <x v="6"/>
  </r>
  <r>
    <d v="2024-07-31T00:00:00"/>
    <x v="162"/>
    <x v="7"/>
    <x v="0"/>
    <x v="3"/>
    <s v="Black Avery Memo-Size 3-Ring Binder, 5 1/2&quot; x 8 1/2&quot;"/>
    <n v="11.01"/>
    <n v="3"/>
    <n v="5.39"/>
    <x v="3"/>
    <x v="6"/>
  </r>
  <r>
    <d v="2024-08-01T00:00:00"/>
    <x v="372"/>
    <x v="1"/>
    <x v="2"/>
    <x v="6"/>
    <s v="JBL Micro Wireless Portable Bluetooth Speaker"/>
    <n v="95.98"/>
    <n v="2"/>
    <n v="6"/>
    <x v="3"/>
    <x v="7"/>
  </r>
  <r>
    <d v="2024-08-01T00:00:00"/>
    <x v="420"/>
    <x v="25"/>
    <x v="2"/>
    <x v="6"/>
    <s v="Nortel Networks T7316 E Nt8 B27"/>
    <n v="271.95999999999998"/>
    <n v="5"/>
    <n v="17"/>
    <x v="3"/>
    <x v="7"/>
  </r>
  <r>
    <d v="2024-08-01T00:00:00"/>
    <x v="322"/>
    <x v="0"/>
    <x v="2"/>
    <x v="15"/>
    <s v="Bady BDG101FRU Card Printer"/>
    <n v="1439.98"/>
    <n v="3"/>
    <n v="-264"/>
    <x v="3"/>
    <x v="7"/>
  </r>
  <r>
    <d v="2024-08-01T00:00:00"/>
    <x v="322"/>
    <x v="0"/>
    <x v="0"/>
    <x v="0"/>
    <s v="Xerox 1998"/>
    <n v="36.29"/>
    <n v="7"/>
    <n v="12.7"/>
    <x v="3"/>
    <x v="7"/>
  </r>
  <r>
    <d v="2024-08-01T00:00:00"/>
    <x v="252"/>
    <x v="3"/>
    <x v="0"/>
    <x v="3"/>
    <s v="GBC Prestige Therm-A-Bind Covers"/>
    <n v="54.9"/>
    <n v="2"/>
    <n v="18.53"/>
    <x v="3"/>
    <x v="7"/>
  </r>
  <r>
    <d v="2024-08-01T00:00:00"/>
    <x v="699"/>
    <x v="3"/>
    <x v="0"/>
    <x v="2"/>
    <s v="Fellowes Mobile File Cart, Black"/>
    <n v="186.54"/>
    <n v="3"/>
    <n v="50.37"/>
    <x v="3"/>
    <x v="7"/>
  </r>
  <r>
    <d v="2024-08-03T00:00:00"/>
    <x v="693"/>
    <x v="1"/>
    <x v="1"/>
    <x v="11"/>
    <s v="O'Sullivan Elevations Bookcase, Cherry Finish"/>
    <n v="183.37"/>
    <n v="2"/>
    <n v="-36.67"/>
    <x v="3"/>
    <x v="7"/>
  </r>
  <r>
    <d v="2024-08-03T00:00:00"/>
    <x v="664"/>
    <x v="3"/>
    <x v="0"/>
    <x v="1"/>
    <s v="Avery 473"/>
    <n v="51.75"/>
    <n v="5"/>
    <n v="24.84"/>
    <x v="3"/>
    <x v="7"/>
  </r>
  <r>
    <d v="2024-08-03T00:00:00"/>
    <x v="664"/>
    <x v="3"/>
    <x v="1"/>
    <x v="8"/>
    <s v="Deflect-o EconoMat Studded, No Bevel Mat for Low Pile Carpeting"/>
    <n v="123.96"/>
    <n v="3"/>
    <n v="11.16"/>
    <x v="3"/>
    <x v="7"/>
  </r>
  <r>
    <d v="2024-08-03T00:00:00"/>
    <x v="208"/>
    <x v="3"/>
    <x v="0"/>
    <x v="2"/>
    <s v="Fellowes Bases and Tops For Staxonsteel/High-Stak Systems"/>
    <n v="99.87"/>
    <n v="3"/>
    <n v="23.97"/>
    <x v="3"/>
    <x v="7"/>
  </r>
  <r>
    <d v="2024-08-03T00:00:00"/>
    <x v="579"/>
    <x v="1"/>
    <x v="2"/>
    <x v="9"/>
    <s v="Kensington K72356US Mouse-in-a-Box USB Desktop Mouse"/>
    <n v="39.82"/>
    <n v="3"/>
    <n v="7.47"/>
    <x v="3"/>
    <x v="7"/>
  </r>
  <r>
    <d v="2024-08-03T00:00:00"/>
    <x v="759"/>
    <x v="22"/>
    <x v="0"/>
    <x v="2"/>
    <s v="Letter/Legal File Tote with Clear Snap-On Lid, Black Granite"/>
    <n v="16.059999999999999"/>
    <n v="1"/>
    <n v="4.18"/>
    <x v="3"/>
    <x v="7"/>
  </r>
  <r>
    <d v="2024-08-03T00:00:00"/>
    <x v="764"/>
    <x v="10"/>
    <x v="0"/>
    <x v="1"/>
    <s v="Avery 476"/>
    <n v="16.52"/>
    <n v="5"/>
    <n v="5.37"/>
    <x v="3"/>
    <x v="7"/>
  </r>
  <r>
    <d v="2024-08-04T00:00:00"/>
    <x v="312"/>
    <x v="26"/>
    <x v="0"/>
    <x v="0"/>
    <s v="Hammermill CopyPlus Copy Paper (20Lb. and 84 Bright)"/>
    <n v="7.97"/>
    <n v="2"/>
    <n v="2.89"/>
    <x v="3"/>
    <x v="7"/>
  </r>
  <r>
    <d v="2024-08-04T00:00:00"/>
    <x v="312"/>
    <x v="26"/>
    <x v="0"/>
    <x v="10"/>
    <s v="Manila Recycled Extra-Heavyweight Clasp Envelopes, 6&quot; x 9&quot;"/>
    <n v="8.7799999999999994"/>
    <n v="1"/>
    <n v="3.18"/>
    <x v="3"/>
    <x v="7"/>
  </r>
  <r>
    <d v="2024-08-04T00:00:00"/>
    <x v="312"/>
    <x v="0"/>
    <x v="0"/>
    <x v="3"/>
    <s v="Avery Durable Poly Binders"/>
    <n v="3.32"/>
    <n v="3"/>
    <n v="-5.64"/>
    <x v="3"/>
    <x v="7"/>
  </r>
  <r>
    <d v="2024-08-05T00:00:00"/>
    <x v="203"/>
    <x v="5"/>
    <x v="0"/>
    <x v="0"/>
    <s v="Adams Phone Message Book, 200 Message Capacity, 8 1/16Â” x 11Â”"/>
    <n v="13.76"/>
    <n v="2"/>
    <n v="6.33"/>
    <x v="3"/>
    <x v="7"/>
  </r>
  <r>
    <d v="2024-08-05T00:00:00"/>
    <x v="327"/>
    <x v="0"/>
    <x v="0"/>
    <x v="2"/>
    <s v="Tennsco Lockers, Sand"/>
    <n v="151.06"/>
    <n v="9"/>
    <n v="7.55"/>
    <x v="3"/>
    <x v="7"/>
  </r>
  <r>
    <d v="2024-08-05T00:00:00"/>
    <x v="99"/>
    <x v="18"/>
    <x v="0"/>
    <x v="3"/>
    <s v="Premium Transparent Presentation Covers by GBC"/>
    <n v="125.88"/>
    <n v="6"/>
    <n v="60.42"/>
    <x v="3"/>
    <x v="7"/>
  </r>
  <r>
    <d v="2024-08-05T00:00:00"/>
    <x v="99"/>
    <x v="18"/>
    <x v="2"/>
    <x v="9"/>
    <s v="LogitechÂ MX Performance Wireless Mouse"/>
    <n v="79.78"/>
    <n v="2"/>
    <n v="29.52"/>
    <x v="3"/>
    <x v="7"/>
  </r>
  <r>
    <d v="2024-08-05T00:00:00"/>
    <x v="99"/>
    <x v="18"/>
    <x v="0"/>
    <x v="1"/>
    <s v="Avery 475"/>
    <n v="133.19999999999999"/>
    <n v="9"/>
    <n v="66.599999999999994"/>
    <x v="3"/>
    <x v="7"/>
  </r>
  <r>
    <d v="2024-08-06T00:00:00"/>
    <x v="9"/>
    <x v="8"/>
    <x v="1"/>
    <x v="11"/>
    <s v="O'Sullivan 2-Shelf Heavy-Duty Bookcases"/>
    <n v="145.74"/>
    <n v="3"/>
    <n v="23.32"/>
    <x v="3"/>
    <x v="7"/>
  </r>
  <r>
    <d v="2024-08-06T00:00:00"/>
    <x v="9"/>
    <x v="8"/>
    <x v="1"/>
    <x v="8"/>
    <s v="Longer-Life Soft White Bulbs"/>
    <n v="15.4"/>
    <n v="5"/>
    <n v="7.39"/>
    <x v="3"/>
    <x v="7"/>
  </r>
  <r>
    <d v="2024-08-06T00:00:00"/>
    <x v="735"/>
    <x v="0"/>
    <x v="0"/>
    <x v="0"/>
    <s v="14-7/8 x 11 Blue Bar Computer Printout Paper"/>
    <n v="115.3"/>
    <n v="3"/>
    <n v="40.35"/>
    <x v="3"/>
    <x v="7"/>
  </r>
  <r>
    <d v="2024-08-06T00:00:00"/>
    <x v="146"/>
    <x v="38"/>
    <x v="2"/>
    <x v="6"/>
    <s v="Ativa D5772 2-Line 5.8GHz Digital Expandable Corded/Cordless Phone System with Answering &amp; Caller ID/Call Waiting, Black/Silver"/>
    <n v="824.95"/>
    <n v="5"/>
    <n v="247.49"/>
    <x v="3"/>
    <x v="7"/>
  </r>
  <r>
    <d v="2024-08-06T00:00:00"/>
    <x v="146"/>
    <x v="38"/>
    <x v="0"/>
    <x v="1"/>
    <s v="Avery 481"/>
    <n v="24.64"/>
    <n v="8"/>
    <n v="11.83"/>
    <x v="3"/>
    <x v="7"/>
  </r>
  <r>
    <d v="2024-08-06T00:00:00"/>
    <x v="146"/>
    <x v="38"/>
    <x v="0"/>
    <x v="4"/>
    <s v="Hunt PowerHouse Electric Pencil Sharpener, Blue"/>
    <n v="227.88"/>
    <n v="6"/>
    <n v="68.36"/>
    <x v="3"/>
    <x v="7"/>
  </r>
  <r>
    <d v="2024-08-06T00:00:00"/>
    <x v="489"/>
    <x v="20"/>
    <x v="0"/>
    <x v="14"/>
    <s v="Acme 10&quot; Easy Grip Assistive Scissors"/>
    <n v="70.12"/>
    <n v="4"/>
    <n v="21.04"/>
    <x v="3"/>
    <x v="7"/>
  </r>
  <r>
    <d v="2024-08-07T00:00:00"/>
    <x v="667"/>
    <x v="25"/>
    <x v="2"/>
    <x v="9"/>
    <s v="Logitech G700s Rechargeable Gaming Mouse"/>
    <n v="79.989999999999995"/>
    <n v="1"/>
    <n v="22"/>
    <x v="3"/>
    <x v="7"/>
  </r>
  <r>
    <d v="2024-08-07T00:00:00"/>
    <x v="677"/>
    <x v="20"/>
    <x v="0"/>
    <x v="4"/>
    <s v="Quartet Omega Colored Chalk, 12/Pack"/>
    <n v="11.68"/>
    <n v="2"/>
    <n v="5.49"/>
    <x v="3"/>
    <x v="7"/>
  </r>
  <r>
    <d v="2024-08-07T00:00:00"/>
    <x v="677"/>
    <x v="20"/>
    <x v="0"/>
    <x v="4"/>
    <s v="Staples in misc. colors"/>
    <n v="104.8"/>
    <n v="10"/>
    <n v="26.2"/>
    <x v="3"/>
    <x v="7"/>
  </r>
  <r>
    <d v="2024-08-07T00:00:00"/>
    <x v="144"/>
    <x v="3"/>
    <x v="2"/>
    <x v="6"/>
    <s v="GE DSL Phone Line Filter"/>
    <n v="159.96"/>
    <n v="5"/>
    <n v="18"/>
    <x v="3"/>
    <x v="7"/>
  </r>
  <r>
    <d v="2024-08-07T00:00:00"/>
    <x v="144"/>
    <x v="3"/>
    <x v="0"/>
    <x v="3"/>
    <s v="Avery Printable Repositionable Plastic Tabs"/>
    <n v="13.76"/>
    <n v="2"/>
    <n v="4.6399999999999997"/>
    <x v="3"/>
    <x v="7"/>
  </r>
  <r>
    <d v="2024-08-07T00:00:00"/>
    <x v="204"/>
    <x v="28"/>
    <x v="2"/>
    <x v="9"/>
    <s v="Memorex Micro Travel Drive 16 GB"/>
    <n v="63.96"/>
    <n v="4"/>
    <n v="19.829999999999998"/>
    <x v="3"/>
    <x v="7"/>
  </r>
  <r>
    <d v="2024-08-07T00:00:00"/>
    <x v="550"/>
    <x v="3"/>
    <x v="0"/>
    <x v="0"/>
    <s v="Xerox 1891"/>
    <n v="244.55"/>
    <n v="5"/>
    <n v="114.94"/>
    <x v="3"/>
    <x v="7"/>
  </r>
  <r>
    <d v="2024-08-07T00:00:00"/>
    <x v="74"/>
    <x v="0"/>
    <x v="2"/>
    <x v="9"/>
    <s v="Logitech K350 2.4Ghz Wireless Keyboard"/>
    <n v="119.45"/>
    <n v="3"/>
    <n v="-13.44"/>
    <x v="3"/>
    <x v="7"/>
  </r>
  <r>
    <d v="2024-08-07T00:00:00"/>
    <x v="74"/>
    <x v="0"/>
    <x v="0"/>
    <x v="2"/>
    <s v="Safco Industrial Shelving"/>
    <n v="118.16"/>
    <n v="2"/>
    <n v="-25.11"/>
    <x v="3"/>
    <x v="7"/>
  </r>
  <r>
    <d v="2024-08-07T00:00:00"/>
    <x v="506"/>
    <x v="3"/>
    <x v="2"/>
    <x v="6"/>
    <s v="Polycom VoiceStation 500 ConferenceÂ phone"/>
    <n v="707.88"/>
    <n v="3"/>
    <n v="44.24"/>
    <x v="3"/>
    <x v="7"/>
  </r>
  <r>
    <d v="2024-08-07T00:00:00"/>
    <x v="506"/>
    <x v="3"/>
    <x v="0"/>
    <x v="3"/>
    <s v="Cardinal Holdit Business Card Pockets"/>
    <n v="11.95"/>
    <n v="3"/>
    <n v="4.18"/>
    <x v="3"/>
    <x v="7"/>
  </r>
  <r>
    <d v="2024-08-07T00:00:00"/>
    <x v="506"/>
    <x v="3"/>
    <x v="0"/>
    <x v="3"/>
    <s v="Mead 1st Gear 2&quot; Zipper Binder, Asst. Colors"/>
    <n v="31.13"/>
    <n v="3"/>
    <n v="11.67"/>
    <x v="3"/>
    <x v="7"/>
  </r>
  <r>
    <d v="2024-08-07T00:00:00"/>
    <x v="506"/>
    <x v="3"/>
    <x v="2"/>
    <x v="9"/>
    <s v="Sony Micro Vault Click 4 GB USB 2.0 Flash Drive"/>
    <n v="55.76"/>
    <n v="4"/>
    <n v="7.81"/>
    <x v="3"/>
    <x v="7"/>
  </r>
  <r>
    <d v="2024-08-07T00:00:00"/>
    <x v="506"/>
    <x v="3"/>
    <x v="0"/>
    <x v="0"/>
    <s v="Xerox 1881"/>
    <n v="24.56"/>
    <n v="2"/>
    <n v="11.54"/>
    <x v="3"/>
    <x v="7"/>
  </r>
  <r>
    <d v="2024-08-07T00:00:00"/>
    <x v="506"/>
    <x v="3"/>
    <x v="1"/>
    <x v="8"/>
    <s v="Howard Miller 13-3/4&quot; Diameter Brushed Chrome Round Wall Clock"/>
    <n v="51.75"/>
    <n v="1"/>
    <n v="15.53"/>
    <x v="3"/>
    <x v="7"/>
  </r>
  <r>
    <d v="2024-08-07T00:00:00"/>
    <x v="506"/>
    <x v="3"/>
    <x v="1"/>
    <x v="5"/>
    <s v="Global Enterprise Series Seating Low-Back Swivel/Tilt Chairs"/>
    <n v="207.18"/>
    <n v="1"/>
    <n v="25.9"/>
    <x v="3"/>
    <x v="7"/>
  </r>
  <r>
    <d v="2024-08-07T00:00:00"/>
    <x v="506"/>
    <x v="3"/>
    <x v="0"/>
    <x v="12"/>
    <s v="3.6 Cubic Foot Counter Height Office Refrigerator"/>
    <n v="1473.1"/>
    <n v="5"/>
    <n v="412.47"/>
    <x v="3"/>
    <x v="7"/>
  </r>
  <r>
    <d v="2024-08-10T00:00:00"/>
    <x v="325"/>
    <x v="18"/>
    <x v="0"/>
    <x v="10"/>
    <s v="Staple envelope"/>
    <n v="70.08"/>
    <n v="6"/>
    <n v="35.04"/>
    <x v="3"/>
    <x v="7"/>
  </r>
  <r>
    <d v="2024-08-10T00:00:00"/>
    <x v="325"/>
    <x v="18"/>
    <x v="1"/>
    <x v="8"/>
    <s v="Tenex Traditional Chairmats for Medium Pile Carpet, Standard Lip, 36&quot; x 48&quot;"/>
    <n v="121.3"/>
    <n v="2"/>
    <n v="25.47"/>
    <x v="3"/>
    <x v="7"/>
  </r>
  <r>
    <d v="2024-08-10T00:00:00"/>
    <x v="325"/>
    <x v="18"/>
    <x v="2"/>
    <x v="6"/>
    <s v="Aastra 57i VoIP phone"/>
    <n v="1454.49"/>
    <n v="9"/>
    <n v="378.17"/>
    <x v="3"/>
    <x v="7"/>
  </r>
  <r>
    <d v="2024-08-10T00:00:00"/>
    <x v="571"/>
    <x v="18"/>
    <x v="0"/>
    <x v="0"/>
    <s v="Xerox 1906"/>
    <n v="177.2"/>
    <n v="5"/>
    <n v="83.28"/>
    <x v="3"/>
    <x v="7"/>
  </r>
  <r>
    <d v="2024-08-11T00:00:00"/>
    <x v="472"/>
    <x v="0"/>
    <x v="0"/>
    <x v="0"/>
    <s v="Wirebound Message Books, Four 2 3/4&quot; x 5&quot; Forms per Page, 600 Sets per Book"/>
    <n v="29.66"/>
    <n v="4"/>
    <n v="10.01"/>
    <x v="3"/>
    <x v="7"/>
  </r>
  <r>
    <d v="2024-08-11T00:00:00"/>
    <x v="472"/>
    <x v="0"/>
    <x v="0"/>
    <x v="4"/>
    <s v="BIC Brite Liner Grip Highlighters"/>
    <n v="9.18"/>
    <n v="7"/>
    <n v="2.87"/>
    <x v="3"/>
    <x v="7"/>
  </r>
  <r>
    <d v="2024-08-11T00:00:00"/>
    <x v="472"/>
    <x v="0"/>
    <x v="2"/>
    <x v="6"/>
    <s v="Pyle PMP37LED"/>
    <n v="153.58000000000001"/>
    <n v="2"/>
    <n v="13.44"/>
    <x v="3"/>
    <x v="7"/>
  </r>
  <r>
    <d v="2024-08-11T00:00:00"/>
    <x v="472"/>
    <x v="0"/>
    <x v="0"/>
    <x v="3"/>
    <s v="Fellowes Twister Kit, Gray/Clear, 3/pkg"/>
    <n v="12.86"/>
    <n v="8"/>
    <n v="-22.51"/>
    <x v="3"/>
    <x v="7"/>
  </r>
  <r>
    <d v="2024-08-11T00:00:00"/>
    <x v="108"/>
    <x v="8"/>
    <x v="0"/>
    <x v="3"/>
    <s v="Satellite Sectional Post Binders"/>
    <n v="477.51"/>
    <n v="11"/>
    <n v="219.65"/>
    <x v="3"/>
    <x v="7"/>
  </r>
  <r>
    <d v="2024-08-11T00:00:00"/>
    <x v="694"/>
    <x v="20"/>
    <x v="0"/>
    <x v="0"/>
    <s v="Xerox 226"/>
    <n v="25.92"/>
    <n v="4"/>
    <n v="12.44"/>
    <x v="3"/>
    <x v="7"/>
  </r>
  <r>
    <d v="2024-08-12T00:00:00"/>
    <x v="356"/>
    <x v="16"/>
    <x v="0"/>
    <x v="0"/>
    <s v="Xerox 2000"/>
    <n v="20.74"/>
    <n v="4"/>
    <n v="7.26"/>
    <x v="3"/>
    <x v="7"/>
  </r>
  <r>
    <d v="2024-08-12T00:00:00"/>
    <x v="176"/>
    <x v="3"/>
    <x v="0"/>
    <x v="12"/>
    <s v="Avanti 4.4 Cu. Ft. Refrigerator"/>
    <n v="542.94000000000005"/>
    <n v="3"/>
    <n v="152.02000000000001"/>
    <x v="3"/>
    <x v="7"/>
  </r>
  <r>
    <d v="2024-08-12T00:00:00"/>
    <x v="176"/>
    <x v="3"/>
    <x v="1"/>
    <x v="8"/>
    <s v="DAX Wood Document Frame"/>
    <n v="54.92"/>
    <n v="4"/>
    <n v="19.77"/>
    <x v="3"/>
    <x v="7"/>
  </r>
  <r>
    <d v="2024-08-12T00:00:00"/>
    <x v="653"/>
    <x v="36"/>
    <x v="0"/>
    <x v="4"/>
    <s v="Newell 312"/>
    <n v="17.52"/>
    <n v="3"/>
    <n v="5.26"/>
    <x v="3"/>
    <x v="7"/>
  </r>
  <r>
    <d v="2024-08-12T00:00:00"/>
    <x v="653"/>
    <x v="36"/>
    <x v="1"/>
    <x v="5"/>
    <s v="Hon 4700 Series Mobuis Mid-Back Task Chairs with Adjustable Arms"/>
    <n v="1779.9"/>
    <n v="5"/>
    <n v="373.78"/>
    <x v="3"/>
    <x v="7"/>
  </r>
  <r>
    <d v="2024-08-12T00:00:00"/>
    <x v="653"/>
    <x v="36"/>
    <x v="0"/>
    <x v="4"/>
    <s v="Boston 1645 Deluxe Heavier-Duty Electric Pencil Sharpener"/>
    <n v="219.9"/>
    <n v="5"/>
    <n v="59.37"/>
    <x v="3"/>
    <x v="7"/>
  </r>
  <r>
    <d v="2024-08-12T00:00:00"/>
    <x v="613"/>
    <x v="22"/>
    <x v="2"/>
    <x v="16"/>
    <s v="Hewlett Packard 310 Color Digital Copier"/>
    <n v="299.99"/>
    <n v="1"/>
    <n v="90"/>
    <x v="3"/>
    <x v="7"/>
  </r>
  <r>
    <d v="2024-08-12T00:00:00"/>
    <x v="613"/>
    <x v="22"/>
    <x v="0"/>
    <x v="0"/>
    <s v="Xerox 1937"/>
    <n v="192.16"/>
    <n v="4"/>
    <n v="92.24"/>
    <x v="3"/>
    <x v="7"/>
  </r>
  <r>
    <d v="2024-08-12T00:00:00"/>
    <x v="613"/>
    <x v="22"/>
    <x v="2"/>
    <x v="6"/>
    <s v="Grandstream GXP1160 VoIP phone"/>
    <n v="242.62"/>
    <n v="8"/>
    <n v="27.3"/>
    <x v="3"/>
    <x v="7"/>
  </r>
  <r>
    <d v="2024-08-12T00:00:00"/>
    <x v="613"/>
    <x v="22"/>
    <x v="0"/>
    <x v="2"/>
    <s v="Personal File Boxes with Fold-Down Carry Handle"/>
    <n v="46.74"/>
    <n v="3"/>
    <n v="11.69"/>
    <x v="3"/>
    <x v="7"/>
  </r>
  <r>
    <d v="2024-08-12T00:00:00"/>
    <x v="613"/>
    <x v="22"/>
    <x v="2"/>
    <x v="9"/>
    <s v="Perixx PERIBOARD-512B, Ergonomic Split Keyboard"/>
    <n v="174.95"/>
    <n v="5"/>
    <n v="12.25"/>
    <x v="3"/>
    <x v="7"/>
  </r>
  <r>
    <d v="2024-08-12T00:00:00"/>
    <x v="613"/>
    <x v="22"/>
    <x v="0"/>
    <x v="3"/>
    <s v="Avery Legal 4-Ring Binder"/>
    <n v="100.7"/>
    <n v="6"/>
    <n v="37.76"/>
    <x v="3"/>
    <x v="7"/>
  </r>
  <r>
    <d v="2024-08-13T00:00:00"/>
    <x v="144"/>
    <x v="3"/>
    <x v="0"/>
    <x v="2"/>
    <s v="Sterilite Officeware Hinged File Box"/>
    <n v="31.44"/>
    <n v="3"/>
    <n v="8.49"/>
    <x v="3"/>
    <x v="7"/>
  </r>
  <r>
    <d v="2024-08-13T00:00:00"/>
    <x v="144"/>
    <x v="3"/>
    <x v="0"/>
    <x v="12"/>
    <s v="Staple holder"/>
    <n v="83.79"/>
    <n v="7"/>
    <n v="22.62"/>
    <x v="3"/>
    <x v="7"/>
  </r>
  <r>
    <d v="2024-08-13T00:00:00"/>
    <x v="144"/>
    <x v="3"/>
    <x v="0"/>
    <x v="4"/>
    <s v="Newell 345"/>
    <n v="59.52"/>
    <n v="3"/>
    <n v="15.48"/>
    <x v="3"/>
    <x v="7"/>
  </r>
  <r>
    <d v="2024-08-13T00:00:00"/>
    <x v="144"/>
    <x v="3"/>
    <x v="0"/>
    <x v="14"/>
    <s v="Staple remover"/>
    <n v="31.92"/>
    <n v="4"/>
    <n v="9.26"/>
    <x v="3"/>
    <x v="7"/>
  </r>
  <r>
    <d v="2024-08-13T00:00:00"/>
    <x v="435"/>
    <x v="2"/>
    <x v="0"/>
    <x v="1"/>
    <s v="Avery 486"/>
    <n v="17.54"/>
    <n v="3"/>
    <n v="5.92"/>
    <x v="3"/>
    <x v="7"/>
  </r>
  <r>
    <d v="2024-08-13T00:00:00"/>
    <x v="521"/>
    <x v="3"/>
    <x v="0"/>
    <x v="3"/>
    <s v="GBC Prepunched Paper, 19-Hole, for Binding Systems, 24-lb"/>
    <n v="36.020000000000003"/>
    <n v="3"/>
    <n v="11.71"/>
    <x v="3"/>
    <x v="7"/>
  </r>
  <r>
    <d v="2024-08-13T00:00:00"/>
    <x v="284"/>
    <x v="15"/>
    <x v="0"/>
    <x v="12"/>
    <s v="Belkin Premiere Surge Master II 8-outlet surge protector"/>
    <n v="272.05"/>
    <n v="7"/>
    <n v="30.61"/>
    <x v="3"/>
    <x v="7"/>
  </r>
  <r>
    <d v="2024-08-13T00:00:00"/>
    <x v="284"/>
    <x v="15"/>
    <x v="0"/>
    <x v="3"/>
    <s v="GBC DocuBind TL300 Electric Binding System"/>
    <n v="1614.58"/>
    <n v="6"/>
    <n v="-1237.8499999999999"/>
    <x v="3"/>
    <x v="7"/>
  </r>
  <r>
    <d v="2024-08-13T00:00:00"/>
    <x v="284"/>
    <x v="15"/>
    <x v="0"/>
    <x v="7"/>
    <s v="Staples"/>
    <n v="24.32"/>
    <n v="5"/>
    <n v="9.1199999999999992"/>
    <x v="3"/>
    <x v="7"/>
  </r>
  <r>
    <d v="2024-08-13T00:00:00"/>
    <x v="284"/>
    <x v="15"/>
    <x v="2"/>
    <x v="9"/>
    <s v="Maxell 4.7GB DVD-R 5/Pack"/>
    <n v="1.58"/>
    <n v="2"/>
    <n v="0.48"/>
    <x v="3"/>
    <x v="7"/>
  </r>
  <r>
    <d v="2024-08-13T00:00:00"/>
    <x v="284"/>
    <x v="15"/>
    <x v="1"/>
    <x v="8"/>
    <s v="Eldon Radial Chair Mat for Low to Medium Pile Carpets"/>
    <n v="31.98"/>
    <n v="1"/>
    <n v="0"/>
    <x v="3"/>
    <x v="7"/>
  </r>
  <r>
    <d v="2024-08-13T00:00:00"/>
    <x v="284"/>
    <x v="15"/>
    <x v="0"/>
    <x v="10"/>
    <s v="Colored Envelopes"/>
    <n v="14.76"/>
    <n v="5"/>
    <n v="4.8"/>
    <x v="3"/>
    <x v="7"/>
  </r>
  <r>
    <d v="2024-08-13T00:00:00"/>
    <x v="284"/>
    <x v="15"/>
    <x v="1"/>
    <x v="5"/>
    <s v="Hon Olson Stacker Chairs"/>
    <n v="423.65"/>
    <n v="2"/>
    <n v="47.66"/>
    <x v="3"/>
    <x v="7"/>
  </r>
  <r>
    <d v="2024-08-14T00:00:00"/>
    <x v="377"/>
    <x v="3"/>
    <x v="0"/>
    <x v="1"/>
    <s v="Avery File Folder Labels"/>
    <n v="5.76"/>
    <n v="2"/>
    <n v="2.82"/>
    <x v="3"/>
    <x v="7"/>
  </r>
  <r>
    <d v="2024-08-14T00:00:00"/>
    <x v="377"/>
    <x v="3"/>
    <x v="0"/>
    <x v="4"/>
    <s v="Newell 318"/>
    <n v="16.68"/>
    <n v="6"/>
    <n v="4.34"/>
    <x v="3"/>
    <x v="7"/>
  </r>
  <r>
    <d v="2024-08-14T00:00:00"/>
    <x v="744"/>
    <x v="3"/>
    <x v="1"/>
    <x v="13"/>
    <s v="Chromcraft Round Conference Tables"/>
    <n v="418.3"/>
    <n v="3"/>
    <n v="5.23"/>
    <x v="3"/>
    <x v="7"/>
  </r>
  <r>
    <d v="2024-08-15T00:00:00"/>
    <x v="229"/>
    <x v="23"/>
    <x v="0"/>
    <x v="12"/>
    <s v="Fellowes Premier Superior Surge Suppressor, 10-Outlet, With Phone and Remote"/>
    <n v="97.84"/>
    <n v="2"/>
    <n v="25.44"/>
    <x v="3"/>
    <x v="7"/>
  </r>
  <r>
    <d v="2024-08-15T00:00:00"/>
    <x v="729"/>
    <x v="2"/>
    <x v="0"/>
    <x v="2"/>
    <s v="Tennsco Single-Tier Lockers"/>
    <n v="1801.63"/>
    <n v="6"/>
    <n v="-337.81"/>
    <x v="3"/>
    <x v="7"/>
  </r>
  <r>
    <d v="2024-08-15T00:00:00"/>
    <x v="731"/>
    <x v="28"/>
    <x v="0"/>
    <x v="1"/>
    <s v="Avery 495"/>
    <n v="50.4"/>
    <n v="8"/>
    <n v="23.18"/>
    <x v="3"/>
    <x v="7"/>
  </r>
  <r>
    <d v="2024-08-16T00:00:00"/>
    <x v="605"/>
    <x v="15"/>
    <x v="0"/>
    <x v="3"/>
    <s v="Recycled Easel Ring Binders"/>
    <n v="13.43"/>
    <n v="3"/>
    <n v="-11.19"/>
    <x v="3"/>
    <x v="7"/>
  </r>
  <r>
    <d v="2024-08-16T00:00:00"/>
    <x v="605"/>
    <x v="15"/>
    <x v="0"/>
    <x v="2"/>
    <s v="Acco Perma 3000 Stacking Storage Drawers"/>
    <n v="67.14"/>
    <n v="4"/>
    <n v="-0.84"/>
    <x v="3"/>
    <x v="7"/>
  </r>
  <r>
    <d v="2024-08-17T00:00:00"/>
    <x v="150"/>
    <x v="20"/>
    <x v="0"/>
    <x v="3"/>
    <s v="GBC DocuBind TL200 Manual Binding Machine"/>
    <n v="895.92"/>
    <n v="5"/>
    <n v="302.37"/>
    <x v="3"/>
    <x v="7"/>
  </r>
  <r>
    <d v="2024-08-17T00:00:00"/>
    <x v="150"/>
    <x v="20"/>
    <x v="1"/>
    <x v="5"/>
    <s v="Global Commerce Series Low-Back Swivel/Tilt Chairs"/>
    <n v="462.56"/>
    <n v="2"/>
    <n v="97.65"/>
    <x v="3"/>
    <x v="7"/>
  </r>
  <r>
    <d v="2024-08-17T00:00:00"/>
    <x v="303"/>
    <x v="5"/>
    <x v="0"/>
    <x v="3"/>
    <s v="GBC Prestige Therm-A-Bind Covers"/>
    <n v="102.93"/>
    <n v="3"/>
    <n v="48.38"/>
    <x v="3"/>
    <x v="7"/>
  </r>
  <r>
    <d v="2024-08-17T00:00:00"/>
    <x v="303"/>
    <x v="5"/>
    <x v="2"/>
    <x v="9"/>
    <s v="Logitech Desktop MK120 Mouse and keyboard Combo"/>
    <n v="98.16"/>
    <n v="6"/>
    <n v="9.82"/>
    <x v="3"/>
    <x v="7"/>
  </r>
  <r>
    <d v="2024-08-17T00:00:00"/>
    <x v="341"/>
    <x v="0"/>
    <x v="0"/>
    <x v="14"/>
    <s v="Acco Side-Punched Conventional Columnar Pads"/>
    <n v="5.55"/>
    <n v="2"/>
    <n v="-1.04"/>
    <x v="3"/>
    <x v="7"/>
  </r>
  <r>
    <d v="2024-08-17T00:00:00"/>
    <x v="341"/>
    <x v="0"/>
    <x v="0"/>
    <x v="4"/>
    <s v="Avery Fluorescent Highlighter Four-Color Set"/>
    <n v="8.02"/>
    <n v="3"/>
    <n v="1"/>
    <x v="3"/>
    <x v="7"/>
  </r>
  <r>
    <d v="2024-08-17T00:00:00"/>
    <x v="341"/>
    <x v="0"/>
    <x v="1"/>
    <x v="5"/>
    <s v="SAFCO Optional Arm Kit for Workspace Cribbage Stacking Chair"/>
    <n v="74.59"/>
    <n v="4"/>
    <n v="-2.13"/>
    <x v="3"/>
    <x v="7"/>
  </r>
  <r>
    <d v="2024-08-17T00:00:00"/>
    <x v="341"/>
    <x v="0"/>
    <x v="1"/>
    <x v="8"/>
    <s v="36X48 HARDFLOOR CHAIRMAT"/>
    <n v="16.78"/>
    <n v="2"/>
    <n v="-22.24"/>
    <x v="3"/>
    <x v="7"/>
  </r>
  <r>
    <d v="2024-08-17T00:00:00"/>
    <x v="341"/>
    <x v="0"/>
    <x v="0"/>
    <x v="12"/>
    <s v="Belkin Premiere Surge Master II 8-outlet surge protector"/>
    <n v="38.86"/>
    <n v="4"/>
    <n v="-99.1"/>
    <x v="3"/>
    <x v="7"/>
  </r>
  <r>
    <d v="2024-08-17T00:00:00"/>
    <x v="717"/>
    <x v="2"/>
    <x v="1"/>
    <x v="5"/>
    <s v="HON 5400 Series Task Chairs for Big and Tall"/>
    <n v="4416.17"/>
    <n v="9"/>
    <n v="-630.88"/>
    <x v="3"/>
    <x v="7"/>
  </r>
  <r>
    <d v="2024-08-17T00:00:00"/>
    <x v="602"/>
    <x v="3"/>
    <x v="0"/>
    <x v="10"/>
    <s v="Staple envelope"/>
    <n v="23.36"/>
    <n v="2"/>
    <n v="11.68"/>
    <x v="3"/>
    <x v="7"/>
  </r>
  <r>
    <d v="2024-08-17T00:00:00"/>
    <x v="602"/>
    <x v="3"/>
    <x v="2"/>
    <x v="6"/>
    <s v="OtterBox Defender Series Case - Samsung Galaxy S4"/>
    <n v="71.98"/>
    <n v="3"/>
    <n v="9"/>
    <x v="3"/>
    <x v="7"/>
  </r>
  <r>
    <d v="2024-08-17T00:00:00"/>
    <x v="602"/>
    <x v="3"/>
    <x v="0"/>
    <x v="0"/>
    <s v="Xerox 1962"/>
    <n v="8.56"/>
    <n v="2"/>
    <n v="3.85"/>
    <x v="3"/>
    <x v="7"/>
  </r>
  <r>
    <d v="2024-08-17T00:00:00"/>
    <x v="602"/>
    <x v="3"/>
    <x v="0"/>
    <x v="3"/>
    <s v="Wilson Jones Clip &amp; Carry Folder Binder Tool for Ring Binders, Clear"/>
    <n v="13.92"/>
    <n v="3"/>
    <n v="4.87"/>
    <x v="3"/>
    <x v="7"/>
  </r>
  <r>
    <d v="2024-08-17T00:00:00"/>
    <x v="602"/>
    <x v="3"/>
    <x v="0"/>
    <x v="12"/>
    <s v="Sanyo 2.5 Cubic Foot Mid-Size Office Refrigerators"/>
    <n v="2518.29"/>
    <n v="9"/>
    <n v="654.76"/>
    <x v="3"/>
    <x v="7"/>
  </r>
  <r>
    <d v="2024-08-17T00:00:00"/>
    <x v="602"/>
    <x v="3"/>
    <x v="0"/>
    <x v="2"/>
    <s v="Standard Rollaway File with Lock"/>
    <n v="540.57000000000005"/>
    <n v="3"/>
    <n v="140.55000000000001"/>
    <x v="3"/>
    <x v="7"/>
  </r>
  <r>
    <d v="2024-08-17T00:00:00"/>
    <x v="602"/>
    <x v="3"/>
    <x v="0"/>
    <x v="3"/>
    <s v="GBC Recycled Grain Textured Covers"/>
    <n v="221.06"/>
    <n v="8"/>
    <n v="77.37"/>
    <x v="3"/>
    <x v="7"/>
  </r>
  <r>
    <d v="2024-08-18T00:00:00"/>
    <x v="537"/>
    <x v="20"/>
    <x v="1"/>
    <x v="8"/>
    <s v="DAX Metal Frame, Desktop, Stepped-Edge"/>
    <n v="40.479999999999997"/>
    <n v="2"/>
    <n v="15.79"/>
    <x v="3"/>
    <x v="7"/>
  </r>
  <r>
    <d v="2024-08-18T00:00:00"/>
    <x v="537"/>
    <x v="20"/>
    <x v="1"/>
    <x v="8"/>
    <s v="DAX Value U-Channel Document Frames, Easel Back"/>
    <n v="9.94"/>
    <n v="2"/>
    <n v="3.08"/>
    <x v="3"/>
    <x v="7"/>
  </r>
  <r>
    <d v="2024-08-18T00:00:00"/>
    <x v="537"/>
    <x v="20"/>
    <x v="0"/>
    <x v="3"/>
    <s v="Recycled Easel Ring Binders"/>
    <n v="107.42"/>
    <n v="9"/>
    <n v="33.57"/>
    <x v="3"/>
    <x v="7"/>
  </r>
  <r>
    <d v="2024-08-18T00:00:00"/>
    <x v="537"/>
    <x v="20"/>
    <x v="2"/>
    <x v="6"/>
    <s v="Grandstream GXP1160 VoIP phone"/>
    <n v="37.909999999999997"/>
    <n v="1"/>
    <n v="10.99"/>
    <x v="3"/>
    <x v="7"/>
  </r>
  <r>
    <d v="2024-08-18T00:00:00"/>
    <x v="537"/>
    <x v="20"/>
    <x v="1"/>
    <x v="8"/>
    <s v="Seth Thomas 14&quot; Putty-Colored Wall Clock"/>
    <n v="88.02"/>
    <n v="3"/>
    <n v="27.29"/>
    <x v="3"/>
    <x v="7"/>
  </r>
  <r>
    <d v="2024-08-18T00:00:00"/>
    <x v="277"/>
    <x v="0"/>
    <x v="0"/>
    <x v="2"/>
    <s v="Safco Steel Mobile File Cart"/>
    <n v="200.06"/>
    <n v="3"/>
    <n v="12.5"/>
    <x v="3"/>
    <x v="7"/>
  </r>
  <r>
    <d v="2024-08-18T00:00:00"/>
    <x v="277"/>
    <x v="0"/>
    <x v="0"/>
    <x v="3"/>
    <s v="Acco D-Ring Binder w/DublLock"/>
    <n v="21.38"/>
    <n v="5"/>
    <n v="-33.14"/>
    <x v="3"/>
    <x v="7"/>
  </r>
  <r>
    <d v="2024-08-18T00:00:00"/>
    <x v="277"/>
    <x v="0"/>
    <x v="0"/>
    <x v="3"/>
    <s v="Ibico Plastic and Wire Spiral Binding Combs"/>
    <n v="6.74"/>
    <n v="4"/>
    <n v="-11.46"/>
    <x v="3"/>
    <x v="7"/>
  </r>
  <r>
    <d v="2024-08-18T00:00:00"/>
    <x v="155"/>
    <x v="22"/>
    <x v="0"/>
    <x v="2"/>
    <s v="Fellowes Super Stor/Drawer Files"/>
    <n v="323.10000000000002"/>
    <n v="2"/>
    <n v="61.39"/>
    <x v="3"/>
    <x v="7"/>
  </r>
  <r>
    <d v="2024-08-18T00:00:00"/>
    <x v="698"/>
    <x v="22"/>
    <x v="2"/>
    <x v="9"/>
    <s v="Plantronics Savi W720 Multi-Device Wireless Headset System"/>
    <n v="843.9"/>
    <n v="2"/>
    <n v="371.32"/>
    <x v="3"/>
    <x v="7"/>
  </r>
  <r>
    <d v="2024-08-18T00:00:00"/>
    <x v="698"/>
    <x v="22"/>
    <x v="2"/>
    <x v="9"/>
    <s v="Imation Bio 8GB USBÂ Flash Drive ImationÂ Corp"/>
    <n v="1496.16"/>
    <n v="9"/>
    <n v="224.42"/>
    <x v="3"/>
    <x v="7"/>
  </r>
  <r>
    <d v="2024-08-18T00:00:00"/>
    <x v="598"/>
    <x v="22"/>
    <x v="0"/>
    <x v="3"/>
    <s v="Fellowes PB300 Plastic Comb Binding Machine"/>
    <n v="2793.53"/>
    <n v="9"/>
    <n v="942.82"/>
    <x v="3"/>
    <x v="7"/>
  </r>
  <r>
    <d v="2024-08-18T00:00:00"/>
    <x v="598"/>
    <x v="22"/>
    <x v="0"/>
    <x v="2"/>
    <s v="Letter Size Cart"/>
    <n v="1000.02"/>
    <n v="7"/>
    <n v="290.01"/>
    <x v="3"/>
    <x v="7"/>
  </r>
  <r>
    <d v="2024-08-18T00:00:00"/>
    <x v="598"/>
    <x v="22"/>
    <x v="1"/>
    <x v="8"/>
    <s v="Contract Clock, 14&quot;, Brown"/>
    <n v="65.94"/>
    <n v="3"/>
    <n v="22.42"/>
    <x v="3"/>
    <x v="7"/>
  </r>
  <r>
    <d v="2024-08-18T00:00:00"/>
    <x v="137"/>
    <x v="10"/>
    <x v="0"/>
    <x v="4"/>
    <s v="Newell 325"/>
    <n v="9.91"/>
    <n v="3"/>
    <n v="1.24"/>
    <x v="3"/>
    <x v="7"/>
  </r>
  <r>
    <d v="2024-08-18T00:00:00"/>
    <x v="74"/>
    <x v="10"/>
    <x v="0"/>
    <x v="3"/>
    <s v="GBC Personal VeloBind Strips"/>
    <n v="10.78"/>
    <n v="3"/>
    <n v="-7.91"/>
    <x v="3"/>
    <x v="7"/>
  </r>
  <r>
    <d v="2024-08-18T00:00:00"/>
    <x v="773"/>
    <x v="32"/>
    <x v="2"/>
    <x v="9"/>
    <s v="Verbatim 25 GB 6x Blu-ray Single Layer Recordable Disc, 10/Pack"/>
    <n v="23.18"/>
    <n v="2"/>
    <n v="7.65"/>
    <x v="3"/>
    <x v="7"/>
  </r>
  <r>
    <d v="2024-08-19T00:00:00"/>
    <x v="403"/>
    <x v="32"/>
    <x v="0"/>
    <x v="3"/>
    <s v="Fellowes PB300 Plastic Comb Binding Machine"/>
    <n v="387.99"/>
    <n v="1"/>
    <n v="182.36"/>
    <x v="3"/>
    <x v="7"/>
  </r>
  <r>
    <d v="2024-08-19T00:00:00"/>
    <x v="256"/>
    <x v="1"/>
    <x v="0"/>
    <x v="3"/>
    <s v="Binder Posts"/>
    <n v="2.2999999999999998"/>
    <n v="2"/>
    <n v="-3.9"/>
    <x v="3"/>
    <x v="7"/>
  </r>
  <r>
    <d v="2024-08-19T00:00:00"/>
    <x v="712"/>
    <x v="32"/>
    <x v="0"/>
    <x v="0"/>
    <s v="Xerox 200"/>
    <n v="19.440000000000001"/>
    <n v="3"/>
    <n v="9.33"/>
    <x v="3"/>
    <x v="7"/>
  </r>
  <r>
    <d v="2024-08-19T00:00:00"/>
    <x v="445"/>
    <x v="27"/>
    <x v="0"/>
    <x v="3"/>
    <s v="Wilson Jones Elliptical Ring 3 1/2&quot; Capacity Binders, 800 sheets"/>
    <n v="102.72"/>
    <n v="3"/>
    <n v="37.24"/>
    <x v="3"/>
    <x v="7"/>
  </r>
  <r>
    <d v="2024-08-20T00:00:00"/>
    <x v="344"/>
    <x v="3"/>
    <x v="0"/>
    <x v="3"/>
    <s v="GBC Recycled Regency Composition Covers"/>
    <n v="239.12"/>
    <n v="5"/>
    <n v="77.709999999999994"/>
    <x v="3"/>
    <x v="7"/>
  </r>
  <r>
    <d v="2024-08-20T00:00:00"/>
    <x v="654"/>
    <x v="32"/>
    <x v="0"/>
    <x v="2"/>
    <s v="Neat Ideas Personal Hanging Folder Files, Black"/>
    <n v="40.29"/>
    <n v="3"/>
    <n v="10.48"/>
    <x v="3"/>
    <x v="7"/>
  </r>
  <r>
    <d v="2024-08-20T00:00:00"/>
    <x v="382"/>
    <x v="3"/>
    <x v="0"/>
    <x v="14"/>
    <s v="Acme Kleencut Forged Steel Scissors"/>
    <n v="17.22"/>
    <n v="3"/>
    <n v="5.17"/>
    <x v="3"/>
    <x v="7"/>
  </r>
  <r>
    <d v="2024-08-20T00:00:00"/>
    <x v="382"/>
    <x v="3"/>
    <x v="0"/>
    <x v="2"/>
    <s v="Companion Letter/Legal File, Black"/>
    <n v="226.56"/>
    <n v="6"/>
    <n v="63.44"/>
    <x v="3"/>
    <x v="7"/>
  </r>
  <r>
    <d v="2024-08-20T00:00:00"/>
    <x v="382"/>
    <x v="3"/>
    <x v="2"/>
    <x v="6"/>
    <s v="Plantronics Encore H101 Dual EarpiecesÂ Headset"/>
    <n v="107.88"/>
    <n v="3"/>
    <n v="10.79"/>
    <x v="3"/>
    <x v="7"/>
  </r>
  <r>
    <d v="2024-08-20T00:00:00"/>
    <x v="73"/>
    <x v="3"/>
    <x v="0"/>
    <x v="0"/>
    <s v="Xerox 203"/>
    <n v="25.92"/>
    <n v="4"/>
    <n v="12.44"/>
    <x v="3"/>
    <x v="7"/>
  </r>
  <r>
    <d v="2024-08-20T00:00:00"/>
    <x v="722"/>
    <x v="25"/>
    <x v="2"/>
    <x v="6"/>
    <s v="Plantronics Encore H101 Dual EarpiecesÂ Headset"/>
    <n v="35.96"/>
    <n v="1"/>
    <n v="3.6"/>
    <x v="3"/>
    <x v="7"/>
  </r>
  <r>
    <d v="2024-08-21T00:00:00"/>
    <x v="40"/>
    <x v="29"/>
    <x v="1"/>
    <x v="5"/>
    <s v="Hon Multipurpose Stacking Arm Chairs"/>
    <n v="866.4"/>
    <n v="4"/>
    <n v="225.26"/>
    <x v="3"/>
    <x v="7"/>
  </r>
  <r>
    <d v="2024-08-21T00:00:00"/>
    <x v="217"/>
    <x v="28"/>
    <x v="0"/>
    <x v="7"/>
    <s v="Advantus Plastic Paper Clips"/>
    <n v="35"/>
    <n v="7"/>
    <n v="16.8"/>
    <x v="3"/>
    <x v="7"/>
  </r>
  <r>
    <d v="2024-08-21T00:00:00"/>
    <x v="217"/>
    <x v="28"/>
    <x v="0"/>
    <x v="14"/>
    <s v="Acme Forged Steel Scissors with Black Enamel Handles"/>
    <n v="37.24"/>
    <n v="4"/>
    <n v="10.8"/>
    <x v="3"/>
    <x v="7"/>
  </r>
  <r>
    <d v="2024-08-21T00:00:00"/>
    <x v="217"/>
    <x v="28"/>
    <x v="0"/>
    <x v="10"/>
    <s v="Security-Tint Envelopes"/>
    <n v="15.28"/>
    <n v="2"/>
    <n v="7.49"/>
    <x v="3"/>
    <x v="7"/>
  </r>
  <r>
    <d v="2024-08-21T00:00:00"/>
    <x v="378"/>
    <x v="3"/>
    <x v="0"/>
    <x v="4"/>
    <s v="Newell 336"/>
    <n v="17.12"/>
    <n v="4"/>
    <n v="4.96"/>
    <x v="3"/>
    <x v="7"/>
  </r>
  <r>
    <d v="2024-08-21T00:00:00"/>
    <x v="378"/>
    <x v="3"/>
    <x v="2"/>
    <x v="6"/>
    <s v="Cisco 8x8 Inc. 6753i IP Business Phone System"/>
    <n v="431.97"/>
    <n v="4"/>
    <n v="37.799999999999997"/>
    <x v="3"/>
    <x v="7"/>
  </r>
  <r>
    <d v="2024-08-21T00:00:00"/>
    <x v="378"/>
    <x v="3"/>
    <x v="1"/>
    <x v="8"/>
    <s v="Tenex Chairmats For Use with Hard Floors"/>
    <n v="129.91999999999999"/>
    <n v="4"/>
    <n v="10.39"/>
    <x v="3"/>
    <x v="7"/>
  </r>
  <r>
    <d v="2024-08-21T00:00:00"/>
    <x v="378"/>
    <x v="3"/>
    <x v="1"/>
    <x v="13"/>
    <s v="Chromcraft Rectangular Conference Tables"/>
    <n v="568.73"/>
    <n v="3"/>
    <n v="28.44"/>
    <x v="3"/>
    <x v="7"/>
  </r>
  <r>
    <d v="2024-08-21T00:00:00"/>
    <x v="378"/>
    <x v="3"/>
    <x v="0"/>
    <x v="3"/>
    <s v="Acco Flexible ACCOHIDE Square Ring Data Binder, Dark Blue, 11 1/2&quot; X 14&quot; 7/8&quot;"/>
    <n v="117.14"/>
    <n v="9"/>
    <n v="42.46"/>
    <x v="3"/>
    <x v="7"/>
  </r>
  <r>
    <d v="2024-08-21T00:00:00"/>
    <x v="378"/>
    <x v="3"/>
    <x v="0"/>
    <x v="12"/>
    <s v="Fellowes Command Center 5-outlet power strip"/>
    <n v="203.52"/>
    <n v="3"/>
    <n v="54.95"/>
    <x v="3"/>
    <x v="7"/>
  </r>
  <r>
    <d v="2024-08-21T00:00:00"/>
    <x v="378"/>
    <x v="3"/>
    <x v="0"/>
    <x v="1"/>
    <s v="Avery Address/Shipping Labels for Typewriters, 4&quot; x 2&quot;"/>
    <n v="51.75"/>
    <n v="5"/>
    <n v="24.84"/>
    <x v="3"/>
    <x v="7"/>
  </r>
  <r>
    <d v="2024-08-21T00:00:00"/>
    <x v="128"/>
    <x v="36"/>
    <x v="0"/>
    <x v="0"/>
    <s v="Xerox 1888"/>
    <n v="277.39999999999998"/>
    <n v="5"/>
    <n v="133.15"/>
    <x v="3"/>
    <x v="7"/>
  </r>
  <r>
    <d v="2024-08-21T00:00:00"/>
    <x v="128"/>
    <x v="36"/>
    <x v="1"/>
    <x v="8"/>
    <s v="DAX Executive Solid Wood Document Frame, Desktop or Hang, Mahogany, 5 x 7"/>
    <n v="25.16"/>
    <n v="2"/>
    <n v="8.5500000000000007"/>
    <x v="3"/>
    <x v="7"/>
  </r>
  <r>
    <d v="2024-08-21T00:00:00"/>
    <x v="128"/>
    <x v="36"/>
    <x v="1"/>
    <x v="8"/>
    <s v="Seth Thomas 12&quot; Clock w/ Goldtone Case"/>
    <n v="91.92"/>
    <n v="4"/>
    <n v="31.25"/>
    <x v="3"/>
    <x v="7"/>
  </r>
  <r>
    <d v="2024-08-21T00:00:00"/>
    <x v="729"/>
    <x v="12"/>
    <x v="0"/>
    <x v="0"/>
    <s v="Xerox 1941"/>
    <n v="83.88"/>
    <n v="1"/>
    <n v="29.36"/>
    <x v="3"/>
    <x v="7"/>
  </r>
  <r>
    <d v="2024-08-21T00:00:00"/>
    <x v="507"/>
    <x v="22"/>
    <x v="1"/>
    <x v="5"/>
    <s v="Padded Folding Chairs, Black, 4/Carton"/>
    <n v="388.7"/>
    <n v="6"/>
    <n v="38.869999999999997"/>
    <x v="3"/>
    <x v="7"/>
  </r>
  <r>
    <d v="2024-08-21T00:00:00"/>
    <x v="507"/>
    <x v="22"/>
    <x v="0"/>
    <x v="2"/>
    <s v="Fellowes Stor/Drawer Steel Plus Storage Drawers"/>
    <n v="572.58000000000004"/>
    <n v="6"/>
    <n v="34.35"/>
    <x v="3"/>
    <x v="7"/>
  </r>
  <r>
    <d v="2024-08-21T00:00:00"/>
    <x v="507"/>
    <x v="22"/>
    <x v="2"/>
    <x v="9"/>
    <s v="Kensington K72356US Mouse-in-a-Box USB Desktop Mouse"/>
    <n v="33.18"/>
    <n v="2"/>
    <n v="11.61"/>
    <x v="3"/>
    <x v="7"/>
  </r>
  <r>
    <d v="2024-08-21T00:00:00"/>
    <x v="500"/>
    <x v="20"/>
    <x v="0"/>
    <x v="3"/>
    <s v="Avery Metallic Poly Binders"/>
    <n v="32.090000000000003"/>
    <n v="7"/>
    <n v="11.23"/>
    <x v="3"/>
    <x v="7"/>
  </r>
  <r>
    <d v="2024-08-21T00:00:00"/>
    <x v="500"/>
    <x v="20"/>
    <x v="0"/>
    <x v="3"/>
    <s v="GBC DocuBind TL300 Electric Binding System"/>
    <n v="4305.55"/>
    <n v="6"/>
    <n v="1453.12"/>
    <x v="3"/>
    <x v="7"/>
  </r>
  <r>
    <d v="2024-08-21T00:00:00"/>
    <x v="774"/>
    <x v="26"/>
    <x v="0"/>
    <x v="2"/>
    <s v="Recycled Data-Pak for Archival Bound Computer Printouts, 12-1/2 x 12-1/2 x 16"/>
    <n v="237.1"/>
    <n v="3"/>
    <n v="20.75"/>
    <x v="3"/>
    <x v="7"/>
  </r>
  <r>
    <d v="2024-08-21T00:00:00"/>
    <x v="774"/>
    <x v="26"/>
    <x v="1"/>
    <x v="8"/>
    <s v="DAX Charcoal/Nickel-Tone Document Frame, 5 x 7"/>
    <n v="22.75"/>
    <n v="3"/>
    <n v="7.11"/>
    <x v="3"/>
    <x v="7"/>
  </r>
  <r>
    <d v="2024-08-21T00:00:00"/>
    <x v="774"/>
    <x v="26"/>
    <x v="0"/>
    <x v="0"/>
    <s v="Southworth 25% Cotton Antique Laid Paper &amp; Envelopes"/>
    <n v="6.67"/>
    <n v="1"/>
    <n v="2.09"/>
    <x v="3"/>
    <x v="7"/>
  </r>
  <r>
    <d v="2024-08-22T00:00:00"/>
    <x v="784"/>
    <x v="3"/>
    <x v="1"/>
    <x v="13"/>
    <s v="Hon Racetrack Conference Tables"/>
    <n v="210.01"/>
    <n v="1"/>
    <n v="2.63"/>
    <x v="3"/>
    <x v="7"/>
  </r>
  <r>
    <d v="2024-08-22T00:00:00"/>
    <x v="222"/>
    <x v="2"/>
    <x v="1"/>
    <x v="13"/>
    <s v="Bevis Boat-Shaped Conference Table"/>
    <n v="314.52999999999997"/>
    <n v="2"/>
    <n v="-83.88"/>
    <x v="3"/>
    <x v="7"/>
  </r>
  <r>
    <d v="2024-08-23T00:00:00"/>
    <x v="487"/>
    <x v="16"/>
    <x v="2"/>
    <x v="6"/>
    <s v="Samsung Galaxy Mega 6.3"/>
    <n v="4367.8999999999996"/>
    <n v="13"/>
    <n v="327.58999999999997"/>
    <x v="3"/>
    <x v="7"/>
  </r>
  <r>
    <d v="2024-08-23T00:00:00"/>
    <x v="487"/>
    <x v="16"/>
    <x v="0"/>
    <x v="0"/>
    <s v="IBM Multi-Purpose Copy Paper, 8 1/2 x 11&quot;, Case"/>
    <n v="49.57"/>
    <n v="2"/>
    <n v="15.49"/>
    <x v="3"/>
    <x v="7"/>
  </r>
  <r>
    <d v="2024-08-23T00:00:00"/>
    <x v="487"/>
    <x v="16"/>
    <x v="0"/>
    <x v="12"/>
    <s v="Fellowes 8 Outlet Superior Workstation Surge Protector w/o Phone/Fax/Modem Protection"/>
    <n v="161.38"/>
    <n v="6"/>
    <n v="12.1"/>
    <x v="3"/>
    <x v="7"/>
  </r>
  <r>
    <d v="2024-08-23T00:00:00"/>
    <x v="487"/>
    <x v="16"/>
    <x v="1"/>
    <x v="8"/>
    <s v="Eldon Regeneration Recycled Desk Accessories, Smoke"/>
    <n v="2.78"/>
    <n v="2"/>
    <n v="0.42"/>
    <x v="3"/>
    <x v="7"/>
  </r>
  <r>
    <d v="2024-08-23T00:00:00"/>
    <x v="487"/>
    <x v="16"/>
    <x v="0"/>
    <x v="0"/>
    <s v="Ampad Evidence Wirebond Steno Books, 6&quot; x 9&quot;"/>
    <n v="8.7200000000000006"/>
    <n v="5"/>
    <n v="2.94"/>
    <x v="3"/>
    <x v="7"/>
  </r>
  <r>
    <d v="2024-08-24T00:00:00"/>
    <x v="611"/>
    <x v="20"/>
    <x v="0"/>
    <x v="3"/>
    <s v="DXL Angle-View Binders with Locking Rings by Samsill"/>
    <n v="24.67"/>
    <n v="4"/>
    <n v="7.71"/>
    <x v="3"/>
    <x v="7"/>
  </r>
  <r>
    <d v="2024-08-24T00:00:00"/>
    <x v="611"/>
    <x v="20"/>
    <x v="0"/>
    <x v="3"/>
    <s v="Acco Translucent Poly Ring Binders"/>
    <n v="3.74"/>
    <n v="1"/>
    <n v="1.31"/>
    <x v="3"/>
    <x v="7"/>
  </r>
  <r>
    <d v="2024-08-24T00:00:00"/>
    <x v="406"/>
    <x v="10"/>
    <x v="0"/>
    <x v="12"/>
    <s v="Avanti 1.7 Cu. Ft. Refrigerator"/>
    <n v="646.27"/>
    <n v="8"/>
    <n v="64.63"/>
    <x v="3"/>
    <x v="7"/>
  </r>
  <r>
    <d v="2024-08-24T00:00:00"/>
    <x v="406"/>
    <x v="10"/>
    <x v="0"/>
    <x v="0"/>
    <s v="Xerox 1966"/>
    <n v="10.37"/>
    <n v="2"/>
    <n v="3.76"/>
    <x v="3"/>
    <x v="7"/>
  </r>
  <r>
    <d v="2024-08-25T00:00:00"/>
    <x v="41"/>
    <x v="25"/>
    <x v="0"/>
    <x v="0"/>
    <s v="Xerox 1910"/>
    <n v="192.16"/>
    <n v="5"/>
    <n v="67.260000000000005"/>
    <x v="3"/>
    <x v="7"/>
  </r>
  <r>
    <d v="2024-08-25T00:00:00"/>
    <x v="738"/>
    <x v="15"/>
    <x v="0"/>
    <x v="4"/>
    <s v="Zebra Zazzle Fluorescent Highlighters"/>
    <n v="9.73"/>
    <n v="2"/>
    <n v="1.7"/>
    <x v="3"/>
    <x v="7"/>
  </r>
  <r>
    <d v="2024-08-25T00:00:00"/>
    <x v="738"/>
    <x v="15"/>
    <x v="0"/>
    <x v="0"/>
    <s v="Xerox 199"/>
    <n v="3.42"/>
    <n v="1"/>
    <n v="1.07"/>
    <x v="3"/>
    <x v="7"/>
  </r>
  <r>
    <d v="2024-08-25T00:00:00"/>
    <x v="364"/>
    <x v="10"/>
    <x v="0"/>
    <x v="2"/>
    <s v="Letter/Legal File Tote with Clear Snap-On Lid, Black Granite"/>
    <n v="25.7"/>
    <n v="2"/>
    <n v="1.93"/>
    <x v="3"/>
    <x v="7"/>
  </r>
  <r>
    <d v="2024-08-25T00:00:00"/>
    <x v="9"/>
    <x v="2"/>
    <x v="1"/>
    <x v="11"/>
    <s v="Bush Somerset Collection Bookcase"/>
    <n v="130.97999999999999"/>
    <n v="2"/>
    <n v="-89.07"/>
    <x v="3"/>
    <x v="7"/>
  </r>
  <r>
    <d v="2024-08-26T00:00:00"/>
    <x v="528"/>
    <x v="4"/>
    <x v="2"/>
    <x v="9"/>
    <s v="Sony 64GB Class 10 Micro SDHC R40 Memory Card"/>
    <n v="71.98"/>
    <n v="2"/>
    <n v="15.12"/>
    <x v="3"/>
    <x v="7"/>
  </r>
  <r>
    <d v="2024-08-26T00:00:00"/>
    <x v="0"/>
    <x v="1"/>
    <x v="1"/>
    <x v="8"/>
    <s v="Seth Thomas 16&quot; Steel Case Clock"/>
    <n v="64.959999999999994"/>
    <n v="5"/>
    <n v="-43.85"/>
    <x v="3"/>
    <x v="7"/>
  </r>
  <r>
    <d v="2024-08-26T00:00:00"/>
    <x v="631"/>
    <x v="14"/>
    <x v="0"/>
    <x v="2"/>
    <s v="Neat Ideas Personal Hanging Folder Files, Black"/>
    <n v="53.72"/>
    <n v="4"/>
    <n v="13.97"/>
    <x v="3"/>
    <x v="7"/>
  </r>
  <r>
    <d v="2024-08-27T00:00:00"/>
    <x v="444"/>
    <x v="32"/>
    <x v="1"/>
    <x v="13"/>
    <s v="Office Impressions End Table, 20-1/2&quot;H x 24&quot;W x 20&quot;D"/>
    <n v="1488.42"/>
    <n v="7"/>
    <n v="-297.68"/>
    <x v="3"/>
    <x v="7"/>
  </r>
  <r>
    <d v="2024-08-27T00:00:00"/>
    <x v="376"/>
    <x v="20"/>
    <x v="0"/>
    <x v="2"/>
    <s v="Iris Project Case"/>
    <n v="63.84"/>
    <n v="8"/>
    <n v="16.600000000000001"/>
    <x v="3"/>
    <x v="7"/>
  </r>
  <r>
    <d v="2024-08-27T00:00:00"/>
    <x v="376"/>
    <x v="20"/>
    <x v="2"/>
    <x v="6"/>
    <s v="GE 30522EE2"/>
    <n v="347.97"/>
    <n v="3"/>
    <n v="100.91"/>
    <x v="3"/>
    <x v="7"/>
  </r>
  <r>
    <d v="2024-08-27T00:00:00"/>
    <x v="376"/>
    <x v="20"/>
    <x v="0"/>
    <x v="3"/>
    <s v="DXL Angle-View Binders with Locking Rings by Samsill"/>
    <n v="37.01"/>
    <n v="6"/>
    <n v="11.57"/>
    <x v="3"/>
    <x v="7"/>
  </r>
  <r>
    <d v="2024-08-27T00:00:00"/>
    <x v="145"/>
    <x v="0"/>
    <x v="0"/>
    <x v="4"/>
    <s v="Eberhard Faber 3 1/2&quot; Golf Pencils"/>
    <n v="5.95"/>
    <n v="1"/>
    <n v="0.37"/>
    <x v="3"/>
    <x v="7"/>
  </r>
  <r>
    <d v="2024-08-27T00:00:00"/>
    <x v="386"/>
    <x v="16"/>
    <x v="0"/>
    <x v="10"/>
    <s v="Convenience Packs of Business Envelopes"/>
    <n v="2.9"/>
    <n v="1"/>
    <n v="0.98"/>
    <x v="3"/>
    <x v="7"/>
  </r>
  <r>
    <d v="2024-08-27T00:00:00"/>
    <x v="696"/>
    <x v="3"/>
    <x v="1"/>
    <x v="8"/>
    <s v="GE 48&quot; Fluorescent Tube, Cool White Energy Saver, 34 Watts, 30/Box"/>
    <n v="198.46"/>
    <n v="2"/>
    <n v="99.23"/>
    <x v="3"/>
    <x v="7"/>
  </r>
  <r>
    <d v="2024-08-27T00:00:00"/>
    <x v="696"/>
    <x v="3"/>
    <x v="0"/>
    <x v="12"/>
    <s v="APC 7 Outlet Network SurgeArrest Surge Protector"/>
    <n v="321.92"/>
    <n v="4"/>
    <n v="96.58"/>
    <x v="3"/>
    <x v="7"/>
  </r>
  <r>
    <d v="2024-08-27T00:00:00"/>
    <x v="696"/>
    <x v="3"/>
    <x v="2"/>
    <x v="16"/>
    <s v="Sharp 1540cs Digital Laser Copier"/>
    <n v="879.98"/>
    <n v="2"/>
    <n v="329.99"/>
    <x v="3"/>
    <x v="7"/>
  </r>
  <r>
    <d v="2024-08-27T00:00:00"/>
    <x v="696"/>
    <x v="3"/>
    <x v="0"/>
    <x v="14"/>
    <s v="Acme Preferred Stainless Steel Scissors"/>
    <n v="28.4"/>
    <n v="5"/>
    <n v="8.24"/>
    <x v="3"/>
    <x v="7"/>
  </r>
  <r>
    <d v="2024-08-27T00:00:00"/>
    <x v="696"/>
    <x v="3"/>
    <x v="1"/>
    <x v="5"/>
    <s v="Bevis Steel Folding Chairs"/>
    <n v="230.28"/>
    <n v="3"/>
    <n v="23.03"/>
    <x v="3"/>
    <x v="7"/>
  </r>
  <r>
    <d v="2024-08-27T00:00:00"/>
    <x v="696"/>
    <x v="3"/>
    <x v="0"/>
    <x v="0"/>
    <s v="White Computer Printout Paper by Universal"/>
    <n v="116.28"/>
    <n v="3"/>
    <n v="56.98"/>
    <x v="3"/>
    <x v="7"/>
  </r>
  <r>
    <d v="2024-08-27T00:00:00"/>
    <x v="696"/>
    <x v="3"/>
    <x v="0"/>
    <x v="3"/>
    <s v="GBC DocuBind 300 Electric Binding Machine"/>
    <n v="841.57"/>
    <n v="2"/>
    <n v="294.55"/>
    <x v="3"/>
    <x v="7"/>
  </r>
  <r>
    <d v="2024-08-27T00:00:00"/>
    <x v="696"/>
    <x v="3"/>
    <x v="0"/>
    <x v="2"/>
    <s v="Sensible Storage WireTech Storage Systems"/>
    <n v="354.9"/>
    <n v="5"/>
    <n v="17.75"/>
    <x v="3"/>
    <x v="7"/>
  </r>
  <r>
    <d v="2024-08-27T00:00:00"/>
    <x v="613"/>
    <x v="15"/>
    <x v="0"/>
    <x v="0"/>
    <s v="Xerox 217"/>
    <n v="5.18"/>
    <n v="1"/>
    <n v="1.81"/>
    <x v="3"/>
    <x v="7"/>
  </r>
  <r>
    <d v="2024-08-27T00:00:00"/>
    <x v="43"/>
    <x v="16"/>
    <x v="0"/>
    <x v="12"/>
    <s v="Hoover Portapower Portable Vacuum"/>
    <n v="14.34"/>
    <n v="4"/>
    <n v="0.9"/>
    <x v="3"/>
    <x v="7"/>
  </r>
  <r>
    <d v="2024-08-27T00:00:00"/>
    <x v="624"/>
    <x v="2"/>
    <x v="0"/>
    <x v="0"/>
    <s v="Xerox 1981"/>
    <n v="12.67"/>
    <n v="3"/>
    <n v="3.96"/>
    <x v="3"/>
    <x v="7"/>
  </r>
  <r>
    <d v="2024-08-27T00:00:00"/>
    <x v="624"/>
    <x v="2"/>
    <x v="2"/>
    <x v="9"/>
    <s v="Logitech Wireless Headset h800"/>
    <n v="1119.8900000000001"/>
    <n v="14"/>
    <n v="209.98"/>
    <x v="3"/>
    <x v="7"/>
  </r>
  <r>
    <d v="2024-08-27T00:00:00"/>
    <x v="582"/>
    <x v="12"/>
    <x v="1"/>
    <x v="8"/>
    <s v="Flat Face Poster Frame"/>
    <n v="120.58"/>
    <n v="8"/>
    <n v="33.159999999999997"/>
    <x v="3"/>
    <x v="7"/>
  </r>
  <r>
    <d v="2024-08-28T00:00:00"/>
    <x v="61"/>
    <x v="22"/>
    <x v="2"/>
    <x v="6"/>
    <s v="Anker 24W Portable Micro USB Car Charger"/>
    <n v="35.17"/>
    <n v="4"/>
    <n v="11.43"/>
    <x v="3"/>
    <x v="7"/>
  </r>
  <r>
    <d v="2024-08-28T00:00:00"/>
    <x v="61"/>
    <x v="22"/>
    <x v="1"/>
    <x v="13"/>
    <s v="Hon Practical Foundations 30 x 60 Training Table, Light Gray/Charcoal"/>
    <n v="1137.75"/>
    <n v="5"/>
    <n v="250.31"/>
    <x v="3"/>
    <x v="7"/>
  </r>
  <r>
    <d v="2024-08-28T00:00:00"/>
    <x v="61"/>
    <x v="22"/>
    <x v="0"/>
    <x v="3"/>
    <s v="GBC Standard Therm-A-Bind Covers"/>
    <n v="99.68"/>
    <n v="5"/>
    <n v="32.4"/>
    <x v="3"/>
    <x v="7"/>
  </r>
  <r>
    <d v="2024-08-28T00:00:00"/>
    <x v="61"/>
    <x v="22"/>
    <x v="0"/>
    <x v="4"/>
    <s v="Newell 344"/>
    <n v="5.56"/>
    <n v="2"/>
    <n v="1.45"/>
    <x v="3"/>
    <x v="7"/>
  </r>
  <r>
    <d v="2024-08-28T00:00:00"/>
    <x v="573"/>
    <x v="1"/>
    <x v="0"/>
    <x v="0"/>
    <s v="Xerox 4200 Series MultiUse Premium Copy Paper (20Lb. and 84 Bright)"/>
    <n v="25.34"/>
    <n v="6"/>
    <n v="7.92"/>
    <x v="3"/>
    <x v="7"/>
  </r>
  <r>
    <d v="2024-08-28T00:00:00"/>
    <x v="573"/>
    <x v="1"/>
    <x v="0"/>
    <x v="0"/>
    <s v="HP Office Paper (20Lb. and 87 Bright)"/>
    <n v="26.72"/>
    <n v="5"/>
    <n v="9.35"/>
    <x v="3"/>
    <x v="7"/>
  </r>
  <r>
    <d v="2024-08-28T00:00:00"/>
    <x v="342"/>
    <x v="21"/>
    <x v="0"/>
    <x v="14"/>
    <s v="Acme Stainless Steel Office Snips"/>
    <n v="21.81"/>
    <n v="3"/>
    <n v="5.89"/>
    <x v="3"/>
    <x v="7"/>
  </r>
  <r>
    <d v="2024-08-28T00:00:00"/>
    <x v="342"/>
    <x v="21"/>
    <x v="0"/>
    <x v="12"/>
    <s v="Acco 6 Outlet Guardian Premium Plus Surge Suppressor"/>
    <n v="91.6"/>
    <n v="5"/>
    <n v="26.56"/>
    <x v="3"/>
    <x v="7"/>
  </r>
  <r>
    <d v="2024-08-29T00:00:00"/>
    <x v="552"/>
    <x v="1"/>
    <x v="0"/>
    <x v="1"/>
    <s v="Avery 505"/>
    <n v="47.36"/>
    <n v="4"/>
    <n v="17.760000000000002"/>
    <x v="3"/>
    <x v="7"/>
  </r>
  <r>
    <d v="2024-08-29T00:00:00"/>
    <x v="552"/>
    <x v="1"/>
    <x v="0"/>
    <x v="2"/>
    <s v="Advantus Rolling Storage Box"/>
    <n v="27.44"/>
    <n v="2"/>
    <n v="2.4"/>
    <x v="3"/>
    <x v="7"/>
  </r>
  <r>
    <d v="2024-08-29T00:00:00"/>
    <x v="552"/>
    <x v="1"/>
    <x v="0"/>
    <x v="3"/>
    <s v="Wilson Jones Easy Flow II Sheet Lifters"/>
    <n v="3.24"/>
    <n v="9"/>
    <n v="-5.18"/>
    <x v="3"/>
    <x v="7"/>
  </r>
  <r>
    <d v="2024-08-29T00:00:00"/>
    <x v="548"/>
    <x v="2"/>
    <x v="0"/>
    <x v="4"/>
    <s v="Newell 323"/>
    <n v="9.41"/>
    <n v="7"/>
    <n v="0.71"/>
    <x v="3"/>
    <x v="7"/>
  </r>
  <r>
    <d v="2024-08-29T00:00:00"/>
    <x v="602"/>
    <x v="3"/>
    <x v="1"/>
    <x v="8"/>
    <s v="Electrix Fluorescent Magnifier Lamps &amp; Weighted Base"/>
    <n v="148.02000000000001"/>
    <n v="3"/>
    <n v="41.45"/>
    <x v="3"/>
    <x v="7"/>
  </r>
  <r>
    <d v="2024-08-31T00:00:00"/>
    <x v="467"/>
    <x v="12"/>
    <x v="0"/>
    <x v="2"/>
    <s v="Neat Ideas Personal Hanging Folder Files, Black"/>
    <n v="10.74"/>
    <n v="1"/>
    <n v="0.81"/>
    <x v="3"/>
    <x v="7"/>
  </r>
  <r>
    <d v="2024-08-31T00:00:00"/>
    <x v="467"/>
    <x v="12"/>
    <x v="0"/>
    <x v="7"/>
    <s v="OIC Bulk Pack Metal Binder Clips"/>
    <n v="8.3800000000000008"/>
    <n v="3"/>
    <n v="2.72"/>
    <x v="3"/>
    <x v="7"/>
  </r>
  <r>
    <d v="2024-08-31T00:00:00"/>
    <x v="556"/>
    <x v="25"/>
    <x v="0"/>
    <x v="0"/>
    <s v="Xerox 1945"/>
    <n v="229.54"/>
    <n v="7"/>
    <n v="83.21"/>
    <x v="3"/>
    <x v="7"/>
  </r>
  <r>
    <d v="2024-08-31T00:00:00"/>
    <x v="63"/>
    <x v="18"/>
    <x v="0"/>
    <x v="12"/>
    <s v="Tripp Lite Isotel 8 Ultra 8 Outlet Metal Surge"/>
    <n v="638.73"/>
    <n v="9"/>
    <n v="166.07"/>
    <x v="3"/>
    <x v="7"/>
  </r>
  <r>
    <d v="2024-08-31T00:00:00"/>
    <x v="299"/>
    <x v="3"/>
    <x v="0"/>
    <x v="3"/>
    <s v="Acco Suede Grain Vinyl Round Ring Binder"/>
    <n v="6.67"/>
    <n v="3"/>
    <n v="2.17"/>
    <x v="3"/>
    <x v="7"/>
  </r>
  <r>
    <d v="2024-08-31T00:00:00"/>
    <x v="299"/>
    <x v="3"/>
    <x v="2"/>
    <x v="6"/>
    <s v="Aastra 6757i CT Wireless VoIP phone"/>
    <n v="689.41"/>
    <n v="4"/>
    <n v="77.56"/>
    <x v="3"/>
    <x v="7"/>
  </r>
  <r>
    <d v="2024-08-31T00:00:00"/>
    <x v="497"/>
    <x v="8"/>
    <x v="2"/>
    <x v="9"/>
    <s v="Plantronics CS510 - Over-the-Head monaural Wireless Headset System"/>
    <n v="659.9"/>
    <n v="2"/>
    <n v="217.77"/>
    <x v="3"/>
    <x v="7"/>
  </r>
  <r>
    <d v="2024-08-31T00:00:00"/>
    <x v="620"/>
    <x v="22"/>
    <x v="1"/>
    <x v="5"/>
    <s v="Hon 4700 Series Mobuis Mid-Back Task Chairs with Adjustable Arms"/>
    <n v="569.57000000000005"/>
    <n v="2"/>
    <n v="7.12"/>
    <x v="3"/>
    <x v="7"/>
  </r>
  <r>
    <d v="2024-08-31T00:00:00"/>
    <x v="620"/>
    <x v="22"/>
    <x v="0"/>
    <x v="2"/>
    <s v="Sortfiler Multipurpose Personal File Organizer, Black"/>
    <n v="149.72999999999999"/>
    <n v="7"/>
    <n v="43.42"/>
    <x v="3"/>
    <x v="7"/>
  </r>
  <r>
    <d v="2024-08-31T00:00:00"/>
    <x v="588"/>
    <x v="11"/>
    <x v="0"/>
    <x v="14"/>
    <s v="Acme Kleen Earth Office Shears"/>
    <n v="6.21"/>
    <n v="2"/>
    <n v="0.7"/>
    <x v="3"/>
    <x v="7"/>
  </r>
  <r>
    <d v="2024-08-31T00:00:00"/>
    <x v="282"/>
    <x v="3"/>
    <x v="0"/>
    <x v="2"/>
    <s v="Space Solutions Commercial Steel Shelving"/>
    <n v="193.95"/>
    <n v="3"/>
    <n v="9.6999999999999993"/>
    <x v="3"/>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9550D6F-7ADB-440F-906C-3A7BAD20F9A3}" name="PivotTable1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B6:AC19" firstHeaderRow="1" firstDataRow="1" firstDataCol="1"/>
  <pivotFields count="11">
    <pivotField showAll="0"/>
    <pivotField showAll="0"/>
    <pivotField showAll="0"/>
    <pivotField showAll="0">
      <items count="4">
        <item x="1"/>
        <item x="0"/>
        <item x="2"/>
        <item t="default"/>
      </items>
    </pivotField>
    <pivotField showAll="0"/>
    <pivotField showAll="0"/>
    <pivotField dataField="1" showAll="0"/>
    <pivotField showAll="0"/>
    <pivotField showAll="0"/>
    <pivotField showAll="0">
      <items count="5">
        <item x="0"/>
        <item x="1"/>
        <item x="2"/>
        <item x="3"/>
        <item t="default"/>
      </items>
    </pivotField>
    <pivotField axis="axisRow" showAll="0">
      <items count="13">
        <item x="0"/>
        <item x="1"/>
        <item x="2"/>
        <item x="3"/>
        <item x="4"/>
        <item x="5"/>
        <item x="6"/>
        <item x="7"/>
        <item x="8"/>
        <item x="9"/>
        <item x="10"/>
        <item x="11"/>
        <item t="default"/>
      </items>
    </pivotField>
  </pivotFields>
  <rowFields count="1">
    <field x="10"/>
  </rowFields>
  <rowItems count="13">
    <i>
      <x/>
    </i>
    <i>
      <x v="1"/>
    </i>
    <i>
      <x v="2"/>
    </i>
    <i>
      <x v="3"/>
    </i>
    <i>
      <x v="4"/>
    </i>
    <i>
      <x v="5"/>
    </i>
    <i>
      <x v="6"/>
    </i>
    <i>
      <x v="7"/>
    </i>
    <i>
      <x v="8"/>
    </i>
    <i>
      <x v="9"/>
    </i>
    <i>
      <x v="10"/>
    </i>
    <i>
      <x v="11"/>
    </i>
    <i t="grand">
      <x/>
    </i>
  </rowItems>
  <colItems count="1">
    <i/>
  </colItems>
  <dataFields count="1">
    <dataField name="Sum of Sales" fld="6" baseField="0" baseItem="0"/>
  </dataFields>
  <formats count="1">
    <format dxfId="95">
      <pivotArea collapsedLevelsAreSubtotals="1" fieldPosition="0">
        <references count="1">
          <reference field="10" count="0"/>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61D3B0C-D852-4E0F-B71A-96382D77DB30}"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3:E19" firstHeaderRow="1" firstDataRow="2" firstDataCol="1"/>
  <pivotFields count="11">
    <pivotField showAll="0"/>
    <pivotField showAll="0"/>
    <pivotField showAll="0"/>
    <pivotField axis="axisCol" showAll="0">
      <items count="4">
        <item x="1"/>
        <item x="0"/>
        <item x="2"/>
        <item t="default"/>
      </items>
    </pivotField>
    <pivotField showAll="0"/>
    <pivotField showAll="0"/>
    <pivotField showAll="0"/>
    <pivotField showAll="0"/>
    <pivotField dataField="1" showAll="0"/>
    <pivotField axis="axisRow" showAll="0">
      <items count="5">
        <item x="0"/>
        <item x="1"/>
        <item x="2"/>
        <item x="3"/>
        <item t="default"/>
      </items>
    </pivotField>
    <pivotField showAll="0">
      <items count="13">
        <item x="0"/>
        <item x="1"/>
        <item x="2"/>
        <item x="3"/>
        <item x="4"/>
        <item x="5"/>
        <item x="6"/>
        <item x="7"/>
        <item x="8"/>
        <item x="9"/>
        <item x="10"/>
        <item x="11"/>
        <item t="default"/>
      </items>
    </pivotField>
  </pivotFields>
  <rowFields count="1">
    <field x="9"/>
  </rowFields>
  <rowItems count="5">
    <i>
      <x/>
    </i>
    <i>
      <x v="1"/>
    </i>
    <i>
      <x v="2"/>
    </i>
    <i>
      <x v="3"/>
    </i>
    <i t="grand">
      <x/>
    </i>
  </rowItems>
  <colFields count="1">
    <field x="3"/>
  </colFields>
  <colItems count="4">
    <i>
      <x/>
    </i>
    <i>
      <x v="1"/>
    </i>
    <i>
      <x v="2"/>
    </i>
    <i t="grand">
      <x/>
    </i>
  </colItems>
  <dataFields count="1">
    <dataField name="Sum of Profit" fld="8" baseField="0" baseItem="0"/>
  </dataFields>
  <formats count="1">
    <format dxfId="96">
      <pivotArea collapsedLevelsAreSubtotals="1" fieldPosition="0">
        <references count="1">
          <reference field="9" count="0"/>
        </references>
      </pivotArea>
    </format>
  </formats>
  <chartFormats count="3">
    <chartFormat chart="3" format="6" series="1">
      <pivotArea type="data" outline="0" fieldPosition="0">
        <references count="2">
          <reference field="4294967294" count="1" selected="0">
            <x v="0"/>
          </reference>
          <reference field="3" count="1" selected="0">
            <x v="0"/>
          </reference>
        </references>
      </pivotArea>
    </chartFormat>
    <chartFormat chart="3" format="7" series="1">
      <pivotArea type="data" outline="0" fieldPosition="0">
        <references count="2">
          <reference field="4294967294" count="1" selected="0">
            <x v="0"/>
          </reference>
          <reference field="3" count="1" selected="0">
            <x v="1"/>
          </reference>
        </references>
      </pivotArea>
    </chartFormat>
    <chartFormat chart="3" format="8"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9459B17-74C0-4E42-8620-9252962CBB95}"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Y6:Z12" firstHeaderRow="1" firstDataRow="1" firstDataCol="1"/>
  <pivotFields count="11">
    <pivotField showAll="0"/>
    <pivotField axis="axisRow" showAll="0" measureFilter="1" sortType="descending">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showAll="0"/>
    <pivotField dataField="1" showAll="0"/>
    <pivotField showAll="0">
      <items count="5">
        <item x="0"/>
        <item x="1"/>
        <item x="2"/>
        <item x="3"/>
        <item t="default"/>
      </items>
    </pivotField>
    <pivotField showAll="0">
      <items count="13">
        <item x="0"/>
        <item x="1"/>
        <item x="2"/>
        <item x="3"/>
        <item x="4"/>
        <item x="5"/>
        <item x="6"/>
        <item x="7"/>
        <item x="8"/>
        <item x="9"/>
        <item x="10"/>
        <item x="11"/>
        <item t="default"/>
      </items>
    </pivotField>
  </pivotFields>
  <rowFields count="1">
    <field x="1"/>
  </rowFields>
  <rowItems count="6">
    <i>
      <x v="727"/>
    </i>
    <i>
      <x v="619"/>
    </i>
    <i>
      <x v="668"/>
    </i>
    <i>
      <x v="6"/>
    </i>
    <i>
      <x v="495"/>
    </i>
    <i t="grand">
      <x/>
    </i>
  </rowItems>
  <colItems count="1">
    <i/>
  </colItems>
  <dataFields count="1">
    <dataField name="Sum of Profit" fld="8" baseField="0" baseItem="0"/>
  </dataFields>
  <formats count="1">
    <format dxfId="97">
      <pivotArea collapsedLevelsAreSubtotals="1" fieldPosition="0">
        <references count="1">
          <reference field="1" count="5">
            <x v="6"/>
            <x v="495"/>
            <x v="619"/>
            <x v="668"/>
            <x v="727"/>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0F8EBCA-557E-41A6-A1BA-4DF49C5042A3}"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A8" firstHeaderRow="1" firstDataRow="1" firstDataCol="0"/>
  <pivotFields count="11">
    <pivotField showAll="0"/>
    <pivotField showAll="0"/>
    <pivotField showAll="0"/>
    <pivotField showAll="0">
      <items count="4">
        <item x="1"/>
        <item x="0"/>
        <item x="2"/>
        <item t="default"/>
      </items>
    </pivotField>
    <pivotField showAll="0"/>
    <pivotField showAll="0"/>
    <pivotField showAll="0"/>
    <pivotField showAll="0"/>
    <pivotField dataField="1" showAll="0"/>
    <pivotField showAll="0">
      <items count="5">
        <item x="0"/>
        <item x="1"/>
        <item x="2"/>
        <item x="3"/>
        <item t="default"/>
      </items>
    </pivotField>
    <pivotField showAll="0">
      <items count="13">
        <item x="0"/>
        <item x="1"/>
        <item x="2"/>
        <item x="3"/>
        <item x="4"/>
        <item x="5"/>
        <item x="6"/>
        <item x="7"/>
        <item x="8"/>
        <item x="9"/>
        <item x="10"/>
        <item x="11"/>
        <item t="default"/>
      </items>
    </pivotField>
  </pivotFields>
  <rowItems count="1">
    <i/>
  </rowItems>
  <colItems count="1">
    <i/>
  </colItems>
  <dataFields count="1">
    <dataField name="Sum of Profit" fld="8" baseField="0" baseItem="0" numFmtId="165"/>
  </dataFields>
  <formats count="1">
    <format dxfId="9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149AA3D-03A2-4BCF-B6CD-4283DE1BE94F}"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1">
    <pivotField showAll="0"/>
    <pivotField showAll="0"/>
    <pivotField showAll="0"/>
    <pivotField showAll="0">
      <items count="4">
        <item x="1"/>
        <item x="0"/>
        <item x="2"/>
        <item t="default"/>
      </items>
    </pivotField>
    <pivotField showAll="0"/>
    <pivotField showAll="0"/>
    <pivotField dataField="1" showAll="0"/>
    <pivotField showAll="0"/>
    <pivotField showAll="0"/>
    <pivotField showAll="0">
      <items count="5">
        <item x="0"/>
        <item x="1"/>
        <item x="2"/>
        <item x="3"/>
        <item t="default"/>
      </items>
    </pivotField>
    <pivotField showAll="0">
      <items count="13">
        <item x="0"/>
        <item x="1"/>
        <item x="2"/>
        <item x="3"/>
        <item x="4"/>
        <item x="5"/>
        <item x="6"/>
        <item x="7"/>
        <item x="8"/>
        <item x="9"/>
        <item x="10"/>
        <item x="11"/>
        <item t="default"/>
      </items>
    </pivotField>
  </pivotFields>
  <rowItems count="1">
    <i/>
  </rowItems>
  <colItems count="1">
    <i/>
  </colItems>
  <dataFields count="1">
    <dataField name="Sum of Sales" fld="6" baseField="0" baseItem="0" numFmtId="165"/>
  </dataFields>
  <formats count="1">
    <format dxfId="9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1722593-854A-4C30-AAFA-6049F5C2FB31}"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S5:T55" firstHeaderRow="1" firstDataRow="1" firstDataCol="1"/>
  <pivotFields count="11">
    <pivotField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pivotField showAll="0"/>
    <pivotField dataField="1" showAll="0"/>
    <pivotField showAll="0"/>
    <pivotField showAll="0"/>
    <pivotField showAll="0">
      <items count="5">
        <item x="0"/>
        <item x="1"/>
        <item x="2"/>
        <item x="3"/>
        <item t="default"/>
      </items>
    </pivotField>
    <pivotField showAll="0">
      <items count="13">
        <item x="0"/>
        <item x="1"/>
        <item x="2"/>
        <item x="3"/>
        <item x="4"/>
        <item x="5"/>
        <item x="6"/>
        <item x="7"/>
        <item x="8"/>
        <item x="9"/>
        <item x="10"/>
        <item x="11"/>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6" baseField="0" baseItem="0" numFmtId="164"/>
  </dataFields>
  <formats count="1">
    <format dxfId="10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E9FB4AF-25AE-49B4-AE7C-E76A34B789B7}"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P4:Q9" firstHeaderRow="1" firstDataRow="1" firstDataCol="1"/>
  <pivotFields count="2">
    <pivotField dataField="1" showAll="0"/>
    <pivotField axis="axisRow" showAll="0">
      <items count="5">
        <item x="0"/>
        <item x="1"/>
        <item x="2"/>
        <item x="3"/>
        <item t="default"/>
      </items>
    </pivotField>
  </pivotFields>
  <rowFields count="1">
    <field x="1"/>
  </rowFields>
  <rowItems count="5">
    <i>
      <x/>
    </i>
    <i>
      <x v="1"/>
    </i>
    <i>
      <x v="2"/>
    </i>
    <i>
      <x v="3"/>
    </i>
    <i t="grand">
      <x/>
    </i>
  </rowItems>
  <colItems count="1">
    <i/>
  </colItems>
  <dataFields count="1">
    <dataField name="Count of Customer Name" fld="0" subtotal="count" baseField="0" baseItem="0"/>
  </dataFields>
  <chartFormats count="5">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 count="1" selected="0">
            <x v="0"/>
          </reference>
        </references>
      </pivotArea>
    </chartFormat>
    <chartFormat chart="3" format="8">
      <pivotArea type="data" outline="0" fieldPosition="0">
        <references count="2">
          <reference field="4294967294" count="1" selected="0">
            <x v="0"/>
          </reference>
          <reference field="1" count="1" selected="0">
            <x v="1"/>
          </reference>
        </references>
      </pivotArea>
    </chartFormat>
    <chartFormat chart="3" format="9">
      <pivotArea type="data" outline="0" fieldPosition="0">
        <references count="2">
          <reference field="4294967294" count="1" selected="0">
            <x v="0"/>
          </reference>
          <reference field="1" count="1" selected="0">
            <x v="2"/>
          </reference>
        </references>
      </pivotArea>
    </chartFormat>
    <chartFormat chart="3" format="10">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18313C0-8E4E-4B73-AFAD-CC6BAEC3E29B}"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4:I22" firstHeaderRow="1" firstDataRow="1" firstDataCol="1"/>
  <pivotFields count="11">
    <pivotField showAll="0"/>
    <pivotField showAll="0"/>
    <pivotField showAll="0"/>
    <pivotField showAll="0">
      <items count="4">
        <item x="1"/>
        <item x="0"/>
        <item x="2"/>
        <item t="default"/>
      </items>
    </pivotField>
    <pivotField axis="axisRow" showAll="0" sortType="descending">
      <items count="18">
        <item x="13"/>
        <item x="14"/>
        <item x="2"/>
        <item x="6"/>
        <item x="0"/>
        <item x="15"/>
        <item x="1"/>
        <item x="8"/>
        <item x="7"/>
        <item x="10"/>
        <item x="16"/>
        <item x="5"/>
        <item x="11"/>
        <item x="3"/>
        <item x="4"/>
        <item x="12"/>
        <item x="9"/>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5">
        <item x="0"/>
        <item x="1"/>
        <item x="2"/>
        <item x="3"/>
        <item t="default"/>
      </items>
    </pivotField>
    <pivotField showAll="0">
      <items count="13">
        <item x="0"/>
        <item x="1"/>
        <item x="2"/>
        <item x="3"/>
        <item x="4"/>
        <item x="5"/>
        <item x="6"/>
        <item x="7"/>
        <item x="8"/>
        <item x="9"/>
        <item x="10"/>
        <item x="11"/>
        <item t="default"/>
      </items>
    </pivotField>
  </pivotFields>
  <rowFields count="1">
    <field x="4"/>
  </rowFields>
  <rowItems count="18">
    <i>
      <x v="3"/>
    </i>
    <i>
      <x v="11"/>
    </i>
    <i>
      <x v="2"/>
    </i>
    <i>
      <x v="13"/>
    </i>
    <i>
      <x/>
    </i>
    <i>
      <x v="5"/>
    </i>
    <i>
      <x v="16"/>
    </i>
    <i>
      <x v="10"/>
    </i>
    <i>
      <x v="12"/>
    </i>
    <i>
      <x v="15"/>
    </i>
    <i>
      <x v="7"/>
    </i>
    <i>
      <x v="4"/>
    </i>
    <i>
      <x v="1"/>
    </i>
    <i>
      <x v="14"/>
    </i>
    <i>
      <x v="9"/>
    </i>
    <i>
      <x v="6"/>
    </i>
    <i>
      <x v="8"/>
    </i>
    <i t="grand">
      <x/>
    </i>
  </rowItems>
  <colItems count="1">
    <i/>
  </colItems>
  <dataFields count="1">
    <dataField name="Sum of Sales" fld="6" baseField="0" baseItem="0"/>
  </dataFields>
  <formats count="1">
    <format dxfId="101">
      <pivotArea collapsedLevelsAreSubtotals="1" fieldPosition="0">
        <references count="1">
          <reference field="4"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32CD1495-9DB7-4F67-B6BB-43D54CA3A87F}" sourceName="year">
  <pivotTables>
    <pivotTable tabId="2" name="PivotTable11"/>
    <pivotTable tabId="2" name="PivotTable1"/>
    <pivotTable tabId="2" name="PivotTable10"/>
    <pivotTable tabId="2" name="PivotTable2"/>
    <pivotTable tabId="2" name="PivotTable3"/>
    <pivotTable tabId="2" name="PivotTable4"/>
    <pivotTable tabId="2" name="PivotTable9"/>
  </pivotTables>
  <data>
    <tabular pivotCacheId="735037025">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CE8D2B5-826B-4933-B940-66D197FBEAF4}" sourceName="Category">
  <pivotTables>
    <pivotTable tabId="2" name="PivotTable11"/>
    <pivotTable tabId="2" name="PivotTable1"/>
    <pivotTable tabId="2" name="PivotTable10"/>
    <pivotTable tabId="2" name="PivotTable2"/>
    <pivotTable tabId="2" name="PivotTable3"/>
    <pivotTable tabId="2" name="PivotTable4"/>
    <pivotTable tabId="2" name="PivotTable9"/>
  </pivotTables>
  <data>
    <tabular pivotCacheId="735037025">
      <items count="3">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F8DA376B-16C4-414B-A885-0741A1F14F0A}" sourceName="month">
  <pivotTables>
    <pivotTable tabId="2" name="PivotTable11"/>
    <pivotTable tabId="2" name="PivotTable1"/>
    <pivotTable tabId="2" name="PivotTable10"/>
    <pivotTable tabId="2" name="PivotTable2"/>
    <pivotTable tabId="2" name="PivotTable3"/>
    <pivotTable tabId="2" name="PivotTable4"/>
    <pivotTable tabId="2" name="PivotTable9"/>
  </pivotTables>
  <data>
    <tabular pivotCacheId="735037025">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AA3640E-C8E8-4E22-8FE5-C75D87593856}" cache="Slicer_year" caption="year" style="SlicerStyleDark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A421612D-2792-461F-94C6-B282D71AD50F}" cache="Slicer_year" caption="year" style="Slicer Style 3" rowHeight="247650"/>
  <slicer name="Category" xr10:uid="{38EB9AC0-3318-40EC-9D01-3E25E333779C}" cache="Slicer_Category" caption="Category" style="Slicer Style 3" rowHeight="247650"/>
  <slicer name="month" xr10:uid="{032258B5-94B8-43D0-94C6-5AA8B34E803E}" cache="Slicer_month" caption="month" columnCount="2" style="Slicer Style 3"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285C02E-08E3-462E-961D-AC99B97E3421}" name="sales" displayName="sales" ref="A1:K8315" totalsRowShown="0">
  <autoFilter ref="A1:K8315" xr:uid="{00000000-0001-0000-0000-000000000000}"/>
  <tableColumns count="11">
    <tableColumn id="1" xr3:uid="{1634E7DD-A8FA-4390-9675-5326B9028CDB}" name="Order Date" dataDxfId="104" dataCellStyle="Currency"/>
    <tableColumn id="2" xr3:uid="{A32587D3-C2F5-4C78-9896-47ECE34675FB}" name="Customer Name"/>
    <tableColumn id="3" xr3:uid="{032382D7-ECFE-419D-A0C4-7F359B16B08C}" name="State"/>
    <tableColumn id="4" xr3:uid="{1B19C707-B1B2-4AE1-9E60-C8E9EE26E50A}" name="Category"/>
    <tableColumn id="5" xr3:uid="{D4B19DCA-1795-4E84-B307-81BCB8B51D04}" name="Sub-Category"/>
    <tableColumn id="6" xr3:uid="{9E190BE1-9DB9-4109-8C7B-655858426B62}" name="Product Name"/>
    <tableColumn id="7" xr3:uid="{99269432-B062-4B01-92D3-0C109C824128}" name="Sales"/>
    <tableColumn id="8" xr3:uid="{7593F441-EB84-48C7-8991-4FBCD788D8E1}" name="Quantity"/>
    <tableColumn id="9" xr3:uid="{595B2541-18AF-4430-ABE4-51B0E1003703}" name="Profit"/>
    <tableColumn id="13" xr3:uid="{DD5B1718-EE40-43DC-B505-321E29044198}" name="year" dataDxfId="103">
      <calculatedColumnFormula>TEXT(sales[[#This Row],[Order Date]],"yyyy")</calculatedColumnFormula>
    </tableColumn>
    <tableColumn id="14" xr3:uid="{0D05932D-3C02-499C-9A1B-9EA663D2F51C}" name="month" dataDxfId="102">
      <calculatedColumnFormula>TEXT(sales[[#This Row],[Order Date]],"mmmm")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8315"/>
  <sheetViews>
    <sheetView zoomScale="80" zoomScaleNormal="80" workbookViewId="0">
      <pane ySplit="1" topLeftCell="A2" activePane="bottomLeft" state="frozen"/>
      <selection pane="bottomLeft" activeCell="J1" activeCellId="1" sqref="B1:B1048576 J1:J1048576"/>
    </sheetView>
  </sheetViews>
  <sheetFormatPr defaultColWidth="12.6640625" defaultRowHeight="15" customHeight="1" x14ac:dyDescent="0.3"/>
  <cols>
    <col min="1" max="1" width="13.33203125" style="3" bestFit="1" customWidth="1"/>
    <col min="2" max="2" width="22.109375" bestFit="1" customWidth="1"/>
    <col min="3" max="3" width="18.21875" bestFit="1" customWidth="1"/>
    <col min="4" max="4" width="13.88671875" bestFit="1" customWidth="1"/>
    <col min="5" max="5" width="15.77734375" bestFit="1" customWidth="1"/>
    <col min="6" max="6" width="114" bestFit="1" customWidth="1"/>
    <col min="7" max="7" width="9" bestFit="1" customWidth="1"/>
    <col min="8" max="8" width="11.21875" bestFit="1" customWidth="1"/>
    <col min="9" max="9" width="8.6640625" customWidth="1"/>
    <col min="10" max="10" width="7.44140625" bestFit="1" customWidth="1"/>
    <col min="11" max="11" width="10" bestFit="1" customWidth="1"/>
  </cols>
  <sheetData>
    <row r="1" spans="1:11" ht="14.25" customHeight="1" x14ac:dyDescent="0.3">
      <c r="A1" s="3" t="s">
        <v>0</v>
      </c>
      <c r="B1" t="s">
        <v>1</v>
      </c>
      <c r="C1" t="s">
        <v>2</v>
      </c>
      <c r="D1" t="s">
        <v>3</v>
      </c>
      <c r="E1" t="s">
        <v>4</v>
      </c>
      <c r="F1" t="s">
        <v>5</v>
      </c>
      <c r="G1" t="s">
        <v>6</v>
      </c>
      <c r="H1" t="s">
        <v>7</v>
      </c>
      <c r="I1" t="s">
        <v>8</v>
      </c>
      <c r="J1" t="s">
        <v>2701</v>
      </c>
      <c r="K1" t="s">
        <v>2700</v>
      </c>
    </row>
    <row r="2" spans="1:11" ht="14.25" customHeight="1" x14ac:dyDescent="0.3">
      <c r="A2" s="3">
        <v>44199</v>
      </c>
      <c r="B2" t="s">
        <v>9</v>
      </c>
      <c r="C2" t="s">
        <v>10</v>
      </c>
      <c r="D2" t="s">
        <v>11</v>
      </c>
      <c r="E2" t="s">
        <v>12</v>
      </c>
      <c r="F2" t="s">
        <v>13</v>
      </c>
      <c r="G2">
        <v>16.45</v>
      </c>
      <c r="H2">
        <v>2</v>
      </c>
      <c r="I2">
        <v>6</v>
      </c>
      <c r="J2" t="str">
        <f>TEXT(sales[[#This Row],[Order Date]],"yyyy")</f>
        <v>2021</v>
      </c>
      <c r="K2" t="str">
        <f>TEXT(sales[[#This Row],[Order Date]],"mmmm")</f>
        <v>January</v>
      </c>
    </row>
    <row r="3" spans="1:11" ht="14.25" customHeight="1" x14ac:dyDescent="0.3">
      <c r="A3" s="3">
        <v>44200</v>
      </c>
      <c r="B3" t="s">
        <v>14</v>
      </c>
      <c r="C3" t="s">
        <v>15</v>
      </c>
      <c r="D3" t="s">
        <v>11</v>
      </c>
      <c r="E3" t="s">
        <v>16</v>
      </c>
      <c r="F3" t="s">
        <v>17</v>
      </c>
      <c r="G3">
        <v>11.78</v>
      </c>
      <c r="H3">
        <v>3</v>
      </c>
      <c r="I3">
        <v>4.2699999999999996</v>
      </c>
      <c r="J3" t="str">
        <f>TEXT(sales[[#This Row],[Order Date]],"yyyy")</f>
        <v>2021</v>
      </c>
      <c r="K3" t="str">
        <f>TEXT(sales[[#This Row],[Order Date]],"mmmm")</f>
        <v>January</v>
      </c>
    </row>
    <row r="4" spans="1:11" ht="14.25" customHeight="1" x14ac:dyDescent="0.3">
      <c r="A4" s="3">
        <v>44200</v>
      </c>
      <c r="B4" t="s">
        <v>14</v>
      </c>
      <c r="C4" t="s">
        <v>15</v>
      </c>
      <c r="D4" t="s">
        <v>11</v>
      </c>
      <c r="E4" t="s">
        <v>18</v>
      </c>
      <c r="F4" t="s">
        <v>19</v>
      </c>
      <c r="G4">
        <v>272.74</v>
      </c>
      <c r="H4">
        <v>3</v>
      </c>
      <c r="I4">
        <v>-64.77</v>
      </c>
      <c r="J4" t="str">
        <f>TEXT(sales[[#This Row],[Order Date]],"yyyy")</f>
        <v>2021</v>
      </c>
      <c r="K4" t="str">
        <f>TEXT(sales[[#This Row],[Order Date]],"mmmm")</f>
        <v>January</v>
      </c>
    </row>
    <row r="5" spans="1:11" ht="14.25" customHeight="1" x14ac:dyDescent="0.3">
      <c r="A5" s="3">
        <v>44200</v>
      </c>
      <c r="B5" t="s">
        <v>14</v>
      </c>
      <c r="C5" t="s">
        <v>15</v>
      </c>
      <c r="D5" t="s">
        <v>11</v>
      </c>
      <c r="E5" t="s">
        <v>20</v>
      </c>
      <c r="F5" t="s">
        <v>21</v>
      </c>
      <c r="G5">
        <v>3.54</v>
      </c>
      <c r="H5">
        <v>2</v>
      </c>
      <c r="I5">
        <v>-5.49</v>
      </c>
      <c r="J5" t="str">
        <f>TEXT(sales[[#This Row],[Order Date]],"yyyy")</f>
        <v>2021</v>
      </c>
      <c r="K5" t="str">
        <f>TEXT(sales[[#This Row],[Order Date]],"mmmm")</f>
        <v>January</v>
      </c>
    </row>
    <row r="6" spans="1:11" ht="14.25" customHeight="1" x14ac:dyDescent="0.3">
      <c r="A6" s="3">
        <v>44201</v>
      </c>
      <c r="B6" t="s">
        <v>22</v>
      </c>
      <c r="C6" t="s">
        <v>23</v>
      </c>
      <c r="D6" t="s">
        <v>11</v>
      </c>
      <c r="E6" t="s">
        <v>24</v>
      </c>
      <c r="F6" t="s">
        <v>25</v>
      </c>
      <c r="G6">
        <v>19.54</v>
      </c>
      <c r="H6">
        <v>3</v>
      </c>
      <c r="I6">
        <v>4.88</v>
      </c>
      <c r="J6" t="str">
        <f>TEXT(sales[[#This Row],[Order Date]],"yyyy")</f>
        <v>2021</v>
      </c>
      <c r="K6" t="str">
        <f>TEXT(sales[[#This Row],[Order Date]],"mmmm")</f>
        <v>January</v>
      </c>
    </row>
    <row r="7" spans="1:11" ht="14.25" customHeight="1" x14ac:dyDescent="0.3">
      <c r="A7" s="3">
        <v>44202</v>
      </c>
      <c r="B7" t="s">
        <v>26</v>
      </c>
      <c r="C7" t="s">
        <v>27</v>
      </c>
      <c r="D7" t="s">
        <v>11</v>
      </c>
      <c r="E7" t="s">
        <v>12</v>
      </c>
      <c r="F7" t="s">
        <v>28</v>
      </c>
      <c r="G7">
        <v>19.440000000000001</v>
      </c>
      <c r="H7">
        <v>3</v>
      </c>
      <c r="I7">
        <v>9.33</v>
      </c>
      <c r="J7" t="str">
        <f>TEXT(sales[[#This Row],[Order Date]],"yyyy")</f>
        <v>2021</v>
      </c>
      <c r="K7" t="str">
        <f>TEXT(sales[[#This Row],[Order Date]],"mmmm")</f>
        <v>January</v>
      </c>
    </row>
    <row r="8" spans="1:11" ht="14.25" customHeight="1" x14ac:dyDescent="0.3">
      <c r="A8" s="3">
        <v>44202</v>
      </c>
      <c r="B8" t="s">
        <v>29</v>
      </c>
      <c r="C8" t="s">
        <v>30</v>
      </c>
      <c r="D8" t="s">
        <v>11</v>
      </c>
      <c r="E8" t="s">
        <v>24</v>
      </c>
      <c r="F8" t="s">
        <v>31</v>
      </c>
      <c r="G8">
        <v>12.78</v>
      </c>
      <c r="H8">
        <v>3</v>
      </c>
      <c r="I8">
        <v>5.24</v>
      </c>
      <c r="J8" t="str">
        <f>TEXT(sales[[#This Row],[Order Date]],"yyyy")</f>
        <v>2021</v>
      </c>
      <c r="K8" t="str">
        <f>TEXT(sales[[#This Row],[Order Date]],"mmmm")</f>
        <v>January</v>
      </c>
    </row>
    <row r="9" spans="1:11" ht="14.25" customHeight="1" x14ac:dyDescent="0.3">
      <c r="A9" s="3">
        <v>44202</v>
      </c>
      <c r="B9" t="s">
        <v>32</v>
      </c>
      <c r="C9" t="s">
        <v>33</v>
      </c>
      <c r="D9" t="s">
        <v>34</v>
      </c>
      <c r="E9" t="s">
        <v>35</v>
      </c>
      <c r="F9" t="s">
        <v>36</v>
      </c>
      <c r="G9">
        <v>2573.8200000000002</v>
      </c>
      <c r="H9">
        <v>9</v>
      </c>
      <c r="I9">
        <v>746.41</v>
      </c>
      <c r="J9" t="str">
        <f>TEXT(sales[[#This Row],[Order Date]],"yyyy")</f>
        <v>2021</v>
      </c>
      <c r="K9" t="str">
        <f>TEXT(sales[[#This Row],[Order Date]],"mmmm")</f>
        <v>January</v>
      </c>
    </row>
    <row r="10" spans="1:11" ht="14.25" customHeight="1" x14ac:dyDescent="0.3">
      <c r="A10" s="3">
        <v>44202</v>
      </c>
      <c r="B10" t="s">
        <v>32</v>
      </c>
      <c r="C10" t="s">
        <v>33</v>
      </c>
      <c r="D10" t="s">
        <v>11</v>
      </c>
      <c r="E10" t="s">
        <v>20</v>
      </c>
      <c r="F10" t="s">
        <v>37</v>
      </c>
      <c r="G10">
        <v>609.98</v>
      </c>
      <c r="H10">
        <v>2</v>
      </c>
      <c r="I10">
        <v>274.49</v>
      </c>
      <c r="J10" t="str">
        <f>TEXT(sales[[#This Row],[Order Date]],"yyyy")</f>
        <v>2021</v>
      </c>
      <c r="K10" t="str">
        <f>TEXT(sales[[#This Row],[Order Date]],"mmmm")</f>
        <v>January</v>
      </c>
    </row>
    <row r="11" spans="1:11" ht="14.25" customHeight="1" x14ac:dyDescent="0.3">
      <c r="A11" s="3">
        <v>44202</v>
      </c>
      <c r="B11" t="s">
        <v>32</v>
      </c>
      <c r="C11" t="s">
        <v>33</v>
      </c>
      <c r="D11" t="s">
        <v>11</v>
      </c>
      <c r="E11" t="s">
        <v>24</v>
      </c>
      <c r="F11" t="s">
        <v>38</v>
      </c>
      <c r="G11">
        <v>5.48</v>
      </c>
      <c r="H11">
        <v>2</v>
      </c>
      <c r="I11">
        <v>1.48</v>
      </c>
      <c r="J11" t="str">
        <f>TEXT(sales[[#This Row],[Order Date]],"yyyy")</f>
        <v>2021</v>
      </c>
      <c r="K11" t="str">
        <f>TEXT(sales[[#This Row],[Order Date]],"mmmm")</f>
        <v>January</v>
      </c>
    </row>
    <row r="12" spans="1:11" ht="14.25" customHeight="1" x14ac:dyDescent="0.3">
      <c r="A12" s="3">
        <v>44202</v>
      </c>
      <c r="B12" t="s">
        <v>32</v>
      </c>
      <c r="C12" t="s">
        <v>33</v>
      </c>
      <c r="D12" t="s">
        <v>39</v>
      </c>
      <c r="E12" t="s">
        <v>40</v>
      </c>
      <c r="F12" t="s">
        <v>41</v>
      </c>
      <c r="G12">
        <v>391.98</v>
      </c>
      <c r="H12">
        <v>2</v>
      </c>
      <c r="I12">
        <v>113.67</v>
      </c>
      <c r="J12" t="str">
        <f>TEXT(sales[[#This Row],[Order Date]],"yyyy")</f>
        <v>2021</v>
      </c>
      <c r="K12" t="str">
        <f>TEXT(sales[[#This Row],[Order Date]],"mmmm")</f>
        <v>January</v>
      </c>
    </row>
    <row r="13" spans="1:11" ht="14.25" customHeight="1" x14ac:dyDescent="0.3">
      <c r="A13" s="3">
        <v>44202</v>
      </c>
      <c r="B13" t="s">
        <v>32</v>
      </c>
      <c r="C13" t="s">
        <v>33</v>
      </c>
      <c r="D13" t="s">
        <v>39</v>
      </c>
      <c r="E13" t="s">
        <v>40</v>
      </c>
      <c r="F13" t="s">
        <v>42</v>
      </c>
      <c r="G13">
        <v>755.96</v>
      </c>
      <c r="H13">
        <v>4</v>
      </c>
      <c r="I13">
        <v>204.11</v>
      </c>
      <c r="J13" t="str">
        <f>TEXT(sales[[#This Row],[Order Date]],"yyyy")</f>
        <v>2021</v>
      </c>
      <c r="K13" t="str">
        <f>TEXT(sales[[#This Row],[Order Date]],"mmmm")</f>
        <v>January</v>
      </c>
    </row>
    <row r="14" spans="1:11" ht="14.25" customHeight="1" x14ac:dyDescent="0.3">
      <c r="A14" s="3">
        <v>44202</v>
      </c>
      <c r="B14" t="s">
        <v>32</v>
      </c>
      <c r="C14" t="s">
        <v>33</v>
      </c>
      <c r="D14" t="s">
        <v>11</v>
      </c>
      <c r="E14" t="s">
        <v>43</v>
      </c>
      <c r="F14" t="s">
        <v>44</v>
      </c>
      <c r="G14">
        <v>31.12</v>
      </c>
      <c r="H14">
        <v>4</v>
      </c>
      <c r="I14">
        <v>0.31</v>
      </c>
      <c r="J14" t="str">
        <f>TEXT(sales[[#This Row],[Order Date]],"yyyy")</f>
        <v>2021</v>
      </c>
      <c r="K14" t="str">
        <f>TEXT(sales[[#This Row],[Order Date]],"mmmm")</f>
        <v>January</v>
      </c>
    </row>
    <row r="15" spans="1:11" ht="14.25" customHeight="1" x14ac:dyDescent="0.3">
      <c r="A15" s="3">
        <v>44202</v>
      </c>
      <c r="B15" t="s">
        <v>32</v>
      </c>
      <c r="C15" t="s">
        <v>33</v>
      </c>
      <c r="D15" t="s">
        <v>11</v>
      </c>
      <c r="E15" t="s">
        <v>12</v>
      </c>
      <c r="F15" t="s">
        <v>45</v>
      </c>
      <c r="G15">
        <v>6.54</v>
      </c>
      <c r="H15">
        <v>1</v>
      </c>
      <c r="I15">
        <v>3.01</v>
      </c>
      <c r="J15" t="str">
        <f>TEXT(sales[[#This Row],[Order Date]],"yyyy")</f>
        <v>2021</v>
      </c>
      <c r="K15" t="str">
        <f>TEXT(sales[[#This Row],[Order Date]],"mmmm")</f>
        <v>January</v>
      </c>
    </row>
    <row r="16" spans="1:11" ht="14.25" customHeight="1" x14ac:dyDescent="0.3">
      <c r="A16" s="3">
        <v>44203</v>
      </c>
      <c r="B16" t="s">
        <v>46</v>
      </c>
      <c r="C16" t="s">
        <v>10</v>
      </c>
      <c r="D16" t="s">
        <v>34</v>
      </c>
      <c r="E16" t="s">
        <v>47</v>
      </c>
      <c r="F16" t="s">
        <v>48</v>
      </c>
      <c r="G16">
        <v>76.73</v>
      </c>
      <c r="H16">
        <v>3</v>
      </c>
      <c r="I16">
        <v>-53.71</v>
      </c>
      <c r="J16" t="str">
        <f>TEXT(sales[[#This Row],[Order Date]],"yyyy")</f>
        <v>2021</v>
      </c>
      <c r="K16" t="str">
        <f>TEXT(sales[[#This Row],[Order Date]],"mmmm")</f>
        <v>January</v>
      </c>
    </row>
    <row r="17" spans="1:11" ht="14.25" customHeight="1" x14ac:dyDescent="0.3">
      <c r="A17" s="3">
        <v>44203</v>
      </c>
      <c r="B17" t="s">
        <v>46</v>
      </c>
      <c r="C17" t="s">
        <v>10</v>
      </c>
      <c r="D17" t="s">
        <v>11</v>
      </c>
      <c r="E17" t="s">
        <v>20</v>
      </c>
      <c r="F17" t="s">
        <v>49</v>
      </c>
      <c r="G17">
        <v>10.43</v>
      </c>
      <c r="H17">
        <v>7</v>
      </c>
      <c r="I17">
        <v>-18.25</v>
      </c>
      <c r="J17" t="str">
        <f>TEXT(sales[[#This Row],[Order Date]],"yyyy")</f>
        <v>2021</v>
      </c>
      <c r="K17" t="str">
        <f>TEXT(sales[[#This Row],[Order Date]],"mmmm")</f>
        <v>January</v>
      </c>
    </row>
    <row r="18" spans="1:11" ht="14.25" customHeight="1" x14ac:dyDescent="0.3">
      <c r="A18" s="3">
        <v>44205</v>
      </c>
      <c r="B18" t="s">
        <v>50</v>
      </c>
      <c r="C18" t="s">
        <v>10</v>
      </c>
      <c r="D18" t="s">
        <v>11</v>
      </c>
      <c r="E18" t="s">
        <v>24</v>
      </c>
      <c r="F18" t="s">
        <v>51</v>
      </c>
      <c r="G18">
        <v>9.34</v>
      </c>
      <c r="H18">
        <v>2</v>
      </c>
      <c r="I18">
        <v>1.17</v>
      </c>
      <c r="J18" t="str">
        <f>TEXT(sales[[#This Row],[Order Date]],"yyyy")</f>
        <v>2021</v>
      </c>
      <c r="K18" t="str">
        <f>TEXT(sales[[#This Row],[Order Date]],"mmmm")</f>
        <v>January</v>
      </c>
    </row>
    <row r="19" spans="1:11" ht="14.25" customHeight="1" x14ac:dyDescent="0.3">
      <c r="A19" s="3">
        <v>44205</v>
      </c>
      <c r="B19" t="s">
        <v>50</v>
      </c>
      <c r="C19" t="s">
        <v>10</v>
      </c>
      <c r="D19" t="s">
        <v>39</v>
      </c>
      <c r="E19" t="s">
        <v>52</v>
      </c>
      <c r="F19" t="s">
        <v>53</v>
      </c>
      <c r="G19">
        <v>31.2</v>
      </c>
      <c r="H19">
        <v>3</v>
      </c>
      <c r="I19">
        <v>9.75</v>
      </c>
      <c r="J19" t="str">
        <f>TEXT(sales[[#This Row],[Order Date]],"yyyy")</f>
        <v>2021</v>
      </c>
      <c r="K19" t="str">
        <f>TEXT(sales[[#This Row],[Order Date]],"mmmm")</f>
        <v>January</v>
      </c>
    </row>
    <row r="20" spans="1:11" ht="14.25" customHeight="1" x14ac:dyDescent="0.3">
      <c r="A20" s="3">
        <v>44206</v>
      </c>
      <c r="B20" t="s">
        <v>54</v>
      </c>
      <c r="C20" t="s">
        <v>55</v>
      </c>
      <c r="D20" t="s">
        <v>11</v>
      </c>
      <c r="E20" t="s">
        <v>16</v>
      </c>
      <c r="F20" t="s">
        <v>56</v>
      </c>
      <c r="G20">
        <v>2.89</v>
      </c>
      <c r="H20">
        <v>1</v>
      </c>
      <c r="I20">
        <v>1.36</v>
      </c>
      <c r="J20" t="str">
        <f>TEXT(sales[[#This Row],[Order Date]],"yyyy")</f>
        <v>2021</v>
      </c>
      <c r="K20" t="str">
        <f>TEXT(sales[[#This Row],[Order Date]],"mmmm")</f>
        <v>January</v>
      </c>
    </row>
    <row r="21" spans="1:11" ht="14.25" customHeight="1" x14ac:dyDescent="0.3">
      <c r="A21" s="3">
        <v>44206</v>
      </c>
      <c r="B21" t="s">
        <v>54</v>
      </c>
      <c r="C21" t="s">
        <v>55</v>
      </c>
      <c r="D21" t="s">
        <v>34</v>
      </c>
      <c r="E21" t="s">
        <v>47</v>
      </c>
      <c r="F21" t="s">
        <v>57</v>
      </c>
      <c r="G21">
        <v>51.94</v>
      </c>
      <c r="H21">
        <v>1</v>
      </c>
      <c r="I21">
        <v>21.3</v>
      </c>
      <c r="J21" t="str">
        <f>TEXT(sales[[#This Row],[Order Date]],"yyyy")</f>
        <v>2021</v>
      </c>
      <c r="K21" t="str">
        <f>TEXT(sales[[#This Row],[Order Date]],"mmmm")</f>
        <v>January</v>
      </c>
    </row>
    <row r="22" spans="1:11" ht="14.25" customHeight="1" x14ac:dyDescent="0.3">
      <c r="A22" s="3">
        <v>44207</v>
      </c>
      <c r="B22" t="s">
        <v>58</v>
      </c>
      <c r="C22" t="s">
        <v>59</v>
      </c>
      <c r="D22" t="s">
        <v>34</v>
      </c>
      <c r="E22" t="s">
        <v>47</v>
      </c>
      <c r="F22" t="s">
        <v>60</v>
      </c>
      <c r="G22">
        <v>9.94</v>
      </c>
      <c r="H22">
        <v>2</v>
      </c>
      <c r="I22">
        <v>3.08</v>
      </c>
      <c r="J22" t="str">
        <f>TEXT(sales[[#This Row],[Order Date]],"yyyy")</f>
        <v>2021</v>
      </c>
      <c r="K22" t="str">
        <f>TEXT(sales[[#This Row],[Order Date]],"mmmm")</f>
        <v>January</v>
      </c>
    </row>
    <row r="23" spans="1:11" ht="14.25" customHeight="1" x14ac:dyDescent="0.3">
      <c r="A23" s="3">
        <v>44209</v>
      </c>
      <c r="B23" t="s">
        <v>61</v>
      </c>
      <c r="C23" t="s">
        <v>62</v>
      </c>
      <c r="D23" t="s">
        <v>11</v>
      </c>
      <c r="E23" t="s">
        <v>63</v>
      </c>
      <c r="F23" t="s">
        <v>64</v>
      </c>
      <c r="G23">
        <v>11.36</v>
      </c>
      <c r="H23">
        <v>2</v>
      </c>
      <c r="I23">
        <v>5.34</v>
      </c>
      <c r="J23" t="str">
        <f>TEXT(sales[[#This Row],[Order Date]],"yyyy")</f>
        <v>2021</v>
      </c>
      <c r="K23" t="str">
        <f>TEXT(sales[[#This Row],[Order Date]],"mmmm")</f>
        <v>January</v>
      </c>
    </row>
    <row r="24" spans="1:11" ht="14.25" customHeight="1" x14ac:dyDescent="0.3">
      <c r="A24" s="3">
        <v>44209</v>
      </c>
      <c r="B24" t="s">
        <v>61</v>
      </c>
      <c r="C24" t="s">
        <v>62</v>
      </c>
      <c r="D24" t="s">
        <v>11</v>
      </c>
      <c r="E24" t="s">
        <v>63</v>
      </c>
      <c r="F24" t="s">
        <v>65</v>
      </c>
      <c r="G24">
        <v>50.94</v>
      </c>
      <c r="H24">
        <v>3</v>
      </c>
      <c r="I24">
        <v>25.47</v>
      </c>
      <c r="J24" t="str">
        <f>TEXT(sales[[#This Row],[Order Date]],"yyyy")</f>
        <v>2021</v>
      </c>
      <c r="K24" t="str">
        <f>TEXT(sales[[#This Row],[Order Date]],"mmmm")</f>
        <v>January</v>
      </c>
    </row>
    <row r="25" spans="1:11" ht="14.25" customHeight="1" x14ac:dyDescent="0.3">
      <c r="A25" s="3">
        <v>44209</v>
      </c>
      <c r="B25" t="s">
        <v>61</v>
      </c>
      <c r="C25" t="s">
        <v>62</v>
      </c>
      <c r="D25" t="s">
        <v>39</v>
      </c>
      <c r="E25" t="s">
        <v>52</v>
      </c>
      <c r="F25" t="s">
        <v>66</v>
      </c>
      <c r="G25">
        <v>646.74</v>
      </c>
      <c r="H25">
        <v>6</v>
      </c>
      <c r="I25">
        <v>258.7</v>
      </c>
      <c r="J25" t="str">
        <f>TEXT(sales[[#This Row],[Order Date]],"yyyy")</f>
        <v>2021</v>
      </c>
      <c r="K25" t="str">
        <f>TEXT(sales[[#This Row],[Order Date]],"mmmm")</f>
        <v>January</v>
      </c>
    </row>
    <row r="26" spans="1:11" ht="14.25" customHeight="1" x14ac:dyDescent="0.3">
      <c r="A26" s="3">
        <v>44209</v>
      </c>
      <c r="B26" t="s">
        <v>61</v>
      </c>
      <c r="C26" t="s">
        <v>62</v>
      </c>
      <c r="D26" t="s">
        <v>11</v>
      </c>
      <c r="E26" t="s">
        <v>20</v>
      </c>
      <c r="F26" t="s">
        <v>67</v>
      </c>
      <c r="G26">
        <v>5.64</v>
      </c>
      <c r="H26">
        <v>3</v>
      </c>
      <c r="I26">
        <v>2.71</v>
      </c>
      <c r="J26" t="str">
        <f>TEXT(sales[[#This Row],[Order Date]],"yyyy")</f>
        <v>2021</v>
      </c>
      <c r="K26" t="str">
        <f>TEXT(sales[[#This Row],[Order Date]],"mmmm")</f>
        <v>January</v>
      </c>
    </row>
    <row r="27" spans="1:11" ht="14.25" customHeight="1" x14ac:dyDescent="0.3">
      <c r="A27" s="3">
        <v>44209</v>
      </c>
      <c r="B27" t="s">
        <v>61</v>
      </c>
      <c r="C27" t="s">
        <v>62</v>
      </c>
      <c r="D27" t="s">
        <v>11</v>
      </c>
      <c r="E27" t="s">
        <v>18</v>
      </c>
      <c r="F27" t="s">
        <v>68</v>
      </c>
      <c r="G27">
        <v>572.58000000000004</v>
      </c>
      <c r="H27">
        <v>6</v>
      </c>
      <c r="I27">
        <v>34.35</v>
      </c>
      <c r="J27" t="str">
        <f>TEXT(sales[[#This Row],[Order Date]],"yyyy")</f>
        <v>2021</v>
      </c>
      <c r="K27" t="str">
        <f>TEXT(sales[[#This Row],[Order Date]],"mmmm")</f>
        <v>January</v>
      </c>
    </row>
    <row r="28" spans="1:11" ht="14.25" customHeight="1" x14ac:dyDescent="0.3">
      <c r="A28" s="3">
        <v>44209</v>
      </c>
      <c r="B28" t="s">
        <v>69</v>
      </c>
      <c r="C28" t="s">
        <v>70</v>
      </c>
      <c r="D28" t="s">
        <v>34</v>
      </c>
      <c r="E28" t="s">
        <v>35</v>
      </c>
      <c r="F28" t="s">
        <v>71</v>
      </c>
      <c r="G28">
        <v>545.94000000000005</v>
      </c>
      <c r="H28">
        <v>6</v>
      </c>
      <c r="I28">
        <v>87.35</v>
      </c>
      <c r="J28" t="str">
        <f>TEXT(sales[[#This Row],[Order Date]],"yyyy")</f>
        <v>2021</v>
      </c>
      <c r="K28" t="str">
        <f>TEXT(sales[[#This Row],[Order Date]],"mmmm")</f>
        <v>January</v>
      </c>
    </row>
    <row r="29" spans="1:11" ht="14.25" customHeight="1" x14ac:dyDescent="0.3">
      <c r="A29" s="3">
        <v>44209</v>
      </c>
      <c r="B29" t="s">
        <v>72</v>
      </c>
      <c r="C29" t="s">
        <v>27</v>
      </c>
      <c r="D29" t="s">
        <v>11</v>
      </c>
      <c r="E29" t="s">
        <v>18</v>
      </c>
      <c r="F29" t="s">
        <v>73</v>
      </c>
      <c r="G29">
        <v>1325.85</v>
      </c>
      <c r="H29">
        <v>5</v>
      </c>
      <c r="I29">
        <v>238.65</v>
      </c>
      <c r="J29" t="str">
        <f>TEXT(sales[[#This Row],[Order Date]],"yyyy")</f>
        <v>2021</v>
      </c>
      <c r="K29" t="str">
        <f>TEXT(sales[[#This Row],[Order Date]],"mmmm")</f>
        <v>January</v>
      </c>
    </row>
    <row r="30" spans="1:11" ht="14.25" customHeight="1" x14ac:dyDescent="0.3">
      <c r="A30" s="3">
        <v>44209</v>
      </c>
      <c r="B30" t="s">
        <v>72</v>
      </c>
      <c r="C30" t="s">
        <v>27</v>
      </c>
      <c r="D30" t="s">
        <v>34</v>
      </c>
      <c r="E30" t="s">
        <v>74</v>
      </c>
      <c r="F30" t="s">
        <v>75</v>
      </c>
      <c r="G30">
        <v>334</v>
      </c>
      <c r="H30">
        <v>3</v>
      </c>
      <c r="I30">
        <v>3.93</v>
      </c>
      <c r="J30" t="str">
        <f>TEXT(sales[[#This Row],[Order Date]],"yyyy")</f>
        <v>2021</v>
      </c>
      <c r="K30" t="str">
        <f>TEXT(sales[[#This Row],[Order Date]],"mmmm")</f>
        <v>January</v>
      </c>
    </row>
    <row r="31" spans="1:11" ht="14.25" customHeight="1" x14ac:dyDescent="0.3">
      <c r="A31" s="3">
        <v>44209</v>
      </c>
      <c r="B31" t="s">
        <v>72</v>
      </c>
      <c r="C31" t="s">
        <v>27</v>
      </c>
      <c r="D31" t="s">
        <v>11</v>
      </c>
      <c r="E31" t="s">
        <v>24</v>
      </c>
      <c r="F31" t="s">
        <v>76</v>
      </c>
      <c r="G31">
        <v>19.899999999999999</v>
      </c>
      <c r="H31">
        <v>5</v>
      </c>
      <c r="I31">
        <v>6.57</v>
      </c>
      <c r="J31" t="str">
        <f>TEXT(sales[[#This Row],[Order Date]],"yyyy")</f>
        <v>2021</v>
      </c>
      <c r="K31" t="str">
        <f>TEXT(sales[[#This Row],[Order Date]],"mmmm")</f>
        <v>January</v>
      </c>
    </row>
    <row r="32" spans="1:11" ht="14.25" customHeight="1" x14ac:dyDescent="0.3">
      <c r="A32" s="3">
        <v>44209</v>
      </c>
      <c r="B32" t="s">
        <v>77</v>
      </c>
      <c r="C32" t="s">
        <v>78</v>
      </c>
      <c r="D32" t="s">
        <v>11</v>
      </c>
      <c r="E32" t="s">
        <v>12</v>
      </c>
      <c r="F32" t="s">
        <v>79</v>
      </c>
      <c r="G32">
        <v>37.409999999999997</v>
      </c>
      <c r="H32">
        <v>7</v>
      </c>
      <c r="I32">
        <v>13.09</v>
      </c>
      <c r="J32" t="str">
        <f>TEXT(sales[[#This Row],[Order Date]],"yyyy")</f>
        <v>2021</v>
      </c>
      <c r="K32" t="str">
        <f>TEXT(sales[[#This Row],[Order Date]],"mmmm")</f>
        <v>January</v>
      </c>
    </row>
    <row r="33" spans="1:11" ht="14.25" customHeight="1" x14ac:dyDescent="0.3">
      <c r="A33" s="3">
        <v>44209</v>
      </c>
      <c r="B33" t="s">
        <v>77</v>
      </c>
      <c r="C33" t="s">
        <v>78</v>
      </c>
      <c r="D33" t="s">
        <v>11</v>
      </c>
      <c r="E33" t="s">
        <v>20</v>
      </c>
      <c r="F33" t="s">
        <v>80</v>
      </c>
      <c r="G33">
        <v>3.44</v>
      </c>
      <c r="H33">
        <v>2</v>
      </c>
      <c r="I33">
        <v>-2.52</v>
      </c>
      <c r="J33" t="str">
        <f>TEXT(sales[[#This Row],[Order Date]],"yyyy")</f>
        <v>2021</v>
      </c>
      <c r="K33" t="str">
        <f>TEXT(sales[[#This Row],[Order Date]],"mmmm")</f>
        <v>January</v>
      </c>
    </row>
    <row r="34" spans="1:11" ht="14.25" customHeight="1" x14ac:dyDescent="0.3">
      <c r="A34" s="3">
        <v>44210</v>
      </c>
      <c r="B34" t="s">
        <v>81</v>
      </c>
      <c r="C34" t="s">
        <v>23</v>
      </c>
      <c r="D34" t="s">
        <v>34</v>
      </c>
      <c r="E34" t="s">
        <v>74</v>
      </c>
      <c r="F34" t="s">
        <v>82</v>
      </c>
      <c r="G34">
        <v>61.96</v>
      </c>
      <c r="H34">
        <v>4</v>
      </c>
      <c r="I34">
        <v>-53.29</v>
      </c>
      <c r="J34" t="str">
        <f>TEXT(sales[[#This Row],[Order Date]],"yyyy")</f>
        <v>2021</v>
      </c>
      <c r="K34" t="str">
        <f>TEXT(sales[[#This Row],[Order Date]],"mmmm")</f>
        <v>January</v>
      </c>
    </row>
    <row r="35" spans="1:11" ht="14.25" customHeight="1" x14ac:dyDescent="0.3">
      <c r="A35" s="3">
        <v>44211</v>
      </c>
      <c r="B35" t="s">
        <v>83</v>
      </c>
      <c r="C35" t="s">
        <v>30</v>
      </c>
      <c r="D35" t="s">
        <v>39</v>
      </c>
      <c r="E35" t="s">
        <v>52</v>
      </c>
      <c r="F35" t="s">
        <v>84</v>
      </c>
      <c r="G35">
        <v>149.94999999999999</v>
      </c>
      <c r="H35">
        <v>5</v>
      </c>
      <c r="I35">
        <v>65.98</v>
      </c>
      <c r="J35" t="str">
        <f>TEXT(sales[[#This Row],[Order Date]],"yyyy")</f>
        <v>2021</v>
      </c>
      <c r="K35" t="str">
        <f>TEXT(sales[[#This Row],[Order Date]],"mmmm")</f>
        <v>January</v>
      </c>
    </row>
    <row r="36" spans="1:11" ht="14.25" customHeight="1" x14ac:dyDescent="0.3">
      <c r="A36" s="3">
        <v>44212</v>
      </c>
      <c r="B36" t="s">
        <v>85</v>
      </c>
      <c r="C36" t="s">
        <v>23</v>
      </c>
      <c r="D36" t="s">
        <v>34</v>
      </c>
      <c r="E36" t="s">
        <v>47</v>
      </c>
      <c r="F36" t="s">
        <v>86</v>
      </c>
      <c r="G36">
        <v>127.1</v>
      </c>
      <c r="H36">
        <v>6</v>
      </c>
      <c r="I36">
        <v>28.6</v>
      </c>
      <c r="J36" t="str">
        <f>TEXT(sales[[#This Row],[Order Date]],"yyyy")</f>
        <v>2021</v>
      </c>
      <c r="K36" t="str">
        <f>TEXT(sales[[#This Row],[Order Date]],"mmmm")</f>
        <v>January</v>
      </c>
    </row>
    <row r="37" spans="1:11" ht="14.25" customHeight="1" x14ac:dyDescent="0.3">
      <c r="A37" s="3">
        <v>44212</v>
      </c>
      <c r="B37" t="s">
        <v>85</v>
      </c>
      <c r="C37" t="s">
        <v>23</v>
      </c>
      <c r="D37" t="s">
        <v>39</v>
      </c>
      <c r="E37" t="s">
        <v>40</v>
      </c>
      <c r="F37" t="s">
        <v>87</v>
      </c>
      <c r="G37">
        <v>124.2</v>
      </c>
      <c r="H37">
        <v>3</v>
      </c>
      <c r="I37">
        <v>-31.05</v>
      </c>
      <c r="J37" t="str">
        <f>TEXT(sales[[#This Row],[Order Date]],"yyyy")</f>
        <v>2021</v>
      </c>
      <c r="K37" t="str">
        <f>TEXT(sales[[#This Row],[Order Date]],"mmmm")</f>
        <v>January</v>
      </c>
    </row>
    <row r="38" spans="1:11" ht="14.25" customHeight="1" x14ac:dyDescent="0.3">
      <c r="A38" s="3">
        <v>44212</v>
      </c>
      <c r="B38" t="s">
        <v>85</v>
      </c>
      <c r="C38" t="s">
        <v>23</v>
      </c>
      <c r="D38" t="s">
        <v>11</v>
      </c>
      <c r="E38" t="s">
        <v>20</v>
      </c>
      <c r="F38" t="s">
        <v>88</v>
      </c>
      <c r="G38">
        <v>18.59</v>
      </c>
      <c r="H38">
        <v>2</v>
      </c>
      <c r="I38">
        <v>-13.63</v>
      </c>
      <c r="J38" t="str">
        <f>TEXT(sales[[#This Row],[Order Date]],"yyyy")</f>
        <v>2021</v>
      </c>
      <c r="K38" t="str">
        <f>TEXT(sales[[#This Row],[Order Date]],"mmmm")</f>
        <v>January</v>
      </c>
    </row>
    <row r="39" spans="1:11" ht="14.25" customHeight="1" x14ac:dyDescent="0.3">
      <c r="A39" s="3">
        <v>44212</v>
      </c>
      <c r="B39" t="s">
        <v>85</v>
      </c>
      <c r="C39" t="s">
        <v>23</v>
      </c>
      <c r="D39" t="s">
        <v>11</v>
      </c>
      <c r="E39" t="s">
        <v>16</v>
      </c>
      <c r="F39" t="s">
        <v>89</v>
      </c>
      <c r="G39">
        <v>30.07</v>
      </c>
      <c r="H39">
        <v>3</v>
      </c>
      <c r="I39">
        <v>10.15</v>
      </c>
      <c r="J39" t="str">
        <f>TEXT(sales[[#This Row],[Order Date]],"yyyy")</f>
        <v>2021</v>
      </c>
      <c r="K39" t="str">
        <f>TEXT(sales[[#This Row],[Order Date]],"mmmm")</f>
        <v>January</v>
      </c>
    </row>
    <row r="40" spans="1:11" ht="14.25" customHeight="1" x14ac:dyDescent="0.3">
      <c r="A40" s="3">
        <v>44214</v>
      </c>
      <c r="B40" t="s">
        <v>90</v>
      </c>
      <c r="C40" t="s">
        <v>91</v>
      </c>
      <c r="D40" t="s">
        <v>11</v>
      </c>
      <c r="E40" t="s">
        <v>92</v>
      </c>
      <c r="F40" t="s">
        <v>93</v>
      </c>
      <c r="G40">
        <v>64.86</v>
      </c>
      <c r="H40">
        <v>4</v>
      </c>
      <c r="I40">
        <v>6.49</v>
      </c>
      <c r="J40" t="str">
        <f>TEXT(sales[[#This Row],[Order Date]],"yyyy")</f>
        <v>2021</v>
      </c>
      <c r="K40" t="str">
        <f>TEXT(sales[[#This Row],[Order Date]],"mmmm")</f>
        <v>January</v>
      </c>
    </row>
    <row r="41" spans="1:11" ht="14.25" customHeight="1" x14ac:dyDescent="0.3">
      <c r="A41" s="3">
        <v>44215</v>
      </c>
      <c r="B41" t="s">
        <v>94</v>
      </c>
      <c r="C41" t="s">
        <v>95</v>
      </c>
      <c r="D41" t="s">
        <v>11</v>
      </c>
      <c r="E41" t="s">
        <v>20</v>
      </c>
      <c r="F41" t="s">
        <v>96</v>
      </c>
      <c r="G41">
        <v>32.340000000000003</v>
      </c>
      <c r="H41">
        <v>10</v>
      </c>
      <c r="I41">
        <v>-23.72</v>
      </c>
      <c r="J41" t="str">
        <f>TEXT(sales[[#This Row],[Order Date]],"yyyy")</f>
        <v>2021</v>
      </c>
      <c r="K41" t="str">
        <f>TEXT(sales[[#This Row],[Order Date]],"mmmm")</f>
        <v>January</v>
      </c>
    </row>
    <row r="42" spans="1:11" ht="14.25" customHeight="1" x14ac:dyDescent="0.3">
      <c r="A42" s="3">
        <v>44215</v>
      </c>
      <c r="B42" t="s">
        <v>94</v>
      </c>
      <c r="C42" t="s">
        <v>95</v>
      </c>
      <c r="D42" t="s">
        <v>11</v>
      </c>
      <c r="E42" t="s">
        <v>12</v>
      </c>
      <c r="F42" t="s">
        <v>97</v>
      </c>
      <c r="G42">
        <v>56.06</v>
      </c>
      <c r="H42">
        <v>4</v>
      </c>
      <c r="I42">
        <v>19.62</v>
      </c>
      <c r="J42" t="str">
        <f>TEXT(sales[[#This Row],[Order Date]],"yyyy")</f>
        <v>2021</v>
      </c>
      <c r="K42" t="str">
        <f>TEXT(sales[[#This Row],[Order Date]],"mmmm")</f>
        <v>January</v>
      </c>
    </row>
    <row r="43" spans="1:11" ht="14.25" customHeight="1" x14ac:dyDescent="0.3">
      <c r="A43" s="3">
        <v>44215</v>
      </c>
      <c r="B43" t="s">
        <v>94</v>
      </c>
      <c r="C43" t="s">
        <v>95</v>
      </c>
      <c r="D43" t="s">
        <v>11</v>
      </c>
      <c r="E43" t="s">
        <v>63</v>
      </c>
      <c r="F43" t="s">
        <v>98</v>
      </c>
      <c r="G43">
        <v>108.72</v>
      </c>
      <c r="H43">
        <v>5</v>
      </c>
      <c r="I43">
        <v>36.69</v>
      </c>
      <c r="J43" t="str">
        <f>TEXT(sales[[#This Row],[Order Date]],"yyyy")</f>
        <v>2021</v>
      </c>
      <c r="K43" t="str">
        <f>TEXT(sales[[#This Row],[Order Date]],"mmmm")</f>
        <v>January</v>
      </c>
    </row>
    <row r="44" spans="1:11" ht="14.25" customHeight="1" x14ac:dyDescent="0.3">
      <c r="A44" s="3">
        <v>44215</v>
      </c>
      <c r="B44" t="s">
        <v>94</v>
      </c>
      <c r="C44" t="s">
        <v>95</v>
      </c>
      <c r="D44" t="s">
        <v>34</v>
      </c>
      <c r="E44" t="s">
        <v>74</v>
      </c>
      <c r="F44" t="s">
        <v>99</v>
      </c>
      <c r="G44">
        <v>181.47</v>
      </c>
      <c r="H44">
        <v>5</v>
      </c>
      <c r="I44">
        <v>-320.60000000000002</v>
      </c>
      <c r="J44" t="str">
        <f>TEXT(sales[[#This Row],[Order Date]],"yyyy")</f>
        <v>2021</v>
      </c>
      <c r="K44" t="str">
        <f>TEXT(sales[[#This Row],[Order Date]],"mmmm")</f>
        <v>January</v>
      </c>
    </row>
    <row r="45" spans="1:11" ht="14.25" customHeight="1" x14ac:dyDescent="0.3">
      <c r="A45" s="3">
        <v>44216</v>
      </c>
      <c r="B45" t="s">
        <v>100</v>
      </c>
      <c r="C45" t="s">
        <v>101</v>
      </c>
      <c r="D45" t="s">
        <v>39</v>
      </c>
      <c r="E45" t="s">
        <v>40</v>
      </c>
      <c r="F45" t="s">
        <v>102</v>
      </c>
      <c r="G45">
        <v>699.93</v>
      </c>
      <c r="H45">
        <v>7</v>
      </c>
      <c r="I45">
        <v>181.98</v>
      </c>
      <c r="J45" t="str">
        <f>TEXT(sales[[#This Row],[Order Date]],"yyyy")</f>
        <v>2021</v>
      </c>
      <c r="K45" t="str">
        <f>TEXT(sales[[#This Row],[Order Date]],"mmmm")</f>
        <v>January</v>
      </c>
    </row>
    <row r="46" spans="1:11" ht="14.25" customHeight="1" x14ac:dyDescent="0.3">
      <c r="A46" s="3">
        <v>44216</v>
      </c>
      <c r="B46" t="s">
        <v>100</v>
      </c>
      <c r="C46" t="s">
        <v>101</v>
      </c>
      <c r="D46" t="s">
        <v>11</v>
      </c>
      <c r="E46" t="s">
        <v>24</v>
      </c>
      <c r="F46" t="s">
        <v>103</v>
      </c>
      <c r="G46">
        <v>22.96</v>
      </c>
      <c r="H46">
        <v>7</v>
      </c>
      <c r="I46">
        <v>6.66</v>
      </c>
      <c r="J46" t="str">
        <f>TEXT(sales[[#This Row],[Order Date]],"yyyy")</f>
        <v>2021</v>
      </c>
      <c r="K46" t="str">
        <f>TEXT(sales[[#This Row],[Order Date]],"mmmm")</f>
        <v>January</v>
      </c>
    </row>
    <row r="47" spans="1:11" ht="14.25" customHeight="1" x14ac:dyDescent="0.3">
      <c r="A47" s="3">
        <v>44216</v>
      </c>
      <c r="B47" t="s">
        <v>100</v>
      </c>
      <c r="C47" t="s">
        <v>101</v>
      </c>
      <c r="D47" t="s">
        <v>34</v>
      </c>
      <c r="E47" t="s">
        <v>47</v>
      </c>
      <c r="F47" t="s">
        <v>104</v>
      </c>
      <c r="G47">
        <v>38.6</v>
      </c>
      <c r="H47">
        <v>4</v>
      </c>
      <c r="I47">
        <v>11.58</v>
      </c>
      <c r="J47" t="str">
        <f>TEXT(sales[[#This Row],[Order Date]],"yyyy")</f>
        <v>2021</v>
      </c>
      <c r="K47" t="str">
        <f>TEXT(sales[[#This Row],[Order Date]],"mmmm")</f>
        <v>January</v>
      </c>
    </row>
    <row r="48" spans="1:11" ht="14.25" customHeight="1" x14ac:dyDescent="0.3">
      <c r="A48" s="3">
        <v>44216</v>
      </c>
      <c r="B48" t="s">
        <v>100</v>
      </c>
      <c r="C48" t="s">
        <v>101</v>
      </c>
      <c r="D48" t="s">
        <v>11</v>
      </c>
      <c r="E48" t="s">
        <v>24</v>
      </c>
      <c r="F48" t="s">
        <v>105</v>
      </c>
      <c r="G48">
        <v>6.63</v>
      </c>
      <c r="H48">
        <v>3</v>
      </c>
      <c r="I48">
        <v>1.79</v>
      </c>
      <c r="J48" t="str">
        <f>TEXT(sales[[#This Row],[Order Date]],"yyyy")</f>
        <v>2021</v>
      </c>
      <c r="K48" t="str">
        <f>TEXT(sales[[#This Row],[Order Date]],"mmmm")</f>
        <v>January</v>
      </c>
    </row>
    <row r="49" spans="1:11" ht="14.25" customHeight="1" x14ac:dyDescent="0.3">
      <c r="A49" s="3">
        <v>44216</v>
      </c>
      <c r="B49" t="s">
        <v>100</v>
      </c>
      <c r="C49" t="s">
        <v>101</v>
      </c>
      <c r="D49" t="s">
        <v>11</v>
      </c>
      <c r="E49" t="s">
        <v>63</v>
      </c>
      <c r="F49" t="s">
        <v>64</v>
      </c>
      <c r="G49">
        <v>23.34</v>
      </c>
      <c r="H49">
        <v>3</v>
      </c>
      <c r="I49">
        <v>10.97</v>
      </c>
      <c r="J49" t="str">
        <f>TEXT(sales[[#This Row],[Order Date]],"yyyy")</f>
        <v>2021</v>
      </c>
      <c r="K49" t="str">
        <f>TEXT(sales[[#This Row],[Order Date]],"mmmm")</f>
        <v>January</v>
      </c>
    </row>
    <row r="50" spans="1:11" ht="14.25" customHeight="1" x14ac:dyDescent="0.3">
      <c r="A50" s="3">
        <v>44216</v>
      </c>
      <c r="B50" t="s">
        <v>100</v>
      </c>
      <c r="C50" t="s">
        <v>101</v>
      </c>
      <c r="D50" t="s">
        <v>34</v>
      </c>
      <c r="E50" t="s">
        <v>35</v>
      </c>
      <c r="F50" t="s">
        <v>106</v>
      </c>
      <c r="G50">
        <v>1067.94</v>
      </c>
      <c r="H50">
        <v>3</v>
      </c>
      <c r="I50">
        <v>224.27</v>
      </c>
      <c r="J50" t="str">
        <f>TEXT(sales[[#This Row],[Order Date]],"yyyy")</f>
        <v>2021</v>
      </c>
      <c r="K50" t="str">
        <f>TEXT(sales[[#This Row],[Order Date]],"mmmm")</f>
        <v>January</v>
      </c>
    </row>
    <row r="51" spans="1:11" ht="14.25" customHeight="1" x14ac:dyDescent="0.3">
      <c r="A51" s="3">
        <v>44216</v>
      </c>
      <c r="B51" t="s">
        <v>107</v>
      </c>
      <c r="C51" t="s">
        <v>27</v>
      </c>
      <c r="D51" t="s">
        <v>11</v>
      </c>
      <c r="E51" t="s">
        <v>12</v>
      </c>
      <c r="F51" t="s">
        <v>108</v>
      </c>
      <c r="G51">
        <v>19.36</v>
      </c>
      <c r="H51">
        <v>2</v>
      </c>
      <c r="I51">
        <v>9.2899999999999991</v>
      </c>
      <c r="J51" t="str">
        <f>TEXT(sales[[#This Row],[Order Date]],"yyyy")</f>
        <v>2021</v>
      </c>
      <c r="K51" t="str">
        <f>TEXT(sales[[#This Row],[Order Date]],"mmmm")</f>
        <v>January</v>
      </c>
    </row>
    <row r="52" spans="1:11" ht="14.25" customHeight="1" x14ac:dyDescent="0.3">
      <c r="A52" s="3">
        <v>44216</v>
      </c>
      <c r="B52" t="s">
        <v>107</v>
      </c>
      <c r="C52" t="s">
        <v>27</v>
      </c>
      <c r="D52" t="s">
        <v>34</v>
      </c>
      <c r="E52" t="s">
        <v>47</v>
      </c>
      <c r="F52" t="s">
        <v>104</v>
      </c>
      <c r="G52">
        <v>19.3</v>
      </c>
      <c r="H52">
        <v>2</v>
      </c>
      <c r="I52">
        <v>5.79</v>
      </c>
      <c r="J52" t="str">
        <f>TEXT(sales[[#This Row],[Order Date]],"yyyy")</f>
        <v>2021</v>
      </c>
      <c r="K52" t="str">
        <f>TEXT(sales[[#This Row],[Order Date]],"mmmm")</f>
        <v>January</v>
      </c>
    </row>
    <row r="53" spans="1:11" ht="14.25" customHeight="1" x14ac:dyDescent="0.3">
      <c r="A53" s="3">
        <v>44216</v>
      </c>
      <c r="B53" t="s">
        <v>109</v>
      </c>
      <c r="C53" t="s">
        <v>110</v>
      </c>
      <c r="D53" t="s">
        <v>11</v>
      </c>
      <c r="E53" t="s">
        <v>18</v>
      </c>
      <c r="F53" t="s">
        <v>111</v>
      </c>
      <c r="G53">
        <v>13.98</v>
      </c>
      <c r="H53">
        <v>1</v>
      </c>
      <c r="I53">
        <v>4.05</v>
      </c>
      <c r="J53" t="str">
        <f>TEXT(sales[[#This Row],[Order Date]],"yyyy")</f>
        <v>2021</v>
      </c>
      <c r="K53" t="str">
        <f>TEXT(sales[[#This Row],[Order Date]],"mmmm")</f>
        <v>January</v>
      </c>
    </row>
    <row r="54" spans="1:11" ht="14.25" customHeight="1" x14ac:dyDescent="0.3">
      <c r="A54" s="3">
        <v>44216</v>
      </c>
      <c r="B54" t="s">
        <v>109</v>
      </c>
      <c r="C54" t="s">
        <v>110</v>
      </c>
      <c r="D54" t="s">
        <v>34</v>
      </c>
      <c r="E54" t="s">
        <v>47</v>
      </c>
      <c r="F54" t="s">
        <v>112</v>
      </c>
      <c r="G54">
        <v>272.94</v>
      </c>
      <c r="H54">
        <v>3</v>
      </c>
      <c r="I54">
        <v>30.02</v>
      </c>
      <c r="J54" t="str">
        <f>TEXT(sales[[#This Row],[Order Date]],"yyyy")</f>
        <v>2021</v>
      </c>
      <c r="K54" t="str">
        <f>TEXT(sales[[#This Row],[Order Date]],"mmmm")</f>
        <v>January</v>
      </c>
    </row>
    <row r="55" spans="1:11" ht="14.25" customHeight="1" x14ac:dyDescent="0.3">
      <c r="A55" s="3">
        <v>44216</v>
      </c>
      <c r="B55" t="s">
        <v>109</v>
      </c>
      <c r="C55" t="s">
        <v>110</v>
      </c>
      <c r="D55" t="s">
        <v>11</v>
      </c>
      <c r="E55" t="s">
        <v>20</v>
      </c>
      <c r="F55" t="s">
        <v>113</v>
      </c>
      <c r="G55">
        <v>19.05</v>
      </c>
      <c r="H55">
        <v>5</v>
      </c>
      <c r="I55">
        <v>8.9499999999999993</v>
      </c>
      <c r="J55" t="str">
        <f>TEXT(sales[[#This Row],[Order Date]],"yyyy")</f>
        <v>2021</v>
      </c>
      <c r="K55" t="str">
        <f>TEXT(sales[[#This Row],[Order Date]],"mmmm")</f>
        <v>January</v>
      </c>
    </row>
    <row r="56" spans="1:11" ht="14.25" customHeight="1" x14ac:dyDescent="0.3">
      <c r="A56" s="3">
        <v>44216</v>
      </c>
      <c r="B56" t="s">
        <v>109</v>
      </c>
      <c r="C56" t="s">
        <v>110</v>
      </c>
      <c r="D56" t="s">
        <v>11</v>
      </c>
      <c r="E56" t="s">
        <v>92</v>
      </c>
      <c r="F56" t="s">
        <v>114</v>
      </c>
      <c r="G56">
        <v>247.72</v>
      </c>
      <c r="H56">
        <v>4</v>
      </c>
      <c r="I56">
        <v>93.58</v>
      </c>
      <c r="J56" t="str">
        <f>TEXT(sales[[#This Row],[Order Date]],"yyyy")</f>
        <v>2021</v>
      </c>
      <c r="K56" t="str">
        <f>TEXT(sales[[#This Row],[Order Date]],"mmmm")</f>
        <v>January</v>
      </c>
    </row>
    <row r="57" spans="1:11" ht="14.25" customHeight="1" x14ac:dyDescent="0.3">
      <c r="A57" s="3">
        <v>44216</v>
      </c>
      <c r="B57" t="s">
        <v>109</v>
      </c>
      <c r="C57" t="s">
        <v>110</v>
      </c>
      <c r="D57" t="s">
        <v>11</v>
      </c>
      <c r="E57" t="s">
        <v>18</v>
      </c>
      <c r="F57" t="s">
        <v>115</v>
      </c>
      <c r="G57">
        <v>66.58</v>
      </c>
      <c r="H57">
        <v>2</v>
      </c>
      <c r="I57">
        <v>15.98</v>
      </c>
      <c r="J57" t="str">
        <f>TEXT(sales[[#This Row],[Order Date]],"yyyy")</f>
        <v>2021</v>
      </c>
      <c r="K57" t="str">
        <f>TEXT(sales[[#This Row],[Order Date]],"mmmm")</f>
        <v>January</v>
      </c>
    </row>
    <row r="58" spans="1:11" ht="14.25" customHeight="1" x14ac:dyDescent="0.3">
      <c r="A58" s="3">
        <v>44216</v>
      </c>
      <c r="B58" t="s">
        <v>109</v>
      </c>
      <c r="C58" t="s">
        <v>110</v>
      </c>
      <c r="D58" t="s">
        <v>11</v>
      </c>
      <c r="E58" t="s">
        <v>24</v>
      </c>
      <c r="F58" t="s">
        <v>116</v>
      </c>
      <c r="G58">
        <v>43.92</v>
      </c>
      <c r="H58">
        <v>3</v>
      </c>
      <c r="I58">
        <v>12.74</v>
      </c>
      <c r="J58" t="str">
        <f>TEXT(sales[[#This Row],[Order Date]],"yyyy")</f>
        <v>2021</v>
      </c>
      <c r="K58" t="str">
        <f>TEXT(sales[[#This Row],[Order Date]],"mmmm")</f>
        <v>January</v>
      </c>
    </row>
    <row r="59" spans="1:11" ht="14.25" customHeight="1" x14ac:dyDescent="0.3">
      <c r="A59" s="3">
        <v>44216</v>
      </c>
      <c r="B59" t="s">
        <v>109</v>
      </c>
      <c r="C59" t="s">
        <v>110</v>
      </c>
      <c r="D59" t="s">
        <v>34</v>
      </c>
      <c r="E59" t="s">
        <v>47</v>
      </c>
      <c r="F59" t="s">
        <v>117</v>
      </c>
      <c r="G59">
        <v>14.73</v>
      </c>
      <c r="H59">
        <v>3</v>
      </c>
      <c r="I59">
        <v>4.8600000000000003</v>
      </c>
      <c r="J59" t="str">
        <f>TEXT(sales[[#This Row],[Order Date]],"yyyy")</f>
        <v>2021</v>
      </c>
      <c r="K59" t="str">
        <f>TEXT(sales[[#This Row],[Order Date]],"mmmm")</f>
        <v>January</v>
      </c>
    </row>
    <row r="60" spans="1:11" ht="14.25" customHeight="1" x14ac:dyDescent="0.3">
      <c r="A60" s="3">
        <v>44216</v>
      </c>
      <c r="B60" t="s">
        <v>109</v>
      </c>
      <c r="C60" t="s">
        <v>110</v>
      </c>
      <c r="D60" t="s">
        <v>11</v>
      </c>
      <c r="E60" t="s">
        <v>20</v>
      </c>
      <c r="F60" t="s">
        <v>118</v>
      </c>
      <c r="G60">
        <v>29.7</v>
      </c>
      <c r="H60">
        <v>5</v>
      </c>
      <c r="I60">
        <v>13.37</v>
      </c>
      <c r="J60" t="str">
        <f>TEXT(sales[[#This Row],[Order Date]],"yyyy")</f>
        <v>2021</v>
      </c>
      <c r="K60" t="str">
        <f>TEXT(sales[[#This Row],[Order Date]],"mmmm")</f>
        <v>January</v>
      </c>
    </row>
    <row r="61" spans="1:11" ht="14.25" customHeight="1" x14ac:dyDescent="0.3">
      <c r="A61" s="3">
        <v>44216</v>
      </c>
      <c r="B61" t="s">
        <v>119</v>
      </c>
      <c r="C61" t="s">
        <v>120</v>
      </c>
      <c r="D61" t="s">
        <v>11</v>
      </c>
      <c r="E61" t="s">
        <v>20</v>
      </c>
      <c r="F61" t="s">
        <v>121</v>
      </c>
      <c r="G61">
        <v>67.19</v>
      </c>
      <c r="H61">
        <v>1</v>
      </c>
      <c r="I61">
        <v>-51.52</v>
      </c>
      <c r="J61" t="str">
        <f>TEXT(sales[[#This Row],[Order Date]],"yyyy")</f>
        <v>2021</v>
      </c>
      <c r="K61" t="str">
        <f>TEXT(sales[[#This Row],[Order Date]],"mmmm")</f>
        <v>January</v>
      </c>
    </row>
    <row r="62" spans="1:11" ht="14.25" customHeight="1" x14ac:dyDescent="0.3">
      <c r="A62" s="3">
        <v>44217</v>
      </c>
      <c r="B62" t="s">
        <v>122</v>
      </c>
      <c r="C62" t="s">
        <v>123</v>
      </c>
      <c r="D62" t="s">
        <v>34</v>
      </c>
      <c r="E62" t="s">
        <v>47</v>
      </c>
      <c r="F62" t="s">
        <v>124</v>
      </c>
      <c r="G62">
        <v>25.25</v>
      </c>
      <c r="H62">
        <v>3</v>
      </c>
      <c r="I62">
        <v>4.0999999999999996</v>
      </c>
      <c r="J62" t="str">
        <f>TEXT(sales[[#This Row],[Order Date]],"yyyy")</f>
        <v>2021</v>
      </c>
      <c r="K62" t="str">
        <f>TEXT(sales[[#This Row],[Order Date]],"mmmm")</f>
        <v>January</v>
      </c>
    </row>
    <row r="63" spans="1:11" ht="14.25" customHeight="1" x14ac:dyDescent="0.3">
      <c r="A63" s="3">
        <v>44219</v>
      </c>
      <c r="B63" t="s">
        <v>125</v>
      </c>
      <c r="C63" t="s">
        <v>126</v>
      </c>
      <c r="D63" t="s">
        <v>11</v>
      </c>
      <c r="E63" t="s">
        <v>12</v>
      </c>
      <c r="F63" t="s">
        <v>127</v>
      </c>
      <c r="G63">
        <v>40.08</v>
      </c>
      <c r="H63">
        <v>6</v>
      </c>
      <c r="I63">
        <v>19.239999999999998</v>
      </c>
      <c r="J63" t="str">
        <f>TEXT(sales[[#This Row],[Order Date]],"yyyy")</f>
        <v>2021</v>
      </c>
      <c r="K63" t="str">
        <f>TEXT(sales[[#This Row],[Order Date]],"mmmm")</f>
        <v>January</v>
      </c>
    </row>
    <row r="64" spans="1:11" ht="14.25" customHeight="1" x14ac:dyDescent="0.3">
      <c r="A64" s="3">
        <v>44219</v>
      </c>
      <c r="B64" t="s">
        <v>128</v>
      </c>
      <c r="C64" t="s">
        <v>129</v>
      </c>
      <c r="D64" t="s">
        <v>11</v>
      </c>
      <c r="E64" t="s">
        <v>43</v>
      </c>
      <c r="F64" t="s">
        <v>130</v>
      </c>
      <c r="G64">
        <v>5.94</v>
      </c>
      <c r="H64">
        <v>3</v>
      </c>
      <c r="I64">
        <v>0</v>
      </c>
      <c r="J64" t="str">
        <f>TEXT(sales[[#This Row],[Order Date]],"yyyy")</f>
        <v>2021</v>
      </c>
      <c r="K64" t="str">
        <f>TEXT(sales[[#This Row],[Order Date]],"mmmm")</f>
        <v>January</v>
      </c>
    </row>
    <row r="65" spans="1:11" ht="14.25" customHeight="1" x14ac:dyDescent="0.3">
      <c r="A65" s="3">
        <v>44222</v>
      </c>
      <c r="B65" t="s">
        <v>131</v>
      </c>
      <c r="C65" t="s">
        <v>55</v>
      </c>
      <c r="D65" t="s">
        <v>34</v>
      </c>
      <c r="E65" t="s">
        <v>47</v>
      </c>
      <c r="F65" t="s">
        <v>132</v>
      </c>
      <c r="G65">
        <v>62.82</v>
      </c>
      <c r="H65">
        <v>3</v>
      </c>
      <c r="I65">
        <v>30.78</v>
      </c>
      <c r="J65" t="str">
        <f>TEXT(sales[[#This Row],[Order Date]],"yyyy")</f>
        <v>2021</v>
      </c>
      <c r="K65" t="str">
        <f>TEXT(sales[[#This Row],[Order Date]],"mmmm")</f>
        <v>January</v>
      </c>
    </row>
    <row r="66" spans="1:11" ht="14.25" customHeight="1" x14ac:dyDescent="0.3">
      <c r="A66" s="3">
        <v>44222</v>
      </c>
      <c r="B66" t="s">
        <v>131</v>
      </c>
      <c r="C66" t="s">
        <v>55</v>
      </c>
      <c r="D66" t="s">
        <v>11</v>
      </c>
      <c r="E66" t="s">
        <v>18</v>
      </c>
      <c r="F66" t="s">
        <v>133</v>
      </c>
      <c r="G66">
        <v>489.92</v>
      </c>
      <c r="H66">
        <v>8</v>
      </c>
      <c r="I66">
        <v>0</v>
      </c>
      <c r="J66" t="str">
        <f>TEXT(sales[[#This Row],[Order Date]],"yyyy")</f>
        <v>2021</v>
      </c>
      <c r="K66" t="str">
        <f>TEXT(sales[[#This Row],[Order Date]],"mmmm")</f>
        <v>January</v>
      </c>
    </row>
    <row r="67" spans="1:11" ht="14.25" customHeight="1" x14ac:dyDescent="0.3">
      <c r="A67" s="3">
        <v>44222</v>
      </c>
      <c r="B67" t="s">
        <v>131</v>
      </c>
      <c r="C67" t="s">
        <v>55</v>
      </c>
      <c r="D67" t="s">
        <v>11</v>
      </c>
      <c r="E67" t="s">
        <v>12</v>
      </c>
      <c r="F67" t="s">
        <v>134</v>
      </c>
      <c r="G67">
        <v>19.440000000000001</v>
      </c>
      <c r="H67">
        <v>3</v>
      </c>
      <c r="I67">
        <v>9.33</v>
      </c>
      <c r="J67" t="str">
        <f>TEXT(sales[[#This Row],[Order Date]],"yyyy")</f>
        <v>2021</v>
      </c>
      <c r="K67" t="str">
        <f>TEXT(sales[[#This Row],[Order Date]],"mmmm")</f>
        <v>January</v>
      </c>
    </row>
    <row r="68" spans="1:11" ht="14.25" customHeight="1" x14ac:dyDescent="0.3">
      <c r="A68" s="3">
        <v>44222</v>
      </c>
      <c r="B68" t="s">
        <v>131</v>
      </c>
      <c r="C68" t="s">
        <v>55</v>
      </c>
      <c r="D68" t="s">
        <v>11</v>
      </c>
      <c r="E68" t="s">
        <v>12</v>
      </c>
      <c r="F68" t="s">
        <v>135</v>
      </c>
      <c r="G68">
        <v>16.68</v>
      </c>
      <c r="H68">
        <v>2</v>
      </c>
      <c r="I68">
        <v>8.34</v>
      </c>
      <c r="J68" t="str">
        <f>TEXT(sales[[#This Row],[Order Date]],"yyyy")</f>
        <v>2021</v>
      </c>
      <c r="K68" t="str">
        <f>TEXT(sales[[#This Row],[Order Date]],"mmmm")</f>
        <v>January</v>
      </c>
    </row>
    <row r="69" spans="1:11" ht="14.25" customHeight="1" x14ac:dyDescent="0.3">
      <c r="A69" s="3">
        <v>44222</v>
      </c>
      <c r="B69" t="s">
        <v>131</v>
      </c>
      <c r="C69" t="s">
        <v>55</v>
      </c>
      <c r="D69" t="s">
        <v>39</v>
      </c>
      <c r="E69" t="s">
        <v>40</v>
      </c>
      <c r="F69" t="s">
        <v>136</v>
      </c>
      <c r="G69">
        <v>155.35</v>
      </c>
      <c r="H69">
        <v>13</v>
      </c>
      <c r="I69">
        <v>0</v>
      </c>
      <c r="J69" t="str">
        <f>TEXT(sales[[#This Row],[Order Date]],"yyyy")</f>
        <v>2021</v>
      </c>
      <c r="K69" t="str">
        <f>TEXT(sales[[#This Row],[Order Date]],"mmmm")</f>
        <v>January</v>
      </c>
    </row>
    <row r="70" spans="1:11" ht="14.25" customHeight="1" x14ac:dyDescent="0.3">
      <c r="A70" s="3">
        <v>44222</v>
      </c>
      <c r="B70" t="s">
        <v>131</v>
      </c>
      <c r="C70" t="s">
        <v>55</v>
      </c>
      <c r="D70" t="s">
        <v>34</v>
      </c>
      <c r="E70" t="s">
        <v>47</v>
      </c>
      <c r="F70" t="s">
        <v>137</v>
      </c>
      <c r="G70">
        <v>12.42</v>
      </c>
      <c r="H70">
        <v>3</v>
      </c>
      <c r="I70">
        <v>4.47</v>
      </c>
      <c r="J70" t="str">
        <f>TEXT(sales[[#This Row],[Order Date]],"yyyy")</f>
        <v>2021</v>
      </c>
      <c r="K70" t="str">
        <f>TEXT(sales[[#This Row],[Order Date]],"mmmm")</f>
        <v>January</v>
      </c>
    </row>
    <row r="71" spans="1:11" ht="14.25" customHeight="1" x14ac:dyDescent="0.3">
      <c r="A71" s="3">
        <v>44222</v>
      </c>
      <c r="B71" t="s">
        <v>131</v>
      </c>
      <c r="C71" t="s">
        <v>55</v>
      </c>
      <c r="D71" t="s">
        <v>39</v>
      </c>
      <c r="E71" t="s">
        <v>40</v>
      </c>
      <c r="F71" t="s">
        <v>138</v>
      </c>
      <c r="G71">
        <v>187.98</v>
      </c>
      <c r="H71">
        <v>2</v>
      </c>
      <c r="I71">
        <v>52.63</v>
      </c>
      <c r="J71" t="str">
        <f>TEXT(sales[[#This Row],[Order Date]],"yyyy")</f>
        <v>2021</v>
      </c>
      <c r="K71" t="str">
        <f>TEXT(sales[[#This Row],[Order Date]],"mmmm")</f>
        <v>January</v>
      </c>
    </row>
    <row r="72" spans="1:11" ht="14.25" customHeight="1" x14ac:dyDescent="0.3">
      <c r="A72" s="3">
        <v>44222</v>
      </c>
      <c r="B72" t="s">
        <v>139</v>
      </c>
      <c r="C72" t="s">
        <v>140</v>
      </c>
      <c r="D72" t="s">
        <v>11</v>
      </c>
      <c r="E72" t="s">
        <v>20</v>
      </c>
      <c r="F72" t="s">
        <v>141</v>
      </c>
      <c r="G72">
        <v>10.68</v>
      </c>
      <c r="H72">
        <v>2</v>
      </c>
      <c r="I72">
        <v>5.0199999999999996</v>
      </c>
      <c r="J72" t="str">
        <f>TEXT(sales[[#This Row],[Order Date]],"yyyy")</f>
        <v>2021</v>
      </c>
      <c r="K72" t="str">
        <f>TEXT(sales[[#This Row],[Order Date]],"mmmm")</f>
        <v>January</v>
      </c>
    </row>
    <row r="73" spans="1:11" ht="14.25" customHeight="1" x14ac:dyDescent="0.3">
      <c r="A73" s="3">
        <v>44222</v>
      </c>
      <c r="B73" t="s">
        <v>139</v>
      </c>
      <c r="C73" t="s">
        <v>140</v>
      </c>
      <c r="D73" t="s">
        <v>34</v>
      </c>
      <c r="E73" t="s">
        <v>74</v>
      </c>
      <c r="F73" t="s">
        <v>142</v>
      </c>
      <c r="G73">
        <v>141.96</v>
      </c>
      <c r="H73">
        <v>2</v>
      </c>
      <c r="I73">
        <v>39.75</v>
      </c>
      <c r="J73" t="str">
        <f>TEXT(sales[[#This Row],[Order Date]],"yyyy")</f>
        <v>2021</v>
      </c>
      <c r="K73" t="str">
        <f>TEXT(sales[[#This Row],[Order Date]],"mmmm")</f>
        <v>January</v>
      </c>
    </row>
    <row r="74" spans="1:11" ht="14.25" customHeight="1" x14ac:dyDescent="0.3">
      <c r="A74" s="3">
        <v>44223</v>
      </c>
      <c r="B74" t="s">
        <v>143</v>
      </c>
      <c r="C74" t="s">
        <v>27</v>
      </c>
      <c r="D74" t="s">
        <v>11</v>
      </c>
      <c r="E74" t="s">
        <v>18</v>
      </c>
      <c r="F74" t="s">
        <v>144</v>
      </c>
      <c r="G74">
        <v>57.23</v>
      </c>
      <c r="H74">
        <v>1</v>
      </c>
      <c r="I74">
        <v>14.31</v>
      </c>
      <c r="J74" t="str">
        <f>TEXT(sales[[#This Row],[Order Date]],"yyyy")</f>
        <v>2021</v>
      </c>
      <c r="K74" t="str">
        <f>TEXT(sales[[#This Row],[Order Date]],"mmmm")</f>
        <v>January</v>
      </c>
    </row>
    <row r="75" spans="1:11" ht="14.25" customHeight="1" x14ac:dyDescent="0.3">
      <c r="A75" s="3">
        <v>44223</v>
      </c>
      <c r="B75" t="s">
        <v>143</v>
      </c>
      <c r="C75" t="s">
        <v>27</v>
      </c>
      <c r="D75" t="s">
        <v>34</v>
      </c>
      <c r="E75" t="s">
        <v>145</v>
      </c>
      <c r="F75" t="s">
        <v>146</v>
      </c>
      <c r="G75">
        <v>333</v>
      </c>
      <c r="H75">
        <v>3</v>
      </c>
      <c r="I75">
        <v>-16.649999999999999</v>
      </c>
      <c r="J75" t="str">
        <f>TEXT(sales[[#This Row],[Order Date]],"yyyy")</f>
        <v>2021</v>
      </c>
      <c r="K75" t="str">
        <f>TEXT(sales[[#This Row],[Order Date]],"mmmm")</f>
        <v>January</v>
      </c>
    </row>
    <row r="76" spans="1:11" ht="14.25" customHeight="1" x14ac:dyDescent="0.3">
      <c r="A76" s="3">
        <v>44223</v>
      </c>
      <c r="B76" t="s">
        <v>143</v>
      </c>
      <c r="C76" t="s">
        <v>27</v>
      </c>
      <c r="D76" t="s">
        <v>11</v>
      </c>
      <c r="E76" t="s">
        <v>24</v>
      </c>
      <c r="F76" t="s">
        <v>147</v>
      </c>
      <c r="G76">
        <v>36.44</v>
      </c>
      <c r="H76">
        <v>4</v>
      </c>
      <c r="I76">
        <v>12.03</v>
      </c>
      <c r="J76" t="str">
        <f>TEXT(sales[[#This Row],[Order Date]],"yyyy")</f>
        <v>2021</v>
      </c>
      <c r="K76" t="str">
        <f>TEXT(sales[[#This Row],[Order Date]],"mmmm")</f>
        <v>January</v>
      </c>
    </row>
    <row r="77" spans="1:11" ht="14.25" customHeight="1" x14ac:dyDescent="0.3">
      <c r="A77" s="3">
        <v>44224</v>
      </c>
      <c r="B77" t="s">
        <v>148</v>
      </c>
      <c r="C77" t="s">
        <v>149</v>
      </c>
      <c r="D77" t="s">
        <v>11</v>
      </c>
      <c r="E77" t="s">
        <v>20</v>
      </c>
      <c r="F77" t="s">
        <v>150</v>
      </c>
      <c r="G77">
        <v>3.93</v>
      </c>
      <c r="H77">
        <v>1</v>
      </c>
      <c r="I77">
        <v>1.33</v>
      </c>
      <c r="J77" t="str">
        <f>TEXT(sales[[#This Row],[Order Date]],"yyyy")</f>
        <v>2021</v>
      </c>
      <c r="K77" t="str">
        <f>TEXT(sales[[#This Row],[Order Date]],"mmmm")</f>
        <v>January</v>
      </c>
    </row>
    <row r="78" spans="1:11" ht="14.25" customHeight="1" x14ac:dyDescent="0.3">
      <c r="A78" s="3">
        <v>44226</v>
      </c>
      <c r="B78" t="s">
        <v>151</v>
      </c>
      <c r="C78" t="s">
        <v>110</v>
      </c>
      <c r="D78" t="s">
        <v>11</v>
      </c>
      <c r="E78" t="s">
        <v>12</v>
      </c>
      <c r="F78" t="s">
        <v>152</v>
      </c>
      <c r="G78">
        <v>10.56</v>
      </c>
      <c r="H78">
        <v>2</v>
      </c>
      <c r="I78">
        <v>4.75</v>
      </c>
      <c r="J78" t="str">
        <f>TEXT(sales[[#This Row],[Order Date]],"yyyy")</f>
        <v>2021</v>
      </c>
      <c r="K78" t="str">
        <f>TEXT(sales[[#This Row],[Order Date]],"mmmm")</f>
        <v>January</v>
      </c>
    </row>
    <row r="79" spans="1:11" ht="14.25" customHeight="1" x14ac:dyDescent="0.3">
      <c r="A79" s="3">
        <v>44226</v>
      </c>
      <c r="B79" t="s">
        <v>151</v>
      </c>
      <c r="C79" t="s">
        <v>110</v>
      </c>
      <c r="D79" t="s">
        <v>11</v>
      </c>
      <c r="E79" t="s">
        <v>18</v>
      </c>
      <c r="F79" t="s">
        <v>153</v>
      </c>
      <c r="G79">
        <v>229.94</v>
      </c>
      <c r="H79">
        <v>2</v>
      </c>
      <c r="I79">
        <v>6.9</v>
      </c>
      <c r="J79" t="str">
        <f>TEXT(sales[[#This Row],[Order Date]],"yyyy")</f>
        <v>2021</v>
      </c>
      <c r="K79" t="str">
        <f>TEXT(sales[[#This Row],[Order Date]],"mmmm")</f>
        <v>January</v>
      </c>
    </row>
    <row r="80" spans="1:11" ht="14.25" customHeight="1" x14ac:dyDescent="0.3">
      <c r="A80" s="3">
        <v>44227</v>
      </c>
      <c r="B80" t="s">
        <v>154</v>
      </c>
      <c r="C80" t="s">
        <v>27</v>
      </c>
      <c r="D80" t="s">
        <v>34</v>
      </c>
      <c r="E80" t="s">
        <v>74</v>
      </c>
      <c r="F80" t="s">
        <v>155</v>
      </c>
      <c r="G80">
        <v>290.67</v>
      </c>
      <c r="H80">
        <v>2</v>
      </c>
      <c r="I80">
        <v>3.42</v>
      </c>
      <c r="J80" t="str">
        <f>TEXT(sales[[#This Row],[Order Date]],"yyyy")</f>
        <v>2021</v>
      </c>
      <c r="K80" t="str">
        <f>TEXT(sales[[#This Row],[Order Date]],"mmmm")</f>
        <v>January</v>
      </c>
    </row>
    <row r="81" spans="1:11" ht="14.25" customHeight="1" x14ac:dyDescent="0.3">
      <c r="A81" s="3">
        <v>44228</v>
      </c>
      <c r="B81" t="s">
        <v>156</v>
      </c>
      <c r="C81" t="s">
        <v>157</v>
      </c>
      <c r="D81" t="s">
        <v>39</v>
      </c>
      <c r="E81" t="s">
        <v>52</v>
      </c>
      <c r="F81" t="s">
        <v>158</v>
      </c>
      <c r="G81">
        <v>468.9</v>
      </c>
      <c r="H81">
        <v>6</v>
      </c>
      <c r="I81">
        <v>206.32</v>
      </c>
      <c r="J81" t="str">
        <f>TEXT(sales[[#This Row],[Order Date]],"yyyy")</f>
        <v>2021</v>
      </c>
      <c r="K81" t="str">
        <f>TEXT(sales[[#This Row],[Order Date]],"mmmm")</f>
        <v>February</v>
      </c>
    </row>
    <row r="82" spans="1:11" ht="14.25" customHeight="1" x14ac:dyDescent="0.3">
      <c r="A82" s="3">
        <v>44229</v>
      </c>
      <c r="B82" t="s">
        <v>159</v>
      </c>
      <c r="C82" t="s">
        <v>27</v>
      </c>
      <c r="D82" t="s">
        <v>11</v>
      </c>
      <c r="E82" t="s">
        <v>43</v>
      </c>
      <c r="F82" t="s">
        <v>160</v>
      </c>
      <c r="G82">
        <v>12.35</v>
      </c>
      <c r="H82">
        <v>5</v>
      </c>
      <c r="I82">
        <v>5.8</v>
      </c>
      <c r="J82" t="str">
        <f>TEXT(sales[[#This Row],[Order Date]],"yyyy")</f>
        <v>2021</v>
      </c>
      <c r="K82" t="str">
        <f>TEXT(sales[[#This Row],[Order Date]],"mmmm")</f>
        <v>February</v>
      </c>
    </row>
    <row r="83" spans="1:11" ht="14.25" customHeight="1" x14ac:dyDescent="0.3">
      <c r="A83" s="3">
        <v>44229</v>
      </c>
      <c r="B83" t="s">
        <v>161</v>
      </c>
      <c r="C83" t="s">
        <v>123</v>
      </c>
      <c r="D83" t="s">
        <v>11</v>
      </c>
      <c r="E83" t="s">
        <v>20</v>
      </c>
      <c r="F83" t="s">
        <v>162</v>
      </c>
      <c r="G83">
        <v>18.34</v>
      </c>
      <c r="H83">
        <v>2</v>
      </c>
      <c r="I83">
        <v>-12.22</v>
      </c>
      <c r="J83" t="str">
        <f>TEXT(sales[[#This Row],[Order Date]],"yyyy")</f>
        <v>2021</v>
      </c>
      <c r="K83" t="str">
        <f>TEXT(sales[[#This Row],[Order Date]],"mmmm")</f>
        <v>February</v>
      </c>
    </row>
    <row r="84" spans="1:11" ht="14.25" customHeight="1" x14ac:dyDescent="0.3">
      <c r="A84" s="3">
        <v>44229</v>
      </c>
      <c r="B84" t="s">
        <v>161</v>
      </c>
      <c r="C84" t="s">
        <v>123</v>
      </c>
      <c r="D84" t="s">
        <v>39</v>
      </c>
      <c r="E84" t="s">
        <v>40</v>
      </c>
      <c r="F84" t="s">
        <v>163</v>
      </c>
      <c r="G84">
        <v>180.96</v>
      </c>
      <c r="H84">
        <v>5</v>
      </c>
      <c r="I84">
        <v>13.57</v>
      </c>
      <c r="J84" t="str">
        <f>TEXT(sales[[#This Row],[Order Date]],"yyyy")</f>
        <v>2021</v>
      </c>
      <c r="K84" t="str">
        <f>TEXT(sales[[#This Row],[Order Date]],"mmmm")</f>
        <v>February</v>
      </c>
    </row>
    <row r="85" spans="1:11" ht="14.25" customHeight="1" x14ac:dyDescent="0.3">
      <c r="A85" s="3">
        <v>44230</v>
      </c>
      <c r="B85" t="s">
        <v>122</v>
      </c>
      <c r="C85" t="s">
        <v>164</v>
      </c>
      <c r="D85" t="s">
        <v>11</v>
      </c>
      <c r="E85" t="s">
        <v>20</v>
      </c>
      <c r="F85" t="s">
        <v>165</v>
      </c>
      <c r="G85">
        <v>83.84</v>
      </c>
      <c r="H85">
        <v>2</v>
      </c>
      <c r="I85">
        <v>27.25</v>
      </c>
      <c r="J85" t="str">
        <f>TEXT(sales[[#This Row],[Order Date]],"yyyy")</f>
        <v>2021</v>
      </c>
      <c r="K85" t="str">
        <f>TEXT(sales[[#This Row],[Order Date]],"mmmm")</f>
        <v>February</v>
      </c>
    </row>
    <row r="86" spans="1:11" ht="14.25" customHeight="1" x14ac:dyDescent="0.3">
      <c r="A86" s="3">
        <v>44230</v>
      </c>
      <c r="B86" t="s">
        <v>122</v>
      </c>
      <c r="C86" t="s">
        <v>164</v>
      </c>
      <c r="D86" t="s">
        <v>11</v>
      </c>
      <c r="E86" t="s">
        <v>20</v>
      </c>
      <c r="F86" t="s">
        <v>166</v>
      </c>
      <c r="G86">
        <v>13.27</v>
      </c>
      <c r="H86">
        <v>3</v>
      </c>
      <c r="I86">
        <v>4.3099999999999996</v>
      </c>
      <c r="J86" t="str">
        <f>TEXT(sales[[#This Row],[Order Date]],"yyyy")</f>
        <v>2021</v>
      </c>
      <c r="K86" t="str">
        <f>TEXT(sales[[#This Row],[Order Date]],"mmmm")</f>
        <v>February</v>
      </c>
    </row>
    <row r="87" spans="1:11" ht="14.25" customHeight="1" x14ac:dyDescent="0.3">
      <c r="A87" s="3">
        <v>44231</v>
      </c>
      <c r="B87" t="s">
        <v>167</v>
      </c>
      <c r="C87" t="s">
        <v>27</v>
      </c>
      <c r="D87" t="s">
        <v>11</v>
      </c>
      <c r="E87" t="s">
        <v>20</v>
      </c>
      <c r="F87" t="s">
        <v>168</v>
      </c>
      <c r="G87">
        <v>82.9</v>
      </c>
      <c r="H87">
        <v>3</v>
      </c>
      <c r="I87">
        <v>29.01</v>
      </c>
      <c r="J87" t="str">
        <f>TEXT(sales[[#This Row],[Order Date]],"yyyy")</f>
        <v>2021</v>
      </c>
      <c r="K87" t="str">
        <f>TEXT(sales[[#This Row],[Order Date]],"mmmm")</f>
        <v>February</v>
      </c>
    </row>
    <row r="88" spans="1:11" ht="14.25" customHeight="1" x14ac:dyDescent="0.3">
      <c r="A88" s="3">
        <v>44231</v>
      </c>
      <c r="B88" t="s">
        <v>167</v>
      </c>
      <c r="C88" t="s">
        <v>27</v>
      </c>
      <c r="D88" t="s">
        <v>11</v>
      </c>
      <c r="E88" t="s">
        <v>12</v>
      </c>
      <c r="F88" t="s">
        <v>169</v>
      </c>
      <c r="G88">
        <v>34.24</v>
      </c>
      <c r="H88">
        <v>4</v>
      </c>
      <c r="I88">
        <v>16.09</v>
      </c>
      <c r="J88" t="str">
        <f>TEXT(sales[[#This Row],[Order Date]],"yyyy")</f>
        <v>2021</v>
      </c>
      <c r="K88" t="str">
        <f>TEXT(sales[[#This Row],[Order Date]],"mmmm")</f>
        <v>February</v>
      </c>
    </row>
    <row r="89" spans="1:11" ht="14.25" customHeight="1" x14ac:dyDescent="0.3">
      <c r="A89" s="3">
        <v>44231</v>
      </c>
      <c r="B89" t="s">
        <v>170</v>
      </c>
      <c r="C89" t="s">
        <v>27</v>
      </c>
      <c r="D89" t="s">
        <v>11</v>
      </c>
      <c r="E89" t="s">
        <v>20</v>
      </c>
      <c r="F89" t="s">
        <v>96</v>
      </c>
      <c r="G89">
        <v>17.25</v>
      </c>
      <c r="H89">
        <v>2</v>
      </c>
      <c r="I89">
        <v>6.04</v>
      </c>
      <c r="J89" t="str">
        <f>TEXT(sales[[#This Row],[Order Date]],"yyyy")</f>
        <v>2021</v>
      </c>
      <c r="K89" t="str">
        <f>TEXT(sales[[#This Row],[Order Date]],"mmmm")</f>
        <v>February</v>
      </c>
    </row>
    <row r="90" spans="1:11" ht="14.25" customHeight="1" x14ac:dyDescent="0.3">
      <c r="A90" s="3">
        <v>44233</v>
      </c>
      <c r="B90" t="s">
        <v>171</v>
      </c>
      <c r="C90" t="s">
        <v>55</v>
      </c>
      <c r="D90" t="s">
        <v>11</v>
      </c>
      <c r="E90" t="s">
        <v>16</v>
      </c>
      <c r="F90" t="s">
        <v>172</v>
      </c>
      <c r="G90">
        <v>15</v>
      </c>
      <c r="H90">
        <v>4</v>
      </c>
      <c r="I90">
        <v>7.2</v>
      </c>
      <c r="J90" t="str">
        <f>TEXT(sales[[#This Row],[Order Date]],"yyyy")</f>
        <v>2021</v>
      </c>
      <c r="K90" t="str">
        <f>TEXT(sales[[#This Row],[Order Date]],"mmmm")</f>
        <v>February</v>
      </c>
    </row>
    <row r="91" spans="1:11" ht="14.25" customHeight="1" x14ac:dyDescent="0.3">
      <c r="A91" s="3">
        <v>44233</v>
      </c>
      <c r="B91" t="s">
        <v>171</v>
      </c>
      <c r="C91" t="s">
        <v>55</v>
      </c>
      <c r="D91" t="s">
        <v>39</v>
      </c>
      <c r="E91" t="s">
        <v>40</v>
      </c>
      <c r="F91" t="s">
        <v>173</v>
      </c>
      <c r="G91">
        <v>161.61000000000001</v>
      </c>
      <c r="H91">
        <v>1</v>
      </c>
      <c r="I91">
        <v>42.02</v>
      </c>
      <c r="J91" t="str">
        <f>TEXT(sales[[#This Row],[Order Date]],"yyyy")</f>
        <v>2021</v>
      </c>
      <c r="K91" t="str">
        <f>TEXT(sales[[#This Row],[Order Date]],"mmmm")</f>
        <v>February</v>
      </c>
    </row>
    <row r="92" spans="1:11" ht="14.25" customHeight="1" x14ac:dyDescent="0.3">
      <c r="A92" s="3">
        <v>44233</v>
      </c>
      <c r="B92" t="s">
        <v>171</v>
      </c>
      <c r="C92" t="s">
        <v>55</v>
      </c>
      <c r="D92" t="s">
        <v>39</v>
      </c>
      <c r="E92" t="s">
        <v>40</v>
      </c>
      <c r="F92" t="s">
        <v>174</v>
      </c>
      <c r="G92">
        <v>144.94999999999999</v>
      </c>
      <c r="H92">
        <v>5</v>
      </c>
      <c r="I92">
        <v>42.04</v>
      </c>
      <c r="J92" t="str">
        <f>TEXT(sales[[#This Row],[Order Date]],"yyyy")</f>
        <v>2021</v>
      </c>
      <c r="K92" t="str">
        <f>TEXT(sales[[#This Row],[Order Date]],"mmmm")</f>
        <v>February</v>
      </c>
    </row>
    <row r="93" spans="1:11" ht="14.25" customHeight="1" x14ac:dyDescent="0.3">
      <c r="A93" s="3">
        <v>44233</v>
      </c>
      <c r="B93" t="s">
        <v>85</v>
      </c>
      <c r="C93" t="s">
        <v>15</v>
      </c>
      <c r="D93" t="s">
        <v>11</v>
      </c>
      <c r="E93" t="s">
        <v>20</v>
      </c>
      <c r="F93" t="s">
        <v>175</v>
      </c>
      <c r="G93">
        <v>8.9499999999999993</v>
      </c>
      <c r="H93">
        <v>2</v>
      </c>
      <c r="I93">
        <v>-14.77</v>
      </c>
      <c r="J93" t="str">
        <f>TEXT(sales[[#This Row],[Order Date]],"yyyy")</f>
        <v>2021</v>
      </c>
      <c r="K93" t="str">
        <f>TEXT(sales[[#This Row],[Order Date]],"mmmm")</f>
        <v>February</v>
      </c>
    </row>
    <row r="94" spans="1:11" ht="14.25" customHeight="1" x14ac:dyDescent="0.3">
      <c r="A94" s="3">
        <v>44234</v>
      </c>
      <c r="B94" t="s">
        <v>176</v>
      </c>
      <c r="C94" t="s">
        <v>177</v>
      </c>
      <c r="D94" t="s">
        <v>39</v>
      </c>
      <c r="E94" t="s">
        <v>52</v>
      </c>
      <c r="F94" t="s">
        <v>178</v>
      </c>
      <c r="G94">
        <v>115.36</v>
      </c>
      <c r="H94">
        <v>7</v>
      </c>
      <c r="I94">
        <v>49.6</v>
      </c>
      <c r="J94" t="str">
        <f>TEXT(sales[[#This Row],[Order Date]],"yyyy")</f>
        <v>2021</v>
      </c>
      <c r="K94" t="str">
        <f>TEXT(sales[[#This Row],[Order Date]],"mmmm")</f>
        <v>February</v>
      </c>
    </row>
    <row r="95" spans="1:11" ht="14.25" customHeight="1" x14ac:dyDescent="0.3">
      <c r="A95" s="3">
        <v>44234</v>
      </c>
      <c r="B95" t="s">
        <v>61</v>
      </c>
      <c r="C95" t="s">
        <v>149</v>
      </c>
      <c r="D95" t="s">
        <v>11</v>
      </c>
      <c r="E95" t="s">
        <v>18</v>
      </c>
      <c r="F95" t="s">
        <v>179</v>
      </c>
      <c r="G95">
        <v>64.959999999999994</v>
      </c>
      <c r="H95">
        <v>4</v>
      </c>
      <c r="I95">
        <v>9.74</v>
      </c>
      <c r="J95" t="str">
        <f>TEXT(sales[[#This Row],[Order Date]],"yyyy")</f>
        <v>2021</v>
      </c>
      <c r="K95" t="str">
        <f>TEXT(sales[[#This Row],[Order Date]],"mmmm")</f>
        <v>February</v>
      </c>
    </row>
    <row r="96" spans="1:11" ht="14.25" customHeight="1" x14ac:dyDescent="0.3">
      <c r="A96" s="3">
        <v>44235</v>
      </c>
      <c r="B96" t="s">
        <v>180</v>
      </c>
      <c r="C96" t="s">
        <v>126</v>
      </c>
      <c r="D96" t="s">
        <v>34</v>
      </c>
      <c r="E96" t="s">
        <v>47</v>
      </c>
      <c r="F96" t="s">
        <v>181</v>
      </c>
      <c r="G96">
        <v>14.56</v>
      </c>
      <c r="H96">
        <v>2</v>
      </c>
      <c r="I96">
        <v>5.53</v>
      </c>
      <c r="J96" t="str">
        <f>TEXT(sales[[#This Row],[Order Date]],"yyyy")</f>
        <v>2021</v>
      </c>
      <c r="K96" t="str">
        <f>TEXT(sales[[#This Row],[Order Date]],"mmmm")</f>
        <v>February</v>
      </c>
    </row>
    <row r="97" spans="1:11" ht="14.25" customHeight="1" x14ac:dyDescent="0.3">
      <c r="A97" s="3">
        <v>44238</v>
      </c>
      <c r="B97" t="s">
        <v>182</v>
      </c>
      <c r="C97" t="s">
        <v>55</v>
      </c>
      <c r="D97" t="s">
        <v>39</v>
      </c>
      <c r="E97" t="s">
        <v>52</v>
      </c>
      <c r="F97" t="s">
        <v>158</v>
      </c>
      <c r="G97">
        <v>234.45</v>
      </c>
      <c r="H97">
        <v>3</v>
      </c>
      <c r="I97">
        <v>103.16</v>
      </c>
      <c r="J97" t="str">
        <f>TEXT(sales[[#This Row],[Order Date]],"yyyy")</f>
        <v>2021</v>
      </c>
      <c r="K97" t="str">
        <f>TEXT(sales[[#This Row],[Order Date]],"mmmm")</f>
        <v>February</v>
      </c>
    </row>
    <row r="98" spans="1:11" ht="14.25" customHeight="1" x14ac:dyDescent="0.3">
      <c r="A98" s="3">
        <v>44238</v>
      </c>
      <c r="B98" t="s">
        <v>182</v>
      </c>
      <c r="C98" t="s">
        <v>55</v>
      </c>
      <c r="D98" t="s">
        <v>34</v>
      </c>
      <c r="E98" t="s">
        <v>145</v>
      </c>
      <c r="F98" t="s">
        <v>183</v>
      </c>
      <c r="G98">
        <v>1256.22</v>
      </c>
      <c r="H98">
        <v>6</v>
      </c>
      <c r="I98">
        <v>75.37</v>
      </c>
      <c r="J98" t="str">
        <f>TEXT(sales[[#This Row],[Order Date]],"yyyy")</f>
        <v>2021</v>
      </c>
      <c r="K98" t="str">
        <f>TEXT(sales[[#This Row],[Order Date]],"mmmm")</f>
        <v>February</v>
      </c>
    </row>
    <row r="99" spans="1:11" ht="14.25" customHeight="1" x14ac:dyDescent="0.3">
      <c r="A99" s="3">
        <v>44238</v>
      </c>
      <c r="B99" t="s">
        <v>182</v>
      </c>
      <c r="C99" t="s">
        <v>55</v>
      </c>
      <c r="D99" t="s">
        <v>11</v>
      </c>
      <c r="E99" t="s">
        <v>20</v>
      </c>
      <c r="F99" t="s">
        <v>184</v>
      </c>
      <c r="G99">
        <v>17.46</v>
      </c>
      <c r="H99">
        <v>2</v>
      </c>
      <c r="I99">
        <v>8.2100000000000009</v>
      </c>
      <c r="J99" t="str">
        <f>TEXT(sales[[#This Row],[Order Date]],"yyyy")</f>
        <v>2021</v>
      </c>
      <c r="K99" t="str">
        <f>TEXT(sales[[#This Row],[Order Date]],"mmmm")</f>
        <v>February</v>
      </c>
    </row>
    <row r="100" spans="1:11" ht="14.25" customHeight="1" x14ac:dyDescent="0.3">
      <c r="A100" s="3">
        <v>44238</v>
      </c>
      <c r="B100" t="s">
        <v>185</v>
      </c>
      <c r="C100" t="s">
        <v>186</v>
      </c>
      <c r="D100" t="s">
        <v>34</v>
      </c>
      <c r="E100" t="s">
        <v>35</v>
      </c>
      <c r="F100" t="s">
        <v>187</v>
      </c>
      <c r="G100">
        <v>60.89</v>
      </c>
      <c r="H100">
        <v>1</v>
      </c>
      <c r="I100">
        <v>15.22</v>
      </c>
      <c r="J100" t="str">
        <f>TEXT(sales[[#This Row],[Order Date]],"yyyy")</f>
        <v>2021</v>
      </c>
      <c r="K100" t="str">
        <f>TEXT(sales[[#This Row],[Order Date]],"mmmm")</f>
        <v>February</v>
      </c>
    </row>
    <row r="101" spans="1:11" ht="14.25" customHeight="1" x14ac:dyDescent="0.3">
      <c r="A101" s="3">
        <v>44238</v>
      </c>
      <c r="B101" t="s">
        <v>185</v>
      </c>
      <c r="C101" t="s">
        <v>186</v>
      </c>
      <c r="D101" t="s">
        <v>11</v>
      </c>
      <c r="E101" t="s">
        <v>16</v>
      </c>
      <c r="F101" t="s">
        <v>188</v>
      </c>
      <c r="G101">
        <v>14.94</v>
      </c>
      <c r="H101">
        <v>3</v>
      </c>
      <c r="I101">
        <v>6.87</v>
      </c>
      <c r="J101" t="str">
        <f>TEXT(sales[[#This Row],[Order Date]],"yyyy")</f>
        <v>2021</v>
      </c>
      <c r="K101" t="str">
        <f>TEXT(sales[[#This Row],[Order Date]],"mmmm")</f>
        <v>February</v>
      </c>
    </row>
    <row r="102" spans="1:11" ht="14.25" customHeight="1" x14ac:dyDescent="0.3">
      <c r="A102" s="3">
        <v>44238</v>
      </c>
      <c r="B102" t="s">
        <v>185</v>
      </c>
      <c r="C102" t="s">
        <v>186</v>
      </c>
      <c r="D102" t="s">
        <v>11</v>
      </c>
      <c r="E102" t="s">
        <v>20</v>
      </c>
      <c r="F102" t="s">
        <v>189</v>
      </c>
      <c r="G102">
        <v>9.64</v>
      </c>
      <c r="H102">
        <v>2</v>
      </c>
      <c r="I102">
        <v>4.43</v>
      </c>
      <c r="J102" t="str">
        <f>TEXT(sales[[#This Row],[Order Date]],"yyyy")</f>
        <v>2021</v>
      </c>
      <c r="K102" t="str">
        <f>TEXT(sales[[#This Row],[Order Date]],"mmmm")</f>
        <v>February</v>
      </c>
    </row>
    <row r="103" spans="1:11" ht="14.25" customHeight="1" x14ac:dyDescent="0.3">
      <c r="A103" s="3">
        <v>44238</v>
      </c>
      <c r="B103" t="s">
        <v>185</v>
      </c>
      <c r="C103" t="s">
        <v>186</v>
      </c>
      <c r="D103" t="s">
        <v>34</v>
      </c>
      <c r="E103" t="s">
        <v>47</v>
      </c>
      <c r="F103" t="s">
        <v>190</v>
      </c>
      <c r="G103">
        <v>332.94</v>
      </c>
      <c r="H103">
        <v>3</v>
      </c>
      <c r="I103">
        <v>53.27</v>
      </c>
      <c r="J103" t="str">
        <f>TEXT(sales[[#This Row],[Order Date]],"yyyy")</f>
        <v>2021</v>
      </c>
      <c r="K103" t="str">
        <f>TEXT(sales[[#This Row],[Order Date]],"mmmm")</f>
        <v>February</v>
      </c>
    </row>
    <row r="104" spans="1:11" ht="14.25" customHeight="1" x14ac:dyDescent="0.3">
      <c r="A104" s="3">
        <v>44238</v>
      </c>
      <c r="B104" t="s">
        <v>185</v>
      </c>
      <c r="C104" t="s">
        <v>186</v>
      </c>
      <c r="D104" t="s">
        <v>11</v>
      </c>
      <c r="E104" t="s">
        <v>20</v>
      </c>
      <c r="F104" t="s">
        <v>191</v>
      </c>
      <c r="G104">
        <v>51.9</v>
      </c>
      <c r="H104">
        <v>3</v>
      </c>
      <c r="I104">
        <v>24.39</v>
      </c>
      <c r="J104" t="str">
        <f>TEXT(sales[[#This Row],[Order Date]],"yyyy")</f>
        <v>2021</v>
      </c>
      <c r="K104" t="str">
        <f>TEXT(sales[[#This Row],[Order Date]],"mmmm")</f>
        <v>February</v>
      </c>
    </row>
    <row r="105" spans="1:11" ht="14.25" customHeight="1" x14ac:dyDescent="0.3">
      <c r="A105" s="3">
        <v>44238</v>
      </c>
      <c r="B105" t="s">
        <v>185</v>
      </c>
      <c r="C105" t="s">
        <v>186</v>
      </c>
      <c r="D105" t="s">
        <v>11</v>
      </c>
      <c r="E105" t="s">
        <v>18</v>
      </c>
      <c r="F105" t="s">
        <v>192</v>
      </c>
      <c r="G105">
        <v>64.959999999999994</v>
      </c>
      <c r="H105">
        <v>2</v>
      </c>
      <c r="I105">
        <v>2.6</v>
      </c>
      <c r="J105" t="str">
        <f>TEXT(sales[[#This Row],[Order Date]],"yyyy")</f>
        <v>2021</v>
      </c>
      <c r="K105" t="str">
        <f>TEXT(sales[[#This Row],[Order Date]],"mmmm")</f>
        <v>February</v>
      </c>
    </row>
    <row r="106" spans="1:11" ht="14.25" customHeight="1" x14ac:dyDescent="0.3">
      <c r="A106" s="3">
        <v>44239</v>
      </c>
      <c r="B106" t="s">
        <v>193</v>
      </c>
      <c r="C106" t="s">
        <v>27</v>
      </c>
      <c r="D106" t="s">
        <v>34</v>
      </c>
      <c r="E106" t="s">
        <v>35</v>
      </c>
      <c r="F106" t="s">
        <v>194</v>
      </c>
      <c r="G106">
        <v>129.57</v>
      </c>
      <c r="H106">
        <v>2</v>
      </c>
      <c r="I106">
        <v>-24.29</v>
      </c>
      <c r="J106" t="str">
        <f>TEXT(sales[[#This Row],[Order Date]],"yyyy")</f>
        <v>2021</v>
      </c>
      <c r="K106" t="str">
        <f>TEXT(sales[[#This Row],[Order Date]],"mmmm")</f>
        <v>February</v>
      </c>
    </row>
    <row r="107" spans="1:11" ht="14.25" customHeight="1" x14ac:dyDescent="0.3">
      <c r="A107" s="3">
        <v>44241</v>
      </c>
      <c r="B107" t="s">
        <v>195</v>
      </c>
      <c r="C107" t="s">
        <v>10</v>
      </c>
      <c r="D107" t="s">
        <v>11</v>
      </c>
      <c r="E107" t="s">
        <v>12</v>
      </c>
      <c r="F107" t="s">
        <v>196</v>
      </c>
      <c r="G107">
        <v>16.18</v>
      </c>
      <c r="H107">
        <v>3</v>
      </c>
      <c r="I107">
        <v>6.07</v>
      </c>
      <c r="J107" t="str">
        <f>TEXT(sales[[#This Row],[Order Date]],"yyyy")</f>
        <v>2021</v>
      </c>
      <c r="K107" t="str">
        <f>TEXT(sales[[#This Row],[Order Date]],"mmmm")</f>
        <v>February</v>
      </c>
    </row>
    <row r="108" spans="1:11" ht="14.25" customHeight="1" x14ac:dyDescent="0.3">
      <c r="A108" s="3">
        <v>44241</v>
      </c>
      <c r="B108" t="s">
        <v>197</v>
      </c>
      <c r="C108" t="s">
        <v>164</v>
      </c>
      <c r="D108" t="s">
        <v>39</v>
      </c>
      <c r="E108" t="s">
        <v>52</v>
      </c>
      <c r="F108" t="s">
        <v>198</v>
      </c>
      <c r="G108">
        <v>239.97</v>
      </c>
      <c r="H108">
        <v>3</v>
      </c>
      <c r="I108">
        <v>86.39</v>
      </c>
      <c r="J108" t="str">
        <f>TEXT(sales[[#This Row],[Order Date]],"yyyy")</f>
        <v>2021</v>
      </c>
      <c r="K108" t="str">
        <f>TEXT(sales[[#This Row],[Order Date]],"mmmm")</f>
        <v>February</v>
      </c>
    </row>
    <row r="109" spans="1:11" ht="14.25" customHeight="1" x14ac:dyDescent="0.3">
      <c r="A109" s="3">
        <v>44241</v>
      </c>
      <c r="B109" t="s">
        <v>197</v>
      </c>
      <c r="C109" t="s">
        <v>164</v>
      </c>
      <c r="D109" t="s">
        <v>11</v>
      </c>
      <c r="E109" t="s">
        <v>92</v>
      </c>
      <c r="F109" t="s">
        <v>199</v>
      </c>
      <c r="G109">
        <v>81.96</v>
      </c>
      <c r="H109">
        <v>2</v>
      </c>
      <c r="I109">
        <v>22.95</v>
      </c>
      <c r="J109" t="str">
        <f>TEXT(sales[[#This Row],[Order Date]],"yyyy")</f>
        <v>2021</v>
      </c>
      <c r="K109" t="str">
        <f>TEXT(sales[[#This Row],[Order Date]],"mmmm")</f>
        <v>February</v>
      </c>
    </row>
    <row r="110" spans="1:11" ht="14.25" customHeight="1" x14ac:dyDescent="0.3">
      <c r="A110" s="3">
        <v>44241</v>
      </c>
      <c r="B110" t="s">
        <v>197</v>
      </c>
      <c r="C110" t="s">
        <v>164</v>
      </c>
      <c r="D110" t="s">
        <v>11</v>
      </c>
      <c r="E110" t="s">
        <v>200</v>
      </c>
      <c r="F110" t="s">
        <v>201</v>
      </c>
      <c r="G110">
        <v>238.62</v>
      </c>
      <c r="H110">
        <v>2</v>
      </c>
      <c r="I110">
        <v>4.7699999999999996</v>
      </c>
      <c r="J110" t="str">
        <f>TEXT(sales[[#This Row],[Order Date]],"yyyy")</f>
        <v>2021</v>
      </c>
      <c r="K110" t="str">
        <f>TEXT(sales[[#This Row],[Order Date]],"mmmm")</f>
        <v>February</v>
      </c>
    </row>
    <row r="111" spans="1:11" ht="14.25" customHeight="1" x14ac:dyDescent="0.3">
      <c r="A111" s="3">
        <v>44242</v>
      </c>
      <c r="B111" t="s">
        <v>202</v>
      </c>
      <c r="C111" t="s">
        <v>164</v>
      </c>
      <c r="D111" t="s">
        <v>11</v>
      </c>
      <c r="E111" t="s">
        <v>20</v>
      </c>
      <c r="F111" t="s">
        <v>203</v>
      </c>
      <c r="G111">
        <v>21.36</v>
      </c>
      <c r="H111">
        <v>5</v>
      </c>
      <c r="I111">
        <v>7.21</v>
      </c>
      <c r="J111" t="str">
        <f>TEXT(sales[[#This Row],[Order Date]],"yyyy")</f>
        <v>2021</v>
      </c>
      <c r="K111" t="str">
        <f>TEXT(sales[[#This Row],[Order Date]],"mmmm")</f>
        <v>February</v>
      </c>
    </row>
    <row r="112" spans="1:11" ht="14.25" customHeight="1" x14ac:dyDescent="0.3">
      <c r="A112" s="3">
        <v>44243</v>
      </c>
      <c r="B112" t="s">
        <v>204</v>
      </c>
      <c r="C112" t="s">
        <v>10</v>
      </c>
      <c r="D112" t="s">
        <v>11</v>
      </c>
      <c r="E112" t="s">
        <v>20</v>
      </c>
      <c r="F112" t="s">
        <v>205</v>
      </c>
      <c r="G112">
        <v>1.08</v>
      </c>
      <c r="H112">
        <v>3</v>
      </c>
      <c r="I112">
        <v>-1.73</v>
      </c>
      <c r="J112" t="str">
        <f>TEXT(sales[[#This Row],[Order Date]],"yyyy")</f>
        <v>2021</v>
      </c>
      <c r="K112" t="str">
        <f>TEXT(sales[[#This Row],[Order Date]],"mmmm")</f>
        <v>February</v>
      </c>
    </row>
    <row r="113" spans="1:11" ht="14.25" customHeight="1" x14ac:dyDescent="0.3">
      <c r="A113" s="3">
        <v>44243</v>
      </c>
      <c r="B113" t="s">
        <v>204</v>
      </c>
      <c r="C113" t="s">
        <v>10</v>
      </c>
      <c r="D113" t="s">
        <v>11</v>
      </c>
      <c r="E113" t="s">
        <v>92</v>
      </c>
      <c r="F113" t="s">
        <v>206</v>
      </c>
      <c r="G113">
        <v>7.96</v>
      </c>
      <c r="H113">
        <v>2</v>
      </c>
      <c r="I113">
        <v>-13.93</v>
      </c>
      <c r="J113" t="str">
        <f>TEXT(sales[[#This Row],[Order Date]],"yyyy")</f>
        <v>2021</v>
      </c>
      <c r="K113" t="str">
        <f>TEXT(sales[[#This Row],[Order Date]],"mmmm")</f>
        <v>February</v>
      </c>
    </row>
    <row r="114" spans="1:11" ht="14.25" customHeight="1" x14ac:dyDescent="0.3">
      <c r="A114" s="3">
        <v>44244</v>
      </c>
      <c r="B114" t="s">
        <v>85</v>
      </c>
      <c r="C114" t="s">
        <v>15</v>
      </c>
      <c r="D114" t="s">
        <v>11</v>
      </c>
      <c r="E114" t="s">
        <v>24</v>
      </c>
      <c r="F114" t="s">
        <v>207</v>
      </c>
      <c r="G114">
        <v>54.21</v>
      </c>
      <c r="H114">
        <v>14</v>
      </c>
      <c r="I114">
        <v>8.81</v>
      </c>
      <c r="J114" t="str">
        <f>TEXT(sales[[#This Row],[Order Date]],"yyyy")</f>
        <v>2021</v>
      </c>
      <c r="K114" t="str">
        <f>TEXT(sales[[#This Row],[Order Date]],"mmmm")</f>
        <v>February</v>
      </c>
    </row>
    <row r="115" spans="1:11" ht="14.25" customHeight="1" x14ac:dyDescent="0.3">
      <c r="A115" s="3">
        <v>44245</v>
      </c>
      <c r="B115" t="s">
        <v>208</v>
      </c>
      <c r="C115" t="s">
        <v>10</v>
      </c>
      <c r="D115" t="s">
        <v>34</v>
      </c>
      <c r="E115" t="s">
        <v>47</v>
      </c>
      <c r="F115" t="s">
        <v>209</v>
      </c>
      <c r="G115">
        <v>25.16</v>
      </c>
      <c r="H115">
        <v>5</v>
      </c>
      <c r="I115">
        <v>-11.32</v>
      </c>
      <c r="J115" t="str">
        <f>TEXT(sales[[#This Row],[Order Date]],"yyyy")</f>
        <v>2021</v>
      </c>
      <c r="K115" t="str">
        <f>TEXT(sales[[#This Row],[Order Date]],"mmmm")</f>
        <v>February</v>
      </c>
    </row>
    <row r="116" spans="1:11" ht="14.25" customHeight="1" x14ac:dyDescent="0.3">
      <c r="A116" s="3">
        <v>44245</v>
      </c>
      <c r="B116" t="s">
        <v>210</v>
      </c>
      <c r="C116" t="s">
        <v>10</v>
      </c>
      <c r="D116" t="s">
        <v>11</v>
      </c>
      <c r="E116" t="s">
        <v>18</v>
      </c>
      <c r="F116" t="s">
        <v>211</v>
      </c>
      <c r="G116">
        <v>12.62</v>
      </c>
      <c r="H116">
        <v>2</v>
      </c>
      <c r="I116">
        <v>-2.52</v>
      </c>
      <c r="J116" t="str">
        <f>TEXT(sales[[#This Row],[Order Date]],"yyyy")</f>
        <v>2021</v>
      </c>
      <c r="K116" t="str">
        <f>TEXT(sales[[#This Row],[Order Date]],"mmmm")</f>
        <v>February</v>
      </c>
    </row>
    <row r="117" spans="1:11" ht="14.25" customHeight="1" x14ac:dyDescent="0.3">
      <c r="A117" s="3">
        <v>44247</v>
      </c>
      <c r="B117" t="s">
        <v>212</v>
      </c>
      <c r="C117" t="s">
        <v>129</v>
      </c>
      <c r="D117" t="s">
        <v>39</v>
      </c>
      <c r="E117" t="s">
        <v>52</v>
      </c>
      <c r="F117" t="s">
        <v>213</v>
      </c>
      <c r="G117">
        <v>62.31</v>
      </c>
      <c r="H117">
        <v>3</v>
      </c>
      <c r="I117">
        <v>22.43</v>
      </c>
      <c r="J117" t="str">
        <f>TEXT(sales[[#This Row],[Order Date]],"yyyy")</f>
        <v>2021</v>
      </c>
      <c r="K117" t="str">
        <f>TEXT(sales[[#This Row],[Order Date]],"mmmm")</f>
        <v>February</v>
      </c>
    </row>
    <row r="118" spans="1:11" ht="14.25" customHeight="1" x14ac:dyDescent="0.3">
      <c r="A118" s="3">
        <v>44247</v>
      </c>
      <c r="B118" t="s">
        <v>212</v>
      </c>
      <c r="C118" t="s">
        <v>129</v>
      </c>
      <c r="D118" t="s">
        <v>34</v>
      </c>
      <c r="E118" t="s">
        <v>47</v>
      </c>
      <c r="F118" t="s">
        <v>214</v>
      </c>
      <c r="G118">
        <v>20.32</v>
      </c>
      <c r="H118">
        <v>4</v>
      </c>
      <c r="I118">
        <v>6.91</v>
      </c>
      <c r="J118" t="str">
        <f>TEXT(sales[[#This Row],[Order Date]],"yyyy")</f>
        <v>2021</v>
      </c>
      <c r="K118" t="str">
        <f>TEXT(sales[[#This Row],[Order Date]],"mmmm")</f>
        <v>February</v>
      </c>
    </row>
    <row r="119" spans="1:11" ht="14.25" customHeight="1" x14ac:dyDescent="0.3">
      <c r="A119" s="3">
        <v>44247</v>
      </c>
      <c r="B119" t="s">
        <v>215</v>
      </c>
      <c r="C119" t="s">
        <v>27</v>
      </c>
      <c r="D119" t="s">
        <v>11</v>
      </c>
      <c r="E119" t="s">
        <v>12</v>
      </c>
      <c r="F119" t="s">
        <v>216</v>
      </c>
      <c r="G119">
        <v>12.96</v>
      </c>
      <c r="H119">
        <v>2</v>
      </c>
      <c r="I119">
        <v>6.22</v>
      </c>
      <c r="J119" t="str">
        <f>TEXT(sales[[#This Row],[Order Date]],"yyyy")</f>
        <v>2021</v>
      </c>
      <c r="K119" t="str">
        <f>TEXT(sales[[#This Row],[Order Date]],"mmmm")</f>
        <v>February</v>
      </c>
    </row>
    <row r="120" spans="1:11" ht="14.25" customHeight="1" x14ac:dyDescent="0.3">
      <c r="A120" s="3">
        <v>44248</v>
      </c>
      <c r="B120" t="s">
        <v>217</v>
      </c>
      <c r="C120" t="s">
        <v>15</v>
      </c>
      <c r="D120" t="s">
        <v>11</v>
      </c>
      <c r="E120" t="s">
        <v>20</v>
      </c>
      <c r="F120" t="s">
        <v>21</v>
      </c>
      <c r="G120">
        <v>8.85</v>
      </c>
      <c r="H120">
        <v>5</v>
      </c>
      <c r="I120">
        <v>-13.72</v>
      </c>
      <c r="J120" t="str">
        <f>TEXT(sales[[#This Row],[Order Date]],"yyyy")</f>
        <v>2021</v>
      </c>
      <c r="K120" t="str">
        <f>TEXT(sales[[#This Row],[Order Date]],"mmmm")</f>
        <v>February</v>
      </c>
    </row>
    <row r="121" spans="1:11" ht="14.25" customHeight="1" x14ac:dyDescent="0.3">
      <c r="A121" s="3">
        <v>44249</v>
      </c>
      <c r="B121" t="s">
        <v>218</v>
      </c>
      <c r="C121" t="s">
        <v>27</v>
      </c>
      <c r="D121" t="s">
        <v>11</v>
      </c>
      <c r="E121" t="s">
        <v>12</v>
      </c>
      <c r="F121" t="s">
        <v>219</v>
      </c>
      <c r="G121">
        <v>19.440000000000001</v>
      </c>
      <c r="H121">
        <v>3</v>
      </c>
      <c r="I121">
        <v>9.33</v>
      </c>
      <c r="J121" t="str">
        <f>TEXT(sales[[#This Row],[Order Date]],"yyyy")</f>
        <v>2021</v>
      </c>
      <c r="K121" t="str">
        <f>TEXT(sales[[#This Row],[Order Date]],"mmmm")</f>
        <v>February</v>
      </c>
    </row>
    <row r="122" spans="1:11" ht="14.25" customHeight="1" x14ac:dyDescent="0.3">
      <c r="A122" s="3">
        <v>44250</v>
      </c>
      <c r="B122" t="s">
        <v>220</v>
      </c>
      <c r="C122" t="s">
        <v>10</v>
      </c>
      <c r="D122" t="s">
        <v>11</v>
      </c>
      <c r="E122" t="s">
        <v>16</v>
      </c>
      <c r="F122" t="s">
        <v>221</v>
      </c>
      <c r="G122">
        <v>6.94</v>
      </c>
      <c r="H122">
        <v>3</v>
      </c>
      <c r="I122">
        <v>2.34</v>
      </c>
      <c r="J122" t="str">
        <f>TEXT(sales[[#This Row],[Order Date]],"yyyy")</f>
        <v>2021</v>
      </c>
      <c r="K122" t="str">
        <f>TEXT(sales[[#This Row],[Order Date]],"mmmm")</f>
        <v>February</v>
      </c>
    </row>
    <row r="123" spans="1:11" ht="14.25" customHeight="1" x14ac:dyDescent="0.3">
      <c r="A123" s="3">
        <v>44250</v>
      </c>
      <c r="B123" t="s">
        <v>220</v>
      </c>
      <c r="C123" t="s">
        <v>10</v>
      </c>
      <c r="D123" t="s">
        <v>11</v>
      </c>
      <c r="E123" t="s">
        <v>20</v>
      </c>
      <c r="F123" t="s">
        <v>222</v>
      </c>
      <c r="G123">
        <v>4.43</v>
      </c>
      <c r="H123">
        <v>3</v>
      </c>
      <c r="I123">
        <v>-6.86</v>
      </c>
      <c r="J123" t="str">
        <f>TEXT(sales[[#This Row],[Order Date]],"yyyy")</f>
        <v>2021</v>
      </c>
      <c r="K123" t="str">
        <f>TEXT(sales[[#This Row],[Order Date]],"mmmm")</f>
        <v>February</v>
      </c>
    </row>
    <row r="124" spans="1:11" ht="14.25" customHeight="1" x14ac:dyDescent="0.3">
      <c r="A124" s="3">
        <v>44251</v>
      </c>
      <c r="B124" t="s">
        <v>223</v>
      </c>
      <c r="C124" t="s">
        <v>91</v>
      </c>
      <c r="D124" t="s">
        <v>11</v>
      </c>
      <c r="E124" t="s">
        <v>12</v>
      </c>
      <c r="F124" t="s">
        <v>13</v>
      </c>
      <c r="G124">
        <v>32.9</v>
      </c>
      <c r="H124">
        <v>4</v>
      </c>
      <c r="I124">
        <v>11.1</v>
      </c>
      <c r="J124" t="str">
        <f>TEXT(sales[[#This Row],[Order Date]],"yyyy")</f>
        <v>2021</v>
      </c>
      <c r="K124" t="str">
        <f>TEXT(sales[[#This Row],[Order Date]],"mmmm")</f>
        <v>February</v>
      </c>
    </row>
    <row r="125" spans="1:11" ht="14.25" customHeight="1" x14ac:dyDescent="0.3">
      <c r="A125" s="3">
        <v>44251</v>
      </c>
      <c r="B125" t="s">
        <v>223</v>
      </c>
      <c r="C125" t="s">
        <v>91</v>
      </c>
      <c r="D125" t="s">
        <v>11</v>
      </c>
      <c r="E125" t="s">
        <v>12</v>
      </c>
      <c r="F125" t="s">
        <v>224</v>
      </c>
      <c r="G125">
        <v>22.78</v>
      </c>
      <c r="H125">
        <v>3</v>
      </c>
      <c r="I125">
        <v>7.69</v>
      </c>
      <c r="J125" t="str">
        <f>TEXT(sales[[#This Row],[Order Date]],"yyyy")</f>
        <v>2021</v>
      </c>
      <c r="K125" t="str">
        <f>TEXT(sales[[#This Row],[Order Date]],"mmmm")</f>
        <v>February</v>
      </c>
    </row>
    <row r="126" spans="1:11" ht="14.25" customHeight="1" x14ac:dyDescent="0.3">
      <c r="A126" s="3">
        <v>44254</v>
      </c>
      <c r="B126" t="s">
        <v>225</v>
      </c>
      <c r="C126" t="s">
        <v>78</v>
      </c>
      <c r="D126" t="s">
        <v>11</v>
      </c>
      <c r="E126" t="s">
        <v>24</v>
      </c>
      <c r="F126" t="s">
        <v>226</v>
      </c>
      <c r="G126">
        <v>19.46</v>
      </c>
      <c r="H126">
        <v>4</v>
      </c>
      <c r="I126">
        <v>3.4</v>
      </c>
      <c r="J126" t="str">
        <f>TEXT(sales[[#This Row],[Order Date]],"yyyy")</f>
        <v>2021</v>
      </c>
      <c r="K126" t="str">
        <f>TEXT(sales[[#This Row],[Order Date]],"mmmm")</f>
        <v>February</v>
      </c>
    </row>
    <row r="127" spans="1:11" ht="14.25" customHeight="1" x14ac:dyDescent="0.3">
      <c r="A127" s="3">
        <v>44256</v>
      </c>
      <c r="B127" t="s">
        <v>227</v>
      </c>
      <c r="C127" t="s">
        <v>164</v>
      </c>
      <c r="D127" t="s">
        <v>34</v>
      </c>
      <c r="E127" t="s">
        <v>35</v>
      </c>
      <c r="F127" t="s">
        <v>36</v>
      </c>
      <c r="G127">
        <v>457.57</v>
      </c>
      <c r="H127">
        <v>2</v>
      </c>
      <c r="I127">
        <v>51.48</v>
      </c>
      <c r="J127" t="str">
        <f>TEXT(sales[[#This Row],[Order Date]],"yyyy")</f>
        <v>2021</v>
      </c>
      <c r="K127" t="str">
        <f>TEXT(sales[[#This Row],[Order Date]],"mmmm")</f>
        <v>March</v>
      </c>
    </row>
    <row r="128" spans="1:11" ht="14.25" customHeight="1" x14ac:dyDescent="0.3">
      <c r="A128" s="3">
        <v>44256</v>
      </c>
      <c r="B128" t="s">
        <v>228</v>
      </c>
      <c r="C128" t="s">
        <v>149</v>
      </c>
      <c r="D128" t="s">
        <v>39</v>
      </c>
      <c r="E128" t="s">
        <v>40</v>
      </c>
      <c r="F128" t="s">
        <v>229</v>
      </c>
      <c r="G128">
        <v>5.94</v>
      </c>
      <c r="H128">
        <v>3</v>
      </c>
      <c r="I128">
        <v>1.6</v>
      </c>
      <c r="J128" t="str">
        <f>TEXT(sales[[#This Row],[Order Date]],"yyyy")</f>
        <v>2021</v>
      </c>
      <c r="K128" t="str">
        <f>TEXT(sales[[#This Row],[Order Date]],"mmmm")</f>
        <v>March</v>
      </c>
    </row>
    <row r="129" spans="1:11" ht="14.25" customHeight="1" x14ac:dyDescent="0.3">
      <c r="A129" s="3">
        <v>44256</v>
      </c>
      <c r="B129" t="s">
        <v>230</v>
      </c>
      <c r="C129" t="s">
        <v>15</v>
      </c>
      <c r="D129" t="s">
        <v>34</v>
      </c>
      <c r="E129" t="s">
        <v>35</v>
      </c>
      <c r="F129" t="s">
        <v>231</v>
      </c>
      <c r="G129">
        <v>634.12</v>
      </c>
      <c r="H129">
        <v>6</v>
      </c>
      <c r="I129">
        <v>-172.12</v>
      </c>
      <c r="J129" t="str">
        <f>TEXT(sales[[#This Row],[Order Date]],"yyyy")</f>
        <v>2021</v>
      </c>
      <c r="K129" t="str">
        <f>TEXT(sales[[#This Row],[Order Date]],"mmmm")</f>
        <v>March</v>
      </c>
    </row>
    <row r="130" spans="1:11" ht="14.25" customHeight="1" x14ac:dyDescent="0.3">
      <c r="A130" s="3">
        <v>44256</v>
      </c>
      <c r="B130" t="s">
        <v>230</v>
      </c>
      <c r="C130" t="s">
        <v>15</v>
      </c>
      <c r="D130" t="s">
        <v>11</v>
      </c>
      <c r="E130" t="s">
        <v>12</v>
      </c>
      <c r="F130" t="s">
        <v>232</v>
      </c>
      <c r="G130">
        <v>17.47</v>
      </c>
      <c r="H130">
        <v>3</v>
      </c>
      <c r="I130">
        <v>5.68</v>
      </c>
      <c r="J130" t="str">
        <f>TEXT(sales[[#This Row],[Order Date]],"yyyy")</f>
        <v>2021</v>
      </c>
      <c r="K130" t="str">
        <f>TEXT(sales[[#This Row],[Order Date]],"mmmm")</f>
        <v>March</v>
      </c>
    </row>
    <row r="131" spans="1:11" ht="14.25" customHeight="1" x14ac:dyDescent="0.3">
      <c r="A131" s="3">
        <v>44256</v>
      </c>
      <c r="B131" t="s">
        <v>233</v>
      </c>
      <c r="C131" t="s">
        <v>10</v>
      </c>
      <c r="D131" t="s">
        <v>11</v>
      </c>
      <c r="E131" t="s">
        <v>43</v>
      </c>
      <c r="F131" t="s">
        <v>234</v>
      </c>
      <c r="G131">
        <v>18.84</v>
      </c>
      <c r="H131">
        <v>5</v>
      </c>
      <c r="I131">
        <v>-3.53</v>
      </c>
      <c r="J131" t="str">
        <f>TEXT(sales[[#This Row],[Order Date]],"yyyy")</f>
        <v>2021</v>
      </c>
      <c r="K131" t="str">
        <f>TEXT(sales[[#This Row],[Order Date]],"mmmm")</f>
        <v>March</v>
      </c>
    </row>
    <row r="132" spans="1:11" ht="14.25" customHeight="1" x14ac:dyDescent="0.3">
      <c r="A132" s="3">
        <v>44256</v>
      </c>
      <c r="B132" t="s">
        <v>233</v>
      </c>
      <c r="C132" t="s">
        <v>10</v>
      </c>
      <c r="D132" t="s">
        <v>34</v>
      </c>
      <c r="E132" t="s">
        <v>35</v>
      </c>
      <c r="F132" t="s">
        <v>235</v>
      </c>
      <c r="G132">
        <v>362.25</v>
      </c>
      <c r="H132">
        <v>6</v>
      </c>
      <c r="I132">
        <v>0</v>
      </c>
      <c r="J132" t="str">
        <f>TEXT(sales[[#This Row],[Order Date]],"yyyy")</f>
        <v>2021</v>
      </c>
      <c r="K132" t="str">
        <f>TEXT(sales[[#This Row],[Order Date]],"mmmm")</f>
        <v>March</v>
      </c>
    </row>
    <row r="133" spans="1:11" ht="14.25" customHeight="1" x14ac:dyDescent="0.3">
      <c r="A133" s="3">
        <v>44256</v>
      </c>
      <c r="B133" t="s">
        <v>233</v>
      </c>
      <c r="C133" t="s">
        <v>10</v>
      </c>
      <c r="D133" t="s">
        <v>34</v>
      </c>
      <c r="E133" t="s">
        <v>47</v>
      </c>
      <c r="F133" t="s">
        <v>86</v>
      </c>
      <c r="G133">
        <v>63.55</v>
      </c>
      <c r="H133">
        <v>6</v>
      </c>
      <c r="I133">
        <v>-34.950000000000003</v>
      </c>
      <c r="J133" t="str">
        <f>TEXT(sales[[#This Row],[Order Date]],"yyyy")</f>
        <v>2021</v>
      </c>
      <c r="K133" t="str">
        <f>TEXT(sales[[#This Row],[Order Date]],"mmmm")</f>
        <v>March</v>
      </c>
    </row>
    <row r="134" spans="1:11" ht="14.25" customHeight="1" x14ac:dyDescent="0.3">
      <c r="A134" s="3">
        <v>44256</v>
      </c>
      <c r="B134" t="s">
        <v>233</v>
      </c>
      <c r="C134" t="s">
        <v>10</v>
      </c>
      <c r="D134" t="s">
        <v>11</v>
      </c>
      <c r="E134" t="s">
        <v>18</v>
      </c>
      <c r="F134" t="s">
        <v>236</v>
      </c>
      <c r="G134">
        <v>129.55000000000001</v>
      </c>
      <c r="H134">
        <v>3</v>
      </c>
      <c r="I134">
        <v>-22.67</v>
      </c>
      <c r="J134" t="str">
        <f>TEXT(sales[[#This Row],[Order Date]],"yyyy")</f>
        <v>2021</v>
      </c>
      <c r="K134" t="str">
        <f>TEXT(sales[[#This Row],[Order Date]],"mmmm")</f>
        <v>March</v>
      </c>
    </row>
    <row r="135" spans="1:11" ht="14.25" customHeight="1" x14ac:dyDescent="0.3">
      <c r="A135" s="3">
        <v>44256</v>
      </c>
      <c r="B135" t="s">
        <v>237</v>
      </c>
      <c r="C135" t="s">
        <v>10</v>
      </c>
      <c r="D135" t="s">
        <v>11</v>
      </c>
      <c r="E135" t="s">
        <v>18</v>
      </c>
      <c r="F135" t="s">
        <v>144</v>
      </c>
      <c r="G135">
        <v>137.35</v>
      </c>
      <c r="H135">
        <v>3</v>
      </c>
      <c r="I135">
        <v>8.58</v>
      </c>
      <c r="J135" t="str">
        <f>TEXT(sales[[#This Row],[Order Date]],"yyyy")</f>
        <v>2021</v>
      </c>
      <c r="K135" t="str">
        <f>TEXT(sales[[#This Row],[Order Date]],"mmmm")</f>
        <v>March</v>
      </c>
    </row>
    <row r="136" spans="1:11" ht="14.25" customHeight="1" x14ac:dyDescent="0.3">
      <c r="A136" s="3">
        <v>44256</v>
      </c>
      <c r="B136" t="s">
        <v>237</v>
      </c>
      <c r="C136" t="s">
        <v>10</v>
      </c>
      <c r="D136" t="s">
        <v>34</v>
      </c>
      <c r="E136" t="s">
        <v>145</v>
      </c>
      <c r="F136" t="s">
        <v>238</v>
      </c>
      <c r="G136">
        <v>376.51</v>
      </c>
      <c r="H136">
        <v>3</v>
      </c>
      <c r="I136">
        <v>-43.03</v>
      </c>
      <c r="J136" t="str">
        <f>TEXT(sales[[#This Row],[Order Date]],"yyyy")</f>
        <v>2021</v>
      </c>
      <c r="K136" t="str">
        <f>TEXT(sales[[#This Row],[Order Date]],"mmmm")</f>
        <v>March</v>
      </c>
    </row>
    <row r="137" spans="1:11" ht="14.25" customHeight="1" x14ac:dyDescent="0.3">
      <c r="A137" s="3">
        <v>44257</v>
      </c>
      <c r="B137" t="s">
        <v>239</v>
      </c>
      <c r="C137" t="s">
        <v>149</v>
      </c>
      <c r="D137" t="s">
        <v>11</v>
      </c>
      <c r="E137" t="s">
        <v>63</v>
      </c>
      <c r="F137" t="s">
        <v>64</v>
      </c>
      <c r="G137">
        <v>11.36</v>
      </c>
      <c r="H137">
        <v>2</v>
      </c>
      <c r="I137">
        <v>5.34</v>
      </c>
      <c r="J137" t="str">
        <f>TEXT(sales[[#This Row],[Order Date]],"yyyy")</f>
        <v>2021</v>
      </c>
      <c r="K137" t="str">
        <f>TEXT(sales[[#This Row],[Order Date]],"mmmm")</f>
        <v>March</v>
      </c>
    </row>
    <row r="138" spans="1:11" ht="14.25" customHeight="1" x14ac:dyDescent="0.3">
      <c r="A138" s="3">
        <v>44257</v>
      </c>
      <c r="B138" t="s">
        <v>239</v>
      </c>
      <c r="C138" t="s">
        <v>149</v>
      </c>
      <c r="D138" t="s">
        <v>11</v>
      </c>
      <c r="E138" t="s">
        <v>12</v>
      </c>
      <c r="F138" t="s">
        <v>240</v>
      </c>
      <c r="G138">
        <v>36.4</v>
      </c>
      <c r="H138">
        <v>5</v>
      </c>
      <c r="I138">
        <v>17.47</v>
      </c>
      <c r="J138" t="str">
        <f>TEXT(sales[[#This Row],[Order Date]],"yyyy")</f>
        <v>2021</v>
      </c>
      <c r="K138" t="str">
        <f>TEXT(sales[[#This Row],[Order Date]],"mmmm")</f>
        <v>March</v>
      </c>
    </row>
    <row r="139" spans="1:11" ht="14.25" customHeight="1" x14ac:dyDescent="0.3">
      <c r="A139" s="3">
        <v>44257</v>
      </c>
      <c r="B139" t="s">
        <v>241</v>
      </c>
      <c r="C139" t="s">
        <v>23</v>
      </c>
      <c r="D139" t="s">
        <v>11</v>
      </c>
      <c r="E139" t="s">
        <v>12</v>
      </c>
      <c r="F139" t="s">
        <v>242</v>
      </c>
      <c r="G139">
        <v>3.42</v>
      </c>
      <c r="H139">
        <v>1</v>
      </c>
      <c r="I139">
        <v>1.07</v>
      </c>
      <c r="J139" t="str">
        <f>TEXT(sales[[#This Row],[Order Date]],"yyyy")</f>
        <v>2021</v>
      </c>
      <c r="K139" t="str">
        <f>TEXT(sales[[#This Row],[Order Date]],"mmmm")</f>
        <v>March</v>
      </c>
    </row>
    <row r="140" spans="1:11" ht="14.25" customHeight="1" x14ac:dyDescent="0.3">
      <c r="A140" s="3">
        <v>44257</v>
      </c>
      <c r="B140" t="s">
        <v>241</v>
      </c>
      <c r="C140" t="s">
        <v>23</v>
      </c>
      <c r="D140" t="s">
        <v>39</v>
      </c>
      <c r="E140" t="s">
        <v>52</v>
      </c>
      <c r="F140" t="s">
        <v>243</v>
      </c>
      <c r="G140">
        <v>151.19999999999999</v>
      </c>
      <c r="H140">
        <v>3</v>
      </c>
      <c r="I140">
        <v>32.130000000000003</v>
      </c>
      <c r="J140" t="str">
        <f>TEXT(sales[[#This Row],[Order Date]],"yyyy")</f>
        <v>2021</v>
      </c>
      <c r="K140" t="str">
        <f>TEXT(sales[[#This Row],[Order Date]],"mmmm")</f>
        <v>March</v>
      </c>
    </row>
    <row r="141" spans="1:11" ht="14.25" customHeight="1" x14ac:dyDescent="0.3">
      <c r="A141" s="3">
        <v>44258</v>
      </c>
      <c r="B141" t="s">
        <v>244</v>
      </c>
      <c r="C141" t="s">
        <v>245</v>
      </c>
      <c r="D141" t="s">
        <v>11</v>
      </c>
      <c r="E141" t="s">
        <v>24</v>
      </c>
      <c r="F141" t="s">
        <v>226</v>
      </c>
      <c r="G141">
        <v>19.46</v>
      </c>
      <c r="H141">
        <v>4</v>
      </c>
      <c r="I141">
        <v>3.4</v>
      </c>
      <c r="J141" t="str">
        <f>TEXT(sales[[#This Row],[Order Date]],"yyyy")</f>
        <v>2021</v>
      </c>
      <c r="K141" t="str">
        <f>TEXT(sales[[#This Row],[Order Date]],"mmmm")</f>
        <v>March</v>
      </c>
    </row>
    <row r="142" spans="1:11" ht="14.25" customHeight="1" x14ac:dyDescent="0.3">
      <c r="A142" s="3">
        <v>44258</v>
      </c>
      <c r="B142" t="s">
        <v>246</v>
      </c>
      <c r="C142" t="s">
        <v>149</v>
      </c>
      <c r="D142" t="s">
        <v>39</v>
      </c>
      <c r="E142" t="s">
        <v>40</v>
      </c>
      <c r="F142" t="s">
        <v>247</v>
      </c>
      <c r="G142">
        <v>9.99</v>
      </c>
      <c r="H142">
        <v>1</v>
      </c>
      <c r="I142">
        <v>4.5999999999999996</v>
      </c>
      <c r="J142" t="str">
        <f>TEXT(sales[[#This Row],[Order Date]],"yyyy")</f>
        <v>2021</v>
      </c>
      <c r="K142" t="str">
        <f>TEXT(sales[[#This Row],[Order Date]],"mmmm")</f>
        <v>March</v>
      </c>
    </row>
    <row r="143" spans="1:11" ht="14.25" customHeight="1" x14ac:dyDescent="0.3">
      <c r="A143" s="3">
        <v>44258</v>
      </c>
      <c r="B143" t="s">
        <v>246</v>
      </c>
      <c r="C143" t="s">
        <v>149</v>
      </c>
      <c r="D143" t="s">
        <v>11</v>
      </c>
      <c r="E143" t="s">
        <v>20</v>
      </c>
      <c r="F143" t="s">
        <v>165</v>
      </c>
      <c r="G143">
        <v>125.76</v>
      </c>
      <c r="H143">
        <v>3</v>
      </c>
      <c r="I143">
        <v>40.869999999999997</v>
      </c>
      <c r="J143" t="str">
        <f>TEXT(sales[[#This Row],[Order Date]],"yyyy")</f>
        <v>2021</v>
      </c>
      <c r="K143" t="str">
        <f>TEXT(sales[[#This Row],[Order Date]],"mmmm")</f>
        <v>March</v>
      </c>
    </row>
    <row r="144" spans="1:11" ht="14.25" customHeight="1" x14ac:dyDescent="0.3">
      <c r="A144" s="3">
        <v>44258</v>
      </c>
      <c r="B144" t="s">
        <v>246</v>
      </c>
      <c r="C144" t="s">
        <v>149</v>
      </c>
      <c r="D144" t="s">
        <v>11</v>
      </c>
      <c r="E144" t="s">
        <v>20</v>
      </c>
      <c r="F144" t="s">
        <v>248</v>
      </c>
      <c r="G144">
        <v>25.32</v>
      </c>
      <c r="H144">
        <v>5</v>
      </c>
      <c r="I144">
        <v>9.18</v>
      </c>
      <c r="J144" t="str">
        <f>TEXT(sales[[#This Row],[Order Date]],"yyyy")</f>
        <v>2021</v>
      </c>
      <c r="K144" t="str">
        <f>TEXT(sales[[#This Row],[Order Date]],"mmmm")</f>
        <v>March</v>
      </c>
    </row>
    <row r="145" spans="1:11" ht="14.25" customHeight="1" x14ac:dyDescent="0.3">
      <c r="A145" s="3">
        <v>44258</v>
      </c>
      <c r="B145" t="s">
        <v>249</v>
      </c>
      <c r="C145" t="s">
        <v>78</v>
      </c>
      <c r="D145" t="s">
        <v>11</v>
      </c>
      <c r="E145" t="s">
        <v>16</v>
      </c>
      <c r="F145" t="s">
        <v>250</v>
      </c>
      <c r="G145">
        <v>15.12</v>
      </c>
      <c r="H145">
        <v>3</v>
      </c>
      <c r="I145">
        <v>4.91</v>
      </c>
      <c r="J145" t="str">
        <f>TEXT(sales[[#This Row],[Order Date]],"yyyy")</f>
        <v>2021</v>
      </c>
      <c r="K145" t="str">
        <f>TEXT(sales[[#This Row],[Order Date]],"mmmm")</f>
        <v>March</v>
      </c>
    </row>
    <row r="146" spans="1:11" ht="14.25" customHeight="1" x14ac:dyDescent="0.3">
      <c r="A146" s="3">
        <v>44258</v>
      </c>
      <c r="B146" t="s">
        <v>249</v>
      </c>
      <c r="C146" t="s">
        <v>78</v>
      </c>
      <c r="D146" t="s">
        <v>34</v>
      </c>
      <c r="E146" t="s">
        <v>74</v>
      </c>
      <c r="F146" t="s">
        <v>99</v>
      </c>
      <c r="G146">
        <v>302.45</v>
      </c>
      <c r="H146">
        <v>5</v>
      </c>
      <c r="I146">
        <v>-199.62</v>
      </c>
      <c r="J146" t="str">
        <f>TEXT(sales[[#This Row],[Order Date]],"yyyy")</f>
        <v>2021</v>
      </c>
      <c r="K146" t="str">
        <f>TEXT(sales[[#This Row],[Order Date]],"mmmm")</f>
        <v>March</v>
      </c>
    </row>
    <row r="147" spans="1:11" ht="14.25" customHeight="1" x14ac:dyDescent="0.3">
      <c r="A147" s="3">
        <v>44258</v>
      </c>
      <c r="B147" t="s">
        <v>249</v>
      </c>
      <c r="C147" t="s">
        <v>78</v>
      </c>
      <c r="D147" t="s">
        <v>11</v>
      </c>
      <c r="E147" t="s">
        <v>18</v>
      </c>
      <c r="F147" t="s">
        <v>251</v>
      </c>
      <c r="G147">
        <v>44.67</v>
      </c>
      <c r="H147">
        <v>8</v>
      </c>
      <c r="I147">
        <v>-10.050000000000001</v>
      </c>
      <c r="J147" t="str">
        <f>TEXT(sales[[#This Row],[Order Date]],"yyyy")</f>
        <v>2021</v>
      </c>
      <c r="K147" t="str">
        <f>TEXT(sales[[#This Row],[Order Date]],"mmmm")</f>
        <v>March</v>
      </c>
    </row>
    <row r="148" spans="1:11" ht="14.25" customHeight="1" x14ac:dyDescent="0.3">
      <c r="A148" s="3">
        <v>44258</v>
      </c>
      <c r="B148" t="s">
        <v>252</v>
      </c>
      <c r="C148" t="s">
        <v>10</v>
      </c>
      <c r="D148" t="s">
        <v>11</v>
      </c>
      <c r="E148" t="s">
        <v>92</v>
      </c>
      <c r="F148" t="s">
        <v>253</v>
      </c>
      <c r="G148">
        <v>176.77</v>
      </c>
      <c r="H148">
        <v>3</v>
      </c>
      <c r="I148">
        <v>-459.61</v>
      </c>
      <c r="J148" t="str">
        <f>TEXT(sales[[#This Row],[Order Date]],"yyyy")</f>
        <v>2021</v>
      </c>
      <c r="K148" t="str">
        <f>TEXT(sales[[#This Row],[Order Date]],"mmmm")</f>
        <v>March</v>
      </c>
    </row>
    <row r="149" spans="1:11" ht="14.25" customHeight="1" x14ac:dyDescent="0.3">
      <c r="A149" s="3">
        <v>44258</v>
      </c>
      <c r="B149" t="s">
        <v>254</v>
      </c>
      <c r="C149" t="s">
        <v>27</v>
      </c>
      <c r="D149" t="s">
        <v>34</v>
      </c>
      <c r="E149" t="s">
        <v>145</v>
      </c>
      <c r="F149" t="s">
        <v>255</v>
      </c>
      <c r="G149">
        <v>626.35</v>
      </c>
      <c r="H149">
        <v>3</v>
      </c>
      <c r="I149">
        <v>-23.49</v>
      </c>
      <c r="J149" t="str">
        <f>TEXT(sales[[#This Row],[Order Date]],"yyyy")</f>
        <v>2021</v>
      </c>
      <c r="K149" t="str">
        <f>TEXT(sales[[#This Row],[Order Date]],"mmmm")</f>
        <v>March</v>
      </c>
    </row>
    <row r="150" spans="1:11" ht="14.25" customHeight="1" x14ac:dyDescent="0.3">
      <c r="A150" s="3">
        <v>44259</v>
      </c>
      <c r="B150" t="s">
        <v>256</v>
      </c>
      <c r="C150" t="s">
        <v>70</v>
      </c>
      <c r="D150" t="s">
        <v>11</v>
      </c>
      <c r="E150" t="s">
        <v>18</v>
      </c>
      <c r="F150" t="s">
        <v>257</v>
      </c>
      <c r="G150">
        <v>354.9</v>
      </c>
      <c r="H150">
        <v>5</v>
      </c>
      <c r="I150">
        <v>17.75</v>
      </c>
      <c r="J150" t="str">
        <f>TEXT(sales[[#This Row],[Order Date]],"yyyy")</f>
        <v>2021</v>
      </c>
      <c r="K150" t="str">
        <f>TEXT(sales[[#This Row],[Order Date]],"mmmm")</f>
        <v>March</v>
      </c>
    </row>
    <row r="151" spans="1:11" ht="14.25" customHeight="1" x14ac:dyDescent="0.3">
      <c r="A151" s="3">
        <v>44259</v>
      </c>
      <c r="B151" t="s">
        <v>193</v>
      </c>
      <c r="C151" t="s">
        <v>123</v>
      </c>
      <c r="D151" t="s">
        <v>11</v>
      </c>
      <c r="E151" t="s">
        <v>24</v>
      </c>
      <c r="F151" t="s">
        <v>258</v>
      </c>
      <c r="G151">
        <v>15.55</v>
      </c>
      <c r="H151">
        <v>3</v>
      </c>
      <c r="I151">
        <v>2.33</v>
      </c>
      <c r="J151" t="str">
        <f>TEXT(sales[[#This Row],[Order Date]],"yyyy")</f>
        <v>2021</v>
      </c>
      <c r="K151" t="str">
        <f>TEXT(sales[[#This Row],[Order Date]],"mmmm")</f>
        <v>March</v>
      </c>
    </row>
    <row r="152" spans="1:11" ht="14.25" customHeight="1" x14ac:dyDescent="0.3">
      <c r="A152" s="3">
        <v>44260</v>
      </c>
      <c r="B152" t="s">
        <v>259</v>
      </c>
      <c r="C152" t="s">
        <v>149</v>
      </c>
      <c r="D152" t="s">
        <v>11</v>
      </c>
      <c r="E152" t="s">
        <v>24</v>
      </c>
      <c r="F152" t="s">
        <v>260</v>
      </c>
      <c r="G152">
        <v>59.52</v>
      </c>
      <c r="H152">
        <v>3</v>
      </c>
      <c r="I152">
        <v>15.48</v>
      </c>
      <c r="J152" t="str">
        <f>TEXT(sales[[#This Row],[Order Date]],"yyyy")</f>
        <v>2021</v>
      </c>
      <c r="K152" t="str">
        <f>TEXT(sales[[#This Row],[Order Date]],"mmmm")</f>
        <v>March</v>
      </c>
    </row>
    <row r="153" spans="1:11" ht="14.25" customHeight="1" x14ac:dyDescent="0.3">
      <c r="A153" s="3">
        <v>44260</v>
      </c>
      <c r="B153" t="s">
        <v>259</v>
      </c>
      <c r="C153" t="s">
        <v>149</v>
      </c>
      <c r="D153" t="s">
        <v>39</v>
      </c>
      <c r="E153" t="s">
        <v>52</v>
      </c>
      <c r="F153" t="s">
        <v>261</v>
      </c>
      <c r="G153">
        <v>479.97</v>
      </c>
      <c r="H153">
        <v>3</v>
      </c>
      <c r="I153">
        <v>177.59</v>
      </c>
      <c r="J153" t="str">
        <f>TEXT(sales[[#This Row],[Order Date]],"yyyy")</f>
        <v>2021</v>
      </c>
      <c r="K153" t="str">
        <f>TEXT(sales[[#This Row],[Order Date]],"mmmm")</f>
        <v>March</v>
      </c>
    </row>
    <row r="154" spans="1:11" ht="14.25" customHeight="1" x14ac:dyDescent="0.3">
      <c r="A154" s="3">
        <v>44260</v>
      </c>
      <c r="B154" t="s">
        <v>259</v>
      </c>
      <c r="C154" t="s">
        <v>149</v>
      </c>
      <c r="D154" t="s">
        <v>11</v>
      </c>
      <c r="E154" t="s">
        <v>200</v>
      </c>
      <c r="F154" t="s">
        <v>262</v>
      </c>
      <c r="G154">
        <v>18.62</v>
      </c>
      <c r="H154">
        <v>2</v>
      </c>
      <c r="I154">
        <v>5.4</v>
      </c>
      <c r="J154" t="str">
        <f>TEXT(sales[[#This Row],[Order Date]],"yyyy")</f>
        <v>2021</v>
      </c>
      <c r="K154" t="str">
        <f>TEXT(sales[[#This Row],[Order Date]],"mmmm")</f>
        <v>March</v>
      </c>
    </row>
    <row r="155" spans="1:11" ht="14.25" customHeight="1" x14ac:dyDescent="0.3">
      <c r="A155" s="3">
        <v>44260</v>
      </c>
      <c r="B155" t="s">
        <v>259</v>
      </c>
      <c r="C155" t="s">
        <v>149</v>
      </c>
      <c r="D155" t="s">
        <v>11</v>
      </c>
      <c r="E155" t="s">
        <v>20</v>
      </c>
      <c r="F155" t="s">
        <v>263</v>
      </c>
      <c r="G155">
        <v>49.63</v>
      </c>
      <c r="H155">
        <v>6</v>
      </c>
      <c r="I155">
        <v>16.75</v>
      </c>
      <c r="J155" t="str">
        <f>TEXT(sales[[#This Row],[Order Date]],"yyyy")</f>
        <v>2021</v>
      </c>
      <c r="K155" t="str">
        <f>TEXT(sales[[#This Row],[Order Date]],"mmmm")</f>
        <v>March</v>
      </c>
    </row>
    <row r="156" spans="1:11" ht="14.25" customHeight="1" x14ac:dyDescent="0.3">
      <c r="A156" s="3">
        <v>44260</v>
      </c>
      <c r="B156" t="s">
        <v>259</v>
      </c>
      <c r="C156" t="s">
        <v>149</v>
      </c>
      <c r="D156" t="s">
        <v>11</v>
      </c>
      <c r="E156" t="s">
        <v>12</v>
      </c>
      <c r="F156" t="s">
        <v>264</v>
      </c>
      <c r="G156">
        <v>97.82</v>
      </c>
      <c r="H156">
        <v>2</v>
      </c>
      <c r="I156">
        <v>45.98</v>
      </c>
      <c r="J156" t="str">
        <f>TEXT(sales[[#This Row],[Order Date]],"yyyy")</f>
        <v>2021</v>
      </c>
      <c r="K156" t="str">
        <f>TEXT(sales[[#This Row],[Order Date]],"mmmm")</f>
        <v>March</v>
      </c>
    </row>
    <row r="157" spans="1:11" ht="14.25" customHeight="1" x14ac:dyDescent="0.3">
      <c r="A157" s="3">
        <v>44262</v>
      </c>
      <c r="B157" t="s">
        <v>210</v>
      </c>
      <c r="C157" t="s">
        <v>164</v>
      </c>
      <c r="D157" t="s">
        <v>34</v>
      </c>
      <c r="E157" t="s">
        <v>35</v>
      </c>
      <c r="F157" t="s">
        <v>265</v>
      </c>
      <c r="G157">
        <v>48.71</v>
      </c>
      <c r="H157">
        <v>1</v>
      </c>
      <c r="I157">
        <v>5.48</v>
      </c>
      <c r="J157" t="str">
        <f>TEXT(sales[[#This Row],[Order Date]],"yyyy")</f>
        <v>2021</v>
      </c>
      <c r="K157" t="str">
        <f>TEXT(sales[[#This Row],[Order Date]],"mmmm")</f>
        <v>March</v>
      </c>
    </row>
    <row r="158" spans="1:11" ht="14.25" customHeight="1" x14ac:dyDescent="0.3">
      <c r="A158" s="3">
        <v>44262</v>
      </c>
      <c r="B158" t="s">
        <v>210</v>
      </c>
      <c r="C158" t="s">
        <v>164</v>
      </c>
      <c r="D158" t="s">
        <v>11</v>
      </c>
      <c r="E158" t="s">
        <v>24</v>
      </c>
      <c r="F158" t="s">
        <v>266</v>
      </c>
      <c r="G158">
        <v>17.940000000000001</v>
      </c>
      <c r="H158">
        <v>3</v>
      </c>
      <c r="I158">
        <v>4.66</v>
      </c>
      <c r="J158" t="str">
        <f>TEXT(sales[[#This Row],[Order Date]],"yyyy")</f>
        <v>2021</v>
      </c>
      <c r="K158" t="str">
        <f>TEXT(sales[[#This Row],[Order Date]],"mmmm")</f>
        <v>March</v>
      </c>
    </row>
    <row r="159" spans="1:11" ht="14.25" customHeight="1" x14ac:dyDescent="0.3">
      <c r="A159" s="3">
        <v>44262</v>
      </c>
      <c r="B159" t="s">
        <v>210</v>
      </c>
      <c r="C159" t="s">
        <v>164</v>
      </c>
      <c r="D159" t="s">
        <v>11</v>
      </c>
      <c r="E159" t="s">
        <v>18</v>
      </c>
      <c r="F159" t="s">
        <v>267</v>
      </c>
      <c r="G159">
        <v>242.94</v>
      </c>
      <c r="H159">
        <v>3</v>
      </c>
      <c r="I159">
        <v>4.8600000000000003</v>
      </c>
      <c r="J159" t="str">
        <f>TEXT(sales[[#This Row],[Order Date]],"yyyy")</f>
        <v>2021</v>
      </c>
      <c r="K159" t="str">
        <f>TEXT(sales[[#This Row],[Order Date]],"mmmm")</f>
        <v>March</v>
      </c>
    </row>
    <row r="160" spans="1:11" ht="14.25" customHeight="1" x14ac:dyDescent="0.3">
      <c r="A160" s="3">
        <v>44262</v>
      </c>
      <c r="B160" t="s">
        <v>268</v>
      </c>
      <c r="C160" t="s">
        <v>164</v>
      </c>
      <c r="D160" t="s">
        <v>11</v>
      </c>
      <c r="E160" t="s">
        <v>20</v>
      </c>
      <c r="F160" t="s">
        <v>269</v>
      </c>
      <c r="G160">
        <v>107.65</v>
      </c>
      <c r="H160">
        <v>2</v>
      </c>
      <c r="I160">
        <v>33.64</v>
      </c>
      <c r="J160" t="str">
        <f>TEXT(sales[[#This Row],[Order Date]],"yyyy")</f>
        <v>2021</v>
      </c>
      <c r="K160" t="str">
        <f>TEXT(sales[[#This Row],[Order Date]],"mmmm")</f>
        <v>March</v>
      </c>
    </row>
    <row r="161" spans="1:11" ht="14.25" customHeight="1" x14ac:dyDescent="0.3">
      <c r="A161" s="3">
        <v>44262</v>
      </c>
      <c r="B161" t="s">
        <v>270</v>
      </c>
      <c r="C161" t="s">
        <v>164</v>
      </c>
      <c r="D161" t="s">
        <v>11</v>
      </c>
      <c r="E161" t="s">
        <v>24</v>
      </c>
      <c r="F161" t="s">
        <v>271</v>
      </c>
      <c r="G161">
        <v>20.65</v>
      </c>
      <c r="H161">
        <v>5</v>
      </c>
      <c r="I161">
        <v>9.5</v>
      </c>
      <c r="J161" t="str">
        <f>TEXT(sales[[#This Row],[Order Date]],"yyyy")</f>
        <v>2021</v>
      </c>
      <c r="K161" t="str">
        <f>TEXT(sales[[#This Row],[Order Date]],"mmmm")</f>
        <v>March</v>
      </c>
    </row>
    <row r="162" spans="1:11" ht="14.25" customHeight="1" x14ac:dyDescent="0.3">
      <c r="A162" s="3">
        <v>44262</v>
      </c>
      <c r="B162" t="s">
        <v>270</v>
      </c>
      <c r="C162" t="s">
        <v>164</v>
      </c>
      <c r="D162" t="s">
        <v>11</v>
      </c>
      <c r="E162" t="s">
        <v>18</v>
      </c>
      <c r="F162" t="s">
        <v>272</v>
      </c>
      <c r="G162">
        <v>204.9</v>
      </c>
      <c r="H162">
        <v>5</v>
      </c>
      <c r="I162">
        <v>0</v>
      </c>
      <c r="J162" t="str">
        <f>TEXT(sales[[#This Row],[Order Date]],"yyyy")</f>
        <v>2021</v>
      </c>
      <c r="K162" t="str">
        <f>TEXT(sales[[#This Row],[Order Date]],"mmmm")</f>
        <v>March</v>
      </c>
    </row>
    <row r="163" spans="1:11" ht="14.25" customHeight="1" x14ac:dyDescent="0.3">
      <c r="A163" s="3">
        <v>44262</v>
      </c>
      <c r="B163" t="s">
        <v>270</v>
      </c>
      <c r="C163" t="s">
        <v>164</v>
      </c>
      <c r="D163" t="s">
        <v>34</v>
      </c>
      <c r="E163" t="s">
        <v>35</v>
      </c>
      <c r="F163" t="s">
        <v>273</v>
      </c>
      <c r="G163">
        <v>436.7</v>
      </c>
      <c r="H163">
        <v>6</v>
      </c>
      <c r="I163">
        <v>21.84</v>
      </c>
      <c r="J163" t="str">
        <f>TEXT(sales[[#This Row],[Order Date]],"yyyy")</f>
        <v>2021</v>
      </c>
      <c r="K163" t="str">
        <f>TEXT(sales[[#This Row],[Order Date]],"mmmm")</f>
        <v>March</v>
      </c>
    </row>
    <row r="164" spans="1:11" ht="14.25" customHeight="1" x14ac:dyDescent="0.3">
      <c r="A164" s="3">
        <v>44262</v>
      </c>
      <c r="B164" t="s">
        <v>270</v>
      </c>
      <c r="C164" t="s">
        <v>164</v>
      </c>
      <c r="D164" t="s">
        <v>34</v>
      </c>
      <c r="E164" t="s">
        <v>35</v>
      </c>
      <c r="F164" t="s">
        <v>274</v>
      </c>
      <c r="G164">
        <v>481.57</v>
      </c>
      <c r="H164">
        <v>2</v>
      </c>
      <c r="I164">
        <v>54.18</v>
      </c>
      <c r="J164" t="str">
        <f>TEXT(sales[[#This Row],[Order Date]],"yyyy")</f>
        <v>2021</v>
      </c>
      <c r="K164" t="str">
        <f>TEXT(sales[[#This Row],[Order Date]],"mmmm")</f>
        <v>March</v>
      </c>
    </row>
    <row r="165" spans="1:11" ht="14.25" customHeight="1" x14ac:dyDescent="0.3">
      <c r="A165" s="3">
        <v>44265</v>
      </c>
      <c r="B165" t="s">
        <v>275</v>
      </c>
      <c r="C165" t="s">
        <v>110</v>
      </c>
      <c r="D165" t="s">
        <v>11</v>
      </c>
      <c r="E165" t="s">
        <v>12</v>
      </c>
      <c r="F165" t="s">
        <v>276</v>
      </c>
      <c r="G165">
        <v>22.38</v>
      </c>
      <c r="H165">
        <v>2</v>
      </c>
      <c r="I165">
        <v>10.74</v>
      </c>
      <c r="J165" t="str">
        <f>TEXT(sales[[#This Row],[Order Date]],"yyyy")</f>
        <v>2021</v>
      </c>
      <c r="K165" t="str">
        <f>TEXT(sales[[#This Row],[Order Date]],"mmmm")</f>
        <v>March</v>
      </c>
    </row>
    <row r="166" spans="1:11" ht="14.25" customHeight="1" x14ac:dyDescent="0.3">
      <c r="A166" s="3">
        <v>44265</v>
      </c>
      <c r="B166" t="s">
        <v>277</v>
      </c>
      <c r="C166" t="s">
        <v>278</v>
      </c>
      <c r="D166" t="s">
        <v>11</v>
      </c>
      <c r="E166" t="s">
        <v>18</v>
      </c>
      <c r="F166" t="s">
        <v>73</v>
      </c>
      <c r="G166">
        <v>636.41</v>
      </c>
      <c r="H166">
        <v>3</v>
      </c>
      <c r="I166">
        <v>-15.91</v>
      </c>
      <c r="J166" t="str">
        <f>TEXT(sales[[#This Row],[Order Date]],"yyyy")</f>
        <v>2021</v>
      </c>
      <c r="K166" t="str">
        <f>TEXT(sales[[#This Row],[Order Date]],"mmmm")</f>
        <v>March</v>
      </c>
    </row>
    <row r="167" spans="1:11" ht="14.25" customHeight="1" x14ac:dyDescent="0.3">
      <c r="A167" s="3">
        <v>44265</v>
      </c>
      <c r="B167" t="s">
        <v>277</v>
      </c>
      <c r="C167" t="s">
        <v>278</v>
      </c>
      <c r="D167" t="s">
        <v>11</v>
      </c>
      <c r="E167" t="s">
        <v>24</v>
      </c>
      <c r="F167" t="s">
        <v>279</v>
      </c>
      <c r="G167">
        <v>83.17</v>
      </c>
      <c r="H167">
        <v>4</v>
      </c>
      <c r="I167">
        <v>9.36</v>
      </c>
      <c r="J167" t="str">
        <f>TEXT(sales[[#This Row],[Order Date]],"yyyy")</f>
        <v>2021</v>
      </c>
      <c r="K167" t="str">
        <f>TEXT(sales[[#This Row],[Order Date]],"mmmm")</f>
        <v>March</v>
      </c>
    </row>
    <row r="168" spans="1:11" ht="14.25" customHeight="1" x14ac:dyDescent="0.3">
      <c r="A168" s="3">
        <v>44266</v>
      </c>
      <c r="B168" t="s">
        <v>280</v>
      </c>
      <c r="C168" t="s">
        <v>78</v>
      </c>
      <c r="D168" t="s">
        <v>34</v>
      </c>
      <c r="E168" t="s">
        <v>47</v>
      </c>
      <c r="F168" t="s">
        <v>281</v>
      </c>
      <c r="G168">
        <v>8.32</v>
      </c>
      <c r="H168">
        <v>5</v>
      </c>
      <c r="I168">
        <v>2.29</v>
      </c>
      <c r="J168" t="str">
        <f>TEXT(sales[[#This Row],[Order Date]],"yyyy")</f>
        <v>2021</v>
      </c>
      <c r="K168" t="str">
        <f>TEXT(sales[[#This Row],[Order Date]],"mmmm")</f>
        <v>March</v>
      </c>
    </row>
    <row r="169" spans="1:11" ht="14.25" customHeight="1" x14ac:dyDescent="0.3">
      <c r="A169" s="3">
        <v>44266</v>
      </c>
      <c r="B169" t="s">
        <v>280</v>
      </c>
      <c r="C169" t="s">
        <v>78</v>
      </c>
      <c r="D169" t="s">
        <v>11</v>
      </c>
      <c r="E169" t="s">
        <v>43</v>
      </c>
      <c r="F169" t="s">
        <v>282</v>
      </c>
      <c r="G169">
        <v>10.46</v>
      </c>
      <c r="H169">
        <v>6</v>
      </c>
      <c r="I169">
        <v>1.7</v>
      </c>
      <c r="J169" t="str">
        <f>TEXT(sales[[#This Row],[Order Date]],"yyyy")</f>
        <v>2021</v>
      </c>
      <c r="K169" t="str">
        <f>TEXT(sales[[#This Row],[Order Date]],"mmmm")</f>
        <v>March</v>
      </c>
    </row>
    <row r="170" spans="1:11" ht="14.25" customHeight="1" x14ac:dyDescent="0.3">
      <c r="A170" s="3">
        <v>44266</v>
      </c>
      <c r="B170" t="s">
        <v>283</v>
      </c>
      <c r="C170" t="s">
        <v>149</v>
      </c>
      <c r="D170" t="s">
        <v>11</v>
      </c>
      <c r="E170" t="s">
        <v>12</v>
      </c>
      <c r="F170" t="s">
        <v>284</v>
      </c>
      <c r="G170">
        <v>108.92</v>
      </c>
      <c r="H170">
        <v>14</v>
      </c>
      <c r="I170">
        <v>49.01</v>
      </c>
      <c r="J170" t="str">
        <f>TEXT(sales[[#This Row],[Order Date]],"yyyy")</f>
        <v>2021</v>
      </c>
      <c r="K170" t="str">
        <f>TEXT(sales[[#This Row],[Order Date]],"mmmm")</f>
        <v>March</v>
      </c>
    </row>
    <row r="171" spans="1:11" ht="14.25" customHeight="1" x14ac:dyDescent="0.3">
      <c r="A171" s="3">
        <v>44266</v>
      </c>
      <c r="B171" t="s">
        <v>285</v>
      </c>
      <c r="C171" t="s">
        <v>33</v>
      </c>
      <c r="D171" t="s">
        <v>11</v>
      </c>
      <c r="E171" t="s">
        <v>92</v>
      </c>
      <c r="F171" t="s">
        <v>286</v>
      </c>
      <c r="G171">
        <v>146.76</v>
      </c>
      <c r="H171">
        <v>3</v>
      </c>
      <c r="I171">
        <v>38.159999999999997</v>
      </c>
      <c r="J171" t="str">
        <f>TEXT(sales[[#This Row],[Order Date]],"yyyy")</f>
        <v>2021</v>
      </c>
      <c r="K171" t="str">
        <f>TEXT(sales[[#This Row],[Order Date]],"mmmm")</f>
        <v>March</v>
      </c>
    </row>
    <row r="172" spans="1:11" ht="14.25" customHeight="1" x14ac:dyDescent="0.3">
      <c r="A172" s="3">
        <v>44266</v>
      </c>
      <c r="B172" t="s">
        <v>285</v>
      </c>
      <c r="C172" t="s">
        <v>33</v>
      </c>
      <c r="D172" t="s">
        <v>39</v>
      </c>
      <c r="E172" t="s">
        <v>52</v>
      </c>
      <c r="F172" t="s">
        <v>178</v>
      </c>
      <c r="G172">
        <v>32.96</v>
      </c>
      <c r="H172">
        <v>2</v>
      </c>
      <c r="I172">
        <v>14.17</v>
      </c>
      <c r="J172" t="str">
        <f>TEXT(sales[[#This Row],[Order Date]],"yyyy")</f>
        <v>2021</v>
      </c>
      <c r="K172" t="str">
        <f>TEXT(sales[[#This Row],[Order Date]],"mmmm")</f>
        <v>March</v>
      </c>
    </row>
    <row r="173" spans="1:11" ht="14.25" customHeight="1" x14ac:dyDescent="0.3">
      <c r="A173" s="3">
        <v>44266</v>
      </c>
      <c r="B173" t="s">
        <v>285</v>
      </c>
      <c r="C173" t="s">
        <v>33</v>
      </c>
      <c r="D173" t="s">
        <v>39</v>
      </c>
      <c r="E173" t="s">
        <v>40</v>
      </c>
      <c r="F173" t="s">
        <v>287</v>
      </c>
      <c r="G173">
        <v>587.97</v>
      </c>
      <c r="H173">
        <v>3</v>
      </c>
      <c r="I173">
        <v>164.63</v>
      </c>
      <c r="J173" t="str">
        <f>TEXT(sales[[#This Row],[Order Date]],"yyyy")</f>
        <v>2021</v>
      </c>
      <c r="K173" t="str">
        <f>TEXT(sales[[#This Row],[Order Date]],"mmmm")</f>
        <v>March</v>
      </c>
    </row>
    <row r="174" spans="1:11" ht="14.25" customHeight="1" x14ac:dyDescent="0.3">
      <c r="A174" s="3">
        <v>44266</v>
      </c>
      <c r="B174" t="s">
        <v>285</v>
      </c>
      <c r="C174" t="s">
        <v>33</v>
      </c>
      <c r="D174" t="s">
        <v>11</v>
      </c>
      <c r="E174" t="s">
        <v>12</v>
      </c>
      <c r="F174" t="s">
        <v>288</v>
      </c>
      <c r="G174">
        <v>14.94</v>
      </c>
      <c r="H174">
        <v>3</v>
      </c>
      <c r="I174">
        <v>7.02</v>
      </c>
      <c r="J174" t="str">
        <f>TEXT(sales[[#This Row],[Order Date]],"yyyy")</f>
        <v>2021</v>
      </c>
      <c r="K174" t="str">
        <f>TEXT(sales[[#This Row],[Order Date]],"mmmm")</f>
        <v>March</v>
      </c>
    </row>
    <row r="175" spans="1:11" ht="14.25" customHeight="1" x14ac:dyDescent="0.3">
      <c r="A175" s="3">
        <v>44266</v>
      </c>
      <c r="B175" t="s">
        <v>289</v>
      </c>
      <c r="C175" t="s">
        <v>27</v>
      </c>
      <c r="D175" t="s">
        <v>11</v>
      </c>
      <c r="E175" t="s">
        <v>24</v>
      </c>
      <c r="F175" t="s">
        <v>290</v>
      </c>
      <c r="G175">
        <v>7.98</v>
      </c>
      <c r="H175">
        <v>3</v>
      </c>
      <c r="I175">
        <v>2.0699999999999998</v>
      </c>
      <c r="J175" t="str">
        <f>TEXT(sales[[#This Row],[Order Date]],"yyyy")</f>
        <v>2021</v>
      </c>
      <c r="K175" t="str">
        <f>TEXT(sales[[#This Row],[Order Date]],"mmmm")</f>
        <v>March</v>
      </c>
    </row>
    <row r="176" spans="1:11" ht="14.25" customHeight="1" x14ac:dyDescent="0.3">
      <c r="A176" s="3">
        <v>44269</v>
      </c>
      <c r="B176" t="s">
        <v>291</v>
      </c>
      <c r="C176" t="s">
        <v>27</v>
      </c>
      <c r="D176" t="s">
        <v>11</v>
      </c>
      <c r="E176" t="s">
        <v>12</v>
      </c>
      <c r="F176" t="s">
        <v>152</v>
      </c>
      <c r="G176">
        <v>10.56</v>
      </c>
      <c r="H176">
        <v>2</v>
      </c>
      <c r="I176">
        <v>4.75</v>
      </c>
      <c r="J176" t="str">
        <f>TEXT(sales[[#This Row],[Order Date]],"yyyy")</f>
        <v>2021</v>
      </c>
      <c r="K176" t="str">
        <f>TEXT(sales[[#This Row],[Order Date]],"mmmm")</f>
        <v>March</v>
      </c>
    </row>
    <row r="177" spans="1:11" ht="14.25" customHeight="1" x14ac:dyDescent="0.3">
      <c r="A177" s="3">
        <v>44269</v>
      </c>
      <c r="B177" t="s">
        <v>291</v>
      </c>
      <c r="C177" t="s">
        <v>27</v>
      </c>
      <c r="D177" t="s">
        <v>11</v>
      </c>
      <c r="E177" t="s">
        <v>24</v>
      </c>
      <c r="F177" t="s">
        <v>292</v>
      </c>
      <c r="G177">
        <v>3.38</v>
      </c>
      <c r="H177">
        <v>1</v>
      </c>
      <c r="I177">
        <v>1.25</v>
      </c>
      <c r="J177" t="str">
        <f>TEXT(sales[[#This Row],[Order Date]],"yyyy")</f>
        <v>2021</v>
      </c>
      <c r="K177" t="str">
        <f>TEXT(sales[[#This Row],[Order Date]],"mmmm")</f>
        <v>March</v>
      </c>
    </row>
    <row r="178" spans="1:11" ht="14.25" customHeight="1" x14ac:dyDescent="0.3">
      <c r="A178" s="3">
        <v>44269</v>
      </c>
      <c r="B178" t="s">
        <v>293</v>
      </c>
      <c r="C178" t="s">
        <v>55</v>
      </c>
      <c r="D178" t="s">
        <v>34</v>
      </c>
      <c r="E178" t="s">
        <v>35</v>
      </c>
      <c r="F178" t="s">
        <v>294</v>
      </c>
      <c r="G178">
        <v>1139.92</v>
      </c>
      <c r="H178">
        <v>4</v>
      </c>
      <c r="I178">
        <v>284.98</v>
      </c>
      <c r="J178" t="str">
        <f>TEXT(sales[[#This Row],[Order Date]],"yyyy")</f>
        <v>2021</v>
      </c>
      <c r="K178" t="str">
        <f>TEXT(sales[[#This Row],[Order Date]],"mmmm")</f>
        <v>March</v>
      </c>
    </row>
    <row r="179" spans="1:11" ht="14.25" customHeight="1" x14ac:dyDescent="0.3">
      <c r="A179" s="3">
        <v>44269</v>
      </c>
      <c r="B179" t="s">
        <v>295</v>
      </c>
      <c r="C179" t="s">
        <v>296</v>
      </c>
      <c r="D179" t="s">
        <v>11</v>
      </c>
      <c r="E179" t="s">
        <v>20</v>
      </c>
      <c r="F179" t="s">
        <v>263</v>
      </c>
      <c r="G179">
        <v>33.090000000000003</v>
      </c>
      <c r="H179">
        <v>4</v>
      </c>
      <c r="I179">
        <v>11.17</v>
      </c>
      <c r="J179" t="str">
        <f>TEXT(sales[[#This Row],[Order Date]],"yyyy")</f>
        <v>2021</v>
      </c>
      <c r="K179" t="str">
        <f>TEXT(sales[[#This Row],[Order Date]],"mmmm")</f>
        <v>March</v>
      </c>
    </row>
    <row r="180" spans="1:11" ht="14.25" customHeight="1" x14ac:dyDescent="0.3">
      <c r="A180" s="3">
        <v>44269</v>
      </c>
      <c r="B180" t="s">
        <v>295</v>
      </c>
      <c r="C180" t="s">
        <v>296</v>
      </c>
      <c r="D180" t="s">
        <v>11</v>
      </c>
      <c r="E180" t="s">
        <v>18</v>
      </c>
      <c r="F180" t="s">
        <v>297</v>
      </c>
      <c r="G180">
        <v>80.98</v>
      </c>
      <c r="H180">
        <v>1</v>
      </c>
      <c r="I180">
        <v>3.24</v>
      </c>
      <c r="J180" t="str">
        <f>TEXT(sales[[#This Row],[Order Date]],"yyyy")</f>
        <v>2021</v>
      </c>
      <c r="K180" t="str">
        <f>TEXT(sales[[#This Row],[Order Date]],"mmmm")</f>
        <v>March</v>
      </c>
    </row>
    <row r="181" spans="1:11" ht="14.25" customHeight="1" x14ac:dyDescent="0.3">
      <c r="A181" s="3">
        <v>44269</v>
      </c>
      <c r="B181" t="s">
        <v>295</v>
      </c>
      <c r="C181" t="s">
        <v>296</v>
      </c>
      <c r="D181" t="s">
        <v>39</v>
      </c>
      <c r="E181" t="s">
        <v>52</v>
      </c>
      <c r="F181" t="s">
        <v>298</v>
      </c>
      <c r="G181">
        <v>82.8</v>
      </c>
      <c r="H181">
        <v>12</v>
      </c>
      <c r="I181">
        <v>6.62</v>
      </c>
      <c r="J181" t="str">
        <f>TEXT(sales[[#This Row],[Order Date]],"yyyy")</f>
        <v>2021</v>
      </c>
      <c r="K181" t="str">
        <f>TEXT(sales[[#This Row],[Order Date]],"mmmm")</f>
        <v>March</v>
      </c>
    </row>
    <row r="182" spans="1:11" ht="14.25" customHeight="1" x14ac:dyDescent="0.3">
      <c r="A182" s="3">
        <v>44269</v>
      </c>
      <c r="B182" t="s">
        <v>295</v>
      </c>
      <c r="C182" t="s">
        <v>296</v>
      </c>
      <c r="D182" t="s">
        <v>11</v>
      </c>
      <c r="E182" t="s">
        <v>18</v>
      </c>
      <c r="F182" t="s">
        <v>299</v>
      </c>
      <c r="G182">
        <v>21.36</v>
      </c>
      <c r="H182">
        <v>2</v>
      </c>
      <c r="I182">
        <v>5.77</v>
      </c>
      <c r="J182" t="str">
        <f>TEXT(sales[[#This Row],[Order Date]],"yyyy")</f>
        <v>2021</v>
      </c>
      <c r="K182" t="str">
        <f>TEXT(sales[[#This Row],[Order Date]],"mmmm")</f>
        <v>March</v>
      </c>
    </row>
    <row r="183" spans="1:11" ht="14.25" customHeight="1" x14ac:dyDescent="0.3">
      <c r="A183" s="3">
        <v>44269</v>
      </c>
      <c r="B183" t="s">
        <v>295</v>
      </c>
      <c r="C183" t="s">
        <v>296</v>
      </c>
      <c r="D183" t="s">
        <v>11</v>
      </c>
      <c r="E183" t="s">
        <v>20</v>
      </c>
      <c r="F183" t="s">
        <v>300</v>
      </c>
      <c r="G183">
        <v>62.05</v>
      </c>
      <c r="H183">
        <v>2</v>
      </c>
      <c r="I183">
        <v>20.170000000000002</v>
      </c>
      <c r="J183" t="str">
        <f>TEXT(sales[[#This Row],[Order Date]],"yyyy")</f>
        <v>2021</v>
      </c>
      <c r="K183" t="str">
        <f>TEXT(sales[[#This Row],[Order Date]],"mmmm")</f>
        <v>March</v>
      </c>
    </row>
    <row r="184" spans="1:11" ht="14.25" customHeight="1" x14ac:dyDescent="0.3">
      <c r="A184" s="3">
        <v>44269</v>
      </c>
      <c r="B184" t="s">
        <v>301</v>
      </c>
      <c r="C184" t="s">
        <v>15</v>
      </c>
      <c r="D184" t="s">
        <v>39</v>
      </c>
      <c r="E184" t="s">
        <v>302</v>
      </c>
      <c r="F184" t="s">
        <v>303</v>
      </c>
      <c r="G184">
        <v>574.91</v>
      </c>
      <c r="H184">
        <v>2</v>
      </c>
      <c r="I184">
        <v>156.05000000000001</v>
      </c>
      <c r="J184" t="str">
        <f>TEXT(sales[[#This Row],[Order Date]],"yyyy")</f>
        <v>2021</v>
      </c>
      <c r="K184" t="str">
        <f>TEXT(sales[[#This Row],[Order Date]],"mmmm")</f>
        <v>March</v>
      </c>
    </row>
    <row r="185" spans="1:11" ht="14.25" customHeight="1" x14ac:dyDescent="0.3">
      <c r="A185" s="3">
        <v>44269</v>
      </c>
      <c r="B185" t="s">
        <v>301</v>
      </c>
      <c r="C185" t="s">
        <v>15</v>
      </c>
      <c r="D185" t="s">
        <v>11</v>
      </c>
      <c r="E185" t="s">
        <v>12</v>
      </c>
      <c r="F185" t="s">
        <v>304</v>
      </c>
      <c r="G185">
        <v>8.4499999999999993</v>
      </c>
      <c r="H185">
        <v>2</v>
      </c>
      <c r="I185">
        <v>2.64</v>
      </c>
      <c r="J185" t="str">
        <f>TEXT(sales[[#This Row],[Order Date]],"yyyy")</f>
        <v>2021</v>
      </c>
      <c r="K185" t="str">
        <f>TEXT(sales[[#This Row],[Order Date]],"mmmm")</f>
        <v>March</v>
      </c>
    </row>
    <row r="186" spans="1:11" ht="14.25" customHeight="1" x14ac:dyDescent="0.3">
      <c r="A186" s="3">
        <v>44269</v>
      </c>
      <c r="B186" t="s">
        <v>305</v>
      </c>
      <c r="C186" t="s">
        <v>123</v>
      </c>
      <c r="D186" t="s">
        <v>11</v>
      </c>
      <c r="E186" t="s">
        <v>12</v>
      </c>
      <c r="F186" t="s">
        <v>306</v>
      </c>
      <c r="G186">
        <v>91.06</v>
      </c>
      <c r="H186">
        <v>6</v>
      </c>
      <c r="I186">
        <v>31.87</v>
      </c>
      <c r="J186" t="str">
        <f>TEXT(sales[[#This Row],[Order Date]],"yyyy")</f>
        <v>2021</v>
      </c>
      <c r="K186" t="str">
        <f>TEXT(sales[[#This Row],[Order Date]],"mmmm")</f>
        <v>March</v>
      </c>
    </row>
    <row r="187" spans="1:11" ht="14.25" customHeight="1" x14ac:dyDescent="0.3">
      <c r="A187" s="3">
        <v>44270</v>
      </c>
      <c r="B187" t="s">
        <v>307</v>
      </c>
      <c r="C187" t="s">
        <v>123</v>
      </c>
      <c r="D187" t="s">
        <v>11</v>
      </c>
      <c r="E187" t="s">
        <v>18</v>
      </c>
      <c r="F187" t="s">
        <v>308</v>
      </c>
      <c r="G187">
        <v>142.78</v>
      </c>
      <c r="H187">
        <v>1</v>
      </c>
      <c r="I187">
        <v>17.850000000000001</v>
      </c>
      <c r="J187" t="str">
        <f>TEXT(sales[[#This Row],[Order Date]],"yyyy")</f>
        <v>2021</v>
      </c>
      <c r="K187" t="str">
        <f>TEXT(sales[[#This Row],[Order Date]],"mmmm")</f>
        <v>March</v>
      </c>
    </row>
    <row r="188" spans="1:11" ht="14.25" customHeight="1" x14ac:dyDescent="0.3">
      <c r="A188" s="3">
        <v>44270</v>
      </c>
      <c r="B188" t="s">
        <v>307</v>
      </c>
      <c r="C188" t="s">
        <v>123</v>
      </c>
      <c r="D188" t="s">
        <v>34</v>
      </c>
      <c r="E188" t="s">
        <v>47</v>
      </c>
      <c r="F188" t="s">
        <v>309</v>
      </c>
      <c r="G188">
        <v>45.7</v>
      </c>
      <c r="H188">
        <v>3</v>
      </c>
      <c r="I188">
        <v>5.14</v>
      </c>
      <c r="J188" t="str">
        <f>TEXT(sales[[#This Row],[Order Date]],"yyyy")</f>
        <v>2021</v>
      </c>
      <c r="K188" t="str">
        <f>TEXT(sales[[#This Row],[Order Date]],"mmmm")</f>
        <v>March</v>
      </c>
    </row>
    <row r="189" spans="1:11" ht="14.25" customHeight="1" x14ac:dyDescent="0.3">
      <c r="A189" s="3">
        <v>44270</v>
      </c>
      <c r="B189" t="s">
        <v>307</v>
      </c>
      <c r="C189" t="s">
        <v>123</v>
      </c>
      <c r="D189" t="s">
        <v>11</v>
      </c>
      <c r="E189" t="s">
        <v>20</v>
      </c>
      <c r="F189" t="s">
        <v>310</v>
      </c>
      <c r="G189">
        <v>7.22</v>
      </c>
      <c r="H189">
        <v>3</v>
      </c>
      <c r="I189">
        <v>-5.53</v>
      </c>
      <c r="J189" t="str">
        <f>TEXT(sales[[#This Row],[Order Date]],"yyyy")</f>
        <v>2021</v>
      </c>
      <c r="K189" t="str">
        <f>TEXT(sales[[#This Row],[Order Date]],"mmmm")</f>
        <v>March</v>
      </c>
    </row>
    <row r="190" spans="1:11" ht="14.25" customHeight="1" x14ac:dyDescent="0.3">
      <c r="A190" s="3">
        <v>44270</v>
      </c>
      <c r="B190" t="s">
        <v>307</v>
      </c>
      <c r="C190" t="s">
        <v>123</v>
      </c>
      <c r="D190" t="s">
        <v>11</v>
      </c>
      <c r="E190" t="s">
        <v>20</v>
      </c>
      <c r="F190" t="s">
        <v>311</v>
      </c>
      <c r="G190">
        <v>43.19</v>
      </c>
      <c r="H190">
        <v>4</v>
      </c>
      <c r="I190">
        <v>-31.67</v>
      </c>
      <c r="J190" t="str">
        <f>TEXT(sales[[#This Row],[Order Date]],"yyyy")</f>
        <v>2021</v>
      </c>
      <c r="K190" t="str">
        <f>TEXT(sales[[#This Row],[Order Date]],"mmmm")</f>
        <v>March</v>
      </c>
    </row>
    <row r="191" spans="1:11" ht="14.25" customHeight="1" x14ac:dyDescent="0.3">
      <c r="A191" s="3">
        <v>44270</v>
      </c>
      <c r="B191" t="s">
        <v>307</v>
      </c>
      <c r="C191" t="s">
        <v>123</v>
      </c>
      <c r="D191" t="s">
        <v>11</v>
      </c>
      <c r="E191" t="s">
        <v>12</v>
      </c>
      <c r="F191" t="s">
        <v>312</v>
      </c>
      <c r="G191">
        <v>131.9</v>
      </c>
      <c r="H191">
        <v>3</v>
      </c>
      <c r="I191">
        <v>47.82</v>
      </c>
      <c r="J191" t="str">
        <f>TEXT(sales[[#This Row],[Order Date]],"yyyy")</f>
        <v>2021</v>
      </c>
      <c r="K191" t="str">
        <f>TEXT(sales[[#This Row],[Order Date]],"mmmm")</f>
        <v>March</v>
      </c>
    </row>
    <row r="192" spans="1:11" ht="14.25" customHeight="1" x14ac:dyDescent="0.3">
      <c r="A192" s="3">
        <v>44271</v>
      </c>
      <c r="B192" t="s">
        <v>239</v>
      </c>
      <c r="C192" t="s">
        <v>245</v>
      </c>
      <c r="D192" t="s">
        <v>39</v>
      </c>
      <c r="E192" t="s">
        <v>40</v>
      </c>
      <c r="F192" t="s">
        <v>313</v>
      </c>
      <c r="G192">
        <v>471.92</v>
      </c>
      <c r="H192">
        <v>2</v>
      </c>
      <c r="I192">
        <v>29.5</v>
      </c>
      <c r="J192" t="str">
        <f>TEXT(sales[[#This Row],[Order Date]],"yyyy")</f>
        <v>2021</v>
      </c>
      <c r="K192" t="str">
        <f>TEXT(sales[[#This Row],[Order Date]],"mmmm")</f>
        <v>March</v>
      </c>
    </row>
    <row r="193" spans="1:11" ht="14.25" customHeight="1" x14ac:dyDescent="0.3">
      <c r="A193" s="3">
        <v>44272</v>
      </c>
      <c r="B193" t="s">
        <v>314</v>
      </c>
      <c r="C193" t="s">
        <v>315</v>
      </c>
      <c r="D193" t="s">
        <v>11</v>
      </c>
      <c r="E193" t="s">
        <v>92</v>
      </c>
      <c r="F193" t="s">
        <v>316</v>
      </c>
      <c r="G193">
        <v>93.78</v>
      </c>
      <c r="H193">
        <v>2</v>
      </c>
      <c r="I193">
        <v>36.57</v>
      </c>
      <c r="J193" t="str">
        <f>TEXT(sales[[#This Row],[Order Date]],"yyyy")</f>
        <v>2021</v>
      </c>
      <c r="K193" t="str">
        <f>TEXT(sales[[#This Row],[Order Date]],"mmmm")</f>
        <v>March</v>
      </c>
    </row>
    <row r="194" spans="1:11" ht="14.25" customHeight="1" x14ac:dyDescent="0.3">
      <c r="A194" s="3">
        <v>44272</v>
      </c>
      <c r="B194" t="s">
        <v>314</v>
      </c>
      <c r="C194" t="s">
        <v>315</v>
      </c>
      <c r="D194" t="s">
        <v>11</v>
      </c>
      <c r="E194" t="s">
        <v>12</v>
      </c>
      <c r="F194" t="s">
        <v>196</v>
      </c>
      <c r="G194">
        <v>47.18</v>
      </c>
      <c r="H194">
        <v>7</v>
      </c>
      <c r="I194">
        <v>23.59</v>
      </c>
      <c r="J194" t="str">
        <f>TEXT(sales[[#This Row],[Order Date]],"yyyy")</f>
        <v>2021</v>
      </c>
      <c r="K194" t="str">
        <f>TEXT(sales[[#This Row],[Order Date]],"mmmm")</f>
        <v>March</v>
      </c>
    </row>
    <row r="195" spans="1:11" ht="14.25" customHeight="1" x14ac:dyDescent="0.3">
      <c r="A195" s="3">
        <v>44272</v>
      </c>
      <c r="B195" t="s">
        <v>314</v>
      </c>
      <c r="C195" t="s">
        <v>315</v>
      </c>
      <c r="D195" t="s">
        <v>11</v>
      </c>
      <c r="E195" t="s">
        <v>24</v>
      </c>
      <c r="F195" t="s">
        <v>317</v>
      </c>
      <c r="G195">
        <v>19.68</v>
      </c>
      <c r="H195">
        <v>6</v>
      </c>
      <c r="I195">
        <v>5.71</v>
      </c>
      <c r="J195" t="str">
        <f>TEXT(sales[[#This Row],[Order Date]],"yyyy")</f>
        <v>2021</v>
      </c>
      <c r="K195" t="str">
        <f>TEXT(sales[[#This Row],[Order Date]],"mmmm")</f>
        <v>March</v>
      </c>
    </row>
    <row r="196" spans="1:11" ht="14.25" customHeight="1" x14ac:dyDescent="0.3">
      <c r="A196" s="3">
        <v>44272</v>
      </c>
      <c r="B196" t="s">
        <v>314</v>
      </c>
      <c r="C196" t="s">
        <v>315</v>
      </c>
      <c r="D196" t="s">
        <v>11</v>
      </c>
      <c r="E196" t="s">
        <v>20</v>
      </c>
      <c r="F196" t="s">
        <v>141</v>
      </c>
      <c r="G196">
        <v>53.4</v>
      </c>
      <c r="H196">
        <v>10</v>
      </c>
      <c r="I196">
        <v>25.1</v>
      </c>
      <c r="J196" t="str">
        <f>TEXT(sales[[#This Row],[Order Date]],"yyyy")</f>
        <v>2021</v>
      </c>
      <c r="K196" t="str">
        <f>TEXT(sales[[#This Row],[Order Date]],"mmmm")</f>
        <v>March</v>
      </c>
    </row>
    <row r="197" spans="1:11" ht="14.25" customHeight="1" x14ac:dyDescent="0.3">
      <c r="A197" s="3">
        <v>44272</v>
      </c>
      <c r="B197" t="s">
        <v>314</v>
      </c>
      <c r="C197" t="s">
        <v>315</v>
      </c>
      <c r="D197" t="s">
        <v>11</v>
      </c>
      <c r="E197" t="s">
        <v>20</v>
      </c>
      <c r="F197" t="s">
        <v>318</v>
      </c>
      <c r="G197">
        <v>35.880000000000003</v>
      </c>
      <c r="H197">
        <v>6</v>
      </c>
      <c r="I197">
        <v>17.22</v>
      </c>
      <c r="J197" t="str">
        <f>TEXT(sales[[#This Row],[Order Date]],"yyyy")</f>
        <v>2021</v>
      </c>
      <c r="K197" t="str">
        <f>TEXT(sales[[#This Row],[Order Date]],"mmmm")</f>
        <v>March</v>
      </c>
    </row>
    <row r="198" spans="1:11" ht="14.25" customHeight="1" x14ac:dyDescent="0.3">
      <c r="A198" s="3">
        <v>44272</v>
      </c>
      <c r="B198" t="s">
        <v>319</v>
      </c>
      <c r="C198" t="s">
        <v>149</v>
      </c>
      <c r="D198" t="s">
        <v>34</v>
      </c>
      <c r="E198" t="s">
        <v>145</v>
      </c>
      <c r="F198" t="s">
        <v>320</v>
      </c>
      <c r="G198">
        <v>1579.75</v>
      </c>
      <c r="H198">
        <v>7</v>
      </c>
      <c r="I198">
        <v>-447.59</v>
      </c>
      <c r="J198" t="str">
        <f>TEXT(sales[[#This Row],[Order Date]],"yyyy")</f>
        <v>2021</v>
      </c>
      <c r="K198" t="str">
        <f>TEXT(sales[[#This Row],[Order Date]],"mmmm")</f>
        <v>March</v>
      </c>
    </row>
    <row r="199" spans="1:11" ht="14.25" customHeight="1" x14ac:dyDescent="0.3">
      <c r="A199" s="3">
        <v>44272</v>
      </c>
      <c r="B199" t="s">
        <v>319</v>
      </c>
      <c r="C199" t="s">
        <v>149</v>
      </c>
      <c r="D199" t="s">
        <v>34</v>
      </c>
      <c r="E199" t="s">
        <v>145</v>
      </c>
      <c r="F199" t="s">
        <v>321</v>
      </c>
      <c r="G199">
        <v>1071.58</v>
      </c>
      <c r="H199">
        <v>4</v>
      </c>
      <c r="I199">
        <v>-553.65</v>
      </c>
      <c r="J199" t="str">
        <f>TEXT(sales[[#This Row],[Order Date]],"yyyy")</f>
        <v>2021</v>
      </c>
      <c r="K199" t="str">
        <f>TEXT(sales[[#This Row],[Order Date]],"mmmm")</f>
        <v>March</v>
      </c>
    </row>
    <row r="200" spans="1:11" ht="14.25" customHeight="1" x14ac:dyDescent="0.3">
      <c r="A200" s="3">
        <v>44272</v>
      </c>
      <c r="B200" t="s">
        <v>319</v>
      </c>
      <c r="C200" t="s">
        <v>149</v>
      </c>
      <c r="D200" t="s">
        <v>34</v>
      </c>
      <c r="E200" t="s">
        <v>145</v>
      </c>
      <c r="F200" t="s">
        <v>322</v>
      </c>
      <c r="G200">
        <v>613.91</v>
      </c>
      <c r="H200">
        <v>3</v>
      </c>
      <c r="I200">
        <v>-122.78</v>
      </c>
      <c r="J200" t="str">
        <f>TEXT(sales[[#This Row],[Order Date]],"yyyy")</f>
        <v>2021</v>
      </c>
      <c r="K200" t="str">
        <f>TEXT(sales[[#This Row],[Order Date]],"mmmm")</f>
        <v>March</v>
      </c>
    </row>
    <row r="201" spans="1:11" ht="14.25" customHeight="1" x14ac:dyDescent="0.3">
      <c r="A201" s="3">
        <v>44272</v>
      </c>
      <c r="B201" t="s">
        <v>319</v>
      </c>
      <c r="C201" t="s">
        <v>149</v>
      </c>
      <c r="D201" t="s">
        <v>11</v>
      </c>
      <c r="E201" t="s">
        <v>12</v>
      </c>
      <c r="F201" t="s">
        <v>323</v>
      </c>
      <c r="G201">
        <v>34.86</v>
      </c>
      <c r="H201">
        <v>7</v>
      </c>
      <c r="I201">
        <v>16.38</v>
      </c>
      <c r="J201" t="str">
        <f>TEXT(sales[[#This Row],[Order Date]],"yyyy")</f>
        <v>2021</v>
      </c>
      <c r="K201" t="str">
        <f>TEXT(sales[[#This Row],[Order Date]],"mmmm")</f>
        <v>March</v>
      </c>
    </row>
    <row r="202" spans="1:11" ht="14.25" customHeight="1" x14ac:dyDescent="0.3">
      <c r="A202" s="3">
        <v>44272</v>
      </c>
      <c r="B202" t="s">
        <v>319</v>
      </c>
      <c r="C202" t="s">
        <v>149</v>
      </c>
      <c r="D202" t="s">
        <v>11</v>
      </c>
      <c r="E202" t="s">
        <v>12</v>
      </c>
      <c r="F202" t="s">
        <v>324</v>
      </c>
      <c r="G202">
        <v>155.04</v>
      </c>
      <c r="H202">
        <v>4</v>
      </c>
      <c r="I202">
        <v>75.97</v>
      </c>
      <c r="J202" t="str">
        <f>TEXT(sales[[#This Row],[Order Date]],"yyyy")</f>
        <v>2021</v>
      </c>
      <c r="K202" t="str">
        <f>TEXT(sales[[#This Row],[Order Date]],"mmmm")</f>
        <v>March</v>
      </c>
    </row>
    <row r="203" spans="1:11" ht="14.25" customHeight="1" x14ac:dyDescent="0.3">
      <c r="A203" s="3">
        <v>44272</v>
      </c>
      <c r="B203" t="s">
        <v>325</v>
      </c>
      <c r="C203" t="s">
        <v>10</v>
      </c>
      <c r="D203" t="s">
        <v>11</v>
      </c>
      <c r="E203" t="s">
        <v>24</v>
      </c>
      <c r="F203" t="s">
        <v>326</v>
      </c>
      <c r="G203">
        <v>4.45</v>
      </c>
      <c r="H203">
        <v>2</v>
      </c>
      <c r="I203">
        <v>0.33</v>
      </c>
      <c r="J203" t="str">
        <f>TEXT(sales[[#This Row],[Order Date]],"yyyy")</f>
        <v>2021</v>
      </c>
      <c r="K203" t="str">
        <f>TEXT(sales[[#This Row],[Order Date]],"mmmm")</f>
        <v>March</v>
      </c>
    </row>
    <row r="204" spans="1:11" ht="14.25" customHeight="1" x14ac:dyDescent="0.3">
      <c r="A204" s="3">
        <v>44272</v>
      </c>
      <c r="B204" t="s">
        <v>325</v>
      </c>
      <c r="C204" t="s">
        <v>10</v>
      </c>
      <c r="D204" t="s">
        <v>11</v>
      </c>
      <c r="E204" t="s">
        <v>12</v>
      </c>
      <c r="F204" t="s">
        <v>327</v>
      </c>
      <c r="G204">
        <v>5.18</v>
      </c>
      <c r="H204">
        <v>1</v>
      </c>
      <c r="I204">
        <v>1.88</v>
      </c>
      <c r="J204" t="str">
        <f>TEXT(sales[[#This Row],[Order Date]],"yyyy")</f>
        <v>2021</v>
      </c>
      <c r="K204" t="str">
        <f>TEXT(sales[[#This Row],[Order Date]],"mmmm")</f>
        <v>March</v>
      </c>
    </row>
    <row r="205" spans="1:11" ht="14.25" customHeight="1" x14ac:dyDescent="0.3">
      <c r="A205" s="3">
        <v>44272</v>
      </c>
      <c r="B205" t="s">
        <v>325</v>
      </c>
      <c r="C205" t="s">
        <v>10</v>
      </c>
      <c r="D205" t="s">
        <v>11</v>
      </c>
      <c r="E205" t="s">
        <v>12</v>
      </c>
      <c r="F205" t="s">
        <v>328</v>
      </c>
      <c r="G205">
        <v>15.55</v>
      </c>
      <c r="H205">
        <v>3</v>
      </c>
      <c r="I205">
        <v>5.44</v>
      </c>
      <c r="J205" t="str">
        <f>TEXT(sales[[#This Row],[Order Date]],"yyyy")</f>
        <v>2021</v>
      </c>
      <c r="K205" t="str">
        <f>TEXT(sales[[#This Row],[Order Date]],"mmmm")</f>
        <v>March</v>
      </c>
    </row>
    <row r="206" spans="1:11" ht="14.25" customHeight="1" x14ac:dyDescent="0.3">
      <c r="A206" s="3">
        <v>44272</v>
      </c>
      <c r="B206" t="s">
        <v>170</v>
      </c>
      <c r="C206" t="s">
        <v>329</v>
      </c>
      <c r="D206" t="s">
        <v>11</v>
      </c>
      <c r="E206" t="s">
        <v>20</v>
      </c>
      <c r="F206" t="s">
        <v>113</v>
      </c>
      <c r="G206">
        <v>11.43</v>
      </c>
      <c r="H206">
        <v>3</v>
      </c>
      <c r="I206">
        <v>5.37</v>
      </c>
      <c r="J206" t="str">
        <f>TEXT(sales[[#This Row],[Order Date]],"yyyy")</f>
        <v>2021</v>
      </c>
      <c r="K206" t="str">
        <f>TEXT(sales[[#This Row],[Order Date]],"mmmm")</f>
        <v>March</v>
      </c>
    </row>
    <row r="207" spans="1:11" ht="14.25" customHeight="1" x14ac:dyDescent="0.3">
      <c r="A207" s="3">
        <v>44272</v>
      </c>
      <c r="B207" t="s">
        <v>170</v>
      </c>
      <c r="C207" t="s">
        <v>329</v>
      </c>
      <c r="D207" t="s">
        <v>11</v>
      </c>
      <c r="E207" t="s">
        <v>20</v>
      </c>
      <c r="F207" t="s">
        <v>330</v>
      </c>
      <c r="G207">
        <v>30.44</v>
      </c>
      <c r="H207">
        <v>2</v>
      </c>
      <c r="I207">
        <v>14.92</v>
      </c>
      <c r="J207" t="str">
        <f>TEXT(sales[[#This Row],[Order Date]],"yyyy")</f>
        <v>2021</v>
      </c>
      <c r="K207" t="str">
        <f>TEXT(sales[[#This Row],[Order Date]],"mmmm")</f>
        <v>March</v>
      </c>
    </row>
    <row r="208" spans="1:11" ht="14.25" customHeight="1" x14ac:dyDescent="0.3">
      <c r="A208" s="3">
        <v>44272</v>
      </c>
      <c r="B208" t="s">
        <v>170</v>
      </c>
      <c r="C208" t="s">
        <v>329</v>
      </c>
      <c r="D208" t="s">
        <v>11</v>
      </c>
      <c r="E208" t="s">
        <v>12</v>
      </c>
      <c r="F208" t="s">
        <v>331</v>
      </c>
      <c r="G208">
        <v>12.96</v>
      </c>
      <c r="H208">
        <v>2</v>
      </c>
      <c r="I208">
        <v>6.35</v>
      </c>
      <c r="J208" t="str">
        <f>TEXT(sales[[#This Row],[Order Date]],"yyyy")</f>
        <v>2021</v>
      </c>
      <c r="K208" t="str">
        <f>TEXT(sales[[#This Row],[Order Date]],"mmmm")</f>
        <v>March</v>
      </c>
    </row>
    <row r="209" spans="1:11" ht="14.25" customHeight="1" x14ac:dyDescent="0.3">
      <c r="A209" s="3">
        <v>44272</v>
      </c>
      <c r="B209" t="s">
        <v>170</v>
      </c>
      <c r="C209" t="s">
        <v>329</v>
      </c>
      <c r="D209" t="s">
        <v>11</v>
      </c>
      <c r="E209" t="s">
        <v>12</v>
      </c>
      <c r="F209" t="s">
        <v>332</v>
      </c>
      <c r="G209">
        <v>16</v>
      </c>
      <c r="H209">
        <v>4</v>
      </c>
      <c r="I209">
        <v>7.68</v>
      </c>
      <c r="J209" t="str">
        <f>TEXT(sales[[#This Row],[Order Date]],"yyyy")</f>
        <v>2021</v>
      </c>
      <c r="K209" t="str">
        <f>TEXT(sales[[#This Row],[Order Date]],"mmmm")</f>
        <v>March</v>
      </c>
    </row>
    <row r="210" spans="1:11" ht="14.25" customHeight="1" x14ac:dyDescent="0.3">
      <c r="A210" s="3">
        <v>44272</v>
      </c>
      <c r="B210" t="s">
        <v>170</v>
      </c>
      <c r="C210" t="s">
        <v>329</v>
      </c>
      <c r="D210" t="s">
        <v>11</v>
      </c>
      <c r="E210" t="s">
        <v>92</v>
      </c>
      <c r="F210" t="s">
        <v>333</v>
      </c>
      <c r="G210">
        <v>32.67</v>
      </c>
      <c r="H210">
        <v>3</v>
      </c>
      <c r="I210">
        <v>8.49</v>
      </c>
      <c r="J210" t="str">
        <f>TEXT(sales[[#This Row],[Order Date]],"yyyy")</f>
        <v>2021</v>
      </c>
      <c r="K210" t="str">
        <f>TEXT(sales[[#This Row],[Order Date]],"mmmm")</f>
        <v>March</v>
      </c>
    </row>
    <row r="211" spans="1:11" ht="14.25" customHeight="1" x14ac:dyDescent="0.3">
      <c r="A211" s="3">
        <v>44272</v>
      </c>
      <c r="B211" t="s">
        <v>334</v>
      </c>
      <c r="C211" t="s">
        <v>23</v>
      </c>
      <c r="D211" t="s">
        <v>11</v>
      </c>
      <c r="E211" t="s">
        <v>12</v>
      </c>
      <c r="F211" t="s">
        <v>335</v>
      </c>
      <c r="G211">
        <v>126.62</v>
      </c>
      <c r="H211">
        <v>6</v>
      </c>
      <c r="I211">
        <v>41.15</v>
      </c>
      <c r="J211" t="str">
        <f>TEXT(sales[[#This Row],[Order Date]],"yyyy")</f>
        <v>2021</v>
      </c>
      <c r="K211" t="str">
        <f>TEXT(sales[[#This Row],[Order Date]],"mmmm")</f>
        <v>March</v>
      </c>
    </row>
    <row r="212" spans="1:11" ht="14.25" customHeight="1" x14ac:dyDescent="0.3">
      <c r="A212" s="3">
        <v>44273</v>
      </c>
      <c r="B212" t="s">
        <v>336</v>
      </c>
      <c r="C212" t="s">
        <v>123</v>
      </c>
      <c r="D212" t="s">
        <v>39</v>
      </c>
      <c r="E212" t="s">
        <v>302</v>
      </c>
      <c r="F212" t="s">
        <v>303</v>
      </c>
      <c r="G212">
        <v>821.3</v>
      </c>
      <c r="H212">
        <v>4</v>
      </c>
      <c r="I212">
        <v>-16.43</v>
      </c>
      <c r="J212" t="str">
        <f>TEXT(sales[[#This Row],[Order Date]],"yyyy")</f>
        <v>2021</v>
      </c>
      <c r="K212" t="str">
        <f>TEXT(sales[[#This Row],[Order Date]],"mmmm")</f>
        <v>March</v>
      </c>
    </row>
    <row r="213" spans="1:11" ht="14.25" customHeight="1" x14ac:dyDescent="0.3">
      <c r="A213" s="3">
        <v>44273</v>
      </c>
      <c r="B213" t="s">
        <v>336</v>
      </c>
      <c r="C213" t="s">
        <v>123</v>
      </c>
      <c r="D213" t="s">
        <v>39</v>
      </c>
      <c r="E213" t="s">
        <v>302</v>
      </c>
      <c r="F213" t="s">
        <v>337</v>
      </c>
      <c r="G213">
        <v>22638.48</v>
      </c>
      <c r="H213">
        <v>6</v>
      </c>
      <c r="I213">
        <v>-1811.08</v>
      </c>
      <c r="J213" t="str">
        <f>TEXT(sales[[#This Row],[Order Date]],"yyyy")</f>
        <v>2021</v>
      </c>
      <c r="K213" t="str">
        <f>TEXT(sales[[#This Row],[Order Date]],"mmmm")</f>
        <v>March</v>
      </c>
    </row>
    <row r="214" spans="1:11" ht="14.25" customHeight="1" x14ac:dyDescent="0.3">
      <c r="A214" s="3">
        <v>44273</v>
      </c>
      <c r="B214" t="s">
        <v>336</v>
      </c>
      <c r="C214" t="s">
        <v>123</v>
      </c>
      <c r="D214" t="s">
        <v>11</v>
      </c>
      <c r="E214" t="s">
        <v>12</v>
      </c>
      <c r="F214" t="s">
        <v>127</v>
      </c>
      <c r="G214">
        <v>21.38</v>
      </c>
      <c r="H214">
        <v>4</v>
      </c>
      <c r="I214">
        <v>7.48</v>
      </c>
      <c r="J214" t="str">
        <f>TEXT(sales[[#This Row],[Order Date]],"yyyy")</f>
        <v>2021</v>
      </c>
      <c r="K214" t="str">
        <f>TEXT(sales[[#This Row],[Order Date]],"mmmm")</f>
        <v>March</v>
      </c>
    </row>
    <row r="215" spans="1:11" ht="14.25" customHeight="1" x14ac:dyDescent="0.3">
      <c r="A215" s="3">
        <v>44273</v>
      </c>
      <c r="B215" t="s">
        <v>336</v>
      </c>
      <c r="C215" t="s">
        <v>123</v>
      </c>
      <c r="D215" t="s">
        <v>11</v>
      </c>
      <c r="E215" t="s">
        <v>24</v>
      </c>
      <c r="F215" t="s">
        <v>338</v>
      </c>
      <c r="G215">
        <v>8.02</v>
      </c>
      <c r="H215">
        <v>3</v>
      </c>
      <c r="I215">
        <v>1</v>
      </c>
      <c r="J215" t="str">
        <f>TEXT(sales[[#This Row],[Order Date]],"yyyy")</f>
        <v>2021</v>
      </c>
      <c r="K215" t="str">
        <f>TEXT(sales[[#This Row],[Order Date]],"mmmm")</f>
        <v>March</v>
      </c>
    </row>
    <row r="216" spans="1:11" ht="14.25" customHeight="1" x14ac:dyDescent="0.3">
      <c r="A216" s="3">
        <v>44273</v>
      </c>
      <c r="B216" t="s">
        <v>336</v>
      </c>
      <c r="C216" t="s">
        <v>123</v>
      </c>
      <c r="D216" t="s">
        <v>34</v>
      </c>
      <c r="E216" t="s">
        <v>47</v>
      </c>
      <c r="F216" t="s">
        <v>339</v>
      </c>
      <c r="G216">
        <v>30.77</v>
      </c>
      <c r="H216">
        <v>2</v>
      </c>
      <c r="I216">
        <v>8.08</v>
      </c>
      <c r="J216" t="str">
        <f>TEXT(sales[[#This Row],[Order Date]],"yyyy")</f>
        <v>2021</v>
      </c>
      <c r="K216" t="str">
        <f>TEXT(sales[[#This Row],[Order Date]],"mmmm")</f>
        <v>March</v>
      </c>
    </row>
    <row r="217" spans="1:11" ht="14.25" customHeight="1" x14ac:dyDescent="0.3">
      <c r="A217" s="3">
        <v>44273</v>
      </c>
      <c r="B217" t="s">
        <v>336</v>
      </c>
      <c r="C217" t="s">
        <v>123</v>
      </c>
      <c r="D217" t="s">
        <v>11</v>
      </c>
      <c r="E217" t="s">
        <v>43</v>
      </c>
      <c r="F217" t="s">
        <v>160</v>
      </c>
      <c r="G217">
        <v>18.940000000000001</v>
      </c>
      <c r="H217">
        <v>3</v>
      </c>
      <c r="I217">
        <v>5.92</v>
      </c>
      <c r="J217" t="str">
        <f>TEXT(sales[[#This Row],[Order Date]],"yyyy")</f>
        <v>2021</v>
      </c>
      <c r="K217" t="str">
        <f>TEXT(sales[[#This Row],[Order Date]],"mmmm")</f>
        <v>March</v>
      </c>
    </row>
    <row r="218" spans="1:11" ht="14.25" customHeight="1" x14ac:dyDescent="0.3">
      <c r="A218" s="3">
        <v>44273</v>
      </c>
      <c r="B218" t="s">
        <v>336</v>
      </c>
      <c r="C218" t="s">
        <v>123</v>
      </c>
      <c r="D218" t="s">
        <v>34</v>
      </c>
      <c r="E218" t="s">
        <v>47</v>
      </c>
      <c r="F218" t="s">
        <v>340</v>
      </c>
      <c r="G218">
        <v>122.35</v>
      </c>
      <c r="H218">
        <v>3</v>
      </c>
      <c r="I218">
        <v>15.29</v>
      </c>
      <c r="J218" t="str">
        <f>TEXT(sales[[#This Row],[Order Date]],"yyyy")</f>
        <v>2021</v>
      </c>
      <c r="K218" t="str">
        <f>TEXT(sales[[#This Row],[Order Date]],"mmmm")</f>
        <v>March</v>
      </c>
    </row>
    <row r="219" spans="1:11" ht="14.25" customHeight="1" x14ac:dyDescent="0.3">
      <c r="A219" s="3">
        <v>44273</v>
      </c>
      <c r="B219" t="s">
        <v>341</v>
      </c>
      <c r="C219" t="s">
        <v>27</v>
      </c>
      <c r="D219" t="s">
        <v>34</v>
      </c>
      <c r="E219" t="s">
        <v>74</v>
      </c>
      <c r="F219" t="s">
        <v>342</v>
      </c>
      <c r="G219">
        <v>1198.33</v>
      </c>
      <c r="H219">
        <v>10</v>
      </c>
      <c r="I219">
        <v>70.489999999999995</v>
      </c>
      <c r="J219" t="str">
        <f>TEXT(sales[[#This Row],[Order Date]],"yyyy")</f>
        <v>2021</v>
      </c>
      <c r="K219" t="str">
        <f>TEXT(sales[[#This Row],[Order Date]],"mmmm")</f>
        <v>March</v>
      </c>
    </row>
    <row r="220" spans="1:11" ht="14.25" customHeight="1" x14ac:dyDescent="0.3">
      <c r="A220" s="3">
        <v>44273</v>
      </c>
      <c r="B220" t="s">
        <v>343</v>
      </c>
      <c r="C220" t="s">
        <v>27</v>
      </c>
      <c r="D220" t="s">
        <v>34</v>
      </c>
      <c r="E220" t="s">
        <v>47</v>
      </c>
      <c r="F220" t="s">
        <v>344</v>
      </c>
      <c r="G220">
        <v>111</v>
      </c>
      <c r="H220">
        <v>2</v>
      </c>
      <c r="I220">
        <v>14.43</v>
      </c>
      <c r="J220" t="str">
        <f>TEXT(sales[[#This Row],[Order Date]],"yyyy")</f>
        <v>2021</v>
      </c>
      <c r="K220" t="str">
        <f>TEXT(sales[[#This Row],[Order Date]],"mmmm")</f>
        <v>March</v>
      </c>
    </row>
    <row r="221" spans="1:11" ht="14.25" customHeight="1" x14ac:dyDescent="0.3">
      <c r="A221" s="3">
        <v>44273</v>
      </c>
      <c r="B221" t="s">
        <v>343</v>
      </c>
      <c r="C221" t="s">
        <v>27</v>
      </c>
      <c r="D221" t="s">
        <v>39</v>
      </c>
      <c r="E221" t="s">
        <v>302</v>
      </c>
      <c r="F221" t="s">
        <v>345</v>
      </c>
      <c r="G221">
        <v>1279.97</v>
      </c>
      <c r="H221">
        <v>4</v>
      </c>
      <c r="I221">
        <v>415.99</v>
      </c>
      <c r="J221" t="str">
        <f>TEXT(sales[[#This Row],[Order Date]],"yyyy")</f>
        <v>2021</v>
      </c>
      <c r="K221" t="str">
        <f>TEXT(sales[[#This Row],[Order Date]],"mmmm")</f>
        <v>March</v>
      </c>
    </row>
    <row r="222" spans="1:11" ht="14.25" customHeight="1" x14ac:dyDescent="0.3">
      <c r="A222" s="3">
        <v>44273</v>
      </c>
      <c r="B222" t="s">
        <v>343</v>
      </c>
      <c r="C222" t="s">
        <v>27</v>
      </c>
      <c r="D222" t="s">
        <v>11</v>
      </c>
      <c r="E222" t="s">
        <v>18</v>
      </c>
      <c r="F222" t="s">
        <v>73</v>
      </c>
      <c r="G222">
        <v>1856.19</v>
      </c>
      <c r="H222">
        <v>7</v>
      </c>
      <c r="I222">
        <v>334.11</v>
      </c>
      <c r="J222" t="str">
        <f>TEXT(sales[[#This Row],[Order Date]],"yyyy")</f>
        <v>2021</v>
      </c>
      <c r="K222" t="str">
        <f>TEXT(sales[[#This Row],[Order Date]],"mmmm")</f>
        <v>March</v>
      </c>
    </row>
    <row r="223" spans="1:11" ht="14.25" customHeight="1" x14ac:dyDescent="0.3">
      <c r="A223" s="3">
        <v>44274</v>
      </c>
      <c r="B223" t="s">
        <v>346</v>
      </c>
      <c r="C223" t="s">
        <v>123</v>
      </c>
      <c r="D223" t="s">
        <v>39</v>
      </c>
      <c r="E223" t="s">
        <v>40</v>
      </c>
      <c r="F223" t="s">
        <v>347</v>
      </c>
      <c r="G223">
        <v>323.98</v>
      </c>
      <c r="H223">
        <v>3</v>
      </c>
      <c r="I223">
        <v>28.35</v>
      </c>
      <c r="J223" t="str">
        <f>TEXT(sales[[#This Row],[Order Date]],"yyyy")</f>
        <v>2021</v>
      </c>
      <c r="K223" t="str">
        <f>TEXT(sales[[#This Row],[Order Date]],"mmmm")</f>
        <v>March</v>
      </c>
    </row>
    <row r="224" spans="1:11" ht="14.25" customHeight="1" x14ac:dyDescent="0.3">
      <c r="A224" s="3">
        <v>44274</v>
      </c>
      <c r="B224" t="s">
        <v>346</v>
      </c>
      <c r="C224" t="s">
        <v>123</v>
      </c>
      <c r="D224" t="s">
        <v>11</v>
      </c>
      <c r="E224" t="s">
        <v>16</v>
      </c>
      <c r="F224" t="s">
        <v>348</v>
      </c>
      <c r="G224">
        <v>11.81</v>
      </c>
      <c r="H224">
        <v>4</v>
      </c>
      <c r="I224">
        <v>3.99</v>
      </c>
      <c r="J224" t="str">
        <f>TEXT(sales[[#This Row],[Order Date]],"yyyy")</f>
        <v>2021</v>
      </c>
      <c r="K224" t="str">
        <f>TEXT(sales[[#This Row],[Order Date]],"mmmm")</f>
        <v>March</v>
      </c>
    </row>
    <row r="225" spans="1:11" ht="14.25" customHeight="1" x14ac:dyDescent="0.3">
      <c r="A225" s="3">
        <v>44274</v>
      </c>
      <c r="B225" t="s">
        <v>346</v>
      </c>
      <c r="C225" t="s">
        <v>123</v>
      </c>
      <c r="D225" t="s">
        <v>11</v>
      </c>
      <c r="E225" t="s">
        <v>18</v>
      </c>
      <c r="F225" t="s">
        <v>349</v>
      </c>
      <c r="G225">
        <v>26.16</v>
      </c>
      <c r="H225">
        <v>3</v>
      </c>
      <c r="I225">
        <v>1.96</v>
      </c>
      <c r="J225" t="str">
        <f>TEXT(sales[[#This Row],[Order Date]],"yyyy")</f>
        <v>2021</v>
      </c>
      <c r="K225" t="str">
        <f>TEXT(sales[[#This Row],[Order Date]],"mmmm")</f>
        <v>March</v>
      </c>
    </row>
    <row r="226" spans="1:11" ht="14.25" customHeight="1" x14ac:dyDescent="0.3">
      <c r="A226" s="3">
        <v>44274</v>
      </c>
      <c r="B226" t="s">
        <v>346</v>
      </c>
      <c r="C226" t="s">
        <v>123</v>
      </c>
      <c r="D226" t="s">
        <v>11</v>
      </c>
      <c r="E226" t="s">
        <v>20</v>
      </c>
      <c r="F226" t="s">
        <v>175</v>
      </c>
      <c r="G226">
        <v>33.57</v>
      </c>
      <c r="H226">
        <v>5</v>
      </c>
      <c r="I226">
        <v>-25.74</v>
      </c>
      <c r="J226" t="str">
        <f>TEXT(sales[[#This Row],[Order Date]],"yyyy")</f>
        <v>2021</v>
      </c>
      <c r="K226" t="str">
        <f>TEXT(sales[[#This Row],[Order Date]],"mmmm")</f>
        <v>March</v>
      </c>
    </row>
    <row r="227" spans="1:11" ht="14.25" customHeight="1" x14ac:dyDescent="0.3">
      <c r="A227" s="3">
        <v>44274</v>
      </c>
      <c r="B227" t="s">
        <v>346</v>
      </c>
      <c r="C227" t="s">
        <v>123</v>
      </c>
      <c r="D227" t="s">
        <v>34</v>
      </c>
      <c r="E227" t="s">
        <v>47</v>
      </c>
      <c r="F227" t="s">
        <v>281</v>
      </c>
      <c r="G227">
        <v>4.99</v>
      </c>
      <c r="H227">
        <v>3</v>
      </c>
      <c r="I227">
        <v>1.37</v>
      </c>
      <c r="J227" t="str">
        <f>TEXT(sales[[#This Row],[Order Date]],"yyyy")</f>
        <v>2021</v>
      </c>
      <c r="K227" t="str">
        <f>TEXT(sales[[#This Row],[Order Date]],"mmmm")</f>
        <v>March</v>
      </c>
    </row>
    <row r="228" spans="1:11" ht="14.25" customHeight="1" x14ac:dyDescent="0.3">
      <c r="A228" s="3">
        <v>44274</v>
      </c>
      <c r="B228" t="s">
        <v>346</v>
      </c>
      <c r="C228" t="s">
        <v>123</v>
      </c>
      <c r="D228" t="s">
        <v>34</v>
      </c>
      <c r="E228" t="s">
        <v>47</v>
      </c>
      <c r="F228" t="s">
        <v>350</v>
      </c>
      <c r="G228">
        <v>20.02</v>
      </c>
      <c r="H228">
        <v>3</v>
      </c>
      <c r="I228">
        <v>5.5</v>
      </c>
      <c r="J228" t="str">
        <f>TEXT(sales[[#This Row],[Order Date]],"yyyy")</f>
        <v>2021</v>
      </c>
      <c r="K228" t="str">
        <f>TEXT(sales[[#This Row],[Order Date]],"mmmm")</f>
        <v>March</v>
      </c>
    </row>
    <row r="229" spans="1:11" ht="14.25" customHeight="1" x14ac:dyDescent="0.3">
      <c r="A229" s="3">
        <v>44274</v>
      </c>
      <c r="B229" t="s">
        <v>346</v>
      </c>
      <c r="C229" t="s">
        <v>123</v>
      </c>
      <c r="D229" t="s">
        <v>39</v>
      </c>
      <c r="E229" t="s">
        <v>52</v>
      </c>
      <c r="F229" t="s">
        <v>351</v>
      </c>
      <c r="G229">
        <v>170.24</v>
      </c>
      <c r="H229">
        <v>2</v>
      </c>
      <c r="I229">
        <v>53.2</v>
      </c>
      <c r="J229" t="str">
        <f>TEXT(sales[[#This Row],[Order Date]],"yyyy")</f>
        <v>2021</v>
      </c>
      <c r="K229" t="str">
        <f>TEXT(sales[[#This Row],[Order Date]],"mmmm")</f>
        <v>March</v>
      </c>
    </row>
    <row r="230" spans="1:11" ht="14.25" customHeight="1" x14ac:dyDescent="0.3">
      <c r="A230" s="3">
        <v>44276</v>
      </c>
      <c r="B230" t="s">
        <v>352</v>
      </c>
      <c r="C230" t="s">
        <v>78</v>
      </c>
      <c r="D230" t="s">
        <v>11</v>
      </c>
      <c r="E230" t="s">
        <v>24</v>
      </c>
      <c r="F230" t="s">
        <v>353</v>
      </c>
      <c r="G230">
        <v>7.41</v>
      </c>
      <c r="H230">
        <v>2</v>
      </c>
      <c r="I230">
        <v>1.2</v>
      </c>
      <c r="J230" t="str">
        <f>TEXT(sales[[#This Row],[Order Date]],"yyyy")</f>
        <v>2021</v>
      </c>
      <c r="K230" t="str">
        <f>TEXT(sales[[#This Row],[Order Date]],"mmmm")</f>
        <v>March</v>
      </c>
    </row>
    <row r="231" spans="1:11" ht="14.25" customHeight="1" x14ac:dyDescent="0.3">
      <c r="A231" s="3">
        <v>44276</v>
      </c>
      <c r="B231" t="s">
        <v>352</v>
      </c>
      <c r="C231" t="s">
        <v>78</v>
      </c>
      <c r="D231" t="s">
        <v>11</v>
      </c>
      <c r="E231" t="s">
        <v>24</v>
      </c>
      <c r="F231" t="s">
        <v>354</v>
      </c>
      <c r="G231">
        <v>6.05</v>
      </c>
      <c r="H231">
        <v>3</v>
      </c>
      <c r="I231">
        <v>1.59</v>
      </c>
      <c r="J231" t="str">
        <f>TEXT(sales[[#This Row],[Order Date]],"yyyy")</f>
        <v>2021</v>
      </c>
      <c r="K231" t="str">
        <f>TEXT(sales[[#This Row],[Order Date]],"mmmm")</f>
        <v>March</v>
      </c>
    </row>
    <row r="232" spans="1:11" ht="14.25" customHeight="1" x14ac:dyDescent="0.3">
      <c r="A232" s="3">
        <v>44276</v>
      </c>
      <c r="B232" t="s">
        <v>355</v>
      </c>
      <c r="C232" t="s">
        <v>245</v>
      </c>
      <c r="D232" t="s">
        <v>11</v>
      </c>
      <c r="E232" t="s">
        <v>18</v>
      </c>
      <c r="F232" t="s">
        <v>356</v>
      </c>
      <c r="G232">
        <v>16.27</v>
      </c>
      <c r="H232">
        <v>1</v>
      </c>
      <c r="I232">
        <v>-3.86</v>
      </c>
      <c r="J232" t="str">
        <f>TEXT(sales[[#This Row],[Order Date]],"yyyy")</f>
        <v>2021</v>
      </c>
      <c r="K232" t="str">
        <f>TEXT(sales[[#This Row],[Order Date]],"mmmm")</f>
        <v>March</v>
      </c>
    </row>
    <row r="233" spans="1:11" ht="14.25" customHeight="1" x14ac:dyDescent="0.3">
      <c r="A233" s="3">
        <v>44276</v>
      </c>
      <c r="B233" t="s">
        <v>357</v>
      </c>
      <c r="C233" t="s">
        <v>55</v>
      </c>
      <c r="D233" t="s">
        <v>39</v>
      </c>
      <c r="E233" t="s">
        <v>40</v>
      </c>
      <c r="F233" t="s">
        <v>358</v>
      </c>
      <c r="G233">
        <v>3499.93</v>
      </c>
      <c r="H233">
        <v>7</v>
      </c>
      <c r="I233">
        <v>909.98</v>
      </c>
      <c r="J233" t="str">
        <f>TEXT(sales[[#This Row],[Order Date]],"yyyy")</f>
        <v>2021</v>
      </c>
      <c r="K233" t="str">
        <f>TEXT(sales[[#This Row],[Order Date]],"mmmm")</f>
        <v>March</v>
      </c>
    </row>
    <row r="234" spans="1:11" ht="14.25" customHeight="1" x14ac:dyDescent="0.3">
      <c r="A234" s="3">
        <v>44276</v>
      </c>
      <c r="B234" t="s">
        <v>357</v>
      </c>
      <c r="C234" t="s">
        <v>55</v>
      </c>
      <c r="D234" t="s">
        <v>11</v>
      </c>
      <c r="E234" t="s">
        <v>16</v>
      </c>
      <c r="F234" t="s">
        <v>359</v>
      </c>
      <c r="G234">
        <v>14.4</v>
      </c>
      <c r="H234">
        <v>5</v>
      </c>
      <c r="I234">
        <v>6.62</v>
      </c>
      <c r="J234" t="str">
        <f>TEXT(sales[[#This Row],[Order Date]],"yyyy")</f>
        <v>2021</v>
      </c>
      <c r="K234" t="str">
        <f>TEXT(sales[[#This Row],[Order Date]],"mmmm")</f>
        <v>March</v>
      </c>
    </row>
    <row r="235" spans="1:11" ht="14.25" customHeight="1" x14ac:dyDescent="0.3">
      <c r="A235" s="3">
        <v>44276</v>
      </c>
      <c r="B235" t="s">
        <v>357</v>
      </c>
      <c r="C235" t="s">
        <v>55</v>
      </c>
      <c r="D235" t="s">
        <v>11</v>
      </c>
      <c r="E235" t="s">
        <v>12</v>
      </c>
      <c r="F235" t="s">
        <v>360</v>
      </c>
      <c r="G235">
        <v>122.97</v>
      </c>
      <c r="H235">
        <v>3</v>
      </c>
      <c r="I235">
        <v>60.26</v>
      </c>
      <c r="J235" t="str">
        <f>TEXT(sales[[#This Row],[Order Date]],"yyyy")</f>
        <v>2021</v>
      </c>
      <c r="K235" t="str">
        <f>TEXT(sales[[#This Row],[Order Date]],"mmmm")</f>
        <v>March</v>
      </c>
    </row>
    <row r="236" spans="1:11" ht="14.25" customHeight="1" x14ac:dyDescent="0.3">
      <c r="A236" s="3">
        <v>44276</v>
      </c>
      <c r="B236" t="s">
        <v>357</v>
      </c>
      <c r="C236" t="s">
        <v>55</v>
      </c>
      <c r="D236" t="s">
        <v>11</v>
      </c>
      <c r="E236" t="s">
        <v>24</v>
      </c>
      <c r="F236" t="s">
        <v>361</v>
      </c>
      <c r="G236">
        <v>9.32</v>
      </c>
      <c r="H236">
        <v>4</v>
      </c>
      <c r="I236">
        <v>2.7</v>
      </c>
      <c r="J236" t="str">
        <f>TEXT(sales[[#This Row],[Order Date]],"yyyy")</f>
        <v>2021</v>
      </c>
      <c r="K236" t="str">
        <f>TEXT(sales[[#This Row],[Order Date]],"mmmm")</f>
        <v>March</v>
      </c>
    </row>
    <row r="237" spans="1:11" ht="14.25" customHeight="1" x14ac:dyDescent="0.3">
      <c r="A237" s="3">
        <v>44276</v>
      </c>
      <c r="B237" t="s">
        <v>357</v>
      </c>
      <c r="C237" t="s">
        <v>55</v>
      </c>
      <c r="D237" t="s">
        <v>11</v>
      </c>
      <c r="E237" t="s">
        <v>20</v>
      </c>
      <c r="F237" t="s">
        <v>362</v>
      </c>
      <c r="G237">
        <v>122.94</v>
      </c>
      <c r="H237">
        <v>3</v>
      </c>
      <c r="I237">
        <v>59.01</v>
      </c>
      <c r="J237" t="str">
        <f>TEXT(sales[[#This Row],[Order Date]],"yyyy")</f>
        <v>2021</v>
      </c>
      <c r="K237" t="str">
        <f>TEXT(sales[[#This Row],[Order Date]],"mmmm")</f>
        <v>March</v>
      </c>
    </row>
    <row r="238" spans="1:11" ht="14.25" customHeight="1" x14ac:dyDescent="0.3">
      <c r="A238" s="3">
        <v>44276</v>
      </c>
      <c r="B238" t="s">
        <v>363</v>
      </c>
      <c r="C238" t="s">
        <v>120</v>
      </c>
      <c r="D238" t="s">
        <v>11</v>
      </c>
      <c r="E238" t="s">
        <v>16</v>
      </c>
      <c r="F238" t="s">
        <v>364</v>
      </c>
      <c r="G238">
        <v>59.2</v>
      </c>
      <c r="H238">
        <v>5</v>
      </c>
      <c r="I238">
        <v>22.2</v>
      </c>
      <c r="J238" t="str">
        <f>TEXT(sales[[#This Row],[Order Date]],"yyyy")</f>
        <v>2021</v>
      </c>
      <c r="K238" t="str">
        <f>TEXT(sales[[#This Row],[Order Date]],"mmmm")</f>
        <v>March</v>
      </c>
    </row>
    <row r="239" spans="1:11" ht="14.25" customHeight="1" x14ac:dyDescent="0.3">
      <c r="A239" s="3">
        <v>44276</v>
      </c>
      <c r="B239" t="s">
        <v>363</v>
      </c>
      <c r="C239" t="s">
        <v>120</v>
      </c>
      <c r="D239" t="s">
        <v>34</v>
      </c>
      <c r="E239" t="s">
        <v>47</v>
      </c>
      <c r="F239" t="s">
        <v>365</v>
      </c>
      <c r="G239">
        <v>32.950000000000003</v>
      </c>
      <c r="H239">
        <v>3</v>
      </c>
      <c r="I239">
        <v>6.59</v>
      </c>
      <c r="J239" t="str">
        <f>TEXT(sales[[#This Row],[Order Date]],"yyyy")</f>
        <v>2021</v>
      </c>
      <c r="K239" t="str">
        <f>TEXT(sales[[#This Row],[Order Date]],"mmmm")</f>
        <v>March</v>
      </c>
    </row>
    <row r="240" spans="1:11" ht="14.25" customHeight="1" x14ac:dyDescent="0.3">
      <c r="A240" s="3">
        <v>44276</v>
      </c>
      <c r="B240" t="s">
        <v>363</v>
      </c>
      <c r="C240" t="s">
        <v>120</v>
      </c>
      <c r="D240" t="s">
        <v>34</v>
      </c>
      <c r="E240" t="s">
        <v>35</v>
      </c>
      <c r="F240" t="s">
        <v>71</v>
      </c>
      <c r="G240">
        <v>218.38</v>
      </c>
      <c r="H240">
        <v>3</v>
      </c>
      <c r="I240">
        <v>-10.92</v>
      </c>
      <c r="J240" t="str">
        <f>TEXT(sales[[#This Row],[Order Date]],"yyyy")</f>
        <v>2021</v>
      </c>
      <c r="K240" t="str">
        <f>TEXT(sales[[#This Row],[Order Date]],"mmmm")</f>
        <v>March</v>
      </c>
    </row>
    <row r="241" spans="1:11" ht="14.25" customHeight="1" x14ac:dyDescent="0.3">
      <c r="A241" s="3">
        <v>44277</v>
      </c>
      <c r="B241" t="s">
        <v>366</v>
      </c>
      <c r="C241" t="s">
        <v>245</v>
      </c>
      <c r="D241" t="s">
        <v>11</v>
      </c>
      <c r="E241" t="s">
        <v>20</v>
      </c>
      <c r="F241" t="s">
        <v>367</v>
      </c>
      <c r="G241">
        <v>7.64</v>
      </c>
      <c r="H241">
        <v>4</v>
      </c>
      <c r="I241">
        <v>-5.86</v>
      </c>
      <c r="J241" t="str">
        <f>TEXT(sales[[#This Row],[Order Date]],"yyyy")</f>
        <v>2021</v>
      </c>
      <c r="K241" t="str">
        <f>TEXT(sales[[#This Row],[Order Date]],"mmmm")</f>
        <v>March</v>
      </c>
    </row>
    <row r="242" spans="1:11" ht="14.25" customHeight="1" x14ac:dyDescent="0.3">
      <c r="A242" s="3">
        <v>44277</v>
      </c>
      <c r="B242" t="s">
        <v>366</v>
      </c>
      <c r="C242" t="s">
        <v>245</v>
      </c>
      <c r="D242" t="s">
        <v>11</v>
      </c>
      <c r="E242" t="s">
        <v>20</v>
      </c>
      <c r="F242" t="s">
        <v>368</v>
      </c>
      <c r="G242">
        <v>51.47</v>
      </c>
      <c r="H242">
        <v>5</v>
      </c>
      <c r="I242">
        <v>-39.46</v>
      </c>
      <c r="J242" t="str">
        <f>TEXT(sales[[#This Row],[Order Date]],"yyyy")</f>
        <v>2021</v>
      </c>
      <c r="K242" t="str">
        <f>TEXT(sales[[#This Row],[Order Date]],"mmmm")</f>
        <v>March</v>
      </c>
    </row>
    <row r="243" spans="1:11" ht="14.25" customHeight="1" x14ac:dyDescent="0.3">
      <c r="A243" s="3">
        <v>44277</v>
      </c>
      <c r="B243" t="s">
        <v>369</v>
      </c>
      <c r="C243" t="s">
        <v>95</v>
      </c>
      <c r="D243" t="s">
        <v>11</v>
      </c>
      <c r="E243" t="s">
        <v>12</v>
      </c>
      <c r="F243" t="s">
        <v>370</v>
      </c>
      <c r="G243">
        <v>74.349999999999994</v>
      </c>
      <c r="H243">
        <v>3</v>
      </c>
      <c r="I243">
        <v>23.24</v>
      </c>
      <c r="J243" t="str">
        <f>TEXT(sales[[#This Row],[Order Date]],"yyyy")</f>
        <v>2021</v>
      </c>
      <c r="K243" t="str">
        <f>TEXT(sales[[#This Row],[Order Date]],"mmmm")</f>
        <v>March</v>
      </c>
    </row>
    <row r="244" spans="1:11" ht="14.25" customHeight="1" x14ac:dyDescent="0.3">
      <c r="A244" s="3">
        <v>44277</v>
      </c>
      <c r="B244" t="s">
        <v>369</v>
      </c>
      <c r="C244" t="s">
        <v>95</v>
      </c>
      <c r="D244" t="s">
        <v>34</v>
      </c>
      <c r="E244" t="s">
        <v>35</v>
      </c>
      <c r="F244" t="s">
        <v>371</v>
      </c>
      <c r="G244">
        <v>314.35000000000002</v>
      </c>
      <c r="H244">
        <v>3</v>
      </c>
      <c r="I244">
        <v>-35.36</v>
      </c>
      <c r="J244" t="str">
        <f>TEXT(sales[[#This Row],[Order Date]],"yyyy")</f>
        <v>2021</v>
      </c>
      <c r="K244" t="str">
        <f>TEXT(sales[[#This Row],[Order Date]],"mmmm")</f>
        <v>March</v>
      </c>
    </row>
    <row r="245" spans="1:11" ht="14.25" customHeight="1" x14ac:dyDescent="0.3">
      <c r="A245" s="3">
        <v>44277</v>
      </c>
      <c r="B245" t="s">
        <v>372</v>
      </c>
      <c r="C245" t="s">
        <v>129</v>
      </c>
      <c r="D245" t="s">
        <v>11</v>
      </c>
      <c r="E245" t="s">
        <v>24</v>
      </c>
      <c r="F245" t="s">
        <v>25</v>
      </c>
      <c r="G245">
        <v>16.28</v>
      </c>
      <c r="H245">
        <v>2</v>
      </c>
      <c r="I245">
        <v>6.51</v>
      </c>
      <c r="J245" t="str">
        <f>TEXT(sales[[#This Row],[Order Date]],"yyyy")</f>
        <v>2021</v>
      </c>
      <c r="K245" t="str">
        <f>TEXT(sales[[#This Row],[Order Date]],"mmmm")</f>
        <v>March</v>
      </c>
    </row>
    <row r="246" spans="1:11" ht="14.25" customHeight="1" x14ac:dyDescent="0.3">
      <c r="A246" s="3">
        <v>44278</v>
      </c>
      <c r="B246" t="s">
        <v>373</v>
      </c>
      <c r="C246" t="s">
        <v>27</v>
      </c>
      <c r="D246" t="s">
        <v>11</v>
      </c>
      <c r="E246" t="s">
        <v>18</v>
      </c>
      <c r="F246" t="s">
        <v>374</v>
      </c>
      <c r="G246">
        <v>330.4</v>
      </c>
      <c r="H246">
        <v>2</v>
      </c>
      <c r="I246">
        <v>85.9</v>
      </c>
      <c r="J246" t="str">
        <f>TEXT(sales[[#This Row],[Order Date]],"yyyy")</f>
        <v>2021</v>
      </c>
      <c r="K246" t="str">
        <f>TEXT(sales[[#This Row],[Order Date]],"mmmm")</f>
        <v>March</v>
      </c>
    </row>
    <row r="247" spans="1:11" ht="14.25" customHeight="1" x14ac:dyDescent="0.3">
      <c r="A247" s="3">
        <v>44278</v>
      </c>
      <c r="B247" t="s">
        <v>373</v>
      </c>
      <c r="C247" t="s">
        <v>27</v>
      </c>
      <c r="D247" t="s">
        <v>39</v>
      </c>
      <c r="E247" t="s">
        <v>40</v>
      </c>
      <c r="F247" t="s">
        <v>375</v>
      </c>
      <c r="G247">
        <v>604.75</v>
      </c>
      <c r="H247">
        <v>6</v>
      </c>
      <c r="I247">
        <v>37.799999999999997</v>
      </c>
      <c r="J247" t="str">
        <f>TEXT(sales[[#This Row],[Order Date]],"yyyy")</f>
        <v>2021</v>
      </c>
      <c r="K247" t="str">
        <f>TEXT(sales[[#This Row],[Order Date]],"mmmm")</f>
        <v>March</v>
      </c>
    </row>
    <row r="248" spans="1:11" ht="14.25" customHeight="1" x14ac:dyDescent="0.3">
      <c r="A248" s="3">
        <v>44278</v>
      </c>
      <c r="B248" t="s">
        <v>376</v>
      </c>
      <c r="C248" t="s">
        <v>123</v>
      </c>
      <c r="D248" t="s">
        <v>11</v>
      </c>
      <c r="E248" t="s">
        <v>16</v>
      </c>
      <c r="F248" t="s">
        <v>377</v>
      </c>
      <c r="G248">
        <v>9.91</v>
      </c>
      <c r="H248">
        <v>3</v>
      </c>
      <c r="I248">
        <v>3.22</v>
      </c>
      <c r="J248" t="str">
        <f>TEXT(sales[[#This Row],[Order Date]],"yyyy")</f>
        <v>2021</v>
      </c>
      <c r="K248" t="str">
        <f>TEXT(sales[[#This Row],[Order Date]],"mmmm")</f>
        <v>March</v>
      </c>
    </row>
    <row r="249" spans="1:11" ht="14.25" customHeight="1" x14ac:dyDescent="0.3">
      <c r="A249" s="3">
        <v>44279</v>
      </c>
      <c r="B249" t="s">
        <v>378</v>
      </c>
      <c r="C249" t="s">
        <v>149</v>
      </c>
      <c r="D249" t="s">
        <v>11</v>
      </c>
      <c r="E249" t="s">
        <v>12</v>
      </c>
      <c r="F249" t="s">
        <v>379</v>
      </c>
      <c r="G249">
        <v>24.9</v>
      </c>
      <c r="H249">
        <v>5</v>
      </c>
      <c r="I249">
        <v>11.7</v>
      </c>
      <c r="J249" t="str">
        <f>TEXT(sales[[#This Row],[Order Date]],"yyyy")</f>
        <v>2021</v>
      </c>
      <c r="K249" t="str">
        <f>TEXT(sales[[#This Row],[Order Date]],"mmmm")</f>
        <v>March</v>
      </c>
    </row>
    <row r="250" spans="1:11" ht="14.25" customHeight="1" x14ac:dyDescent="0.3">
      <c r="A250" s="3">
        <v>44279</v>
      </c>
      <c r="B250" t="s">
        <v>380</v>
      </c>
      <c r="C250" t="s">
        <v>27</v>
      </c>
      <c r="D250" t="s">
        <v>34</v>
      </c>
      <c r="E250" t="s">
        <v>47</v>
      </c>
      <c r="F250" t="s">
        <v>381</v>
      </c>
      <c r="G250">
        <v>40.479999999999997</v>
      </c>
      <c r="H250">
        <v>2</v>
      </c>
      <c r="I250">
        <v>14.57</v>
      </c>
      <c r="J250" t="str">
        <f>TEXT(sales[[#This Row],[Order Date]],"yyyy")</f>
        <v>2021</v>
      </c>
      <c r="K250" t="str">
        <f>TEXT(sales[[#This Row],[Order Date]],"mmmm")</f>
        <v>March</v>
      </c>
    </row>
    <row r="251" spans="1:11" ht="14.25" customHeight="1" x14ac:dyDescent="0.3">
      <c r="A251" s="3">
        <v>44280</v>
      </c>
      <c r="B251" t="s">
        <v>325</v>
      </c>
      <c r="C251" t="s">
        <v>149</v>
      </c>
      <c r="D251" t="s">
        <v>34</v>
      </c>
      <c r="E251" t="s">
        <v>35</v>
      </c>
      <c r="F251" t="s">
        <v>382</v>
      </c>
      <c r="G251">
        <v>366.79</v>
      </c>
      <c r="H251">
        <v>7</v>
      </c>
      <c r="I251">
        <v>65.209999999999994</v>
      </c>
      <c r="J251" t="str">
        <f>TEXT(sales[[#This Row],[Order Date]],"yyyy")</f>
        <v>2021</v>
      </c>
      <c r="K251" t="str">
        <f>TEXT(sales[[#This Row],[Order Date]],"mmmm")</f>
        <v>March</v>
      </c>
    </row>
    <row r="252" spans="1:11" ht="14.25" customHeight="1" x14ac:dyDescent="0.3">
      <c r="A252" s="3">
        <v>44280</v>
      </c>
      <c r="B252" t="s">
        <v>383</v>
      </c>
      <c r="C252" t="s">
        <v>27</v>
      </c>
      <c r="D252" t="s">
        <v>11</v>
      </c>
      <c r="E252" t="s">
        <v>24</v>
      </c>
      <c r="F252" t="s">
        <v>317</v>
      </c>
      <c r="G252">
        <v>6.56</v>
      </c>
      <c r="H252">
        <v>2</v>
      </c>
      <c r="I252">
        <v>1.9</v>
      </c>
      <c r="J252" t="str">
        <f>TEXT(sales[[#This Row],[Order Date]],"yyyy")</f>
        <v>2021</v>
      </c>
      <c r="K252" t="str">
        <f>TEXT(sales[[#This Row],[Order Date]],"mmmm")</f>
        <v>March</v>
      </c>
    </row>
    <row r="253" spans="1:11" ht="14.25" customHeight="1" x14ac:dyDescent="0.3">
      <c r="A253" s="3">
        <v>44280</v>
      </c>
      <c r="B253" t="s">
        <v>383</v>
      </c>
      <c r="C253" t="s">
        <v>27</v>
      </c>
      <c r="D253" t="s">
        <v>11</v>
      </c>
      <c r="E253" t="s">
        <v>24</v>
      </c>
      <c r="F253" t="s">
        <v>384</v>
      </c>
      <c r="G253">
        <v>14.88</v>
      </c>
      <c r="H253">
        <v>2</v>
      </c>
      <c r="I253">
        <v>3.72</v>
      </c>
      <c r="J253" t="str">
        <f>TEXT(sales[[#This Row],[Order Date]],"yyyy")</f>
        <v>2021</v>
      </c>
      <c r="K253" t="str">
        <f>TEXT(sales[[#This Row],[Order Date]],"mmmm")</f>
        <v>March</v>
      </c>
    </row>
    <row r="254" spans="1:11" ht="14.25" customHeight="1" x14ac:dyDescent="0.3">
      <c r="A254" s="3">
        <v>44280</v>
      </c>
      <c r="B254" t="s">
        <v>383</v>
      </c>
      <c r="C254" t="s">
        <v>27</v>
      </c>
      <c r="D254" t="s">
        <v>39</v>
      </c>
      <c r="E254" t="s">
        <v>52</v>
      </c>
      <c r="F254" t="s">
        <v>385</v>
      </c>
      <c r="G254">
        <v>45.48</v>
      </c>
      <c r="H254">
        <v>4</v>
      </c>
      <c r="I254">
        <v>15.92</v>
      </c>
      <c r="J254" t="str">
        <f>TEXT(sales[[#This Row],[Order Date]],"yyyy")</f>
        <v>2021</v>
      </c>
      <c r="K254" t="str">
        <f>TEXT(sales[[#This Row],[Order Date]],"mmmm")</f>
        <v>March</v>
      </c>
    </row>
    <row r="255" spans="1:11" ht="14.25" customHeight="1" x14ac:dyDescent="0.3">
      <c r="A255" s="3">
        <v>44280</v>
      </c>
      <c r="B255" t="s">
        <v>383</v>
      </c>
      <c r="C255" t="s">
        <v>27</v>
      </c>
      <c r="D255" t="s">
        <v>11</v>
      </c>
      <c r="E255" t="s">
        <v>24</v>
      </c>
      <c r="F255" t="s">
        <v>386</v>
      </c>
      <c r="G255">
        <v>25.44</v>
      </c>
      <c r="H255">
        <v>6</v>
      </c>
      <c r="I255">
        <v>9.92</v>
      </c>
      <c r="J255" t="str">
        <f>TEXT(sales[[#This Row],[Order Date]],"yyyy")</f>
        <v>2021</v>
      </c>
      <c r="K255" t="str">
        <f>TEXT(sales[[#This Row],[Order Date]],"mmmm")</f>
        <v>March</v>
      </c>
    </row>
    <row r="256" spans="1:11" ht="14.25" customHeight="1" x14ac:dyDescent="0.3">
      <c r="A256" s="3">
        <v>44281</v>
      </c>
      <c r="B256" t="s">
        <v>387</v>
      </c>
      <c r="C256" t="s">
        <v>27</v>
      </c>
      <c r="D256" t="s">
        <v>39</v>
      </c>
      <c r="E256" t="s">
        <v>52</v>
      </c>
      <c r="F256" t="s">
        <v>388</v>
      </c>
      <c r="G256">
        <v>66.3</v>
      </c>
      <c r="H256">
        <v>3</v>
      </c>
      <c r="I256">
        <v>8.6199999999999992</v>
      </c>
      <c r="J256" t="str">
        <f>TEXT(sales[[#This Row],[Order Date]],"yyyy")</f>
        <v>2021</v>
      </c>
      <c r="K256" t="str">
        <f>TEXT(sales[[#This Row],[Order Date]],"mmmm")</f>
        <v>March</v>
      </c>
    </row>
    <row r="257" spans="1:11" ht="14.25" customHeight="1" x14ac:dyDescent="0.3">
      <c r="A257" s="3">
        <v>44281</v>
      </c>
      <c r="B257" t="s">
        <v>389</v>
      </c>
      <c r="C257" t="s">
        <v>27</v>
      </c>
      <c r="D257" t="s">
        <v>11</v>
      </c>
      <c r="E257" t="s">
        <v>24</v>
      </c>
      <c r="F257" t="s">
        <v>390</v>
      </c>
      <c r="G257">
        <v>3.36</v>
      </c>
      <c r="H257">
        <v>2</v>
      </c>
      <c r="I257">
        <v>0.84</v>
      </c>
      <c r="J257" t="str">
        <f>TEXT(sales[[#This Row],[Order Date]],"yyyy")</f>
        <v>2021</v>
      </c>
      <c r="K257" t="str">
        <f>TEXT(sales[[#This Row],[Order Date]],"mmmm")</f>
        <v>March</v>
      </c>
    </row>
    <row r="258" spans="1:11" ht="14.25" customHeight="1" x14ac:dyDescent="0.3">
      <c r="A258" s="3">
        <v>44281</v>
      </c>
      <c r="B258" t="s">
        <v>389</v>
      </c>
      <c r="C258" t="s">
        <v>27</v>
      </c>
      <c r="D258" t="s">
        <v>11</v>
      </c>
      <c r="E258" t="s">
        <v>20</v>
      </c>
      <c r="F258" t="s">
        <v>184</v>
      </c>
      <c r="G258">
        <v>27.94</v>
      </c>
      <c r="H258">
        <v>4</v>
      </c>
      <c r="I258">
        <v>9.43</v>
      </c>
      <c r="J258" t="str">
        <f>TEXT(sales[[#This Row],[Order Date]],"yyyy")</f>
        <v>2021</v>
      </c>
      <c r="K258" t="str">
        <f>TEXT(sales[[#This Row],[Order Date]],"mmmm")</f>
        <v>March</v>
      </c>
    </row>
    <row r="259" spans="1:11" ht="14.25" customHeight="1" x14ac:dyDescent="0.3">
      <c r="A259" s="3">
        <v>44281</v>
      </c>
      <c r="B259" t="s">
        <v>389</v>
      </c>
      <c r="C259" t="s">
        <v>27</v>
      </c>
      <c r="D259" t="s">
        <v>39</v>
      </c>
      <c r="E259" t="s">
        <v>40</v>
      </c>
      <c r="F259" t="s">
        <v>391</v>
      </c>
      <c r="G259">
        <v>28.78</v>
      </c>
      <c r="H259">
        <v>2</v>
      </c>
      <c r="I259">
        <v>2.88</v>
      </c>
      <c r="J259" t="str">
        <f>TEXT(sales[[#This Row],[Order Date]],"yyyy")</f>
        <v>2021</v>
      </c>
      <c r="K259" t="str">
        <f>TEXT(sales[[#This Row],[Order Date]],"mmmm")</f>
        <v>March</v>
      </c>
    </row>
    <row r="260" spans="1:11" ht="14.25" customHeight="1" x14ac:dyDescent="0.3">
      <c r="A260" s="3">
        <v>44281</v>
      </c>
      <c r="B260" t="s">
        <v>392</v>
      </c>
      <c r="C260" t="s">
        <v>27</v>
      </c>
      <c r="D260" t="s">
        <v>11</v>
      </c>
      <c r="E260" t="s">
        <v>16</v>
      </c>
      <c r="F260" t="s">
        <v>393</v>
      </c>
      <c r="G260">
        <v>18.75</v>
      </c>
      <c r="H260">
        <v>5</v>
      </c>
      <c r="I260">
        <v>9</v>
      </c>
      <c r="J260" t="str">
        <f>TEXT(sales[[#This Row],[Order Date]],"yyyy")</f>
        <v>2021</v>
      </c>
      <c r="K260" t="str">
        <f>TEXT(sales[[#This Row],[Order Date]],"mmmm")</f>
        <v>March</v>
      </c>
    </row>
    <row r="261" spans="1:11" ht="14.25" customHeight="1" x14ac:dyDescent="0.3">
      <c r="A261" s="3">
        <v>44283</v>
      </c>
      <c r="B261" t="s">
        <v>394</v>
      </c>
      <c r="C261" t="s">
        <v>395</v>
      </c>
      <c r="D261" t="s">
        <v>11</v>
      </c>
      <c r="E261" t="s">
        <v>63</v>
      </c>
      <c r="F261" t="s">
        <v>396</v>
      </c>
      <c r="G261">
        <v>6.12</v>
      </c>
      <c r="H261">
        <v>3</v>
      </c>
      <c r="I261">
        <v>2.88</v>
      </c>
      <c r="J261" t="str">
        <f>TEXT(sales[[#This Row],[Order Date]],"yyyy")</f>
        <v>2021</v>
      </c>
      <c r="K261" t="str">
        <f>TEXT(sales[[#This Row],[Order Date]],"mmmm")</f>
        <v>March</v>
      </c>
    </row>
    <row r="262" spans="1:11" ht="14.25" customHeight="1" x14ac:dyDescent="0.3">
      <c r="A262" s="3">
        <v>44283</v>
      </c>
      <c r="B262" t="s">
        <v>394</v>
      </c>
      <c r="C262" t="s">
        <v>395</v>
      </c>
      <c r="D262" t="s">
        <v>34</v>
      </c>
      <c r="E262" t="s">
        <v>145</v>
      </c>
      <c r="F262" t="s">
        <v>397</v>
      </c>
      <c r="G262">
        <v>1184.72</v>
      </c>
      <c r="H262">
        <v>4</v>
      </c>
      <c r="I262">
        <v>106.62</v>
      </c>
      <c r="J262" t="str">
        <f>TEXT(sales[[#This Row],[Order Date]],"yyyy")</f>
        <v>2021</v>
      </c>
      <c r="K262" t="str">
        <f>TEXT(sales[[#This Row],[Order Date]],"mmmm")</f>
        <v>March</v>
      </c>
    </row>
    <row r="263" spans="1:11" ht="14.25" customHeight="1" x14ac:dyDescent="0.3">
      <c r="A263" s="3">
        <v>44283</v>
      </c>
      <c r="B263" t="s">
        <v>398</v>
      </c>
      <c r="C263" t="s">
        <v>399</v>
      </c>
      <c r="D263" t="s">
        <v>39</v>
      </c>
      <c r="E263" t="s">
        <v>40</v>
      </c>
      <c r="F263" t="s">
        <v>400</v>
      </c>
      <c r="G263">
        <v>302.38</v>
      </c>
      <c r="H263">
        <v>3</v>
      </c>
      <c r="I263">
        <v>22.68</v>
      </c>
      <c r="J263" t="str">
        <f>TEXT(sales[[#This Row],[Order Date]],"yyyy")</f>
        <v>2021</v>
      </c>
      <c r="K263" t="str">
        <f>TEXT(sales[[#This Row],[Order Date]],"mmmm")</f>
        <v>March</v>
      </c>
    </row>
    <row r="264" spans="1:11" ht="14.25" customHeight="1" x14ac:dyDescent="0.3">
      <c r="A264" s="3">
        <v>44283</v>
      </c>
      <c r="B264" t="s">
        <v>401</v>
      </c>
      <c r="C264" t="s">
        <v>78</v>
      </c>
      <c r="D264" t="s">
        <v>34</v>
      </c>
      <c r="E264" t="s">
        <v>145</v>
      </c>
      <c r="F264" t="s">
        <v>402</v>
      </c>
      <c r="G264">
        <v>330.59</v>
      </c>
      <c r="H264">
        <v>1</v>
      </c>
      <c r="I264">
        <v>-143.25</v>
      </c>
      <c r="J264" t="str">
        <f>TEXT(sales[[#This Row],[Order Date]],"yyyy")</f>
        <v>2021</v>
      </c>
      <c r="K264" t="str">
        <f>TEXT(sales[[#This Row],[Order Date]],"mmmm")</f>
        <v>March</v>
      </c>
    </row>
    <row r="265" spans="1:11" ht="14.25" customHeight="1" x14ac:dyDescent="0.3">
      <c r="A265" s="3">
        <v>44284</v>
      </c>
      <c r="B265" t="s">
        <v>403</v>
      </c>
      <c r="C265" t="s">
        <v>10</v>
      </c>
      <c r="D265" t="s">
        <v>34</v>
      </c>
      <c r="E265" t="s">
        <v>145</v>
      </c>
      <c r="F265" t="s">
        <v>404</v>
      </c>
      <c r="G265">
        <v>890.84</v>
      </c>
      <c r="H265">
        <v>3</v>
      </c>
      <c r="I265">
        <v>-152.72</v>
      </c>
      <c r="J265" t="str">
        <f>TEXT(sales[[#This Row],[Order Date]],"yyyy")</f>
        <v>2021</v>
      </c>
      <c r="K265" t="str">
        <f>TEXT(sales[[#This Row],[Order Date]],"mmmm")</f>
        <v>March</v>
      </c>
    </row>
    <row r="266" spans="1:11" ht="14.25" customHeight="1" x14ac:dyDescent="0.3">
      <c r="A266" s="3">
        <v>44285</v>
      </c>
      <c r="B266" t="s">
        <v>405</v>
      </c>
      <c r="C266" t="s">
        <v>149</v>
      </c>
      <c r="D266" t="s">
        <v>11</v>
      </c>
      <c r="E266" t="s">
        <v>24</v>
      </c>
      <c r="F266" t="s">
        <v>406</v>
      </c>
      <c r="G266">
        <v>49.65</v>
      </c>
      <c r="H266">
        <v>5</v>
      </c>
      <c r="I266">
        <v>20.85</v>
      </c>
      <c r="J266" t="str">
        <f>TEXT(sales[[#This Row],[Order Date]],"yyyy")</f>
        <v>2021</v>
      </c>
      <c r="K266" t="str">
        <f>TEXT(sales[[#This Row],[Order Date]],"mmmm")</f>
        <v>March</v>
      </c>
    </row>
    <row r="267" spans="1:11" ht="14.25" customHeight="1" x14ac:dyDescent="0.3">
      <c r="A267" s="3">
        <v>44285</v>
      </c>
      <c r="B267" t="s">
        <v>407</v>
      </c>
      <c r="C267" t="s">
        <v>164</v>
      </c>
      <c r="D267" t="s">
        <v>11</v>
      </c>
      <c r="E267" t="s">
        <v>18</v>
      </c>
      <c r="F267" t="s">
        <v>408</v>
      </c>
      <c r="G267">
        <v>15.84</v>
      </c>
      <c r="H267">
        <v>3</v>
      </c>
      <c r="I267">
        <v>0</v>
      </c>
      <c r="J267" t="str">
        <f>TEXT(sales[[#This Row],[Order Date]],"yyyy")</f>
        <v>2021</v>
      </c>
      <c r="K267" t="str">
        <f>TEXT(sales[[#This Row],[Order Date]],"mmmm")</f>
        <v>March</v>
      </c>
    </row>
    <row r="268" spans="1:11" ht="14.25" customHeight="1" x14ac:dyDescent="0.3">
      <c r="A268" s="3">
        <v>44285</v>
      </c>
      <c r="B268" t="s">
        <v>407</v>
      </c>
      <c r="C268" t="s">
        <v>164</v>
      </c>
      <c r="D268" t="s">
        <v>11</v>
      </c>
      <c r="E268" t="s">
        <v>16</v>
      </c>
      <c r="F268" t="s">
        <v>409</v>
      </c>
      <c r="G268">
        <v>44.4</v>
      </c>
      <c r="H268">
        <v>3</v>
      </c>
      <c r="I268">
        <v>22.2</v>
      </c>
      <c r="J268" t="str">
        <f>TEXT(sales[[#This Row],[Order Date]],"yyyy")</f>
        <v>2021</v>
      </c>
      <c r="K268" t="str">
        <f>TEXT(sales[[#This Row],[Order Date]],"mmmm")</f>
        <v>March</v>
      </c>
    </row>
    <row r="269" spans="1:11" ht="14.25" customHeight="1" x14ac:dyDescent="0.3">
      <c r="A269" s="3">
        <v>44285</v>
      </c>
      <c r="B269" t="s">
        <v>410</v>
      </c>
      <c r="C269" t="s">
        <v>149</v>
      </c>
      <c r="D269" t="s">
        <v>11</v>
      </c>
      <c r="E269" t="s">
        <v>24</v>
      </c>
      <c r="F269" t="s">
        <v>411</v>
      </c>
      <c r="G269">
        <v>10.5</v>
      </c>
      <c r="H269">
        <v>5</v>
      </c>
      <c r="I269">
        <v>2.94</v>
      </c>
      <c r="J269" t="str">
        <f>TEXT(sales[[#This Row],[Order Date]],"yyyy")</f>
        <v>2021</v>
      </c>
      <c r="K269" t="str">
        <f>TEXT(sales[[#This Row],[Order Date]],"mmmm")</f>
        <v>March</v>
      </c>
    </row>
    <row r="270" spans="1:11" ht="14.25" customHeight="1" x14ac:dyDescent="0.3">
      <c r="A270" s="3">
        <v>44285</v>
      </c>
      <c r="B270" t="s">
        <v>185</v>
      </c>
      <c r="C270" t="s">
        <v>27</v>
      </c>
      <c r="D270" t="s">
        <v>34</v>
      </c>
      <c r="E270" t="s">
        <v>74</v>
      </c>
      <c r="F270" t="s">
        <v>412</v>
      </c>
      <c r="G270">
        <v>205.67</v>
      </c>
      <c r="H270">
        <v>2</v>
      </c>
      <c r="I270">
        <v>-12.1</v>
      </c>
      <c r="J270" t="str">
        <f>TEXT(sales[[#This Row],[Order Date]],"yyyy")</f>
        <v>2021</v>
      </c>
      <c r="K270" t="str">
        <f>TEXT(sales[[#This Row],[Order Date]],"mmmm")</f>
        <v>March</v>
      </c>
    </row>
    <row r="271" spans="1:11" ht="14.25" customHeight="1" x14ac:dyDescent="0.3">
      <c r="A271" s="3">
        <v>44285</v>
      </c>
      <c r="B271" t="s">
        <v>413</v>
      </c>
      <c r="C271" t="s">
        <v>10</v>
      </c>
      <c r="D271" t="s">
        <v>11</v>
      </c>
      <c r="E271" t="s">
        <v>63</v>
      </c>
      <c r="F271" t="s">
        <v>414</v>
      </c>
      <c r="G271">
        <v>335.72</v>
      </c>
      <c r="H271">
        <v>5</v>
      </c>
      <c r="I271">
        <v>113.31</v>
      </c>
      <c r="J271" t="str">
        <f>TEXT(sales[[#This Row],[Order Date]],"yyyy")</f>
        <v>2021</v>
      </c>
      <c r="K271" t="str">
        <f>TEXT(sales[[#This Row],[Order Date]],"mmmm")</f>
        <v>March</v>
      </c>
    </row>
    <row r="272" spans="1:11" ht="14.25" customHeight="1" x14ac:dyDescent="0.3">
      <c r="A272" s="3">
        <v>44285</v>
      </c>
      <c r="B272" t="s">
        <v>413</v>
      </c>
      <c r="C272" t="s">
        <v>10</v>
      </c>
      <c r="D272" t="s">
        <v>39</v>
      </c>
      <c r="E272" t="s">
        <v>40</v>
      </c>
      <c r="F272" t="s">
        <v>415</v>
      </c>
      <c r="G272">
        <v>251.94</v>
      </c>
      <c r="H272">
        <v>7</v>
      </c>
      <c r="I272">
        <v>88.18</v>
      </c>
      <c r="J272" t="str">
        <f>TEXT(sales[[#This Row],[Order Date]],"yyyy")</f>
        <v>2021</v>
      </c>
      <c r="K272" t="str">
        <f>TEXT(sales[[#This Row],[Order Date]],"mmmm")</f>
        <v>March</v>
      </c>
    </row>
    <row r="273" spans="1:11" ht="14.25" customHeight="1" x14ac:dyDescent="0.3">
      <c r="A273" s="3">
        <v>44285</v>
      </c>
      <c r="B273" t="s">
        <v>413</v>
      </c>
      <c r="C273" t="s">
        <v>10</v>
      </c>
      <c r="D273" t="s">
        <v>34</v>
      </c>
      <c r="E273" t="s">
        <v>35</v>
      </c>
      <c r="F273" t="s">
        <v>416</v>
      </c>
      <c r="G273">
        <v>127.3</v>
      </c>
      <c r="H273">
        <v>7</v>
      </c>
      <c r="I273">
        <v>-9.09</v>
      </c>
      <c r="J273" t="str">
        <f>TEXT(sales[[#This Row],[Order Date]],"yyyy")</f>
        <v>2021</v>
      </c>
      <c r="K273" t="str">
        <f>TEXT(sales[[#This Row],[Order Date]],"mmmm")</f>
        <v>March</v>
      </c>
    </row>
    <row r="274" spans="1:11" ht="14.25" customHeight="1" x14ac:dyDescent="0.3">
      <c r="A274" s="3">
        <v>44285</v>
      </c>
      <c r="B274" t="s">
        <v>417</v>
      </c>
      <c r="C274" t="s">
        <v>315</v>
      </c>
      <c r="D274" t="s">
        <v>11</v>
      </c>
      <c r="E274" t="s">
        <v>18</v>
      </c>
      <c r="F274" t="s">
        <v>418</v>
      </c>
      <c r="G274">
        <v>129.30000000000001</v>
      </c>
      <c r="H274">
        <v>2</v>
      </c>
      <c r="I274">
        <v>6.47</v>
      </c>
      <c r="J274" t="str">
        <f>TEXT(sales[[#This Row],[Order Date]],"yyyy")</f>
        <v>2021</v>
      </c>
      <c r="K274" t="str">
        <f>TEXT(sales[[#This Row],[Order Date]],"mmmm")</f>
        <v>March</v>
      </c>
    </row>
    <row r="275" spans="1:11" ht="14.25" customHeight="1" x14ac:dyDescent="0.3">
      <c r="A275" s="3">
        <v>44286</v>
      </c>
      <c r="B275" t="s">
        <v>419</v>
      </c>
      <c r="C275" t="s">
        <v>27</v>
      </c>
      <c r="D275" t="s">
        <v>11</v>
      </c>
      <c r="E275" t="s">
        <v>20</v>
      </c>
      <c r="F275" t="s">
        <v>420</v>
      </c>
      <c r="G275">
        <v>673.57</v>
      </c>
      <c r="H275">
        <v>2</v>
      </c>
      <c r="I275">
        <v>252.59</v>
      </c>
      <c r="J275" t="str">
        <f>TEXT(sales[[#This Row],[Order Date]],"yyyy")</f>
        <v>2021</v>
      </c>
      <c r="K275" t="str">
        <f>TEXT(sales[[#This Row],[Order Date]],"mmmm")</f>
        <v>March</v>
      </c>
    </row>
    <row r="276" spans="1:11" ht="14.25" customHeight="1" x14ac:dyDescent="0.3">
      <c r="A276" s="3">
        <v>44286</v>
      </c>
      <c r="B276" t="s">
        <v>419</v>
      </c>
      <c r="C276" t="s">
        <v>27</v>
      </c>
      <c r="D276" t="s">
        <v>11</v>
      </c>
      <c r="E276" t="s">
        <v>92</v>
      </c>
      <c r="F276" t="s">
        <v>421</v>
      </c>
      <c r="G276">
        <v>52.98</v>
      </c>
      <c r="H276">
        <v>2</v>
      </c>
      <c r="I276">
        <v>14.83</v>
      </c>
      <c r="J276" t="str">
        <f>TEXT(sales[[#This Row],[Order Date]],"yyyy")</f>
        <v>2021</v>
      </c>
      <c r="K276" t="str">
        <f>TEXT(sales[[#This Row],[Order Date]],"mmmm")</f>
        <v>March</v>
      </c>
    </row>
    <row r="277" spans="1:11" ht="14.25" customHeight="1" x14ac:dyDescent="0.3">
      <c r="A277" s="3">
        <v>44286</v>
      </c>
      <c r="B277" t="s">
        <v>422</v>
      </c>
      <c r="C277" t="s">
        <v>23</v>
      </c>
      <c r="D277" t="s">
        <v>11</v>
      </c>
      <c r="E277" t="s">
        <v>20</v>
      </c>
      <c r="F277" t="s">
        <v>423</v>
      </c>
      <c r="G277">
        <v>0.85</v>
      </c>
      <c r="H277">
        <v>1</v>
      </c>
      <c r="I277">
        <v>-0.6</v>
      </c>
      <c r="J277" t="str">
        <f>TEXT(sales[[#This Row],[Order Date]],"yyyy")</f>
        <v>2021</v>
      </c>
      <c r="K277" t="str">
        <f>TEXT(sales[[#This Row],[Order Date]],"mmmm")</f>
        <v>March</v>
      </c>
    </row>
    <row r="278" spans="1:11" ht="14.25" customHeight="1" x14ac:dyDescent="0.3">
      <c r="A278" s="3">
        <v>44286</v>
      </c>
      <c r="B278" t="s">
        <v>424</v>
      </c>
      <c r="C278" t="s">
        <v>15</v>
      </c>
      <c r="D278" t="s">
        <v>11</v>
      </c>
      <c r="E278" t="s">
        <v>20</v>
      </c>
      <c r="F278" t="s">
        <v>425</v>
      </c>
      <c r="G278">
        <v>8.1300000000000008</v>
      </c>
      <c r="H278">
        <v>7</v>
      </c>
      <c r="I278">
        <v>-13.83</v>
      </c>
      <c r="J278" t="str">
        <f>TEXT(sales[[#This Row],[Order Date]],"yyyy")</f>
        <v>2021</v>
      </c>
      <c r="K278" t="str">
        <f>TEXT(sales[[#This Row],[Order Date]],"mmmm")</f>
        <v>March</v>
      </c>
    </row>
    <row r="279" spans="1:11" ht="14.25" customHeight="1" x14ac:dyDescent="0.3">
      <c r="A279" s="3">
        <v>44286</v>
      </c>
      <c r="B279" t="s">
        <v>424</v>
      </c>
      <c r="C279" t="s">
        <v>15</v>
      </c>
      <c r="D279" t="s">
        <v>39</v>
      </c>
      <c r="E279" t="s">
        <v>52</v>
      </c>
      <c r="F279" t="s">
        <v>426</v>
      </c>
      <c r="G279">
        <v>79.98</v>
      </c>
      <c r="H279">
        <v>2</v>
      </c>
      <c r="I279">
        <v>14</v>
      </c>
      <c r="J279" t="str">
        <f>TEXT(sales[[#This Row],[Order Date]],"yyyy")</f>
        <v>2021</v>
      </c>
      <c r="K279" t="str">
        <f>TEXT(sales[[#This Row],[Order Date]],"mmmm")</f>
        <v>March</v>
      </c>
    </row>
    <row r="280" spans="1:11" ht="14.25" customHeight="1" x14ac:dyDescent="0.3">
      <c r="A280" s="3">
        <v>44286</v>
      </c>
      <c r="B280" t="s">
        <v>427</v>
      </c>
      <c r="C280" t="s">
        <v>123</v>
      </c>
      <c r="D280" t="s">
        <v>11</v>
      </c>
      <c r="E280" t="s">
        <v>20</v>
      </c>
      <c r="F280" t="s">
        <v>428</v>
      </c>
      <c r="G280">
        <v>1.87</v>
      </c>
      <c r="H280">
        <v>1</v>
      </c>
      <c r="I280">
        <v>-1.31</v>
      </c>
      <c r="J280" t="str">
        <f>TEXT(sales[[#This Row],[Order Date]],"yyyy")</f>
        <v>2021</v>
      </c>
      <c r="K280" t="str">
        <f>TEXT(sales[[#This Row],[Order Date]],"mmmm")</f>
        <v>March</v>
      </c>
    </row>
    <row r="281" spans="1:11" ht="14.25" customHeight="1" x14ac:dyDescent="0.3">
      <c r="A281" s="3">
        <v>44286</v>
      </c>
      <c r="B281" t="s">
        <v>429</v>
      </c>
      <c r="C281" t="s">
        <v>123</v>
      </c>
      <c r="D281" t="s">
        <v>34</v>
      </c>
      <c r="E281" t="s">
        <v>35</v>
      </c>
      <c r="F281" t="s">
        <v>430</v>
      </c>
      <c r="G281">
        <v>1125.49</v>
      </c>
      <c r="H281">
        <v>7</v>
      </c>
      <c r="I281">
        <v>98.48</v>
      </c>
      <c r="J281" t="str">
        <f>TEXT(sales[[#This Row],[Order Date]],"yyyy")</f>
        <v>2021</v>
      </c>
      <c r="K281" t="str">
        <f>TEXT(sales[[#This Row],[Order Date]],"mmmm")</f>
        <v>March</v>
      </c>
    </row>
    <row r="282" spans="1:11" ht="14.25" customHeight="1" x14ac:dyDescent="0.3">
      <c r="A282" s="3">
        <v>44286</v>
      </c>
      <c r="B282" t="s">
        <v>429</v>
      </c>
      <c r="C282" t="s">
        <v>123</v>
      </c>
      <c r="D282" t="s">
        <v>11</v>
      </c>
      <c r="E282" t="s">
        <v>20</v>
      </c>
      <c r="F282" t="s">
        <v>431</v>
      </c>
      <c r="G282">
        <v>12.65</v>
      </c>
      <c r="H282">
        <v>5</v>
      </c>
      <c r="I282">
        <v>-10.119999999999999</v>
      </c>
      <c r="J282" t="str">
        <f>TEXT(sales[[#This Row],[Order Date]],"yyyy")</f>
        <v>2021</v>
      </c>
      <c r="K282" t="str">
        <f>TEXT(sales[[#This Row],[Order Date]],"mmmm")</f>
        <v>March</v>
      </c>
    </row>
    <row r="283" spans="1:11" ht="14.25" customHeight="1" x14ac:dyDescent="0.3">
      <c r="A283" s="3">
        <v>44286</v>
      </c>
      <c r="B283" t="s">
        <v>429</v>
      </c>
      <c r="C283" t="s">
        <v>123</v>
      </c>
      <c r="D283" t="s">
        <v>11</v>
      </c>
      <c r="E283" t="s">
        <v>24</v>
      </c>
      <c r="F283" t="s">
        <v>354</v>
      </c>
      <c r="G283">
        <v>4.03</v>
      </c>
      <c r="H283">
        <v>2</v>
      </c>
      <c r="I283">
        <v>1.06</v>
      </c>
      <c r="J283" t="str">
        <f>TEXT(sales[[#This Row],[Order Date]],"yyyy")</f>
        <v>2021</v>
      </c>
      <c r="K283" t="str">
        <f>TEXT(sales[[#This Row],[Order Date]],"mmmm")</f>
        <v>March</v>
      </c>
    </row>
    <row r="284" spans="1:11" ht="14.25" customHeight="1" x14ac:dyDescent="0.3">
      <c r="A284" s="3">
        <v>44287</v>
      </c>
      <c r="B284" t="s">
        <v>405</v>
      </c>
      <c r="C284" t="s">
        <v>27</v>
      </c>
      <c r="D284" t="s">
        <v>11</v>
      </c>
      <c r="E284" t="s">
        <v>16</v>
      </c>
      <c r="F284" t="s">
        <v>409</v>
      </c>
      <c r="G284">
        <v>29.6</v>
      </c>
      <c r="H284">
        <v>2</v>
      </c>
      <c r="I284">
        <v>14.8</v>
      </c>
      <c r="J284" t="str">
        <f>TEXT(sales[[#This Row],[Order Date]],"yyyy")</f>
        <v>2021</v>
      </c>
      <c r="K284" t="str">
        <f>TEXT(sales[[#This Row],[Order Date]],"mmmm")</f>
        <v>April</v>
      </c>
    </row>
    <row r="285" spans="1:11" ht="14.25" customHeight="1" x14ac:dyDescent="0.3">
      <c r="A285" s="3">
        <v>44287</v>
      </c>
      <c r="B285" t="s">
        <v>405</v>
      </c>
      <c r="C285" t="s">
        <v>27</v>
      </c>
      <c r="D285" t="s">
        <v>11</v>
      </c>
      <c r="E285" t="s">
        <v>20</v>
      </c>
      <c r="F285" t="s">
        <v>432</v>
      </c>
      <c r="G285">
        <v>17.09</v>
      </c>
      <c r="H285">
        <v>4</v>
      </c>
      <c r="I285">
        <v>5.55</v>
      </c>
      <c r="J285" t="str">
        <f>TEXT(sales[[#This Row],[Order Date]],"yyyy")</f>
        <v>2021</v>
      </c>
      <c r="K285" t="str">
        <f>TEXT(sales[[#This Row],[Order Date]],"mmmm")</f>
        <v>April</v>
      </c>
    </row>
    <row r="286" spans="1:11" ht="14.25" customHeight="1" x14ac:dyDescent="0.3">
      <c r="A286" s="3">
        <v>44287</v>
      </c>
      <c r="B286" t="s">
        <v>433</v>
      </c>
      <c r="C286" t="s">
        <v>434</v>
      </c>
      <c r="D286" t="s">
        <v>11</v>
      </c>
      <c r="E286" t="s">
        <v>18</v>
      </c>
      <c r="F286" t="s">
        <v>435</v>
      </c>
      <c r="G286">
        <v>66.959999999999994</v>
      </c>
      <c r="H286">
        <v>4</v>
      </c>
      <c r="I286">
        <v>2.68</v>
      </c>
      <c r="J286" t="str">
        <f>TEXT(sales[[#This Row],[Order Date]],"yyyy")</f>
        <v>2021</v>
      </c>
      <c r="K286" t="str">
        <f>TEXT(sales[[#This Row],[Order Date]],"mmmm")</f>
        <v>April</v>
      </c>
    </row>
    <row r="287" spans="1:11" ht="14.25" customHeight="1" x14ac:dyDescent="0.3">
      <c r="A287" s="3">
        <v>44287</v>
      </c>
      <c r="B287" t="s">
        <v>433</v>
      </c>
      <c r="C287" t="s">
        <v>434</v>
      </c>
      <c r="D287" t="s">
        <v>11</v>
      </c>
      <c r="E287" t="s">
        <v>20</v>
      </c>
      <c r="F287" t="s">
        <v>436</v>
      </c>
      <c r="G287">
        <v>6.24</v>
      </c>
      <c r="H287">
        <v>2</v>
      </c>
      <c r="I287">
        <v>3.06</v>
      </c>
      <c r="J287" t="str">
        <f>TEXT(sales[[#This Row],[Order Date]],"yyyy")</f>
        <v>2021</v>
      </c>
      <c r="K287" t="str">
        <f>TEXT(sales[[#This Row],[Order Date]],"mmmm")</f>
        <v>April</v>
      </c>
    </row>
    <row r="288" spans="1:11" ht="14.25" customHeight="1" x14ac:dyDescent="0.3">
      <c r="A288" s="3">
        <v>44288</v>
      </c>
      <c r="B288" t="s">
        <v>437</v>
      </c>
      <c r="C288" t="s">
        <v>30</v>
      </c>
      <c r="D288" t="s">
        <v>11</v>
      </c>
      <c r="E288" t="s">
        <v>12</v>
      </c>
      <c r="F288" t="s">
        <v>438</v>
      </c>
      <c r="G288">
        <v>15.84</v>
      </c>
      <c r="H288">
        <v>3</v>
      </c>
      <c r="I288">
        <v>7.13</v>
      </c>
      <c r="J288" t="str">
        <f>TEXT(sales[[#This Row],[Order Date]],"yyyy")</f>
        <v>2021</v>
      </c>
      <c r="K288" t="str">
        <f>TEXT(sales[[#This Row],[Order Date]],"mmmm")</f>
        <v>April</v>
      </c>
    </row>
    <row r="289" spans="1:11" ht="14.25" customHeight="1" x14ac:dyDescent="0.3">
      <c r="A289" s="3">
        <v>44288</v>
      </c>
      <c r="B289" t="s">
        <v>437</v>
      </c>
      <c r="C289" t="s">
        <v>30</v>
      </c>
      <c r="D289" t="s">
        <v>39</v>
      </c>
      <c r="E289" t="s">
        <v>40</v>
      </c>
      <c r="F289" t="s">
        <v>439</v>
      </c>
      <c r="G289">
        <v>1049.93</v>
      </c>
      <c r="H289">
        <v>7</v>
      </c>
      <c r="I289">
        <v>293.98</v>
      </c>
      <c r="J289" t="str">
        <f>TEXT(sales[[#This Row],[Order Date]],"yyyy")</f>
        <v>2021</v>
      </c>
      <c r="K289" t="str">
        <f>TEXT(sales[[#This Row],[Order Date]],"mmmm")</f>
        <v>April</v>
      </c>
    </row>
    <row r="290" spans="1:11" ht="14.25" customHeight="1" x14ac:dyDescent="0.3">
      <c r="A290" s="3">
        <v>44288</v>
      </c>
      <c r="B290" t="s">
        <v>437</v>
      </c>
      <c r="C290" t="s">
        <v>30</v>
      </c>
      <c r="D290" t="s">
        <v>11</v>
      </c>
      <c r="E290" t="s">
        <v>92</v>
      </c>
      <c r="F290" t="s">
        <v>440</v>
      </c>
      <c r="G290">
        <v>154.9</v>
      </c>
      <c r="H290">
        <v>5</v>
      </c>
      <c r="I290">
        <v>40.270000000000003</v>
      </c>
      <c r="J290" t="str">
        <f>TEXT(sales[[#This Row],[Order Date]],"yyyy")</f>
        <v>2021</v>
      </c>
      <c r="K290" t="str">
        <f>TEXT(sales[[#This Row],[Order Date]],"mmmm")</f>
        <v>April</v>
      </c>
    </row>
    <row r="291" spans="1:11" ht="14.25" customHeight="1" x14ac:dyDescent="0.3">
      <c r="A291" s="3">
        <v>44288</v>
      </c>
      <c r="B291" t="s">
        <v>252</v>
      </c>
      <c r="C291" t="s">
        <v>10</v>
      </c>
      <c r="D291" t="s">
        <v>11</v>
      </c>
      <c r="E291" t="s">
        <v>12</v>
      </c>
      <c r="F291" t="s">
        <v>441</v>
      </c>
      <c r="G291">
        <v>26.72</v>
      </c>
      <c r="H291">
        <v>5</v>
      </c>
      <c r="I291">
        <v>9.35</v>
      </c>
      <c r="J291" t="str">
        <f>TEXT(sales[[#This Row],[Order Date]],"yyyy")</f>
        <v>2021</v>
      </c>
      <c r="K291" t="str">
        <f>TEXT(sales[[#This Row],[Order Date]],"mmmm")</f>
        <v>April</v>
      </c>
    </row>
    <row r="292" spans="1:11" ht="14.25" customHeight="1" x14ac:dyDescent="0.3">
      <c r="A292" s="3">
        <v>44288</v>
      </c>
      <c r="B292" t="s">
        <v>252</v>
      </c>
      <c r="C292" t="s">
        <v>10</v>
      </c>
      <c r="D292" t="s">
        <v>11</v>
      </c>
      <c r="E292" t="s">
        <v>12</v>
      </c>
      <c r="F292" t="s">
        <v>442</v>
      </c>
      <c r="G292">
        <v>33.49</v>
      </c>
      <c r="H292">
        <v>7</v>
      </c>
      <c r="I292">
        <v>10.47</v>
      </c>
      <c r="J292" t="str">
        <f>TEXT(sales[[#This Row],[Order Date]],"yyyy")</f>
        <v>2021</v>
      </c>
      <c r="K292" t="str">
        <f>TEXT(sales[[#This Row],[Order Date]],"mmmm")</f>
        <v>April</v>
      </c>
    </row>
    <row r="293" spans="1:11" ht="14.25" customHeight="1" x14ac:dyDescent="0.3">
      <c r="A293" s="3">
        <v>44288</v>
      </c>
      <c r="B293" t="s">
        <v>443</v>
      </c>
      <c r="C293" t="s">
        <v>55</v>
      </c>
      <c r="D293" t="s">
        <v>34</v>
      </c>
      <c r="E293" t="s">
        <v>47</v>
      </c>
      <c r="F293" t="s">
        <v>444</v>
      </c>
      <c r="G293">
        <v>177.68</v>
      </c>
      <c r="H293">
        <v>2</v>
      </c>
      <c r="I293">
        <v>46.2</v>
      </c>
      <c r="J293" t="str">
        <f>TEXT(sales[[#This Row],[Order Date]],"yyyy")</f>
        <v>2021</v>
      </c>
      <c r="K293" t="str">
        <f>TEXT(sales[[#This Row],[Order Date]],"mmmm")</f>
        <v>April</v>
      </c>
    </row>
    <row r="294" spans="1:11" ht="14.25" customHeight="1" x14ac:dyDescent="0.3">
      <c r="A294" s="3">
        <v>44289</v>
      </c>
      <c r="B294" t="s">
        <v>445</v>
      </c>
      <c r="C294" t="s">
        <v>27</v>
      </c>
      <c r="D294" t="s">
        <v>11</v>
      </c>
      <c r="E294" t="s">
        <v>63</v>
      </c>
      <c r="F294" t="s">
        <v>64</v>
      </c>
      <c r="G294">
        <v>11.16</v>
      </c>
      <c r="H294">
        <v>2</v>
      </c>
      <c r="I294">
        <v>5.58</v>
      </c>
      <c r="J294" t="str">
        <f>TEXT(sales[[#This Row],[Order Date]],"yyyy")</f>
        <v>2021</v>
      </c>
      <c r="K294" t="str">
        <f>TEXT(sales[[#This Row],[Order Date]],"mmmm")</f>
        <v>April</v>
      </c>
    </row>
    <row r="295" spans="1:11" ht="14.25" customHeight="1" x14ac:dyDescent="0.3">
      <c r="A295" s="3">
        <v>44289</v>
      </c>
      <c r="B295" t="s">
        <v>445</v>
      </c>
      <c r="C295" t="s">
        <v>27</v>
      </c>
      <c r="D295" t="s">
        <v>39</v>
      </c>
      <c r="E295" t="s">
        <v>52</v>
      </c>
      <c r="F295" t="s">
        <v>213</v>
      </c>
      <c r="G295">
        <v>62.31</v>
      </c>
      <c r="H295">
        <v>3</v>
      </c>
      <c r="I295">
        <v>22.43</v>
      </c>
      <c r="J295" t="str">
        <f>TEXT(sales[[#This Row],[Order Date]],"yyyy")</f>
        <v>2021</v>
      </c>
      <c r="K295" t="str">
        <f>TEXT(sales[[#This Row],[Order Date]],"mmmm")</f>
        <v>April</v>
      </c>
    </row>
    <row r="296" spans="1:11" ht="14.25" customHeight="1" x14ac:dyDescent="0.3">
      <c r="A296" s="3">
        <v>44289</v>
      </c>
      <c r="B296" t="s">
        <v>445</v>
      </c>
      <c r="C296" t="s">
        <v>27</v>
      </c>
      <c r="D296" t="s">
        <v>39</v>
      </c>
      <c r="E296" t="s">
        <v>52</v>
      </c>
      <c r="F296" t="s">
        <v>198</v>
      </c>
      <c r="G296">
        <v>159.97999999999999</v>
      </c>
      <c r="H296">
        <v>2</v>
      </c>
      <c r="I296">
        <v>57.59</v>
      </c>
      <c r="J296" t="str">
        <f>TEXT(sales[[#This Row],[Order Date]],"yyyy")</f>
        <v>2021</v>
      </c>
      <c r="K296" t="str">
        <f>TEXT(sales[[#This Row],[Order Date]],"mmmm")</f>
        <v>April</v>
      </c>
    </row>
    <row r="297" spans="1:11" ht="14.25" customHeight="1" x14ac:dyDescent="0.3">
      <c r="A297" s="3">
        <v>44290</v>
      </c>
      <c r="B297" t="s">
        <v>446</v>
      </c>
      <c r="C297" t="s">
        <v>27</v>
      </c>
      <c r="D297" t="s">
        <v>11</v>
      </c>
      <c r="E297" t="s">
        <v>16</v>
      </c>
      <c r="F297" t="s">
        <v>447</v>
      </c>
      <c r="G297">
        <v>18.899999999999999</v>
      </c>
      <c r="H297">
        <v>6</v>
      </c>
      <c r="I297">
        <v>9.07</v>
      </c>
      <c r="J297" t="str">
        <f>TEXT(sales[[#This Row],[Order Date]],"yyyy")</f>
        <v>2021</v>
      </c>
      <c r="K297" t="str">
        <f>TEXT(sales[[#This Row],[Order Date]],"mmmm")</f>
        <v>April</v>
      </c>
    </row>
    <row r="298" spans="1:11" ht="14.25" customHeight="1" x14ac:dyDescent="0.3">
      <c r="A298" s="3">
        <v>44290</v>
      </c>
      <c r="B298" t="s">
        <v>380</v>
      </c>
      <c r="C298" t="s">
        <v>110</v>
      </c>
      <c r="D298" t="s">
        <v>34</v>
      </c>
      <c r="E298" t="s">
        <v>47</v>
      </c>
      <c r="F298" t="s">
        <v>448</v>
      </c>
      <c r="G298">
        <v>5.47</v>
      </c>
      <c r="H298">
        <v>1</v>
      </c>
      <c r="I298">
        <v>2.35</v>
      </c>
      <c r="J298" t="str">
        <f>TEXT(sales[[#This Row],[Order Date]],"yyyy")</f>
        <v>2021</v>
      </c>
      <c r="K298" t="str">
        <f>TEXT(sales[[#This Row],[Order Date]],"mmmm")</f>
        <v>April</v>
      </c>
    </row>
    <row r="299" spans="1:11" ht="14.25" customHeight="1" x14ac:dyDescent="0.3">
      <c r="A299" s="3">
        <v>44290</v>
      </c>
      <c r="B299" t="s">
        <v>380</v>
      </c>
      <c r="C299" t="s">
        <v>110</v>
      </c>
      <c r="D299" t="s">
        <v>11</v>
      </c>
      <c r="E299" t="s">
        <v>24</v>
      </c>
      <c r="F299" t="s">
        <v>449</v>
      </c>
      <c r="G299">
        <v>79.36</v>
      </c>
      <c r="H299">
        <v>4</v>
      </c>
      <c r="I299">
        <v>23.81</v>
      </c>
      <c r="J299" t="str">
        <f>TEXT(sales[[#This Row],[Order Date]],"yyyy")</f>
        <v>2021</v>
      </c>
      <c r="K299" t="str">
        <f>TEXT(sales[[#This Row],[Order Date]],"mmmm")</f>
        <v>April</v>
      </c>
    </row>
    <row r="300" spans="1:11" ht="14.25" customHeight="1" x14ac:dyDescent="0.3">
      <c r="A300" s="3">
        <v>44290</v>
      </c>
      <c r="B300" t="s">
        <v>450</v>
      </c>
      <c r="C300" t="s">
        <v>27</v>
      </c>
      <c r="D300" t="s">
        <v>11</v>
      </c>
      <c r="E300" t="s">
        <v>20</v>
      </c>
      <c r="F300" t="s">
        <v>451</v>
      </c>
      <c r="G300">
        <v>7.18</v>
      </c>
      <c r="H300">
        <v>2</v>
      </c>
      <c r="I300">
        <v>2.25</v>
      </c>
      <c r="J300" t="str">
        <f>TEXT(sales[[#This Row],[Order Date]],"yyyy")</f>
        <v>2021</v>
      </c>
      <c r="K300" t="str">
        <f>TEXT(sales[[#This Row],[Order Date]],"mmmm")</f>
        <v>April</v>
      </c>
    </row>
    <row r="301" spans="1:11" ht="14.25" customHeight="1" x14ac:dyDescent="0.3">
      <c r="A301" s="3">
        <v>44290</v>
      </c>
      <c r="B301" t="s">
        <v>452</v>
      </c>
      <c r="C301" t="s">
        <v>62</v>
      </c>
      <c r="D301" t="s">
        <v>11</v>
      </c>
      <c r="E301" t="s">
        <v>18</v>
      </c>
      <c r="F301" t="s">
        <v>453</v>
      </c>
      <c r="G301">
        <v>232.55</v>
      </c>
      <c r="H301">
        <v>5</v>
      </c>
      <c r="I301">
        <v>9.3000000000000007</v>
      </c>
      <c r="J301" t="str">
        <f>TEXT(sales[[#This Row],[Order Date]],"yyyy")</f>
        <v>2021</v>
      </c>
      <c r="K301" t="str">
        <f>TEXT(sales[[#This Row],[Order Date]],"mmmm")</f>
        <v>April</v>
      </c>
    </row>
    <row r="302" spans="1:11" ht="14.25" customHeight="1" x14ac:dyDescent="0.3">
      <c r="A302" s="3">
        <v>44290</v>
      </c>
      <c r="B302" t="s">
        <v>452</v>
      </c>
      <c r="C302" t="s">
        <v>62</v>
      </c>
      <c r="D302" t="s">
        <v>39</v>
      </c>
      <c r="E302" t="s">
        <v>52</v>
      </c>
      <c r="F302" t="s">
        <v>454</v>
      </c>
      <c r="G302">
        <v>99.98</v>
      </c>
      <c r="H302">
        <v>2</v>
      </c>
      <c r="I302">
        <v>42.99</v>
      </c>
      <c r="J302" t="str">
        <f>TEXT(sales[[#This Row],[Order Date]],"yyyy")</f>
        <v>2021</v>
      </c>
      <c r="K302" t="str">
        <f>TEXT(sales[[#This Row],[Order Date]],"mmmm")</f>
        <v>April</v>
      </c>
    </row>
    <row r="303" spans="1:11" ht="14.25" customHeight="1" x14ac:dyDescent="0.3">
      <c r="A303" s="3">
        <v>44290</v>
      </c>
      <c r="B303" t="s">
        <v>452</v>
      </c>
      <c r="C303" t="s">
        <v>62</v>
      </c>
      <c r="D303" t="s">
        <v>11</v>
      </c>
      <c r="E303" t="s">
        <v>12</v>
      </c>
      <c r="F303" t="s">
        <v>455</v>
      </c>
      <c r="G303">
        <v>19.440000000000001</v>
      </c>
      <c r="H303">
        <v>3</v>
      </c>
      <c r="I303">
        <v>9.33</v>
      </c>
      <c r="J303" t="str">
        <f>TEXT(sales[[#This Row],[Order Date]],"yyyy")</f>
        <v>2021</v>
      </c>
      <c r="K303" t="str">
        <f>TEXT(sales[[#This Row],[Order Date]],"mmmm")</f>
        <v>April</v>
      </c>
    </row>
    <row r="304" spans="1:11" ht="14.25" customHeight="1" x14ac:dyDescent="0.3">
      <c r="A304" s="3">
        <v>44290</v>
      </c>
      <c r="B304" t="s">
        <v>452</v>
      </c>
      <c r="C304" t="s">
        <v>62</v>
      </c>
      <c r="D304" t="s">
        <v>11</v>
      </c>
      <c r="E304" t="s">
        <v>12</v>
      </c>
      <c r="F304" t="s">
        <v>327</v>
      </c>
      <c r="G304">
        <v>12.96</v>
      </c>
      <c r="H304">
        <v>2</v>
      </c>
      <c r="I304">
        <v>6.35</v>
      </c>
      <c r="J304" t="str">
        <f>TEXT(sales[[#This Row],[Order Date]],"yyyy")</f>
        <v>2021</v>
      </c>
      <c r="K304" t="str">
        <f>TEXT(sales[[#This Row],[Order Date]],"mmmm")</f>
        <v>April</v>
      </c>
    </row>
    <row r="305" spans="1:11" ht="14.25" customHeight="1" x14ac:dyDescent="0.3">
      <c r="A305" s="3">
        <v>44291</v>
      </c>
      <c r="B305" t="s">
        <v>456</v>
      </c>
      <c r="C305" t="s">
        <v>149</v>
      </c>
      <c r="D305" t="s">
        <v>11</v>
      </c>
      <c r="E305" t="s">
        <v>12</v>
      </c>
      <c r="F305" t="s">
        <v>457</v>
      </c>
      <c r="G305">
        <v>55.48</v>
      </c>
      <c r="H305">
        <v>1</v>
      </c>
      <c r="I305">
        <v>26.63</v>
      </c>
      <c r="J305" t="str">
        <f>TEXT(sales[[#This Row],[Order Date]],"yyyy")</f>
        <v>2021</v>
      </c>
      <c r="K305" t="str">
        <f>TEXT(sales[[#This Row],[Order Date]],"mmmm")</f>
        <v>April</v>
      </c>
    </row>
    <row r="306" spans="1:11" ht="14.25" customHeight="1" x14ac:dyDescent="0.3">
      <c r="A306" s="3">
        <v>44291</v>
      </c>
      <c r="B306" t="s">
        <v>458</v>
      </c>
      <c r="C306" t="s">
        <v>55</v>
      </c>
      <c r="D306" t="s">
        <v>11</v>
      </c>
      <c r="E306" t="s">
        <v>24</v>
      </c>
      <c r="F306" t="s">
        <v>459</v>
      </c>
      <c r="G306">
        <v>22.96</v>
      </c>
      <c r="H306">
        <v>7</v>
      </c>
      <c r="I306">
        <v>7.58</v>
      </c>
      <c r="J306" t="str">
        <f>TEXT(sales[[#This Row],[Order Date]],"yyyy")</f>
        <v>2021</v>
      </c>
      <c r="K306" t="str">
        <f>TEXT(sales[[#This Row],[Order Date]],"mmmm")</f>
        <v>April</v>
      </c>
    </row>
    <row r="307" spans="1:11" ht="14.25" customHeight="1" x14ac:dyDescent="0.3">
      <c r="A307" s="3">
        <v>44291</v>
      </c>
      <c r="B307" t="s">
        <v>458</v>
      </c>
      <c r="C307" t="s">
        <v>55</v>
      </c>
      <c r="D307" t="s">
        <v>39</v>
      </c>
      <c r="E307" t="s">
        <v>40</v>
      </c>
      <c r="F307" t="s">
        <v>174</v>
      </c>
      <c r="G307">
        <v>28.99</v>
      </c>
      <c r="H307">
        <v>1</v>
      </c>
      <c r="I307">
        <v>8.41</v>
      </c>
      <c r="J307" t="str">
        <f>TEXT(sales[[#This Row],[Order Date]],"yyyy")</f>
        <v>2021</v>
      </c>
      <c r="K307" t="str">
        <f>TEXT(sales[[#This Row],[Order Date]],"mmmm")</f>
        <v>April</v>
      </c>
    </row>
    <row r="308" spans="1:11" ht="14.25" customHeight="1" x14ac:dyDescent="0.3">
      <c r="A308" s="3">
        <v>44291</v>
      </c>
      <c r="B308" t="s">
        <v>458</v>
      </c>
      <c r="C308" t="s">
        <v>55</v>
      </c>
      <c r="D308" t="s">
        <v>11</v>
      </c>
      <c r="E308" t="s">
        <v>12</v>
      </c>
      <c r="F308" t="s">
        <v>331</v>
      </c>
      <c r="G308">
        <v>12.96</v>
      </c>
      <c r="H308">
        <v>2</v>
      </c>
      <c r="I308">
        <v>6.35</v>
      </c>
      <c r="J308" t="str">
        <f>TEXT(sales[[#This Row],[Order Date]],"yyyy")</f>
        <v>2021</v>
      </c>
      <c r="K308" t="str">
        <f>TEXT(sales[[#This Row],[Order Date]],"mmmm")</f>
        <v>April</v>
      </c>
    </row>
    <row r="309" spans="1:11" ht="14.25" customHeight="1" x14ac:dyDescent="0.3">
      <c r="A309" s="3">
        <v>44291</v>
      </c>
      <c r="B309" t="s">
        <v>458</v>
      </c>
      <c r="C309" t="s">
        <v>55</v>
      </c>
      <c r="D309" t="s">
        <v>11</v>
      </c>
      <c r="E309" t="s">
        <v>24</v>
      </c>
      <c r="F309" t="s">
        <v>460</v>
      </c>
      <c r="G309">
        <v>22.96</v>
      </c>
      <c r="H309">
        <v>7</v>
      </c>
      <c r="I309">
        <v>6.66</v>
      </c>
      <c r="J309" t="str">
        <f>TEXT(sales[[#This Row],[Order Date]],"yyyy")</f>
        <v>2021</v>
      </c>
      <c r="K309" t="str">
        <f>TEXT(sales[[#This Row],[Order Date]],"mmmm")</f>
        <v>April</v>
      </c>
    </row>
    <row r="310" spans="1:11" ht="14.25" customHeight="1" x14ac:dyDescent="0.3">
      <c r="A310" s="3">
        <v>44291</v>
      </c>
      <c r="B310" t="s">
        <v>458</v>
      </c>
      <c r="C310" t="s">
        <v>55</v>
      </c>
      <c r="D310" t="s">
        <v>11</v>
      </c>
      <c r="E310" t="s">
        <v>200</v>
      </c>
      <c r="F310" t="s">
        <v>461</v>
      </c>
      <c r="G310">
        <v>4164.05</v>
      </c>
      <c r="H310">
        <v>5</v>
      </c>
      <c r="I310">
        <v>83.28</v>
      </c>
      <c r="J310" t="str">
        <f>TEXT(sales[[#This Row],[Order Date]],"yyyy")</f>
        <v>2021</v>
      </c>
      <c r="K310" t="str">
        <f>TEXT(sales[[#This Row],[Order Date]],"mmmm")</f>
        <v>April</v>
      </c>
    </row>
    <row r="311" spans="1:11" ht="14.25" customHeight="1" x14ac:dyDescent="0.3">
      <c r="A311" s="3">
        <v>44291</v>
      </c>
      <c r="B311" t="s">
        <v>462</v>
      </c>
      <c r="C311" t="s">
        <v>15</v>
      </c>
      <c r="D311" t="s">
        <v>11</v>
      </c>
      <c r="E311" t="s">
        <v>18</v>
      </c>
      <c r="F311" t="s">
        <v>463</v>
      </c>
      <c r="G311">
        <v>49.63</v>
      </c>
      <c r="H311">
        <v>4</v>
      </c>
      <c r="I311">
        <v>3.72</v>
      </c>
      <c r="J311" t="str">
        <f>TEXT(sales[[#This Row],[Order Date]],"yyyy")</f>
        <v>2021</v>
      </c>
      <c r="K311" t="str">
        <f>TEXT(sales[[#This Row],[Order Date]],"mmmm")</f>
        <v>April</v>
      </c>
    </row>
    <row r="312" spans="1:11" ht="14.25" customHeight="1" x14ac:dyDescent="0.3">
      <c r="A312" s="3">
        <v>44291</v>
      </c>
      <c r="B312" t="s">
        <v>462</v>
      </c>
      <c r="C312" t="s">
        <v>15</v>
      </c>
      <c r="D312" t="s">
        <v>11</v>
      </c>
      <c r="E312" t="s">
        <v>18</v>
      </c>
      <c r="F312" t="s">
        <v>464</v>
      </c>
      <c r="G312">
        <v>52.1</v>
      </c>
      <c r="H312">
        <v>4</v>
      </c>
      <c r="I312">
        <v>3.91</v>
      </c>
      <c r="J312" t="str">
        <f>TEXT(sales[[#This Row],[Order Date]],"yyyy")</f>
        <v>2021</v>
      </c>
      <c r="K312" t="str">
        <f>TEXT(sales[[#This Row],[Order Date]],"mmmm")</f>
        <v>April</v>
      </c>
    </row>
    <row r="313" spans="1:11" ht="14.25" customHeight="1" x14ac:dyDescent="0.3">
      <c r="A313" s="3">
        <v>44291</v>
      </c>
      <c r="B313" t="s">
        <v>465</v>
      </c>
      <c r="C313" t="s">
        <v>110</v>
      </c>
      <c r="D313" t="s">
        <v>11</v>
      </c>
      <c r="E313" t="s">
        <v>24</v>
      </c>
      <c r="F313" t="s">
        <v>466</v>
      </c>
      <c r="G313">
        <v>26.7</v>
      </c>
      <c r="H313">
        <v>2</v>
      </c>
      <c r="I313">
        <v>7.48</v>
      </c>
      <c r="J313" t="str">
        <f>TEXT(sales[[#This Row],[Order Date]],"yyyy")</f>
        <v>2021</v>
      </c>
      <c r="K313" t="str">
        <f>TEXT(sales[[#This Row],[Order Date]],"mmmm")</f>
        <v>April</v>
      </c>
    </row>
    <row r="314" spans="1:11" ht="14.25" customHeight="1" x14ac:dyDescent="0.3">
      <c r="A314" s="3">
        <v>44291</v>
      </c>
      <c r="B314" t="s">
        <v>465</v>
      </c>
      <c r="C314" t="s">
        <v>110</v>
      </c>
      <c r="D314" t="s">
        <v>11</v>
      </c>
      <c r="E314" t="s">
        <v>20</v>
      </c>
      <c r="F314" t="s">
        <v>467</v>
      </c>
      <c r="G314">
        <v>40.200000000000003</v>
      </c>
      <c r="H314">
        <v>5</v>
      </c>
      <c r="I314">
        <v>18.09</v>
      </c>
      <c r="J314" t="str">
        <f>TEXT(sales[[#This Row],[Order Date]],"yyyy")</f>
        <v>2021</v>
      </c>
      <c r="K314" t="str">
        <f>TEXT(sales[[#This Row],[Order Date]],"mmmm")</f>
        <v>April</v>
      </c>
    </row>
    <row r="315" spans="1:11" ht="14.25" customHeight="1" x14ac:dyDescent="0.3">
      <c r="A315" s="3">
        <v>44291</v>
      </c>
      <c r="B315" t="s">
        <v>465</v>
      </c>
      <c r="C315" t="s">
        <v>110</v>
      </c>
      <c r="D315" t="s">
        <v>11</v>
      </c>
      <c r="E315" t="s">
        <v>24</v>
      </c>
      <c r="F315" t="s">
        <v>353</v>
      </c>
      <c r="G315">
        <v>13.89</v>
      </c>
      <c r="H315">
        <v>3</v>
      </c>
      <c r="I315">
        <v>4.58</v>
      </c>
      <c r="J315" t="str">
        <f>TEXT(sales[[#This Row],[Order Date]],"yyyy")</f>
        <v>2021</v>
      </c>
      <c r="K315" t="str">
        <f>TEXT(sales[[#This Row],[Order Date]],"mmmm")</f>
        <v>April</v>
      </c>
    </row>
    <row r="316" spans="1:11" ht="14.25" customHeight="1" x14ac:dyDescent="0.3">
      <c r="A316" s="3">
        <v>44291</v>
      </c>
      <c r="B316" t="s">
        <v>465</v>
      </c>
      <c r="C316" t="s">
        <v>110</v>
      </c>
      <c r="D316" t="s">
        <v>11</v>
      </c>
      <c r="E316" t="s">
        <v>18</v>
      </c>
      <c r="F316" t="s">
        <v>153</v>
      </c>
      <c r="G316">
        <v>689.82</v>
      </c>
      <c r="H316">
        <v>6</v>
      </c>
      <c r="I316">
        <v>20.69</v>
      </c>
      <c r="J316" t="str">
        <f>TEXT(sales[[#This Row],[Order Date]],"yyyy")</f>
        <v>2021</v>
      </c>
      <c r="K316" t="str">
        <f>TEXT(sales[[#This Row],[Order Date]],"mmmm")</f>
        <v>April</v>
      </c>
    </row>
    <row r="317" spans="1:11" ht="14.25" customHeight="1" x14ac:dyDescent="0.3">
      <c r="A317" s="3">
        <v>44291</v>
      </c>
      <c r="B317" t="s">
        <v>468</v>
      </c>
      <c r="C317" t="s">
        <v>33</v>
      </c>
      <c r="D317" t="s">
        <v>11</v>
      </c>
      <c r="E317" t="s">
        <v>20</v>
      </c>
      <c r="F317" t="s">
        <v>469</v>
      </c>
      <c r="G317">
        <v>115.36</v>
      </c>
      <c r="H317">
        <v>7</v>
      </c>
      <c r="I317">
        <v>56.53</v>
      </c>
      <c r="J317" t="str">
        <f>TEXT(sales[[#This Row],[Order Date]],"yyyy")</f>
        <v>2021</v>
      </c>
      <c r="K317" t="str">
        <f>TEXT(sales[[#This Row],[Order Date]],"mmmm")</f>
        <v>April</v>
      </c>
    </row>
    <row r="318" spans="1:11" ht="14.25" customHeight="1" x14ac:dyDescent="0.3">
      <c r="A318" s="3">
        <v>44292</v>
      </c>
      <c r="B318" t="s">
        <v>470</v>
      </c>
      <c r="C318" t="s">
        <v>23</v>
      </c>
      <c r="D318" t="s">
        <v>11</v>
      </c>
      <c r="E318" t="s">
        <v>20</v>
      </c>
      <c r="F318" t="s">
        <v>471</v>
      </c>
      <c r="G318">
        <v>44.91</v>
      </c>
      <c r="H318">
        <v>6</v>
      </c>
      <c r="I318">
        <v>-35.93</v>
      </c>
      <c r="J318" t="str">
        <f>TEXT(sales[[#This Row],[Order Date]],"yyyy")</f>
        <v>2021</v>
      </c>
      <c r="K318" t="str">
        <f>TEXT(sales[[#This Row],[Order Date]],"mmmm")</f>
        <v>April</v>
      </c>
    </row>
    <row r="319" spans="1:11" ht="14.25" customHeight="1" x14ac:dyDescent="0.3">
      <c r="A319" s="3">
        <v>44292</v>
      </c>
      <c r="B319" t="s">
        <v>131</v>
      </c>
      <c r="C319" t="s">
        <v>23</v>
      </c>
      <c r="D319" t="s">
        <v>11</v>
      </c>
      <c r="E319" t="s">
        <v>200</v>
      </c>
      <c r="F319" t="s">
        <v>472</v>
      </c>
      <c r="G319">
        <v>10.3</v>
      </c>
      <c r="H319">
        <v>1</v>
      </c>
      <c r="I319">
        <v>-2.19</v>
      </c>
      <c r="J319" t="str">
        <f>TEXT(sales[[#This Row],[Order Date]],"yyyy")</f>
        <v>2021</v>
      </c>
      <c r="K319" t="str">
        <f>TEXT(sales[[#This Row],[Order Date]],"mmmm")</f>
        <v>April</v>
      </c>
    </row>
    <row r="320" spans="1:11" ht="14.25" customHeight="1" x14ac:dyDescent="0.3">
      <c r="A320" s="3">
        <v>44292</v>
      </c>
      <c r="B320" t="s">
        <v>131</v>
      </c>
      <c r="C320" t="s">
        <v>23</v>
      </c>
      <c r="D320" t="s">
        <v>34</v>
      </c>
      <c r="E320" t="s">
        <v>145</v>
      </c>
      <c r="F320" t="s">
        <v>473</v>
      </c>
      <c r="G320">
        <v>154.76</v>
      </c>
      <c r="H320">
        <v>3</v>
      </c>
      <c r="I320">
        <v>-36.11</v>
      </c>
      <c r="J320" t="str">
        <f>TEXT(sales[[#This Row],[Order Date]],"yyyy")</f>
        <v>2021</v>
      </c>
      <c r="K320" t="str">
        <f>TEXT(sales[[#This Row],[Order Date]],"mmmm")</f>
        <v>April</v>
      </c>
    </row>
    <row r="321" spans="1:11" ht="14.25" customHeight="1" x14ac:dyDescent="0.3">
      <c r="A321" s="3">
        <v>44292</v>
      </c>
      <c r="B321" t="s">
        <v>131</v>
      </c>
      <c r="C321" t="s">
        <v>23</v>
      </c>
      <c r="D321" t="s">
        <v>39</v>
      </c>
      <c r="E321" t="s">
        <v>52</v>
      </c>
      <c r="F321" t="s">
        <v>474</v>
      </c>
      <c r="G321">
        <v>116.78</v>
      </c>
      <c r="H321">
        <v>2</v>
      </c>
      <c r="I321">
        <v>21.9</v>
      </c>
      <c r="J321" t="str">
        <f>TEXT(sales[[#This Row],[Order Date]],"yyyy")</f>
        <v>2021</v>
      </c>
      <c r="K321" t="str">
        <f>TEXT(sales[[#This Row],[Order Date]],"mmmm")</f>
        <v>April</v>
      </c>
    </row>
    <row r="322" spans="1:11" ht="14.25" customHeight="1" x14ac:dyDescent="0.3">
      <c r="A322" s="3">
        <v>44292</v>
      </c>
      <c r="B322" t="s">
        <v>475</v>
      </c>
      <c r="C322" t="s">
        <v>164</v>
      </c>
      <c r="D322" t="s">
        <v>34</v>
      </c>
      <c r="E322" t="s">
        <v>145</v>
      </c>
      <c r="F322" t="s">
        <v>476</v>
      </c>
      <c r="G322">
        <v>653.54999999999995</v>
      </c>
      <c r="H322">
        <v>3</v>
      </c>
      <c r="I322">
        <v>111.1</v>
      </c>
      <c r="J322" t="str">
        <f>TEXT(sales[[#This Row],[Order Date]],"yyyy")</f>
        <v>2021</v>
      </c>
      <c r="K322" t="str">
        <f>TEXT(sales[[#This Row],[Order Date]],"mmmm")</f>
        <v>April</v>
      </c>
    </row>
    <row r="323" spans="1:11" ht="14.25" customHeight="1" x14ac:dyDescent="0.3">
      <c r="A323" s="3">
        <v>44292</v>
      </c>
      <c r="B323" t="s">
        <v>475</v>
      </c>
      <c r="C323" t="s">
        <v>164</v>
      </c>
      <c r="D323" t="s">
        <v>39</v>
      </c>
      <c r="E323" t="s">
        <v>52</v>
      </c>
      <c r="F323" t="s">
        <v>477</v>
      </c>
      <c r="G323">
        <v>33.9</v>
      </c>
      <c r="H323">
        <v>2</v>
      </c>
      <c r="I323">
        <v>2.0299999999999998</v>
      </c>
      <c r="J323" t="str">
        <f>TEXT(sales[[#This Row],[Order Date]],"yyyy")</f>
        <v>2021</v>
      </c>
      <c r="K323" t="str">
        <f>TEXT(sales[[#This Row],[Order Date]],"mmmm")</f>
        <v>April</v>
      </c>
    </row>
    <row r="324" spans="1:11" ht="14.25" customHeight="1" x14ac:dyDescent="0.3">
      <c r="A324" s="3">
        <v>44292</v>
      </c>
      <c r="B324" t="s">
        <v>478</v>
      </c>
      <c r="C324" t="s">
        <v>27</v>
      </c>
      <c r="D324" t="s">
        <v>34</v>
      </c>
      <c r="E324" t="s">
        <v>47</v>
      </c>
      <c r="F324" t="s">
        <v>479</v>
      </c>
      <c r="G324">
        <v>91.96</v>
      </c>
      <c r="H324">
        <v>2</v>
      </c>
      <c r="I324">
        <v>15.63</v>
      </c>
      <c r="J324" t="str">
        <f>TEXT(sales[[#This Row],[Order Date]],"yyyy")</f>
        <v>2021</v>
      </c>
      <c r="K324" t="str">
        <f>TEXT(sales[[#This Row],[Order Date]],"mmmm")</f>
        <v>April</v>
      </c>
    </row>
    <row r="325" spans="1:11" ht="14.25" customHeight="1" x14ac:dyDescent="0.3">
      <c r="A325" s="3">
        <v>44292</v>
      </c>
      <c r="B325" t="s">
        <v>478</v>
      </c>
      <c r="C325" t="s">
        <v>27</v>
      </c>
      <c r="D325" t="s">
        <v>34</v>
      </c>
      <c r="E325" t="s">
        <v>47</v>
      </c>
      <c r="F325" t="s">
        <v>480</v>
      </c>
      <c r="G325">
        <v>33.11</v>
      </c>
      <c r="H325">
        <v>7</v>
      </c>
      <c r="I325">
        <v>12.91</v>
      </c>
      <c r="J325" t="str">
        <f>TEXT(sales[[#This Row],[Order Date]],"yyyy")</f>
        <v>2021</v>
      </c>
      <c r="K325" t="str">
        <f>TEXT(sales[[#This Row],[Order Date]],"mmmm")</f>
        <v>April</v>
      </c>
    </row>
    <row r="326" spans="1:11" ht="14.25" customHeight="1" x14ac:dyDescent="0.3">
      <c r="A326" s="3">
        <v>44292</v>
      </c>
      <c r="B326" t="s">
        <v>478</v>
      </c>
      <c r="C326" t="s">
        <v>27</v>
      </c>
      <c r="D326" t="s">
        <v>11</v>
      </c>
      <c r="E326" t="s">
        <v>12</v>
      </c>
      <c r="F326" t="s">
        <v>481</v>
      </c>
      <c r="G326">
        <v>19.440000000000001</v>
      </c>
      <c r="H326">
        <v>3</v>
      </c>
      <c r="I326">
        <v>9.33</v>
      </c>
      <c r="J326" t="str">
        <f>TEXT(sales[[#This Row],[Order Date]],"yyyy")</f>
        <v>2021</v>
      </c>
      <c r="K326" t="str">
        <f>TEXT(sales[[#This Row],[Order Date]],"mmmm")</f>
        <v>April</v>
      </c>
    </row>
    <row r="327" spans="1:11" ht="14.25" customHeight="1" x14ac:dyDescent="0.3">
      <c r="A327" s="3">
        <v>44292</v>
      </c>
      <c r="B327" t="s">
        <v>478</v>
      </c>
      <c r="C327" t="s">
        <v>27</v>
      </c>
      <c r="D327" t="s">
        <v>11</v>
      </c>
      <c r="E327" t="s">
        <v>12</v>
      </c>
      <c r="F327" t="s">
        <v>482</v>
      </c>
      <c r="G327">
        <v>55.48</v>
      </c>
      <c r="H327">
        <v>1</v>
      </c>
      <c r="I327">
        <v>26.63</v>
      </c>
      <c r="J327" t="str">
        <f>TEXT(sales[[#This Row],[Order Date]],"yyyy")</f>
        <v>2021</v>
      </c>
      <c r="K327" t="str">
        <f>TEXT(sales[[#This Row],[Order Date]],"mmmm")</f>
        <v>April</v>
      </c>
    </row>
    <row r="328" spans="1:11" ht="14.25" customHeight="1" x14ac:dyDescent="0.3">
      <c r="A328" s="3">
        <v>44292</v>
      </c>
      <c r="B328" t="s">
        <v>483</v>
      </c>
      <c r="C328" t="s">
        <v>27</v>
      </c>
      <c r="D328" t="s">
        <v>11</v>
      </c>
      <c r="E328" t="s">
        <v>24</v>
      </c>
      <c r="F328" t="s">
        <v>484</v>
      </c>
      <c r="G328">
        <v>70.95</v>
      </c>
      <c r="H328">
        <v>3</v>
      </c>
      <c r="I328">
        <v>18.45</v>
      </c>
      <c r="J328" t="str">
        <f>TEXT(sales[[#This Row],[Order Date]],"yyyy")</f>
        <v>2021</v>
      </c>
      <c r="K328" t="str">
        <f>TEXT(sales[[#This Row],[Order Date]],"mmmm")</f>
        <v>April</v>
      </c>
    </row>
    <row r="329" spans="1:11" ht="14.25" customHeight="1" x14ac:dyDescent="0.3">
      <c r="A329" s="3">
        <v>44292</v>
      </c>
      <c r="B329" t="s">
        <v>483</v>
      </c>
      <c r="C329" t="s">
        <v>27</v>
      </c>
      <c r="D329" t="s">
        <v>11</v>
      </c>
      <c r="E329" t="s">
        <v>20</v>
      </c>
      <c r="F329" t="s">
        <v>485</v>
      </c>
      <c r="G329">
        <v>65.569999999999993</v>
      </c>
      <c r="H329">
        <v>2</v>
      </c>
      <c r="I329">
        <v>23.77</v>
      </c>
      <c r="J329" t="str">
        <f>TEXT(sales[[#This Row],[Order Date]],"yyyy")</f>
        <v>2021</v>
      </c>
      <c r="K329" t="str">
        <f>TEXT(sales[[#This Row],[Order Date]],"mmmm")</f>
        <v>April</v>
      </c>
    </row>
    <row r="330" spans="1:11" ht="14.25" customHeight="1" x14ac:dyDescent="0.3">
      <c r="A330" s="3">
        <v>44292</v>
      </c>
      <c r="B330" t="s">
        <v>483</v>
      </c>
      <c r="C330" t="s">
        <v>27</v>
      </c>
      <c r="D330" t="s">
        <v>39</v>
      </c>
      <c r="E330" t="s">
        <v>52</v>
      </c>
      <c r="F330" t="s">
        <v>486</v>
      </c>
      <c r="G330">
        <v>299.97000000000003</v>
      </c>
      <c r="H330">
        <v>3</v>
      </c>
      <c r="I330">
        <v>131.99</v>
      </c>
      <c r="J330" t="str">
        <f>TEXT(sales[[#This Row],[Order Date]],"yyyy")</f>
        <v>2021</v>
      </c>
      <c r="K330" t="str">
        <f>TEXT(sales[[#This Row],[Order Date]],"mmmm")</f>
        <v>April</v>
      </c>
    </row>
    <row r="331" spans="1:11" ht="14.25" customHeight="1" x14ac:dyDescent="0.3">
      <c r="A331" s="3">
        <v>44293</v>
      </c>
      <c r="B331" t="s">
        <v>487</v>
      </c>
      <c r="C331" t="s">
        <v>488</v>
      </c>
      <c r="D331" t="s">
        <v>34</v>
      </c>
      <c r="E331" t="s">
        <v>47</v>
      </c>
      <c r="F331" t="s">
        <v>489</v>
      </c>
      <c r="G331">
        <v>8.9600000000000009</v>
      </c>
      <c r="H331">
        <v>2</v>
      </c>
      <c r="I331">
        <v>2.78</v>
      </c>
      <c r="J331" t="str">
        <f>TEXT(sales[[#This Row],[Order Date]],"yyyy")</f>
        <v>2021</v>
      </c>
      <c r="K331" t="str">
        <f>TEXT(sales[[#This Row],[Order Date]],"mmmm")</f>
        <v>April</v>
      </c>
    </row>
    <row r="332" spans="1:11" ht="14.25" customHeight="1" x14ac:dyDescent="0.3">
      <c r="A332" s="3">
        <v>44293</v>
      </c>
      <c r="B332" t="s">
        <v>490</v>
      </c>
      <c r="C332" t="s">
        <v>70</v>
      </c>
      <c r="D332" t="s">
        <v>39</v>
      </c>
      <c r="E332" t="s">
        <v>40</v>
      </c>
      <c r="F332" t="s">
        <v>400</v>
      </c>
      <c r="G332">
        <v>629.95000000000005</v>
      </c>
      <c r="H332">
        <v>5</v>
      </c>
      <c r="I332">
        <v>163.79</v>
      </c>
      <c r="J332" t="str">
        <f>TEXT(sales[[#This Row],[Order Date]],"yyyy")</f>
        <v>2021</v>
      </c>
      <c r="K332" t="str">
        <f>TEXT(sales[[#This Row],[Order Date]],"mmmm")</f>
        <v>April</v>
      </c>
    </row>
    <row r="333" spans="1:11" ht="14.25" customHeight="1" x14ac:dyDescent="0.3">
      <c r="A333" s="3">
        <v>44293</v>
      </c>
      <c r="B333" t="s">
        <v>490</v>
      </c>
      <c r="C333" t="s">
        <v>70</v>
      </c>
      <c r="D333" t="s">
        <v>11</v>
      </c>
      <c r="E333" t="s">
        <v>12</v>
      </c>
      <c r="F333" t="s">
        <v>491</v>
      </c>
      <c r="G333">
        <v>122.97</v>
      </c>
      <c r="H333">
        <v>3</v>
      </c>
      <c r="I333">
        <v>60.26</v>
      </c>
      <c r="J333" t="str">
        <f>TEXT(sales[[#This Row],[Order Date]],"yyyy")</f>
        <v>2021</v>
      </c>
      <c r="K333" t="str">
        <f>TEXT(sales[[#This Row],[Order Date]],"mmmm")</f>
        <v>April</v>
      </c>
    </row>
    <row r="334" spans="1:11" ht="14.25" customHeight="1" x14ac:dyDescent="0.3">
      <c r="A334" s="3">
        <v>44293</v>
      </c>
      <c r="B334" t="s">
        <v>492</v>
      </c>
      <c r="C334" t="s">
        <v>30</v>
      </c>
      <c r="D334" t="s">
        <v>11</v>
      </c>
      <c r="E334" t="s">
        <v>12</v>
      </c>
      <c r="F334" t="s">
        <v>493</v>
      </c>
      <c r="G334">
        <v>58.32</v>
      </c>
      <c r="H334">
        <v>9</v>
      </c>
      <c r="I334">
        <v>27.99</v>
      </c>
      <c r="J334" t="str">
        <f>TEXT(sales[[#This Row],[Order Date]],"yyyy")</f>
        <v>2021</v>
      </c>
      <c r="K334" t="str">
        <f>TEXT(sales[[#This Row],[Order Date]],"mmmm")</f>
        <v>April</v>
      </c>
    </row>
    <row r="335" spans="1:11" ht="14.25" customHeight="1" x14ac:dyDescent="0.3">
      <c r="A335" s="3">
        <v>44293</v>
      </c>
      <c r="B335" t="s">
        <v>492</v>
      </c>
      <c r="C335" t="s">
        <v>30</v>
      </c>
      <c r="D335" t="s">
        <v>39</v>
      </c>
      <c r="E335" t="s">
        <v>40</v>
      </c>
      <c r="F335" t="s">
        <v>494</v>
      </c>
      <c r="G335">
        <v>200.97</v>
      </c>
      <c r="H335">
        <v>3</v>
      </c>
      <c r="I335">
        <v>50.24</v>
      </c>
      <c r="J335" t="str">
        <f>TEXT(sales[[#This Row],[Order Date]],"yyyy")</f>
        <v>2021</v>
      </c>
      <c r="K335" t="str">
        <f>TEXT(sales[[#This Row],[Order Date]],"mmmm")</f>
        <v>April</v>
      </c>
    </row>
    <row r="336" spans="1:11" ht="14.25" customHeight="1" x14ac:dyDescent="0.3">
      <c r="A336" s="3">
        <v>44294</v>
      </c>
      <c r="B336" t="s">
        <v>495</v>
      </c>
      <c r="C336" t="s">
        <v>95</v>
      </c>
      <c r="D336" t="s">
        <v>11</v>
      </c>
      <c r="E336" t="s">
        <v>43</v>
      </c>
      <c r="F336" t="s">
        <v>496</v>
      </c>
      <c r="G336">
        <v>2.37</v>
      </c>
      <c r="H336">
        <v>2</v>
      </c>
      <c r="I336">
        <v>0.83</v>
      </c>
      <c r="J336" t="str">
        <f>TEXT(sales[[#This Row],[Order Date]],"yyyy")</f>
        <v>2021</v>
      </c>
      <c r="K336" t="str">
        <f>TEXT(sales[[#This Row],[Order Date]],"mmmm")</f>
        <v>April</v>
      </c>
    </row>
    <row r="337" spans="1:11" ht="14.25" customHeight="1" x14ac:dyDescent="0.3">
      <c r="A337" s="3">
        <v>44294</v>
      </c>
      <c r="B337" t="s">
        <v>495</v>
      </c>
      <c r="C337" t="s">
        <v>95</v>
      </c>
      <c r="D337" t="s">
        <v>11</v>
      </c>
      <c r="E337" t="s">
        <v>12</v>
      </c>
      <c r="F337" t="s">
        <v>497</v>
      </c>
      <c r="G337">
        <v>19.010000000000002</v>
      </c>
      <c r="H337">
        <v>3</v>
      </c>
      <c r="I337">
        <v>6.89</v>
      </c>
      <c r="J337" t="str">
        <f>TEXT(sales[[#This Row],[Order Date]],"yyyy")</f>
        <v>2021</v>
      </c>
      <c r="K337" t="str">
        <f>TEXT(sales[[#This Row],[Order Date]],"mmmm")</f>
        <v>April</v>
      </c>
    </row>
    <row r="338" spans="1:11" ht="14.25" customHeight="1" x14ac:dyDescent="0.3">
      <c r="A338" s="3">
        <v>44294</v>
      </c>
      <c r="B338" t="s">
        <v>498</v>
      </c>
      <c r="C338" t="s">
        <v>488</v>
      </c>
      <c r="D338" t="s">
        <v>34</v>
      </c>
      <c r="E338" t="s">
        <v>145</v>
      </c>
      <c r="F338" t="s">
        <v>499</v>
      </c>
      <c r="G338">
        <v>1215.92</v>
      </c>
      <c r="H338">
        <v>8</v>
      </c>
      <c r="I338">
        <v>316.14</v>
      </c>
      <c r="J338" t="str">
        <f>TEXT(sales[[#This Row],[Order Date]],"yyyy")</f>
        <v>2021</v>
      </c>
      <c r="K338" t="str">
        <f>TEXT(sales[[#This Row],[Order Date]],"mmmm")</f>
        <v>April</v>
      </c>
    </row>
    <row r="339" spans="1:11" ht="14.25" customHeight="1" x14ac:dyDescent="0.3">
      <c r="A339" s="3">
        <v>44294</v>
      </c>
      <c r="B339" t="s">
        <v>500</v>
      </c>
      <c r="C339" t="s">
        <v>95</v>
      </c>
      <c r="D339" t="s">
        <v>11</v>
      </c>
      <c r="E339" t="s">
        <v>43</v>
      </c>
      <c r="F339" t="s">
        <v>44</v>
      </c>
      <c r="G339">
        <v>49.79</v>
      </c>
      <c r="H339">
        <v>8</v>
      </c>
      <c r="I339">
        <v>-11.83</v>
      </c>
      <c r="J339" t="str">
        <f>TEXT(sales[[#This Row],[Order Date]],"yyyy")</f>
        <v>2021</v>
      </c>
      <c r="K339" t="str">
        <f>TEXT(sales[[#This Row],[Order Date]],"mmmm")</f>
        <v>April</v>
      </c>
    </row>
    <row r="340" spans="1:11" ht="14.25" customHeight="1" x14ac:dyDescent="0.3">
      <c r="A340" s="3">
        <v>44294</v>
      </c>
      <c r="B340" t="s">
        <v>180</v>
      </c>
      <c r="C340" t="s">
        <v>27</v>
      </c>
      <c r="D340" t="s">
        <v>34</v>
      </c>
      <c r="E340" t="s">
        <v>145</v>
      </c>
      <c r="F340" t="s">
        <v>501</v>
      </c>
      <c r="G340">
        <v>99.59</v>
      </c>
      <c r="H340">
        <v>1</v>
      </c>
      <c r="I340">
        <v>2.4900000000000002</v>
      </c>
      <c r="J340" t="str">
        <f>TEXT(sales[[#This Row],[Order Date]],"yyyy")</f>
        <v>2021</v>
      </c>
      <c r="K340" t="str">
        <f>TEXT(sales[[#This Row],[Order Date]],"mmmm")</f>
        <v>April</v>
      </c>
    </row>
    <row r="341" spans="1:11" ht="14.25" customHeight="1" x14ac:dyDescent="0.3">
      <c r="A341" s="3">
        <v>44294</v>
      </c>
      <c r="B341" t="s">
        <v>180</v>
      </c>
      <c r="C341" t="s">
        <v>27</v>
      </c>
      <c r="D341" t="s">
        <v>39</v>
      </c>
      <c r="E341" t="s">
        <v>52</v>
      </c>
      <c r="F341" t="s">
        <v>502</v>
      </c>
      <c r="G341">
        <v>399.96</v>
      </c>
      <c r="H341">
        <v>4</v>
      </c>
      <c r="I341">
        <v>139.99</v>
      </c>
      <c r="J341" t="str">
        <f>TEXT(sales[[#This Row],[Order Date]],"yyyy")</f>
        <v>2021</v>
      </c>
      <c r="K341" t="str">
        <f>TEXT(sales[[#This Row],[Order Date]],"mmmm")</f>
        <v>April</v>
      </c>
    </row>
    <row r="342" spans="1:11" ht="14.25" customHeight="1" x14ac:dyDescent="0.3">
      <c r="A342" s="3">
        <v>44294</v>
      </c>
      <c r="B342" t="s">
        <v>503</v>
      </c>
      <c r="C342" t="s">
        <v>78</v>
      </c>
      <c r="D342" t="s">
        <v>34</v>
      </c>
      <c r="E342" t="s">
        <v>145</v>
      </c>
      <c r="F342" t="s">
        <v>504</v>
      </c>
      <c r="G342">
        <v>172.11</v>
      </c>
      <c r="H342">
        <v>1</v>
      </c>
      <c r="I342">
        <v>-94.66</v>
      </c>
      <c r="J342" t="str">
        <f>TEXT(sales[[#This Row],[Order Date]],"yyyy")</f>
        <v>2021</v>
      </c>
      <c r="K342" t="str">
        <f>TEXT(sales[[#This Row],[Order Date]],"mmmm")</f>
        <v>April</v>
      </c>
    </row>
    <row r="343" spans="1:11" ht="14.25" customHeight="1" x14ac:dyDescent="0.3">
      <c r="A343" s="3">
        <v>44297</v>
      </c>
      <c r="B343" t="s">
        <v>505</v>
      </c>
      <c r="C343" t="s">
        <v>123</v>
      </c>
      <c r="D343" t="s">
        <v>11</v>
      </c>
      <c r="E343" t="s">
        <v>43</v>
      </c>
      <c r="F343" t="s">
        <v>506</v>
      </c>
      <c r="G343">
        <v>6.91</v>
      </c>
      <c r="H343">
        <v>3</v>
      </c>
      <c r="I343">
        <v>2.33</v>
      </c>
      <c r="J343" t="str">
        <f>TEXT(sales[[#This Row],[Order Date]],"yyyy")</f>
        <v>2021</v>
      </c>
      <c r="K343" t="str">
        <f>TEXT(sales[[#This Row],[Order Date]],"mmmm")</f>
        <v>April</v>
      </c>
    </row>
    <row r="344" spans="1:11" ht="14.25" customHeight="1" x14ac:dyDescent="0.3">
      <c r="A344" s="3">
        <v>44297</v>
      </c>
      <c r="B344" t="s">
        <v>505</v>
      </c>
      <c r="C344" t="s">
        <v>123</v>
      </c>
      <c r="D344" t="s">
        <v>39</v>
      </c>
      <c r="E344" t="s">
        <v>52</v>
      </c>
      <c r="F344" t="s">
        <v>261</v>
      </c>
      <c r="G344">
        <v>383.98</v>
      </c>
      <c r="H344">
        <v>3</v>
      </c>
      <c r="I344">
        <v>81.59</v>
      </c>
      <c r="J344" t="str">
        <f>TEXT(sales[[#This Row],[Order Date]],"yyyy")</f>
        <v>2021</v>
      </c>
      <c r="K344" t="str">
        <f>TEXT(sales[[#This Row],[Order Date]],"mmmm")</f>
        <v>April</v>
      </c>
    </row>
    <row r="345" spans="1:11" ht="14.25" customHeight="1" x14ac:dyDescent="0.3">
      <c r="A345" s="3">
        <v>44297</v>
      </c>
      <c r="B345" t="s">
        <v>505</v>
      </c>
      <c r="C345" t="s">
        <v>123</v>
      </c>
      <c r="D345" t="s">
        <v>11</v>
      </c>
      <c r="E345" t="s">
        <v>12</v>
      </c>
      <c r="F345" t="s">
        <v>507</v>
      </c>
      <c r="G345">
        <v>10.37</v>
      </c>
      <c r="H345">
        <v>2</v>
      </c>
      <c r="I345">
        <v>3.63</v>
      </c>
      <c r="J345" t="str">
        <f>TEXT(sales[[#This Row],[Order Date]],"yyyy")</f>
        <v>2021</v>
      </c>
      <c r="K345" t="str">
        <f>TEXT(sales[[#This Row],[Order Date]],"mmmm")</f>
        <v>April</v>
      </c>
    </row>
    <row r="346" spans="1:11" ht="14.25" customHeight="1" x14ac:dyDescent="0.3">
      <c r="A346" s="3">
        <v>44297</v>
      </c>
      <c r="B346" t="s">
        <v>505</v>
      </c>
      <c r="C346" t="s">
        <v>123</v>
      </c>
      <c r="D346" t="s">
        <v>39</v>
      </c>
      <c r="E346" t="s">
        <v>52</v>
      </c>
      <c r="F346" t="s">
        <v>508</v>
      </c>
      <c r="G346">
        <v>335.94</v>
      </c>
      <c r="H346">
        <v>7</v>
      </c>
      <c r="I346">
        <v>41.99</v>
      </c>
      <c r="J346" t="str">
        <f>TEXT(sales[[#This Row],[Order Date]],"yyyy")</f>
        <v>2021</v>
      </c>
      <c r="K346" t="str">
        <f>TEXT(sales[[#This Row],[Order Date]],"mmmm")</f>
        <v>April</v>
      </c>
    </row>
    <row r="347" spans="1:11" ht="14.25" customHeight="1" x14ac:dyDescent="0.3">
      <c r="A347" s="3">
        <v>44297</v>
      </c>
      <c r="B347" t="s">
        <v>509</v>
      </c>
      <c r="C347" t="s">
        <v>510</v>
      </c>
      <c r="D347" t="s">
        <v>11</v>
      </c>
      <c r="E347" t="s">
        <v>20</v>
      </c>
      <c r="F347" t="s">
        <v>511</v>
      </c>
      <c r="G347">
        <v>9.58</v>
      </c>
      <c r="H347">
        <v>1</v>
      </c>
      <c r="I347">
        <v>3.35</v>
      </c>
      <c r="J347" t="str">
        <f>TEXT(sales[[#This Row],[Order Date]],"yyyy")</f>
        <v>2021</v>
      </c>
      <c r="K347" t="str">
        <f>TEXT(sales[[#This Row],[Order Date]],"mmmm")</f>
        <v>April</v>
      </c>
    </row>
    <row r="348" spans="1:11" ht="14.25" customHeight="1" x14ac:dyDescent="0.3">
      <c r="A348" s="3">
        <v>44297</v>
      </c>
      <c r="B348" t="s">
        <v>512</v>
      </c>
      <c r="C348" t="s">
        <v>10</v>
      </c>
      <c r="D348" t="s">
        <v>39</v>
      </c>
      <c r="E348" t="s">
        <v>40</v>
      </c>
      <c r="F348" t="s">
        <v>513</v>
      </c>
      <c r="G348">
        <v>758.35</v>
      </c>
      <c r="H348">
        <v>6</v>
      </c>
      <c r="I348">
        <v>265.42</v>
      </c>
      <c r="J348" t="str">
        <f>TEXT(sales[[#This Row],[Order Date]],"yyyy")</f>
        <v>2021</v>
      </c>
      <c r="K348" t="str">
        <f>TEXT(sales[[#This Row],[Order Date]],"mmmm")</f>
        <v>April</v>
      </c>
    </row>
    <row r="349" spans="1:11" ht="14.25" customHeight="1" x14ac:dyDescent="0.3">
      <c r="A349" s="3">
        <v>44297</v>
      </c>
      <c r="B349" t="s">
        <v>514</v>
      </c>
      <c r="C349" t="s">
        <v>515</v>
      </c>
      <c r="D349" t="s">
        <v>11</v>
      </c>
      <c r="E349" t="s">
        <v>18</v>
      </c>
      <c r="F349" t="s">
        <v>516</v>
      </c>
      <c r="G349">
        <v>87.08</v>
      </c>
      <c r="H349">
        <v>7</v>
      </c>
      <c r="I349">
        <v>24.38</v>
      </c>
      <c r="J349" t="str">
        <f>TEXT(sales[[#This Row],[Order Date]],"yyyy")</f>
        <v>2021</v>
      </c>
      <c r="K349" t="str">
        <f>TEXT(sales[[#This Row],[Order Date]],"mmmm")</f>
        <v>April</v>
      </c>
    </row>
    <row r="350" spans="1:11" ht="14.25" customHeight="1" x14ac:dyDescent="0.3">
      <c r="A350" s="3">
        <v>44297</v>
      </c>
      <c r="B350" t="s">
        <v>514</v>
      </c>
      <c r="C350" t="s">
        <v>515</v>
      </c>
      <c r="D350" t="s">
        <v>39</v>
      </c>
      <c r="E350" t="s">
        <v>40</v>
      </c>
      <c r="F350" t="s">
        <v>517</v>
      </c>
      <c r="G350">
        <v>105.58</v>
      </c>
      <c r="H350">
        <v>2</v>
      </c>
      <c r="I350">
        <v>9.24</v>
      </c>
      <c r="J350" t="str">
        <f>TEXT(sales[[#This Row],[Order Date]],"yyyy")</f>
        <v>2021</v>
      </c>
      <c r="K350" t="str">
        <f>TEXT(sales[[#This Row],[Order Date]],"mmmm")</f>
        <v>April</v>
      </c>
    </row>
    <row r="351" spans="1:11" ht="14.25" customHeight="1" x14ac:dyDescent="0.3">
      <c r="A351" s="3">
        <v>44297</v>
      </c>
      <c r="B351" t="s">
        <v>514</v>
      </c>
      <c r="C351" t="s">
        <v>515</v>
      </c>
      <c r="D351" t="s">
        <v>39</v>
      </c>
      <c r="E351" t="s">
        <v>52</v>
      </c>
      <c r="F351" t="s">
        <v>518</v>
      </c>
      <c r="G351">
        <v>217.44</v>
      </c>
      <c r="H351">
        <v>6</v>
      </c>
      <c r="I351">
        <v>91.32</v>
      </c>
      <c r="J351" t="str">
        <f>TEXT(sales[[#This Row],[Order Date]],"yyyy")</f>
        <v>2021</v>
      </c>
      <c r="K351" t="str">
        <f>TEXT(sales[[#This Row],[Order Date]],"mmmm")</f>
        <v>April</v>
      </c>
    </row>
    <row r="352" spans="1:11" ht="14.25" customHeight="1" x14ac:dyDescent="0.3">
      <c r="A352" s="3">
        <v>44298</v>
      </c>
      <c r="B352" t="s">
        <v>519</v>
      </c>
      <c r="C352" t="s">
        <v>27</v>
      </c>
      <c r="D352" t="s">
        <v>39</v>
      </c>
      <c r="E352" t="s">
        <v>40</v>
      </c>
      <c r="F352" t="s">
        <v>520</v>
      </c>
      <c r="G352">
        <v>1075.0899999999999</v>
      </c>
      <c r="H352">
        <v>14</v>
      </c>
      <c r="I352">
        <v>94.07</v>
      </c>
      <c r="J352" t="str">
        <f>TEXT(sales[[#This Row],[Order Date]],"yyyy")</f>
        <v>2021</v>
      </c>
      <c r="K352" t="str">
        <f>TEXT(sales[[#This Row],[Order Date]],"mmmm")</f>
        <v>April</v>
      </c>
    </row>
    <row r="353" spans="1:11" ht="14.25" customHeight="1" x14ac:dyDescent="0.3">
      <c r="A353" s="3">
        <v>44298</v>
      </c>
      <c r="B353" t="s">
        <v>519</v>
      </c>
      <c r="C353" t="s">
        <v>27</v>
      </c>
      <c r="D353" t="s">
        <v>39</v>
      </c>
      <c r="E353" t="s">
        <v>40</v>
      </c>
      <c r="F353" t="s">
        <v>521</v>
      </c>
      <c r="G353">
        <v>438.37</v>
      </c>
      <c r="H353">
        <v>4</v>
      </c>
      <c r="I353">
        <v>38.36</v>
      </c>
      <c r="J353" t="str">
        <f>TEXT(sales[[#This Row],[Order Date]],"yyyy")</f>
        <v>2021</v>
      </c>
      <c r="K353" t="str">
        <f>TEXT(sales[[#This Row],[Order Date]],"mmmm")</f>
        <v>April</v>
      </c>
    </row>
    <row r="354" spans="1:11" ht="14.25" customHeight="1" x14ac:dyDescent="0.3">
      <c r="A354" s="3">
        <v>44298</v>
      </c>
      <c r="B354" t="s">
        <v>519</v>
      </c>
      <c r="C354" t="s">
        <v>27</v>
      </c>
      <c r="D354" t="s">
        <v>11</v>
      </c>
      <c r="E354" t="s">
        <v>20</v>
      </c>
      <c r="F354" t="s">
        <v>522</v>
      </c>
      <c r="G354">
        <v>18.09</v>
      </c>
      <c r="H354">
        <v>7</v>
      </c>
      <c r="I354">
        <v>6.56</v>
      </c>
      <c r="J354" t="str">
        <f>TEXT(sales[[#This Row],[Order Date]],"yyyy")</f>
        <v>2021</v>
      </c>
      <c r="K354" t="str">
        <f>TEXT(sales[[#This Row],[Order Date]],"mmmm")</f>
        <v>April</v>
      </c>
    </row>
    <row r="355" spans="1:11" ht="14.25" customHeight="1" x14ac:dyDescent="0.3">
      <c r="A355" s="3">
        <v>44298</v>
      </c>
      <c r="B355" t="s">
        <v>519</v>
      </c>
      <c r="C355" t="s">
        <v>27</v>
      </c>
      <c r="D355" t="s">
        <v>34</v>
      </c>
      <c r="E355" t="s">
        <v>74</v>
      </c>
      <c r="F355" t="s">
        <v>412</v>
      </c>
      <c r="G355">
        <v>308.5</v>
      </c>
      <c r="H355">
        <v>3</v>
      </c>
      <c r="I355">
        <v>-18.149999999999999</v>
      </c>
      <c r="J355" t="str">
        <f>TEXT(sales[[#This Row],[Order Date]],"yyyy")</f>
        <v>2021</v>
      </c>
      <c r="K355" t="str">
        <f>TEXT(sales[[#This Row],[Order Date]],"mmmm")</f>
        <v>April</v>
      </c>
    </row>
    <row r="356" spans="1:11" ht="14.25" customHeight="1" x14ac:dyDescent="0.3">
      <c r="A356" s="3">
        <v>44298</v>
      </c>
      <c r="B356" t="s">
        <v>523</v>
      </c>
      <c r="C356" t="s">
        <v>129</v>
      </c>
      <c r="D356" t="s">
        <v>11</v>
      </c>
      <c r="E356" t="s">
        <v>12</v>
      </c>
      <c r="F356" t="s">
        <v>524</v>
      </c>
      <c r="G356">
        <v>32.4</v>
      </c>
      <c r="H356">
        <v>5</v>
      </c>
      <c r="I356">
        <v>15.55</v>
      </c>
      <c r="J356" t="str">
        <f>TEXT(sales[[#This Row],[Order Date]],"yyyy")</f>
        <v>2021</v>
      </c>
      <c r="K356" t="str">
        <f>TEXT(sales[[#This Row],[Order Date]],"mmmm")</f>
        <v>April</v>
      </c>
    </row>
    <row r="357" spans="1:11" ht="14.25" customHeight="1" x14ac:dyDescent="0.3">
      <c r="A357" s="3">
        <v>44298</v>
      </c>
      <c r="B357" t="s">
        <v>525</v>
      </c>
      <c r="C357" t="s">
        <v>27</v>
      </c>
      <c r="D357" t="s">
        <v>11</v>
      </c>
      <c r="E357" t="s">
        <v>24</v>
      </c>
      <c r="F357" t="s">
        <v>526</v>
      </c>
      <c r="G357">
        <v>39.68</v>
      </c>
      <c r="H357">
        <v>2</v>
      </c>
      <c r="I357">
        <v>16.27</v>
      </c>
      <c r="J357" t="str">
        <f>TEXT(sales[[#This Row],[Order Date]],"yyyy")</f>
        <v>2021</v>
      </c>
      <c r="K357" t="str">
        <f>TEXT(sales[[#This Row],[Order Date]],"mmmm")</f>
        <v>April</v>
      </c>
    </row>
    <row r="358" spans="1:11" ht="14.25" customHeight="1" x14ac:dyDescent="0.3">
      <c r="A358" s="3">
        <v>44299</v>
      </c>
      <c r="B358" t="s">
        <v>387</v>
      </c>
      <c r="C358" t="s">
        <v>23</v>
      </c>
      <c r="D358" t="s">
        <v>11</v>
      </c>
      <c r="E358" t="s">
        <v>24</v>
      </c>
      <c r="F358" t="s">
        <v>527</v>
      </c>
      <c r="G358">
        <v>17.86</v>
      </c>
      <c r="H358">
        <v>4</v>
      </c>
      <c r="I358">
        <v>1.1200000000000001</v>
      </c>
      <c r="J358" t="str">
        <f>TEXT(sales[[#This Row],[Order Date]],"yyyy")</f>
        <v>2021</v>
      </c>
      <c r="K358" t="str">
        <f>TEXT(sales[[#This Row],[Order Date]],"mmmm")</f>
        <v>April</v>
      </c>
    </row>
    <row r="359" spans="1:11" ht="14.25" customHeight="1" x14ac:dyDescent="0.3">
      <c r="A359" s="3">
        <v>44299</v>
      </c>
      <c r="B359" t="s">
        <v>387</v>
      </c>
      <c r="C359" t="s">
        <v>23</v>
      </c>
      <c r="D359" t="s">
        <v>11</v>
      </c>
      <c r="E359" t="s">
        <v>20</v>
      </c>
      <c r="F359" t="s">
        <v>528</v>
      </c>
      <c r="G359">
        <v>509.97</v>
      </c>
      <c r="H359">
        <v>10</v>
      </c>
      <c r="I359">
        <v>-407.98</v>
      </c>
      <c r="J359" t="str">
        <f>TEXT(sales[[#This Row],[Order Date]],"yyyy")</f>
        <v>2021</v>
      </c>
      <c r="K359" t="str">
        <f>TEXT(sales[[#This Row],[Order Date]],"mmmm")</f>
        <v>April</v>
      </c>
    </row>
    <row r="360" spans="1:11" ht="14.25" customHeight="1" x14ac:dyDescent="0.3">
      <c r="A360" s="3">
        <v>44299</v>
      </c>
      <c r="B360" t="s">
        <v>387</v>
      </c>
      <c r="C360" t="s">
        <v>23</v>
      </c>
      <c r="D360" t="s">
        <v>11</v>
      </c>
      <c r="E360" t="s">
        <v>43</v>
      </c>
      <c r="F360" t="s">
        <v>160</v>
      </c>
      <c r="G360">
        <v>30.99</v>
      </c>
      <c r="H360">
        <v>13</v>
      </c>
      <c r="I360">
        <v>10.07</v>
      </c>
      <c r="J360" t="str">
        <f>TEXT(sales[[#This Row],[Order Date]],"yyyy")</f>
        <v>2021</v>
      </c>
      <c r="K360" t="str">
        <f>TEXT(sales[[#This Row],[Order Date]],"mmmm")</f>
        <v>April</v>
      </c>
    </row>
    <row r="361" spans="1:11" ht="14.25" customHeight="1" x14ac:dyDescent="0.3">
      <c r="A361" s="3">
        <v>44299</v>
      </c>
      <c r="B361" t="s">
        <v>387</v>
      </c>
      <c r="C361" t="s">
        <v>23</v>
      </c>
      <c r="D361" t="s">
        <v>39</v>
      </c>
      <c r="E361" t="s">
        <v>40</v>
      </c>
      <c r="F361" t="s">
        <v>529</v>
      </c>
      <c r="G361">
        <v>71.930000000000007</v>
      </c>
      <c r="H361">
        <v>12</v>
      </c>
      <c r="I361">
        <v>8.39</v>
      </c>
      <c r="J361" t="str">
        <f>TEXT(sales[[#This Row],[Order Date]],"yyyy")</f>
        <v>2021</v>
      </c>
      <c r="K361" t="str">
        <f>TEXT(sales[[#This Row],[Order Date]],"mmmm")</f>
        <v>April</v>
      </c>
    </row>
    <row r="362" spans="1:11" ht="14.25" customHeight="1" x14ac:dyDescent="0.3">
      <c r="A362" s="3">
        <v>44299</v>
      </c>
      <c r="B362" t="s">
        <v>530</v>
      </c>
      <c r="C362" t="s">
        <v>531</v>
      </c>
      <c r="D362" t="s">
        <v>11</v>
      </c>
      <c r="E362" t="s">
        <v>16</v>
      </c>
      <c r="F362" t="s">
        <v>532</v>
      </c>
      <c r="G362">
        <v>7.83</v>
      </c>
      <c r="H362">
        <v>3</v>
      </c>
      <c r="I362">
        <v>3.6</v>
      </c>
      <c r="J362" t="str">
        <f>TEXT(sales[[#This Row],[Order Date]],"yyyy")</f>
        <v>2021</v>
      </c>
      <c r="K362" t="str">
        <f>TEXT(sales[[#This Row],[Order Date]],"mmmm")</f>
        <v>April</v>
      </c>
    </row>
    <row r="363" spans="1:11" ht="14.25" customHeight="1" x14ac:dyDescent="0.3">
      <c r="A363" s="3">
        <v>44301</v>
      </c>
      <c r="B363" t="s">
        <v>533</v>
      </c>
      <c r="C363" t="s">
        <v>27</v>
      </c>
      <c r="D363" t="s">
        <v>11</v>
      </c>
      <c r="E363" t="s">
        <v>92</v>
      </c>
      <c r="F363" t="s">
        <v>534</v>
      </c>
      <c r="G363">
        <v>106.96</v>
      </c>
      <c r="H363">
        <v>2</v>
      </c>
      <c r="I363">
        <v>31.02</v>
      </c>
      <c r="J363" t="str">
        <f>TEXT(sales[[#This Row],[Order Date]],"yyyy")</f>
        <v>2021</v>
      </c>
      <c r="K363" t="str">
        <f>TEXT(sales[[#This Row],[Order Date]],"mmmm")</f>
        <v>April</v>
      </c>
    </row>
    <row r="364" spans="1:11" ht="14.25" customHeight="1" x14ac:dyDescent="0.3">
      <c r="A364" s="3">
        <v>44301</v>
      </c>
      <c r="B364" t="s">
        <v>533</v>
      </c>
      <c r="C364" t="s">
        <v>27</v>
      </c>
      <c r="D364" t="s">
        <v>34</v>
      </c>
      <c r="E364" t="s">
        <v>47</v>
      </c>
      <c r="F364" t="s">
        <v>535</v>
      </c>
      <c r="G364">
        <v>187.76</v>
      </c>
      <c r="H364">
        <v>4</v>
      </c>
      <c r="I364">
        <v>76.98</v>
      </c>
      <c r="J364" t="str">
        <f>TEXT(sales[[#This Row],[Order Date]],"yyyy")</f>
        <v>2021</v>
      </c>
      <c r="K364" t="str">
        <f>TEXT(sales[[#This Row],[Order Date]],"mmmm")</f>
        <v>April</v>
      </c>
    </row>
    <row r="365" spans="1:11" ht="14.25" customHeight="1" x14ac:dyDescent="0.3">
      <c r="A365" s="3">
        <v>44302</v>
      </c>
      <c r="B365" t="s">
        <v>536</v>
      </c>
      <c r="C365" t="s">
        <v>245</v>
      </c>
      <c r="D365" t="s">
        <v>11</v>
      </c>
      <c r="E365" t="s">
        <v>24</v>
      </c>
      <c r="F365" t="s">
        <v>25</v>
      </c>
      <c r="G365">
        <v>39.07</v>
      </c>
      <c r="H365">
        <v>6</v>
      </c>
      <c r="I365">
        <v>9.77</v>
      </c>
      <c r="J365" t="str">
        <f>TEXT(sales[[#This Row],[Order Date]],"yyyy")</f>
        <v>2021</v>
      </c>
      <c r="K365" t="str">
        <f>TEXT(sales[[#This Row],[Order Date]],"mmmm")</f>
        <v>April</v>
      </c>
    </row>
    <row r="366" spans="1:11" ht="14.25" customHeight="1" x14ac:dyDescent="0.3">
      <c r="A366" s="3">
        <v>44304</v>
      </c>
      <c r="B366" t="s">
        <v>537</v>
      </c>
      <c r="C366" t="s">
        <v>27</v>
      </c>
      <c r="D366" t="s">
        <v>39</v>
      </c>
      <c r="E366" t="s">
        <v>302</v>
      </c>
      <c r="F366" t="s">
        <v>538</v>
      </c>
      <c r="G366">
        <v>287.97000000000003</v>
      </c>
      <c r="H366">
        <v>4</v>
      </c>
      <c r="I366">
        <v>97.19</v>
      </c>
      <c r="J366" t="str">
        <f>TEXT(sales[[#This Row],[Order Date]],"yyyy")</f>
        <v>2021</v>
      </c>
      <c r="K366" t="str">
        <f>TEXT(sales[[#This Row],[Order Date]],"mmmm")</f>
        <v>April</v>
      </c>
    </row>
    <row r="367" spans="1:11" ht="14.25" customHeight="1" x14ac:dyDescent="0.3">
      <c r="A367" s="3">
        <v>44304</v>
      </c>
      <c r="B367" t="s">
        <v>537</v>
      </c>
      <c r="C367" t="s">
        <v>27</v>
      </c>
      <c r="D367" t="s">
        <v>11</v>
      </c>
      <c r="E367" t="s">
        <v>24</v>
      </c>
      <c r="F367" t="s">
        <v>103</v>
      </c>
      <c r="G367">
        <v>13.12</v>
      </c>
      <c r="H367">
        <v>4</v>
      </c>
      <c r="I367">
        <v>3.8</v>
      </c>
      <c r="J367" t="str">
        <f>TEXT(sales[[#This Row],[Order Date]],"yyyy")</f>
        <v>2021</v>
      </c>
      <c r="K367" t="str">
        <f>TEXT(sales[[#This Row],[Order Date]],"mmmm")</f>
        <v>April</v>
      </c>
    </row>
    <row r="368" spans="1:11" ht="14.25" customHeight="1" x14ac:dyDescent="0.3">
      <c r="A368" s="3">
        <v>44304</v>
      </c>
      <c r="B368" t="s">
        <v>537</v>
      </c>
      <c r="C368" t="s">
        <v>27</v>
      </c>
      <c r="D368" t="s">
        <v>11</v>
      </c>
      <c r="E368" t="s">
        <v>24</v>
      </c>
      <c r="F368" t="s">
        <v>539</v>
      </c>
      <c r="G368">
        <v>10.75</v>
      </c>
      <c r="H368">
        <v>5</v>
      </c>
      <c r="I368">
        <v>3.55</v>
      </c>
      <c r="J368" t="str">
        <f>TEXT(sales[[#This Row],[Order Date]],"yyyy")</f>
        <v>2021</v>
      </c>
      <c r="K368" t="str">
        <f>TEXT(sales[[#This Row],[Order Date]],"mmmm")</f>
        <v>April</v>
      </c>
    </row>
    <row r="369" spans="1:11" ht="14.25" customHeight="1" x14ac:dyDescent="0.3">
      <c r="A369" s="3">
        <v>44304</v>
      </c>
      <c r="B369" t="s">
        <v>537</v>
      </c>
      <c r="C369" t="s">
        <v>27</v>
      </c>
      <c r="D369" t="s">
        <v>11</v>
      </c>
      <c r="E369" t="s">
        <v>43</v>
      </c>
      <c r="F369" t="s">
        <v>540</v>
      </c>
      <c r="G369">
        <v>11.62</v>
      </c>
      <c r="H369">
        <v>2</v>
      </c>
      <c r="I369">
        <v>3.6</v>
      </c>
      <c r="J369" t="str">
        <f>TEXT(sales[[#This Row],[Order Date]],"yyyy")</f>
        <v>2021</v>
      </c>
      <c r="K369" t="str">
        <f>TEXT(sales[[#This Row],[Order Date]],"mmmm")</f>
        <v>April</v>
      </c>
    </row>
    <row r="370" spans="1:11" ht="14.25" customHeight="1" x14ac:dyDescent="0.3">
      <c r="A370" s="3">
        <v>44304</v>
      </c>
      <c r="B370" t="s">
        <v>405</v>
      </c>
      <c r="C370" t="s">
        <v>10</v>
      </c>
      <c r="D370" t="s">
        <v>11</v>
      </c>
      <c r="E370" t="s">
        <v>24</v>
      </c>
      <c r="F370" t="s">
        <v>541</v>
      </c>
      <c r="G370">
        <v>2.69</v>
      </c>
      <c r="H370">
        <v>2</v>
      </c>
      <c r="I370">
        <v>1.01</v>
      </c>
      <c r="J370" t="str">
        <f>TEXT(sales[[#This Row],[Order Date]],"yyyy")</f>
        <v>2021</v>
      </c>
      <c r="K370" t="str">
        <f>TEXT(sales[[#This Row],[Order Date]],"mmmm")</f>
        <v>April</v>
      </c>
    </row>
    <row r="371" spans="1:11" ht="14.25" customHeight="1" x14ac:dyDescent="0.3">
      <c r="A371" s="3">
        <v>44304</v>
      </c>
      <c r="B371" t="s">
        <v>405</v>
      </c>
      <c r="C371" t="s">
        <v>10</v>
      </c>
      <c r="D371" t="s">
        <v>34</v>
      </c>
      <c r="E371" t="s">
        <v>35</v>
      </c>
      <c r="F371" t="s">
        <v>542</v>
      </c>
      <c r="G371">
        <v>317.06</v>
      </c>
      <c r="H371">
        <v>3</v>
      </c>
      <c r="I371">
        <v>-18.12</v>
      </c>
      <c r="J371" t="str">
        <f>TEXT(sales[[#This Row],[Order Date]],"yyyy")</f>
        <v>2021</v>
      </c>
      <c r="K371" t="str">
        <f>TEXT(sales[[#This Row],[Order Date]],"mmmm")</f>
        <v>April</v>
      </c>
    </row>
    <row r="372" spans="1:11" ht="14.25" customHeight="1" x14ac:dyDescent="0.3">
      <c r="A372" s="3">
        <v>44304</v>
      </c>
      <c r="B372" t="s">
        <v>405</v>
      </c>
      <c r="C372" t="s">
        <v>10</v>
      </c>
      <c r="D372" t="s">
        <v>11</v>
      </c>
      <c r="E372" t="s">
        <v>63</v>
      </c>
      <c r="F372" t="s">
        <v>543</v>
      </c>
      <c r="G372">
        <v>149.35</v>
      </c>
      <c r="H372">
        <v>3</v>
      </c>
      <c r="I372">
        <v>50.41</v>
      </c>
      <c r="J372" t="str">
        <f>TEXT(sales[[#This Row],[Order Date]],"yyyy")</f>
        <v>2021</v>
      </c>
      <c r="K372" t="str">
        <f>TEXT(sales[[#This Row],[Order Date]],"mmmm")</f>
        <v>April</v>
      </c>
    </row>
    <row r="373" spans="1:11" ht="14.25" customHeight="1" x14ac:dyDescent="0.3">
      <c r="A373" s="3">
        <v>44304</v>
      </c>
      <c r="B373" t="s">
        <v>405</v>
      </c>
      <c r="C373" t="s">
        <v>10</v>
      </c>
      <c r="D373" t="s">
        <v>39</v>
      </c>
      <c r="E373" t="s">
        <v>52</v>
      </c>
      <c r="F373" t="s">
        <v>544</v>
      </c>
      <c r="G373">
        <v>227.98</v>
      </c>
      <c r="H373">
        <v>3</v>
      </c>
      <c r="I373">
        <v>28.5</v>
      </c>
      <c r="J373" t="str">
        <f>TEXT(sales[[#This Row],[Order Date]],"yyyy")</f>
        <v>2021</v>
      </c>
      <c r="K373" t="str">
        <f>TEXT(sales[[#This Row],[Order Date]],"mmmm")</f>
        <v>April</v>
      </c>
    </row>
    <row r="374" spans="1:11" ht="14.25" customHeight="1" x14ac:dyDescent="0.3">
      <c r="A374" s="3">
        <v>44305</v>
      </c>
      <c r="B374" t="s">
        <v>545</v>
      </c>
      <c r="C374" t="s">
        <v>27</v>
      </c>
      <c r="D374" t="s">
        <v>34</v>
      </c>
      <c r="E374" t="s">
        <v>47</v>
      </c>
      <c r="F374" t="s">
        <v>546</v>
      </c>
      <c r="G374">
        <v>76.14</v>
      </c>
      <c r="H374">
        <v>3</v>
      </c>
      <c r="I374">
        <v>26.65</v>
      </c>
      <c r="J374" t="str">
        <f>TEXT(sales[[#This Row],[Order Date]],"yyyy")</f>
        <v>2021</v>
      </c>
      <c r="K374" t="str">
        <f>TEXT(sales[[#This Row],[Order Date]],"mmmm")</f>
        <v>April</v>
      </c>
    </row>
    <row r="375" spans="1:11" ht="14.25" customHeight="1" x14ac:dyDescent="0.3">
      <c r="A375" s="3">
        <v>44305</v>
      </c>
      <c r="B375" t="s">
        <v>547</v>
      </c>
      <c r="C375" t="s">
        <v>55</v>
      </c>
      <c r="D375" t="s">
        <v>11</v>
      </c>
      <c r="E375" t="s">
        <v>20</v>
      </c>
      <c r="F375" t="s">
        <v>548</v>
      </c>
      <c r="G375">
        <v>58.05</v>
      </c>
      <c r="H375">
        <v>3</v>
      </c>
      <c r="I375">
        <v>26.7</v>
      </c>
      <c r="J375" t="str">
        <f>TEXT(sales[[#This Row],[Order Date]],"yyyy")</f>
        <v>2021</v>
      </c>
      <c r="K375" t="str">
        <f>TEXT(sales[[#This Row],[Order Date]],"mmmm")</f>
        <v>April</v>
      </c>
    </row>
    <row r="376" spans="1:11" ht="14.25" customHeight="1" x14ac:dyDescent="0.3">
      <c r="A376" s="3">
        <v>44305</v>
      </c>
      <c r="B376" t="s">
        <v>547</v>
      </c>
      <c r="C376" t="s">
        <v>55</v>
      </c>
      <c r="D376" t="s">
        <v>11</v>
      </c>
      <c r="E376" t="s">
        <v>12</v>
      </c>
      <c r="F376" t="s">
        <v>549</v>
      </c>
      <c r="G376">
        <v>71.28</v>
      </c>
      <c r="H376">
        <v>11</v>
      </c>
      <c r="I376">
        <v>34.21</v>
      </c>
      <c r="J376" t="str">
        <f>TEXT(sales[[#This Row],[Order Date]],"yyyy")</f>
        <v>2021</v>
      </c>
      <c r="K376" t="str">
        <f>TEXT(sales[[#This Row],[Order Date]],"mmmm")</f>
        <v>April</v>
      </c>
    </row>
    <row r="377" spans="1:11" ht="14.25" customHeight="1" x14ac:dyDescent="0.3">
      <c r="A377" s="3">
        <v>44306</v>
      </c>
      <c r="B377" t="s">
        <v>58</v>
      </c>
      <c r="C377" t="s">
        <v>10</v>
      </c>
      <c r="D377" t="s">
        <v>34</v>
      </c>
      <c r="E377" t="s">
        <v>145</v>
      </c>
      <c r="F377" t="s">
        <v>550</v>
      </c>
      <c r="G377">
        <v>744.1</v>
      </c>
      <c r="H377">
        <v>5</v>
      </c>
      <c r="I377">
        <v>-95.67</v>
      </c>
      <c r="J377" t="str">
        <f>TEXT(sales[[#This Row],[Order Date]],"yyyy")</f>
        <v>2021</v>
      </c>
      <c r="K377" t="str">
        <f>TEXT(sales[[#This Row],[Order Date]],"mmmm")</f>
        <v>April</v>
      </c>
    </row>
    <row r="378" spans="1:11" ht="14.25" customHeight="1" x14ac:dyDescent="0.3">
      <c r="A378" s="3">
        <v>44306</v>
      </c>
      <c r="B378" t="s">
        <v>58</v>
      </c>
      <c r="C378" t="s">
        <v>10</v>
      </c>
      <c r="D378" t="s">
        <v>11</v>
      </c>
      <c r="E378" t="s">
        <v>18</v>
      </c>
      <c r="F378" t="s">
        <v>551</v>
      </c>
      <c r="G378">
        <v>44.84</v>
      </c>
      <c r="H378">
        <v>5</v>
      </c>
      <c r="I378">
        <v>5.61</v>
      </c>
      <c r="J378" t="str">
        <f>TEXT(sales[[#This Row],[Order Date]],"yyyy")</f>
        <v>2021</v>
      </c>
      <c r="K378" t="str">
        <f>TEXT(sales[[#This Row],[Order Date]],"mmmm")</f>
        <v>April</v>
      </c>
    </row>
    <row r="379" spans="1:11" ht="14.25" customHeight="1" x14ac:dyDescent="0.3">
      <c r="A379" s="3">
        <v>44306</v>
      </c>
      <c r="B379" t="s">
        <v>58</v>
      </c>
      <c r="C379" t="s">
        <v>10</v>
      </c>
      <c r="D379" t="s">
        <v>34</v>
      </c>
      <c r="E379" t="s">
        <v>145</v>
      </c>
      <c r="F379" t="s">
        <v>504</v>
      </c>
      <c r="G379">
        <v>401.59</v>
      </c>
      <c r="H379">
        <v>2</v>
      </c>
      <c r="I379">
        <v>-131.94999999999999</v>
      </c>
      <c r="J379" t="str">
        <f>TEXT(sales[[#This Row],[Order Date]],"yyyy")</f>
        <v>2021</v>
      </c>
      <c r="K379" t="str">
        <f>TEXT(sales[[#This Row],[Order Date]],"mmmm")</f>
        <v>April</v>
      </c>
    </row>
    <row r="380" spans="1:11" ht="14.25" customHeight="1" x14ac:dyDescent="0.3">
      <c r="A380" s="3">
        <v>44306</v>
      </c>
      <c r="B380" t="s">
        <v>552</v>
      </c>
      <c r="C380" t="s">
        <v>27</v>
      </c>
      <c r="D380" t="s">
        <v>34</v>
      </c>
      <c r="E380" t="s">
        <v>47</v>
      </c>
      <c r="F380" t="s">
        <v>553</v>
      </c>
      <c r="G380">
        <v>59.92</v>
      </c>
      <c r="H380">
        <v>4</v>
      </c>
      <c r="I380">
        <v>27.56</v>
      </c>
      <c r="J380" t="str">
        <f>TEXT(sales[[#This Row],[Order Date]],"yyyy")</f>
        <v>2021</v>
      </c>
      <c r="K380" t="str">
        <f>TEXT(sales[[#This Row],[Order Date]],"mmmm")</f>
        <v>April</v>
      </c>
    </row>
    <row r="381" spans="1:11" ht="14.25" customHeight="1" x14ac:dyDescent="0.3">
      <c r="A381" s="3">
        <v>44307</v>
      </c>
      <c r="B381" t="s">
        <v>554</v>
      </c>
      <c r="C381" t="s">
        <v>27</v>
      </c>
      <c r="D381" t="s">
        <v>11</v>
      </c>
      <c r="E381" t="s">
        <v>20</v>
      </c>
      <c r="F381" t="s">
        <v>555</v>
      </c>
      <c r="G381">
        <v>16.52</v>
      </c>
      <c r="H381">
        <v>5</v>
      </c>
      <c r="I381">
        <v>5.58</v>
      </c>
      <c r="J381" t="str">
        <f>TEXT(sales[[#This Row],[Order Date]],"yyyy")</f>
        <v>2021</v>
      </c>
      <c r="K381" t="str">
        <f>TEXT(sales[[#This Row],[Order Date]],"mmmm")</f>
        <v>April</v>
      </c>
    </row>
    <row r="382" spans="1:11" ht="14.25" customHeight="1" x14ac:dyDescent="0.3">
      <c r="A382" s="3">
        <v>44307</v>
      </c>
      <c r="B382" t="s">
        <v>556</v>
      </c>
      <c r="C382" t="s">
        <v>33</v>
      </c>
      <c r="D382" t="s">
        <v>11</v>
      </c>
      <c r="E382" t="s">
        <v>18</v>
      </c>
      <c r="F382" t="s">
        <v>557</v>
      </c>
      <c r="G382">
        <v>828.84</v>
      </c>
      <c r="H382">
        <v>6</v>
      </c>
      <c r="I382">
        <v>0</v>
      </c>
      <c r="J382" t="str">
        <f>TEXT(sales[[#This Row],[Order Date]],"yyyy")</f>
        <v>2021</v>
      </c>
      <c r="K382" t="str">
        <f>TEXT(sales[[#This Row],[Order Date]],"mmmm")</f>
        <v>April</v>
      </c>
    </row>
    <row r="383" spans="1:11" ht="14.25" customHeight="1" x14ac:dyDescent="0.3">
      <c r="A383" s="3">
        <v>44308</v>
      </c>
      <c r="B383" t="s">
        <v>558</v>
      </c>
      <c r="C383" t="s">
        <v>149</v>
      </c>
      <c r="D383" t="s">
        <v>11</v>
      </c>
      <c r="E383" t="s">
        <v>63</v>
      </c>
      <c r="F383" t="s">
        <v>64</v>
      </c>
      <c r="G383">
        <v>247.84</v>
      </c>
      <c r="H383">
        <v>8</v>
      </c>
      <c r="I383">
        <v>121.44</v>
      </c>
      <c r="J383" t="str">
        <f>TEXT(sales[[#This Row],[Order Date]],"yyyy")</f>
        <v>2021</v>
      </c>
      <c r="K383" t="str">
        <f>TEXT(sales[[#This Row],[Order Date]],"mmmm")</f>
        <v>April</v>
      </c>
    </row>
    <row r="384" spans="1:11" ht="14.25" customHeight="1" x14ac:dyDescent="0.3">
      <c r="A384" s="3">
        <v>44308</v>
      </c>
      <c r="B384" t="s">
        <v>558</v>
      </c>
      <c r="C384" t="s">
        <v>149</v>
      </c>
      <c r="D384" t="s">
        <v>11</v>
      </c>
      <c r="E384" t="s">
        <v>20</v>
      </c>
      <c r="F384" t="s">
        <v>559</v>
      </c>
      <c r="G384">
        <v>9.91</v>
      </c>
      <c r="H384">
        <v>3</v>
      </c>
      <c r="I384">
        <v>3.35</v>
      </c>
      <c r="J384" t="str">
        <f>TEXT(sales[[#This Row],[Order Date]],"yyyy")</f>
        <v>2021</v>
      </c>
      <c r="K384" t="str">
        <f>TEXT(sales[[#This Row],[Order Date]],"mmmm")</f>
        <v>April</v>
      </c>
    </row>
    <row r="385" spans="1:11" ht="14.25" customHeight="1" x14ac:dyDescent="0.3">
      <c r="A385" s="3">
        <v>44309</v>
      </c>
      <c r="B385" t="s">
        <v>560</v>
      </c>
      <c r="C385" t="s">
        <v>23</v>
      </c>
      <c r="D385" t="s">
        <v>11</v>
      </c>
      <c r="E385" t="s">
        <v>20</v>
      </c>
      <c r="F385" t="s">
        <v>561</v>
      </c>
      <c r="G385">
        <v>2.5</v>
      </c>
      <c r="H385">
        <v>3</v>
      </c>
      <c r="I385">
        <v>-1.75</v>
      </c>
      <c r="J385" t="str">
        <f>TEXT(sales[[#This Row],[Order Date]],"yyyy")</f>
        <v>2021</v>
      </c>
      <c r="K385" t="str">
        <f>TEXT(sales[[#This Row],[Order Date]],"mmmm")</f>
        <v>April</v>
      </c>
    </row>
    <row r="386" spans="1:11" ht="14.25" customHeight="1" x14ac:dyDescent="0.3">
      <c r="A386" s="3">
        <v>44309</v>
      </c>
      <c r="B386" t="s">
        <v>562</v>
      </c>
      <c r="C386" t="s">
        <v>78</v>
      </c>
      <c r="D386" t="s">
        <v>34</v>
      </c>
      <c r="E386" t="s">
        <v>35</v>
      </c>
      <c r="F386" t="s">
        <v>430</v>
      </c>
      <c r="G386">
        <v>281.37</v>
      </c>
      <c r="H386">
        <v>2</v>
      </c>
      <c r="I386">
        <v>-12.06</v>
      </c>
      <c r="J386" t="str">
        <f>TEXT(sales[[#This Row],[Order Date]],"yyyy")</f>
        <v>2021</v>
      </c>
      <c r="K386" t="str">
        <f>TEXT(sales[[#This Row],[Order Date]],"mmmm")</f>
        <v>April</v>
      </c>
    </row>
    <row r="387" spans="1:11" ht="14.25" customHeight="1" x14ac:dyDescent="0.3">
      <c r="A387" s="3">
        <v>44309</v>
      </c>
      <c r="B387" t="s">
        <v>562</v>
      </c>
      <c r="C387" t="s">
        <v>78</v>
      </c>
      <c r="D387" t="s">
        <v>11</v>
      </c>
      <c r="E387" t="s">
        <v>20</v>
      </c>
      <c r="F387" t="s">
        <v>436</v>
      </c>
      <c r="G387">
        <v>7.49</v>
      </c>
      <c r="H387">
        <v>8</v>
      </c>
      <c r="I387">
        <v>-5.24</v>
      </c>
      <c r="J387" t="str">
        <f>TEXT(sales[[#This Row],[Order Date]],"yyyy")</f>
        <v>2021</v>
      </c>
      <c r="K387" t="str">
        <f>TEXT(sales[[#This Row],[Order Date]],"mmmm")</f>
        <v>April</v>
      </c>
    </row>
    <row r="388" spans="1:11" ht="14.25" customHeight="1" x14ac:dyDescent="0.3">
      <c r="A388" s="3">
        <v>44309</v>
      </c>
      <c r="B388" t="s">
        <v>562</v>
      </c>
      <c r="C388" t="s">
        <v>78</v>
      </c>
      <c r="D388" t="s">
        <v>34</v>
      </c>
      <c r="E388" t="s">
        <v>47</v>
      </c>
      <c r="F388" t="s">
        <v>563</v>
      </c>
      <c r="G388">
        <v>22.34</v>
      </c>
      <c r="H388">
        <v>4</v>
      </c>
      <c r="I388">
        <v>7.82</v>
      </c>
      <c r="J388" t="str">
        <f>TEXT(sales[[#This Row],[Order Date]],"yyyy")</f>
        <v>2021</v>
      </c>
      <c r="K388" t="str">
        <f>TEXT(sales[[#This Row],[Order Date]],"mmmm")</f>
        <v>April</v>
      </c>
    </row>
    <row r="389" spans="1:11" ht="14.25" customHeight="1" x14ac:dyDescent="0.3">
      <c r="A389" s="3">
        <v>44309</v>
      </c>
      <c r="B389" t="s">
        <v>180</v>
      </c>
      <c r="C389" t="s">
        <v>27</v>
      </c>
      <c r="D389" t="s">
        <v>11</v>
      </c>
      <c r="E389" t="s">
        <v>12</v>
      </c>
      <c r="F389" t="s">
        <v>264</v>
      </c>
      <c r="G389">
        <v>48.91</v>
      </c>
      <c r="H389">
        <v>1</v>
      </c>
      <c r="I389">
        <v>22.99</v>
      </c>
      <c r="J389" t="str">
        <f>TEXT(sales[[#This Row],[Order Date]],"yyyy")</f>
        <v>2021</v>
      </c>
      <c r="K389" t="str">
        <f>TEXT(sales[[#This Row],[Order Date]],"mmmm")</f>
        <v>April</v>
      </c>
    </row>
    <row r="390" spans="1:11" ht="14.25" customHeight="1" x14ac:dyDescent="0.3">
      <c r="A390" s="3">
        <v>44311</v>
      </c>
      <c r="B390" t="s">
        <v>564</v>
      </c>
      <c r="C390" t="s">
        <v>10</v>
      </c>
      <c r="D390" t="s">
        <v>11</v>
      </c>
      <c r="E390" t="s">
        <v>12</v>
      </c>
      <c r="F390" t="s">
        <v>565</v>
      </c>
      <c r="G390">
        <v>10.37</v>
      </c>
      <c r="H390">
        <v>2</v>
      </c>
      <c r="I390">
        <v>3.63</v>
      </c>
      <c r="J390" t="str">
        <f>TEXT(sales[[#This Row],[Order Date]],"yyyy")</f>
        <v>2021</v>
      </c>
      <c r="K390" t="str">
        <f>TEXT(sales[[#This Row],[Order Date]],"mmmm")</f>
        <v>April</v>
      </c>
    </row>
    <row r="391" spans="1:11" ht="14.25" customHeight="1" x14ac:dyDescent="0.3">
      <c r="A391" s="3">
        <v>44311</v>
      </c>
      <c r="B391" t="s">
        <v>564</v>
      </c>
      <c r="C391" t="s">
        <v>10</v>
      </c>
      <c r="D391" t="s">
        <v>11</v>
      </c>
      <c r="E391" t="s">
        <v>24</v>
      </c>
      <c r="F391" t="s">
        <v>566</v>
      </c>
      <c r="G391">
        <v>6.24</v>
      </c>
      <c r="H391">
        <v>3</v>
      </c>
      <c r="I391">
        <v>0.55000000000000004</v>
      </c>
      <c r="J391" t="str">
        <f>TEXT(sales[[#This Row],[Order Date]],"yyyy")</f>
        <v>2021</v>
      </c>
      <c r="K391" t="str">
        <f>TEXT(sales[[#This Row],[Order Date]],"mmmm")</f>
        <v>April</v>
      </c>
    </row>
    <row r="392" spans="1:11" ht="14.25" customHeight="1" x14ac:dyDescent="0.3">
      <c r="A392" s="3">
        <v>44311</v>
      </c>
      <c r="B392" t="s">
        <v>567</v>
      </c>
      <c r="C392" t="s">
        <v>245</v>
      </c>
      <c r="D392" t="s">
        <v>39</v>
      </c>
      <c r="E392" t="s">
        <v>40</v>
      </c>
      <c r="F392" t="s">
        <v>568</v>
      </c>
      <c r="G392">
        <v>302.38</v>
      </c>
      <c r="H392">
        <v>3</v>
      </c>
      <c r="I392">
        <v>37.799999999999997</v>
      </c>
      <c r="J392" t="str">
        <f>TEXT(sales[[#This Row],[Order Date]],"yyyy")</f>
        <v>2021</v>
      </c>
      <c r="K392" t="str">
        <f>TEXT(sales[[#This Row],[Order Date]],"mmmm")</f>
        <v>April</v>
      </c>
    </row>
    <row r="393" spans="1:11" ht="14.25" customHeight="1" x14ac:dyDescent="0.3">
      <c r="A393" s="3">
        <v>44311</v>
      </c>
      <c r="B393" t="s">
        <v>569</v>
      </c>
      <c r="C393" t="s">
        <v>27</v>
      </c>
      <c r="D393" t="s">
        <v>34</v>
      </c>
      <c r="E393" t="s">
        <v>47</v>
      </c>
      <c r="F393" t="s">
        <v>570</v>
      </c>
      <c r="G393">
        <v>303.25</v>
      </c>
      <c r="H393">
        <v>5</v>
      </c>
      <c r="I393">
        <v>63.68</v>
      </c>
      <c r="J393" t="str">
        <f>TEXT(sales[[#This Row],[Order Date]],"yyyy")</f>
        <v>2021</v>
      </c>
      <c r="K393" t="str">
        <f>TEXT(sales[[#This Row],[Order Date]],"mmmm")</f>
        <v>April</v>
      </c>
    </row>
    <row r="394" spans="1:11" ht="14.25" customHeight="1" x14ac:dyDescent="0.3">
      <c r="A394" s="3">
        <v>44311</v>
      </c>
      <c r="B394" t="s">
        <v>569</v>
      </c>
      <c r="C394" t="s">
        <v>27</v>
      </c>
      <c r="D394" t="s">
        <v>11</v>
      </c>
      <c r="E394" t="s">
        <v>92</v>
      </c>
      <c r="F394" t="s">
        <v>571</v>
      </c>
      <c r="G394">
        <v>270.72000000000003</v>
      </c>
      <c r="H394">
        <v>3</v>
      </c>
      <c r="I394">
        <v>78.510000000000005</v>
      </c>
      <c r="J394" t="str">
        <f>TEXT(sales[[#This Row],[Order Date]],"yyyy")</f>
        <v>2021</v>
      </c>
      <c r="K394" t="str">
        <f>TEXT(sales[[#This Row],[Order Date]],"mmmm")</f>
        <v>April</v>
      </c>
    </row>
    <row r="395" spans="1:11" ht="14.25" customHeight="1" x14ac:dyDescent="0.3">
      <c r="A395" s="3">
        <v>44311</v>
      </c>
      <c r="B395" t="s">
        <v>569</v>
      </c>
      <c r="C395" t="s">
        <v>27</v>
      </c>
      <c r="D395" t="s">
        <v>34</v>
      </c>
      <c r="E395" t="s">
        <v>35</v>
      </c>
      <c r="F395" t="s">
        <v>572</v>
      </c>
      <c r="G395">
        <v>1487.04</v>
      </c>
      <c r="H395">
        <v>5</v>
      </c>
      <c r="I395">
        <v>148.69999999999999</v>
      </c>
      <c r="J395" t="str">
        <f>TEXT(sales[[#This Row],[Order Date]],"yyyy")</f>
        <v>2021</v>
      </c>
      <c r="K395" t="str">
        <f>TEXT(sales[[#This Row],[Order Date]],"mmmm")</f>
        <v>April</v>
      </c>
    </row>
    <row r="396" spans="1:11" ht="14.25" customHeight="1" x14ac:dyDescent="0.3">
      <c r="A396" s="3">
        <v>44312</v>
      </c>
      <c r="B396" t="s">
        <v>573</v>
      </c>
      <c r="C396" t="s">
        <v>27</v>
      </c>
      <c r="D396" t="s">
        <v>34</v>
      </c>
      <c r="E396" t="s">
        <v>35</v>
      </c>
      <c r="F396" t="s">
        <v>574</v>
      </c>
      <c r="G396">
        <v>230.28</v>
      </c>
      <c r="H396">
        <v>3</v>
      </c>
      <c r="I396">
        <v>23.03</v>
      </c>
      <c r="J396" t="str">
        <f>TEXT(sales[[#This Row],[Order Date]],"yyyy")</f>
        <v>2021</v>
      </c>
      <c r="K396" t="str">
        <f>TEXT(sales[[#This Row],[Order Date]],"mmmm")</f>
        <v>April</v>
      </c>
    </row>
    <row r="397" spans="1:11" ht="14.25" customHeight="1" x14ac:dyDescent="0.3">
      <c r="A397" s="3">
        <v>44312</v>
      </c>
      <c r="B397" t="s">
        <v>573</v>
      </c>
      <c r="C397" t="s">
        <v>27</v>
      </c>
      <c r="D397" t="s">
        <v>11</v>
      </c>
      <c r="E397" t="s">
        <v>20</v>
      </c>
      <c r="F397" t="s">
        <v>575</v>
      </c>
      <c r="G397">
        <v>18.29</v>
      </c>
      <c r="H397">
        <v>6</v>
      </c>
      <c r="I397">
        <v>5.72</v>
      </c>
      <c r="J397" t="str">
        <f>TEXT(sales[[#This Row],[Order Date]],"yyyy")</f>
        <v>2021</v>
      </c>
      <c r="K397" t="str">
        <f>TEXT(sales[[#This Row],[Order Date]],"mmmm")</f>
        <v>April</v>
      </c>
    </row>
    <row r="398" spans="1:11" ht="14.25" customHeight="1" x14ac:dyDescent="0.3">
      <c r="A398" s="3">
        <v>44312</v>
      </c>
      <c r="B398" t="s">
        <v>576</v>
      </c>
      <c r="C398" t="s">
        <v>27</v>
      </c>
      <c r="D398" t="s">
        <v>11</v>
      </c>
      <c r="E398" t="s">
        <v>24</v>
      </c>
      <c r="F398" t="s">
        <v>577</v>
      </c>
      <c r="G398">
        <v>21.4</v>
      </c>
      <c r="H398">
        <v>5</v>
      </c>
      <c r="I398">
        <v>6.21</v>
      </c>
      <c r="J398" t="str">
        <f>TEXT(sales[[#This Row],[Order Date]],"yyyy")</f>
        <v>2021</v>
      </c>
      <c r="K398" t="str">
        <f>TEXT(sales[[#This Row],[Order Date]],"mmmm")</f>
        <v>April</v>
      </c>
    </row>
    <row r="399" spans="1:11" ht="14.25" customHeight="1" x14ac:dyDescent="0.3">
      <c r="A399" s="3">
        <v>44312</v>
      </c>
      <c r="B399" t="s">
        <v>576</v>
      </c>
      <c r="C399" t="s">
        <v>27</v>
      </c>
      <c r="D399" t="s">
        <v>11</v>
      </c>
      <c r="E399" t="s">
        <v>16</v>
      </c>
      <c r="F399" t="s">
        <v>250</v>
      </c>
      <c r="G399">
        <v>12.6</v>
      </c>
      <c r="H399">
        <v>2</v>
      </c>
      <c r="I399">
        <v>5.8</v>
      </c>
      <c r="J399" t="str">
        <f>TEXT(sales[[#This Row],[Order Date]],"yyyy")</f>
        <v>2021</v>
      </c>
      <c r="K399" t="str">
        <f>TEXT(sales[[#This Row],[Order Date]],"mmmm")</f>
        <v>April</v>
      </c>
    </row>
    <row r="400" spans="1:11" ht="14.25" customHeight="1" x14ac:dyDescent="0.3">
      <c r="A400" s="3">
        <v>44314</v>
      </c>
      <c r="B400" t="s">
        <v>578</v>
      </c>
      <c r="C400" t="s">
        <v>531</v>
      </c>
      <c r="D400" t="s">
        <v>11</v>
      </c>
      <c r="E400" t="s">
        <v>20</v>
      </c>
      <c r="F400" t="s">
        <v>579</v>
      </c>
      <c r="G400">
        <v>20.86</v>
      </c>
      <c r="H400">
        <v>2</v>
      </c>
      <c r="I400">
        <v>9.39</v>
      </c>
      <c r="J400" t="str">
        <f>TEXT(sales[[#This Row],[Order Date]],"yyyy")</f>
        <v>2021</v>
      </c>
      <c r="K400" t="str">
        <f>TEXT(sales[[#This Row],[Order Date]],"mmmm")</f>
        <v>April</v>
      </c>
    </row>
    <row r="401" spans="1:11" ht="14.25" customHeight="1" x14ac:dyDescent="0.3">
      <c r="A401" s="3">
        <v>44314</v>
      </c>
      <c r="B401" t="s">
        <v>578</v>
      </c>
      <c r="C401" t="s">
        <v>531</v>
      </c>
      <c r="D401" t="s">
        <v>11</v>
      </c>
      <c r="E401" t="s">
        <v>18</v>
      </c>
      <c r="F401" t="s">
        <v>580</v>
      </c>
      <c r="G401">
        <v>497.61</v>
      </c>
      <c r="H401">
        <v>9</v>
      </c>
      <c r="I401">
        <v>129.38</v>
      </c>
      <c r="J401" t="str">
        <f>TEXT(sales[[#This Row],[Order Date]],"yyyy")</f>
        <v>2021</v>
      </c>
      <c r="K401" t="str">
        <f>TEXT(sales[[#This Row],[Order Date]],"mmmm")</f>
        <v>April</v>
      </c>
    </row>
    <row r="402" spans="1:11" ht="14.25" customHeight="1" x14ac:dyDescent="0.3">
      <c r="A402" s="3">
        <v>44314</v>
      </c>
      <c r="B402" t="s">
        <v>578</v>
      </c>
      <c r="C402" t="s">
        <v>531</v>
      </c>
      <c r="D402" t="s">
        <v>11</v>
      </c>
      <c r="E402" t="s">
        <v>24</v>
      </c>
      <c r="F402" t="s">
        <v>581</v>
      </c>
      <c r="G402">
        <v>5.34</v>
      </c>
      <c r="H402">
        <v>2</v>
      </c>
      <c r="I402">
        <v>1.5</v>
      </c>
      <c r="J402" t="str">
        <f>TEXT(sales[[#This Row],[Order Date]],"yyyy")</f>
        <v>2021</v>
      </c>
      <c r="K402" t="str">
        <f>TEXT(sales[[#This Row],[Order Date]],"mmmm")</f>
        <v>April</v>
      </c>
    </row>
    <row r="403" spans="1:11" ht="14.25" customHeight="1" x14ac:dyDescent="0.3">
      <c r="A403" s="3">
        <v>44314</v>
      </c>
      <c r="B403" t="s">
        <v>578</v>
      </c>
      <c r="C403" t="s">
        <v>531</v>
      </c>
      <c r="D403" t="s">
        <v>11</v>
      </c>
      <c r="E403" t="s">
        <v>16</v>
      </c>
      <c r="F403" t="s">
        <v>582</v>
      </c>
      <c r="G403">
        <v>3.15</v>
      </c>
      <c r="H403">
        <v>1</v>
      </c>
      <c r="I403">
        <v>1.51</v>
      </c>
      <c r="J403" t="str">
        <f>TEXT(sales[[#This Row],[Order Date]],"yyyy")</f>
        <v>2021</v>
      </c>
      <c r="K403" t="str">
        <f>TEXT(sales[[#This Row],[Order Date]],"mmmm")</f>
        <v>April</v>
      </c>
    </row>
    <row r="404" spans="1:11" ht="14.25" customHeight="1" x14ac:dyDescent="0.3">
      <c r="A404" s="3">
        <v>44314</v>
      </c>
      <c r="B404" t="s">
        <v>583</v>
      </c>
      <c r="C404" t="s">
        <v>78</v>
      </c>
      <c r="D404" t="s">
        <v>11</v>
      </c>
      <c r="E404" t="s">
        <v>16</v>
      </c>
      <c r="F404" t="s">
        <v>584</v>
      </c>
      <c r="G404">
        <v>6.91</v>
      </c>
      <c r="H404">
        <v>3</v>
      </c>
      <c r="I404">
        <v>2.5099999999999998</v>
      </c>
      <c r="J404" t="str">
        <f>TEXT(sales[[#This Row],[Order Date]],"yyyy")</f>
        <v>2021</v>
      </c>
      <c r="K404" t="str">
        <f>TEXT(sales[[#This Row],[Order Date]],"mmmm")</f>
        <v>April</v>
      </c>
    </row>
    <row r="405" spans="1:11" ht="14.25" customHeight="1" x14ac:dyDescent="0.3">
      <c r="A405" s="3">
        <v>44314</v>
      </c>
      <c r="B405" t="s">
        <v>583</v>
      </c>
      <c r="C405" t="s">
        <v>78</v>
      </c>
      <c r="D405" t="s">
        <v>11</v>
      </c>
      <c r="E405" t="s">
        <v>18</v>
      </c>
      <c r="F405" t="s">
        <v>585</v>
      </c>
      <c r="G405">
        <v>27.1</v>
      </c>
      <c r="H405">
        <v>3</v>
      </c>
      <c r="I405">
        <v>2.0299999999999998</v>
      </c>
      <c r="J405" t="str">
        <f>TEXT(sales[[#This Row],[Order Date]],"yyyy")</f>
        <v>2021</v>
      </c>
      <c r="K405" t="str">
        <f>TEXT(sales[[#This Row],[Order Date]],"mmmm")</f>
        <v>April</v>
      </c>
    </row>
    <row r="406" spans="1:11" ht="14.25" customHeight="1" x14ac:dyDescent="0.3">
      <c r="A406" s="3">
        <v>44314</v>
      </c>
      <c r="B406" t="s">
        <v>583</v>
      </c>
      <c r="C406" t="s">
        <v>78</v>
      </c>
      <c r="D406" t="s">
        <v>11</v>
      </c>
      <c r="E406" t="s">
        <v>18</v>
      </c>
      <c r="F406" t="s">
        <v>586</v>
      </c>
      <c r="G406">
        <v>177.57</v>
      </c>
      <c r="H406">
        <v>2</v>
      </c>
      <c r="I406">
        <v>-37.729999999999997</v>
      </c>
      <c r="J406" t="str">
        <f>TEXT(sales[[#This Row],[Order Date]],"yyyy")</f>
        <v>2021</v>
      </c>
      <c r="K406" t="str">
        <f>TEXT(sales[[#This Row],[Order Date]],"mmmm")</f>
        <v>April</v>
      </c>
    </row>
    <row r="407" spans="1:11" ht="14.25" customHeight="1" x14ac:dyDescent="0.3">
      <c r="A407" s="3">
        <v>44314</v>
      </c>
      <c r="B407" t="s">
        <v>587</v>
      </c>
      <c r="C407" t="s">
        <v>27</v>
      </c>
      <c r="D407" t="s">
        <v>39</v>
      </c>
      <c r="E407" t="s">
        <v>40</v>
      </c>
      <c r="F407" t="s">
        <v>588</v>
      </c>
      <c r="G407">
        <v>1679.96</v>
      </c>
      <c r="H407">
        <v>5</v>
      </c>
      <c r="I407">
        <v>126</v>
      </c>
      <c r="J407" t="str">
        <f>TEXT(sales[[#This Row],[Order Date]],"yyyy")</f>
        <v>2021</v>
      </c>
      <c r="K407" t="str">
        <f>TEXT(sales[[#This Row],[Order Date]],"mmmm")</f>
        <v>April</v>
      </c>
    </row>
    <row r="408" spans="1:11" ht="14.25" customHeight="1" x14ac:dyDescent="0.3">
      <c r="A408" s="3">
        <v>44314</v>
      </c>
      <c r="B408" t="s">
        <v>589</v>
      </c>
      <c r="C408" t="s">
        <v>149</v>
      </c>
      <c r="D408" t="s">
        <v>39</v>
      </c>
      <c r="E408" t="s">
        <v>52</v>
      </c>
      <c r="F408" t="s">
        <v>198</v>
      </c>
      <c r="G408">
        <v>159.97999999999999</v>
      </c>
      <c r="H408">
        <v>2</v>
      </c>
      <c r="I408">
        <v>57.59</v>
      </c>
      <c r="J408" t="str">
        <f>TEXT(sales[[#This Row],[Order Date]],"yyyy")</f>
        <v>2021</v>
      </c>
      <c r="K408" t="str">
        <f>TEXT(sales[[#This Row],[Order Date]],"mmmm")</f>
        <v>April</v>
      </c>
    </row>
    <row r="409" spans="1:11" ht="14.25" customHeight="1" x14ac:dyDescent="0.3">
      <c r="A409" s="3">
        <v>44315</v>
      </c>
      <c r="B409" t="s">
        <v>590</v>
      </c>
      <c r="C409" t="s">
        <v>149</v>
      </c>
      <c r="D409" t="s">
        <v>34</v>
      </c>
      <c r="E409" t="s">
        <v>47</v>
      </c>
      <c r="F409" t="s">
        <v>591</v>
      </c>
      <c r="G409">
        <v>17.46</v>
      </c>
      <c r="H409">
        <v>2</v>
      </c>
      <c r="I409">
        <v>5.94</v>
      </c>
      <c r="J409" t="str">
        <f>TEXT(sales[[#This Row],[Order Date]],"yyyy")</f>
        <v>2021</v>
      </c>
      <c r="K409" t="str">
        <f>TEXT(sales[[#This Row],[Order Date]],"mmmm")</f>
        <v>April</v>
      </c>
    </row>
    <row r="410" spans="1:11" ht="14.25" customHeight="1" x14ac:dyDescent="0.3">
      <c r="A410" s="3">
        <v>44315</v>
      </c>
      <c r="B410" t="s">
        <v>592</v>
      </c>
      <c r="C410" t="s">
        <v>62</v>
      </c>
      <c r="D410" t="s">
        <v>34</v>
      </c>
      <c r="E410" t="s">
        <v>35</v>
      </c>
      <c r="F410" t="s">
        <v>416</v>
      </c>
      <c r="G410">
        <v>51.96</v>
      </c>
      <c r="H410">
        <v>2</v>
      </c>
      <c r="I410">
        <v>12.99</v>
      </c>
      <c r="J410" t="str">
        <f>TEXT(sales[[#This Row],[Order Date]],"yyyy")</f>
        <v>2021</v>
      </c>
      <c r="K410" t="str">
        <f>TEXT(sales[[#This Row],[Order Date]],"mmmm")</f>
        <v>April</v>
      </c>
    </row>
    <row r="411" spans="1:11" ht="14.25" customHeight="1" x14ac:dyDescent="0.3">
      <c r="A411" s="3">
        <v>44315</v>
      </c>
      <c r="B411" t="s">
        <v>592</v>
      </c>
      <c r="C411" t="s">
        <v>62</v>
      </c>
      <c r="D411" t="s">
        <v>11</v>
      </c>
      <c r="E411" t="s">
        <v>20</v>
      </c>
      <c r="F411" t="s">
        <v>318</v>
      </c>
      <c r="G411">
        <v>17.940000000000001</v>
      </c>
      <c r="H411">
        <v>3</v>
      </c>
      <c r="I411">
        <v>8.61</v>
      </c>
      <c r="J411" t="str">
        <f>TEXT(sales[[#This Row],[Order Date]],"yyyy")</f>
        <v>2021</v>
      </c>
      <c r="K411" t="str">
        <f>TEXT(sales[[#This Row],[Order Date]],"mmmm")</f>
        <v>April</v>
      </c>
    </row>
    <row r="412" spans="1:11" ht="14.25" customHeight="1" x14ac:dyDescent="0.3">
      <c r="A412" s="3">
        <v>44315</v>
      </c>
      <c r="B412" t="s">
        <v>593</v>
      </c>
      <c r="C412" t="s">
        <v>120</v>
      </c>
      <c r="D412" t="s">
        <v>34</v>
      </c>
      <c r="E412" t="s">
        <v>35</v>
      </c>
      <c r="F412" t="s">
        <v>594</v>
      </c>
      <c r="G412">
        <v>561.58000000000004</v>
      </c>
      <c r="H412">
        <v>2</v>
      </c>
      <c r="I412">
        <v>70.2</v>
      </c>
      <c r="J412" t="str">
        <f>TEXT(sales[[#This Row],[Order Date]],"yyyy")</f>
        <v>2021</v>
      </c>
      <c r="K412" t="str">
        <f>TEXT(sales[[#This Row],[Order Date]],"mmmm")</f>
        <v>April</v>
      </c>
    </row>
    <row r="413" spans="1:11" ht="14.25" customHeight="1" x14ac:dyDescent="0.3">
      <c r="A413" s="3">
        <v>44315</v>
      </c>
      <c r="B413" t="s">
        <v>593</v>
      </c>
      <c r="C413" t="s">
        <v>120</v>
      </c>
      <c r="D413" t="s">
        <v>11</v>
      </c>
      <c r="E413" t="s">
        <v>18</v>
      </c>
      <c r="F413" t="s">
        <v>595</v>
      </c>
      <c r="G413">
        <v>99.92</v>
      </c>
      <c r="H413">
        <v>5</v>
      </c>
      <c r="I413">
        <v>-1.25</v>
      </c>
      <c r="J413" t="str">
        <f>TEXT(sales[[#This Row],[Order Date]],"yyyy")</f>
        <v>2021</v>
      </c>
      <c r="K413" t="str">
        <f>TEXT(sales[[#This Row],[Order Date]],"mmmm")</f>
        <v>April</v>
      </c>
    </row>
    <row r="414" spans="1:11" ht="14.25" customHeight="1" x14ac:dyDescent="0.3">
      <c r="A414" s="3">
        <v>44315</v>
      </c>
      <c r="B414" t="s">
        <v>596</v>
      </c>
      <c r="C414" t="s">
        <v>59</v>
      </c>
      <c r="D414" t="s">
        <v>39</v>
      </c>
      <c r="E414" t="s">
        <v>40</v>
      </c>
      <c r="F414" t="s">
        <v>597</v>
      </c>
      <c r="G414">
        <v>19.98</v>
      </c>
      <c r="H414">
        <v>2</v>
      </c>
      <c r="I414">
        <v>5.19</v>
      </c>
      <c r="J414" t="str">
        <f>TEXT(sales[[#This Row],[Order Date]],"yyyy")</f>
        <v>2021</v>
      </c>
      <c r="K414" t="str">
        <f>TEXT(sales[[#This Row],[Order Date]],"mmmm")</f>
        <v>April</v>
      </c>
    </row>
    <row r="415" spans="1:11" ht="14.25" customHeight="1" x14ac:dyDescent="0.3">
      <c r="A415" s="3">
        <v>44316</v>
      </c>
      <c r="B415" t="s">
        <v>217</v>
      </c>
      <c r="C415" t="s">
        <v>329</v>
      </c>
      <c r="D415" t="s">
        <v>39</v>
      </c>
      <c r="E415" t="s">
        <v>52</v>
      </c>
      <c r="F415" t="s">
        <v>598</v>
      </c>
      <c r="G415">
        <v>47.79</v>
      </c>
      <c r="H415">
        <v>3</v>
      </c>
      <c r="I415">
        <v>16.25</v>
      </c>
      <c r="J415" t="str">
        <f>TEXT(sales[[#This Row],[Order Date]],"yyyy")</f>
        <v>2021</v>
      </c>
      <c r="K415" t="str">
        <f>TEXT(sales[[#This Row],[Order Date]],"mmmm")</f>
        <v>April</v>
      </c>
    </row>
    <row r="416" spans="1:11" ht="14.25" customHeight="1" x14ac:dyDescent="0.3">
      <c r="A416" s="3">
        <v>44316</v>
      </c>
      <c r="B416" t="s">
        <v>599</v>
      </c>
      <c r="C416" t="s">
        <v>33</v>
      </c>
      <c r="D416" t="s">
        <v>11</v>
      </c>
      <c r="E416" t="s">
        <v>24</v>
      </c>
      <c r="F416" t="s">
        <v>600</v>
      </c>
      <c r="G416">
        <v>174.95</v>
      </c>
      <c r="H416">
        <v>5</v>
      </c>
      <c r="I416">
        <v>45.49</v>
      </c>
      <c r="J416" t="str">
        <f>TEXT(sales[[#This Row],[Order Date]],"yyyy")</f>
        <v>2021</v>
      </c>
      <c r="K416" t="str">
        <f>TEXT(sales[[#This Row],[Order Date]],"mmmm")</f>
        <v>April</v>
      </c>
    </row>
    <row r="417" spans="1:11" ht="14.25" customHeight="1" x14ac:dyDescent="0.3">
      <c r="A417" s="3">
        <v>44316</v>
      </c>
      <c r="B417" t="s">
        <v>599</v>
      </c>
      <c r="C417" t="s">
        <v>33</v>
      </c>
      <c r="D417" t="s">
        <v>11</v>
      </c>
      <c r="E417" t="s">
        <v>18</v>
      </c>
      <c r="F417" t="s">
        <v>374</v>
      </c>
      <c r="G417">
        <v>826</v>
      </c>
      <c r="H417">
        <v>5</v>
      </c>
      <c r="I417">
        <v>214.76</v>
      </c>
      <c r="J417" t="str">
        <f>TEXT(sales[[#This Row],[Order Date]],"yyyy")</f>
        <v>2021</v>
      </c>
      <c r="K417" t="str">
        <f>TEXT(sales[[#This Row],[Order Date]],"mmmm")</f>
        <v>April</v>
      </c>
    </row>
    <row r="418" spans="1:11" ht="14.25" customHeight="1" x14ac:dyDescent="0.3">
      <c r="A418" s="3">
        <v>44318</v>
      </c>
      <c r="B418" t="s">
        <v>601</v>
      </c>
      <c r="C418" t="s">
        <v>78</v>
      </c>
      <c r="D418" t="s">
        <v>11</v>
      </c>
      <c r="E418" t="s">
        <v>92</v>
      </c>
      <c r="F418" t="s">
        <v>333</v>
      </c>
      <c r="G418">
        <v>26.14</v>
      </c>
      <c r="H418">
        <v>3</v>
      </c>
      <c r="I418">
        <v>1.96</v>
      </c>
      <c r="J418" t="str">
        <f>TEXT(sales[[#This Row],[Order Date]],"yyyy")</f>
        <v>2021</v>
      </c>
      <c r="K418" t="str">
        <f>TEXT(sales[[#This Row],[Order Date]],"mmmm")</f>
        <v>May</v>
      </c>
    </row>
    <row r="419" spans="1:11" ht="14.25" customHeight="1" x14ac:dyDescent="0.3">
      <c r="A419" s="3">
        <v>44318</v>
      </c>
      <c r="B419" t="s">
        <v>602</v>
      </c>
      <c r="C419" t="s">
        <v>123</v>
      </c>
      <c r="D419" t="s">
        <v>39</v>
      </c>
      <c r="E419" t="s">
        <v>603</v>
      </c>
      <c r="F419" t="s">
        <v>604</v>
      </c>
      <c r="G419">
        <v>479.98</v>
      </c>
      <c r="H419">
        <v>2</v>
      </c>
      <c r="I419">
        <v>90</v>
      </c>
      <c r="J419" t="str">
        <f>TEXT(sales[[#This Row],[Order Date]],"yyyy")</f>
        <v>2021</v>
      </c>
      <c r="K419" t="str">
        <f>TEXT(sales[[#This Row],[Order Date]],"mmmm")</f>
        <v>May</v>
      </c>
    </row>
    <row r="420" spans="1:11" ht="14.25" customHeight="1" x14ac:dyDescent="0.3">
      <c r="A420" s="3">
        <v>44319</v>
      </c>
      <c r="B420" t="s">
        <v>605</v>
      </c>
      <c r="C420" t="s">
        <v>157</v>
      </c>
      <c r="D420" t="s">
        <v>11</v>
      </c>
      <c r="E420" t="s">
        <v>16</v>
      </c>
      <c r="F420" t="s">
        <v>606</v>
      </c>
      <c r="G420">
        <v>21.56</v>
      </c>
      <c r="H420">
        <v>7</v>
      </c>
      <c r="I420">
        <v>10.35</v>
      </c>
      <c r="J420" t="str">
        <f>TEXT(sales[[#This Row],[Order Date]],"yyyy")</f>
        <v>2021</v>
      </c>
      <c r="K420" t="str">
        <f>TEXT(sales[[#This Row],[Order Date]],"mmmm")</f>
        <v>May</v>
      </c>
    </row>
    <row r="421" spans="1:11" ht="14.25" customHeight="1" x14ac:dyDescent="0.3">
      <c r="A421" s="3">
        <v>44319</v>
      </c>
      <c r="B421" t="s">
        <v>607</v>
      </c>
      <c r="C421" t="s">
        <v>149</v>
      </c>
      <c r="D421" t="s">
        <v>11</v>
      </c>
      <c r="E421" t="s">
        <v>20</v>
      </c>
      <c r="F421" t="s">
        <v>608</v>
      </c>
      <c r="G421">
        <v>40.18</v>
      </c>
      <c r="H421">
        <v>3</v>
      </c>
      <c r="I421">
        <v>14.56</v>
      </c>
      <c r="J421" t="str">
        <f>TEXT(sales[[#This Row],[Order Date]],"yyyy")</f>
        <v>2021</v>
      </c>
      <c r="K421" t="str">
        <f>TEXT(sales[[#This Row],[Order Date]],"mmmm")</f>
        <v>May</v>
      </c>
    </row>
    <row r="422" spans="1:11" ht="14.25" customHeight="1" x14ac:dyDescent="0.3">
      <c r="A422" s="3">
        <v>44319</v>
      </c>
      <c r="B422" t="s">
        <v>607</v>
      </c>
      <c r="C422" t="s">
        <v>149</v>
      </c>
      <c r="D422" t="s">
        <v>11</v>
      </c>
      <c r="E422" t="s">
        <v>20</v>
      </c>
      <c r="F422" t="s">
        <v>609</v>
      </c>
      <c r="G422">
        <v>10.9</v>
      </c>
      <c r="H422">
        <v>3</v>
      </c>
      <c r="I422">
        <v>3.95</v>
      </c>
      <c r="J422" t="str">
        <f>TEXT(sales[[#This Row],[Order Date]],"yyyy")</f>
        <v>2021</v>
      </c>
      <c r="K422" t="str">
        <f>TEXT(sales[[#This Row],[Order Date]],"mmmm")</f>
        <v>May</v>
      </c>
    </row>
    <row r="423" spans="1:11" ht="14.25" customHeight="1" x14ac:dyDescent="0.3">
      <c r="A423" s="3">
        <v>44320</v>
      </c>
      <c r="B423" t="s">
        <v>610</v>
      </c>
      <c r="C423" t="s">
        <v>110</v>
      </c>
      <c r="D423" t="s">
        <v>11</v>
      </c>
      <c r="E423" t="s">
        <v>20</v>
      </c>
      <c r="F423" t="s">
        <v>611</v>
      </c>
      <c r="G423">
        <v>46.8</v>
      </c>
      <c r="H423">
        <v>4</v>
      </c>
      <c r="I423">
        <v>21.06</v>
      </c>
      <c r="J423" t="str">
        <f>TEXT(sales[[#This Row],[Order Date]],"yyyy")</f>
        <v>2021</v>
      </c>
      <c r="K423" t="str">
        <f>TEXT(sales[[#This Row],[Order Date]],"mmmm")</f>
        <v>May</v>
      </c>
    </row>
    <row r="424" spans="1:11" ht="14.25" customHeight="1" x14ac:dyDescent="0.3">
      <c r="A424" s="3">
        <v>44320</v>
      </c>
      <c r="B424" t="s">
        <v>612</v>
      </c>
      <c r="C424" t="s">
        <v>613</v>
      </c>
      <c r="D424" t="s">
        <v>34</v>
      </c>
      <c r="E424" t="s">
        <v>47</v>
      </c>
      <c r="F424" t="s">
        <v>365</v>
      </c>
      <c r="G424">
        <v>27.46</v>
      </c>
      <c r="H424">
        <v>2</v>
      </c>
      <c r="I424">
        <v>9.89</v>
      </c>
      <c r="J424" t="str">
        <f>TEXT(sales[[#This Row],[Order Date]],"yyyy")</f>
        <v>2021</v>
      </c>
      <c r="K424" t="str">
        <f>TEXT(sales[[#This Row],[Order Date]],"mmmm")</f>
        <v>May</v>
      </c>
    </row>
    <row r="425" spans="1:11" ht="14.25" customHeight="1" x14ac:dyDescent="0.3">
      <c r="A425" s="3">
        <v>44320</v>
      </c>
      <c r="B425" t="s">
        <v>417</v>
      </c>
      <c r="C425" t="s">
        <v>10</v>
      </c>
      <c r="D425" t="s">
        <v>11</v>
      </c>
      <c r="E425" t="s">
        <v>24</v>
      </c>
      <c r="F425" t="s">
        <v>484</v>
      </c>
      <c r="G425">
        <v>37.840000000000003</v>
      </c>
      <c r="H425">
        <v>2</v>
      </c>
      <c r="I425">
        <v>2.84</v>
      </c>
      <c r="J425" t="str">
        <f>TEXT(sales[[#This Row],[Order Date]],"yyyy")</f>
        <v>2021</v>
      </c>
      <c r="K425" t="str">
        <f>TEXT(sales[[#This Row],[Order Date]],"mmmm")</f>
        <v>May</v>
      </c>
    </row>
    <row r="426" spans="1:11" ht="14.25" customHeight="1" x14ac:dyDescent="0.3">
      <c r="A426" s="3">
        <v>44320</v>
      </c>
      <c r="B426" t="s">
        <v>417</v>
      </c>
      <c r="C426" t="s">
        <v>10</v>
      </c>
      <c r="D426" t="s">
        <v>11</v>
      </c>
      <c r="E426" t="s">
        <v>43</v>
      </c>
      <c r="F426" t="s">
        <v>614</v>
      </c>
      <c r="G426">
        <v>5.47</v>
      </c>
      <c r="H426">
        <v>6</v>
      </c>
      <c r="I426">
        <v>1.85</v>
      </c>
      <c r="J426" t="str">
        <f>TEXT(sales[[#This Row],[Order Date]],"yyyy")</f>
        <v>2021</v>
      </c>
      <c r="K426" t="str">
        <f>TEXT(sales[[#This Row],[Order Date]],"mmmm")</f>
        <v>May</v>
      </c>
    </row>
    <row r="427" spans="1:11" ht="14.25" customHeight="1" x14ac:dyDescent="0.3">
      <c r="A427" s="3">
        <v>44320</v>
      </c>
      <c r="B427" t="s">
        <v>615</v>
      </c>
      <c r="C427" t="s">
        <v>164</v>
      </c>
      <c r="D427" t="s">
        <v>34</v>
      </c>
      <c r="E427" t="s">
        <v>47</v>
      </c>
      <c r="F427" t="s">
        <v>616</v>
      </c>
      <c r="G427">
        <v>12.18</v>
      </c>
      <c r="H427">
        <v>7</v>
      </c>
      <c r="I427">
        <v>3.9</v>
      </c>
      <c r="J427" t="str">
        <f>TEXT(sales[[#This Row],[Order Date]],"yyyy")</f>
        <v>2021</v>
      </c>
      <c r="K427" t="str">
        <f>TEXT(sales[[#This Row],[Order Date]],"mmmm")</f>
        <v>May</v>
      </c>
    </row>
    <row r="428" spans="1:11" ht="14.25" customHeight="1" x14ac:dyDescent="0.3">
      <c r="A428" s="3">
        <v>44320</v>
      </c>
      <c r="B428" t="s">
        <v>615</v>
      </c>
      <c r="C428" t="s">
        <v>164</v>
      </c>
      <c r="D428" t="s">
        <v>11</v>
      </c>
      <c r="E428" t="s">
        <v>92</v>
      </c>
      <c r="F428" t="s">
        <v>617</v>
      </c>
      <c r="G428">
        <v>57.68</v>
      </c>
      <c r="H428">
        <v>4</v>
      </c>
      <c r="I428">
        <v>19.03</v>
      </c>
      <c r="J428" t="str">
        <f>TEXT(sales[[#This Row],[Order Date]],"yyyy")</f>
        <v>2021</v>
      </c>
      <c r="K428" t="str">
        <f>TEXT(sales[[#This Row],[Order Date]],"mmmm")</f>
        <v>May</v>
      </c>
    </row>
    <row r="429" spans="1:11" ht="14.25" customHeight="1" x14ac:dyDescent="0.3">
      <c r="A429" s="3">
        <v>44321</v>
      </c>
      <c r="B429" t="s">
        <v>618</v>
      </c>
      <c r="C429" t="s">
        <v>33</v>
      </c>
      <c r="D429" t="s">
        <v>11</v>
      </c>
      <c r="E429" t="s">
        <v>12</v>
      </c>
      <c r="F429" t="s">
        <v>619</v>
      </c>
      <c r="G429">
        <v>9.42</v>
      </c>
      <c r="H429">
        <v>3</v>
      </c>
      <c r="I429">
        <v>4.24</v>
      </c>
      <c r="J429" t="str">
        <f>TEXT(sales[[#This Row],[Order Date]],"yyyy")</f>
        <v>2021</v>
      </c>
      <c r="K429" t="str">
        <f>TEXT(sales[[#This Row],[Order Date]],"mmmm")</f>
        <v>May</v>
      </c>
    </row>
    <row r="430" spans="1:11" ht="14.25" customHeight="1" x14ac:dyDescent="0.3">
      <c r="A430" s="3">
        <v>44321</v>
      </c>
      <c r="B430" t="s">
        <v>618</v>
      </c>
      <c r="C430" t="s">
        <v>33</v>
      </c>
      <c r="D430" t="s">
        <v>11</v>
      </c>
      <c r="E430" t="s">
        <v>24</v>
      </c>
      <c r="F430" t="s">
        <v>620</v>
      </c>
      <c r="G430">
        <v>6.56</v>
      </c>
      <c r="H430">
        <v>2</v>
      </c>
      <c r="I430">
        <v>1.9</v>
      </c>
      <c r="J430" t="str">
        <f>TEXT(sales[[#This Row],[Order Date]],"yyyy")</f>
        <v>2021</v>
      </c>
      <c r="K430" t="str">
        <f>TEXT(sales[[#This Row],[Order Date]],"mmmm")</f>
        <v>May</v>
      </c>
    </row>
    <row r="431" spans="1:11" ht="14.25" customHeight="1" x14ac:dyDescent="0.3">
      <c r="A431" s="3">
        <v>44321</v>
      </c>
      <c r="B431" t="s">
        <v>618</v>
      </c>
      <c r="C431" t="s">
        <v>33</v>
      </c>
      <c r="D431" t="s">
        <v>11</v>
      </c>
      <c r="E431" t="s">
        <v>12</v>
      </c>
      <c r="F431" t="s">
        <v>621</v>
      </c>
      <c r="G431">
        <v>24.56</v>
      </c>
      <c r="H431">
        <v>2</v>
      </c>
      <c r="I431">
        <v>11.54</v>
      </c>
      <c r="J431" t="str">
        <f>TEXT(sales[[#This Row],[Order Date]],"yyyy")</f>
        <v>2021</v>
      </c>
      <c r="K431" t="str">
        <f>TEXT(sales[[#This Row],[Order Date]],"mmmm")</f>
        <v>May</v>
      </c>
    </row>
    <row r="432" spans="1:11" ht="14.25" customHeight="1" x14ac:dyDescent="0.3">
      <c r="A432" s="3">
        <v>44321</v>
      </c>
      <c r="B432" t="s">
        <v>622</v>
      </c>
      <c r="C432" t="s">
        <v>10</v>
      </c>
      <c r="D432" t="s">
        <v>34</v>
      </c>
      <c r="E432" t="s">
        <v>35</v>
      </c>
      <c r="F432" t="s">
        <v>187</v>
      </c>
      <c r="G432">
        <v>127.87</v>
      </c>
      <c r="H432">
        <v>3</v>
      </c>
      <c r="I432">
        <v>-9.1300000000000008</v>
      </c>
      <c r="J432" t="str">
        <f>TEXT(sales[[#This Row],[Order Date]],"yyyy")</f>
        <v>2021</v>
      </c>
      <c r="K432" t="str">
        <f>TEXT(sales[[#This Row],[Order Date]],"mmmm")</f>
        <v>May</v>
      </c>
    </row>
    <row r="433" spans="1:11" ht="14.25" customHeight="1" x14ac:dyDescent="0.3">
      <c r="A433" s="3">
        <v>44321</v>
      </c>
      <c r="B433" t="s">
        <v>433</v>
      </c>
      <c r="C433" t="s">
        <v>15</v>
      </c>
      <c r="D433" t="s">
        <v>11</v>
      </c>
      <c r="E433" t="s">
        <v>18</v>
      </c>
      <c r="F433" t="s">
        <v>623</v>
      </c>
      <c r="G433">
        <v>45.25</v>
      </c>
      <c r="H433">
        <v>2</v>
      </c>
      <c r="I433">
        <v>3.96</v>
      </c>
      <c r="J433" t="str">
        <f>TEXT(sales[[#This Row],[Order Date]],"yyyy")</f>
        <v>2021</v>
      </c>
      <c r="K433" t="str">
        <f>TEXT(sales[[#This Row],[Order Date]],"mmmm")</f>
        <v>May</v>
      </c>
    </row>
    <row r="434" spans="1:11" ht="14.25" customHeight="1" x14ac:dyDescent="0.3">
      <c r="A434" s="3">
        <v>44321</v>
      </c>
      <c r="B434" t="s">
        <v>624</v>
      </c>
      <c r="C434" t="s">
        <v>55</v>
      </c>
      <c r="D434" t="s">
        <v>11</v>
      </c>
      <c r="E434" t="s">
        <v>20</v>
      </c>
      <c r="F434" t="s">
        <v>118</v>
      </c>
      <c r="G434">
        <v>11.88</v>
      </c>
      <c r="H434">
        <v>2</v>
      </c>
      <c r="I434">
        <v>5.35</v>
      </c>
      <c r="J434" t="str">
        <f>TEXT(sales[[#This Row],[Order Date]],"yyyy")</f>
        <v>2021</v>
      </c>
      <c r="K434" t="str">
        <f>TEXT(sales[[#This Row],[Order Date]],"mmmm")</f>
        <v>May</v>
      </c>
    </row>
    <row r="435" spans="1:11" ht="14.25" customHeight="1" x14ac:dyDescent="0.3">
      <c r="A435" s="3">
        <v>44321</v>
      </c>
      <c r="B435" t="s">
        <v>624</v>
      </c>
      <c r="C435" t="s">
        <v>55</v>
      </c>
      <c r="D435" t="s">
        <v>11</v>
      </c>
      <c r="E435" t="s">
        <v>12</v>
      </c>
      <c r="F435" t="s">
        <v>625</v>
      </c>
      <c r="G435">
        <v>35.44</v>
      </c>
      <c r="H435">
        <v>1</v>
      </c>
      <c r="I435">
        <v>16.66</v>
      </c>
      <c r="J435" t="str">
        <f>TEXT(sales[[#This Row],[Order Date]],"yyyy")</f>
        <v>2021</v>
      </c>
      <c r="K435" t="str">
        <f>TEXT(sales[[#This Row],[Order Date]],"mmmm")</f>
        <v>May</v>
      </c>
    </row>
    <row r="436" spans="1:11" ht="14.25" customHeight="1" x14ac:dyDescent="0.3">
      <c r="A436" s="3">
        <v>44322</v>
      </c>
      <c r="B436" t="s">
        <v>626</v>
      </c>
      <c r="C436" t="s">
        <v>27</v>
      </c>
      <c r="D436" t="s">
        <v>11</v>
      </c>
      <c r="E436" t="s">
        <v>20</v>
      </c>
      <c r="F436" t="s">
        <v>627</v>
      </c>
      <c r="G436">
        <v>140.74</v>
      </c>
      <c r="H436">
        <v>8</v>
      </c>
      <c r="I436">
        <v>52.78</v>
      </c>
      <c r="J436" t="str">
        <f>TEXT(sales[[#This Row],[Order Date]],"yyyy")</f>
        <v>2021</v>
      </c>
      <c r="K436" t="str">
        <f>TEXT(sales[[#This Row],[Order Date]],"mmmm")</f>
        <v>May</v>
      </c>
    </row>
    <row r="437" spans="1:11" ht="14.25" customHeight="1" x14ac:dyDescent="0.3">
      <c r="A437" s="3">
        <v>44322</v>
      </c>
      <c r="B437" t="s">
        <v>628</v>
      </c>
      <c r="C437" t="s">
        <v>27</v>
      </c>
      <c r="D437" t="s">
        <v>11</v>
      </c>
      <c r="E437" t="s">
        <v>16</v>
      </c>
      <c r="F437" t="s">
        <v>221</v>
      </c>
      <c r="G437">
        <v>5.78</v>
      </c>
      <c r="H437">
        <v>2</v>
      </c>
      <c r="I437">
        <v>2.72</v>
      </c>
      <c r="J437" t="str">
        <f>TEXT(sales[[#This Row],[Order Date]],"yyyy")</f>
        <v>2021</v>
      </c>
      <c r="K437" t="str">
        <f>TEXT(sales[[#This Row],[Order Date]],"mmmm")</f>
        <v>May</v>
      </c>
    </row>
    <row r="438" spans="1:11" ht="14.25" customHeight="1" x14ac:dyDescent="0.3">
      <c r="A438" s="3">
        <v>44322</v>
      </c>
      <c r="B438" t="s">
        <v>628</v>
      </c>
      <c r="C438" t="s">
        <v>27</v>
      </c>
      <c r="D438" t="s">
        <v>11</v>
      </c>
      <c r="E438" t="s">
        <v>24</v>
      </c>
      <c r="F438" t="s">
        <v>629</v>
      </c>
      <c r="G438">
        <v>107.94</v>
      </c>
      <c r="H438">
        <v>6</v>
      </c>
      <c r="I438">
        <v>30.22</v>
      </c>
      <c r="J438" t="str">
        <f>TEXT(sales[[#This Row],[Order Date]],"yyyy")</f>
        <v>2021</v>
      </c>
      <c r="K438" t="str">
        <f>TEXT(sales[[#This Row],[Order Date]],"mmmm")</f>
        <v>May</v>
      </c>
    </row>
    <row r="439" spans="1:11" ht="14.25" customHeight="1" x14ac:dyDescent="0.3">
      <c r="A439" s="3">
        <v>44323</v>
      </c>
      <c r="B439" t="s">
        <v>630</v>
      </c>
      <c r="C439" t="s">
        <v>434</v>
      </c>
      <c r="D439" t="s">
        <v>11</v>
      </c>
      <c r="E439" t="s">
        <v>20</v>
      </c>
      <c r="F439" t="s">
        <v>631</v>
      </c>
      <c r="G439">
        <v>16.14</v>
      </c>
      <c r="H439">
        <v>3</v>
      </c>
      <c r="I439">
        <v>7.91</v>
      </c>
      <c r="J439" t="str">
        <f>TEXT(sales[[#This Row],[Order Date]],"yyyy")</f>
        <v>2021</v>
      </c>
      <c r="K439" t="str">
        <f>TEXT(sales[[#This Row],[Order Date]],"mmmm")</f>
        <v>May</v>
      </c>
    </row>
    <row r="440" spans="1:11" ht="14.25" customHeight="1" x14ac:dyDescent="0.3">
      <c r="A440" s="3">
        <v>44323</v>
      </c>
      <c r="B440" t="s">
        <v>630</v>
      </c>
      <c r="C440" t="s">
        <v>434</v>
      </c>
      <c r="D440" t="s">
        <v>34</v>
      </c>
      <c r="E440" t="s">
        <v>145</v>
      </c>
      <c r="F440" t="s">
        <v>146</v>
      </c>
      <c r="G440">
        <v>194.25</v>
      </c>
      <c r="H440">
        <v>2</v>
      </c>
      <c r="I440">
        <v>-38.85</v>
      </c>
      <c r="J440" t="str">
        <f>TEXT(sales[[#This Row],[Order Date]],"yyyy")</f>
        <v>2021</v>
      </c>
      <c r="K440" t="str">
        <f>TEXT(sales[[#This Row],[Order Date]],"mmmm")</f>
        <v>May</v>
      </c>
    </row>
    <row r="441" spans="1:11" ht="14.25" customHeight="1" x14ac:dyDescent="0.3">
      <c r="A441" s="3">
        <v>44323</v>
      </c>
      <c r="B441" t="s">
        <v>630</v>
      </c>
      <c r="C441" t="s">
        <v>434</v>
      </c>
      <c r="D441" t="s">
        <v>11</v>
      </c>
      <c r="E441" t="s">
        <v>24</v>
      </c>
      <c r="F441" t="s">
        <v>632</v>
      </c>
      <c r="G441">
        <v>8.64</v>
      </c>
      <c r="H441">
        <v>3</v>
      </c>
      <c r="I441">
        <v>2.5099999999999998</v>
      </c>
      <c r="J441" t="str">
        <f>TEXT(sales[[#This Row],[Order Date]],"yyyy")</f>
        <v>2021</v>
      </c>
      <c r="K441" t="str">
        <f>TEXT(sales[[#This Row],[Order Date]],"mmmm")</f>
        <v>May</v>
      </c>
    </row>
    <row r="442" spans="1:11" ht="14.25" customHeight="1" x14ac:dyDescent="0.3">
      <c r="A442" s="3">
        <v>44323</v>
      </c>
      <c r="B442" t="s">
        <v>630</v>
      </c>
      <c r="C442" t="s">
        <v>434</v>
      </c>
      <c r="D442" t="s">
        <v>34</v>
      </c>
      <c r="E442" t="s">
        <v>35</v>
      </c>
      <c r="F442" t="s">
        <v>633</v>
      </c>
      <c r="G442">
        <v>872.32</v>
      </c>
      <c r="H442">
        <v>4</v>
      </c>
      <c r="I442">
        <v>244.25</v>
      </c>
      <c r="J442" t="str">
        <f>TEXT(sales[[#This Row],[Order Date]],"yyyy")</f>
        <v>2021</v>
      </c>
      <c r="K442" t="str">
        <f>TEXT(sales[[#This Row],[Order Date]],"mmmm")</f>
        <v>May</v>
      </c>
    </row>
    <row r="443" spans="1:11" ht="14.25" customHeight="1" x14ac:dyDescent="0.3">
      <c r="A443" s="3">
        <v>44324</v>
      </c>
      <c r="B443" t="s">
        <v>277</v>
      </c>
      <c r="C443" t="s">
        <v>23</v>
      </c>
      <c r="D443" t="s">
        <v>39</v>
      </c>
      <c r="E443" t="s">
        <v>603</v>
      </c>
      <c r="F443" t="s">
        <v>634</v>
      </c>
      <c r="G443">
        <v>1799.97</v>
      </c>
      <c r="H443">
        <v>5</v>
      </c>
      <c r="I443">
        <v>240</v>
      </c>
      <c r="J443" t="str">
        <f>TEXT(sales[[#This Row],[Order Date]],"yyyy")</f>
        <v>2021</v>
      </c>
      <c r="K443" t="str">
        <f>TEXT(sales[[#This Row],[Order Date]],"mmmm")</f>
        <v>May</v>
      </c>
    </row>
    <row r="444" spans="1:11" ht="14.25" customHeight="1" x14ac:dyDescent="0.3">
      <c r="A444" s="3">
        <v>44325</v>
      </c>
      <c r="B444" t="s">
        <v>635</v>
      </c>
      <c r="C444" t="s">
        <v>27</v>
      </c>
      <c r="D444" t="s">
        <v>39</v>
      </c>
      <c r="E444" t="s">
        <v>52</v>
      </c>
      <c r="F444" t="s">
        <v>477</v>
      </c>
      <c r="G444">
        <v>67.8</v>
      </c>
      <c r="H444">
        <v>4</v>
      </c>
      <c r="I444">
        <v>4.07</v>
      </c>
      <c r="J444" t="str">
        <f>TEXT(sales[[#This Row],[Order Date]],"yyyy")</f>
        <v>2021</v>
      </c>
      <c r="K444" t="str">
        <f>TEXT(sales[[#This Row],[Order Date]],"mmmm")</f>
        <v>May</v>
      </c>
    </row>
    <row r="445" spans="1:11" ht="14.25" customHeight="1" x14ac:dyDescent="0.3">
      <c r="A445" s="3">
        <v>44325</v>
      </c>
      <c r="B445" t="s">
        <v>635</v>
      </c>
      <c r="C445" t="s">
        <v>27</v>
      </c>
      <c r="D445" t="s">
        <v>39</v>
      </c>
      <c r="E445" t="s">
        <v>52</v>
      </c>
      <c r="F445" t="s">
        <v>636</v>
      </c>
      <c r="G445">
        <v>167.97</v>
      </c>
      <c r="H445">
        <v>3</v>
      </c>
      <c r="I445">
        <v>40.31</v>
      </c>
      <c r="J445" t="str">
        <f>TEXT(sales[[#This Row],[Order Date]],"yyyy")</f>
        <v>2021</v>
      </c>
      <c r="K445" t="str">
        <f>TEXT(sales[[#This Row],[Order Date]],"mmmm")</f>
        <v>May</v>
      </c>
    </row>
    <row r="446" spans="1:11" ht="14.25" customHeight="1" x14ac:dyDescent="0.3">
      <c r="A446" s="3">
        <v>44325</v>
      </c>
      <c r="B446" t="s">
        <v>637</v>
      </c>
      <c r="C446" t="s">
        <v>33</v>
      </c>
      <c r="D446" t="s">
        <v>11</v>
      </c>
      <c r="E446" t="s">
        <v>18</v>
      </c>
      <c r="F446" t="s">
        <v>638</v>
      </c>
      <c r="G446">
        <v>83.25</v>
      </c>
      <c r="H446">
        <v>3</v>
      </c>
      <c r="I446">
        <v>14.99</v>
      </c>
      <c r="J446" t="str">
        <f>TEXT(sales[[#This Row],[Order Date]],"yyyy")</f>
        <v>2021</v>
      </c>
      <c r="K446" t="str">
        <f>TEXT(sales[[#This Row],[Order Date]],"mmmm")</f>
        <v>May</v>
      </c>
    </row>
    <row r="447" spans="1:11" ht="14.25" customHeight="1" x14ac:dyDescent="0.3">
      <c r="A447" s="3">
        <v>44325</v>
      </c>
      <c r="B447" t="s">
        <v>637</v>
      </c>
      <c r="C447" t="s">
        <v>33</v>
      </c>
      <c r="D447" t="s">
        <v>11</v>
      </c>
      <c r="E447" t="s">
        <v>16</v>
      </c>
      <c r="F447" t="s">
        <v>447</v>
      </c>
      <c r="G447">
        <v>9.4499999999999993</v>
      </c>
      <c r="H447">
        <v>3</v>
      </c>
      <c r="I447">
        <v>4.54</v>
      </c>
      <c r="J447" t="str">
        <f>TEXT(sales[[#This Row],[Order Date]],"yyyy")</f>
        <v>2021</v>
      </c>
      <c r="K447" t="str">
        <f>TEXT(sales[[#This Row],[Order Date]],"mmmm")</f>
        <v>May</v>
      </c>
    </row>
    <row r="448" spans="1:11" ht="14.25" customHeight="1" x14ac:dyDescent="0.3">
      <c r="A448" s="3">
        <v>44325</v>
      </c>
      <c r="B448" t="s">
        <v>637</v>
      </c>
      <c r="C448" t="s">
        <v>33</v>
      </c>
      <c r="D448" t="s">
        <v>11</v>
      </c>
      <c r="E448" t="s">
        <v>16</v>
      </c>
      <c r="F448" t="s">
        <v>639</v>
      </c>
      <c r="G448">
        <v>20.65</v>
      </c>
      <c r="H448">
        <v>5</v>
      </c>
      <c r="I448">
        <v>9.5</v>
      </c>
      <c r="J448" t="str">
        <f>TEXT(sales[[#This Row],[Order Date]],"yyyy")</f>
        <v>2021</v>
      </c>
      <c r="K448" t="str">
        <f>TEXT(sales[[#This Row],[Order Date]],"mmmm")</f>
        <v>May</v>
      </c>
    </row>
    <row r="449" spans="1:11" ht="14.25" customHeight="1" x14ac:dyDescent="0.3">
      <c r="A449" s="3">
        <v>44325</v>
      </c>
      <c r="B449" t="s">
        <v>637</v>
      </c>
      <c r="C449" t="s">
        <v>33</v>
      </c>
      <c r="D449" t="s">
        <v>11</v>
      </c>
      <c r="E449" t="s">
        <v>12</v>
      </c>
      <c r="F449" t="s">
        <v>640</v>
      </c>
      <c r="G449">
        <v>45.36</v>
      </c>
      <c r="H449">
        <v>7</v>
      </c>
      <c r="I449">
        <v>21.77</v>
      </c>
      <c r="J449" t="str">
        <f>TEXT(sales[[#This Row],[Order Date]],"yyyy")</f>
        <v>2021</v>
      </c>
      <c r="K449" t="str">
        <f>TEXT(sales[[#This Row],[Order Date]],"mmmm")</f>
        <v>May</v>
      </c>
    </row>
    <row r="450" spans="1:11" ht="14.25" customHeight="1" x14ac:dyDescent="0.3">
      <c r="A450" s="3">
        <v>44326</v>
      </c>
      <c r="B450" t="s">
        <v>587</v>
      </c>
      <c r="C450" t="s">
        <v>164</v>
      </c>
      <c r="D450" t="s">
        <v>11</v>
      </c>
      <c r="E450" t="s">
        <v>63</v>
      </c>
      <c r="F450" t="s">
        <v>641</v>
      </c>
      <c r="G450">
        <v>158.13</v>
      </c>
      <c r="H450">
        <v>3</v>
      </c>
      <c r="I450">
        <v>77.48</v>
      </c>
      <c r="J450" t="str">
        <f>TEXT(sales[[#This Row],[Order Date]],"yyyy")</f>
        <v>2021</v>
      </c>
      <c r="K450" t="str">
        <f>TEXT(sales[[#This Row],[Order Date]],"mmmm")</f>
        <v>May</v>
      </c>
    </row>
    <row r="451" spans="1:11" ht="14.25" customHeight="1" x14ac:dyDescent="0.3">
      <c r="A451" s="3">
        <v>44326</v>
      </c>
      <c r="B451" t="s">
        <v>587</v>
      </c>
      <c r="C451" t="s">
        <v>164</v>
      </c>
      <c r="D451" t="s">
        <v>39</v>
      </c>
      <c r="E451" t="s">
        <v>40</v>
      </c>
      <c r="F451" t="s">
        <v>642</v>
      </c>
      <c r="G451">
        <v>43.6</v>
      </c>
      <c r="H451">
        <v>5</v>
      </c>
      <c r="I451">
        <v>4.3600000000000003</v>
      </c>
      <c r="J451" t="str">
        <f>TEXT(sales[[#This Row],[Order Date]],"yyyy")</f>
        <v>2021</v>
      </c>
      <c r="K451" t="str">
        <f>TEXT(sales[[#This Row],[Order Date]],"mmmm")</f>
        <v>May</v>
      </c>
    </row>
    <row r="452" spans="1:11" ht="14.25" customHeight="1" x14ac:dyDescent="0.3">
      <c r="A452" s="3">
        <v>44326</v>
      </c>
      <c r="B452" t="s">
        <v>643</v>
      </c>
      <c r="C452" t="s">
        <v>23</v>
      </c>
      <c r="D452" t="s">
        <v>34</v>
      </c>
      <c r="E452" t="s">
        <v>74</v>
      </c>
      <c r="F452" t="s">
        <v>644</v>
      </c>
      <c r="G452">
        <v>349.97</v>
      </c>
      <c r="H452">
        <v>7</v>
      </c>
      <c r="I452">
        <v>-216.98</v>
      </c>
      <c r="J452" t="str">
        <f>TEXT(sales[[#This Row],[Order Date]],"yyyy")</f>
        <v>2021</v>
      </c>
      <c r="K452" t="str">
        <f>TEXT(sales[[#This Row],[Order Date]],"mmmm")</f>
        <v>May</v>
      </c>
    </row>
    <row r="453" spans="1:11" ht="14.25" customHeight="1" x14ac:dyDescent="0.3">
      <c r="A453" s="3">
        <v>44326</v>
      </c>
      <c r="B453" t="s">
        <v>643</v>
      </c>
      <c r="C453" t="s">
        <v>23</v>
      </c>
      <c r="D453" t="s">
        <v>11</v>
      </c>
      <c r="E453" t="s">
        <v>24</v>
      </c>
      <c r="F453" t="s">
        <v>645</v>
      </c>
      <c r="G453">
        <v>22.32</v>
      </c>
      <c r="H453">
        <v>5</v>
      </c>
      <c r="I453">
        <v>5.3</v>
      </c>
      <c r="J453" t="str">
        <f>TEXT(sales[[#This Row],[Order Date]],"yyyy")</f>
        <v>2021</v>
      </c>
      <c r="K453" t="str">
        <f>TEXT(sales[[#This Row],[Order Date]],"mmmm")</f>
        <v>May</v>
      </c>
    </row>
    <row r="454" spans="1:11" ht="14.25" customHeight="1" x14ac:dyDescent="0.3">
      <c r="A454" s="3">
        <v>44326</v>
      </c>
      <c r="B454" t="s">
        <v>646</v>
      </c>
      <c r="C454" t="s">
        <v>27</v>
      </c>
      <c r="D454" t="s">
        <v>11</v>
      </c>
      <c r="E454" t="s">
        <v>12</v>
      </c>
      <c r="F454" t="s">
        <v>647</v>
      </c>
      <c r="G454">
        <v>39.96</v>
      </c>
      <c r="H454">
        <v>2</v>
      </c>
      <c r="I454">
        <v>19.18</v>
      </c>
      <c r="J454" t="str">
        <f>TEXT(sales[[#This Row],[Order Date]],"yyyy")</f>
        <v>2021</v>
      </c>
      <c r="K454" t="str">
        <f>TEXT(sales[[#This Row],[Order Date]],"mmmm")</f>
        <v>May</v>
      </c>
    </row>
    <row r="455" spans="1:11" ht="14.25" customHeight="1" x14ac:dyDescent="0.3">
      <c r="A455" s="3">
        <v>44326</v>
      </c>
      <c r="B455" t="s">
        <v>646</v>
      </c>
      <c r="C455" t="s">
        <v>27</v>
      </c>
      <c r="D455" t="s">
        <v>39</v>
      </c>
      <c r="E455" t="s">
        <v>40</v>
      </c>
      <c r="F455" t="s">
        <v>648</v>
      </c>
      <c r="G455">
        <v>1432</v>
      </c>
      <c r="H455">
        <v>5</v>
      </c>
      <c r="I455">
        <v>125.3</v>
      </c>
      <c r="J455" t="str">
        <f>TEXT(sales[[#This Row],[Order Date]],"yyyy")</f>
        <v>2021</v>
      </c>
      <c r="K455" t="str">
        <f>TEXT(sales[[#This Row],[Order Date]],"mmmm")</f>
        <v>May</v>
      </c>
    </row>
    <row r="456" spans="1:11" ht="14.25" customHeight="1" x14ac:dyDescent="0.3">
      <c r="A456" s="3">
        <v>44326</v>
      </c>
      <c r="B456" t="s">
        <v>646</v>
      </c>
      <c r="C456" t="s">
        <v>27</v>
      </c>
      <c r="D456" t="s">
        <v>11</v>
      </c>
      <c r="E456" t="s">
        <v>200</v>
      </c>
      <c r="F456" t="s">
        <v>649</v>
      </c>
      <c r="G456">
        <v>41.04</v>
      </c>
      <c r="H456">
        <v>6</v>
      </c>
      <c r="I456">
        <v>11.08</v>
      </c>
      <c r="J456" t="str">
        <f>TEXT(sales[[#This Row],[Order Date]],"yyyy")</f>
        <v>2021</v>
      </c>
      <c r="K456" t="str">
        <f>TEXT(sales[[#This Row],[Order Date]],"mmmm")</f>
        <v>May</v>
      </c>
    </row>
    <row r="457" spans="1:11" ht="14.25" customHeight="1" x14ac:dyDescent="0.3">
      <c r="A457" s="3">
        <v>44326</v>
      </c>
      <c r="B457" t="s">
        <v>646</v>
      </c>
      <c r="C457" t="s">
        <v>27</v>
      </c>
      <c r="D457" t="s">
        <v>34</v>
      </c>
      <c r="E457" t="s">
        <v>35</v>
      </c>
      <c r="F457" t="s">
        <v>650</v>
      </c>
      <c r="G457">
        <v>256.77999999999997</v>
      </c>
      <c r="H457">
        <v>1</v>
      </c>
      <c r="I457">
        <v>32.1</v>
      </c>
      <c r="J457" t="str">
        <f>TEXT(sales[[#This Row],[Order Date]],"yyyy")</f>
        <v>2021</v>
      </c>
      <c r="K457" t="str">
        <f>TEXT(sales[[#This Row],[Order Date]],"mmmm")</f>
        <v>May</v>
      </c>
    </row>
    <row r="458" spans="1:11" ht="14.25" customHeight="1" x14ac:dyDescent="0.3">
      <c r="A458" s="3">
        <v>44327</v>
      </c>
      <c r="B458" t="s">
        <v>651</v>
      </c>
      <c r="C458" t="s">
        <v>10</v>
      </c>
      <c r="D458" t="s">
        <v>39</v>
      </c>
      <c r="E458" t="s">
        <v>52</v>
      </c>
      <c r="F458" t="s">
        <v>652</v>
      </c>
      <c r="G458">
        <v>58.11</v>
      </c>
      <c r="H458">
        <v>2</v>
      </c>
      <c r="I458">
        <v>7.26</v>
      </c>
      <c r="J458" t="str">
        <f>TEXT(sales[[#This Row],[Order Date]],"yyyy")</f>
        <v>2021</v>
      </c>
      <c r="K458" t="str">
        <f>TEXT(sales[[#This Row],[Order Date]],"mmmm")</f>
        <v>May</v>
      </c>
    </row>
    <row r="459" spans="1:11" ht="14.25" customHeight="1" x14ac:dyDescent="0.3">
      <c r="A459" s="3">
        <v>44327</v>
      </c>
      <c r="B459" t="s">
        <v>651</v>
      </c>
      <c r="C459" t="s">
        <v>10</v>
      </c>
      <c r="D459" t="s">
        <v>39</v>
      </c>
      <c r="E459" t="s">
        <v>40</v>
      </c>
      <c r="F459" t="s">
        <v>653</v>
      </c>
      <c r="G459">
        <v>100.79</v>
      </c>
      <c r="H459">
        <v>1</v>
      </c>
      <c r="I459">
        <v>6.3</v>
      </c>
      <c r="J459" t="str">
        <f>TEXT(sales[[#This Row],[Order Date]],"yyyy")</f>
        <v>2021</v>
      </c>
      <c r="K459" t="str">
        <f>TEXT(sales[[#This Row],[Order Date]],"mmmm")</f>
        <v>May</v>
      </c>
    </row>
    <row r="460" spans="1:11" ht="14.25" customHeight="1" x14ac:dyDescent="0.3">
      <c r="A460" s="3">
        <v>44327</v>
      </c>
      <c r="B460" t="s">
        <v>651</v>
      </c>
      <c r="C460" t="s">
        <v>10</v>
      </c>
      <c r="D460" t="s">
        <v>34</v>
      </c>
      <c r="E460" t="s">
        <v>47</v>
      </c>
      <c r="F460" t="s">
        <v>654</v>
      </c>
      <c r="G460">
        <v>66.11</v>
      </c>
      <c r="H460">
        <v>4</v>
      </c>
      <c r="I460">
        <v>-84.29</v>
      </c>
      <c r="J460" t="str">
        <f>TEXT(sales[[#This Row],[Order Date]],"yyyy")</f>
        <v>2021</v>
      </c>
      <c r="K460" t="str">
        <f>TEXT(sales[[#This Row],[Order Date]],"mmmm")</f>
        <v>May</v>
      </c>
    </row>
    <row r="461" spans="1:11" ht="14.25" customHeight="1" x14ac:dyDescent="0.3">
      <c r="A461" s="3">
        <v>44327</v>
      </c>
      <c r="B461" t="s">
        <v>655</v>
      </c>
      <c r="C461" t="s">
        <v>10</v>
      </c>
      <c r="D461" t="s">
        <v>39</v>
      </c>
      <c r="E461" t="s">
        <v>52</v>
      </c>
      <c r="F461" t="s">
        <v>656</v>
      </c>
      <c r="G461">
        <v>46.86</v>
      </c>
      <c r="H461">
        <v>2</v>
      </c>
      <c r="I461">
        <v>7.62</v>
      </c>
      <c r="J461" t="str">
        <f>TEXT(sales[[#This Row],[Order Date]],"yyyy")</f>
        <v>2021</v>
      </c>
      <c r="K461" t="str">
        <f>TEXT(sales[[#This Row],[Order Date]],"mmmm")</f>
        <v>May</v>
      </c>
    </row>
    <row r="462" spans="1:11" ht="14.25" customHeight="1" x14ac:dyDescent="0.3">
      <c r="A462" s="3">
        <v>44327</v>
      </c>
      <c r="B462" t="s">
        <v>657</v>
      </c>
      <c r="C462" t="s">
        <v>149</v>
      </c>
      <c r="D462" t="s">
        <v>11</v>
      </c>
      <c r="E462" t="s">
        <v>92</v>
      </c>
      <c r="F462" t="s">
        <v>658</v>
      </c>
      <c r="G462">
        <v>35.909999999999997</v>
      </c>
      <c r="H462">
        <v>3</v>
      </c>
      <c r="I462">
        <v>9.6999999999999993</v>
      </c>
      <c r="J462" t="str">
        <f>TEXT(sales[[#This Row],[Order Date]],"yyyy")</f>
        <v>2021</v>
      </c>
      <c r="K462" t="str">
        <f>TEXT(sales[[#This Row],[Order Date]],"mmmm")</f>
        <v>May</v>
      </c>
    </row>
    <row r="463" spans="1:11" ht="14.25" customHeight="1" x14ac:dyDescent="0.3">
      <c r="A463" s="3">
        <v>44327</v>
      </c>
      <c r="B463" t="s">
        <v>659</v>
      </c>
      <c r="C463" t="s">
        <v>10</v>
      </c>
      <c r="D463" t="s">
        <v>34</v>
      </c>
      <c r="E463" t="s">
        <v>35</v>
      </c>
      <c r="F463" t="s">
        <v>660</v>
      </c>
      <c r="G463">
        <v>1212.96</v>
      </c>
      <c r="H463">
        <v>8</v>
      </c>
      <c r="I463">
        <v>-69.31</v>
      </c>
      <c r="J463" t="str">
        <f>TEXT(sales[[#This Row],[Order Date]],"yyyy")</f>
        <v>2021</v>
      </c>
      <c r="K463" t="str">
        <f>TEXT(sales[[#This Row],[Order Date]],"mmmm")</f>
        <v>May</v>
      </c>
    </row>
    <row r="464" spans="1:11" ht="14.25" customHeight="1" x14ac:dyDescent="0.3">
      <c r="A464" s="3">
        <v>44327</v>
      </c>
      <c r="B464" t="s">
        <v>661</v>
      </c>
      <c r="C464" t="s">
        <v>15</v>
      </c>
      <c r="D464" t="s">
        <v>11</v>
      </c>
      <c r="E464" t="s">
        <v>12</v>
      </c>
      <c r="F464" t="s">
        <v>232</v>
      </c>
      <c r="G464">
        <v>17.47</v>
      </c>
      <c r="H464">
        <v>3</v>
      </c>
      <c r="I464">
        <v>5.68</v>
      </c>
      <c r="J464" t="str">
        <f>TEXT(sales[[#This Row],[Order Date]],"yyyy")</f>
        <v>2021</v>
      </c>
      <c r="K464" t="str">
        <f>TEXT(sales[[#This Row],[Order Date]],"mmmm")</f>
        <v>May</v>
      </c>
    </row>
    <row r="465" spans="1:11" ht="14.25" customHeight="1" x14ac:dyDescent="0.3">
      <c r="A465" s="3">
        <v>44327</v>
      </c>
      <c r="B465" t="s">
        <v>661</v>
      </c>
      <c r="C465" t="s">
        <v>15</v>
      </c>
      <c r="D465" t="s">
        <v>11</v>
      </c>
      <c r="E465" t="s">
        <v>20</v>
      </c>
      <c r="F465" t="s">
        <v>662</v>
      </c>
      <c r="G465">
        <v>104.58</v>
      </c>
      <c r="H465">
        <v>9</v>
      </c>
      <c r="I465">
        <v>-172.56</v>
      </c>
      <c r="J465" t="str">
        <f>TEXT(sales[[#This Row],[Order Date]],"yyyy")</f>
        <v>2021</v>
      </c>
      <c r="K465" t="str">
        <f>TEXT(sales[[#This Row],[Order Date]],"mmmm")</f>
        <v>May</v>
      </c>
    </row>
    <row r="466" spans="1:11" ht="14.25" customHeight="1" x14ac:dyDescent="0.3">
      <c r="A466" s="3">
        <v>44328</v>
      </c>
      <c r="B466" t="s">
        <v>100</v>
      </c>
      <c r="C466" t="s">
        <v>157</v>
      </c>
      <c r="D466" t="s">
        <v>34</v>
      </c>
      <c r="E466" t="s">
        <v>47</v>
      </c>
      <c r="F466" t="s">
        <v>60</v>
      </c>
      <c r="G466">
        <v>34.79</v>
      </c>
      <c r="H466">
        <v>7</v>
      </c>
      <c r="I466">
        <v>10.78</v>
      </c>
      <c r="J466" t="str">
        <f>TEXT(sales[[#This Row],[Order Date]],"yyyy")</f>
        <v>2021</v>
      </c>
      <c r="K466" t="str">
        <f>TEXT(sales[[#This Row],[Order Date]],"mmmm")</f>
        <v>May</v>
      </c>
    </row>
    <row r="467" spans="1:11" ht="14.25" customHeight="1" x14ac:dyDescent="0.3">
      <c r="A467" s="3">
        <v>44328</v>
      </c>
      <c r="B467" t="s">
        <v>277</v>
      </c>
      <c r="C467" t="s">
        <v>434</v>
      </c>
      <c r="D467" t="s">
        <v>34</v>
      </c>
      <c r="E467" t="s">
        <v>145</v>
      </c>
      <c r="F467" t="s">
        <v>663</v>
      </c>
      <c r="G467">
        <v>700.06</v>
      </c>
      <c r="H467">
        <v>3</v>
      </c>
      <c r="I467">
        <v>-130.01</v>
      </c>
      <c r="J467" t="str">
        <f>TEXT(sales[[#This Row],[Order Date]],"yyyy")</f>
        <v>2021</v>
      </c>
      <c r="K467" t="str">
        <f>TEXT(sales[[#This Row],[Order Date]],"mmmm")</f>
        <v>May</v>
      </c>
    </row>
    <row r="468" spans="1:11" ht="14.25" customHeight="1" x14ac:dyDescent="0.3">
      <c r="A468" s="3">
        <v>44329</v>
      </c>
      <c r="B468" t="s">
        <v>664</v>
      </c>
      <c r="C468" t="s">
        <v>296</v>
      </c>
      <c r="D468" t="s">
        <v>11</v>
      </c>
      <c r="E468" t="s">
        <v>18</v>
      </c>
      <c r="F468" t="s">
        <v>638</v>
      </c>
      <c r="G468">
        <v>55.5</v>
      </c>
      <c r="H468">
        <v>2</v>
      </c>
      <c r="I468">
        <v>9.99</v>
      </c>
      <c r="J468" t="str">
        <f>TEXT(sales[[#This Row],[Order Date]],"yyyy")</f>
        <v>2021</v>
      </c>
      <c r="K468" t="str">
        <f>TEXT(sales[[#This Row],[Order Date]],"mmmm")</f>
        <v>May</v>
      </c>
    </row>
    <row r="469" spans="1:11" ht="14.25" customHeight="1" x14ac:dyDescent="0.3">
      <c r="A469" s="3">
        <v>44329</v>
      </c>
      <c r="B469" t="s">
        <v>665</v>
      </c>
      <c r="C469" t="s">
        <v>123</v>
      </c>
      <c r="D469" t="s">
        <v>11</v>
      </c>
      <c r="E469" t="s">
        <v>43</v>
      </c>
      <c r="F469" t="s">
        <v>160</v>
      </c>
      <c r="G469">
        <v>7.1</v>
      </c>
      <c r="H469">
        <v>2</v>
      </c>
      <c r="I469">
        <v>2.4</v>
      </c>
      <c r="J469" t="str">
        <f>TEXT(sales[[#This Row],[Order Date]],"yyyy")</f>
        <v>2021</v>
      </c>
      <c r="K469" t="str">
        <f>TEXT(sales[[#This Row],[Order Date]],"mmmm")</f>
        <v>May</v>
      </c>
    </row>
    <row r="470" spans="1:11" ht="14.25" customHeight="1" x14ac:dyDescent="0.3">
      <c r="A470" s="3">
        <v>44329</v>
      </c>
      <c r="B470" t="s">
        <v>665</v>
      </c>
      <c r="C470" t="s">
        <v>123</v>
      </c>
      <c r="D470" t="s">
        <v>11</v>
      </c>
      <c r="E470" t="s">
        <v>20</v>
      </c>
      <c r="F470" t="s">
        <v>666</v>
      </c>
      <c r="G470">
        <v>398.35</v>
      </c>
      <c r="H470">
        <v>8</v>
      </c>
      <c r="I470">
        <v>-331.96</v>
      </c>
      <c r="J470" t="str">
        <f>TEXT(sales[[#This Row],[Order Date]],"yyyy")</f>
        <v>2021</v>
      </c>
      <c r="K470" t="str">
        <f>TEXT(sales[[#This Row],[Order Date]],"mmmm")</f>
        <v>May</v>
      </c>
    </row>
    <row r="471" spans="1:11" ht="14.25" customHeight="1" x14ac:dyDescent="0.3">
      <c r="A471" s="3">
        <v>44329</v>
      </c>
      <c r="B471" t="s">
        <v>667</v>
      </c>
      <c r="C471" t="s">
        <v>27</v>
      </c>
      <c r="D471" t="s">
        <v>39</v>
      </c>
      <c r="E471" t="s">
        <v>52</v>
      </c>
      <c r="F471" t="s">
        <v>668</v>
      </c>
      <c r="G471">
        <v>149.97</v>
      </c>
      <c r="H471">
        <v>3</v>
      </c>
      <c r="I471">
        <v>52.49</v>
      </c>
      <c r="J471" t="str">
        <f>TEXT(sales[[#This Row],[Order Date]],"yyyy")</f>
        <v>2021</v>
      </c>
      <c r="K471" t="str">
        <f>TEXT(sales[[#This Row],[Order Date]],"mmmm")</f>
        <v>May</v>
      </c>
    </row>
    <row r="472" spans="1:11" ht="14.25" customHeight="1" x14ac:dyDescent="0.3">
      <c r="A472" s="3">
        <v>44329</v>
      </c>
      <c r="B472" t="s">
        <v>558</v>
      </c>
      <c r="C472" t="s">
        <v>27</v>
      </c>
      <c r="D472" t="s">
        <v>34</v>
      </c>
      <c r="E472" t="s">
        <v>35</v>
      </c>
      <c r="F472" t="s">
        <v>382</v>
      </c>
      <c r="G472">
        <v>279.45999999999998</v>
      </c>
      <c r="H472">
        <v>6</v>
      </c>
      <c r="I472">
        <v>20.96</v>
      </c>
      <c r="J472" t="str">
        <f>TEXT(sales[[#This Row],[Order Date]],"yyyy")</f>
        <v>2021</v>
      </c>
      <c r="K472" t="str">
        <f>TEXT(sales[[#This Row],[Order Date]],"mmmm")</f>
        <v>May</v>
      </c>
    </row>
    <row r="473" spans="1:11" ht="14.25" customHeight="1" x14ac:dyDescent="0.3">
      <c r="A473" s="3">
        <v>44329</v>
      </c>
      <c r="B473" t="s">
        <v>558</v>
      </c>
      <c r="C473" t="s">
        <v>27</v>
      </c>
      <c r="D473" t="s">
        <v>11</v>
      </c>
      <c r="E473" t="s">
        <v>12</v>
      </c>
      <c r="F473" t="s">
        <v>332</v>
      </c>
      <c r="G473">
        <v>8</v>
      </c>
      <c r="H473">
        <v>2</v>
      </c>
      <c r="I473">
        <v>3.84</v>
      </c>
      <c r="J473" t="str">
        <f>TEXT(sales[[#This Row],[Order Date]],"yyyy")</f>
        <v>2021</v>
      </c>
      <c r="K473" t="str">
        <f>TEXT(sales[[#This Row],[Order Date]],"mmmm")</f>
        <v>May</v>
      </c>
    </row>
    <row r="474" spans="1:11" ht="14.25" customHeight="1" x14ac:dyDescent="0.3">
      <c r="A474" s="3">
        <v>44330</v>
      </c>
      <c r="B474" t="s">
        <v>669</v>
      </c>
      <c r="C474" t="s">
        <v>123</v>
      </c>
      <c r="D474" t="s">
        <v>34</v>
      </c>
      <c r="E474" t="s">
        <v>47</v>
      </c>
      <c r="F474" t="s">
        <v>670</v>
      </c>
      <c r="G474">
        <v>310.88</v>
      </c>
      <c r="H474">
        <v>2</v>
      </c>
      <c r="I474">
        <v>23.32</v>
      </c>
      <c r="J474" t="str">
        <f>TEXT(sales[[#This Row],[Order Date]],"yyyy")</f>
        <v>2021</v>
      </c>
      <c r="K474" t="str">
        <f>TEXT(sales[[#This Row],[Order Date]],"mmmm")</f>
        <v>May</v>
      </c>
    </row>
    <row r="475" spans="1:11" ht="14.25" customHeight="1" x14ac:dyDescent="0.3">
      <c r="A475" s="3">
        <v>44332</v>
      </c>
      <c r="B475" t="s">
        <v>671</v>
      </c>
      <c r="C475" t="s">
        <v>27</v>
      </c>
      <c r="D475" t="s">
        <v>34</v>
      </c>
      <c r="E475" t="s">
        <v>35</v>
      </c>
      <c r="F475" t="s">
        <v>382</v>
      </c>
      <c r="G475">
        <v>232.88</v>
      </c>
      <c r="H475">
        <v>5</v>
      </c>
      <c r="I475">
        <v>17.47</v>
      </c>
      <c r="J475" t="str">
        <f>TEXT(sales[[#This Row],[Order Date]],"yyyy")</f>
        <v>2021</v>
      </c>
      <c r="K475" t="str">
        <f>TEXT(sales[[#This Row],[Order Date]],"mmmm")</f>
        <v>May</v>
      </c>
    </row>
    <row r="476" spans="1:11" ht="14.25" customHeight="1" x14ac:dyDescent="0.3">
      <c r="A476" s="3">
        <v>44332</v>
      </c>
      <c r="B476" t="s">
        <v>672</v>
      </c>
      <c r="C476" t="s">
        <v>27</v>
      </c>
      <c r="D476" t="s">
        <v>39</v>
      </c>
      <c r="E476" t="s">
        <v>52</v>
      </c>
      <c r="F476" t="s">
        <v>673</v>
      </c>
      <c r="G476">
        <v>56.4</v>
      </c>
      <c r="H476">
        <v>3</v>
      </c>
      <c r="I476">
        <v>3.38</v>
      </c>
      <c r="J476" t="str">
        <f>TEXT(sales[[#This Row],[Order Date]],"yyyy")</f>
        <v>2021</v>
      </c>
      <c r="K476" t="str">
        <f>TEXT(sales[[#This Row],[Order Date]],"mmmm")</f>
        <v>May</v>
      </c>
    </row>
    <row r="477" spans="1:11" ht="14.25" customHeight="1" x14ac:dyDescent="0.3">
      <c r="A477" s="3">
        <v>44333</v>
      </c>
      <c r="B477" t="s">
        <v>674</v>
      </c>
      <c r="C477" t="s">
        <v>157</v>
      </c>
      <c r="D477" t="s">
        <v>11</v>
      </c>
      <c r="E477" t="s">
        <v>20</v>
      </c>
      <c r="F477" t="s">
        <v>162</v>
      </c>
      <c r="G477">
        <v>91.68</v>
      </c>
      <c r="H477">
        <v>3</v>
      </c>
      <c r="I477">
        <v>45.84</v>
      </c>
      <c r="J477" t="str">
        <f>TEXT(sales[[#This Row],[Order Date]],"yyyy")</f>
        <v>2021</v>
      </c>
      <c r="K477" t="str">
        <f>TEXT(sales[[#This Row],[Order Date]],"mmmm")</f>
        <v>May</v>
      </c>
    </row>
    <row r="478" spans="1:11" ht="14.25" customHeight="1" x14ac:dyDescent="0.3">
      <c r="A478" s="3">
        <v>44334</v>
      </c>
      <c r="B478" t="s">
        <v>675</v>
      </c>
      <c r="C478" t="s">
        <v>78</v>
      </c>
      <c r="D478" t="s">
        <v>39</v>
      </c>
      <c r="E478" t="s">
        <v>40</v>
      </c>
      <c r="F478" t="s">
        <v>676</v>
      </c>
      <c r="G478">
        <v>779.8</v>
      </c>
      <c r="H478">
        <v>2</v>
      </c>
      <c r="I478">
        <v>-168.96</v>
      </c>
      <c r="J478" t="str">
        <f>TEXT(sales[[#This Row],[Order Date]],"yyyy")</f>
        <v>2021</v>
      </c>
      <c r="K478" t="str">
        <f>TEXT(sales[[#This Row],[Order Date]],"mmmm")</f>
        <v>May</v>
      </c>
    </row>
    <row r="479" spans="1:11" ht="14.25" customHeight="1" x14ac:dyDescent="0.3">
      <c r="A479" s="3">
        <v>44334</v>
      </c>
      <c r="B479" t="s">
        <v>677</v>
      </c>
      <c r="C479" t="s">
        <v>78</v>
      </c>
      <c r="D479" t="s">
        <v>34</v>
      </c>
      <c r="E479" t="s">
        <v>47</v>
      </c>
      <c r="F479" t="s">
        <v>678</v>
      </c>
      <c r="G479">
        <v>149.22999999999999</v>
      </c>
      <c r="H479">
        <v>3</v>
      </c>
      <c r="I479">
        <v>3.73</v>
      </c>
      <c r="J479" t="str">
        <f>TEXT(sales[[#This Row],[Order Date]],"yyyy")</f>
        <v>2021</v>
      </c>
      <c r="K479" t="str">
        <f>TEXT(sales[[#This Row],[Order Date]],"mmmm")</f>
        <v>May</v>
      </c>
    </row>
    <row r="480" spans="1:11" ht="14.25" customHeight="1" x14ac:dyDescent="0.3">
      <c r="A480" s="3">
        <v>44334</v>
      </c>
      <c r="B480" t="s">
        <v>677</v>
      </c>
      <c r="C480" t="s">
        <v>78</v>
      </c>
      <c r="D480" t="s">
        <v>11</v>
      </c>
      <c r="E480" t="s">
        <v>12</v>
      </c>
      <c r="F480" t="s">
        <v>679</v>
      </c>
      <c r="G480">
        <v>15.94</v>
      </c>
      <c r="H480">
        <v>4</v>
      </c>
      <c r="I480">
        <v>5.78</v>
      </c>
      <c r="J480" t="str">
        <f>TEXT(sales[[#This Row],[Order Date]],"yyyy")</f>
        <v>2021</v>
      </c>
      <c r="K480" t="str">
        <f>TEXT(sales[[#This Row],[Order Date]],"mmmm")</f>
        <v>May</v>
      </c>
    </row>
    <row r="481" spans="1:11" ht="14.25" customHeight="1" x14ac:dyDescent="0.3">
      <c r="A481" s="3">
        <v>44334</v>
      </c>
      <c r="B481" t="s">
        <v>680</v>
      </c>
      <c r="C481" t="s">
        <v>10</v>
      </c>
      <c r="D481" t="s">
        <v>11</v>
      </c>
      <c r="E481" t="s">
        <v>12</v>
      </c>
      <c r="F481" t="s">
        <v>679</v>
      </c>
      <c r="G481">
        <v>3.98</v>
      </c>
      <c r="H481">
        <v>1</v>
      </c>
      <c r="I481">
        <v>1.44</v>
      </c>
      <c r="J481" t="str">
        <f>TEXT(sales[[#This Row],[Order Date]],"yyyy")</f>
        <v>2021</v>
      </c>
      <c r="K481" t="str">
        <f>TEXT(sales[[#This Row],[Order Date]],"mmmm")</f>
        <v>May</v>
      </c>
    </row>
    <row r="482" spans="1:11" ht="14.25" customHeight="1" x14ac:dyDescent="0.3">
      <c r="A482" s="3">
        <v>44335</v>
      </c>
      <c r="B482" t="s">
        <v>681</v>
      </c>
      <c r="C482" t="s">
        <v>110</v>
      </c>
      <c r="D482" t="s">
        <v>11</v>
      </c>
      <c r="E482" t="s">
        <v>20</v>
      </c>
      <c r="F482" t="s">
        <v>682</v>
      </c>
      <c r="G482">
        <v>57.42</v>
      </c>
      <c r="H482">
        <v>9</v>
      </c>
      <c r="I482">
        <v>26.41</v>
      </c>
      <c r="J482" t="str">
        <f>TEXT(sales[[#This Row],[Order Date]],"yyyy")</f>
        <v>2021</v>
      </c>
      <c r="K482" t="str">
        <f>TEXT(sales[[#This Row],[Order Date]],"mmmm")</f>
        <v>May</v>
      </c>
    </row>
    <row r="483" spans="1:11" ht="14.25" customHeight="1" x14ac:dyDescent="0.3">
      <c r="A483" s="3">
        <v>44335</v>
      </c>
      <c r="B483" t="s">
        <v>683</v>
      </c>
      <c r="C483" t="s">
        <v>55</v>
      </c>
      <c r="D483" t="s">
        <v>11</v>
      </c>
      <c r="E483" t="s">
        <v>200</v>
      </c>
      <c r="F483" t="s">
        <v>649</v>
      </c>
      <c r="G483">
        <v>34.200000000000003</v>
      </c>
      <c r="H483">
        <v>5</v>
      </c>
      <c r="I483">
        <v>9.23</v>
      </c>
      <c r="J483" t="str">
        <f>TEXT(sales[[#This Row],[Order Date]],"yyyy")</f>
        <v>2021</v>
      </c>
      <c r="K483" t="str">
        <f>TEXT(sales[[#This Row],[Order Date]],"mmmm")</f>
        <v>May</v>
      </c>
    </row>
    <row r="484" spans="1:11" ht="14.25" customHeight="1" x14ac:dyDescent="0.3">
      <c r="A484" s="3">
        <v>44336</v>
      </c>
      <c r="B484" t="s">
        <v>684</v>
      </c>
      <c r="C484" t="s">
        <v>685</v>
      </c>
      <c r="D484" t="s">
        <v>11</v>
      </c>
      <c r="E484" t="s">
        <v>92</v>
      </c>
      <c r="F484" t="s">
        <v>686</v>
      </c>
      <c r="G484">
        <v>33.28</v>
      </c>
      <c r="H484">
        <v>4</v>
      </c>
      <c r="I484">
        <v>9.32</v>
      </c>
      <c r="J484" t="str">
        <f>TEXT(sales[[#This Row],[Order Date]],"yyyy")</f>
        <v>2021</v>
      </c>
      <c r="K484" t="str">
        <f>TEXT(sales[[#This Row],[Order Date]],"mmmm")</f>
        <v>May</v>
      </c>
    </row>
    <row r="485" spans="1:11" ht="14.25" customHeight="1" x14ac:dyDescent="0.3">
      <c r="A485" s="3">
        <v>44336</v>
      </c>
      <c r="B485" t="s">
        <v>684</v>
      </c>
      <c r="C485" t="s">
        <v>685</v>
      </c>
      <c r="D485" t="s">
        <v>11</v>
      </c>
      <c r="E485" t="s">
        <v>24</v>
      </c>
      <c r="F485" t="s">
        <v>687</v>
      </c>
      <c r="G485">
        <v>38.520000000000003</v>
      </c>
      <c r="H485">
        <v>9</v>
      </c>
      <c r="I485">
        <v>11.94</v>
      </c>
      <c r="J485" t="str">
        <f>TEXT(sales[[#This Row],[Order Date]],"yyyy")</f>
        <v>2021</v>
      </c>
      <c r="K485" t="str">
        <f>TEXT(sales[[#This Row],[Order Date]],"mmmm")</f>
        <v>May</v>
      </c>
    </row>
    <row r="486" spans="1:11" ht="14.25" customHeight="1" x14ac:dyDescent="0.3">
      <c r="A486" s="3">
        <v>44336</v>
      </c>
      <c r="B486" t="s">
        <v>684</v>
      </c>
      <c r="C486" t="s">
        <v>685</v>
      </c>
      <c r="D486" t="s">
        <v>34</v>
      </c>
      <c r="E486" t="s">
        <v>47</v>
      </c>
      <c r="F486" t="s">
        <v>688</v>
      </c>
      <c r="G486">
        <v>139.86000000000001</v>
      </c>
      <c r="H486">
        <v>7</v>
      </c>
      <c r="I486">
        <v>60.14</v>
      </c>
      <c r="J486" t="str">
        <f>TEXT(sales[[#This Row],[Order Date]],"yyyy")</f>
        <v>2021</v>
      </c>
      <c r="K486" t="str">
        <f>TEXT(sales[[#This Row],[Order Date]],"mmmm")</f>
        <v>May</v>
      </c>
    </row>
    <row r="487" spans="1:11" ht="14.25" customHeight="1" x14ac:dyDescent="0.3">
      <c r="A487" s="3">
        <v>44336</v>
      </c>
      <c r="B487" t="s">
        <v>689</v>
      </c>
      <c r="C487" t="s">
        <v>10</v>
      </c>
      <c r="D487" t="s">
        <v>34</v>
      </c>
      <c r="E487" t="s">
        <v>47</v>
      </c>
      <c r="F487" t="s">
        <v>690</v>
      </c>
      <c r="G487">
        <v>10.33</v>
      </c>
      <c r="H487">
        <v>3</v>
      </c>
      <c r="I487">
        <v>-5.94</v>
      </c>
      <c r="J487" t="str">
        <f>TEXT(sales[[#This Row],[Order Date]],"yyyy")</f>
        <v>2021</v>
      </c>
      <c r="K487" t="str">
        <f>TEXT(sales[[#This Row],[Order Date]],"mmmm")</f>
        <v>May</v>
      </c>
    </row>
    <row r="488" spans="1:11" ht="14.25" customHeight="1" x14ac:dyDescent="0.3">
      <c r="A488" s="3">
        <v>44336</v>
      </c>
      <c r="B488" t="s">
        <v>689</v>
      </c>
      <c r="C488" t="s">
        <v>10</v>
      </c>
      <c r="D488" t="s">
        <v>11</v>
      </c>
      <c r="E488" t="s">
        <v>12</v>
      </c>
      <c r="F488" t="s">
        <v>524</v>
      </c>
      <c r="G488">
        <v>10.37</v>
      </c>
      <c r="H488">
        <v>2</v>
      </c>
      <c r="I488">
        <v>3.63</v>
      </c>
      <c r="J488" t="str">
        <f>TEXT(sales[[#This Row],[Order Date]],"yyyy")</f>
        <v>2021</v>
      </c>
      <c r="K488" t="str">
        <f>TEXT(sales[[#This Row],[Order Date]],"mmmm")</f>
        <v>May</v>
      </c>
    </row>
    <row r="489" spans="1:11" ht="14.25" customHeight="1" x14ac:dyDescent="0.3">
      <c r="A489" s="3">
        <v>44336</v>
      </c>
      <c r="B489" t="s">
        <v>689</v>
      </c>
      <c r="C489" t="s">
        <v>10</v>
      </c>
      <c r="D489" t="s">
        <v>39</v>
      </c>
      <c r="E489" t="s">
        <v>52</v>
      </c>
      <c r="F489" t="s">
        <v>691</v>
      </c>
      <c r="G489">
        <v>20.78</v>
      </c>
      <c r="H489">
        <v>2</v>
      </c>
      <c r="I489">
        <v>-3.64</v>
      </c>
      <c r="J489" t="str">
        <f>TEXT(sales[[#This Row],[Order Date]],"yyyy")</f>
        <v>2021</v>
      </c>
      <c r="K489" t="str">
        <f>TEXT(sales[[#This Row],[Order Date]],"mmmm")</f>
        <v>May</v>
      </c>
    </row>
    <row r="490" spans="1:11" ht="14.25" customHeight="1" x14ac:dyDescent="0.3">
      <c r="A490" s="3">
        <v>44336</v>
      </c>
      <c r="B490" t="s">
        <v>689</v>
      </c>
      <c r="C490" t="s">
        <v>10</v>
      </c>
      <c r="D490" t="s">
        <v>11</v>
      </c>
      <c r="E490" t="s">
        <v>18</v>
      </c>
      <c r="F490" t="s">
        <v>435</v>
      </c>
      <c r="G490">
        <v>66.959999999999994</v>
      </c>
      <c r="H490">
        <v>5</v>
      </c>
      <c r="I490">
        <v>-13.39</v>
      </c>
      <c r="J490" t="str">
        <f>TEXT(sales[[#This Row],[Order Date]],"yyyy")</f>
        <v>2021</v>
      </c>
      <c r="K490" t="str">
        <f>TEXT(sales[[#This Row],[Order Date]],"mmmm")</f>
        <v>May</v>
      </c>
    </row>
    <row r="491" spans="1:11" ht="14.25" customHeight="1" x14ac:dyDescent="0.3">
      <c r="A491" s="3">
        <v>44337</v>
      </c>
      <c r="B491" t="s">
        <v>692</v>
      </c>
      <c r="C491" t="s">
        <v>55</v>
      </c>
      <c r="D491" t="s">
        <v>11</v>
      </c>
      <c r="E491" t="s">
        <v>20</v>
      </c>
      <c r="F491" t="s">
        <v>693</v>
      </c>
      <c r="G491">
        <v>2715.93</v>
      </c>
      <c r="H491">
        <v>7</v>
      </c>
      <c r="I491">
        <v>1276.49</v>
      </c>
      <c r="J491" t="str">
        <f>TEXT(sales[[#This Row],[Order Date]],"yyyy")</f>
        <v>2021</v>
      </c>
      <c r="K491" t="str">
        <f>TEXT(sales[[#This Row],[Order Date]],"mmmm")</f>
        <v>May</v>
      </c>
    </row>
    <row r="492" spans="1:11" ht="14.25" customHeight="1" x14ac:dyDescent="0.3">
      <c r="A492" s="3">
        <v>44337</v>
      </c>
      <c r="B492" t="s">
        <v>692</v>
      </c>
      <c r="C492" t="s">
        <v>55</v>
      </c>
      <c r="D492" t="s">
        <v>39</v>
      </c>
      <c r="E492" t="s">
        <v>40</v>
      </c>
      <c r="F492" t="s">
        <v>694</v>
      </c>
      <c r="G492">
        <v>617.97</v>
      </c>
      <c r="H492">
        <v>3</v>
      </c>
      <c r="I492">
        <v>173.03</v>
      </c>
      <c r="J492" t="str">
        <f>TEXT(sales[[#This Row],[Order Date]],"yyyy")</f>
        <v>2021</v>
      </c>
      <c r="K492" t="str">
        <f>TEXT(sales[[#This Row],[Order Date]],"mmmm")</f>
        <v>May</v>
      </c>
    </row>
    <row r="493" spans="1:11" ht="14.25" customHeight="1" x14ac:dyDescent="0.3">
      <c r="A493" s="3">
        <v>44337</v>
      </c>
      <c r="B493" t="s">
        <v>695</v>
      </c>
      <c r="C493" t="s">
        <v>27</v>
      </c>
      <c r="D493" t="s">
        <v>11</v>
      </c>
      <c r="E493" t="s">
        <v>24</v>
      </c>
      <c r="F493" t="s">
        <v>76</v>
      </c>
      <c r="G493">
        <v>31.84</v>
      </c>
      <c r="H493">
        <v>8</v>
      </c>
      <c r="I493">
        <v>10.51</v>
      </c>
      <c r="J493" t="str">
        <f>TEXT(sales[[#This Row],[Order Date]],"yyyy")</f>
        <v>2021</v>
      </c>
      <c r="K493" t="str">
        <f>TEXT(sales[[#This Row],[Order Date]],"mmmm")</f>
        <v>May</v>
      </c>
    </row>
    <row r="494" spans="1:11" ht="14.25" customHeight="1" x14ac:dyDescent="0.3">
      <c r="A494" s="3">
        <v>44337</v>
      </c>
      <c r="B494" t="s">
        <v>696</v>
      </c>
      <c r="C494" t="s">
        <v>434</v>
      </c>
      <c r="D494" t="s">
        <v>11</v>
      </c>
      <c r="E494" t="s">
        <v>20</v>
      </c>
      <c r="F494" t="s">
        <v>697</v>
      </c>
      <c r="G494">
        <v>447.86</v>
      </c>
      <c r="H494">
        <v>7</v>
      </c>
      <c r="I494">
        <v>219.45</v>
      </c>
      <c r="J494" t="str">
        <f>TEXT(sales[[#This Row],[Order Date]],"yyyy")</f>
        <v>2021</v>
      </c>
      <c r="K494" t="str">
        <f>TEXT(sales[[#This Row],[Order Date]],"mmmm")</f>
        <v>May</v>
      </c>
    </row>
    <row r="495" spans="1:11" ht="14.25" customHeight="1" x14ac:dyDescent="0.3">
      <c r="A495" s="3">
        <v>44337</v>
      </c>
      <c r="B495" t="s">
        <v>696</v>
      </c>
      <c r="C495" t="s">
        <v>434</v>
      </c>
      <c r="D495" t="s">
        <v>11</v>
      </c>
      <c r="E495" t="s">
        <v>12</v>
      </c>
      <c r="F495" t="s">
        <v>698</v>
      </c>
      <c r="G495">
        <v>17.940000000000001</v>
      </c>
      <c r="H495">
        <v>3</v>
      </c>
      <c r="I495">
        <v>8.7899999999999991</v>
      </c>
      <c r="J495" t="str">
        <f>TEXT(sales[[#This Row],[Order Date]],"yyyy")</f>
        <v>2021</v>
      </c>
      <c r="K495" t="str">
        <f>TEXT(sales[[#This Row],[Order Date]],"mmmm")</f>
        <v>May</v>
      </c>
    </row>
    <row r="496" spans="1:11" ht="14.25" customHeight="1" x14ac:dyDescent="0.3">
      <c r="A496" s="3">
        <v>44337</v>
      </c>
      <c r="B496" t="s">
        <v>696</v>
      </c>
      <c r="C496" t="s">
        <v>434</v>
      </c>
      <c r="D496" t="s">
        <v>11</v>
      </c>
      <c r="E496" t="s">
        <v>92</v>
      </c>
      <c r="F496" t="s">
        <v>199</v>
      </c>
      <c r="G496">
        <v>245.88</v>
      </c>
      <c r="H496">
        <v>6</v>
      </c>
      <c r="I496">
        <v>68.849999999999994</v>
      </c>
      <c r="J496" t="str">
        <f>TEXT(sales[[#This Row],[Order Date]],"yyyy")</f>
        <v>2021</v>
      </c>
      <c r="K496" t="str">
        <f>TEXT(sales[[#This Row],[Order Date]],"mmmm")</f>
        <v>May</v>
      </c>
    </row>
    <row r="497" spans="1:11" ht="14.25" customHeight="1" x14ac:dyDescent="0.3">
      <c r="A497" s="3">
        <v>44337</v>
      </c>
      <c r="B497" t="s">
        <v>596</v>
      </c>
      <c r="C497" t="s">
        <v>10</v>
      </c>
      <c r="D497" t="s">
        <v>11</v>
      </c>
      <c r="E497" t="s">
        <v>63</v>
      </c>
      <c r="F497" t="s">
        <v>64</v>
      </c>
      <c r="G497">
        <v>56.06</v>
      </c>
      <c r="H497">
        <v>6</v>
      </c>
      <c r="I497">
        <v>21.02</v>
      </c>
      <c r="J497" t="str">
        <f>TEXT(sales[[#This Row],[Order Date]],"yyyy")</f>
        <v>2021</v>
      </c>
      <c r="K497" t="str">
        <f>TEXT(sales[[#This Row],[Order Date]],"mmmm")</f>
        <v>May</v>
      </c>
    </row>
    <row r="498" spans="1:11" ht="14.25" customHeight="1" x14ac:dyDescent="0.3">
      <c r="A498" s="3">
        <v>44337</v>
      </c>
      <c r="B498" t="s">
        <v>596</v>
      </c>
      <c r="C498" t="s">
        <v>10</v>
      </c>
      <c r="D498" t="s">
        <v>34</v>
      </c>
      <c r="E498" t="s">
        <v>35</v>
      </c>
      <c r="F498" t="s">
        <v>699</v>
      </c>
      <c r="G498">
        <v>107.77</v>
      </c>
      <c r="H498">
        <v>2</v>
      </c>
      <c r="I498">
        <v>-29.25</v>
      </c>
      <c r="J498" t="str">
        <f>TEXT(sales[[#This Row],[Order Date]],"yyyy")</f>
        <v>2021</v>
      </c>
      <c r="K498" t="str">
        <f>TEXT(sales[[#This Row],[Order Date]],"mmmm")</f>
        <v>May</v>
      </c>
    </row>
    <row r="499" spans="1:11" ht="14.25" customHeight="1" x14ac:dyDescent="0.3">
      <c r="A499" s="3">
        <v>44337</v>
      </c>
      <c r="B499" t="s">
        <v>596</v>
      </c>
      <c r="C499" t="s">
        <v>10</v>
      </c>
      <c r="D499" t="s">
        <v>11</v>
      </c>
      <c r="E499" t="s">
        <v>12</v>
      </c>
      <c r="F499" t="s">
        <v>700</v>
      </c>
      <c r="G499">
        <v>4.83</v>
      </c>
      <c r="H499">
        <v>1</v>
      </c>
      <c r="I499">
        <v>1.63</v>
      </c>
      <c r="J499" t="str">
        <f>TEXT(sales[[#This Row],[Order Date]],"yyyy")</f>
        <v>2021</v>
      </c>
      <c r="K499" t="str">
        <f>TEXT(sales[[#This Row],[Order Date]],"mmmm")</f>
        <v>May</v>
      </c>
    </row>
    <row r="500" spans="1:11" ht="14.25" customHeight="1" x14ac:dyDescent="0.3">
      <c r="A500" s="3">
        <v>44337</v>
      </c>
      <c r="B500" t="s">
        <v>596</v>
      </c>
      <c r="C500" t="s">
        <v>10</v>
      </c>
      <c r="D500" t="s">
        <v>11</v>
      </c>
      <c r="E500" t="s">
        <v>20</v>
      </c>
      <c r="F500" t="s">
        <v>701</v>
      </c>
      <c r="G500">
        <v>18.239999999999998</v>
      </c>
      <c r="H500">
        <v>3</v>
      </c>
      <c r="I500">
        <v>-31.01</v>
      </c>
      <c r="J500" t="str">
        <f>TEXT(sales[[#This Row],[Order Date]],"yyyy")</f>
        <v>2021</v>
      </c>
      <c r="K500" t="str">
        <f>TEXT(sales[[#This Row],[Order Date]],"mmmm")</f>
        <v>May</v>
      </c>
    </row>
    <row r="501" spans="1:11" ht="14.25" customHeight="1" x14ac:dyDescent="0.3">
      <c r="A501" s="3">
        <v>44338</v>
      </c>
      <c r="B501" t="s">
        <v>702</v>
      </c>
      <c r="C501" t="s">
        <v>488</v>
      </c>
      <c r="D501" t="s">
        <v>39</v>
      </c>
      <c r="E501" t="s">
        <v>40</v>
      </c>
      <c r="F501" t="s">
        <v>703</v>
      </c>
      <c r="G501">
        <v>135.97999999999999</v>
      </c>
      <c r="H501">
        <v>2</v>
      </c>
      <c r="I501">
        <v>34</v>
      </c>
      <c r="J501" t="str">
        <f>TEXT(sales[[#This Row],[Order Date]],"yyyy")</f>
        <v>2021</v>
      </c>
      <c r="K501" t="str">
        <f>TEXT(sales[[#This Row],[Order Date]],"mmmm")</f>
        <v>May</v>
      </c>
    </row>
    <row r="502" spans="1:11" ht="14.25" customHeight="1" x14ac:dyDescent="0.3">
      <c r="A502" s="3">
        <v>44338</v>
      </c>
      <c r="B502" t="s">
        <v>702</v>
      </c>
      <c r="C502" t="s">
        <v>488</v>
      </c>
      <c r="D502" t="s">
        <v>39</v>
      </c>
      <c r="E502" t="s">
        <v>40</v>
      </c>
      <c r="F502" t="s">
        <v>704</v>
      </c>
      <c r="G502">
        <v>44.95</v>
      </c>
      <c r="H502">
        <v>1</v>
      </c>
      <c r="I502">
        <v>12.59</v>
      </c>
      <c r="J502" t="str">
        <f>TEXT(sales[[#This Row],[Order Date]],"yyyy")</f>
        <v>2021</v>
      </c>
      <c r="K502" t="str">
        <f>TEXT(sales[[#This Row],[Order Date]],"mmmm")</f>
        <v>May</v>
      </c>
    </row>
    <row r="503" spans="1:11" ht="14.25" customHeight="1" x14ac:dyDescent="0.3">
      <c r="A503" s="3">
        <v>44339</v>
      </c>
      <c r="B503" t="s">
        <v>601</v>
      </c>
      <c r="C503" t="s">
        <v>23</v>
      </c>
      <c r="D503" t="s">
        <v>11</v>
      </c>
      <c r="E503" t="s">
        <v>20</v>
      </c>
      <c r="F503" t="s">
        <v>705</v>
      </c>
      <c r="G503">
        <v>3.28</v>
      </c>
      <c r="H503">
        <v>2</v>
      </c>
      <c r="I503">
        <v>-2.63</v>
      </c>
      <c r="J503" t="str">
        <f>TEXT(sales[[#This Row],[Order Date]],"yyyy")</f>
        <v>2021</v>
      </c>
      <c r="K503" t="str">
        <f>TEXT(sales[[#This Row],[Order Date]],"mmmm")</f>
        <v>May</v>
      </c>
    </row>
    <row r="504" spans="1:11" ht="14.25" customHeight="1" x14ac:dyDescent="0.3">
      <c r="A504" s="3">
        <v>44339</v>
      </c>
      <c r="B504" t="s">
        <v>601</v>
      </c>
      <c r="C504" t="s">
        <v>23</v>
      </c>
      <c r="D504" t="s">
        <v>11</v>
      </c>
      <c r="E504" t="s">
        <v>24</v>
      </c>
      <c r="F504" t="s">
        <v>706</v>
      </c>
      <c r="G504">
        <v>21.17</v>
      </c>
      <c r="H504">
        <v>9</v>
      </c>
      <c r="I504">
        <v>2.38</v>
      </c>
      <c r="J504" t="str">
        <f>TEXT(sales[[#This Row],[Order Date]],"yyyy")</f>
        <v>2021</v>
      </c>
      <c r="K504" t="str">
        <f>TEXT(sales[[#This Row],[Order Date]],"mmmm")</f>
        <v>May</v>
      </c>
    </row>
    <row r="505" spans="1:11" ht="14.25" customHeight="1" x14ac:dyDescent="0.3">
      <c r="A505" s="3">
        <v>44339</v>
      </c>
      <c r="B505" t="s">
        <v>601</v>
      </c>
      <c r="C505" t="s">
        <v>23</v>
      </c>
      <c r="D505" t="s">
        <v>39</v>
      </c>
      <c r="E505" t="s">
        <v>40</v>
      </c>
      <c r="F505" t="s">
        <v>707</v>
      </c>
      <c r="G505">
        <v>55.19</v>
      </c>
      <c r="H505">
        <v>2</v>
      </c>
      <c r="I505">
        <v>-10.119999999999999</v>
      </c>
      <c r="J505" t="str">
        <f>TEXT(sales[[#This Row],[Order Date]],"yyyy")</f>
        <v>2021</v>
      </c>
      <c r="K505" t="str">
        <f>TEXT(sales[[#This Row],[Order Date]],"mmmm")</f>
        <v>May</v>
      </c>
    </row>
    <row r="506" spans="1:11" ht="14.25" customHeight="1" x14ac:dyDescent="0.3">
      <c r="A506" s="3">
        <v>44339</v>
      </c>
      <c r="B506" t="s">
        <v>83</v>
      </c>
      <c r="C506" t="s">
        <v>164</v>
      </c>
      <c r="D506" t="s">
        <v>11</v>
      </c>
      <c r="E506" t="s">
        <v>12</v>
      </c>
      <c r="F506" t="s">
        <v>708</v>
      </c>
      <c r="G506">
        <v>12.96</v>
      </c>
      <c r="H506">
        <v>2</v>
      </c>
      <c r="I506">
        <v>6.22</v>
      </c>
      <c r="J506" t="str">
        <f>TEXT(sales[[#This Row],[Order Date]],"yyyy")</f>
        <v>2021</v>
      </c>
      <c r="K506" t="str">
        <f>TEXT(sales[[#This Row],[Order Date]],"mmmm")</f>
        <v>May</v>
      </c>
    </row>
    <row r="507" spans="1:11" ht="14.25" customHeight="1" x14ac:dyDescent="0.3">
      <c r="A507" s="3">
        <v>44339</v>
      </c>
      <c r="B507" t="s">
        <v>709</v>
      </c>
      <c r="C507" t="s">
        <v>149</v>
      </c>
      <c r="D507" t="s">
        <v>11</v>
      </c>
      <c r="E507" t="s">
        <v>20</v>
      </c>
      <c r="F507" t="s">
        <v>451</v>
      </c>
      <c r="G507">
        <v>17.96</v>
      </c>
      <c r="H507">
        <v>5</v>
      </c>
      <c r="I507">
        <v>5.84</v>
      </c>
      <c r="J507" t="str">
        <f>TEXT(sales[[#This Row],[Order Date]],"yyyy")</f>
        <v>2021</v>
      </c>
      <c r="K507" t="str">
        <f>TEXT(sales[[#This Row],[Order Date]],"mmmm")</f>
        <v>May</v>
      </c>
    </row>
    <row r="508" spans="1:11" ht="14.25" customHeight="1" x14ac:dyDescent="0.3">
      <c r="A508" s="3">
        <v>44339</v>
      </c>
      <c r="B508" t="s">
        <v>709</v>
      </c>
      <c r="C508" t="s">
        <v>149</v>
      </c>
      <c r="D508" t="s">
        <v>11</v>
      </c>
      <c r="E508" t="s">
        <v>200</v>
      </c>
      <c r="F508" t="s">
        <v>710</v>
      </c>
      <c r="G508">
        <v>5.04</v>
      </c>
      <c r="H508">
        <v>2</v>
      </c>
      <c r="I508">
        <v>0.15</v>
      </c>
      <c r="J508" t="str">
        <f>TEXT(sales[[#This Row],[Order Date]],"yyyy")</f>
        <v>2021</v>
      </c>
      <c r="K508" t="str">
        <f>TEXT(sales[[#This Row],[Order Date]],"mmmm")</f>
        <v>May</v>
      </c>
    </row>
    <row r="509" spans="1:11" ht="14.25" customHeight="1" x14ac:dyDescent="0.3">
      <c r="A509" s="3">
        <v>44339</v>
      </c>
      <c r="B509" t="s">
        <v>709</v>
      </c>
      <c r="C509" t="s">
        <v>149</v>
      </c>
      <c r="D509" t="s">
        <v>11</v>
      </c>
      <c r="E509" t="s">
        <v>92</v>
      </c>
      <c r="F509" t="s">
        <v>711</v>
      </c>
      <c r="G509">
        <v>208.16</v>
      </c>
      <c r="H509">
        <v>1</v>
      </c>
      <c r="I509">
        <v>56.2</v>
      </c>
      <c r="J509" t="str">
        <f>TEXT(sales[[#This Row],[Order Date]],"yyyy")</f>
        <v>2021</v>
      </c>
      <c r="K509" t="str">
        <f>TEXT(sales[[#This Row],[Order Date]],"mmmm")</f>
        <v>May</v>
      </c>
    </row>
    <row r="510" spans="1:11" ht="14.25" customHeight="1" x14ac:dyDescent="0.3">
      <c r="A510" s="3">
        <v>44340</v>
      </c>
      <c r="B510" t="s">
        <v>712</v>
      </c>
      <c r="C510" t="s">
        <v>531</v>
      </c>
      <c r="D510" t="s">
        <v>11</v>
      </c>
      <c r="E510" t="s">
        <v>12</v>
      </c>
      <c r="F510" t="s">
        <v>713</v>
      </c>
      <c r="G510">
        <v>116.28</v>
      </c>
      <c r="H510">
        <v>3</v>
      </c>
      <c r="I510">
        <v>56.98</v>
      </c>
      <c r="J510" t="str">
        <f>TEXT(sales[[#This Row],[Order Date]],"yyyy")</f>
        <v>2021</v>
      </c>
      <c r="K510" t="str">
        <f>TEXT(sales[[#This Row],[Order Date]],"mmmm")</f>
        <v>May</v>
      </c>
    </row>
    <row r="511" spans="1:11" ht="14.25" customHeight="1" x14ac:dyDescent="0.3">
      <c r="A511" s="3">
        <v>44341</v>
      </c>
      <c r="B511" t="s">
        <v>714</v>
      </c>
      <c r="C511" t="s">
        <v>15</v>
      </c>
      <c r="D511" t="s">
        <v>11</v>
      </c>
      <c r="E511" t="s">
        <v>92</v>
      </c>
      <c r="F511" t="s">
        <v>715</v>
      </c>
      <c r="G511">
        <v>75.599999999999994</v>
      </c>
      <c r="H511">
        <v>2</v>
      </c>
      <c r="I511">
        <v>-166.32</v>
      </c>
      <c r="J511" t="str">
        <f>TEXT(sales[[#This Row],[Order Date]],"yyyy")</f>
        <v>2021</v>
      </c>
      <c r="K511" t="str">
        <f>TEXT(sales[[#This Row],[Order Date]],"mmmm")</f>
        <v>May</v>
      </c>
    </row>
    <row r="512" spans="1:11" ht="14.25" customHeight="1" x14ac:dyDescent="0.3">
      <c r="A512" s="3">
        <v>44341</v>
      </c>
      <c r="B512" t="s">
        <v>714</v>
      </c>
      <c r="C512" t="s">
        <v>15</v>
      </c>
      <c r="D512" t="s">
        <v>34</v>
      </c>
      <c r="E512" t="s">
        <v>47</v>
      </c>
      <c r="F512" t="s">
        <v>716</v>
      </c>
      <c r="G512">
        <v>29.32</v>
      </c>
      <c r="H512">
        <v>2</v>
      </c>
      <c r="I512">
        <v>-24.19</v>
      </c>
      <c r="J512" t="str">
        <f>TEXT(sales[[#This Row],[Order Date]],"yyyy")</f>
        <v>2021</v>
      </c>
      <c r="K512" t="str">
        <f>TEXT(sales[[#This Row],[Order Date]],"mmmm")</f>
        <v>May</v>
      </c>
    </row>
    <row r="513" spans="1:11" ht="14.25" customHeight="1" x14ac:dyDescent="0.3">
      <c r="A513" s="3">
        <v>44341</v>
      </c>
      <c r="B513" t="s">
        <v>717</v>
      </c>
      <c r="C513" t="s">
        <v>149</v>
      </c>
      <c r="D513" t="s">
        <v>11</v>
      </c>
      <c r="E513" t="s">
        <v>12</v>
      </c>
      <c r="F513" t="s">
        <v>718</v>
      </c>
      <c r="G513">
        <v>14.62</v>
      </c>
      <c r="H513">
        <v>2</v>
      </c>
      <c r="I513">
        <v>6.73</v>
      </c>
      <c r="J513" t="str">
        <f>TEXT(sales[[#This Row],[Order Date]],"yyyy")</f>
        <v>2021</v>
      </c>
      <c r="K513" t="str">
        <f>TEXT(sales[[#This Row],[Order Date]],"mmmm")</f>
        <v>May</v>
      </c>
    </row>
    <row r="514" spans="1:11" ht="14.25" customHeight="1" x14ac:dyDescent="0.3">
      <c r="A514" s="3">
        <v>44342</v>
      </c>
      <c r="B514" t="s">
        <v>197</v>
      </c>
      <c r="C514" t="s">
        <v>27</v>
      </c>
      <c r="D514" t="s">
        <v>34</v>
      </c>
      <c r="E514" t="s">
        <v>74</v>
      </c>
      <c r="F514" t="s">
        <v>719</v>
      </c>
      <c r="G514">
        <v>290.67</v>
      </c>
      <c r="H514">
        <v>2</v>
      </c>
      <c r="I514">
        <v>27.36</v>
      </c>
      <c r="J514" t="str">
        <f>TEXT(sales[[#This Row],[Order Date]],"yyyy")</f>
        <v>2021</v>
      </c>
      <c r="K514" t="str">
        <f>TEXT(sales[[#This Row],[Order Date]],"mmmm")</f>
        <v>May</v>
      </c>
    </row>
    <row r="515" spans="1:11" ht="14.25" customHeight="1" x14ac:dyDescent="0.3">
      <c r="A515" s="3">
        <v>44342</v>
      </c>
      <c r="B515" t="s">
        <v>197</v>
      </c>
      <c r="C515" t="s">
        <v>27</v>
      </c>
      <c r="D515" t="s">
        <v>39</v>
      </c>
      <c r="E515" t="s">
        <v>40</v>
      </c>
      <c r="F515" t="s">
        <v>720</v>
      </c>
      <c r="G515">
        <v>201.58</v>
      </c>
      <c r="H515">
        <v>2</v>
      </c>
      <c r="I515">
        <v>20.16</v>
      </c>
      <c r="J515" t="str">
        <f>TEXT(sales[[#This Row],[Order Date]],"yyyy")</f>
        <v>2021</v>
      </c>
      <c r="K515" t="str">
        <f>TEXT(sales[[#This Row],[Order Date]],"mmmm")</f>
        <v>May</v>
      </c>
    </row>
    <row r="516" spans="1:11" ht="14.25" customHeight="1" x14ac:dyDescent="0.3">
      <c r="A516" s="3">
        <v>44342</v>
      </c>
      <c r="B516" t="s">
        <v>197</v>
      </c>
      <c r="C516" t="s">
        <v>27</v>
      </c>
      <c r="D516" t="s">
        <v>39</v>
      </c>
      <c r="E516" t="s">
        <v>40</v>
      </c>
      <c r="F516" t="s">
        <v>721</v>
      </c>
      <c r="G516">
        <v>83.98</v>
      </c>
      <c r="H516">
        <v>2</v>
      </c>
      <c r="I516">
        <v>31.49</v>
      </c>
      <c r="J516" t="str">
        <f>TEXT(sales[[#This Row],[Order Date]],"yyyy")</f>
        <v>2021</v>
      </c>
      <c r="K516" t="str">
        <f>TEXT(sales[[#This Row],[Order Date]],"mmmm")</f>
        <v>May</v>
      </c>
    </row>
    <row r="517" spans="1:11" ht="14.25" customHeight="1" x14ac:dyDescent="0.3">
      <c r="A517" s="3">
        <v>44342</v>
      </c>
      <c r="B517" t="s">
        <v>722</v>
      </c>
      <c r="C517" t="s">
        <v>27</v>
      </c>
      <c r="D517" t="s">
        <v>34</v>
      </c>
      <c r="E517" t="s">
        <v>35</v>
      </c>
      <c r="F517" t="s">
        <v>723</v>
      </c>
      <c r="G517">
        <v>225.3</v>
      </c>
      <c r="H517">
        <v>2</v>
      </c>
      <c r="I517">
        <v>22.53</v>
      </c>
      <c r="J517" t="str">
        <f>TEXT(sales[[#This Row],[Order Date]],"yyyy")</f>
        <v>2021</v>
      </c>
      <c r="K517" t="str">
        <f>TEXT(sales[[#This Row],[Order Date]],"mmmm")</f>
        <v>May</v>
      </c>
    </row>
    <row r="518" spans="1:11" ht="14.25" customHeight="1" x14ac:dyDescent="0.3">
      <c r="A518" s="3">
        <v>44342</v>
      </c>
      <c r="B518" t="s">
        <v>724</v>
      </c>
      <c r="C518" t="s">
        <v>296</v>
      </c>
      <c r="D518" t="s">
        <v>11</v>
      </c>
      <c r="E518" t="s">
        <v>12</v>
      </c>
      <c r="F518" t="s">
        <v>108</v>
      </c>
      <c r="G518">
        <v>48.4</v>
      </c>
      <c r="H518">
        <v>5</v>
      </c>
      <c r="I518">
        <v>23.23</v>
      </c>
      <c r="J518" t="str">
        <f>TEXT(sales[[#This Row],[Order Date]],"yyyy")</f>
        <v>2021</v>
      </c>
      <c r="K518" t="str">
        <f>TEXT(sales[[#This Row],[Order Date]],"mmmm")</f>
        <v>May</v>
      </c>
    </row>
    <row r="519" spans="1:11" ht="14.25" customHeight="1" x14ac:dyDescent="0.3">
      <c r="A519" s="3">
        <v>44342</v>
      </c>
      <c r="B519" t="s">
        <v>514</v>
      </c>
      <c r="C519" t="s">
        <v>15</v>
      </c>
      <c r="D519" t="s">
        <v>11</v>
      </c>
      <c r="E519" t="s">
        <v>18</v>
      </c>
      <c r="F519" t="s">
        <v>725</v>
      </c>
      <c r="G519">
        <v>102.62</v>
      </c>
      <c r="H519">
        <v>3</v>
      </c>
      <c r="I519">
        <v>7.7</v>
      </c>
      <c r="J519" t="str">
        <f>TEXT(sales[[#This Row],[Order Date]],"yyyy")</f>
        <v>2021</v>
      </c>
      <c r="K519" t="str">
        <f>TEXT(sales[[#This Row],[Order Date]],"mmmm")</f>
        <v>May</v>
      </c>
    </row>
    <row r="520" spans="1:11" ht="14.25" customHeight="1" x14ac:dyDescent="0.3">
      <c r="A520" s="3">
        <v>44342</v>
      </c>
      <c r="B520" t="s">
        <v>514</v>
      </c>
      <c r="C520" t="s">
        <v>15</v>
      </c>
      <c r="D520" t="s">
        <v>34</v>
      </c>
      <c r="E520" t="s">
        <v>35</v>
      </c>
      <c r="F520" t="s">
        <v>726</v>
      </c>
      <c r="G520">
        <v>359.77</v>
      </c>
      <c r="H520">
        <v>2</v>
      </c>
      <c r="I520">
        <v>-5.14</v>
      </c>
      <c r="J520" t="str">
        <f>TEXT(sales[[#This Row],[Order Date]],"yyyy")</f>
        <v>2021</v>
      </c>
      <c r="K520" t="str">
        <f>TEXT(sales[[#This Row],[Order Date]],"mmmm")</f>
        <v>May</v>
      </c>
    </row>
    <row r="521" spans="1:11" ht="14.25" customHeight="1" x14ac:dyDescent="0.3">
      <c r="A521" s="3">
        <v>44342</v>
      </c>
      <c r="B521" t="s">
        <v>514</v>
      </c>
      <c r="C521" t="s">
        <v>15</v>
      </c>
      <c r="D521" t="s">
        <v>11</v>
      </c>
      <c r="E521" t="s">
        <v>24</v>
      </c>
      <c r="F521" t="s">
        <v>645</v>
      </c>
      <c r="G521">
        <v>13.39</v>
      </c>
      <c r="H521">
        <v>3</v>
      </c>
      <c r="I521">
        <v>3.18</v>
      </c>
      <c r="J521" t="str">
        <f>TEXT(sales[[#This Row],[Order Date]],"yyyy")</f>
        <v>2021</v>
      </c>
      <c r="K521" t="str">
        <f>TEXT(sales[[#This Row],[Order Date]],"mmmm")</f>
        <v>May</v>
      </c>
    </row>
    <row r="522" spans="1:11" ht="14.25" customHeight="1" x14ac:dyDescent="0.3">
      <c r="A522" s="3">
        <v>44343</v>
      </c>
      <c r="B522" t="s">
        <v>727</v>
      </c>
      <c r="C522" t="s">
        <v>27</v>
      </c>
      <c r="D522" t="s">
        <v>34</v>
      </c>
      <c r="E522" t="s">
        <v>145</v>
      </c>
      <c r="F522" t="s">
        <v>728</v>
      </c>
      <c r="G522">
        <v>567.12</v>
      </c>
      <c r="H522">
        <v>10</v>
      </c>
      <c r="I522">
        <v>-28.36</v>
      </c>
      <c r="J522" t="str">
        <f>TEXT(sales[[#This Row],[Order Date]],"yyyy")</f>
        <v>2021</v>
      </c>
      <c r="K522" t="str">
        <f>TEXT(sales[[#This Row],[Order Date]],"mmmm")</f>
        <v>May</v>
      </c>
    </row>
    <row r="523" spans="1:11" ht="14.25" customHeight="1" x14ac:dyDescent="0.3">
      <c r="A523" s="3">
        <v>44343</v>
      </c>
      <c r="B523" t="s">
        <v>727</v>
      </c>
      <c r="C523" t="s">
        <v>27</v>
      </c>
      <c r="D523" t="s">
        <v>11</v>
      </c>
      <c r="E523" t="s">
        <v>18</v>
      </c>
      <c r="F523" t="s">
        <v>729</v>
      </c>
      <c r="G523">
        <v>359.32</v>
      </c>
      <c r="H523">
        <v>4</v>
      </c>
      <c r="I523">
        <v>7.19</v>
      </c>
      <c r="J523" t="str">
        <f>TEXT(sales[[#This Row],[Order Date]],"yyyy")</f>
        <v>2021</v>
      </c>
      <c r="K523" t="str">
        <f>TEXT(sales[[#This Row],[Order Date]],"mmmm")</f>
        <v>May</v>
      </c>
    </row>
    <row r="524" spans="1:11" ht="14.25" customHeight="1" x14ac:dyDescent="0.3">
      <c r="A524" s="3">
        <v>44343</v>
      </c>
      <c r="B524" t="s">
        <v>567</v>
      </c>
      <c r="C524" t="s">
        <v>27</v>
      </c>
      <c r="D524" t="s">
        <v>39</v>
      </c>
      <c r="E524" t="s">
        <v>40</v>
      </c>
      <c r="F524" t="s">
        <v>730</v>
      </c>
      <c r="G524">
        <v>1113.5</v>
      </c>
      <c r="H524">
        <v>12</v>
      </c>
      <c r="I524">
        <v>125.27</v>
      </c>
      <c r="J524" t="str">
        <f>TEXT(sales[[#This Row],[Order Date]],"yyyy")</f>
        <v>2021</v>
      </c>
      <c r="K524" t="str">
        <f>TEXT(sales[[#This Row],[Order Date]],"mmmm")</f>
        <v>May</v>
      </c>
    </row>
    <row r="525" spans="1:11" ht="14.25" customHeight="1" x14ac:dyDescent="0.3">
      <c r="A525" s="3">
        <v>44343</v>
      </c>
      <c r="B525" t="s">
        <v>567</v>
      </c>
      <c r="C525" t="s">
        <v>27</v>
      </c>
      <c r="D525" t="s">
        <v>39</v>
      </c>
      <c r="E525" t="s">
        <v>52</v>
      </c>
      <c r="F525" t="s">
        <v>731</v>
      </c>
      <c r="G525">
        <v>99.99</v>
      </c>
      <c r="H525">
        <v>1</v>
      </c>
      <c r="I525">
        <v>38</v>
      </c>
      <c r="J525" t="str">
        <f>TEXT(sales[[#This Row],[Order Date]],"yyyy")</f>
        <v>2021</v>
      </c>
      <c r="K525" t="str">
        <f>TEXT(sales[[#This Row],[Order Date]],"mmmm")</f>
        <v>May</v>
      </c>
    </row>
    <row r="526" spans="1:11" ht="14.25" customHeight="1" x14ac:dyDescent="0.3">
      <c r="A526" s="3">
        <v>44343</v>
      </c>
      <c r="B526" t="s">
        <v>732</v>
      </c>
      <c r="C526" t="s">
        <v>15</v>
      </c>
      <c r="D526" t="s">
        <v>11</v>
      </c>
      <c r="E526" t="s">
        <v>20</v>
      </c>
      <c r="F526" t="s">
        <v>733</v>
      </c>
      <c r="G526">
        <v>17.46</v>
      </c>
      <c r="H526">
        <v>6</v>
      </c>
      <c r="I526">
        <v>-30.56</v>
      </c>
      <c r="J526" t="str">
        <f>TEXT(sales[[#This Row],[Order Date]],"yyyy")</f>
        <v>2021</v>
      </c>
      <c r="K526" t="str">
        <f>TEXT(sales[[#This Row],[Order Date]],"mmmm")</f>
        <v>May</v>
      </c>
    </row>
    <row r="527" spans="1:11" ht="14.25" customHeight="1" x14ac:dyDescent="0.3">
      <c r="A527" s="3">
        <v>44344</v>
      </c>
      <c r="B527" t="s">
        <v>734</v>
      </c>
      <c r="C527" t="s">
        <v>164</v>
      </c>
      <c r="D527" t="s">
        <v>39</v>
      </c>
      <c r="E527" t="s">
        <v>40</v>
      </c>
      <c r="F527" t="s">
        <v>735</v>
      </c>
      <c r="G527">
        <v>57.41</v>
      </c>
      <c r="H527">
        <v>6</v>
      </c>
      <c r="I527">
        <v>5.74</v>
      </c>
      <c r="J527" t="str">
        <f>TEXT(sales[[#This Row],[Order Date]],"yyyy")</f>
        <v>2021</v>
      </c>
      <c r="K527" t="str">
        <f>TEXT(sales[[#This Row],[Order Date]],"mmmm")</f>
        <v>May</v>
      </c>
    </row>
    <row r="528" spans="1:11" ht="14.25" customHeight="1" x14ac:dyDescent="0.3">
      <c r="A528" s="3">
        <v>44344</v>
      </c>
      <c r="B528" t="s">
        <v>734</v>
      </c>
      <c r="C528" t="s">
        <v>164</v>
      </c>
      <c r="D528" t="s">
        <v>39</v>
      </c>
      <c r="E528" t="s">
        <v>52</v>
      </c>
      <c r="F528" t="s">
        <v>298</v>
      </c>
      <c r="G528">
        <v>27.6</v>
      </c>
      <c r="H528">
        <v>4</v>
      </c>
      <c r="I528">
        <v>2.21</v>
      </c>
      <c r="J528" t="str">
        <f>TEXT(sales[[#This Row],[Order Date]],"yyyy")</f>
        <v>2021</v>
      </c>
      <c r="K528" t="str">
        <f>TEXT(sales[[#This Row],[Order Date]],"mmmm")</f>
        <v>May</v>
      </c>
    </row>
    <row r="529" spans="1:11" ht="14.25" customHeight="1" x14ac:dyDescent="0.3">
      <c r="A529" s="3">
        <v>44344</v>
      </c>
      <c r="B529" t="s">
        <v>736</v>
      </c>
      <c r="C529" t="s">
        <v>164</v>
      </c>
      <c r="D529" t="s">
        <v>11</v>
      </c>
      <c r="E529" t="s">
        <v>20</v>
      </c>
      <c r="F529" t="s">
        <v>737</v>
      </c>
      <c r="G529">
        <v>136.96</v>
      </c>
      <c r="H529">
        <v>4</v>
      </c>
      <c r="I529">
        <v>51.36</v>
      </c>
      <c r="J529" t="str">
        <f>TEXT(sales[[#This Row],[Order Date]],"yyyy")</f>
        <v>2021</v>
      </c>
      <c r="K529" t="str">
        <f>TEXT(sales[[#This Row],[Order Date]],"mmmm")</f>
        <v>May</v>
      </c>
    </row>
    <row r="530" spans="1:11" ht="14.25" customHeight="1" x14ac:dyDescent="0.3">
      <c r="A530" s="3">
        <v>44346</v>
      </c>
      <c r="B530" t="s">
        <v>738</v>
      </c>
      <c r="C530" t="s">
        <v>55</v>
      </c>
      <c r="D530" t="s">
        <v>11</v>
      </c>
      <c r="E530" t="s">
        <v>12</v>
      </c>
      <c r="F530" t="s">
        <v>739</v>
      </c>
      <c r="G530">
        <v>13.62</v>
      </c>
      <c r="H530">
        <v>3</v>
      </c>
      <c r="I530">
        <v>6.13</v>
      </c>
      <c r="J530" t="str">
        <f>TEXT(sales[[#This Row],[Order Date]],"yyyy")</f>
        <v>2021</v>
      </c>
      <c r="K530" t="str">
        <f>TEXT(sales[[#This Row],[Order Date]],"mmmm")</f>
        <v>May</v>
      </c>
    </row>
    <row r="531" spans="1:11" ht="14.25" customHeight="1" x14ac:dyDescent="0.3">
      <c r="A531" s="3">
        <v>44346</v>
      </c>
      <c r="B531" t="s">
        <v>740</v>
      </c>
      <c r="C531" t="s">
        <v>15</v>
      </c>
      <c r="D531" t="s">
        <v>34</v>
      </c>
      <c r="E531" t="s">
        <v>145</v>
      </c>
      <c r="F531" t="s">
        <v>741</v>
      </c>
      <c r="G531">
        <v>355.46</v>
      </c>
      <c r="H531">
        <v>3</v>
      </c>
      <c r="I531">
        <v>-184.84</v>
      </c>
      <c r="J531" t="str">
        <f>TEXT(sales[[#This Row],[Order Date]],"yyyy")</f>
        <v>2021</v>
      </c>
      <c r="K531" t="str">
        <f>TEXT(sales[[#This Row],[Order Date]],"mmmm")</f>
        <v>May</v>
      </c>
    </row>
    <row r="532" spans="1:11" ht="14.25" customHeight="1" x14ac:dyDescent="0.3">
      <c r="A532" s="3">
        <v>44346</v>
      </c>
      <c r="B532" t="s">
        <v>742</v>
      </c>
      <c r="C532" t="s">
        <v>149</v>
      </c>
      <c r="D532" t="s">
        <v>11</v>
      </c>
      <c r="E532" t="s">
        <v>20</v>
      </c>
      <c r="F532" t="s">
        <v>627</v>
      </c>
      <c r="G532">
        <v>70.37</v>
      </c>
      <c r="H532">
        <v>4</v>
      </c>
      <c r="I532">
        <v>26.39</v>
      </c>
      <c r="J532" t="str">
        <f>TEXT(sales[[#This Row],[Order Date]],"yyyy")</f>
        <v>2021</v>
      </c>
      <c r="K532" t="str">
        <f>TEXT(sales[[#This Row],[Order Date]],"mmmm")</f>
        <v>May</v>
      </c>
    </row>
    <row r="533" spans="1:11" ht="14.25" customHeight="1" x14ac:dyDescent="0.3">
      <c r="A533" s="3">
        <v>44346</v>
      </c>
      <c r="B533" t="s">
        <v>743</v>
      </c>
      <c r="C533" t="s">
        <v>149</v>
      </c>
      <c r="D533" t="s">
        <v>11</v>
      </c>
      <c r="E533" t="s">
        <v>20</v>
      </c>
      <c r="F533" t="s">
        <v>744</v>
      </c>
      <c r="G533">
        <v>25.58</v>
      </c>
      <c r="H533">
        <v>2</v>
      </c>
      <c r="I533">
        <v>8.9499999999999993</v>
      </c>
      <c r="J533" t="str">
        <f>TEXT(sales[[#This Row],[Order Date]],"yyyy")</f>
        <v>2021</v>
      </c>
      <c r="K533" t="str">
        <f>TEXT(sales[[#This Row],[Order Date]],"mmmm")</f>
        <v>May</v>
      </c>
    </row>
    <row r="534" spans="1:11" ht="14.25" customHeight="1" x14ac:dyDescent="0.3">
      <c r="A534" s="3">
        <v>44346</v>
      </c>
      <c r="B534" t="s">
        <v>743</v>
      </c>
      <c r="C534" t="s">
        <v>149</v>
      </c>
      <c r="D534" t="s">
        <v>39</v>
      </c>
      <c r="E534" t="s">
        <v>40</v>
      </c>
      <c r="F534" t="s">
        <v>745</v>
      </c>
      <c r="G534">
        <v>464</v>
      </c>
      <c r="H534">
        <v>5</v>
      </c>
      <c r="I534">
        <v>134.56</v>
      </c>
      <c r="J534" t="str">
        <f>TEXT(sales[[#This Row],[Order Date]],"yyyy")</f>
        <v>2021</v>
      </c>
      <c r="K534" t="str">
        <f>TEXT(sales[[#This Row],[Order Date]],"mmmm")</f>
        <v>May</v>
      </c>
    </row>
    <row r="535" spans="1:11" ht="14.25" customHeight="1" x14ac:dyDescent="0.3">
      <c r="A535" s="3">
        <v>44346</v>
      </c>
      <c r="B535" t="s">
        <v>743</v>
      </c>
      <c r="C535" t="s">
        <v>149</v>
      </c>
      <c r="D535" t="s">
        <v>11</v>
      </c>
      <c r="E535" t="s">
        <v>92</v>
      </c>
      <c r="F535" t="s">
        <v>746</v>
      </c>
      <c r="G535">
        <v>235.95</v>
      </c>
      <c r="H535">
        <v>3</v>
      </c>
      <c r="I535">
        <v>77.86</v>
      </c>
      <c r="J535" t="str">
        <f>TEXT(sales[[#This Row],[Order Date]],"yyyy")</f>
        <v>2021</v>
      </c>
      <c r="K535" t="str">
        <f>TEXT(sales[[#This Row],[Order Date]],"mmmm")</f>
        <v>May</v>
      </c>
    </row>
    <row r="536" spans="1:11" ht="14.25" customHeight="1" x14ac:dyDescent="0.3">
      <c r="A536" s="3">
        <v>44346</v>
      </c>
      <c r="B536" t="s">
        <v>743</v>
      </c>
      <c r="C536" t="s">
        <v>149</v>
      </c>
      <c r="D536" t="s">
        <v>11</v>
      </c>
      <c r="E536" t="s">
        <v>12</v>
      </c>
      <c r="F536" t="s">
        <v>747</v>
      </c>
      <c r="G536">
        <v>39.96</v>
      </c>
      <c r="H536">
        <v>4</v>
      </c>
      <c r="I536">
        <v>17.98</v>
      </c>
      <c r="J536" t="str">
        <f>TEXT(sales[[#This Row],[Order Date]],"yyyy")</f>
        <v>2021</v>
      </c>
      <c r="K536" t="str">
        <f>TEXT(sales[[#This Row],[Order Date]],"mmmm")</f>
        <v>May</v>
      </c>
    </row>
    <row r="537" spans="1:11" ht="14.25" customHeight="1" x14ac:dyDescent="0.3">
      <c r="A537" s="3">
        <v>44346</v>
      </c>
      <c r="B537" t="s">
        <v>748</v>
      </c>
      <c r="C537" t="s">
        <v>15</v>
      </c>
      <c r="D537" t="s">
        <v>39</v>
      </c>
      <c r="E537" t="s">
        <v>603</v>
      </c>
      <c r="F537" t="s">
        <v>604</v>
      </c>
      <c r="G537">
        <v>719.98</v>
      </c>
      <c r="H537">
        <v>3</v>
      </c>
      <c r="I537">
        <v>135</v>
      </c>
      <c r="J537" t="str">
        <f>TEXT(sales[[#This Row],[Order Date]],"yyyy")</f>
        <v>2021</v>
      </c>
      <c r="K537" t="str">
        <f>TEXT(sales[[#This Row],[Order Date]],"mmmm")</f>
        <v>May</v>
      </c>
    </row>
    <row r="538" spans="1:11" ht="14.25" customHeight="1" x14ac:dyDescent="0.3">
      <c r="A538" s="3">
        <v>44347</v>
      </c>
      <c r="B538" t="s">
        <v>749</v>
      </c>
      <c r="C538" t="s">
        <v>329</v>
      </c>
      <c r="D538" t="s">
        <v>39</v>
      </c>
      <c r="E538" t="s">
        <v>40</v>
      </c>
      <c r="F538" t="s">
        <v>750</v>
      </c>
      <c r="G538">
        <v>659.97</v>
      </c>
      <c r="H538">
        <v>3</v>
      </c>
      <c r="I538">
        <v>197.99</v>
      </c>
      <c r="J538" t="str">
        <f>TEXT(sales[[#This Row],[Order Date]],"yyyy")</f>
        <v>2021</v>
      </c>
      <c r="K538" t="str">
        <f>TEXT(sales[[#This Row],[Order Date]],"mmmm")</f>
        <v>May</v>
      </c>
    </row>
    <row r="539" spans="1:11" ht="14.25" customHeight="1" x14ac:dyDescent="0.3">
      <c r="A539" s="3">
        <v>44347</v>
      </c>
      <c r="B539" t="s">
        <v>749</v>
      </c>
      <c r="C539" t="s">
        <v>329</v>
      </c>
      <c r="D539" t="s">
        <v>39</v>
      </c>
      <c r="E539" t="s">
        <v>40</v>
      </c>
      <c r="F539" t="s">
        <v>751</v>
      </c>
      <c r="G539">
        <v>113.73</v>
      </c>
      <c r="H539">
        <v>3</v>
      </c>
      <c r="I539">
        <v>32.979999999999997</v>
      </c>
      <c r="J539" t="str">
        <f>TEXT(sales[[#This Row],[Order Date]],"yyyy")</f>
        <v>2021</v>
      </c>
      <c r="K539" t="str">
        <f>TEXT(sales[[#This Row],[Order Date]],"mmmm")</f>
        <v>May</v>
      </c>
    </row>
    <row r="540" spans="1:11" ht="14.25" customHeight="1" x14ac:dyDescent="0.3">
      <c r="A540" s="3">
        <v>44348</v>
      </c>
      <c r="B540" t="s">
        <v>752</v>
      </c>
      <c r="C540" t="s">
        <v>315</v>
      </c>
      <c r="D540" t="s">
        <v>34</v>
      </c>
      <c r="E540" t="s">
        <v>35</v>
      </c>
      <c r="F540" t="s">
        <v>36</v>
      </c>
      <c r="G540">
        <v>2001.86</v>
      </c>
      <c r="H540">
        <v>7</v>
      </c>
      <c r="I540">
        <v>580.54</v>
      </c>
      <c r="J540" t="str">
        <f>TEXT(sales[[#This Row],[Order Date]],"yyyy")</f>
        <v>2021</v>
      </c>
      <c r="K540" t="str">
        <f>TEXT(sales[[#This Row],[Order Date]],"mmmm")</f>
        <v>June</v>
      </c>
    </row>
    <row r="541" spans="1:11" ht="14.25" customHeight="1" x14ac:dyDescent="0.3">
      <c r="A541" s="3">
        <v>44348</v>
      </c>
      <c r="B541" t="s">
        <v>752</v>
      </c>
      <c r="C541" t="s">
        <v>315</v>
      </c>
      <c r="D541" t="s">
        <v>11</v>
      </c>
      <c r="E541" t="s">
        <v>18</v>
      </c>
      <c r="F541" t="s">
        <v>753</v>
      </c>
      <c r="G541">
        <v>166.72</v>
      </c>
      <c r="H541">
        <v>2</v>
      </c>
      <c r="I541">
        <v>41.68</v>
      </c>
      <c r="J541" t="str">
        <f>TEXT(sales[[#This Row],[Order Date]],"yyyy")</f>
        <v>2021</v>
      </c>
      <c r="K541" t="str">
        <f>TEXT(sales[[#This Row],[Order Date]],"mmmm")</f>
        <v>June</v>
      </c>
    </row>
    <row r="542" spans="1:11" ht="14.25" customHeight="1" x14ac:dyDescent="0.3">
      <c r="A542" s="3">
        <v>44348</v>
      </c>
      <c r="B542" t="s">
        <v>752</v>
      </c>
      <c r="C542" t="s">
        <v>315</v>
      </c>
      <c r="D542" t="s">
        <v>11</v>
      </c>
      <c r="E542" t="s">
        <v>12</v>
      </c>
      <c r="F542" t="s">
        <v>754</v>
      </c>
      <c r="G542">
        <v>47.88</v>
      </c>
      <c r="H542">
        <v>6</v>
      </c>
      <c r="I542">
        <v>23.94</v>
      </c>
      <c r="J542" t="str">
        <f>TEXT(sales[[#This Row],[Order Date]],"yyyy")</f>
        <v>2021</v>
      </c>
      <c r="K542" t="str">
        <f>TEXT(sales[[#This Row],[Order Date]],"mmmm")</f>
        <v>June</v>
      </c>
    </row>
    <row r="543" spans="1:11" ht="14.25" customHeight="1" x14ac:dyDescent="0.3">
      <c r="A543" s="3">
        <v>44348</v>
      </c>
      <c r="B543" t="s">
        <v>752</v>
      </c>
      <c r="C543" t="s">
        <v>315</v>
      </c>
      <c r="D543" t="s">
        <v>11</v>
      </c>
      <c r="E543" t="s">
        <v>92</v>
      </c>
      <c r="F543" t="s">
        <v>755</v>
      </c>
      <c r="G543">
        <v>1503.25</v>
      </c>
      <c r="H543">
        <v>5</v>
      </c>
      <c r="I543">
        <v>496.07</v>
      </c>
      <c r="J543" t="str">
        <f>TEXT(sales[[#This Row],[Order Date]],"yyyy")</f>
        <v>2021</v>
      </c>
      <c r="K543" t="str">
        <f>TEXT(sales[[#This Row],[Order Date]],"mmmm")</f>
        <v>June</v>
      </c>
    </row>
    <row r="544" spans="1:11" ht="14.25" customHeight="1" x14ac:dyDescent="0.3">
      <c r="A544" s="3">
        <v>44348</v>
      </c>
      <c r="B544" t="s">
        <v>752</v>
      </c>
      <c r="C544" t="s">
        <v>315</v>
      </c>
      <c r="D544" t="s">
        <v>11</v>
      </c>
      <c r="E544" t="s">
        <v>12</v>
      </c>
      <c r="F544" t="s">
        <v>756</v>
      </c>
      <c r="G544">
        <v>25.92</v>
      </c>
      <c r="H544">
        <v>4</v>
      </c>
      <c r="I544">
        <v>12.44</v>
      </c>
      <c r="J544" t="str">
        <f>TEXT(sales[[#This Row],[Order Date]],"yyyy")</f>
        <v>2021</v>
      </c>
      <c r="K544" t="str">
        <f>TEXT(sales[[#This Row],[Order Date]],"mmmm")</f>
        <v>June</v>
      </c>
    </row>
    <row r="545" spans="1:11" ht="14.25" customHeight="1" x14ac:dyDescent="0.3">
      <c r="A545" s="3">
        <v>44348</v>
      </c>
      <c r="B545" t="s">
        <v>757</v>
      </c>
      <c r="C545" t="s">
        <v>177</v>
      </c>
      <c r="D545" t="s">
        <v>11</v>
      </c>
      <c r="E545" t="s">
        <v>20</v>
      </c>
      <c r="F545" t="s">
        <v>758</v>
      </c>
      <c r="G545">
        <v>45.48</v>
      </c>
      <c r="H545">
        <v>3</v>
      </c>
      <c r="I545">
        <v>20.92</v>
      </c>
      <c r="J545" t="str">
        <f>TEXT(sales[[#This Row],[Order Date]],"yyyy")</f>
        <v>2021</v>
      </c>
      <c r="K545" t="str">
        <f>TEXT(sales[[#This Row],[Order Date]],"mmmm")</f>
        <v>June</v>
      </c>
    </row>
    <row r="546" spans="1:11" ht="14.25" customHeight="1" x14ac:dyDescent="0.3">
      <c r="A546" s="3">
        <v>44348</v>
      </c>
      <c r="B546" t="s">
        <v>757</v>
      </c>
      <c r="C546" t="s">
        <v>177</v>
      </c>
      <c r="D546" t="s">
        <v>11</v>
      </c>
      <c r="E546" t="s">
        <v>24</v>
      </c>
      <c r="F546" t="s">
        <v>759</v>
      </c>
      <c r="G546">
        <v>289.2</v>
      </c>
      <c r="H546">
        <v>6</v>
      </c>
      <c r="I546">
        <v>83.87</v>
      </c>
      <c r="J546" t="str">
        <f>TEXT(sales[[#This Row],[Order Date]],"yyyy")</f>
        <v>2021</v>
      </c>
      <c r="K546" t="str">
        <f>TEXT(sales[[#This Row],[Order Date]],"mmmm")</f>
        <v>June</v>
      </c>
    </row>
    <row r="547" spans="1:11" ht="14.25" customHeight="1" x14ac:dyDescent="0.3">
      <c r="A547" s="3">
        <v>44348</v>
      </c>
      <c r="B547" t="s">
        <v>760</v>
      </c>
      <c r="C547" t="s">
        <v>101</v>
      </c>
      <c r="D547" t="s">
        <v>34</v>
      </c>
      <c r="E547" t="s">
        <v>47</v>
      </c>
      <c r="F547" t="s">
        <v>761</v>
      </c>
      <c r="G547">
        <v>22.2</v>
      </c>
      <c r="H547">
        <v>6</v>
      </c>
      <c r="I547">
        <v>9.1</v>
      </c>
      <c r="J547" t="str">
        <f>TEXT(sales[[#This Row],[Order Date]],"yyyy")</f>
        <v>2021</v>
      </c>
      <c r="K547" t="str">
        <f>TEXT(sales[[#This Row],[Order Date]],"mmmm")</f>
        <v>June</v>
      </c>
    </row>
    <row r="548" spans="1:11" ht="14.25" customHeight="1" x14ac:dyDescent="0.3">
      <c r="A548" s="3">
        <v>44348</v>
      </c>
      <c r="B548" t="s">
        <v>760</v>
      </c>
      <c r="C548" t="s">
        <v>101</v>
      </c>
      <c r="D548" t="s">
        <v>39</v>
      </c>
      <c r="E548" t="s">
        <v>40</v>
      </c>
      <c r="F548" t="s">
        <v>762</v>
      </c>
      <c r="G548">
        <v>881.93</v>
      </c>
      <c r="H548">
        <v>7</v>
      </c>
      <c r="I548">
        <v>229.3</v>
      </c>
      <c r="J548" t="str">
        <f>TEXT(sales[[#This Row],[Order Date]],"yyyy")</f>
        <v>2021</v>
      </c>
      <c r="K548" t="str">
        <f>TEXT(sales[[#This Row],[Order Date]],"mmmm")</f>
        <v>June</v>
      </c>
    </row>
    <row r="549" spans="1:11" ht="14.25" customHeight="1" x14ac:dyDescent="0.3">
      <c r="A549" s="3">
        <v>44348</v>
      </c>
      <c r="B549" t="s">
        <v>334</v>
      </c>
      <c r="C549" t="s">
        <v>110</v>
      </c>
      <c r="D549" t="s">
        <v>11</v>
      </c>
      <c r="E549" t="s">
        <v>20</v>
      </c>
      <c r="F549" t="s">
        <v>763</v>
      </c>
      <c r="G549">
        <v>138.56</v>
      </c>
      <c r="H549">
        <v>4</v>
      </c>
      <c r="I549">
        <v>66.510000000000005</v>
      </c>
      <c r="J549" t="str">
        <f>TEXT(sales[[#This Row],[Order Date]],"yyyy")</f>
        <v>2021</v>
      </c>
      <c r="K549" t="str">
        <f>TEXT(sales[[#This Row],[Order Date]],"mmmm")</f>
        <v>June</v>
      </c>
    </row>
    <row r="550" spans="1:11" ht="14.25" customHeight="1" x14ac:dyDescent="0.3">
      <c r="A550" s="3">
        <v>44348</v>
      </c>
      <c r="B550" t="s">
        <v>334</v>
      </c>
      <c r="C550" t="s">
        <v>110</v>
      </c>
      <c r="D550" t="s">
        <v>11</v>
      </c>
      <c r="E550" t="s">
        <v>92</v>
      </c>
      <c r="F550" t="s">
        <v>764</v>
      </c>
      <c r="G550">
        <v>65.52</v>
      </c>
      <c r="H550">
        <v>5</v>
      </c>
      <c r="I550">
        <v>12.38</v>
      </c>
      <c r="J550" t="str">
        <f>TEXT(sales[[#This Row],[Order Date]],"yyyy")</f>
        <v>2021</v>
      </c>
      <c r="K550" t="str">
        <f>TEXT(sales[[#This Row],[Order Date]],"mmmm")</f>
        <v>June</v>
      </c>
    </row>
    <row r="551" spans="1:11" ht="14.25" customHeight="1" x14ac:dyDescent="0.3">
      <c r="A551" s="3">
        <v>44349</v>
      </c>
      <c r="B551" t="s">
        <v>293</v>
      </c>
      <c r="C551" t="s">
        <v>296</v>
      </c>
      <c r="D551" t="s">
        <v>11</v>
      </c>
      <c r="E551" t="s">
        <v>20</v>
      </c>
      <c r="F551" t="s">
        <v>765</v>
      </c>
      <c r="G551">
        <v>59.81</v>
      </c>
      <c r="H551">
        <v>3</v>
      </c>
      <c r="I551">
        <v>19.440000000000001</v>
      </c>
      <c r="J551" t="str">
        <f>TEXT(sales[[#This Row],[Order Date]],"yyyy")</f>
        <v>2021</v>
      </c>
      <c r="K551" t="str">
        <f>TEXT(sales[[#This Row],[Order Date]],"mmmm")</f>
        <v>June</v>
      </c>
    </row>
    <row r="552" spans="1:11" ht="14.25" customHeight="1" x14ac:dyDescent="0.3">
      <c r="A552" s="3">
        <v>44349</v>
      </c>
      <c r="B552" t="s">
        <v>293</v>
      </c>
      <c r="C552" t="s">
        <v>296</v>
      </c>
      <c r="D552" t="s">
        <v>34</v>
      </c>
      <c r="E552" t="s">
        <v>47</v>
      </c>
      <c r="F552" t="s">
        <v>766</v>
      </c>
      <c r="G552">
        <v>73.319999999999993</v>
      </c>
      <c r="H552">
        <v>6</v>
      </c>
      <c r="I552">
        <v>22</v>
      </c>
      <c r="J552" t="str">
        <f>TEXT(sales[[#This Row],[Order Date]],"yyyy")</f>
        <v>2021</v>
      </c>
      <c r="K552" t="str">
        <f>TEXT(sales[[#This Row],[Order Date]],"mmmm")</f>
        <v>June</v>
      </c>
    </row>
    <row r="553" spans="1:11" ht="14.25" customHeight="1" x14ac:dyDescent="0.3">
      <c r="A553" s="3">
        <v>44349</v>
      </c>
      <c r="B553" t="s">
        <v>523</v>
      </c>
      <c r="C553" t="s">
        <v>30</v>
      </c>
      <c r="D553" t="s">
        <v>11</v>
      </c>
      <c r="E553" t="s">
        <v>24</v>
      </c>
      <c r="F553" t="s">
        <v>687</v>
      </c>
      <c r="G553">
        <v>8.56</v>
      </c>
      <c r="H553">
        <v>2</v>
      </c>
      <c r="I553">
        <v>2.65</v>
      </c>
      <c r="J553" t="str">
        <f>TEXT(sales[[#This Row],[Order Date]],"yyyy")</f>
        <v>2021</v>
      </c>
      <c r="K553" t="str">
        <f>TEXT(sales[[#This Row],[Order Date]],"mmmm")</f>
        <v>June</v>
      </c>
    </row>
    <row r="554" spans="1:11" ht="14.25" customHeight="1" x14ac:dyDescent="0.3">
      <c r="A554" s="3">
        <v>44349</v>
      </c>
      <c r="B554" t="s">
        <v>523</v>
      </c>
      <c r="C554" t="s">
        <v>30</v>
      </c>
      <c r="D554" t="s">
        <v>39</v>
      </c>
      <c r="E554" t="s">
        <v>40</v>
      </c>
      <c r="F554" t="s">
        <v>767</v>
      </c>
      <c r="G554">
        <v>239.97</v>
      </c>
      <c r="H554">
        <v>3</v>
      </c>
      <c r="I554">
        <v>67.19</v>
      </c>
      <c r="J554" t="str">
        <f>TEXT(sales[[#This Row],[Order Date]],"yyyy")</f>
        <v>2021</v>
      </c>
      <c r="K554" t="str">
        <f>TEXT(sales[[#This Row],[Order Date]],"mmmm")</f>
        <v>June</v>
      </c>
    </row>
    <row r="555" spans="1:11" ht="14.25" customHeight="1" x14ac:dyDescent="0.3">
      <c r="A555" s="3">
        <v>44349</v>
      </c>
      <c r="B555" t="s">
        <v>523</v>
      </c>
      <c r="C555" t="s">
        <v>30</v>
      </c>
      <c r="D555" t="s">
        <v>11</v>
      </c>
      <c r="E555" t="s">
        <v>18</v>
      </c>
      <c r="F555" t="s">
        <v>308</v>
      </c>
      <c r="G555">
        <v>356.94</v>
      </c>
      <c r="H555">
        <v>2</v>
      </c>
      <c r="I555">
        <v>107.08</v>
      </c>
      <c r="J555" t="str">
        <f>TEXT(sales[[#This Row],[Order Date]],"yyyy")</f>
        <v>2021</v>
      </c>
      <c r="K555" t="str">
        <f>TEXT(sales[[#This Row],[Order Date]],"mmmm")</f>
        <v>June</v>
      </c>
    </row>
    <row r="556" spans="1:11" ht="14.25" customHeight="1" x14ac:dyDescent="0.3">
      <c r="A556" s="3">
        <v>44350</v>
      </c>
      <c r="B556" t="s">
        <v>768</v>
      </c>
      <c r="C556" t="s">
        <v>164</v>
      </c>
      <c r="D556" t="s">
        <v>34</v>
      </c>
      <c r="E556" t="s">
        <v>145</v>
      </c>
      <c r="F556" t="s">
        <v>473</v>
      </c>
      <c r="G556">
        <v>515.88</v>
      </c>
      <c r="H556">
        <v>6</v>
      </c>
      <c r="I556">
        <v>113.49</v>
      </c>
      <c r="J556" t="str">
        <f>TEXT(sales[[#This Row],[Order Date]],"yyyy")</f>
        <v>2021</v>
      </c>
      <c r="K556" t="str">
        <f>TEXT(sales[[#This Row],[Order Date]],"mmmm")</f>
        <v>June</v>
      </c>
    </row>
    <row r="557" spans="1:11" ht="14.25" customHeight="1" x14ac:dyDescent="0.3">
      <c r="A557" s="3">
        <v>44350</v>
      </c>
      <c r="B557" t="s">
        <v>769</v>
      </c>
      <c r="C557" t="s">
        <v>110</v>
      </c>
      <c r="D557" t="s">
        <v>11</v>
      </c>
      <c r="E557" t="s">
        <v>63</v>
      </c>
      <c r="F557" t="s">
        <v>770</v>
      </c>
      <c r="G557">
        <v>15.28</v>
      </c>
      <c r="H557">
        <v>2</v>
      </c>
      <c r="I557">
        <v>7.49</v>
      </c>
      <c r="J557" t="str">
        <f>TEXT(sales[[#This Row],[Order Date]],"yyyy")</f>
        <v>2021</v>
      </c>
      <c r="K557" t="str">
        <f>TEXT(sales[[#This Row],[Order Date]],"mmmm")</f>
        <v>June</v>
      </c>
    </row>
    <row r="558" spans="1:11" ht="14.25" customHeight="1" x14ac:dyDescent="0.3">
      <c r="A558" s="3">
        <v>44350</v>
      </c>
      <c r="B558" t="s">
        <v>771</v>
      </c>
      <c r="C558" t="s">
        <v>15</v>
      </c>
      <c r="D558" t="s">
        <v>11</v>
      </c>
      <c r="E558" t="s">
        <v>16</v>
      </c>
      <c r="F558" t="s">
        <v>772</v>
      </c>
      <c r="G558">
        <v>15.94</v>
      </c>
      <c r="H558">
        <v>4</v>
      </c>
      <c r="I558">
        <v>5.18</v>
      </c>
      <c r="J558" t="str">
        <f>TEXT(sales[[#This Row],[Order Date]],"yyyy")</f>
        <v>2021</v>
      </c>
      <c r="K558" t="str">
        <f>TEXT(sales[[#This Row],[Order Date]],"mmmm")</f>
        <v>June</v>
      </c>
    </row>
    <row r="559" spans="1:11" ht="14.25" customHeight="1" x14ac:dyDescent="0.3">
      <c r="A559" s="3">
        <v>44350</v>
      </c>
      <c r="B559" t="s">
        <v>771</v>
      </c>
      <c r="C559" t="s">
        <v>15</v>
      </c>
      <c r="D559" t="s">
        <v>34</v>
      </c>
      <c r="E559" t="s">
        <v>47</v>
      </c>
      <c r="F559" t="s">
        <v>773</v>
      </c>
      <c r="G559">
        <v>61.54</v>
      </c>
      <c r="H559">
        <v>7</v>
      </c>
      <c r="I559">
        <v>-40</v>
      </c>
      <c r="J559" t="str">
        <f>TEXT(sales[[#This Row],[Order Date]],"yyyy")</f>
        <v>2021</v>
      </c>
      <c r="K559" t="str">
        <f>TEXT(sales[[#This Row],[Order Date]],"mmmm")</f>
        <v>June</v>
      </c>
    </row>
    <row r="560" spans="1:11" ht="14.25" customHeight="1" x14ac:dyDescent="0.3">
      <c r="A560" s="3">
        <v>44350</v>
      </c>
      <c r="B560" t="s">
        <v>771</v>
      </c>
      <c r="C560" t="s">
        <v>15</v>
      </c>
      <c r="D560" t="s">
        <v>11</v>
      </c>
      <c r="E560" t="s">
        <v>18</v>
      </c>
      <c r="F560" t="s">
        <v>580</v>
      </c>
      <c r="G560">
        <v>132.69999999999999</v>
      </c>
      <c r="H560">
        <v>3</v>
      </c>
      <c r="I560">
        <v>9.9499999999999993</v>
      </c>
      <c r="J560" t="str">
        <f>TEXT(sales[[#This Row],[Order Date]],"yyyy")</f>
        <v>2021</v>
      </c>
      <c r="K560" t="str">
        <f>TEXT(sales[[#This Row],[Order Date]],"mmmm")</f>
        <v>June</v>
      </c>
    </row>
    <row r="561" spans="1:11" ht="14.25" customHeight="1" x14ac:dyDescent="0.3">
      <c r="A561" s="3">
        <v>44351</v>
      </c>
      <c r="B561" t="s">
        <v>413</v>
      </c>
      <c r="C561" t="s">
        <v>78</v>
      </c>
      <c r="D561" t="s">
        <v>11</v>
      </c>
      <c r="E561" t="s">
        <v>12</v>
      </c>
      <c r="F561" t="s">
        <v>625</v>
      </c>
      <c r="G561">
        <v>16.22</v>
      </c>
      <c r="H561">
        <v>2</v>
      </c>
      <c r="I561">
        <v>5.88</v>
      </c>
      <c r="J561" t="str">
        <f>TEXT(sales[[#This Row],[Order Date]],"yyyy")</f>
        <v>2021</v>
      </c>
      <c r="K561" t="str">
        <f>TEXT(sales[[#This Row],[Order Date]],"mmmm")</f>
        <v>June</v>
      </c>
    </row>
    <row r="562" spans="1:11" ht="14.25" customHeight="1" x14ac:dyDescent="0.3">
      <c r="A562" s="3">
        <v>44351</v>
      </c>
      <c r="B562" t="s">
        <v>774</v>
      </c>
      <c r="C562" t="s">
        <v>149</v>
      </c>
      <c r="D562" t="s">
        <v>34</v>
      </c>
      <c r="E562" t="s">
        <v>47</v>
      </c>
      <c r="F562" t="s">
        <v>775</v>
      </c>
      <c r="G562">
        <v>56.96</v>
      </c>
      <c r="H562">
        <v>2</v>
      </c>
      <c r="I562">
        <v>21.08</v>
      </c>
      <c r="J562" t="str">
        <f>TEXT(sales[[#This Row],[Order Date]],"yyyy")</f>
        <v>2021</v>
      </c>
      <c r="K562" t="str">
        <f>TEXT(sales[[#This Row],[Order Date]],"mmmm")</f>
        <v>June</v>
      </c>
    </row>
    <row r="563" spans="1:11" ht="14.25" customHeight="1" x14ac:dyDescent="0.3">
      <c r="A563" s="3">
        <v>44351</v>
      </c>
      <c r="B563" t="s">
        <v>774</v>
      </c>
      <c r="C563" t="s">
        <v>149</v>
      </c>
      <c r="D563" t="s">
        <v>11</v>
      </c>
      <c r="E563" t="s">
        <v>92</v>
      </c>
      <c r="F563" t="s">
        <v>776</v>
      </c>
      <c r="G563">
        <v>15.56</v>
      </c>
      <c r="H563">
        <v>4</v>
      </c>
      <c r="I563">
        <v>4.05</v>
      </c>
      <c r="J563" t="str">
        <f>TEXT(sales[[#This Row],[Order Date]],"yyyy")</f>
        <v>2021</v>
      </c>
      <c r="K563" t="str">
        <f>TEXT(sales[[#This Row],[Order Date]],"mmmm")</f>
        <v>June</v>
      </c>
    </row>
    <row r="564" spans="1:11" ht="14.25" customHeight="1" x14ac:dyDescent="0.3">
      <c r="A564" s="3">
        <v>44351</v>
      </c>
      <c r="B564" t="s">
        <v>774</v>
      </c>
      <c r="C564" t="s">
        <v>149</v>
      </c>
      <c r="D564" t="s">
        <v>34</v>
      </c>
      <c r="E564" t="s">
        <v>74</v>
      </c>
      <c r="F564" t="s">
        <v>777</v>
      </c>
      <c r="G564">
        <v>353.57</v>
      </c>
      <c r="H564">
        <v>2</v>
      </c>
      <c r="I564">
        <v>-44.2</v>
      </c>
      <c r="J564" t="str">
        <f>TEXT(sales[[#This Row],[Order Date]],"yyyy")</f>
        <v>2021</v>
      </c>
      <c r="K564" t="str">
        <f>TEXT(sales[[#This Row],[Order Date]],"mmmm")</f>
        <v>June</v>
      </c>
    </row>
    <row r="565" spans="1:11" ht="14.25" customHeight="1" x14ac:dyDescent="0.3">
      <c r="A565" s="3">
        <v>44351</v>
      </c>
      <c r="B565" t="s">
        <v>774</v>
      </c>
      <c r="C565" t="s">
        <v>149</v>
      </c>
      <c r="D565" t="s">
        <v>34</v>
      </c>
      <c r="E565" t="s">
        <v>47</v>
      </c>
      <c r="F565" t="s">
        <v>563</v>
      </c>
      <c r="G565">
        <v>13.96</v>
      </c>
      <c r="H565">
        <v>2</v>
      </c>
      <c r="I565">
        <v>6.7</v>
      </c>
      <c r="J565" t="str">
        <f>TEXT(sales[[#This Row],[Order Date]],"yyyy")</f>
        <v>2021</v>
      </c>
      <c r="K565" t="str">
        <f>TEXT(sales[[#This Row],[Order Date]],"mmmm")</f>
        <v>June</v>
      </c>
    </row>
    <row r="566" spans="1:11" ht="14.25" customHeight="1" x14ac:dyDescent="0.3">
      <c r="A566" s="3">
        <v>44353</v>
      </c>
      <c r="B566" t="s">
        <v>778</v>
      </c>
      <c r="C566" t="s">
        <v>149</v>
      </c>
      <c r="D566" t="s">
        <v>11</v>
      </c>
      <c r="E566" t="s">
        <v>24</v>
      </c>
      <c r="F566" t="s">
        <v>779</v>
      </c>
      <c r="G566">
        <v>13.36</v>
      </c>
      <c r="H566">
        <v>2</v>
      </c>
      <c r="I566">
        <v>4.9400000000000004</v>
      </c>
      <c r="J566" t="str">
        <f>TEXT(sales[[#This Row],[Order Date]],"yyyy")</f>
        <v>2021</v>
      </c>
      <c r="K566" t="str">
        <f>TEXT(sales[[#This Row],[Order Date]],"mmmm")</f>
        <v>June</v>
      </c>
    </row>
    <row r="567" spans="1:11" ht="14.25" customHeight="1" x14ac:dyDescent="0.3">
      <c r="A567" s="3">
        <v>44353</v>
      </c>
      <c r="B567" t="s">
        <v>780</v>
      </c>
      <c r="C567" t="s">
        <v>149</v>
      </c>
      <c r="D567" t="s">
        <v>11</v>
      </c>
      <c r="E567" t="s">
        <v>20</v>
      </c>
      <c r="F567" t="s">
        <v>781</v>
      </c>
      <c r="G567">
        <v>149.54</v>
      </c>
      <c r="H567">
        <v>9</v>
      </c>
      <c r="I567">
        <v>50.47</v>
      </c>
      <c r="J567" t="str">
        <f>TEXT(sales[[#This Row],[Order Date]],"yyyy")</f>
        <v>2021</v>
      </c>
      <c r="K567" t="str">
        <f>TEXT(sales[[#This Row],[Order Date]],"mmmm")</f>
        <v>June</v>
      </c>
    </row>
    <row r="568" spans="1:11" ht="14.25" customHeight="1" x14ac:dyDescent="0.3">
      <c r="A568" s="3">
        <v>44353</v>
      </c>
      <c r="B568" t="s">
        <v>780</v>
      </c>
      <c r="C568" t="s">
        <v>149</v>
      </c>
      <c r="D568" t="s">
        <v>11</v>
      </c>
      <c r="E568" t="s">
        <v>200</v>
      </c>
      <c r="F568" t="s">
        <v>782</v>
      </c>
      <c r="G568">
        <v>17.14</v>
      </c>
      <c r="H568">
        <v>2</v>
      </c>
      <c r="I568">
        <v>4.46</v>
      </c>
      <c r="J568" t="str">
        <f>TEXT(sales[[#This Row],[Order Date]],"yyyy")</f>
        <v>2021</v>
      </c>
      <c r="K568" t="str">
        <f>TEXT(sales[[#This Row],[Order Date]],"mmmm")</f>
        <v>June</v>
      </c>
    </row>
    <row r="569" spans="1:11" ht="14.25" customHeight="1" x14ac:dyDescent="0.3">
      <c r="A569" s="3">
        <v>44353</v>
      </c>
      <c r="B569" t="s">
        <v>780</v>
      </c>
      <c r="C569" t="s">
        <v>149</v>
      </c>
      <c r="D569" t="s">
        <v>34</v>
      </c>
      <c r="E569" t="s">
        <v>145</v>
      </c>
      <c r="F569" t="s">
        <v>783</v>
      </c>
      <c r="G569">
        <v>991.76</v>
      </c>
      <c r="H569">
        <v>3</v>
      </c>
      <c r="I569">
        <v>-347.12</v>
      </c>
      <c r="J569" t="str">
        <f>TEXT(sales[[#This Row],[Order Date]],"yyyy")</f>
        <v>2021</v>
      </c>
      <c r="K569" t="str">
        <f>TEXT(sales[[#This Row],[Order Date]],"mmmm")</f>
        <v>June</v>
      </c>
    </row>
    <row r="570" spans="1:11" ht="14.25" customHeight="1" x14ac:dyDescent="0.3">
      <c r="A570" s="3">
        <v>44353</v>
      </c>
      <c r="B570" t="s">
        <v>784</v>
      </c>
      <c r="C570" t="s">
        <v>15</v>
      </c>
      <c r="D570" t="s">
        <v>11</v>
      </c>
      <c r="E570" t="s">
        <v>20</v>
      </c>
      <c r="F570" t="s">
        <v>485</v>
      </c>
      <c r="G570">
        <v>24.59</v>
      </c>
      <c r="H570">
        <v>3</v>
      </c>
      <c r="I570">
        <v>-38.11</v>
      </c>
      <c r="J570" t="str">
        <f>TEXT(sales[[#This Row],[Order Date]],"yyyy")</f>
        <v>2021</v>
      </c>
      <c r="K570" t="str">
        <f>TEXT(sales[[#This Row],[Order Date]],"mmmm")</f>
        <v>June</v>
      </c>
    </row>
    <row r="571" spans="1:11" ht="14.25" customHeight="1" x14ac:dyDescent="0.3">
      <c r="A571" s="3">
        <v>44353</v>
      </c>
      <c r="B571" t="s">
        <v>784</v>
      </c>
      <c r="C571" t="s">
        <v>15</v>
      </c>
      <c r="D571" t="s">
        <v>11</v>
      </c>
      <c r="E571" t="s">
        <v>63</v>
      </c>
      <c r="F571" t="s">
        <v>785</v>
      </c>
      <c r="G571">
        <v>13.98</v>
      </c>
      <c r="H571">
        <v>2</v>
      </c>
      <c r="I571">
        <v>4.72</v>
      </c>
      <c r="J571" t="str">
        <f>TEXT(sales[[#This Row],[Order Date]],"yyyy")</f>
        <v>2021</v>
      </c>
      <c r="K571" t="str">
        <f>TEXT(sales[[#This Row],[Order Date]],"mmmm")</f>
        <v>June</v>
      </c>
    </row>
    <row r="572" spans="1:11" ht="14.25" customHeight="1" x14ac:dyDescent="0.3">
      <c r="A572" s="3">
        <v>44353</v>
      </c>
      <c r="B572" t="s">
        <v>786</v>
      </c>
      <c r="C572" t="s">
        <v>10</v>
      </c>
      <c r="D572" t="s">
        <v>11</v>
      </c>
      <c r="E572" t="s">
        <v>16</v>
      </c>
      <c r="F572" t="s">
        <v>89</v>
      </c>
      <c r="G572">
        <v>100.24</v>
      </c>
      <c r="H572">
        <v>10</v>
      </c>
      <c r="I572">
        <v>33.83</v>
      </c>
      <c r="J572" t="str">
        <f>TEXT(sales[[#This Row],[Order Date]],"yyyy")</f>
        <v>2021</v>
      </c>
      <c r="K572" t="str">
        <f>TEXT(sales[[#This Row],[Order Date]],"mmmm")</f>
        <v>June</v>
      </c>
    </row>
    <row r="573" spans="1:11" ht="14.25" customHeight="1" x14ac:dyDescent="0.3">
      <c r="A573" s="3">
        <v>44353</v>
      </c>
      <c r="B573" t="s">
        <v>523</v>
      </c>
      <c r="C573" t="s">
        <v>123</v>
      </c>
      <c r="D573" t="s">
        <v>11</v>
      </c>
      <c r="E573" t="s">
        <v>20</v>
      </c>
      <c r="F573" t="s">
        <v>787</v>
      </c>
      <c r="G573">
        <v>1.37</v>
      </c>
      <c r="H573">
        <v>1</v>
      </c>
      <c r="I573">
        <v>-0.91</v>
      </c>
      <c r="J573" t="str">
        <f>TEXT(sales[[#This Row],[Order Date]],"yyyy")</f>
        <v>2021</v>
      </c>
      <c r="K573" t="str">
        <f>TEXT(sales[[#This Row],[Order Date]],"mmmm")</f>
        <v>June</v>
      </c>
    </row>
    <row r="574" spans="1:11" ht="14.25" customHeight="1" x14ac:dyDescent="0.3">
      <c r="A574" s="3">
        <v>44353</v>
      </c>
      <c r="B574" t="s">
        <v>523</v>
      </c>
      <c r="C574" t="s">
        <v>123</v>
      </c>
      <c r="D574" t="s">
        <v>11</v>
      </c>
      <c r="E574" t="s">
        <v>12</v>
      </c>
      <c r="F574" t="s">
        <v>713</v>
      </c>
      <c r="G574">
        <v>62.02</v>
      </c>
      <c r="H574">
        <v>2</v>
      </c>
      <c r="I574">
        <v>22.48</v>
      </c>
      <c r="J574" t="str">
        <f>TEXT(sales[[#This Row],[Order Date]],"yyyy")</f>
        <v>2021</v>
      </c>
      <c r="K574" t="str">
        <f>TEXT(sales[[#This Row],[Order Date]],"mmmm")</f>
        <v>June</v>
      </c>
    </row>
    <row r="575" spans="1:11" ht="14.25" customHeight="1" x14ac:dyDescent="0.3">
      <c r="A575" s="3">
        <v>44354</v>
      </c>
      <c r="B575" t="s">
        <v>788</v>
      </c>
      <c r="C575" t="s">
        <v>15</v>
      </c>
      <c r="D575" t="s">
        <v>11</v>
      </c>
      <c r="E575" t="s">
        <v>20</v>
      </c>
      <c r="F575" t="s">
        <v>781</v>
      </c>
      <c r="G575">
        <v>12.46</v>
      </c>
      <c r="H575">
        <v>3</v>
      </c>
      <c r="I575">
        <v>-20.56</v>
      </c>
      <c r="J575" t="str">
        <f>TEXT(sales[[#This Row],[Order Date]],"yyyy")</f>
        <v>2021</v>
      </c>
      <c r="K575" t="str">
        <f>TEXT(sales[[#This Row],[Order Date]],"mmmm")</f>
        <v>June</v>
      </c>
    </row>
    <row r="576" spans="1:11" ht="14.25" customHeight="1" x14ac:dyDescent="0.3">
      <c r="A576" s="3">
        <v>44354</v>
      </c>
      <c r="B576" t="s">
        <v>789</v>
      </c>
      <c r="C576" t="s">
        <v>15</v>
      </c>
      <c r="D576" t="s">
        <v>34</v>
      </c>
      <c r="E576" t="s">
        <v>145</v>
      </c>
      <c r="F576" t="s">
        <v>790</v>
      </c>
      <c r="G576">
        <v>268.94</v>
      </c>
      <c r="H576">
        <v>3</v>
      </c>
      <c r="I576">
        <v>-209.77</v>
      </c>
      <c r="J576" t="str">
        <f>TEXT(sales[[#This Row],[Order Date]],"yyyy")</f>
        <v>2021</v>
      </c>
      <c r="K576" t="str">
        <f>TEXT(sales[[#This Row],[Order Date]],"mmmm")</f>
        <v>June</v>
      </c>
    </row>
    <row r="577" spans="1:11" ht="14.25" customHeight="1" x14ac:dyDescent="0.3">
      <c r="A577" s="3">
        <v>44355</v>
      </c>
      <c r="B577" t="s">
        <v>791</v>
      </c>
      <c r="C577" t="s">
        <v>164</v>
      </c>
      <c r="D577" t="s">
        <v>34</v>
      </c>
      <c r="E577" t="s">
        <v>35</v>
      </c>
      <c r="F577" t="s">
        <v>792</v>
      </c>
      <c r="G577">
        <v>585.54999999999995</v>
      </c>
      <c r="H577">
        <v>3</v>
      </c>
      <c r="I577">
        <v>73.19</v>
      </c>
      <c r="J577" t="str">
        <f>TEXT(sales[[#This Row],[Order Date]],"yyyy")</f>
        <v>2021</v>
      </c>
      <c r="K577" t="str">
        <f>TEXT(sales[[#This Row],[Order Date]],"mmmm")</f>
        <v>June</v>
      </c>
    </row>
    <row r="578" spans="1:11" ht="14.25" customHeight="1" x14ac:dyDescent="0.3">
      <c r="A578" s="3">
        <v>44355</v>
      </c>
      <c r="B578" t="s">
        <v>445</v>
      </c>
      <c r="C578" t="s">
        <v>120</v>
      </c>
      <c r="D578" t="s">
        <v>34</v>
      </c>
      <c r="E578" t="s">
        <v>35</v>
      </c>
      <c r="F578" t="s">
        <v>793</v>
      </c>
      <c r="G578">
        <v>170.35</v>
      </c>
      <c r="H578">
        <v>3</v>
      </c>
      <c r="I578">
        <v>10.65</v>
      </c>
      <c r="J578" t="str">
        <f>TEXT(sales[[#This Row],[Order Date]],"yyyy")</f>
        <v>2021</v>
      </c>
      <c r="K578" t="str">
        <f>TEXT(sales[[#This Row],[Order Date]],"mmmm")</f>
        <v>June</v>
      </c>
    </row>
    <row r="579" spans="1:11" ht="14.25" customHeight="1" x14ac:dyDescent="0.3">
      <c r="A579" s="3">
        <v>44355</v>
      </c>
      <c r="B579" t="s">
        <v>794</v>
      </c>
      <c r="C579" t="s">
        <v>149</v>
      </c>
      <c r="D579" t="s">
        <v>11</v>
      </c>
      <c r="E579" t="s">
        <v>20</v>
      </c>
      <c r="F579" t="s">
        <v>737</v>
      </c>
      <c r="G579">
        <v>68.48</v>
      </c>
      <c r="H579">
        <v>2</v>
      </c>
      <c r="I579">
        <v>25.68</v>
      </c>
      <c r="J579" t="str">
        <f>TEXT(sales[[#This Row],[Order Date]],"yyyy")</f>
        <v>2021</v>
      </c>
      <c r="K579" t="str">
        <f>TEXT(sales[[#This Row],[Order Date]],"mmmm")</f>
        <v>June</v>
      </c>
    </row>
    <row r="580" spans="1:11" ht="14.25" customHeight="1" x14ac:dyDescent="0.3">
      <c r="A580" s="3">
        <v>44355</v>
      </c>
      <c r="B580" t="s">
        <v>794</v>
      </c>
      <c r="C580" t="s">
        <v>149</v>
      </c>
      <c r="D580" t="s">
        <v>11</v>
      </c>
      <c r="E580" t="s">
        <v>18</v>
      </c>
      <c r="F580" t="s">
        <v>795</v>
      </c>
      <c r="G580">
        <v>1676.88</v>
      </c>
      <c r="H580">
        <v>6</v>
      </c>
      <c r="I580">
        <v>83.84</v>
      </c>
      <c r="J580" t="str">
        <f>TEXT(sales[[#This Row],[Order Date]],"yyyy")</f>
        <v>2021</v>
      </c>
      <c r="K580" t="str">
        <f>TEXT(sales[[#This Row],[Order Date]],"mmmm")</f>
        <v>June</v>
      </c>
    </row>
    <row r="581" spans="1:11" ht="14.25" customHeight="1" x14ac:dyDescent="0.3">
      <c r="A581" s="3">
        <v>44356</v>
      </c>
      <c r="B581" t="s">
        <v>796</v>
      </c>
      <c r="C581" t="s">
        <v>27</v>
      </c>
      <c r="D581" t="s">
        <v>34</v>
      </c>
      <c r="E581" t="s">
        <v>47</v>
      </c>
      <c r="F581" t="s">
        <v>797</v>
      </c>
      <c r="G581">
        <v>48.86</v>
      </c>
      <c r="H581">
        <v>7</v>
      </c>
      <c r="I581">
        <v>14.17</v>
      </c>
      <c r="J581" t="str">
        <f>TEXT(sales[[#This Row],[Order Date]],"yyyy")</f>
        <v>2021</v>
      </c>
      <c r="K581" t="str">
        <f>TEXT(sales[[#This Row],[Order Date]],"mmmm")</f>
        <v>June</v>
      </c>
    </row>
    <row r="582" spans="1:11" ht="14.25" customHeight="1" x14ac:dyDescent="0.3">
      <c r="A582" s="3">
        <v>44356</v>
      </c>
      <c r="B582" t="s">
        <v>796</v>
      </c>
      <c r="C582" t="s">
        <v>27</v>
      </c>
      <c r="D582" t="s">
        <v>11</v>
      </c>
      <c r="E582" t="s">
        <v>24</v>
      </c>
      <c r="F582" t="s">
        <v>798</v>
      </c>
      <c r="G582">
        <v>7.28</v>
      </c>
      <c r="H582">
        <v>4</v>
      </c>
      <c r="I582">
        <v>1.97</v>
      </c>
      <c r="J582" t="str">
        <f>TEXT(sales[[#This Row],[Order Date]],"yyyy")</f>
        <v>2021</v>
      </c>
      <c r="K582" t="str">
        <f>TEXT(sales[[#This Row],[Order Date]],"mmmm")</f>
        <v>June</v>
      </c>
    </row>
    <row r="583" spans="1:11" ht="14.25" customHeight="1" x14ac:dyDescent="0.3">
      <c r="A583" s="3">
        <v>44356</v>
      </c>
      <c r="B583" t="s">
        <v>796</v>
      </c>
      <c r="C583" t="s">
        <v>27</v>
      </c>
      <c r="D583" t="s">
        <v>39</v>
      </c>
      <c r="E583" t="s">
        <v>40</v>
      </c>
      <c r="F583" t="s">
        <v>799</v>
      </c>
      <c r="G583">
        <v>907.15</v>
      </c>
      <c r="H583">
        <v>6</v>
      </c>
      <c r="I583">
        <v>90.72</v>
      </c>
      <c r="J583" t="str">
        <f>TEXT(sales[[#This Row],[Order Date]],"yyyy")</f>
        <v>2021</v>
      </c>
      <c r="K583" t="str">
        <f>TEXT(sales[[#This Row],[Order Date]],"mmmm")</f>
        <v>June</v>
      </c>
    </row>
    <row r="584" spans="1:11" ht="14.25" customHeight="1" x14ac:dyDescent="0.3">
      <c r="A584" s="3">
        <v>44356</v>
      </c>
      <c r="B584" t="s">
        <v>796</v>
      </c>
      <c r="C584" t="s">
        <v>27</v>
      </c>
      <c r="D584" t="s">
        <v>11</v>
      </c>
      <c r="E584" t="s">
        <v>20</v>
      </c>
      <c r="F584" t="s">
        <v>800</v>
      </c>
      <c r="G584">
        <v>18.5</v>
      </c>
      <c r="H584">
        <v>3</v>
      </c>
      <c r="I584">
        <v>5.78</v>
      </c>
      <c r="J584" t="str">
        <f>TEXT(sales[[#This Row],[Order Date]],"yyyy")</f>
        <v>2021</v>
      </c>
      <c r="K584" t="str">
        <f>TEXT(sales[[#This Row],[Order Date]],"mmmm")</f>
        <v>June</v>
      </c>
    </row>
    <row r="585" spans="1:11" ht="14.25" customHeight="1" x14ac:dyDescent="0.3">
      <c r="A585" s="3">
        <v>44356</v>
      </c>
      <c r="B585" t="s">
        <v>796</v>
      </c>
      <c r="C585" t="s">
        <v>27</v>
      </c>
      <c r="D585" t="s">
        <v>11</v>
      </c>
      <c r="E585" t="s">
        <v>92</v>
      </c>
      <c r="F585" t="s">
        <v>801</v>
      </c>
      <c r="G585">
        <v>114.9</v>
      </c>
      <c r="H585">
        <v>5</v>
      </c>
      <c r="I585">
        <v>34.47</v>
      </c>
      <c r="J585" t="str">
        <f>TEXT(sales[[#This Row],[Order Date]],"yyyy")</f>
        <v>2021</v>
      </c>
      <c r="K585" t="str">
        <f>TEXT(sales[[#This Row],[Order Date]],"mmmm")</f>
        <v>June</v>
      </c>
    </row>
    <row r="586" spans="1:11" ht="14.25" customHeight="1" x14ac:dyDescent="0.3">
      <c r="A586" s="3">
        <v>44356</v>
      </c>
      <c r="B586" t="s">
        <v>796</v>
      </c>
      <c r="C586" t="s">
        <v>27</v>
      </c>
      <c r="D586" t="s">
        <v>34</v>
      </c>
      <c r="E586" t="s">
        <v>145</v>
      </c>
      <c r="F586" t="s">
        <v>741</v>
      </c>
      <c r="G586">
        <v>1706.18</v>
      </c>
      <c r="H586">
        <v>9</v>
      </c>
      <c r="I586">
        <v>85.31</v>
      </c>
      <c r="J586" t="str">
        <f>TEXT(sales[[#This Row],[Order Date]],"yyyy")</f>
        <v>2021</v>
      </c>
      <c r="K586" t="str">
        <f>TEXT(sales[[#This Row],[Order Date]],"mmmm")</f>
        <v>June</v>
      </c>
    </row>
    <row r="587" spans="1:11" ht="14.25" customHeight="1" x14ac:dyDescent="0.3">
      <c r="A587" s="3">
        <v>44356</v>
      </c>
      <c r="B587" t="s">
        <v>796</v>
      </c>
      <c r="C587" t="s">
        <v>27</v>
      </c>
      <c r="D587" t="s">
        <v>39</v>
      </c>
      <c r="E587" t="s">
        <v>40</v>
      </c>
      <c r="F587" t="s">
        <v>802</v>
      </c>
      <c r="G587">
        <v>911.42</v>
      </c>
      <c r="H587">
        <v>4</v>
      </c>
      <c r="I587">
        <v>68.36</v>
      </c>
      <c r="J587" t="str">
        <f>TEXT(sales[[#This Row],[Order Date]],"yyyy")</f>
        <v>2021</v>
      </c>
      <c r="K587" t="str">
        <f>TEXT(sales[[#This Row],[Order Date]],"mmmm")</f>
        <v>June</v>
      </c>
    </row>
    <row r="588" spans="1:11" ht="14.25" customHeight="1" x14ac:dyDescent="0.3">
      <c r="A588" s="3">
        <v>44356</v>
      </c>
      <c r="B588" t="s">
        <v>803</v>
      </c>
      <c r="C588" t="s">
        <v>10</v>
      </c>
      <c r="D588" t="s">
        <v>39</v>
      </c>
      <c r="E588" t="s">
        <v>40</v>
      </c>
      <c r="F588" t="s">
        <v>597</v>
      </c>
      <c r="G588">
        <v>7.99</v>
      </c>
      <c r="H588">
        <v>1</v>
      </c>
      <c r="I588">
        <v>0.6</v>
      </c>
      <c r="J588" t="str">
        <f>TEXT(sales[[#This Row],[Order Date]],"yyyy")</f>
        <v>2021</v>
      </c>
      <c r="K588" t="str">
        <f>TEXT(sales[[#This Row],[Order Date]],"mmmm")</f>
        <v>June</v>
      </c>
    </row>
    <row r="589" spans="1:11" ht="14.25" customHeight="1" x14ac:dyDescent="0.3">
      <c r="A589" s="3">
        <v>44356</v>
      </c>
      <c r="B589" t="s">
        <v>803</v>
      </c>
      <c r="C589" t="s">
        <v>10</v>
      </c>
      <c r="D589" t="s">
        <v>39</v>
      </c>
      <c r="E589" t="s">
        <v>52</v>
      </c>
      <c r="F589" t="s">
        <v>804</v>
      </c>
      <c r="G589">
        <v>63.98</v>
      </c>
      <c r="H589">
        <v>2</v>
      </c>
      <c r="I589">
        <v>10.4</v>
      </c>
      <c r="J589" t="str">
        <f>TEXT(sales[[#This Row],[Order Date]],"yyyy")</f>
        <v>2021</v>
      </c>
      <c r="K589" t="str">
        <f>TEXT(sales[[#This Row],[Order Date]],"mmmm")</f>
        <v>June</v>
      </c>
    </row>
    <row r="590" spans="1:11" ht="14.25" customHeight="1" x14ac:dyDescent="0.3">
      <c r="A590" s="3">
        <v>44356</v>
      </c>
      <c r="B590" t="s">
        <v>803</v>
      </c>
      <c r="C590" t="s">
        <v>10</v>
      </c>
      <c r="D590" t="s">
        <v>11</v>
      </c>
      <c r="E590" t="s">
        <v>24</v>
      </c>
      <c r="F590" t="s">
        <v>805</v>
      </c>
      <c r="G590">
        <v>70.37</v>
      </c>
      <c r="H590">
        <v>2</v>
      </c>
      <c r="I590">
        <v>6.16</v>
      </c>
      <c r="J590" t="str">
        <f>TEXT(sales[[#This Row],[Order Date]],"yyyy")</f>
        <v>2021</v>
      </c>
      <c r="K590" t="str">
        <f>TEXT(sales[[#This Row],[Order Date]],"mmmm")</f>
        <v>June</v>
      </c>
    </row>
    <row r="591" spans="1:11" ht="14.25" customHeight="1" x14ac:dyDescent="0.3">
      <c r="A591" s="3">
        <v>44356</v>
      </c>
      <c r="B591" t="s">
        <v>806</v>
      </c>
      <c r="C591" t="s">
        <v>27</v>
      </c>
      <c r="D591" t="s">
        <v>11</v>
      </c>
      <c r="E591" t="s">
        <v>200</v>
      </c>
      <c r="F591" t="s">
        <v>807</v>
      </c>
      <c r="G591">
        <v>7.36</v>
      </c>
      <c r="H591">
        <v>2</v>
      </c>
      <c r="I591">
        <v>0.15</v>
      </c>
      <c r="J591" t="str">
        <f>TEXT(sales[[#This Row],[Order Date]],"yyyy")</f>
        <v>2021</v>
      </c>
      <c r="K591" t="str">
        <f>TEXT(sales[[#This Row],[Order Date]],"mmmm")</f>
        <v>June</v>
      </c>
    </row>
    <row r="592" spans="1:11" ht="14.25" customHeight="1" x14ac:dyDescent="0.3">
      <c r="A592" s="3">
        <v>44356</v>
      </c>
      <c r="B592" t="s">
        <v>806</v>
      </c>
      <c r="C592" t="s">
        <v>27</v>
      </c>
      <c r="D592" t="s">
        <v>11</v>
      </c>
      <c r="E592" t="s">
        <v>24</v>
      </c>
      <c r="F592" t="s">
        <v>808</v>
      </c>
      <c r="G592">
        <v>23.1</v>
      </c>
      <c r="H592">
        <v>2</v>
      </c>
      <c r="I592">
        <v>10.63</v>
      </c>
      <c r="J592" t="str">
        <f>TEXT(sales[[#This Row],[Order Date]],"yyyy")</f>
        <v>2021</v>
      </c>
      <c r="K592" t="str">
        <f>TEXT(sales[[#This Row],[Order Date]],"mmmm")</f>
        <v>June</v>
      </c>
    </row>
    <row r="593" spans="1:11" ht="14.25" customHeight="1" x14ac:dyDescent="0.3">
      <c r="A593" s="3">
        <v>44356</v>
      </c>
      <c r="B593" t="s">
        <v>809</v>
      </c>
      <c r="C593" t="s">
        <v>55</v>
      </c>
      <c r="D593" t="s">
        <v>34</v>
      </c>
      <c r="E593" t="s">
        <v>145</v>
      </c>
      <c r="F593" t="s">
        <v>810</v>
      </c>
      <c r="G593">
        <v>1441.3</v>
      </c>
      <c r="H593">
        <v>7</v>
      </c>
      <c r="I593">
        <v>245.02</v>
      </c>
      <c r="J593" t="str">
        <f>TEXT(sales[[#This Row],[Order Date]],"yyyy")</f>
        <v>2021</v>
      </c>
      <c r="K593" t="str">
        <f>TEXT(sales[[#This Row],[Order Date]],"mmmm")</f>
        <v>June</v>
      </c>
    </row>
    <row r="594" spans="1:11" ht="14.25" customHeight="1" x14ac:dyDescent="0.3">
      <c r="A594" s="3">
        <v>44356</v>
      </c>
      <c r="B594" t="s">
        <v>355</v>
      </c>
      <c r="C594" t="s">
        <v>126</v>
      </c>
      <c r="D594" t="s">
        <v>11</v>
      </c>
      <c r="E594" t="s">
        <v>24</v>
      </c>
      <c r="F594" t="s">
        <v>811</v>
      </c>
      <c r="G594">
        <v>18.059999999999999</v>
      </c>
      <c r="H594">
        <v>7</v>
      </c>
      <c r="I594">
        <v>4.7</v>
      </c>
      <c r="J594" t="str">
        <f>TEXT(sales[[#This Row],[Order Date]],"yyyy")</f>
        <v>2021</v>
      </c>
      <c r="K594" t="str">
        <f>TEXT(sales[[#This Row],[Order Date]],"mmmm")</f>
        <v>June</v>
      </c>
    </row>
    <row r="595" spans="1:11" ht="14.25" customHeight="1" x14ac:dyDescent="0.3">
      <c r="A595" s="3">
        <v>44356</v>
      </c>
      <c r="B595" t="s">
        <v>355</v>
      </c>
      <c r="C595" t="s">
        <v>126</v>
      </c>
      <c r="D595" t="s">
        <v>11</v>
      </c>
      <c r="E595" t="s">
        <v>12</v>
      </c>
      <c r="F595" t="s">
        <v>335</v>
      </c>
      <c r="G595">
        <v>79.14</v>
      </c>
      <c r="H595">
        <v>3</v>
      </c>
      <c r="I595">
        <v>36.4</v>
      </c>
      <c r="J595" t="str">
        <f>TEXT(sales[[#This Row],[Order Date]],"yyyy")</f>
        <v>2021</v>
      </c>
      <c r="K595" t="str">
        <f>TEXT(sales[[#This Row],[Order Date]],"mmmm")</f>
        <v>June</v>
      </c>
    </row>
    <row r="596" spans="1:11" ht="14.25" customHeight="1" x14ac:dyDescent="0.3">
      <c r="A596" s="3">
        <v>44356</v>
      </c>
      <c r="B596" t="s">
        <v>355</v>
      </c>
      <c r="C596" t="s">
        <v>126</v>
      </c>
      <c r="D596" t="s">
        <v>34</v>
      </c>
      <c r="E596" t="s">
        <v>47</v>
      </c>
      <c r="F596" t="s">
        <v>812</v>
      </c>
      <c r="G596">
        <v>37.4</v>
      </c>
      <c r="H596">
        <v>2</v>
      </c>
      <c r="I596">
        <v>14.21</v>
      </c>
      <c r="J596" t="str">
        <f>TEXT(sales[[#This Row],[Order Date]],"yyyy")</f>
        <v>2021</v>
      </c>
      <c r="K596" t="str">
        <f>TEXT(sales[[#This Row],[Order Date]],"mmmm")</f>
        <v>June</v>
      </c>
    </row>
    <row r="597" spans="1:11" ht="14.25" customHeight="1" x14ac:dyDescent="0.3">
      <c r="A597" s="3">
        <v>44357</v>
      </c>
      <c r="B597" t="s">
        <v>813</v>
      </c>
      <c r="C597" t="s">
        <v>110</v>
      </c>
      <c r="D597" t="s">
        <v>11</v>
      </c>
      <c r="E597" t="s">
        <v>16</v>
      </c>
      <c r="F597" t="s">
        <v>814</v>
      </c>
      <c r="G597">
        <v>491.55</v>
      </c>
      <c r="H597">
        <v>5</v>
      </c>
      <c r="I597">
        <v>240.86</v>
      </c>
      <c r="J597" t="str">
        <f>TEXT(sales[[#This Row],[Order Date]],"yyyy")</f>
        <v>2021</v>
      </c>
      <c r="K597" t="str">
        <f>TEXT(sales[[#This Row],[Order Date]],"mmmm")</f>
        <v>June</v>
      </c>
    </row>
    <row r="598" spans="1:11" ht="14.25" customHeight="1" x14ac:dyDescent="0.3">
      <c r="A598" s="3">
        <v>44360</v>
      </c>
      <c r="B598" t="s">
        <v>285</v>
      </c>
      <c r="C598" t="s">
        <v>27</v>
      </c>
      <c r="D598" t="s">
        <v>11</v>
      </c>
      <c r="E598" t="s">
        <v>24</v>
      </c>
      <c r="F598" t="s">
        <v>207</v>
      </c>
      <c r="G598">
        <v>14.52</v>
      </c>
      <c r="H598">
        <v>3</v>
      </c>
      <c r="I598">
        <v>4.79</v>
      </c>
      <c r="J598" t="str">
        <f>TEXT(sales[[#This Row],[Order Date]],"yyyy")</f>
        <v>2021</v>
      </c>
      <c r="K598" t="str">
        <f>TEXT(sales[[#This Row],[Order Date]],"mmmm")</f>
        <v>June</v>
      </c>
    </row>
    <row r="599" spans="1:11" ht="14.25" customHeight="1" x14ac:dyDescent="0.3">
      <c r="A599" s="3">
        <v>44361</v>
      </c>
      <c r="B599" t="s">
        <v>815</v>
      </c>
      <c r="C599" t="s">
        <v>110</v>
      </c>
      <c r="D599" t="s">
        <v>34</v>
      </c>
      <c r="E599" t="s">
        <v>74</v>
      </c>
      <c r="F599" t="s">
        <v>816</v>
      </c>
      <c r="G599">
        <v>212.94</v>
      </c>
      <c r="H599">
        <v>3</v>
      </c>
      <c r="I599">
        <v>57.49</v>
      </c>
      <c r="J599" t="str">
        <f>TEXT(sales[[#This Row],[Order Date]],"yyyy")</f>
        <v>2021</v>
      </c>
      <c r="K599" t="str">
        <f>TEXT(sales[[#This Row],[Order Date]],"mmmm")</f>
        <v>June</v>
      </c>
    </row>
    <row r="600" spans="1:11" ht="14.25" customHeight="1" x14ac:dyDescent="0.3">
      <c r="A600" s="3">
        <v>44362</v>
      </c>
      <c r="B600" t="s">
        <v>817</v>
      </c>
      <c r="C600" t="s">
        <v>10</v>
      </c>
      <c r="D600" t="s">
        <v>34</v>
      </c>
      <c r="E600" t="s">
        <v>145</v>
      </c>
      <c r="F600" t="s">
        <v>818</v>
      </c>
      <c r="G600">
        <v>99.92</v>
      </c>
      <c r="H600">
        <v>2</v>
      </c>
      <c r="I600">
        <v>-18.559999999999999</v>
      </c>
      <c r="J600" t="str">
        <f>TEXT(sales[[#This Row],[Order Date]],"yyyy")</f>
        <v>2021</v>
      </c>
      <c r="K600" t="str">
        <f>TEXT(sales[[#This Row],[Order Date]],"mmmm")</f>
        <v>June</v>
      </c>
    </row>
    <row r="601" spans="1:11" ht="14.25" customHeight="1" x14ac:dyDescent="0.3">
      <c r="A601" s="3">
        <v>44362</v>
      </c>
      <c r="B601" t="s">
        <v>817</v>
      </c>
      <c r="C601" t="s">
        <v>10</v>
      </c>
      <c r="D601" t="s">
        <v>34</v>
      </c>
      <c r="E601" t="s">
        <v>35</v>
      </c>
      <c r="F601" t="s">
        <v>294</v>
      </c>
      <c r="G601">
        <v>797.94</v>
      </c>
      <c r="H601">
        <v>4</v>
      </c>
      <c r="I601">
        <v>-57</v>
      </c>
      <c r="J601" t="str">
        <f>TEXT(sales[[#This Row],[Order Date]],"yyyy")</f>
        <v>2021</v>
      </c>
      <c r="K601" t="str">
        <f>TEXT(sales[[#This Row],[Order Date]],"mmmm")</f>
        <v>June</v>
      </c>
    </row>
    <row r="602" spans="1:11" ht="14.25" customHeight="1" x14ac:dyDescent="0.3">
      <c r="A602" s="3">
        <v>44362</v>
      </c>
      <c r="B602" t="s">
        <v>817</v>
      </c>
      <c r="C602" t="s">
        <v>10</v>
      </c>
      <c r="D602" t="s">
        <v>11</v>
      </c>
      <c r="E602" t="s">
        <v>20</v>
      </c>
      <c r="F602" t="s">
        <v>819</v>
      </c>
      <c r="G602">
        <v>8.57</v>
      </c>
      <c r="H602">
        <v>3</v>
      </c>
      <c r="I602">
        <v>-14.57</v>
      </c>
      <c r="J602" t="str">
        <f>TEXT(sales[[#This Row],[Order Date]],"yyyy")</f>
        <v>2021</v>
      </c>
      <c r="K602" t="str">
        <f>TEXT(sales[[#This Row],[Order Date]],"mmmm")</f>
        <v>June</v>
      </c>
    </row>
    <row r="603" spans="1:11" ht="14.25" customHeight="1" x14ac:dyDescent="0.3">
      <c r="A603" s="3">
        <v>44362</v>
      </c>
      <c r="B603" t="s">
        <v>820</v>
      </c>
      <c r="C603" t="s">
        <v>10</v>
      </c>
      <c r="D603" t="s">
        <v>11</v>
      </c>
      <c r="E603" t="s">
        <v>12</v>
      </c>
      <c r="F603" t="s">
        <v>821</v>
      </c>
      <c r="G603">
        <v>36.54</v>
      </c>
      <c r="H603">
        <v>2</v>
      </c>
      <c r="I603">
        <v>11.88</v>
      </c>
      <c r="J603" t="str">
        <f>TEXT(sales[[#This Row],[Order Date]],"yyyy")</f>
        <v>2021</v>
      </c>
      <c r="K603" t="str">
        <f>TEXT(sales[[#This Row],[Order Date]],"mmmm")</f>
        <v>June</v>
      </c>
    </row>
    <row r="604" spans="1:11" ht="14.25" customHeight="1" x14ac:dyDescent="0.3">
      <c r="A604" s="3">
        <v>44363</v>
      </c>
      <c r="B604" t="s">
        <v>822</v>
      </c>
      <c r="C604" t="s">
        <v>129</v>
      </c>
      <c r="D604" t="s">
        <v>34</v>
      </c>
      <c r="E604" t="s">
        <v>35</v>
      </c>
      <c r="F604" t="s">
        <v>194</v>
      </c>
      <c r="G604">
        <v>647.84</v>
      </c>
      <c r="H604">
        <v>8</v>
      </c>
      <c r="I604">
        <v>32.39</v>
      </c>
      <c r="J604" t="str">
        <f>TEXT(sales[[#This Row],[Order Date]],"yyyy")</f>
        <v>2021</v>
      </c>
      <c r="K604" t="str">
        <f>TEXT(sales[[#This Row],[Order Date]],"mmmm")</f>
        <v>June</v>
      </c>
    </row>
    <row r="605" spans="1:11" ht="14.25" customHeight="1" x14ac:dyDescent="0.3">
      <c r="A605" s="3">
        <v>44363</v>
      </c>
      <c r="B605" t="s">
        <v>280</v>
      </c>
      <c r="C605" t="s">
        <v>149</v>
      </c>
      <c r="D605" t="s">
        <v>11</v>
      </c>
      <c r="E605" t="s">
        <v>63</v>
      </c>
      <c r="F605" t="s">
        <v>64</v>
      </c>
      <c r="G605">
        <v>41.4</v>
      </c>
      <c r="H605">
        <v>5</v>
      </c>
      <c r="I605">
        <v>19.46</v>
      </c>
      <c r="J605" t="str">
        <f>TEXT(sales[[#This Row],[Order Date]],"yyyy")</f>
        <v>2021</v>
      </c>
      <c r="K605" t="str">
        <f>TEXT(sales[[#This Row],[Order Date]],"mmmm")</f>
        <v>June</v>
      </c>
    </row>
    <row r="606" spans="1:11" ht="14.25" customHeight="1" x14ac:dyDescent="0.3">
      <c r="A606" s="3">
        <v>44363</v>
      </c>
      <c r="B606" t="s">
        <v>280</v>
      </c>
      <c r="C606" t="s">
        <v>149</v>
      </c>
      <c r="D606" t="s">
        <v>11</v>
      </c>
      <c r="E606" t="s">
        <v>24</v>
      </c>
      <c r="F606" t="s">
        <v>823</v>
      </c>
      <c r="G606">
        <v>35</v>
      </c>
      <c r="H606">
        <v>4</v>
      </c>
      <c r="I606">
        <v>10.5</v>
      </c>
      <c r="J606" t="str">
        <f>TEXT(sales[[#This Row],[Order Date]],"yyyy")</f>
        <v>2021</v>
      </c>
      <c r="K606" t="str">
        <f>TEXT(sales[[#This Row],[Order Date]],"mmmm")</f>
        <v>June</v>
      </c>
    </row>
    <row r="607" spans="1:11" ht="14.25" customHeight="1" x14ac:dyDescent="0.3">
      <c r="A607" s="3">
        <v>44363</v>
      </c>
      <c r="B607" t="s">
        <v>280</v>
      </c>
      <c r="C607" t="s">
        <v>149</v>
      </c>
      <c r="D607" t="s">
        <v>11</v>
      </c>
      <c r="E607" t="s">
        <v>20</v>
      </c>
      <c r="F607" t="s">
        <v>469</v>
      </c>
      <c r="G607">
        <v>39.549999999999997</v>
      </c>
      <c r="H607">
        <v>3</v>
      </c>
      <c r="I607">
        <v>14.34</v>
      </c>
      <c r="J607" t="str">
        <f>TEXT(sales[[#This Row],[Order Date]],"yyyy")</f>
        <v>2021</v>
      </c>
      <c r="K607" t="str">
        <f>TEXT(sales[[#This Row],[Order Date]],"mmmm")</f>
        <v>June</v>
      </c>
    </row>
    <row r="608" spans="1:11" ht="14.25" customHeight="1" x14ac:dyDescent="0.3">
      <c r="A608" s="3">
        <v>44364</v>
      </c>
      <c r="B608" t="s">
        <v>824</v>
      </c>
      <c r="C608" t="s">
        <v>59</v>
      </c>
      <c r="D608" t="s">
        <v>39</v>
      </c>
      <c r="E608" t="s">
        <v>302</v>
      </c>
      <c r="F608" t="s">
        <v>825</v>
      </c>
      <c r="G608">
        <v>65.97</v>
      </c>
      <c r="H608">
        <v>3</v>
      </c>
      <c r="I608">
        <v>31.01</v>
      </c>
      <c r="J608" t="str">
        <f>TEXT(sales[[#This Row],[Order Date]],"yyyy")</f>
        <v>2021</v>
      </c>
      <c r="K608" t="str">
        <f>TEXT(sales[[#This Row],[Order Date]],"mmmm")</f>
        <v>June</v>
      </c>
    </row>
    <row r="609" spans="1:11" ht="14.25" customHeight="1" x14ac:dyDescent="0.3">
      <c r="A609" s="3">
        <v>44364</v>
      </c>
      <c r="B609" t="s">
        <v>826</v>
      </c>
      <c r="C609" t="s">
        <v>164</v>
      </c>
      <c r="D609" t="s">
        <v>34</v>
      </c>
      <c r="E609" t="s">
        <v>47</v>
      </c>
      <c r="F609" t="s">
        <v>281</v>
      </c>
      <c r="G609">
        <v>6.24</v>
      </c>
      <c r="H609">
        <v>3</v>
      </c>
      <c r="I609">
        <v>2.62</v>
      </c>
      <c r="J609" t="str">
        <f>TEXT(sales[[#This Row],[Order Date]],"yyyy")</f>
        <v>2021</v>
      </c>
      <c r="K609" t="str">
        <f>TEXT(sales[[#This Row],[Order Date]],"mmmm")</f>
        <v>June</v>
      </c>
    </row>
    <row r="610" spans="1:11" ht="14.25" customHeight="1" x14ac:dyDescent="0.3">
      <c r="A610" s="3">
        <v>44364</v>
      </c>
      <c r="B610" t="s">
        <v>826</v>
      </c>
      <c r="C610" t="s">
        <v>164</v>
      </c>
      <c r="D610" t="s">
        <v>11</v>
      </c>
      <c r="E610" t="s">
        <v>43</v>
      </c>
      <c r="F610" t="s">
        <v>827</v>
      </c>
      <c r="G610">
        <v>17.899999999999999</v>
      </c>
      <c r="H610">
        <v>5</v>
      </c>
      <c r="I610">
        <v>8.9499999999999993</v>
      </c>
      <c r="J610" t="str">
        <f>TEXT(sales[[#This Row],[Order Date]],"yyyy")</f>
        <v>2021</v>
      </c>
      <c r="K610" t="str">
        <f>TEXT(sales[[#This Row],[Order Date]],"mmmm")</f>
        <v>June</v>
      </c>
    </row>
    <row r="611" spans="1:11" ht="14.25" customHeight="1" x14ac:dyDescent="0.3">
      <c r="A611" s="3">
        <v>44364</v>
      </c>
      <c r="B611" t="s">
        <v>826</v>
      </c>
      <c r="C611" t="s">
        <v>164</v>
      </c>
      <c r="D611" t="s">
        <v>11</v>
      </c>
      <c r="E611" t="s">
        <v>20</v>
      </c>
      <c r="F611" t="s">
        <v>828</v>
      </c>
      <c r="G611">
        <v>3266.38</v>
      </c>
      <c r="H611">
        <v>3</v>
      </c>
      <c r="I611">
        <v>1061.57</v>
      </c>
      <c r="J611" t="str">
        <f>TEXT(sales[[#This Row],[Order Date]],"yyyy")</f>
        <v>2021</v>
      </c>
      <c r="K611" t="str">
        <f>TEXT(sales[[#This Row],[Order Date]],"mmmm")</f>
        <v>June</v>
      </c>
    </row>
    <row r="612" spans="1:11" ht="14.25" customHeight="1" x14ac:dyDescent="0.3">
      <c r="A612" s="3">
        <v>44364</v>
      </c>
      <c r="B612" t="s">
        <v>829</v>
      </c>
      <c r="C612" t="s">
        <v>15</v>
      </c>
      <c r="D612" t="s">
        <v>11</v>
      </c>
      <c r="E612" t="s">
        <v>12</v>
      </c>
      <c r="F612" t="s">
        <v>830</v>
      </c>
      <c r="G612">
        <v>62.02</v>
      </c>
      <c r="H612">
        <v>2</v>
      </c>
      <c r="I612">
        <v>22.48</v>
      </c>
      <c r="J612" t="str">
        <f>TEXT(sales[[#This Row],[Order Date]],"yyyy")</f>
        <v>2021</v>
      </c>
      <c r="K612" t="str">
        <f>TEXT(sales[[#This Row],[Order Date]],"mmmm")</f>
        <v>June</v>
      </c>
    </row>
    <row r="613" spans="1:11" ht="14.25" customHeight="1" x14ac:dyDescent="0.3">
      <c r="A613" s="3">
        <v>44365</v>
      </c>
      <c r="B613" t="s">
        <v>831</v>
      </c>
      <c r="C613" t="s">
        <v>27</v>
      </c>
      <c r="D613" t="s">
        <v>39</v>
      </c>
      <c r="E613" t="s">
        <v>40</v>
      </c>
      <c r="F613" t="s">
        <v>832</v>
      </c>
      <c r="G613">
        <v>139.80000000000001</v>
      </c>
      <c r="H613">
        <v>5</v>
      </c>
      <c r="I613">
        <v>12.23</v>
      </c>
      <c r="J613" t="str">
        <f>TEXT(sales[[#This Row],[Order Date]],"yyyy")</f>
        <v>2021</v>
      </c>
      <c r="K613" t="str">
        <f>TEXT(sales[[#This Row],[Order Date]],"mmmm")</f>
        <v>June</v>
      </c>
    </row>
    <row r="614" spans="1:11" ht="14.25" customHeight="1" x14ac:dyDescent="0.3">
      <c r="A614" s="3">
        <v>44367</v>
      </c>
      <c r="B614" t="s">
        <v>252</v>
      </c>
      <c r="C614" t="s">
        <v>10</v>
      </c>
      <c r="D614" t="s">
        <v>39</v>
      </c>
      <c r="E614" t="s">
        <v>40</v>
      </c>
      <c r="F614" t="s">
        <v>833</v>
      </c>
      <c r="G614">
        <v>201.58</v>
      </c>
      <c r="H614">
        <v>2</v>
      </c>
      <c r="I614">
        <v>20.16</v>
      </c>
      <c r="J614" t="str">
        <f>TEXT(sales[[#This Row],[Order Date]],"yyyy")</f>
        <v>2021</v>
      </c>
      <c r="K614" t="str">
        <f>TEXT(sales[[#This Row],[Order Date]],"mmmm")</f>
        <v>June</v>
      </c>
    </row>
    <row r="615" spans="1:11" ht="14.25" customHeight="1" x14ac:dyDescent="0.3">
      <c r="A615" s="3">
        <v>44367</v>
      </c>
      <c r="B615" t="s">
        <v>252</v>
      </c>
      <c r="C615" t="s">
        <v>10</v>
      </c>
      <c r="D615" t="s">
        <v>11</v>
      </c>
      <c r="E615" t="s">
        <v>20</v>
      </c>
      <c r="F615" t="s">
        <v>834</v>
      </c>
      <c r="G615">
        <v>3.39</v>
      </c>
      <c r="H615">
        <v>4</v>
      </c>
      <c r="I615">
        <v>-5.09</v>
      </c>
      <c r="J615" t="str">
        <f>TEXT(sales[[#This Row],[Order Date]],"yyyy")</f>
        <v>2021</v>
      </c>
      <c r="K615" t="str">
        <f>TEXT(sales[[#This Row],[Order Date]],"mmmm")</f>
        <v>June</v>
      </c>
    </row>
    <row r="616" spans="1:11" ht="14.25" customHeight="1" x14ac:dyDescent="0.3">
      <c r="A616" s="3">
        <v>44367</v>
      </c>
      <c r="B616" t="s">
        <v>252</v>
      </c>
      <c r="C616" t="s">
        <v>10</v>
      </c>
      <c r="D616" t="s">
        <v>34</v>
      </c>
      <c r="E616" t="s">
        <v>74</v>
      </c>
      <c r="F616" t="s">
        <v>835</v>
      </c>
      <c r="G616">
        <v>193.07</v>
      </c>
      <c r="H616">
        <v>4</v>
      </c>
      <c r="I616">
        <v>-19.87</v>
      </c>
      <c r="J616" t="str">
        <f>TEXT(sales[[#This Row],[Order Date]],"yyyy")</f>
        <v>2021</v>
      </c>
      <c r="K616" t="str">
        <f>TEXT(sales[[#This Row],[Order Date]],"mmmm")</f>
        <v>June</v>
      </c>
    </row>
    <row r="617" spans="1:11" ht="14.25" customHeight="1" x14ac:dyDescent="0.3">
      <c r="A617" s="3">
        <v>44367</v>
      </c>
      <c r="B617" t="s">
        <v>252</v>
      </c>
      <c r="C617" t="s">
        <v>10</v>
      </c>
      <c r="D617" t="s">
        <v>11</v>
      </c>
      <c r="E617" t="s">
        <v>12</v>
      </c>
      <c r="F617" t="s">
        <v>836</v>
      </c>
      <c r="G617">
        <v>15.55</v>
      </c>
      <c r="H617">
        <v>3</v>
      </c>
      <c r="I617">
        <v>5.44</v>
      </c>
      <c r="J617" t="str">
        <f>TEXT(sales[[#This Row],[Order Date]],"yyyy")</f>
        <v>2021</v>
      </c>
      <c r="K617" t="str">
        <f>TEXT(sales[[#This Row],[Order Date]],"mmmm")</f>
        <v>June</v>
      </c>
    </row>
    <row r="618" spans="1:11" ht="14.25" customHeight="1" x14ac:dyDescent="0.3">
      <c r="A618" s="3">
        <v>44367</v>
      </c>
      <c r="B618" t="s">
        <v>252</v>
      </c>
      <c r="C618" t="s">
        <v>10</v>
      </c>
      <c r="D618" t="s">
        <v>11</v>
      </c>
      <c r="E618" t="s">
        <v>12</v>
      </c>
      <c r="F618" t="s">
        <v>240</v>
      </c>
      <c r="G618">
        <v>11.65</v>
      </c>
      <c r="H618">
        <v>2</v>
      </c>
      <c r="I618">
        <v>4.08</v>
      </c>
      <c r="J618" t="str">
        <f>TEXT(sales[[#This Row],[Order Date]],"yyyy")</f>
        <v>2021</v>
      </c>
      <c r="K618" t="str">
        <f>TEXT(sales[[#This Row],[Order Date]],"mmmm")</f>
        <v>June</v>
      </c>
    </row>
    <row r="619" spans="1:11" ht="14.25" customHeight="1" x14ac:dyDescent="0.3">
      <c r="A619" s="3">
        <v>44367</v>
      </c>
      <c r="B619" t="s">
        <v>252</v>
      </c>
      <c r="C619" t="s">
        <v>10</v>
      </c>
      <c r="D619" t="s">
        <v>39</v>
      </c>
      <c r="E619" t="s">
        <v>302</v>
      </c>
      <c r="F619" t="s">
        <v>837</v>
      </c>
      <c r="G619">
        <v>418.8</v>
      </c>
      <c r="H619">
        <v>2</v>
      </c>
      <c r="I619">
        <v>-97.72</v>
      </c>
      <c r="J619" t="str">
        <f>TEXT(sales[[#This Row],[Order Date]],"yyyy")</f>
        <v>2021</v>
      </c>
      <c r="K619" t="str">
        <f>TEXT(sales[[#This Row],[Order Date]],"mmmm")</f>
        <v>June</v>
      </c>
    </row>
    <row r="620" spans="1:11" ht="14.25" customHeight="1" x14ac:dyDescent="0.3">
      <c r="A620" s="3">
        <v>44367</v>
      </c>
      <c r="B620" t="s">
        <v>252</v>
      </c>
      <c r="C620" t="s">
        <v>10</v>
      </c>
      <c r="D620" t="s">
        <v>11</v>
      </c>
      <c r="E620" t="s">
        <v>18</v>
      </c>
      <c r="F620" t="s">
        <v>838</v>
      </c>
      <c r="G620">
        <v>509.49</v>
      </c>
      <c r="H620">
        <v>7</v>
      </c>
      <c r="I620">
        <v>-127.37</v>
      </c>
      <c r="J620" t="str">
        <f>TEXT(sales[[#This Row],[Order Date]],"yyyy")</f>
        <v>2021</v>
      </c>
      <c r="K620" t="str">
        <f>TEXT(sales[[#This Row],[Order Date]],"mmmm")</f>
        <v>June</v>
      </c>
    </row>
    <row r="621" spans="1:11" ht="14.25" customHeight="1" x14ac:dyDescent="0.3">
      <c r="A621" s="3">
        <v>44367</v>
      </c>
      <c r="B621" t="s">
        <v>839</v>
      </c>
      <c r="C621" t="s">
        <v>840</v>
      </c>
      <c r="D621" t="s">
        <v>11</v>
      </c>
      <c r="E621" t="s">
        <v>92</v>
      </c>
      <c r="F621" t="s">
        <v>746</v>
      </c>
      <c r="G621">
        <v>471.9</v>
      </c>
      <c r="H621">
        <v>6</v>
      </c>
      <c r="I621">
        <v>155.72999999999999</v>
      </c>
      <c r="J621" t="str">
        <f>TEXT(sales[[#This Row],[Order Date]],"yyyy")</f>
        <v>2021</v>
      </c>
      <c r="K621" t="str">
        <f>TEXT(sales[[#This Row],[Order Date]],"mmmm")</f>
        <v>June</v>
      </c>
    </row>
    <row r="622" spans="1:11" ht="14.25" customHeight="1" x14ac:dyDescent="0.3">
      <c r="A622" s="3">
        <v>44367</v>
      </c>
      <c r="B622" t="s">
        <v>839</v>
      </c>
      <c r="C622" t="s">
        <v>840</v>
      </c>
      <c r="D622" t="s">
        <v>11</v>
      </c>
      <c r="E622" t="s">
        <v>24</v>
      </c>
      <c r="F622" t="s">
        <v>841</v>
      </c>
      <c r="G622">
        <v>3.52</v>
      </c>
      <c r="H622">
        <v>2</v>
      </c>
      <c r="I622">
        <v>1.69</v>
      </c>
      <c r="J622" t="str">
        <f>TEXT(sales[[#This Row],[Order Date]],"yyyy")</f>
        <v>2021</v>
      </c>
      <c r="K622" t="str">
        <f>TEXT(sales[[#This Row],[Order Date]],"mmmm")</f>
        <v>June</v>
      </c>
    </row>
    <row r="623" spans="1:11" ht="14.25" customHeight="1" x14ac:dyDescent="0.3">
      <c r="A623" s="3">
        <v>44368</v>
      </c>
      <c r="B623" t="s">
        <v>667</v>
      </c>
      <c r="C623" t="s">
        <v>55</v>
      </c>
      <c r="D623" t="s">
        <v>34</v>
      </c>
      <c r="E623" t="s">
        <v>47</v>
      </c>
      <c r="F623" t="s">
        <v>842</v>
      </c>
      <c r="G623">
        <v>104.01</v>
      </c>
      <c r="H623">
        <v>1</v>
      </c>
      <c r="I623">
        <v>14.56</v>
      </c>
      <c r="J623" t="str">
        <f>TEXT(sales[[#This Row],[Order Date]],"yyyy")</f>
        <v>2021</v>
      </c>
      <c r="K623" t="str">
        <f>TEXT(sales[[#This Row],[Order Date]],"mmmm")</f>
        <v>June</v>
      </c>
    </row>
    <row r="624" spans="1:11" ht="14.25" customHeight="1" x14ac:dyDescent="0.3">
      <c r="A624" s="3">
        <v>44368</v>
      </c>
      <c r="B624" t="s">
        <v>667</v>
      </c>
      <c r="C624" t="s">
        <v>55</v>
      </c>
      <c r="D624" t="s">
        <v>39</v>
      </c>
      <c r="E624" t="s">
        <v>40</v>
      </c>
      <c r="F624" t="s">
        <v>802</v>
      </c>
      <c r="G624">
        <v>284.82</v>
      </c>
      <c r="H624">
        <v>1</v>
      </c>
      <c r="I624">
        <v>74.05</v>
      </c>
      <c r="J624" t="str">
        <f>TEXT(sales[[#This Row],[Order Date]],"yyyy")</f>
        <v>2021</v>
      </c>
      <c r="K624" t="str">
        <f>TEXT(sales[[#This Row],[Order Date]],"mmmm")</f>
        <v>June</v>
      </c>
    </row>
    <row r="625" spans="1:11" ht="14.25" customHeight="1" x14ac:dyDescent="0.3">
      <c r="A625" s="3">
        <v>44368</v>
      </c>
      <c r="B625" t="s">
        <v>667</v>
      </c>
      <c r="C625" t="s">
        <v>55</v>
      </c>
      <c r="D625" t="s">
        <v>11</v>
      </c>
      <c r="E625" t="s">
        <v>18</v>
      </c>
      <c r="F625" t="s">
        <v>843</v>
      </c>
      <c r="G625">
        <v>36.840000000000003</v>
      </c>
      <c r="H625">
        <v>3</v>
      </c>
      <c r="I625">
        <v>10.32</v>
      </c>
      <c r="J625" t="str">
        <f>TEXT(sales[[#This Row],[Order Date]],"yyyy")</f>
        <v>2021</v>
      </c>
      <c r="K625" t="str">
        <f>TEXT(sales[[#This Row],[Order Date]],"mmmm")</f>
        <v>June</v>
      </c>
    </row>
    <row r="626" spans="1:11" ht="14.25" customHeight="1" x14ac:dyDescent="0.3">
      <c r="A626" s="3">
        <v>44368</v>
      </c>
      <c r="B626" t="s">
        <v>227</v>
      </c>
      <c r="C626" t="s">
        <v>177</v>
      </c>
      <c r="D626" t="s">
        <v>39</v>
      </c>
      <c r="E626" t="s">
        <v>40</v>
      </c>
      <c r="F626" t="s">
        <v>42</v>
      </c>
      <c r="G626">
        <v>1322.93</v>
      </c>
      <c r="H626">
        <v>7</v>
      </c>
      <c r="I626">
        <v>357.19</v>
      </c>
      <c r="J626" t="str">
        <f>TEXT(sales[[#This Row],[Order Date]],"yyyy")</f>
        <v>2021</v>
      </c>
      <c r="K626" t="str">
        <f>TEXT(sales[[#This Row],[Order Date]],"mmmm")</f>
        <v>June</v>
      </c>
    </row>
    <row r="627" spans="1:11" ht="14.25" customHeight="1" x14ac:dyDescent="0.3">
      <c r="A627" s="3">
        <v>44368</v>
      </c>
      <c r="B627" t="s">
        <v>227</v>
      </c>
      <c r="C627" t="s">
        <v>177</v>
      </c>
      <c r="D627" t="s">
        <v>11</v>
      </c>
      <c r="E627" t="s">
        <v>24</v>
      </c>
      <c r="F627" t="s">
        <v>844</v>
      </c>
      <c r="G627">
        <v>3.76</v>
      </c>
      <c r="H627">
        <v>2</v>
      </c>
      <c r="I627">
        <v>1.0900000000000001</v>
      </c>
      <c r="J627" t="str">
        <f>TEXT(sales[[#This Row],[Order Date]],"yyyy")</f>
        <v>2021</v>
      </c>
      <c r="K627" t="str">
        <f>TEXT(sales[[#This Row],[Order Date]],"mmmm")</f>
        <v>June</v>
      </c>
    </row>
    <row r="628" spans="1:11" ht="14.25" customHeight="1" x14ac:dyDescent="0.3">
      <c r="A628" s="3">
        <v>44368</v>
      </c>
      <c r="B628" t="s">
        <v>655</v>
      </c>
      <c r="C628" t="s">
        <v>613</v>
      </c>
      <c r="D628" t="s">
        <v>11</v>
      </c>
      <c r="E628" t="s">
        <v>24</v>
      </c>
      <c r="F628" t="s">
        <v>845</v>
      </c>
      <c r="G628">
        <v>21.4</v>
      </c>
      <c r="H628">
        <v>5</v>
      </c>
      <c r="I628">
        <v>6.21</v>
      </c>
      <c r="J628" t="str">
        <f>TEXT(sales[[#This Row],[Order Date]],"yyyy")</f>
        <v>2021</v>
      </c>
      <c r="K628" t="str">
        <f>TEXT(sales[[#This Row],[Order Date]],"mmmm")</f>
        <v>June</v>
      </c>
    </row>
    <row r="629" spans="1:11" ht="14.25" customHeight="1" x14ac:dyDescent="0.3">
      <c r="A629" s="3">
        <v>44368</v>
      </c>
      <c r="B629" t="s">
        <v>523</v>
      </c>
      <c r="C629" t="s">
        <v>278</v>
      </c>
      <c r="D629" t="s">
        <v>11</v>
      </c>
      <c r="E629" t="s">
        <v>20</v>
      </c>
      <c r="F629" t="s">
        <v>846</v>
      </c>
      <c r="G629">
        <v>11.09</v>
      </c>
      <c r="H629">
        <v>7</v>
      </c>
      <c r="I629">
        <v>-8.1300000000000008</v>
      </c>
      <c r="J629" t="str">
        <f>TEXT(sales[[#This Row],[Order Date]],"yyyy")</f>
        <v>2021</v>
      </c>
      <c r="K629" t="str">
        <f>TEXT(sales[[#This Row],[Order Date]],"mmmm")</f>
        <v>June</v>
      </c>
    </row>
    <row r="630" spans="1:11" ht="14.25" customHeight="1" x14ac:dyDescent="0.3">
      <c r="A630" s="3">
        <v>44368</v>
      </c>
      <c r="B630" t="s">
        <v>523</v>
      </c>
      <c r="C630" t="s">
        <v>278</v>
      </c>
      <c r="D630" t="s">
        <v>11</v>
      </c>
      <c r="E630" t="s">
        <v>20</v>
      </c>
      <c r="F630" t="s">
        <v>847</v>
      </c>
      <c r="G630">
        <v>25.16</v>
      </c>
      <c r="H630">
        <v>2</v>
      </c>
      <c r="I630">
        <v>-16.78</v>
      </c>
      <c r="J630" t="str">
        <f>TEXT(sales[[#This Row],[Order Date]],"yyyy")</f>
        <v>2021</v>
      </c>
      <c r="K630" t="str">
        <f>TEXT(sales[[#This Row],[Order Date]],"mmmm")</f>
        <v>June</v>
      </c>
    </row>
    <row r="631" spans="1:11" ht="14.25" customHeight="1" x14ac:dyDescent="0.3">
      <c r="A631" s="3">
        <v>44368</v>
      </c>
      <c r="B631" t="s">
        <v>848</v>
      </c>
      <c r="C631" t="s">
        <v>23</v>
      </c>
      <c r="D631" t="s">
        <v>11</v>
      </c>
      <c r="E631" t="s">
        <v>63</v>
      </c>
      <c r="F631" t="s">
        <v>64</v>
      </c>
      <c r="G631">
        <v>24.9</v>
      </c>
      <c r="H631">
        <v>4</v>
      </c>
      <c r="I631">
        <v>8.4</v>
      </c>
      <c r="J631" t="str">
        <f>TEXT(sales[[#This Row],[Order Date]],"yyyy")</f>
        <v>2021</v>
      </c>
      <c r="K631" t="str">
        <f>TEXT(sales[[#This Row],[Order Date]],"mmmm")</f>
        <v>June</v>
      </c>
    </row>
    <row r="632" spans="1:11" ht="14.25" customHeight="1" x14ac:dyDescent="0.3">
      <c r="A632" s="3">
        <v>44368</v>
      </c>
      <c r="B632" t="s">
        <v>848</v>
      </c>
      <c r="C632" t="s">
        <v>23</v>
      </c>
      <c r="D632" t="s">
        <v>34</v>
      </c>
      <c r="E632" t="s">
        <v>47</v>
      </c>
      <c r="F632" t="s">
        <v>849</v>
      </c>
      <c r="G632">
        <v>3.98</v>
      </c>
      <c r="H632">
        <v>1</v>
      </c>
      <c r="I632">
        <v>0.65</v>
      </c>
      <c r="J632" t="str">
        <f>TEXT(sales[[#This Row],[Order Date]],"yyyy")</f>
        <v>2021</v>
      </c>
      <c r="K632" t="str">
        <f>TEXT(sales[[#This Row],[Order Date]],"mmmm")</f>
        <v>June</v>
      </c>
    </row>
    <row r="633" spans="1:11" ht="14.25" customHeight="1" x14ac:dyDescent="0.3">
      <c r="A633" s="3">
        <v>44368</v>
      </c>
      <c r="B633" t="s">
        <v>848</v>
      </c>
      <c r="C633" t="s">
        <v>23</v>
      </c>
      <c r="D633" t="s">
        <v>39</v>
      </c>
      <c r="E633" t="s">
        <v>52</v>
      </c>
      <c r="F633" t="s">
        <v>84</v>
      </c>
      <c r="G633">
        <v>95.97</v>
      </c>
      <c r="H633">
        <v>4</v>
      </c>
      <c r="I633">
        <v>28.79</v>
      </c>
      <c r="J633" t="str">
        <f>TEXT(sales[[#This Row],[Order Date]],"yyyy")</f>
        <v>2021</v>
      </c>
      <c r="K633" t="str">
        <f>TEXT(sales[[#This Row],[Order Date]],"mmmm")</f>
        <v>June</v>
      </c>
    </row>
    <row r="634" spans="1:11" ht="14.25" customHeight="1" x14ac:dyDescent="0.3">
      <c r="A634" s="3">
        <v>44368</v>
      </c>
      <c r="B634" t="s">
        <v>848</v>
      </c>
      <c r="C634" t="s">
        <v>23</v>
      </c>
      <c r="D634" t="s">
        <v>39</v>
      </c>
      <c r="E634" t="s">
        <v>302</v>
      </c>
      <c r="F634" t="s">
        <v>850</v>
      </c>
      <c r="G634">
        <v>206.99</v>
      </c>
      <c r="H634">
        <v>3</v>
      </c>
      <c r="I634">
        <v>-172.49</v>
      </c>
      <c r="J634" t="str">
        <f>TEXT(sales[[#This Row],[Order Date]],"yyyy")</f>
        <v>2021</v>
      </c>
      <c r="K634" t="str">
        <f>TEXT(sales[[#This Row],[Order Date]],"mmmm")</f>
        <v>June</v>
      </c>
    </row>
    <row r="635" spans="1:11" ht="14.25" customHeight="1" x14ac:dyDescent="0.3">
      <c r="A635" s="3">
        <v>44368</v>
      </c>
      <c r="B635" t="s">
        <v>848</v>
      </c>
      <c r="C635" t="s">
        <v>23</v>
      </c>
      <c r="D635" t="s">
        <v>11</v>
      </c>
      <c r="E635" t="s">
        <v>92</v>
      </c>
      <c r="F635" t="s">
        <v>851</v>
      </c>
      <c r="G635">
        <v>44.42</v>
      </c>
      <c r="H635">
        <v>2</v>
      </c>
      <c r="I635">
        <v>3.89</v>
      </c>
      <c r="J635" t="str">
        <f>TEXT(sales[[#This Row],[Order Date]],"yyyy")</f>
        <v>2021</v>
      </c>
      <c r="K635" t="str">
        <f>TEXT(sales[[#This Row],[Order Date]],"mmmm")</f>
        <v>June</v>
      </c>
    </row>
    <row r="636" spans="1:11" ht="14.25" customHeight="1" x14ac:dyDescent="0.3">
      <c r="A636" s="3">
        <v>44368</v>
      </c>
      <c r="B636" t="s">
        <v>848</v>
      </c>
      <c r="C636" t="s">
        <v>23</v>
      </c>
      <c r="D636" t="s">
        <v>11</v>
      </c>
      <c r="E636" t="s">
        <v>20</v>
      </c>
      <c r="F636" t="s">
        <v>852</v>
      </c>
      <c r="G636">
        <v>9.01</v>
      </c>
      <c r="H636">
        <v>2</v>
      </c>
      <c r="I636">
        <v>-7.2</v>
      </c>
      <c r="J636" t="str">
        <f>TEXT(sales[[#This Row],[Order Date]],"yyyy")</f>
        <v>2021</v>
      </c>
      <c r="K636" t="str">
        <f>TEXT(sales[[#This Row],[Order Date]],"mmmm")</f>
        <v>June</v>
      </c>
    </row>
    <row r="637" spans="1:11" ht="14.25" customHeight="1" x14ac:dyDescent="0.3">
      <c r="A637" s="3">
        <v>44368</v>
      </c>
      <c r="B637" t="s">
        <v>853</v>
      </c>
      <c r="C637" t="s">
        <v>149</v>
      </c>
      <c r="D637" t="s">
        <v>11</v>
      </c>
      <c r="E637" t="s">
        <v>12</v>
      </c>
      <c r="F637" t="s">
        <v>854</v>
      </c>
      <c r="G637">
        <v>19.649999999999999</v>
      </c>
      <c r="H637">
        <v>3</v>
      </c>
      <c r="I637">
        <v>9.0399999999999991</v>
      </c>
      <c r="J637" t="str">
        <f>TEXT(sales[[#This Row],[Order Date]],"yyyy")</f>
        <v>2021</v>
      </c>
      <c r="K637" t="str">
        <f>TEXT(sales[[#This Row],[Order Date]],"mmmm")</f>
        <v>June</v>
      </c>
    </row>
    <row r="638" spans="1:11" ht="14.25" customHeight="1" x14ac:dyDescent="0.3">
      <c r="A638" s="3">
        <v>44368</v>
      </c>
      <c r="B638" t="s">
        <v>853</v>
      </c>
      <c r="C638" t="s">
        <v>149</v>
      </c>
      <c r="D638" t="s">
        <v>39</v>
      </c>
      <c r="E638" t="s">
        <v>40</v>
      </c>
      <c r="F638" t="s">
        <v>855</v>
      </c>
      <c r="G638">
        <v>617.97</v>
      </c>
      <c r="H638">
        <v>3</v>
      </c>
      <c r="I638">
        <v>160.66999999999999</v>
      </c>
      <c r="J638" t="str">
        <f>TEXT(sales[[#This Row],[Order Date]],"yyyy")</f>
        <v>2021</v>
      </c>
      <c r="K638" t="str">
        <f>TEXT(sales[[#This Row],[Order Date]],"mmmm")</f>
        <v>June</v>
      </c>
    </row>
    <row r="639" spans="1:11" ht="14.25" customHeight="1" x14ac:dyDescent="0.3">
      <c r="A639" s="3">
        <v>44368</v>
      </c>
      <c r="B639" t="s">
        <v>853</v>
      </c>
      <c r="C639" t="s">
        <v>149</v>
      </c>
      <c r="D639" t="s">
        <v>11</v>
      </c>
      <c r="E639" t="s">
        <v>92</v>
      </c>
      <c r="F639" t="s">
        <v>206</v>
      </c>
      <c r="G639">
        <v>59.7</v>
      </c>
      <c r="H639">
        <v>3</v>
      </c>
      <c r="I639">
        <v>26.87</v>
      </c>
      <c r="J639" t="str">
        <f>TEXT(sales[[#This Row],[Order Date]],"yyyy")</f>
        <v>2021</v>
      </c>
      <c r="K639" t="str">
        <f>TEXT(sales[[#This Row],[Order Date]],"mmmm")</f>
        <v>June</v>
      </c>
    </row>
    <row r="640" spans="1:11" ht="14.25" customHeight="1" x14ac:dyDescent="0.3">
      <c r="A640" s="3">
        <v>44368</v>
      </c>
      <c r="B640" t="s">
        <v>742</v>
      </c>
      <c r="C640" t="s">
        <v>149</v>
      </c>
      <c r="D640" t="s">
        <v>39</v>
      </c>
      <c r="E640" t="s">
        <v>40</v>
      </c>
      <c r="F640" t="s">
        <v>856</v>
      </c>
      <c r="G640">
        <v>1214.8499999999999</v>
      </c>
      <c r="H640">
        <v>3</v>
      </c>
      <c r="I640">
        <v>352.31</v>
      </c>
      <c r="J640" t="str">
        <f>TEXT(sales[[#This Row],[Order Date]],"yyyy")</f>
        <v>2021</v>
      </c>
      <c r="K640" t="str">
        <f>TEXT(sales[[#This Row],[Order Date]],"mmmm")</f>
        <v>June</v>
      </c>
    </row>
    <row r="641" spans="1:11" ht="14.25" customHeight="1" x14ac:dyDescent="0.3">
      <c r="A641" s="3">
        <v>44369</v>
      </c>
      <c r="B641" t="s">
        <v>857</v>
      </c>
      <c r="C641" t="s">
        <v>278</v>
      </c>
      <c r="D641" t="s">
        <v>39</v>
      </c>
      <c r="E641" t="s">
        <v>52</v>
      </c>
      <c r="F641" t="s">
        <v>858</v>
      </c>
      <c r="G641">
        <v>196.75</v>
      </c>
      <c r="H641">
        <v>6</v>
      </c>
      <c r="I641">
        <v>56.57</v>
      </c>
      <c r="J641" t="str">
        <f>TEXT(sales[[#This Row],[Order Date]],"yyyy")</f>
        <v>2021</v>
      </c>
      <c r="K641" t="str">
        <f>TEXT(sales[[#This Row],[Order Date]],"mmmm")</f>
        <v>June</v>
      </c>
    </row>
    <row r="642" spans="1:11" ht="14.25" customHeight="1" x14ac:dyDescent="0.3">
      <c r="A642" s="3">
        <v>44369</v>
      </c>
      <c r="B642" t="s">
        <v>859</v>
      </c>
      <c r="C642" t="s">
        <v>315</v>
      </c>
      <c r="D642" t="s">
        <v>11</v>
      </c>
      <c r="E642" t="s">
        <v>18</v>
      </c>
      <c r="F642" t="s">
        <v>860</v>
      </c>
      <c r="G642">
        <v>501.81</v>
      </c>
      <c r="H642">
        <v>3</v>
      </c>
      <c r="I642">
        <v>0</v>
      </c>
      <c r="J642" t="str">
        <f>TEXT(sales[[#This Row],[Order Date]],"yyyy")</f>
        <v>2021</v>
      </c>
      <c r="K642" t="str">
        <f>TEXT(sales[[#This Row],[Order Date]],"mmmm")</f>
        <v>June</v>
      </c>
    </row>
    <row r="643" spans="1:11" ht="14.25" customHeight="1" x14ac:dyDescent="0.3">
      <c r="A643" s="3">
        <v>44369</v>
      </c>
      <c r="B643" t="s">
        <v>859</v>
      </c>
      <c r="C643" t="s">
        <v>315</v>
      </c>
      <c r="D643" t="s">
        <v>11</v>
      </c>
      <c r="E643" t="s">
        <v>18</v>
      </c>
      <c r="F643" t="s">
        <v>236</v>
      </c>
      <c r="G643">
        <v>161.94</v>
      </c>
      <c r="H643">
        <v>3</v>
      </c>
      <c r="I643">
        <v>9.7200000000000006</v>
      </c>
      <c r="J643" t="str">
        <f>TEXT(sales[[#This Row],[Order Date]],"yyyy")</f>
        <v>2021</v>
      </c>
      <c r="K643" t="str">
        <f>TEXT(sales[[#This Row],[Order Date]],"mmmm")</f>
        <v>June</v>
      </c>
    </row>
    <row r="644" spans="1:11" ht="14.25" customHeight="1" x14ac:dyDescent="0.3">
      <c r="A644" s="3">
        <v>44369</v>
      </c>
      <c r="B644" t="s">
        <v>861</v>
      </c>
      <c r="C644" t="s">
        <v>23</v>
      </c>
      <c r="D644" t="s">
        <v>34</v>
      </c>
      <c r="E644" t="s">
        <v>35</v>
      </c>
      <c r="F644" t="s">
        <v>862</v>
      </c>
      <c r="G644">
        <v>170.06</v>
      </c>
      <c r="H644">
        <v>3</v>
      </c>
      <c r="I644">
        <v>-4.8600000000000003</v>
      </c>
      <c r="J644" t="str">
        <f>TEXT(sales[[#This Row],[Order Date]],"yyyy")</f>
        <v>2021</v>
      </c>
      <c r="K644" t="str">
        <f>TEXT(sales[[#This Row],[Order Date]],"mmmm")</f>
        <v>June</v>
      </c>
    </row>
    <row r="645" spans="1:11" ht="14.25" customHeight="1" x14ac:dyDescent="0.3">
      <c r="A645" s="3">
        <v>44369</v>
      </c>
      <c r="B645" t="s">
        <v>861</v>
      </c>
      <c r="C645" t="s">
        <v>23</v>
      </c>
      <c r="D645" t="s">
        <v>39</v>
      </c>
      <c r="E645" t="s">
        <v>40</v>
      </c>
      <c r="F645" t="s">
        <v>863</v>
      </c>
      <c r="G645">
        <v>82.78</v>
      </c>
      <c r="H645">
        <v>3</v>
      </c>
      <c r="I645">
        <v>-15.18</v>
      </c>
      <c r="J645" t="str">
        <f>TEXT(sales[[#This Row],[Order Date]],"yyyy")</f>
        <v>2021</v>
      </c>
      <c r="K645" t="str">
        <f>TEXT(sales[[#This Row],[Order Date]],"mmmm")</f>
        <v>June</v>
      </c>
    </row>
    <row r="646" spans="1:11" ht="14.25" customHeight="1" x14ac:dyDescent="0.3">
      <c r="A646" s="3">
        <v>44369</v>
      </c>
      <c r="B646" t="s">
        <v>861</v>
      </c>
      <c r="C646" t="s">
        <v>23</v>
      </c>
      <c r="D646" t="s">
        <v>34</v>
      </c>
      <c r="E646" t="s">
        <v>35</v>
      </c>
      <c r="F646" t="s">
        <v>864</v>
      </c>
      <c r="G646">
        <v>853.93</v>
      </c>
      <c r="H646">
        <v>5</v>
      </c>
      <c r="I646">
        <v>0</v>
      </c>
      <c r="J646" t="str">
        <f>TEXT(sales[[#This Row],[Order Date]],"yyyy")</f>
        <v>2021</v>
      </c>
      <c r="K646" t="str">
        <f>TEXT(sales[[#This Row],[Order Date]],"mmmm")</f>
        <v>June</v>
      </c>
    </row>
    <row r="647" spans="1:11" ht="14.25" customHeight="1" x14ac:dyDescent="0.3">
      <c r="A647" s="3">
        <v>44369</v>
      </c>
      <c r="B647" t="s">
        <v>853</v>
      </c>
      <c r="C647" t="s">
        <v>95</v>
      </c>
      <c r="D647" t="s">
        <v>11</v>
      </c>
      <c r="E647" t="s">
        <v>20</v>
      </c>
      <c r="F647" t="s">
        <v>865</v>
      </c>
      <c r="G647">
        <v>8.23</v>
      </c>
      <c r="H647">
        <v>3</v>
      </c>
      <c r="I647">
        <v>-6.03</v>
      </c>
      <c r="J647" t="str">
        <f>TEXT(sales[[#This Row],[Order Date]],"yyyy")</f>
        <v>2021</v>
      </c>
      <c r="K647" t="str">
        <f>TEXT(sales[[#This Row],[Order Date]],"mmmm")</f>
        <v>June</v>
      </c>
    </row>
    <row r="648" spans="1:11" ht="14.25" customHeight="1" x14ac:dyDescent="0.3">
      <c r="A648" s="3">
        <v>44370</v>
      </c>
      <c r="B648" t="s">
        <v>866</v>
      </c>
      <c r="C648" t="s">
        <v>23</v>
      </c>
      <c r="D648" t="s">
        <v>39</v>
      </c>
      <c r="E648" t="s">
        <v>52</v>
      </c>
      <c r="F648" t="s">
        <v>867</v>
      </c>
      <c r="G648">
        <v>86.38</v>
      </c>
      <c r="H648">
        <v>3</v>
      </c>
      <c r="I648">
        <v>1.08</v>
      </c>
      <c r="J648" t="str">
        <f>TEXT(sales[[#This Row],[Order Date]],"yyyy")</f>
        <v>2021</v>
      </c>
      <c r="K648" t="str">
        <f>TEXT(sales[[#This Row],[Order Date]],"mmmm")</f>
        <v>June</v>
      </c>
    </row>
    <row r="649" spans="1:11" ht="14.25" customHeight="1" x14ac:dyDescent="0.3">
      <c r="A649" s="3">
        <v>44370</v>
      </c>
      <c r="B649" t="s">
        <v>868</v>
      </c>
      <c r="C649" t="s">
        <v>245</v>
      </c>
      <c r="D649" t="s">
        <v>11</v>
      </c>
      <c r="E649" t="s">
        <v>24</v>
      </c>
      <c r="F649" t="s">
        <v>869</v>
      </c>
      <c r="G649">
        <v>20.02</v>
      </c>
      <c r="H649">
        <v>9</v>
      </c>
      <c r="I649">
        <v>1.75</v>
      </c>
      <c r="J649" t="str">
        <f>TEXT(sales[[#This Row],[Order Date]],"yyyy")</f>
        <v>2021</v>
      </c>
      <c r="K649" t="str">
        <f>TEXT(sales[[#This Row],[Order Date]],"mmmm")</f>
        <v>June</v>
      </c>
    </row>
    <row r="650" spans="1:11" ht="14.25" customHeight="1" x14ac:dyDescent="0.3">
      <c r="A650" s="3">
        <v>44370</v>
      </c>
      <c r="B650" t="s">
        <v>868</v>
      </c>
      <c r="C650" t="s">
        <v>245</v>
      </c>
      <c r="D650" t="s">
        <v>11</v>
      </c>
      <c r="E650" t="s">
        <v>200</v>
      </c>
      <c r="F650" t="s">
        <v>870</v>
      </c>
      <c r="G650">
        <v>3.1</v>
      </c>
      <c r="H650">
        <v>1</v>
      </c>
      <c r="I650">
        <v>0.35</v>
      </c>
      <c r="J650" t="str">
        <f>TEXT(sales[[#This Row],[Order Date]],"yyyy")</f>
        <v>2021</v>
      </c>
      <c r="K650" t="str">
        <f>TEXT(sales[[#This Row],[Order Date]],"mmmm")</f>
        <v>June</v>
      </c>
    </row>
    <row r="651" spans="1:11" ht="14.25" customHeight="1" x14ac:dyDescent="0.3">
      <c r="A651" s="3">
        <v>44371</v>
      </c>
      <c r="B651" t="s">
        <v>871</v>
      </c>
      <c r="C651" t="s">
        <v>95</v>
      </c>
      <c r="D651" t="s">
        <v>34</v>
      </c>
      <c r="E651" t="s">
        <v>47</v>
      </c>
      <c r="F651" t="s">
        <v>872</v>
      </c>
      <c r="G651">
        <v>4.2699999999999996</v>
      </c>
      <c r="H651">
        <v>2</v>
      </c>
      <c r="I651">
        <v>0.96</v>
      </c>
      <c r="J651" t="str">
        <f>TEXT(sales[[#This Row],[Order Date]],"yyyy")</f>
        <v>2021</v>
      </c>
      <c r="K651" t="str">
        <f>TEXT(sales[[#This Row],[Order Date]],"mmmm")</f>
        <v>June</v>
      </c>
    </row>
    <row r="652" spans="1:11" ht="14.25" customHeight="1" x14ac:dyDescent="0.3">
      <c r="A652" s="3">
        <v>44372</v>
      </c>
      <c r="B652" t="s">
        <v>873</v>
      </c>
      <c r="C652" t="s">
        <v>27</v>
      </c>
      <c r="D652" t="s">
        <v>34</v>
      </c>
      <c r="E652" t="s">
        <v>145</v>
      </c>
      <c r="F652" t="s">
        <v>874</v>
      </c>
      <c r="G652">
        <v>447.84</v>
      </c>
      <c r="H652">
        <v>5</v>
      </c>
      <c r="I652">
        <v>11.2</v>
      </c>
      <c r="J652" t="str">
        <f>TEXT(sales[[#This Row],[Order Date]],"yyyy")</f>
        <v>2021</v>
      </c>
      <c r="K652" t="str">
        <f>TEXT(sales[[#This Row],[Order Date]],"mmmm")</f>
        <v>June</v>
      </c>
    </row>
    <row r="653" spans="1:11" ht="14.25" customHeight="1" x14ac:dyDescent="0.3">
      <c r="A653" s="3">
        <v>44372</v>
      </c>
      <c r="B653" t="s">
        <v>875</v>
      </c>
      <c r="C653" t="s">
        <v>91</v>
      </c>
      <c r="D653" t="s">
        <v>39</v>
      </c>
      <c r="E653" t="s">
        <v>40</v>
      </c>
      <c r="F653" t="s">
        <v>876</v>
      </c>
      <c r="G653">
        <v>263.95999999999998</v>
      </c>
      <c r="H653">
        <v>5</v>
      </c>
      <c r="I653">
        <v>19.8</v>
      </c>
      <c r="J653" t="str">
        <f>TEXT(sales[[#This Row],[Order Date]],"yyyy")</f>
        <v>2021</v>
      </c>
      <c r="K653" t="str">
        <f>TEXT(sales[[#This Row],[Order Date]],"mmmm")</f>
        <v>June</v>
      </c>
    </row>
    <row r="654" spans="1:11" ht="14.25" customHeight="1" x14ac:dyDescent="0.3">
      <c r="A654" s="3">
        <v>44372</v>
      </c>
      <c r="B654" t="s">
        <v>875</v>
      </c>
      <c r="C654" t="s">
        <v>91</v>
      </c>
      <c r="D654" t="s">
        <v>11</v>
      </c>
      <c r="E654" t="s">
        <v>24</v>
      </c>
      <c r="F654" t="s">
        <v>25</v>
      </c>
      <c r="G654">
        <v>71.63</v>
      </c>
      <c r="H654">
        <v>11</v>
      </c>
      <c r="I654">
        <v>17.91</v>
      </c>
      <c r="J654" t="str">
        <f>TEXT(sales[[#This Row],[Order Date]],"yyyy")</f>
        <v>2021</v>
      </c>
      <c r="K654" t="str">
        <f>TEXT(sales[[#This Row],[Order Date]],"mmmm")</f>
        <v>June</v>
      </c>
    </row>
    <row r="655" spans="1:11" ht="14.25" customHeight="1" x14ac:dyDescent="0.3">
      <c r="A655" s="3">
        <v>44372</v>
      </c>
      <c r="B655" t="s">
        <v>875</v>
      </c>
      <c r="C655" t="s">
        <v>91</v>
      </c>
      <c r="D655" t="s">
        <v>11</v>
      </c>
      <c r="E655" t="s">
        <v>24</v>
      </c>
      <c r="F655" t="s">
        <v>877</v>
      </c>
      <c r="G655">
        <v>9.33</v>
      </c>
      <c r="H655">
        <v>1</v>
      </c>
      <c r="I655">
        <v>0.82</v>
      </c>
      <c r="J655" t="str">
        <f>TEXT(sales[[#This Row],[Order Date]],"yyyy")</f>
        <v>2021</v>
      </c>
      <c r="K655" t="str">
        <f>TEXT(sales[[#This Row],[Order Date]],"mmmm")</f>
        <v>June</v>
      </c>
    </row>
    <row r="656" spans="1:11" ht="14.25" customHeight="1" x14ac:dyDescent="0.3">
      <c r="A656" s="3">
        <v>44374</v>
      </c>
      <c r="B656" t="s">
        <v>878</v>
      </c>
      <c r="C656" t="s">
        <v>329</v>
      </c>
      <c r="D656" t="s">
        <v>11</v>
      </c>
      <c r="E656" t="s">
        <v>18</v>
      </c>
      <c r="F656" t="s">
        <v>133</v>
      </c>
      <c r="G656">
        <v>306.2</v>
      </c>
      <c r="H656">
        <v>5</v>
      </c>
      <c r="I656">
        <v>0</v>
      </c>
      <c r="J656" t="str">
        <f>TEXT(sales[[#This Row],[Order Date]],"yyyy")</f>
        <v>2021</v>
      </c>
      <c r="K656" t="str">
        <f>TEXT(sales[[#This Row],[Order Date]],"mmmm")</f>
        <v>June</v>
      </c>
    </row>
    <row r="657" spans="1:11" ht="14.25" customHeight="1" x14ac:dyDescent="0.3">
      <c r="A657" s="3">
        <v>44374</v>
      </c>
      <c r="B657" t="s">
        <v>878</v>
      </c>
      <c r="C657" t="s">
        <v>329</v>
      </c>
      <c r="D657" t="s">
        <v>34</v>
      </c>
      <c r="E657" t="s">
        <v>145</v>
      </c>
      <c r="F657" t="s">
        <v>473</v>
      </c>
      <c r="G657">
        <v>85.98</v>
      </c>
      <c r="H657">
        <v>1</v>
      </c>
      <c r="I657">
        <v>22.35</v>
      </c>
      <c r="J657" t="str">
        <f>TEXT(sales[[#This Row],[Order Date]],"yyyy")</f>
        <v>2021</v>
      </c>
      <c r="K657" t="str">
        <f>TEXT(sales[[#This Row],[Order Date]],"mmmm")</f>
        <v>June</v>
      </c>
    </row>
    <row r="658" spans="1:11" ht="14.25" customHeight="1" x14ac:dyDescent="0.3">
      <c r="A658" s="3">
        <v>44374</v>
      </c>
      <c r="B658" t="s">
        <v>878</v>
      </c>
      <c r="C658" t="s">
        <v>329</v>
      </c>
      <c r="D658" t="s">
        <v>39</v>
      </c>
      <c r="E658" t="s">
        <v>52</v>
      </c>
      <c r="F658" t="s">
        <v>636</v>
      </c>
      <c r="G658">
        <v>223.96</v>
      </c>
      <c r="H658">
        <v>4</v>
      </c>
      <c r="I658">
        <v>53.75</v>
      </c>
      <c r="J658" t="str">
        <f>TEXT(sales[[#This Row],[Order Date]],"yyyy")</f>
        <v>2021</v>
      </c>
      <c r="K658" t="str">
        <f>TEXT(sales[[#This Row],[Order Date]],"mmmm")</f>
        <v>June</v>
      </c>
    </row>
    <row r="659" spans="1:11" ht="14.25" customHeight="1" x14ac:dyDescent="0.3">
      <c r="A659" s="3">
        <v>44375</v>
      </c>
      <c r="B659" t="s">
        <v>879</v>
      </c>
      <c r="C659" t="s">
        <v>23</v>
      </c>
      <c r="D659" t="s">
        <v>11</v>
      </c>
      <c r="E659" t="s">
        <v>12</v>
      </c>
      <c r="F659" t="s">
        <v>880</v>
      </c>
      <c r="G659">
        <v>41.47</v>
      </c>
      <c r="H659">
        <v>8</v>
      </c>
      <c r="I659">
        <v>14.52</v>
      </c>
      <c r="J659" t="str">
        <f>TEXT(sales[[#This Row],[Order Date]],"yyyy")</f>
        <v>2021</v>
      </c>
      <c r="K659" t="str">
        <f>TEXT(sales[[#This Row],[Order Date]],"mmmm")</f>
        <v>June</v>
      </c>
    </row>
    <row r="660" spans="1:11" ht="14.25" customHeight="1" x14ac:dyDescent="0.3">
      <c r="A660" s="3">
        <v>44375</v>
      </c>
      <c r="B660" t="s">
        <v>879</v>
      </c>
      <c r="C660" t="s">
        <v>23</v>
      </c>
      <c r="D660" t="s">
        <v>11</v>
      </c>
      <c r="E660" t="s">
        <v>20</v>
      </c>
      <c r="F660" t="s">
        <v>881</v>
      </c>
      <c r="G660">
        <v>3.17</v>
      </c>
      <c r="H660">
        <v>3</v>
      </c>
      <c r="I660">
        <v>-2.4300000000000002</v>
      </c>
      <c r="J660" t="str">
        <f>TEXT(sales[[#This Row],[Order Date]],"yyyy")</f>
        <v>2021</v>
      </c>
      <c r="K660" t="str">
        <f>TEXT(sales[[#This Row],[Order Date]],"mmmm")</f>
        <v>June</v>
      </c>
    </row>
    <row r="661" spans="1:11" ht="14.25" customHeight="1" x14ac:dyDescent="0.3">
      <c r="A661" s="3">
        <v>44375</v>
      </c>
      <c r="B661" t="s">
        <v>879</v>
      </c>
      <c r="C661" t="s">
        <v>23</v>
      </c>
      <c r="D661" t="s">
        <v>34</v>
      </c>
      <c r="E661" t="s">
        <v>35</v>
      </c>
      <c r="F661" t="s">
        <v>594</v>
      </c>
      <c r="G661">
        <v>1228.47</v>
      </c>
      <c r="H661">
        <v>5</v>
      </c>
      <c r="I661">
        <v>0</v>
      </c>
      <c r="J661" t="str">
        <f>TEXT(sales[[#This Row],[Order Date]],"yyyy")</f>
        <v>2021</v>
      </c>
      <c r="K661" t="str">
        <f>TEXT(sales[[#This Row],[Order Date]],"mmmm")</f>
        <v>June</v>
      </c>
    </row>
    <row r="662" spans="1:11" ht="14.25" customHeight="1" x14ac:dyDescent="0.3">
      <c r="A662" s="3">
        <v>44375</v>
      </c>
      <c r="B662" t="s">
        <v>879</v>
      </c>
      <c r="C662" t="s">
        <v>23</v>
      </c>
      <c r="D662" t="s">
        <v>11</v>
      </c>
      <c r="E662" t="s">
        <v>20</v>
      </c>
      <c r="F662" t="s">
        <v>168</v>
      </c>
      <c r="G662">
        <v>31.09</v>
      </c>
      <c r="H662">
        <v>3</v>
      </c>
      <c r="I662">
        <v>-22.8</v>
      </c>
      <c r="J662" t="str">
        <f>TEXT(sales[[#This Row],[Order Date]],"yyyy")</f>
        <v>2021</v>
      </c>
      <c r="K662" t="str">
        <f>TEXT(sales[[#This Row],[Order Date]],"mmmm")</f>
        <v>June</v>
      </c>
    </row>
    <row r="663" spans="1:11" ht="14.25" customHeight="1" x14ac:dyDescent="0.3">
      <c r="A663" s="3">
        <v>44375</v>
      </c>
      <c r="B663" t="s">
        <v>879</v>
      </c>
      <c r="C663" t="s">
        <v>23</v>
      </c>
      <c r="D663" t="s">
        <v>11</v>
      </c>
      <c r="E663" t="s">
        <v>12</v>
      </c>
      <c r="F663" t="s">
        <v>882</v>
      </c>
      <c r="G663">
        <v>335.52</v>
      </c>
      <c r="H663">
        <v>4</v>
      </c>
      <c r="I663">
        <v>117.43</v>
      </c>
      <c r="J663" t="str">
        <f>TEXT(sales[[#This Row],[Order Date]],"yyyy")</f>
        <v>2021</v>
      </c>
      <c r="K663" t="str">
        <f>TEXT(sales[[#This Row],[Order Date]],"mmmm")</f>
        <v>June</v>
      </c>
    </row>
    <row r="664" spans="1:11" ht="14.25" customHeight="1" x14ac:dyDescent="0.3">
      <c r="A664" s="3">
        <v>44375</v>
      </c>
      <c r="B664" t="s">
        <v>883</v>
      </c>
      <c r="C664" t="s">
        <v>110</v>
      </c>
      <c r="D664" t="s">
        <v>11</v>
      </c>
      <c r="E664" t="s">
        <v>43</v>
      </c>
      <c r="F664" t="s">
        <v>160</v>
      </c>
      <c r="G664">
        <v>6.08</v>
      </c>
      <c r="H664">
        <v>1</v>
      </c>
      <c r="I664">
        <v>3.04</v>
      </c>
      <c r="J664" t="str">
        <f>TEXT(sales[[#This Row],[Order Date]],"yyyy")</f>
        <v>2021</v>
      </c>
      <c r="K664" t="str">
        <f>TEXT(sales[[#This Row],[Order Date]],"mmmm")</f>
        <v>June</v>
      </c>
    </row>
    <row r="665" spans="1:11" ht="14.25" customHeight="1" x14ac:dyDescent="0.3">
      <c r="A665" s="3">
        <v>44376</v>
      </c>
      <c r="B665" t="s">
        <v>884</v>
      </c>
      <c r="C665" t="s">
        <v>78</v>
      </c>
      <c r="D665" t="s">
        <v>11</v>
      </c>
      <c r="E665" t="s">
        <v>24</v>
      </c>
      <c r="F665" t="s">
        <v>885</v>
      </c>
      <c r="G665">
        <v>32.76</v>
      </c>
      <c r="H665">
        <v>7</v>
      </c>
      <c r="I665">
        <v>3.69</v>
      </c>
      <c r="J665" t="str">
        <f>TEXT(sales[[#This Row],[Order Date]],"yyyy")</f>
        <v>2021</v>
      </c>
      <c r="K665" t="str">
        <f>TEXT(sales[[#This Row],[Order Date]],"mmmm")</f>
        <v>June</v>
      </c>
    </row>
    <row r="666" spans="1:11" ht="14.25" customHeight="1" x14ac:dyDescent="0.3">
      <c r="A666" s="3">
        <v>44376</v>
      </c>
      <c r="B666" t="s">
        <v>749</v>
      </c>
      <c r="C666" t="s">
        <v>149</v>
      </c>
      <c r="D666" t="s">
        <v>11</v>
      </c>
      <c r="E666" t="s">
        <v>20</v>
      </c>
      <c r="F666" t="s">
        <v>886</v>
      </c>
      <c r="G666">
        <v>13.92</v>
      </c>
      <c r="H666">
        <v>3</v>
      </c>
      <c r="I666">
        <v>4.87</v>
      </c>
      <c r="J666" t="str">
        <f>TEXT(sales[[#This Row],[Order Date]],"yyyy")</f>
        <v>2021</v>
      </c>
      <c r="K666" t="str">
        <f>TEXT(sales[[#This Row],[Order Date]],"mmmm")</f>
        <v>June</v>
      </c>
    </row>
    <row r="667" spans="1:11" ht="14.25" customHeight="1" x14ac:dyDescent="0.3">
      <c r="A667" s="3">
        <v>44377</v>
      </c>
      <c r="B667" t="s">
        <v>887</v>
      </c>
      <c r="C667" t="s">
        <v>149</v>
      </c>
      <c r="D667" t="s">
        <v>11</v>
      </c>
      <c r="E667" t="s">
        <v>20</v>
      </c>
      <c r="F667" t="s">
        <v>888</v>
      </c>
      <c r="G667">
        <v>334.77</v>
      </c>
      <c r="H667">
        <v>7</v>
      </c>
      <c r="I667">
        <v>108.8</v>
      </c>
      <c r="J667" t="str">
        <f>TEXT(sales[[#This Row],[Order Date]],"yyyy")</f>
        <v>2021</v>
      </c>
      <c r="K667" t="str">
        <f>TEXT(sales[[#This Row],[Order Date]],"mmmm")</f>
        <v>June</v>
      </c>
    </row>
    <row r="668" spans="1:11" ht="14.25" customHeight="1" x14ac:dyDescent="0.3">
      <c r="A668" s="3">
        <v>44377</v>
      </c>
      <c r="B668" t="s">
        <v>889</v>
      </c>
      <c r="C668" t="s">
        <v>15</v>
      </c>
      <c r="D668" t="s">
        <v>11</v>
      </c>
      <c r="E668" t="s">
        <v>24</v>
      </c>
      <c r="F668" t="s">
        <v>890</v>
      </c>
      <c r="G668">
        <v>5.25</v>
      </c>
      <c r="H668">
        <v>4</v>
      </c>
      <c r="I668">
        <v>1.64</v>
      </c>
      <c r="J668" t="str">
        <f>TEXT(sales[[#This Row],[Order Date]],"yyyy")</f>
        <v>2021</v>
      </c>
      <c r="K668" t="str">
        <f>TEXT(sales[[#This Row],[Order Date]],"mmmm")</f>
        <v>June</v>
      </c>
    </row>
    <row r="669" spans="1:11" ht="14.25" customHeight="1" x14ac:dyDescent="0.3">
      <c r="A669" s="3">
        <v>44377</v>
      </c>
      <c r="B669" t="s">
        <v>891</v>
      </c>
      <c r="C669" t="s">
        <v>27</v>
      </c>
      <c r="D669" t="s">
        <v>11</v>
      </c>
      <c r="E669" t="s">
        <v>24</v>
      </c>
      <c r="F669" t="s">
        <v>258</v>
      </c>
      <c r="G669">
        <v>32.4</v>
      </c>
      <c r="H669">
        <v>5</v>
      </c>
      <c r="I669">
        <v>10.37</v>
      </c>
      <c r="J669" t="str">
        <f>TEXT(sales[[#This Row],[Order Date]],"yyyy")</f>
        <v>2021</v>
      </c>
      <c r="K669" t="str">
        <f>TEXT(sales[[#This Row],[Order Date]],"mmmm")</f>
        <v>June</v>
      </c>
    </row>
    <row r="670" spans="1:11" ht="14.25" customHeight="1" x14ac:dyDescent="0.3">
      <c r="A670" s="3">
        <v>44377</v>
      </c>
      <c r="B670" t="s">
        <v>892</v>
      </c>
      <c r="C670" t="s">
        <v>10</v>
      </c>
      <c r="D670" t="s">
        <v>11</v>
      </c>
      <c r="E670" t="s">
        <v>12</v>
      </c>
      <c r="F670" t="s">
        <v>28</v>
      </c>
      <c r="G670">
        <v>25.92</v>
      </c>
      <c r="H670">
        <v>5</v>
      </c>
      <c r="I670">
        <v>9.07</v>
      </c>
      <c r="J670" t="str">
        <f>TEXT(sales[[#This Row],[Order Date]],"yyyy")</f>
        <v>2021</v>
      </c>
      <c r="K670" t="str">
        <f>TEXT(sales[[#This Row],[Order Date]],"mmmm")</f>
        <v>June</v>
      </c>
    </row>
    <row r="671" spans="1:11" ht="14.25" customHeight="1" x14ac:dyDescent="0.3">
      <c r="A671" s="3">
        <v>44377</v>
      </c>
      <c r="B671" t="s">
        <v>892</v>
      </c>
      <c r="C671" t="s">
        <v>10</v>
      </c>
      <c r="D671" t="s">
        <v>11</v>
      </c>
      <c r="E671" t="s">
        <v>43</v>
      </c>
      <c r="F671" t="s">
        <v>160</v>
      </c>
      <c r="G671">
        <v>21.31</v>
      </c>
      <c r="H671">
        <v>6</v>
      </c>
      <c r="I671">
        <v>7.19</v>
      </c>
      <c r="J671" t="str">
        <f>TEXT(sales[[#This Row],[Order Date]],"yyyy")</f>
        <v>2021</v>
      </c>
      <c r="K671" t="str">
        <f>TEXT(sales[[#This Row],[Order Date]],"mmmm")</f>
        <v>June</v>
      </c>
    </row>
    <row r="672" spans="1:11" ht="14.25" customHeight="1" x14ac:dyDescent="0.3">
      <c r="A672" s="3">
        <v>44377</v>
      </c>
      <c r="B672" t="s">
        <v>602</v>
      </c>
      <c r="C672" t="s">
        <v>149</v>
      </c>
      <c r="D672" t="s">
        <v>11</v>
      </c>
      <c r="E672" t="s">
        <v>20</v>
      </c>
      <c r="F672" t="s">
        <v>893</v>
      </c>
      <c r="G672">
        <v>2.69</v>
      </c>
      <c r="H672">
        <v>1</v>
      </c>
      <c r="I672">
        <v>0.84</v>
      </c>
      <c r="J672" t="str">
        <f>TEXT(sales[[#This Row],[Order Date]],"yyyy")</f>
        <v>2021</v>
      </c>
      <c r="K672" t="str">
        <f>TEXT(sales[[#This Row],[Order Date]],"mmmm")</f>
        <v>June</v>
      </c>
    </row>
    <row r="673" spans="1:11" ht="14.25" customHeight="1" x14ac:dyDescent="0.3">
      <c r="A673" s="3">
        <v>44377</v>
      </c>
      <c r="B673" t="s">
        <v>602</v>
      </c>
      <c r="C673" t="s">
        <v>149</v>
      </c>
      <c r="D673" t="s">
        <v>11</v>
      </c>
      <c r="E673" t="s">
        <v>24</v>
      </c>
      <c r="F673" t="s">
        <v>894</v>
      </c>
      <c r="G673">
        <v>6.6</v>
      </c>
      <c r="H673">
        <v>3</v>
      </c>
      <c r="I673">
        <v>2.9</v>
      </c>
      <c r="J673" t="str">
        <f>TEXT(sales[[#This Row],[Order Date]],"yyyy")</f>
        <v>2021</v>
      </c>
      <c r="K673" t="str">
        <f>TEXT(sales[[#This Row],[Order Date]],"mmmm")</f>
        <v>June</v>
      </c>
    </row>
    <row r="674" spans="1:11" ht="14.25" customHeight="1" x14ac:dyDescent="0.3">
      <c r="A674" s="3">
        <v>44377</v>
      </c>
      <c r="B674" t="s">
        <v>895</v>
      </c>
      <c r="C674" t="s">
        <v>245</v>
      </c>
      <c r="D674" t="s">
        <v>11</v>
      </c>
      <c r="E674" t="s">
        <v>12</v>
      </c>
      <c r="F674" t="s">
        <v>896</v>
      </c>
      <c r="G674">
        <v>310.69</v>
      </c>
      <c r="H674">
        <v>7</v>
      </c>
      <c r="I674">
        <v>108.74</v>
      </c>
      <c r="J674" t="str">
        <f>TEXT(sales[[#This Row],[Order Date]],"yyyy")</f>
        <v>2021</v>
      </c>
      <c r="K674" t="str">
        <f>TEXT(sales[[#This Row],[Order Date]],"mmmm")</f>
        <v>June</v>
      </c>
    </row>
    <row r="675" spans="1:11" ht="14.25" customHeight="1" x14ac:dyDescent="0.3">
      <c r="A675" s="3">
        <v>44378</v>
      </c>
      <c r="B675" t="s">
        <v>407</v>
      </c>
      <c r="C675" t="s">
        <v>164</v>
      </c>
      <c r="D675" t="s">
        <v>11</v>
      </c>
      <c r="E675" t="s">
        <v>20</v>
      </c>
      <c r="F675" t="s">
        <v>897</v>
      </c>
      <c r="G675">
        <v>19.920000000000002</v>
      </c>
      <c r="H675">
        <v>5</v>
      </c>
      <c r="I675">
        <v>6.97</v>
      </c>
      <c r="J675" t="str">
        <f>TEXT(sales[[#This Row],[Order Date]],"yyyy")</f>
        <v>2021</v>
      </c>
      <c r="K675" t="str">
        <f>TEXT(sales[[#This Row],[Order Date]],"mmmm")</f>
        <v>July</v>
      </c>
    </row>
    <row r="676" spans="1:11" ht="14.25" customHeight="1" x14ac:dyDescent="0.3">
      <c r="A676" s="3">
        <v>44378</v>
      </c>
      <c r="B676" t="s">
        <v>743</v>
      </c>
      <c r="C676" t="s">
        <v>123</v>
      </c>
      <c r="D676" t="s">
        <v>39</v>
      </c>
      <c r="E676" t="s">
        <v>40</v>
      </c>
      <c r="F676" t="s">
        <v>898</v>
      </c>
      <c r="G676">
        <v>575.91999999999996</v>
      </c>
      <c r="H676">
        <v>2</v>
      </c>
      <c r="I676">
        <v>71.989999999999995</v>
      </c>
      <c r="J676" t="str">
        <f>TEXT(sales[[#This Row],[Order Date]],"yyyy")</f>
        <v>2021</v>
      </c>
      <c r="K676" t="str">
        <f>TEXT(sales[[#This Row],[Order Date]],"mmmm")</f>
        <v>July</v>
      </c>
    </row>
    <row r="677" spans="1:11" ht="14.25" customHeight="1" x14ac:dyDescent="0.3">
      <c r="A677" s="3">
        <v>44378</v>
      </c>
      <c r="B677" t="s">
        <v>743</v>
      </c>
      <c r="C677" t="s">
        <v>123</v>
      </c>
      <c r="D677" t="s">
        <v>11</v>
      </c>
      <c r="E677" t="s">
        <v>20</v>
      </c>
      <c r="F677" t="s">
        <v>899</v>
      </c>
      <c r="G677">
        <v>5.18</v>
      </c>
      <c r="H677">
        <v>6</v>
      </c>
      <c r="I677">
        <v>-3.63</v>
      </c>
      <c r="J677" t="str">
        <f>TEXT(sales[[#This Row],[Order Date]],"yyyy")</f>
        <v>2021</v>
      </c>
      <c r="K677" t="str">
        <f>TEXT(sales[[#This Row],[Order Date]],"mmmm")</f>
        <v>July</v>
      </c>
    </row>
    <row r="678" spans="1:11" ht="14.25" customHeight="1" x14ac:dyDescent="0.3">
      <c r="A678" s="3">
        <v>44379</v>
      </c>
      <c r="B678" t="s">
        <v>900</v>
      </c>
      <c r="C678" t="s">
        <v>177</v>
      </c>
      <c r="D678" t="s">
        <v>39</v>
      </c>
      <c r="E678" t="s">
        <v>40</v>
      </c>
      <c r="F678" t="s">
        <v>901</v>
      </c>
      <c r="G678">
        <v>73.98</v>
      </c>
      <c r="H678">
        <v>2</v>
      </c>
      <c r="I678">
        <v>19.97</v>
      </c>
      <c r="J678" t="str">
        <f>TEXT(sales[[#This Row],[Order Date]],"yyyy")</f>
        <v>2021</v>
      </c>
      <c r="K678" t="str">
        <f>TEXT(sales[[#This Row],[Order Date]],"mmmm")</f>
        <v>July</v>
      </c>
    </row>
    <row r="679" spans="1:11" ht="14.25" customHeight="1" x14ac:dyDescent="0.3">
      <c r="A679" s="3">
        <v>44379</v>
      </c>
      <c r="B679" t="s">
        <v>900</v>
      </c>
      <c r="C679" t="s">
        <v>177</v>
      </c>
      <c r="D679" t="s">
        <v>11</v>
      </c>
      <c r="E679" t="s">
        <v>24</v>
      </c>
      <c r="F679" t="s">
        <v>645</v>
      </c>
      <c r="G679">
        <v>5.58</v>
      </c>
      <c r="H679">
        <v>1</v>
      </c>
      <c r="I679">
        <v>2.1800000000000002</v>
      </c>
      <c r="J679" t="str">
        <f>TEXT(sales[[#This Row],[Order Date]],"yyyy")</f>
        <v>2021</v>
      </c>
      <c r="K679" t="str">
        <f>TEXT(sales[[#This Row],[Order Date]],"mmmm")</f>
        <v>July</v>
      </c>
    </row>
    <row r="680" spans="1:11" ht="14.25" customHeight="1" x14ac:dyDescent="0.3">
      <c r="A680" s="3">
        <v>44381</v>
      </c>
      <c r="B680" t="s">
        <v>445</v>
      </c>
      <c r="C680" t="s">
        <v>278</v>
      </c>
      <c r="D680" t="s">
        <v>11</v>
      </c>
      <c r="E680" t="s">
        <v>12</v>
      </c>
      <c r="F680" t="s">
        <v>482</v>
      </c>
      <c r="G680">
        <v>177.54</v>
      </c>
      <c r="H680">
        <v>4</v>
      </c>
      <c r="I680">
        <v>62.14</v>
      </c>
      <c r="J680" t="str">
        <f>TEXT(sales[[#This Row],[Order Date]],"yyyy")</f>
        <v>2021</v>
      </c>
      <c r="K680" t="str">
        <f>TEXT(sales[[#This Row],[Order Date]],"mmmm")</f>
        <v>July</v>
      </c>
    </row>
    <row r="681" spans="1:11" ht="14.25" customHeight="1" x14ac:dyDescent="0.3">
      <c r="A681" s="3">
        <v>44381</v>
      </c>
      <c r="B681" t="s">
        <v>445</v>
      </c>
      <c r="C681" t="s">
        <v>278</v>
      </c>
      <c r="D681" t="s">
        <v>11</v>
      </c>
      <c r="E681" t="s">
        <v>92</v>
      </c>
      <c r="F681" t="s">
        <v>93</v>
      </c>
      <c r="G681">
        <v>32.43</v>
      </c>
      <c r="H681">
        <v>2</v>
      </c>
      <c r="I681">
        <v>3.24</v>
      </c>
      <c r="J681" t="str">
        <f>TEXT(sales[[#This Row],[Order Date]],"yyyy")</f>
        <v>2021</v>
      </c>
      <c r="K681" t="str">
        <f>TEXT(sales[[#This Row],[Order Date]],"mmmm")</f>
        <v>July</v>
      </c>
    </row>
    <row r="682" spans="1:11" ht="14.25" customHeight="1" x14ac:dyDescent="0.3">
      <c r="A682" s="3">
        <v>44381</v>
      </c>
      <c r="B682" t="s">
        <v>902</v>
      </c>
      <c r="C682" t="s">
        <v>55</v>
      </c>
      <c r="D682" t="s">
        <v>11</v>
      </c>
      <c r="E682" t="s">
        <v>12</v>
      </c>
      <c r="F682" t="s">
        <v>903</v>
      </c>
      <c r="G682">
        <v>21.84</v>
      </c>
      <c r="H682">
        <v>3</v>
      </c>
      <c r="I682">
        <v>10.92</v>
      </c>
      <c r="J682" t="str">
        <f>TEXT(sales[[#This Row],[Order Date]],"yyyy")</f>
        <v>2021</v>
      </c>
      <c r="K682" t="str">
        <f>TEXT(sales[[#This Row],[Order Date]],"mmmm")</f>
        <v>July</v>
      </c>
    </row>
    <row r="683" spans="1:11" ht="14.25" customHeight="1" x14ac:dyDescent="0.3">
      <c r="A683" s="3">
        <v>44381</v>
      </c>
      <c r="B683" t="s">
        <v>902</v>
      </c>
      <c r="C683" t="s">
        <v>55</v>
      </c>
      <c r="D683" t="s">
        <v>11</v>
      </c>
      <c r="E683" t="s">
        <v>20</v>
      </c>
      <c r="F683" t="s">
        <v>436</v>
      </c>
      <c r="G683">
        <v>15.6</v>
      </c>
      <c r="H683">
        <v>5</v>
      </c>
      <c r="I683">
        <v>7.64</v>
      </c>
      <c r="J683" t="str">
        <f>TEXT(sales[[#This Row],[Order Date]],"yyyy")</f>
        <v>2021</v>
      </c>
      <c r="K683" t="str">
        <f>TEXT(sales[[#This Row],[Order Date]],"mmmm")</f>
        <v>July</v>
      </c>
    </row>
    <row r="684" spans="1:11" ht="14.25" customHeight="1" x14ac:dyDescent="0.3">
      <c r="A684" s="3">
        <v>44382</v>
      </c>
      <c r="B684" t="s">
        <v>904</v>
      </c>
      <c r="C684" t="s">
        <v>329</v>
      </c>
      <c r="D684" t="s">
        <v>39</v>
      </c>
      <c r="E684" t="s">
        <v>52</v>
      </c>
      <c r="F684" t="s">
        <v>905</v>
      </c>
      <c r="G684">
        <v>479.97</v>
      </c>
      <c r="H684">
        <v>3</v>
      </c>
      <c r="I684">
        <v>163.19</v>
      </c>
      <c r="J684" t="str">
        <f>TEXT(sales[[#This Row],[Order Date]],"yyyy")</f>
        <v>2021</v>
      </c>
      <c r="K684" t="str">
        <f>TEXT(sales[[#This Row],[Order Date]],"mmmm")</f>
        <v>July</v>
      </c>
    </row>
    <row r="685" spans="1:11" ht="14.25" customHeight="1" x14ac:dyDescent="0.3">
      <c r="A685" s="3">
        <v>44382</v>
      </c>
      <c r="B685" t="s">
        <v>904</v>
      </c>
      <c r="C685" t="s">
        <v>329</v>
      </c>
      <c r="D685" t="s">
        <v>11</v>
      </c>
      <c r="E685" t="s">
        <v>16</v>
      </c>
      <c r="F685" t="s">
        <v>906</v>
      </c>
      <c r="G685">
        <v>14.62</v>
      </c>
      <c r="H685">
        <v>2</v>
      </c>
      <c r="I685">
        <v>6.87</v>
      </c>
      <c r="J685" t="str">
        <f>TEXT(sales[[#This Row],[Order Date]],"yyyy")</f>
        <v>2021</v>
      </c>
      <c r="K685" t="str">
        <f>TEXT(sales[[#This Row],[Order Date]],"mmmm")</f>
        <v>July</v>
      </c>
    </row>
    <row r="686" spans="1:11" ht="14.25" customHeight="1" x14ac:dyDescent="0.3">
      <c r="A686" s="3">
        <v>44382</v>
      </c>
      <c r="B686" t="s">
        <v>904</v>
      </c>
      <c r="C686" t="s">
        <v>329</v>
      </c>
      <c r="D686" t="s">
        <v>11</v>
      </c>
      <c r="E686" t="s">
        <v>12</v>
      </c>
      <c r="F686" t="s">
        <v>880</v>
      </c>
      <c r="G686">
        <v>19.440000000000001</v>
      </c>
      <c r="H686">
        <v>3</v>
      </c>
      <c r="I686">
        <v>9.33</v>
      </c>
      <c r="J686" t="str">
        <f>TEXT(sales[[#This Row],[Order Date]],"yyyy")</f>
        <v>2021</v>
      </c>
      <c r="K686" t="str">
        <f>TEXT(sales[[#This Row],[Order Date]],"mmmm")</f>
        <v>July</v>
      </c>
    </row>
    <row r="687" spans="1:11" ht="14.25" customHeight="1" x14ac:dyDescent="0.3">
      <c r="A687" s="3">
        <v>44382</v>
      </c>
      <c r="B687" t="s">
        <v>907</v>
      </c>
      <c r="C687" t="s">
        <v>10</v>
      </c>
      <c r="D687" t="s">
        <v>11</v>
      </c>
      <c r="E687" t="s">
        <v>18</v>
      </c>
      <c r="F687" t="s">
        <v>908</v>
      </c>
      <c r="G687">
        <v>220.78</v>
      </c>
      <c r="H687">
        <v>3</v>
      </c>
      <c r="I687">
        <v>-44.16</v>
      </c>
      <c r="J687" t="str">
        <f>TEXT(sales[[#This Row],[Order Date]],"yyyy")</f>
        <v>2021</v>
      </c>
      <c r="K687" t="str">
        <f>TEXT(sales[[#This Row],[Order Date]],"mmmm")</f>
        <v>July</v>
      </c>
    </row>
    <row r="688" spans="1:11" ht="14.25" customHeight="1" x14ac:dyDescent="0.3">
      <c r="A688" s="3">
        <v>44382</v>
      </c>
      <c r="B688" t="s">
        <v>907</v>
      </c>
      <c r="C688" t="s">
        <v>10</v>
      </c>
      <c r="D688" t="s">
        <v>11</v>
      </c>
      <c r="E688" t="s">
        <v>18</v>
      </c>
      <c r="F688" t="s">
        <v>909</v>
      </c>
      <c r="G688">
        <v>281.42</v>
      </c>
      <c r="H688">
        <v>11</v>
      </c>
      <c r="I688">
        <v>-35.18</v>
      </c>
      <c r="J688" t="str">
        <f>TEXT(sales[[#This Row],[Order Date]],"yyyy")</f>
        <v>2021</v>
      </c>
      <c r="K688" t="str">
        <f>TEXT(sales[[#This Row],[Order Date]],"mmmm")</f>
        <v>July</v>
      </c>
    </row>
    <row r="689" spans="1:11" ht="14.25" customHeight="1" x14ac:dyDescent="0.3">
      <c r="A689" s="3">
        <v>44382</v>
      </c>
      <c r="B689" t="s">
        <v>910</v>
      </c>
      <c r="C689" t="s">
        <v>27</v>
      </c>
      <c r="D689" t="s">
        <v>11</v>
      </c>
      <c r="E689" t="s">
        <v>20</v>
      </c>
      <c r="F689" t="s">
        <v>911</v>
      </c>
      <c r="G689">
        <v>180.96</v>
      </c>
      <c r="H689">
        <v>6</v>
      </c>
      <c r="I689">
        <v>67.86</v>
      </c>
      <c r="J689" t="str">
        <f>TEXT(sales[[#This Row],[Order Date]],"yyyy")</f>
        <v>2021</v>
      </c>
      <c r="K689" t="str">
        <f>TEXT(sales[[#This Row],[Order Date]],"mmmm")</f>
        <v>July</v>
      </c>
    </row>
    <row r="690" spans="1:11" ht="14.25" customHeight="1" x14ac:dyDescent="0.3">
      <c r="A690" s="3">
        <v>44382</v>
      </c>
      <c r="B690" t="s">
        <v>90</v>
      </c>
      <c r="C690" t="s">
        <v>120</v>
      </c>
      <c r="D690" t="s">
        <v>11</v>
      </c>
      <c r="E690" t="s">
        <v>24</v>
      </c>
      <c r="F690" t="s">
        <v>798</v>
      </c>
      <c r="G690">
        <v>4.37</v>
      </c>
      <c r="H690">
        <v>3</v>
      </c>
      <c r="I690">
        <v>0.38</v>
      </c>
      <c r="J690" t="str">
        <f>TEXT(sales[[#This Row],[Order Date]],"yyyy")</f>
        <v>2021</v>
      </c>
      <c r="K690" t="str">
        <f>TEXT(sales[[#This Row],[Order Date]],"mmmm")</f>
        <v>July</v>
      </c>
    </row>
    <row r="691" spans="1:11" ht="14.25" customHeight="1" x14ac:dyDescent="0.3">
      <c r="A691" s="3">
        <v>44382</v>
      </c>
      <c r="B691" t="s">
        <v>912</v>
      </c>
      <c r="C691" t="s">
        <v>123</v>
      </c>
      <c r="D691" t="s">
        <v>34</v>
      </c>
      <c r="E691" t="s">
        <v>47</v>
      </c>
      <c r="F691" t="s">
        <v>913</v>
      </c>
      <c r="G691">
        <v>19.52</v>
      </c>
      <c r="H691">
        <v>2</v>
      </c>
      <c r="I691">
        <v>5.37</v>
      </c>
      <c r="J691" t="str">
        <f>TEXT(sales[[#This Row],[Order Date]],"yyyy")</f>
        <v>2021</v>
      </c>
      <c r="K691" t="str">
        <f>TEXT(sales[[#This Row],[Order Date]],"mmmm")</f>
        <v>July</v>
      </c>
    </row>
    <row r="692" spans="1:11" ht="14.25" customHeight="1" x14ac:dyDescent="0.3">
      <c r="A692" s="3">
        <v>44382</v>
      </c>
      <c r="B692" t="s">
        <v>912</v>
      </c>
      <c r="C692" t="s">
        <v>123</v>
      </c>
      <c r="D692" t="s">
        <v>11</v>
      </c>
      <c r="E692" t="s">
        <v>20</v>
      </c>
      <c r="F692" t="s">
        <v>914</v>
      </c>
      <c r="G692">
        <v>9.81</v>
      </c>
      <c r="H692">
        <v>5</v>
      </c>
      <c r="I692">
        <v>-6.87</v>
      </c>
      <c r="J692" t="str">
        <f>TEXT(sales[[#This Row],[Order Date]],"yyyy")</f>
        <v>2021</v>
      </c>
      <c r="K692" t="str">
        <f>TEXT(sales[[#This Row],[Order Date]],"mmmm")</f>
        <v>July</v>
      </c>
    </row>
    <row r="693" spans="1:11" ht="14.25" customHeight="1" x14ac:dyDescent="0.3">
      <c r="A693" s="3">
        <v>44382</v>
      </c>
      <c r="B693" t="s">
        <v>912</v>
      </c>
      <c r="C693" t="s">
        <v>123</v>
      </c>
      <c r="D693" t="s">
        <v>34</v>
      </c>
      <c r="E693" t="s">
        <v>47</v>
      </c>
      <c r="F693" t="s">
        <v>444</v>
      </c>
      <c r="G693">
        <v>213.22</v>
      </c>
      <c r="H693">
        <v>3</v>
      </c>
      <c r="I693">
        <v>15.99</v>
      </c>
      <c r="J693" t="str">
        <f>TEXT(sales[[#This Row],[Order Date]],"yyyy")</f>
        <v>2021</v>
      </c>
      <c r="K693" t="str">
        <f>TEXT(sales[[#This Row],[Order Date]],"mmmm")</f>
        <v>July</v>
      </c>
    </row>
    <row r="694" spans="1:11" ht="14.25" customHeight="1" x14ac:dyDescent="0.3">
      <c r="A694" s="3">
        <v>44383</v>
      </c>
      <c r="B694" t="s">
        <v>915</v>
      </c>
      <c r="C694" t="s">
        <v>149</v>
      </c>
      <c r="D694" t="s">
        <v>39</v>
      </c>
      <c r="E694" t="s">
        <v>603</v>
      </c>
      <c r="F694" t="s">
        <v>916</v>
      </c>
      <c r="G694">
        <v>559.99</v>
      </c>
      <c r="H694">
        <v>1</v>
      </c>
      <c r="I694">
        <v>175</v>
      </c>
      <c r="J694" t="str">
        <f>TEXT(sales[[#This Row],[Order Date]],"yyyy")</f>
        <v>2021</v>
      </c>
      <c r="K694" t="str">
        <f>TEXT(sales[[#This Row],[Order Date]],"mmmm")</f>
        <v>July</v>
      </c>
    </row>
    <row r="695" spans="1:11" ht="14.25" customHeight="1" x14ac:dyDescent="0.3">
      <c r="A695" s="3">
        <v>44383</v>
      </c>
      <c r="B695" t="s">
        <v>917</v>
      </c>
      <c r="C695" t="s">
        <v>27</v>
      </c>
      <c r="D695" t="s">
        <v>34</v>
      </c>
      <c r="E695" t="s">
        <v>35</v>
      </c>
      <c r="F695" t="s">
        <v>918</v>
      </c>
      <c r="G695">
        <v>478.48</v>
      </c>
      <c r="H695">
        <v>2</v>
      </c>
      <c r="I695">
        <v>47.85</v>
      </c>
      <c r="J695" t="str">
        <f>TEXT(sales[[#This Row],[Order Date]],"yyyy")</f>
        <v>2021</v>
      </c>
      <c r="K695" t="str">
        <f>TEXT(sales[[#This Row],[Order Date]],"mmmm")</f>
        <v>July</v>
      </c>
    </row>
    <row r="696" spans="1:11" ht="14.25" customHeight="1" x14ac:dyDescent="0.3">
      <c r="A696" s="3">
        <v>44384</v>
      </c>
      <c r="B696" t="s">
        <v>537</v>
      </c>
      <c r="C696" t="s">
        <v>23</v>
      </c>
      <c r="D696" t="s">
        <v>34</v>
      </c>
      <c r="E696" t="s">
        <v>35</v>
      </c>
      <c r="F696" t="s">
        <v>919</v>
      </c>
      <c r="G696">
        <v>172.19</v>
      </c>
      <c r="H696">
        <v>2</v>
      </c>
      <c r="I696">
        <v>-46.74</v>
      </c>
      <c r="J696" t="str">
        <f>TEXT(sales[[#This Row],[Order Date]],"yyyy")</f>
        <v>2021</v>
      </c>
      <c r="K696" t="str">
        <f>TEXT(sales[[#This Row],[Order Date]],"mmmm")</f>
        <v>July</v>
      </c>
    </row>
    <row r="697" spans="1:11" ht="14.25" customHeight="1" x14ac:dyDescent="0.3">
      <c r="A697" s="3">
        <v>44384</v>
      </c>
      <c r="B697" t="s">
        <v>537</v>
      </c>
      <c r="C697" t="s">
        <v>23</v>
      </c>
      <c r="D697" t="s">
        <v>34</v>
      </c>
      <c r="E697" t="s">
        <v>47</v>
      </c>
      <c r="F697" t="s">
        <v>920</v>
      </c>
      <c r="G697">
        <v>69.010000000000005</v>
      </c>
      <c r="H697">
        <v>2</v>
      </c>
      <c r="I697">
        <v>12.08</v>
      </c>
      <c r="J697" t="str">
        <f>TEXT(sales[[#This Row],[Order Date]],"yyyy")</f>
        <v>2021</v>
      </c>
      <c r="K697" t="str">
        <f>TEXT(sales[[#This Row],[Order Date]],"mmmm")</f>
        <v>July</v>
      </c>
    </row>
    <row r="698" spans="1:11" ht="14.25" customHeight="1" x14ac:dyDescent="0.3">
      <c r="A698" s="3">
        <v>44385</v>
      </c>
      <c r="B698" t="s">
        <v>921</v>
      </c>
      <c r="C698" t="s">
        <v>149</v>
      </c>
      <c r="D698" t="s">
        <v>34</v>
      </c>
      <c r="E698" t="s">
        <v>35</v>
      </c>
      <c r="F698" t="s">
        <v>793</v>
      </c>
      <c r="G698">
        <v>63.88</v>
      </c>
      <c r="H698">
        <v>1</v>
      </c>
      <c r="I698">
        <v>10.65</v>
      </c>
      <c r="J698" t="str">
        <f>TEXT(sales[[#This Row],[Order Date]],"yyyy")</f>
        <v>2021</v>
      </c>
      <c r="K698" t="str">
        <f>TEXT(sales[[#This Row],[Order Date]],"mmmm")</f>
        <v>July</v>
      </c>
    </row>
    <row r="699" spans="1:11" ht="14.25" customHeight="1" x14ac:dyDescent="0.3">
      <c r="A699" s="3">
        <v>44385</v>
      </c>
      <c r="B699" t="s">
        <v>922</v>
      </c>
      <c r="C699" t="s">
        <v>27</v>
      </c>
      <c r="D699" t="s">
        <v>34</v>
      </c>
      <c r="E699" t="s">
        <v>145</v>
      </c>
      <c r="F699" t="s">
        <v>183</v>
      </c>
      <c r="G699">
        <v>502.49</v>
      </c>
      <c r="H699">
        <v>3</v>
      </c>
      <c r="I699">
        <v>-87.94</v>
      </c>
      <c r="J699" t="str">
        <f>TEXT(sales[[#This Row],[Order Date]],"yyyy")</f>
        <v>2021</v>
      </c>
      <c r="K699" t="str">
        <f>TEXT(sales[[#This Row],[Order Date]],"mmmm")</f>
        <v>July</v>
      </c>
    </row>
    <row r="700" spans="1:11" ht="14.25" customHeight="1" x14ac:dyDescent="0.3">
      <c r="A700" s="3">
        <v>44385</v>
      </c>
      <c r="B700" t="s">
        <v>922</v>
      </c>
      <c r="C700" t="s">
        <v>27</v>
      </c>
      <c r="D700" t="s">
        <v>11</v>
      </c>
      <c r="E700" t="s">
        <v>20</v>
      </c>
      <c r="F700" t="s">
        <v>362</v>
      </c>
      <c r="G700">
        <v>196.7</v>
      </c>
      <c r="H700">
        <v>6</v>
      </c>
      <c r="I700">
        <v>68.849999999999994</v>
      </c>
      <c r="J700" t="str">
        <f>TEXT(sales[[#This Row],[Order Date]],"yyyy")</f>
        <v>2021</v>
      </c>
      <c r="K700" t="str">
        <f>TEXT(sales[[#This Row],[Order Date]],"mmmm")</f>
        <v>July</v>
      </c>
    </row>
    <row r="701" spans="1:11" ht="14.25" customHeight="1" x14ac:dyDescent="0.3">
      <c r="A701" s="3">
        <v>44386</v>
      </c>
      <c r="B701" t="s">
        <v>923</v>
      </c>
      <c r="C701" t="s">
        <v>10</v>
      </c>
      <c r="D701" t="s">
        <v>11</v>
      </c>
      <c r="E701" t="s">
        <v>12</v>
      </c>
      <c r="F701" t="s">
        <v>134</v>
      </c>
      <c r="G701">
        <v>10.37</v>
      </c>
      <c r="H701">
        <v>2</v>
      </c>
      <c r="I701">
        <v>3.63</v>
      </c>
      <c r="J701" t="str">
        <f>TEXT(sales[[#This Row],[Order Date]],"yyyy")</f>
        <v>2021</v>
      </c>
      <c r="K701" t="str">
        <f>TEXT(sales[[#This Row],[Order Date]],"mmmm")</f>
        <v>July</v>
      </c>
    </row>
    <row r="702" spans="1:11" ht="14.25" customHeight="1" x14ac:dyDescent="0.3">
      <c r="A702" s="3">
        <v>44386</v>
      </c>
      <c r="B702" t="s">
        <v>923</v>
      </c>
      <c r="C702" t="s">
        <v>10</v>
      </c>
      <c r="D702" t="s">
        <v>11</v>
      </c>
      <c r="E702" t="s">
        <v>12</v>
      </c>
      <c r="F702" t="s">
        <v>924</v>
      </c>
      <c r="G702">
        <v>14.35</v>
      </c>
      <c r="H702">
        <v>3</v>
      </c>
      <c r="I702">
        <v>4.49</v>
      </c>
      <c r="J702" t="str">
        <f>TEXT(sales[[#This Row],[Order Date]],"yyyy")</f>
        <v>2021</v>
      </c>
      <c r="K702" t="str">
        <f>TEXT(sales[[#This Row],[Order Date]],"mmmm")</f>
        <v>July</v>
      </c>
    </row>
    <row r="703" spans="1:11" ht="14.25" customHeight="1" x14ac:dyDescent="0.3">
      <c r="A703" s="3">
        <v>44386</v>
      </c>
      <c r="B703" t="s">
        <v>925</v>
      </c>
      <c r="C703" t="s">
        <v>27</v>
      </c>
      <c r="D703" t="s">
        <v>11</v>
      </c>
      <c r="E703" t="s">
        <v>16</v>
      </c>
      <c r="F703" t="s">
        <v>926</v>
      </c>
      <c r="G703">
        <v>2.88</v>
      </c>
      <c r="H703">
        <v>1</v>
      </c>
      <c r="I703">
        <v>1.41</v>
      </c>
      <c r="J703" t="str">
        <f>TEXT(sales[[#This Row],[Order Date]],"yyyy")</f>
        <v>2021</v>
      </c>
      <c r="K703" t="str">
        <f>TEXT(sales[[#This Row],[Order Date]],"mmmm")</f>
        <v>July</v>
      </c>
    </row>
    <row r="704" spans="1:11" ht="14.25" customHeight="1" x14ac:dyDescent="0.3">
      <c r="A704" s="3">
        <v>44386</v>
      </c>
      <c r="B704" t="s">
        <v>925</v>
      </c>
      <c r="C704" t="s">
        <v>27</v>
      </c>
      <c r="D704" t="s">
        <v>11</v>
      </c>
      <c r="E704" t="s">
        <v>20</v>
      </c>
      <c r="F704" t="s">
        <v>184</v>
      </c>
      <c r="G704">
        <v>41.9</v>
      </c>
      <c r="H704">
        <v>6</v>
      </c>
      <c r="I704">
        <v>14.14</v>
      </c>
      <c r="J704" t="str">
        <f>TEXT(sales[[#This Row],[Order Date]],"yyyy")</f>
        <v>2021</v>
      </c>
      <c r="K704" t="str">
        <f>TEXT(sales[[#This Row],[Order Date]],"mmmm")</f>
        <v>July</v>
      </c>
    </row>
    <row r="705" spans="1:11" ht="14.25" customHeight="1" x14ac:dyDescent="0.3">
      <c r="A705" s="3">
        <v>44386</v>
      </c>
      <c r="B705" t="s">
        <v>925</v>
      </c>
      <c r="C705" t="s">
        <v>27</v>
      </c>
      <c r="D705" t="s">
        <v>11</v>
      </c>
      <c r="E705" t="s">
        <v>18</v>
      </c>
      <c r="F705" t="s">
        <v>927</v>
      </c>
      <c r="G705">
        <v>23.92</v>
      </c>
      <c r="H705">
        <v>4</v>
      </c>
      <c r="I705">
        <v>4.07</v>
      </c>
      <c r="J705" t="str">
        <f>TEXT(sales[[#This Row],[Order Date]],"yyyy")</f>
        <v>2021</v>
      </c>
      <c r="K705" t="str">
        <f>TEXT(sales[[#This Row],[Order Date]],"mmmm")</f>
        <v>July</v>
      </c>
    </row>
    <row r="706" spans="1:11" ht="14.25" customHeight="1" x14ac:dyDescent="0.3">
      <c r="A706" s="3">
        <v>44386</v>
      </c>
      <c r="B706" t="s">
        <v>928</v>
      </c>
      <c r="C706" t="s">
        <v>27</v>
      </c>
      <c r="D706" t="s">
        <v>11</v>
      </c>
      <c r="E706" t="s">
        <v>20</v>
      </c>
      <c r="F706" t="s">
        <v>929</v>
      </c>
      <c r="G706">
        <v>14.3</v>
      </c>
      <c r="H706">
        <v>6</v>
      </c>
      <c r="I706">
        <v>4.6500000000000004</v>
      </c>
      <c r="J706" t="str">
        <f>TEXT(sales[[#This Row],[Order Date]],"yyyy")</f>
        <v>2021</v>
      </c>
      <c r="K706" t="str">
        <f>TEXT(sales[[#This Row],[Order Date]],"mmmm")</f>
        <v>July</v>
      </c>
    </row>
    <row r="707" spans="1:11" ht="14.25" customHeight="1" x14ac:dyDescent="0.3">
      <c r="A707" s="3">
        <v>44386</v>
      </c>
      <c r="B707" t="s">
        <v>928</v>
      </c>
      <c r="C707" t="s">
        <v>27</v>
      </c>
      <c r="D707" t="s">
        <v>34</v>
      </c>
      <c r="E707" t="s">
        <v>74</v>
      </c>
      <c r="F707" t="s">
        <v>342</v>
      </c>
      <c r="G707">
        <v>119.83</v>
      </c>
      <c r="H707">
        <v>1</v>
      </c>
      <c r="I707">
        <v>7.05</v>
      </c>
      <c r="J707" t="str">
        <f>TEXT(sales[[#This Row],[Order Date]],"yyyy")</f>
        <v>2021</v>
      </c>
      <c r="K707" t="str">
        <f>TEXT(sales[[#This Row],[Order Date]],"mmmm")</f>
        <v>July</v>
      </c>
    </row>
    <row r="708" spans="1:11" ht="14.25" customHeight="1" x14ac:dyDescent="0.3">
      <c r="A708" s="3">
        <v>44386</v>
      </c>
      <c r="B708" t="s">
        <v>928</v>
      </c>
      <c r="C708" t="s">
        <v>27</v>
      </c>
      <c r="D708" t="s">
        <v>11</v>
      </c>
      <c r="E708" t="s">
        <v>24</v>
      </c>
      <c r="F708" t="s">
        <v>869</v>
      </c>
      <c r="G708">
        <v>5.56</v>
      </c>
      <c r="H708">
        <v>2</v>
      </c>
      <c r="I708">
        <v>2.2200000000000002</v>
      </c>
      <c r="J708" t="str">
        <f>TEXT(sales[[#This Row],[Order Date]],"yyyy")</f>
        <v>2021</v>
      </c>
      <c r="K708" t="str">
        <f>TEXT(sales[[#This Row],[Order Date]],"mmmm")</f>
        <v>July</v>
      </c>
    </row>
    <row r="709" spans="1:11" ht="14.25" customHeight="1" x14ac:dyDescent="0.3">
      <c r="A709" s="3">
        <v>44386</v>
      </c>
      <c r="B709" t="s">
        <v>928</v>
      </c>
      <c r="C709" t="s">
        <v>27</v>
      </c>
      <c r="D709" t="s">
        <v>11</v>
      </c>
      <c r="E709" t="s">
        <v>12</v>
      </c>
      <c r="F709" t="s">
        <v>328</v>
      </c>
      <c r="G709">
        <v>32.4</v>
      </c>
      <c r="H709">
        <v>5</v>
      </c>
      <c r="I709">
        <v>15.55</v>
      </c>
      <c r="J709" t="str">
        <f>TEXT(sales[[#This Row],[Order Date]],"yyyy")</f>
        <v>2021</v>
      </c>
      <c r="K709" t="str">
        <f>TEXT(sales[[#This Row],[Order Date]],"mmmm")</f>
        <v>July</v>
      </c>
    </row>
    <row r="710" spans="1:11" ht="14.25" customHeight="1" x14ac:dyDescent="0.3">
      <c r="A710" s="3">
        <v>44388</v>
      </c>
      <c r="B710" t="s">
        <v>593</v>
      </c>
      <c r="C710" t="s">
        <v>177</v>
      </c>
      <c r="D710" t="s">
        <v>11</v>
      </c>
      <c r="E710" t="s">
        <v>12</v>
      </c>
      <c r="F710" t="s">
        <v>625</v>
      </c>
      <c r="G710">
        <v>177.2</v>
      </c>
      <c r="H710">
        <v>5</v>
      </c>
      <c r="I710">
        <v>83.28</v>
      </c>
      <c r="J710" t="str">
        <f>TEXT(sales[[#This Row],[Order Date]],"yyyy")</f>
        <v>2021</v>
      </c>
      <c r="K710" t="str">
        <f>TEXT(sales[[#This Row],[Order Date]],"mmmm")</f>
        <v>July</v>
      </c>
    </row>
    <row r="711" spans="1:11" ht="14.25" customHeight="1" x14ac:dyDescent="0.3">
      <c r="A711" s="3">
        <v>44388</v>
      </c>
      <c r="B711" t="s">
        <v>593</v>
      </c>
      <c r="C711" t="s">
        <v>177</v>
      </c>
      <c r="D711" t="s">
        <v>39</v>
      </c>
      <c r="E711" t="s">
        <v>40</v>
      </c>
      <c r="F711" t="s">
        <v>930</v>
      </c>
      <c r="G711">
        <v>197.97</v>
      </c>
      <c r="H711">
        <v>3</v>
      </c>
      <c r="I711">
        <v>57.41</v>
      </c>
      <c r="J711" t="str">
        <f>TEXT(sales[[#This Row],[Order Date]],"yyyy")</f>
        <v>2021</v>
      </c>
      <c r="K711" t="str">
        <f>TEXT(sales[[#This Row],[Order Date]],"mmmm")</f>
        <v>July</v>
      </c>
    </row>
    <row r="712" spans="1:11" ht="14.25" customHeight="1" x14ac:dyDescent="0.3">
      <c r="A712" s="3">
        <v>44388</v>
      </c>
      <c r="B712" t="s">
        <v>593</v>
      </c>
      <c r="C712" t="s">
        <v>177</v>
      </c>
      <c r="D712" t="s">
        <v>34</v>
      </c>
      <c r="E712" t="s">
        <v>35</v>
      </c>
      <c r="F712" t="s">
        <v>294</v>
      </c>
      <c r="G712">
        <v>854.94</v>
      </c>
      <c r="H712">
        <v>3</v>
      </c>
      <c r="I712">
        <v>213.74</v>
      </c>
      <c r="J712" t="str">
        <f>TEXT(sales[[#This Row],[Order Date]],"yyyy")</f>
        <v>2021</v>
      </c>
      <c r="K712" t="str">
        <f>TEXT(sales[[#This Row],[Order Date]],"mmmm")</f>
        <v>July</v>
      </c>
    </row>
    <row r="713" spans="1:11" ht="14.25" customHeight="1" x14ac:dyDescent="0.3">
      <c r="A713" s="3">
        <v>44388</v>
      </c>
      <c r="B713" t="s">
        <v>593</v>
      </c>
      <c r="C713" t="s">
        <v>177</v>
      </c>
      <c r="D713" t="s">
        <v>34</v>
      </c>
      <c r="E713" t="s">
        <v>47</v>
      </c>
      <c r="F713" t="s">
        <v>931</v>
      </c>
      <c r="G713">
        <v>124.11</v>
      </c>
      <c r="H713">
        <v>9</v>
      </c>
      <c r="I713">
        <v>52.13</v>
      </c>
      <c r="J713" t="str">
        <f>TEXT(sales[[#This Row],[Order Date]],"yyyy")</f>
        <v>2021</v>
      </c>
      <c r="K713" t="str">
        <f>TEXT(sales[[#This Row],[Order Date]],"mmmm")</f>
        <v>July</v>
      </c>
    </row>
    <row r="714" spans="1:11" ht="14.25" customHeight="1" x14ac:dyDescent="0.3">
      <c r="A714" s="3">
        <v>44388</v>
      </c>
      <c r="B714" t="s">
        <v>593</v>
      </c>
      <c r="C714" t="s">
        <v>177</v>
      </c>
      <c r="D714" t="s">
        <v>11</v>
      </c>
      <c r="E714" t="s">
        <v>16</v>
      </c>
      <c r="F714" t="s">
        <v>932</v>
      </c>
      <c r="G714">
        <v>14.4</v>
      </c>
      <c r="H714">
        <v>5</v>
      </c>
      <c r="I714">
        <v>7.06</v>
      </c>
      <c r="J714" t="str">
        <f>TEXT(sales[[#This Row],[Order Date]],"yyyy")</f>
        <v>2021</v>
      </c>
      <c r="K714" t="str">
        <f>TEXT(sales[[#This Row],[Order Date]],"mmmm")</f>
        <v>July</v>
      </c>
    </row>
    <row r="715" spans="1:11" ht="14.25" customHeight="1" x14ac:dyDescent="0.3">
      <c r="A715" s="3">
        <v>44388</v>
      </c>
      <c r="B715" t="s">
        <v>204</v>
      </c>
      <c r="C715" t="s">
        <v>10</v>
      </c>
      <c r="D715" t="s">
        <v>39</v>
      </c>
      <c r="E715" t="s">
        <v>40</v>
      </c>
      <c r="F715" t="s">
        <v>933</v>
      </c>
      <c r="G715">
        <v>575.97</v>
      </c>
      <c r="H715">
        <v>4</v>
      </c>
      <c r="I715">
        <v>43.2</v>
      </c>
      <c r="J715" t="str">
        <f>TEXT(sales[[#This Row],[Order Date]],"yyyy")</f>
        <v>2021</v>
      </c>
      <c r="K715" t="str">
        <f>TEXT(sales[[#This Row],[Order Date]],"mmmm")</f>
        <v>July</v>
      </c>
    </row>
    <row r="716" spans="1:11" ht="14.25" customHeight="1" x14ac:dyDescent="0.3">
      <c r="A716" s="3">
        <v>44388</v>
      </c>
      <c r="B716" t="s">
        <v>204</v>
      </c>
      <c r="C716" t="s">
        <v>10</v>
      </c>
      <c r="D716" t="s">
        <v>11</v>
      </c>
      <c r="E716" t="s">
        <v>12</v>
      </c>
      <c r="F716" t="s">
        <v>934</v>
      </c>
      <c r="G716">
        <v>10.37</v>
      </c>
      <c r="H716">
        <v>2</v>
      </c>
      <c r="I716">
        <v>3.63</v>
      </c>
      <c r="J716" t="str">
        <f>TEXT(sales[[#This Row],[Order Date]],"yyyy")</f>
        <v>2021</v>
      </c>
      <c r="K716" t="str">
        <f>TEXT(sales[[#This Row],[Order Date]],"mmmm")</f>
        <v>July</v>
      </c>
    </row>
    <row r="717" spans="1:11" ht="14.25" customHeight="1" x14ac:dyDescent="0.3">
      <c r="A717" s="3">
        <v>44388</v>
      </c>
      <c r="B717" t="s">
        <v>935</v>
      </c>
      <c r="C717" t="s">
        <v>149</v>
      </c>
      <c r="D717" t="s">
        <v>11</v>
      </c>
      <c r="E717" t="s">
        <v>12</v>
      </c>
      <c r="F717" t="s">
        <v>936</v>
      </c>
      <c r="G717">
        <v>49.12</v>
      </c>
      <c r="H717">
        <v>4</v>
      </c>
      <c r="I717">
        <v>23.09</v>
      </c>
      <c r="J717" t="str">
        <f>TEXT(sales[[#This Row],[Order Date]],"yyyy")</f>
        <v>2021</v>
      </c>
      <c r="K717" t="str">
        <f>TEXT(sales[[#This Row],[Order Date]],"mmmm")</f>
        <v>July</v>
      </c>
    </row>
    <row r="718" spans="1:11" ht="14.25" customHeight="1" x14ac:dyDescent="0.3">
      <c r="A718" s="3">
        <v>44388</v>
      </c>
      <c r="B718" t="s">
        <v>935</v>
      </c>
      <c r="C718" t="s">
        <v>149</v>
      </c>
      <c r="D718" t="s">
        <v>11</v>
      </c>
      <c r="E718" t="s">
        <v>20</v>
      </c>
      <c r="F718" t="s">
        <v>937</v>
      </c>
      <c r="G718">
        <v>18.28</v>
      </c>
      <c r="H718">
        <v>5</v>
      </c>
      <c r="I718">
        <v>6.4</v>
      </c>
      <c r="J718" t="str">
        <f>TEXT(sales[[#This Row],[Order Date]],"yyyy")</f>
        <v>2021</v>
      </c>
      <c r="K718" t="str">
        <f>TEXT(sales[[#This Row],[Order Date]],"mmmm")</f>
        <v>July</v>
      </c>
    </row>
    <row r="719" spans="1:11" ht="14.25" customHeight="1" x14ac:dyDescent="0.3">
      <c r="A719" s="3">
        <v>44388</v>
      </c>
      <c r="B719" t="s">
        <v>938</v>
      </c>
      <c r="C719" t="s">
        <v>149</v>
      </c>
      <c r="D719" t="s">
        <v>39</v>
      </c>
      <c r="E719" t="s">
        <v>40</v>
      </c>
      <c r="F719" t="s">
        <v>939</v>
      </c>
      <c r="G719">
        <v>164.85</v>
      </c>
      <c r="H719">
        <v>3</v>
      </c>
      <c r="I719">
        <v>47.81</v>
      </c>
      <c r="J719" t="str">
        <f>TEXT(sales[[#This Row],[Order Date]],"yyyy")</f>
        <v>2021</v>
      </c>
      <c r="K719" t="str">
        <f>TEXT(sales[[#This Row],[Order Date]],"mmmm")</f>
        <v>July</v>
      </c>
    </row>
    <row r="720" spans="1:11" ht="14.25" customHeight="1" x14ac:dyDescent="0.3">
      <c r="A720" s="3">
        <v>44389</v>
      </c>
      <c r="B720" t="s">
        <v>940</v>
      </c>
      <c r="C720" t="s">
        <v>27</v>
      </c>
      <c r="D720" t="s">
        <v>11</v>
      </c>
      <c r="E720" t="s">
        <v>20</v>
      </c>
      <c r="F720" t="s">
        <v>941</v>
      </c>
      <c r="G720">
        <v>7.71</v>
      </c>
      <c r="H720">
        <v>2</v>
      </c>
      <c r="I720">
        <v>2.8</v>
      </c>
      <c r="J720" t="str">
        <f>TEXT(sales[[#This Row],[Order Date]],"yyyy")</f>
        <v>2021</v>
      </c>
      <c r="K720" t="str">
        <f>TEXT(sales[[#This Row],[Order Date]],"mmmm")</f>
        <v>July</v>
      </c>
    </row>
    <row r="721" spans="1:11" ht="14.25" customHeight="1" x14ac:dyDescent="0.3">
      <c r="A721" s="3">
        <v>44389</v>
      </c>
      <c r="B721" t="s">
        <v>940</v>
      </c>
      <c r="C721" t="s">
        <v>27</v>
      </c>
      <c r="D721" t="s">
        <v>34</v>
      </c>
      <c r="E721" t="s">
        <v>145</v>
      </c>
      <c r="F721" t="s">
        <v>942</v>
      </c>
      <c r="G721">
        <v>698.35</v>
      </c>
      <c r="H721">
        <v>3</v>
      </c>
      <c r="I721">
        <v>-17.46</v>
      </c>
      <c r="J721" t="str">
        <f>TEXT(sales[[#This Row],[Order Date]],"yyyy")</f>
        <v>2021</v>
      </c>
      <c r="K721" t="str">
        <f>TEXT(sales[[#This Row],[Order Date]],"mmmm")</f>
        <v>July</v>
      </c>
    </row>
    <row r="722" spans="1:11" ht="14.25" customHeight="1" x14ac:dyDescent="0.3">
      <c r="A722" s="3">
        <v>44389</v>
      </c>
      <c r="B722" t="s">
        <v>530</v>
      </c>
      <c r="C722" t="s">
        <v>27</v>
      </c>
      <c r="D722" t="s">
        <v>11</v>
      </c>
      <c r="E722" t="s">
        <v>18</v>
      </c>
      <c r="F722" t="s">
        <v>638</v>
      </c>
      <c r="G722">
        <v>249.75</v>
      </c>
      <c r="H722">
        <v>9</v>
      </c>
      <c r="I722">
        <v>44.96</v>
      </c>
      <c r="J722" t="str">
        <f>TEXT(sales[[#This Row],[Order Date]],"yyyy")</f>
        <v>2021</v>
      </c>
      <c r="K722" t="str">
        <f>TEXT(sales[[#This Row],[Order Date]],"mmmm")</f>
        <v>July</v>
      </c>
    </row>
    <row r="723" spans="1:11" ht="14.25" customHeight="1" x14ac:dyDescent="0.3">
      <c r="A723" s="3">
        <v>44389</v>
      </c>
      <c r="B723" t="s">
        <v>530</v>
      </c>
      <c r="C723" t="s">
        <v>27</v>
      </c>
      <c r="D723" t="s">
        <v>39</v>
      </c>
      <c r="E723" t="s">
        <v>40</v>
      </c>
      <c r="F723" t="s">
        <v>943</v>
      </c>
      <c r="G723">
        <v>255.94</v>
      </c>
      <c r="H723">
        <v>8</v>
      </c>
      <c r="I723">
        <v>28.79</v>
      </c>
      <c r="J723" t="str">
        <f>TEXT(sales[[#This Row],[Order Date]],"yyyy")</f>
        <v>2021</v>
      </c>
      <c r="K723" t="str">
        <f>TEXT(sales[[#This Row],[Order Date]],"mmmm")</f>
        <v>July</v>
      </c>
    </row>
    <row r="724" spans="1:11" ht="14.25" customHeight="1" x14ac:dyDescent="0.3">
      <c r="A724" s="3">
        <v>44389</v>
      </c>
      <c r="B724" t="s">
        <v>256</v>
      </c>
      <c r="C724" t="s">
        <v>164</v>
      </c>
      <c r="D724" t="s">
        <v>34</v>
      </c>
      <c r="E724" t="s">
        <v>35</v>
      </c>
      <c r="F724" t="s">
        <v>944</v>
      </c>
      <c r="G724">
        <v>123.14</v>
      </c>
      <c r="H724">
        <v>4</v>
      </c>
      <c r="I724">
        <v>13.85</v>
      </c>
      <c r="J724" t="str">
        <f>TEXT(sales[[#This Row],[Order Date]],"yyyy")</f>
        <v>2021</v>
      </c>
      <c r="K724" t="str">
        <f>TEXT(sales[[#This Row],[Order Date]],"mmmm")</f>
        <v>July</v>
      </c>
    </row>
    <row r="725" spans="1:11" ht="14.25" customHeight="1" x14ac:dyDescent="0.3">
      <c r="A725" s="3">
        <v>44389</v>
      </c>
      <c r="B725" t="s">
        <v>256</v>
      </c>
      <c r="C725" t="s">
        <v>164</v>
      </c>
      <c r="D725" t="s">
        <v>11</v>
      </c>
      <c r="E725" t="s">
        <v>20</v>
      </c>
      <c r="F725" t="s">
        <v>881</v>
      </c>
      <c r="G725">
        <v>11.26</v>
      </c>
      <c r="H725">
        <v>4</v>
      </c>
      <c r="I725">
        <v>3.8</v>
      </c>
      <c r="J725" t="str">
        <f>TEXT(sales[[#This Row],[Order Date]],"yyyy")</f>
        <v>2021</v>
      </c>
      <c r="K725" t="str">
        <f>TEXT(sales[[#This Row],[Order Date]],"mmmm")</f>
        <v>July</v>
      </c>
    </row>
    <row r="726" spans="1:11" ht="14.25" customHeight="1" x14ac:dyDescent="0.3">
      <c r="A726" s="3">
        <v>44389</v>
      </c>
      <c r="B726" t="s">
        <v>945</v>
      </c>
      <c r="C726" t="s">
        <v>15</v>
      </c>
      <c r="D726" t="s">
        <v>11</v>
      </c>
      <c r="E726" t="s">
        <v>12</v>
      </c>
      <c r="F726" t="s">
        <v>679</v>
      </c>
      <c r="G726">
        <v>35.86</v>
      </c>
      <c r="H726">
        <v>9</v>
      </c>
      <c r="I726">
        <v>13</v>
      </c>
      <c r="J726" t="str">
        <f>TEXT(sales[[#This Row],[Order Date]],"yyyy")</f>
        <v>2021</v>
      </c>
      <c r="K726" t="str">
        <f>TEXT(sales[[#This Row],[Order Date]],"mmmm")</f>
        <v>July</v>
      </c>
    </row>
    <row r="727" spans="1:11" ht="14.25" customHeight="1" x14ac:dyDescent="0.3">
      <c r="A727" s="3">
        <v>44389</v>
      </c>
      <c r="B727" t="s">
        <v>945</v>
      </c>
      <c r="C727" t="s">
        <v>15</v>
      </c>
      <c r="D727" t="s">
        <v>39</v>
      </c>
      <c r="E727" t="s">
        <v>52</v>
      </c>
      <c r="F727" t="s">
        <v>946</v>
      </c>
      <c r="G727">
        <v>23.84</v>
      </c>
      <c r="H727">
        <v>4</v>
      </c>
      <c r="I727">
        <v>3.28</v>
      </c>
      <c r="J727" t="str">
        <f>TEXT(sales[[#This Row],[Order Date]],"yyyy")</f>
        <v>2021</v>
      </c>
      <c r="K727" t="str">
        <f>TEXT(sales[[#This Row],[Order Date]],"mmmm")</f>
        <v>July</v>
      </c>
    </row>
    <row r="728" spans="1:11" ht="14.25" customHeight="1" x14ac:dyDescent="0.3">
      <c r="A728" s="3">
        <v>44389</v>
      </c>
      <c r="B728" t="s">
        <v>947</v>
      </c>
      <c r="C728" t="s">
        <v>10</v>
      </c>
      <c r="D728" t="s">
        <v>34</v>
      </c>
      <c r="E728" t="s">
        <v>35</v>
      </c>
      <c r="F728" t="s">
        <v>948</v>
      </c>
      <c r="G728">
        <v>512.36</v>
      </c>
      <c r="H728">
        <v>3</v>
      </c>
      <c r="I728">
        <v>-14.64</v>
      </c>
      <c r="J728" t="str">
        <f>TEXT(sales[[#This Row],[Order Date]],"yyyy")</f>
        <v>2021</v>
      </c>
      <c r="K728" t="str">
        <f>TEXT(sales[[#This Row],[Order Date]],"mmmm")</f>
        <v>July</v>
      </c>
    </row>
    <row r="729" spans="1:11" ht="14.25" customHeight="1" x14ac:dyDescent="0.3">
      <c r="A729" s="3">
        <v>44389</v>
      </c>
      <c r="B729" t="s">
        <v>947</v>
      </c>
      <c r="C729" t="s">
        <v>10</v>
      </c>
      <c r="D729" t="s">
        <v>11</v>
      </c>
      <c r="E729" t="s">
        <v>43</v>
      </c>
      <c r="F729" t="s">
        <v>282</v>
      </c>
      <c r="G729">
        <v>3.49</v>
      </c>
      <c r="H729">
        <v>2</v>
      </c>
      <c r="I729">
        <v>0.56999999999999995</v>
      </c>
      <c r="J729" t="str">
        <f>TEXT(sales[[#This Row],[Order Date]],"yyyy")</f>
        <v>2021</v>
      </c>
      <c r="K729" t="str">
        <f>TEXT(sales[[#This Row],[Order Date]],"mmmm")</f>
        <v>July</v>
      </c>
    </row>
    <row r="730" spans="1:11" ht="14.25" customHeight="1" x14ac:dyDescent="0.3">
      <c r="A730" s="3">
        <v>44389</v>
      </c>
      <c r="B730" t="s">
        <v>947</v>
      </c>
      <c r="C730" t="s">
        <v>10</v>
      </c>
      <c r="D730" t="s">
        <v>11</v>
      </c>
      <c r="E730" t="s">
        <v>24</v>
      </c>
      <c r="F730" t="s">
        <v>949</v>
      </c>
      <c r="G730">
        <v>22.29</v>
      </c>
      <c r="H730">
        <v>7</v>
      </c>
      <c r="I730">
        <v>3.9</v>
      </c>
      <c r="J730" t="str">
        <f>TEXT(sales[[#This Row],[Order Date]],"yyyy")</f>
        <v>2021</v>
      </c>
      <c r="K730" t="str">
        <f>TEXT(sales[[#This Row],[Order Date]],"mmmm")</f>
        <v>July</v>
      </c>
    </row>
    <row r="731" spans="1:11" ht="14.25" customHeight="1" x14ac:dyDescent="0.3">
      <c r="A731" s="3">
        <v>44389</v>
      </c>
      <c r="B731" t="s">
        <v>947</v>
      </c>
      <c r="C731" t="s">
        <v>10</v>
      </c>
      <c r="D731" t="s">
        <v>11</v>
      </c>
      <c r="E731" t="s">
        <v>12</v>
      </c>
      <c r="F731" t="s">
        <v>127</v>
      </c>
      <c r="G731">
        <v>16.03</v>
      </c>
      <c r="H731">
        <v>3</v>
      </c>
      <c r="I731">
        <v>5.61</v>
      </c>
      <c r="J731" t="str">
        <f>TEXT(sales[[#This Row],[Order Date]],"yyyy")</f>
        <v>2021</v>
      </c>
      <c r="K731" t="str">
        <f>TEXT(sales[[#This Row],[Order Date]],"mmmm")</f>
        <v>July</v>
      </c>
    </row>
    <row r="732" spans="1:11" ht="14.25" customHeight="1" x14ac:dyDescent="0.3">
      <c r="A732" s="3">
        <v>44390</v>
      </c>
      <c r="B732" t="s">
        <v>875</v>
      </c>
      <c r="C732" t="s">
        <v>27</v>
      </c>
      <c r="D732" t="s">
        <v>34</v>
      </c>
      <c r="E732" t="s">
        <v>145</v>
      </c>
      <c r="F732" t="s">
        <v>950</v>
      </c>
      <c r="G732">
        <v>351.22</v>
      </c>
      <c r="H732">
        <v>3</v>
      </c>
      <c r="I732">
        <v>4.3899999999999997</v>
      </c>
      <c r="J732" t="str">
        <f>TEXT(sales[[#This Row],[Order Date]],"yyyy")</f>
        <v>2021</v>
      </c>
      <c r="K732" t="str">
        <f>TEXT(sales[[#This Row],[Order Date]],"mmmm")</f>
        <v>July</v>
      </c>
    </row>
    <row r="733" spans="1:11" ht="14.25" customHeight="1" x14ac:dyDescent="0.3">
      <c r="A733" s="3">
        <v>44391</v>
      </c>
      <c r="B733" t="s">
        <v>951</v>
      </c>
      <c r="C733" t="s">
        <v>15</v>
      </c>
      <c r="D733" t="s">
        <v>11</v>
      </c>
      <c r="E733" t="s">
        <v>20</v>
      </c>
      <c r="F733" t="s">
        <v>952</v>
      </c>
      <c r="G733">
        <v>29.93</v>
      </c>
      <c r="H733">
        <v>7</v>
      </c>
      <c r="I733">
        <v>-46.39</v>
      </c>
      <c r="J733" t="str">
        <f>TEXT(sales[[#This Row],[Order Date]],"yyyy")</f>
        <v>2021</v>
      </c>
      <c r="K733" t="str">
        <f>TEXT(sales[[#This Row],[Order Date]],"mmmm")</f>
        <v>July</v>
      </c>
    </row>
    <row r="734" spans="1:11" ht="14.25" customHeight="1" x14ac:dyDescent="0.3">
      <c r="A734" s="3">
        <v>44391</v>
      </c>
      <c r="B734" t="s">
        <v>951</v>
      </c>
      <c r="C734" t="s">
        <v>15</v>
      </c>
      <c r="D734" t="s">
        <v>39</v>
      </c>
      <c r="E734" t="s">
        <v>40</v>
      </c>
      <c r="F734" t="s">
        <v>735</v>
      </c>
      <c r="G734">
        <v>38.270000000000003</v>
      </c>
      <c r="H734">
        <v>4</v>
      </c>
      <c r="I734">
        <v>3.83</v>
      </c>
      <c r="J734" t="str">
        <f>TEXT(sales[[#This Row],[Order Date]],"yyyy")</f>
        <v>2021</v>
      </c>
      <c r="K734" t="str">
        <f>TEXT(sales[[#This Row],[Order Date]],"mmmm")</f>
        <v>July</v>
      </c>
    </row>
    <row r="735" spans="1:11" ht="14.25" customHeight="1" x14ac:dyDescent="0.3">
      <c r="A735" s="3">
        <v>44391</v>
      </c>
      <c r="B735" t="s">
        <v>953</v>
      </c>
      <c r="C735" t="s">
        <v>95</v>
      </c>
      <c r="D735" t="s">
        <v>11</v>
      </c>
      <c r="E735" t="s">
        <v>18</v>
      </c>
      <c r="F735" t="s">
        <v>111</v>
      </c>
      <c r="G735">
        <v>55.92</v>
      </c>
      <c r="H735">
        <v>5</v>
      </c>
      <c r="I735">
        <v>6.29</v>
      </c>
      <c r="J735" t="str">
        <f>TEXT(sales[[#This Row],[Order Date]],"yyyy")</f>
        <v>2021</v>
      </c>
      <c r="K735" t="str">
        <f>TEXT(sales[[#This Row],[Order Date]],"mmmm")</f>
        <v>July</v>
      </c>
    </row>
    <row r="736" spans="1:11" ht="14.25" customHeight="1" x14ac:dyDescent="0.3">
      <c r="A736" s="3">
        <v>44391</v>
      </c>
      <c r="B736" t="s">
        <v>195</v>
      </c>
      <c r="C736" t="s">
        <v>23</v>
      </c>
      <c r="D736" t="s">
        <v>39</v>
      </c>
      <c r="E736" t="s">
        <v>40</v>
      </c>
      <c r="F736" t="s">
        <v>954</v>
      </c>
      <c r="G736">
        <v>13.49</v>
      </c>
      <c r="H736">
        <v>1</v>
      </c>
      <c r="I736">
        <v>-2.25</v>
      </c>
      <c r="J736" t="str">
        <f>TEXT(sales[[#This Row],[Order Date]],"yyyy")</f>
        <v>2021</v>
      </c>
      <c r="K736" t="str">
        <f>TEXT(sales[[#This Row],[Order Date]],"mmmm")</f>
        <v>July</v>
      </c>
    </row>
    <row r="737" spans="1:11" ht="14.25" customHeight="1" x14ac:dyDescent="0.3">
      <c r="A737" s="3">
        <v>44391</v>
      </c>
      <c r="B737" t="s">
        <v>195</v>
      </c>
      <c r="C737" t="s">
        <v>23</v>
      </c>
      <c r="D737" t="s">
        <v>39</v>
      </c>
      <c r="E737" t="s">
        <v>40</v>
      </c>
      <c r="F737" t="s">
        <v>955</v>
      </c>
      <c r="G737">
        <v>23.99</v>
      </c>
      <c r="H737">
        <v>2</v>
      </c>
      <c r="I737">
        <v>-13.99</v>
      </c>
      <c r="J737" t="str">
        <f>TEXT(sales[[#This Row],[Order Date]],"yyyy")</f>
        <v>2021</v>
      </c>
      <c r="K737" t="str">
        <f>TEXT(sales[[#This Row],[Order Date]],"mmmm")</f>
        <v>July</v>
      </c>
    </row>
    <row r="738" spans="1:11" ht="14.25" customHeight="1" x14ac:dyDescent="0.3">
      <c r="A738" s="3">
        <v>44391</v>
      </c>
      <c r="B738" t="s">
        <v>195</v>
      </c>
      <c r="C738" t="s">
        <v>23</v>
      </c>
      <c r="D738" t="s">
        <v>34</v>
      </c>
      <c r="E738" t="s">
        <v>47</v>
      </c>
      <c r="F738" t="s">
        <v>956</v>
      </c>
      <c r="G738">
        <v>31.98</v>
      </c>
      <c r="H738">
        <v>2</v>
      </c>
      <c r="I738">
        <v>1.2</v>
      </c>
      <c r="J738" t="str">
        <f>TEXT(sales[[#This Row],[Order Date]],"yyyy")</f>
        <v>2021</v>
      </c>
      <c r="K738" t="str">
        <f>TEXT(sales[[#This Row],[Order Date]],"mmmm")</f>
        <v>July</v>
      </c>
    </row>
    <row r="739" spans="1:11" ht="14.25" customHeight="1" x14ac:dyDescent="0.3">
      <c r="A739" s="3">
        <v>44391</v>
      </c>
      <c r="B739" t="s">
        <v>195</v>
      </c>
      <c r="C739" t="s">
        <v>23</v>
      </c>
      <c r="D739" t="s">
        <v>11</v>
      </c>
      <c r="E739" t="s">
        <v>24</v>
      </c>
      <c r="F739" t="s">
        <v>279</v>
      </c>
      <c r="G739">
        <v>41.58</v>
      </c>
      <c r="H739">
        <v>2</v>
      </c>
      <c r="I739">
        <v>4.68</v>
      </c>
      <c r="J739" t="str">
        <f>TEXT(sales[[#This Row],[Order Date]],"yyyy")</f>
        <v>2021</v>
      </c>
      <c r="K739" t="str">
        <f>TEXT(sales[[#This Row],[Order Date]],"mmmm")</f>
        <v>July</v>
      </c>
    </row>
    <row r="740" spans="1:11" ht="14.25" customHeight="1" x14ac:dyDescent="0.3">
      <c r="A740" s="3">
        <v>44391</v>
      </c>
      <c r="B740" t="s">
        <v>957</v>
      </c>
      <c r="C740" t="s">
        <v>59</v>
      </c>
      <c r="D740" t="s">
        <v>11</v>
      </c>
      <c r="E740" t="s">
        <v>92</v>
      </c>
      <c r="F740" t="s">
        <v>958</v>
      </c>
      <c r="G740">
        <v>39.479999999999997</v>
      </c>
      <c r="H740">
        <v>1</v>
      </c>
      <c r="I740">
        <v>11.05</v>
      </c>
      <c r="J740" t="str">
        <f>TEXT(sales[[#This Row],[Order Date]],"yyyy")</f>
        <v>2021</v>
      </c>
      <c r="K740" t="str">
        <f>TEXT(sales[[#This Row],[Order Date]],"mmmm")</f>
        <v>July</v>
      </c>
    </row>
    <row r="741" spans="1:11" ht="14.25" customHeight="1" x14ac:dyDescent="0.3">
      <c r="A741" s="3">
        <v>44391</v>
      </c>
      <c r="B741" t="s">
        <v>959</v>
      </c>
      <c r="C741" t="s">
        <v>149</v>
      </c>
      <c r="D741" t="s">
        <v>11</v>
      </c>
      <c r="E741" t="s">
        <v>24</v>
      </c>
      <c r="F741" t="s">
        <v>960</v>
      </c>
      <c r="G741">
        <v>17.940000000000001</v>
      </c>
      <c r="H741">
        <v>3</v>
      </c>
      <c r="I741">
        <v>4.49</v>
      </c>
      <c r="J741" t="str">
        <f>TEXT(sales[[#This Row],[Order Date]],"yyyy")</f>
        <v>2021</v>
      </c>
      <c r="K741" t="str">
        <f>TEXT(sales[[#This Row],[Order Date]],"mmmm")</f>
        <v>July</v>
      </c>
    </row>
    <row r="742" spans="1:11" ht="14.25" customHeight="1" x14ac:dyDescent="0.3">
      <c r="A742" s="3">
        <v>44392</v>
      </c>
      <c r="B742" t="s">
        <v>659</v>
      </c>
      <c r="C742" t="s">
        <v>140</v>
      </c>
      <c r="D742" t="s">
        <v>39</v>
      </c>
      <c r="E742" t="s">
        <v>52</v>
      </c>
      <c r="F742" t="s">
        <v>961</v>
      </c>
      <c r="G742">
        <v>2.97</v>
      </c>
      <c r="H742">
        <v>3</v>
      </c>
      <c r="I742">
        <v>1.31</v>
      </c>
      <c r="J742" t="str">
        <f>TEXT(sales[[#This Row],[Order Date]],"yyyy")</f>
        <v>2021</v>
      </c>
      <c r="K742" t="str">
        <f>TEXT(sales[[#This Row],[Order Date]],"mmmm")</f>
        <v>July</v>
      </c>
    </row>
    <row r="743" spans="1:11" ht="14.25" customHeight="1" x14ac:dyDescent="0.3">
      <c r="A743" s="3">
        <v>44392</v>
      </c>
      <c r="B743" t="s">
        <v>659</v>
      </c>
      <c r="C743" t="s">
        <v>140</v>
      </c>
      <c r="D743" t="s">
        <v>11</v>
      </c>
      <c r="E743" t="s">
        <v>43</v>
      </c>
      <c r="F743" t="s">
        <v>962</v>
      </c>
      <c r="G743">
        <v>6.54</v>
      </c>
      <c r="H743">
        <v>3</v>
      </c>
      <c r="I743">
        <v>2.68</v>
      </c>
      <c r="J743" t="str">
        <f>TEXT(sales[[#This Row],[Order Date]],"yyyy")</f>
        <v>2021</v>
      </c>
      <c r="K743" t="str">
        <f>TEXT(sales[[#This Row],[Order Date]],"mmmm")</f>
        <v>July</v>
      </c>
    </row>
    <row r="744" spans="1:11" ht="14.25" customHeight="1" x14ac:dyDescent="0.3">
      <c r="A744" s="3">
        <v>44395</v>
      </c>
      <c r="B744" t="s">
        <v>963</v>
      </c>
      <c r="C744" t="s">
        <v>95</v>
      </c>
      <c r="D744" t="s">
        <v>34</v>
      </c>
      <c r="E744" t="s">
        <v>35</v>
      </c>
      <c r="F744" t="s">
        <v>964</v>
      </c>
      <c r="G744">
        <v>259.14</v>
      </c>
      <c r="H744">
        <v>4</v>
      </c>
      <c r="I744">
        <v>-25.91</v>
      </c>
      <c r="J744" t="str">
        <f>TEXT(sales[[#This Row],[Order Date]],"yyyy")</f>
        <v>2021</v>
      </c>
      <c r="K744" t="str">
        <f>TEXT(sales[[#This Row],[Order Date]],"mmmm")</f>
        <v>July</v>
      </c>
    </row>
    <row r="745" spans="1:11" ht="14.25" customHeight="1" x14ac:dyDescent="0.3">
      <c r="A745" s="3">
        <v>44395</v>
      </c>
      <c r="B745" t="s">
        <v>965</v>
      </c>
      <c r="C745" t="s">
        <v>149</v>
      </c>
      <c r="D745" t="s">
        <v>11</v>
      </c>
      <c r="E745" t="s">
        <v>20</v>
      </c>
      <c r="F745" t="s">
        <v>966</v>
      </c>
      <c r="G745">
        <v>13.9</v>
      </c>
      <c r="H745">
        <v>2</v>
      </c>
      <c r="I745">
        <v>4.5199999999999996</v>
      </c>
      <c r="J745" t="str">
        <f>TEXT(sales[[#This Row],[Order Date]],"yyyy")</f>
        <v>2021</v>
      </c>
      <c r="K745" t="str">
        <f>TEXT(sales[[#This Row],[Order Date]],"mmmm")</f>
        <v>July</v>
      </c>
    </row>
    <row r="746" spans="1:11" ht="14.25" customHeight="1" x14ac:dyDescent="0.3">
      <c r="A746" s="3">
        <v>44396</v>
      </c>
      <c r="B746" t="s">
        <v>967</v>
      </c>
      <c r="C746" t="s">
        <v>613</v>
      </c>
      <c r="D746" t="s">
        <v>39</v>
      </c>
      <c r="E746" t="s">
        <v>40</v>
      </c>
      <c r="F746" t="s">
        <v>933</v>
      </c>
      <c r="G746">
        <v>359.98</v>
      </c>
      <c r="H746">
        <v>2</v>
      </c>
      <c r="I746">
        <v>93.59</v>
      </c>
      <c r="J746" t="str">
        <f>TEXT(sales[[#This Row],[Order Date]],"yyyy")</f>
        <v>2021</v>
      </c>
      <c r="K746" t="str">
        <f>TEXT(sales[[#This Row],[Order Date]],"mmmm")</f>
        <v>July</v>
      </c>
    </row>
    <row r="747" spans="1:11" ht="14.25" customHeight="1" x14ac:dyDescent="0.3">
      <c r="A747" s="3">
        <v>44396</v>
      </c>
      <c r="B747" t="s">
        <v>967</v>
      </c>
      <c r="C747" t="s">
        <v>613</v>
      </c>
      <c r="D747" t="s">
        <v>34</v>
      </c>
      <c r="E747" t="s">
        <v>145</v>
      </c>
      <c r="F747" t="s">
        <v>968</v>
      </c>
      <c r="G747">
        <v>70.56</v>
      </c>
      <c r="H747">
        <v>1</v>
      </c>
      <c r="I747">
        <v>-4.03</v>
      </c>
      <c r="J747" t="str">
        <f>TEXT(sales[[#This Row],[Order Date]],"yyyy")</f>
        <v>2021</v>
      </c>
      <c r="K747" t="str">
        <f>TEXT(sales[[#This Row],[Order Date]],"mmmm")</f>
        <v>July</v>
      </c>
    </row>
    <row r="748" spans="1:11" ht="14.25" customHeight="1" x14ac:dyDescent="0.3">
      <c r="A748" s="3">
        <v>44396</v>
      </c>
      <c r="B748" t="s">
        <v>967</v>
      </c>
      <c r="C748" t="s">
        <v>613</v>
      </c>
      <c r="D748" t="s">
        <v>11</v>
      </c>
      <c r="E748" t="s">
        <v>20</v>
      </c>
      <c r="F748" t="s">
        <v>969</v>
      </c>
      <c r="G748">
        <v>20.88</v>
      </c>
      <c r="H748">
        <v>2</v>
      </c>
      <c r="I748">
        <v>9.6</v>
      </c>
      <c r="J748" t="str">
        <f>TEXT(sales[[#This Row],[Order Date]],"yyyy")</f>
        <v>2021</v>
      </c>
      <c r="K748" t="str">
        <f>TEXT(sales[[#This Row],[Order Date]],"mmmm")</f>
        <v>July</v>
      </c>
    </row>
    <row r="749" spans="1:11" ht="14.25" customHeight="1" x14ac:dyDescent="0.3">
      <c r="A749" s="3">
        <v>44396</v>
      </c>
      <c r="B749" t="s">
        <v>967</v>
      </c>
      <c r="C749" t="s">
        <v>613</v>
      </c>
      <c r="D749" t="s">
        <v>11</v>
      </c>
      <c r="E749" t="s">
        <v>20</v>
      </c>
      <c r="F749" t="s">
        <v>970</v>
      </c>
      <c r="G749">
        <v>3.81</v>
      </c>
      <c r="H749">
        <v>1</v>
      </c>
      <c r="I749">
        <v>1.83</v>
      </c>
      <c r="J749" t="str">
        <f>TEXT(sales[[#This Row],[Order Date]],"yyyy")</f>
        <v>2021</v>
      </c>
      <c r="K749" t="str">
        <f>TEXT(sales[[#This Row],[Order Date]],"mmmm")</f>
        <v>July</v>
      </c>
    </row>
    <row r="750" spans="1:11" ht="14.25" customHeight="1" x14ac:dyDescent="0.3">
      <c r="A750" s="3">
        <v>44396</v>
      </c>
      <c r="B750" t="s">
        <v>971</v>
      </c>
      <c r="C750" t="s">
        <v>515</v>
      </c>
      <c r="D750" t="s">
        <v>11</v>
      </c>
      <c r="E750" t="s">
        <v>20</v>
      </c>
      <c r="F750" t="s">
        <v>972</v>
      </c>
      <c r="G750">
        <v>6.1</v>
      </c>
      <c r="H750">
        <v>2</v>
      </c>
      <c r="I750">
        <v>2.21</v>
      </c>
      <c r="J750" t="str">
        <f>TEXT(sales[[#This Row],[Order Date]],"yyyy")</f>
        <v>2021</v>
      </c>
      <c r="K750" t="str">
        <f>TEXT(sales[[#This Row],[Order Date]],"mmmm")</f>
        <v>July</v>
      </c>
    </row>
    <row r="751" spans="1:11" ht="14.25" customHeight="1" x14ac:dyDescent="0.3">
      <c r="A751" s="3">
        <v>44397</v>
      </c>
      <c r="B751" t="s">
        <v>973</v>
      </c>
      <c r="C751" t="s">
        <v>10</v>
      </c>
      <c r="D751" t="s">
        <v>11</v>
      </c>
      <c r="E751" t="s">
        <v>18</v>
      </c>
      <c r="F751" t="s">
        <v>974</v>
      </c>
      <c r="G751">
        <v>342.86</v>
      </c>
      <c r="H751">
        <v>3</v>
      </c>
      <c r="I751">
        <v>38.57</v>
      </c>
      <c r="J751" t="str">
        <f>TEXT(sales[[#This Row],[Order Date]],"yyyy")</f>
        <v>2021</v>
      </c>
      <c r="K751" t="str">
        <f>TEXT(sales[[#This Row],[Order Date]],"mmmm")</f>
        <v>July</v>
      </c>
    </row>
    <row r="752" spans="1:11" ht="14.25" customHeight="1" x14ac:dyDescent="0.3">
      <c r="A752" s="3">
        <v>44397</v>
      </c>
      <c r="B752" t="s">
        <v>973</v>
      </c>
      <c r="C752" t="s">
        <v>10</v>
      </c>
      <c r="D752" t="s">
        <v>34</v>
      </c>
      <c r="E752" t="s">
        <v>47</v>
      </c>
      <c r="F752" t="s">
        <v>975</v>
      </c>
      <c r="G752">
        <v>16.739999999999998</v>
      </c>
      <c r="H752">
        <v>5</v>
      </c>
      <c r="I752">
        <v>-14.23</v>
      </c>
      <c r="J752" t="str">
        <f>TEXT(sales[[#This Row],[Order Date]],"yyyy")</f>
        <v>2021</v>
      </c>
      <c r="K752" t="str">
        <f>TEXT(sales[[#This Row],[Order Date]],"mmmm")</f>
        <v>July</v>
      </c>
    </row>
    <row r="753" spans="1:11" ht="14.25" customHeight="1" x14ac:dyDescent="0.3">
      <c r="A753" s="3">
        <v>44397</v>
      </c>
      <c r="B753" t="s">
        <v>973</v>
      </c>
      <c r="C753" t="s">
        <v>10</v>
      </c>
      <c r="D753" t="s">
        <v>34</v>
      </c>
      <c r="E753" t="s">
        <v>35</v>
      </c>
      <c r="F753" t="s">
        <v>976</v>
      </c>
      <c r="G753">
        <v>981.37</v>
      </c>
      <c r="H753">
        <v>2</v>
      </c>
      <c r="I753">
        <v>-140.19999999999999</v>
      </c>
      <c r="J753" t="str">
        <f>TEXT(sales[[#This Row],[Order Date]],"yyyy")</f>
        <v>2021</v>
      </c>
      <c r="K753" t="str">
        <f>TEXT(sales[[#This Row],[Order Date]],"mmmm")</f>
        <v>July</v>
      </c>
    </row>
    <row r="754" spans="1:11" ht="14.25" customHeight="1" x14ac:dyDescent="0.3">
      <c r="A754" s="3">
        <v>44397</v>
      </c>
      <c r="B754" t="s">
        <v>977</v>
      </c>
      <c r="C754" t="s">
        <v>78</v>
      </c>
      <c r="D754" t="s">
        <v>11</v>
      </c>
      <c r="E754" t="s">
        <v>18</v>
      </c>
      <c r="F754" t="s">
        <v>192</v>
      </c>
      <c r="G754">
        <v>25.98</v>
      </c>
      <c r="H754">
        <v>1</v>
      </c>
      <c r="I754">
        <v>-5.2</v>
      </c>
      <c r="J754" t="str">
        <f>TEXT(sales[[#This Row],[Order Date]],"yyyy")</f>
        <v>2021</v>
      </c>
      <c r="K754" t="str">
        <f>TEXT(sales[[#This Row],[Order Date]],"mmmm")</f>
        <v>July</v>
      </c>
    </row>
    <row r="755" spans="1:11" ht="14.25" customHeight="1" x14ac:dyDescent="0.3">
      <c r="A755" s="3">
        <v>44397</v>
      </c>
      <c r="B755" t="s">
        <v>977</v>
      </c>
      <c r="C755" t="s">
        <v>78</v>
      </c>
      <c r="D755" t="s">
        <v>11</v>
      </c>
      <c r="E755" t="s">
        <v>20</v>
      </c>
      <c r="F755" t="s">
        <v>701</v>
      </c>
      <c r="G755">
        <v>27.36</v>
      </c>
      <c r="H755">
        <v>3</v>
      </c>
      <c r="I755">
        <v>-21.89</v>
      </c>
      <c r="J755" t="str">
        <f>TEXT(sales[[#This Row],[Order Date]],"yyyy")</f>
        <v>2021</v>
      </c>
      <c r="K755" t="str">
        <f>TEXT(sales[[#This Row],[Order Date]],"mmmm")</f>
        <v>July</v>
      </c>
    </row>
    <row r="756" spans="1:11" ht="14.25" customHeight="1" x14ac:dyDescent="0.3">
      <c r="A756" s="3">
        <v>44397</v>
      </c>
      <c r="B756" t="s">
        <v>978</v>
      </c>
      <c r="C756" t="s">
        <v>27</v>
      </c>
      <c r="D756" t="s">
        <v>11</v>
      </c>
      <c r="E756" t="s">
        <v>12</v>
      </c>
      <c r="F756" t="s">
        <v>979</v>
      </c>
      <c r="G756">
        <v>104.85</v>
      </c>
      <c r="H756">
        <v>1</v>
      </c>
      <c r="I756">
        <v>50.33</v>
      </c>
      <c r="J756" t="str">
        <f>TEXT(sales[[#This Row],[Order Date]],"yyyy")</f>
        <v>2021</v>
      </c>
      <c r="K756" t="str">
        <f>TEXT(sales[[#This Row],[Order Date]],"mmmm")</f>
        <v>July</v>
      </c>
    </row>
    <row r="757" spans="1:11" ht="14.25" customHeight="1" x14ac:dyDescent="0.3">
      <c r="A757" s="3">
        <v>44397</v>
      </c>
      <c r="B757" t="s">
        <v>978</v>
      </c>
      <c r="C757" t="s">
        <v>27</v>
      </c>
      <c r="D757" t="s">
        <v>11</v>
      </c>
      <c r="E757" t="s">
        <v>20</v>
      </c>
      <c r="F757" t="s">
        <v>980</v>
      </c>
      <c r="G757">
        <v>8.6999999999999993</v>
      </c>
      <c r="H757">
        <v>2</v>
      </c>
      <c r="I757">
        <v>3.16</v>
      </c>
      <c r="J757" t="str">
        <f>TEXT(sales[[#This Row],[Order Date]],"yyyy")</f>
        <v>2021</v>
      </c>
      <c r="K757" t="str">
        <f>TEXT(sales[[#This Row],[Order Date]],"mmmm")</f>
        <v>July</v>
      </c>
    </row>
    <row r="758" spans="1:11" ht="14.25" customHeight="1" x14ac:dyDescent="0.3">
      <c r="A758" s="3">
        <v>44397</v>
      </c>
      <c r="B758" t="s">
        <v>978</v>
      </c>
      <c r="C758" t="s">
        <v>27</v>
      </c>
      <c r="D758" t="s">
        <v>11</v>
      </c>
      <c r="E758" t="s">
        <v>12</v>
      </c>
      <c r="F758" t="s">
        <v>981</v>
      </c>
      <c r="G758">
        <v>19.920000000000002</v>
      </c>
      <c r="H758">
        <v>4</v>
      </c>
      <c r="I758">
        <v>9.76</v>
      </c>
      <c r="J758" t="str">
        <f>TEXT(sales[[#This Row],[Order Date]],"yyyy")</f>
        <v>2021</v>
      </c>
      <c r="K758" t="str">
        <f>TEXT(sales[[#This Row],[Order Date]],"mmmm")</f>
        <v>July</v>
      </c>
    </row>
    <row r="759" spans="1:11" ht="14.25" customHeight="1" x14ac:dyDescent="0.3">
      <c r="A759" s="3">
        <v>44397</v>
      </c>
      <c r="B759" t="s">
        <v>978</v>
      </c>
      <c r="C759" t="s">
        <v>27</v>
      </c>
      <c r="D759" t="s">
        <v>34</v>
      </c>
      <c r="E759" t="s">
        <v>47</v>
      </c>
      <c r="F759" t="s">
        <v>982</v>
      </c>
      <c r="G759">
        <v>43.02</v>
      </c>
      <c r="H759">
        <v>3</v>
      </c>
      <c r="I759">
        <v>15.49</v>
      </c>
      <c r="J759" t="str">
        <f>TEXT(sales[[#This Row],[Order Date]],"yyyy")</f>
        <v>2021</v>
      </c>
      <c r="K759" t="str">
        <f>TEXT(sales[[#This Row],[Order Date]],"mmmm")</f>
        <v>July</v>
      </c>
    </row>
    <row r="760" spans="1:11" ht="14.25" customHeight="1" x14ac:dyDescent="0.3">
      <c r="A760" s="3">
        <v>44397</v>
      </c>
      <c r="B760" t="s">
        <v>983</v>
      </c>
      <c r="C760" t="s">
        <v>27</v>
      </c>
      <c r="D760" t="s">
        <v>11</v>
      </c>
      <c r="E760" t="s">
        <v>20</v>
      </c>
      <c r="F760" t="s">
        <v>984</v>
      </c>
      <c r="G760">
        <v>89.71</v>
      </c>
      <c r="H760">
        <v>6</v>
      </c>
      <c r="I760">
        <v>30.28</v>
      </c>
      <c r="J760" t="str">
        <f>TEXT(sales[[#This Row],[Order Date]],"yyyy")</f>
        <v>2021</v>
      </c>
      <c r="K760" t="str">
        <f>TEXT(sales[[#This Row],[Order Date]],"mmmm")</f>
        <v>July</v>
      </c>
    </row>
    <row r="761" spans="1:11" ht="14.25" customHeight="1" x14ac:dyDescent="0.3">
      <c r="A761" s="3">
        <v>44397</v>
      </c>
      <c r="B761" t="s">
        <v>983</v>
      </c>
      <c r="C761" t="s">
        <v>27</v>
      </c>
      <c r="D761" t="s">
        <v>11</v>
      </c>
      <c r="E761" t="s">
        <v>12</v>
      </c>
      <c r="F761" t="s">
        <v>985</v>
      </c>
      <c r="G761">
        <v>22.83</v>
      </c>
      <c r="H761">
        <v>3</v>
      </c>
      <c r="I761">
        <v>10.73</v>
      </c>
      <c r="J761" t="str">
        <f>TEXT(sales[[#This Row],[Order Date]],"yyyy")</f>
        <v>2021</v>
      </c>
      <c r="K761" t="str">
        <f>TEXT(sales[[#This Row],[Order Date]],"mmmm")</f>
        <v>July</v>
      </c>
    </row>
    <row r="762" spans="1:11" ht="14.25" customHeight="1" x14ac:dyDescent="0.3">
      <c r="A762" s="3">
        <v>44397</v>
      </c>
      <c r="B762" t="s">
        <v>387</v>
      </c>
      <c r="C762" t="s">
        <v>27</v>
      </c>
      <c r="D762" t="s">
        <v>39</v>
      </c>
      <c r="E762" t="s">
        <v>52</v>
      </c>
      <c r="F762" t="s">
        <v>986</v>
      </c>
      <c r="G762">
        <v>41.94</v>
      </c>
      <c r="H762">
        <v>2</v>
      </c>
      <c r="I762">
        <v>15.1</v>
      </c>
      <c r="J762" t="str">
        <f>TEXT(sales[[#This Row],[Order Date]],"yyyy")</f>
        <v>2021</v>
      </c>
      <c r="K762" t="str">
        <f>TEXT(sales[[#This Row],[Order Date]],"mmmm")</f>
        <v>July</v>
      </c>
    </row>
    <row r="763" spans="1:11" ht="14.25" customHeight="1" x14ac:dyDescent="0.3">
      <c r="A763" s="3">
        <v>44397</v>
      </c>
      <c r="B763" t="s">
        <v>387</v>
      </c>
      <c r="C763" t="s">
        <v>27</v>
      </c>
      <c r="D763" t="s">
        <v>11</v>
      </c>
      <c r="E763" t="s">
        <v>12</v>
      </c>
      <c r="F763" t="s">
        <v>987</v>
      </c>
      <c r="G763">
        <v>11.96</v>
      </c>
      <c r="H763">
        <v>2</v>
      </c>
      <c r="I763">
        <v>5.86</v>
      </c>
      <c r="J763" t="str">
        <f>TEXT(sales[[#This Row],[Order Date]],"yyyy")</f>
        <v>2021</v>
      </c>
      <c r="K763" t="str">
        <f>TEXT(sales[[#This Row],[Order Date]],"mmmm")</f>
        <v>July</v>
      </c>
    </row>
    <row r="764" spans="1:11" ht="14.25" customHeight="1" x14ac:dyDescent="0.3">
      <c r="A764" s="3">
        <v>44397</v>
      </c>
      <c r="B764" t="s">
        <v>387</v>
      </c>
      <c r="C764" t="s">
        <v>27</v>
      </c>
      <c r="D764" t="s">
        <v>11</v>
      </c>
      <c r="E764" t="s">
        <v>24</v>
      </c>
      <c r="F764" t="s">
        <v>988</v>
      </c>
      <c r="G764">
        <v>13.12</v>
      </c>
      <c r="H764">
        <v>4</v>
      </c>
      <c r="I764">
        <v>3.8</v>
      </c>
      <c r="J764" t="str">
        <f>TEXT(sales[[#This Row],[Order Date]],"yyyy")</f>
        <v>2021</v>
      </c>
      <c r="K764" t="str">
        <f>TEXT(sales[[#This Row],[Order Date]],"mmmm")</f>
        <v>July</v>
      </c>
    </row>
    <row r="765" spans="1:11" ht="14.25" customHeight="1" x14ac:dyDescent="0.3">
      <c r="A765" s="3">
        <v>44397</v>
      </c>
      <c r="B765" t="s">
        <v>387</v>
      </c>
      <c r="C765" t="s">
        <v>27</v>
      </c>
      <c r="D765" t="s">
        <v>11</v>
      </c>
      <c r="E765" t="s">
        <v>18</v>
      </c>
      <c r="F765" t="s">
        <v>308</v>
      </c>
      <c r="G765">
        <v>535.41</v>
      </c>
      <c r="H765">
        <v>3</v>
      </c>
      <c r="I765">
        <v>160.62</v>
      </c>
      <c r="J765" t="str">
        <f>TEXT(sales[[#This Row],[Order Date]],"yyyy")</f>
        <v>2021</v>
      </c>
      <c r="K765" t="str">
        <f>TEXT(sales[[#This Row],[Order Date]],"mmmm")</f>
        <v>July</v>
      </c>
    </row>
    <row r="766" spans="1:11" ht="14.25" customHeight="1" x14ac:dyDescent="0.3">
      <c r="A766" s="3">
        <v>44398</v>
      </c>
      <c r="B766" t="s">
        <v>989</v>
      </c>
      <c r="C766" t="s">
        <v>27</v>
      </c>
      <c r="D766" t="s">
        <v>11</v>
      </c>
      <c r="E766" t="s">
        <v>24</v>
      </c>
      <c r="F766" t="s">
        <v>990</v>
      </c>
      <c r="G766">
        <v>99.2</v>
      </c>
      <c r="H766">
        <v>5</v>
      </c>
      <c r="I766">
        <v>25.79</v>
      </c>
      <c r="J766" t="str">
        <f>TEXT(sales[[#This Row],[Order Date]],"yyyy")</f>
        <v>2021</v>
      </c>
      <c r="K766" t="str">
        <f>TEXT(sales[[#This Row],[Order Date]],"mmmm")</f>
        <v>July</v>
      </c>
    </row>
    <row r="767" spans="1:11" ht="14.25" customHeight="1" x14ac:dyDescent="0.3">
      <c r="A767" s="3">
        <v>44398</v>
      </c>
      <c r="B767" t="s">
        <v>989</v>
      </c>
      <c r="C767" t="s">
        <v>27</v>
      </c>
      <c r="D767" t="s">
        <v>34</v>
      </c>
      <c r="E767" t="s">
        <v>35</v>
      </c>
      <c r="F767" t="s">
        <v>991</v>
      </c>
      <c r="G767">
        <v>801.57</v>
      </c>
      <c r="H767">
        <v>2</v>
      </c>
      <c r="I767">
        <v>50.1</v>
      </c>
      <c r="J767" t="str">
        <f>TEXT(sales[[#This Row],[Order Date]],"yyyy")</f>
        <v>2021</v>
      </c>
      <c r="K767" t="str">
        <f>TEXT(sales[[#This Row],[Order Date]],"mmmm")</f>
        <v>July</v>
      </c>
    </row>
    <row r="768" spans="1:11" ht="14.25" customHeight="1" x14ac:dyDescent="0.3">
      <c r="A768" s="3">
        <v>44398</v>
      </c>
      <c r="B768" t="s">
        <v>989</v>
      </c>
      <c r="C768" t="s">
        <v>27</v>
      </c>
      <c r="D768" t="s">
        <v>34</v>
      </c>
      <c r="E768" t="s">
        <v>145</v>
      </c>
      <c r="F768" t="s">
        <v>322</v>
      </c>
      <c r="G768">
        <v>272.85000000000002</v>
      </c>
      <c r="H768">
        <v>1</v>
      </c>
      <c r="I768">
        <v>27.28</v>
      </c>
      <c r="J768" t="str">
        <f>TEXT(sales[[#This Row],[Order Date]],"yyyy")</f>
        <v>2021</v>
      </c>
      <c r="K768" t="str">
        <f>TEXT(sales[[#This Row],[Order Date]],"mmmm")</f>
        <v>July</v>
      </c>
    </row>
    <row r="769" spans="1:11" ht="14.25" customHeight="1" x14ac:dyDescent="0.3">
      <c r="A769" s="3">
        <v>44398</v>
      </c>
      <c r="B769" t="s">
        <v>992</v>
      </c>
      <c r="C769" t="s">
        <v>10</v>
      </c>
      <c r="D769" t="s">
        <v>11</v>
      </c>
      <c r="E769" t="s">
        <v>92</v>
      </c>
      <c r="F769" t="s">
        <v>686</v>
      </c>
      <c r="G769">
        <v>4.99</v>
      </c>
      <c r="H769">
        <v>3</v>
      </c>
      <c r="I769">
        <v>-12.98</v>
      </c>
      <c r="J769" t="str">
        <f>TEXT(sales[[#This Row],[Order Date]],"yyyy")</f>
        <v>2021</v>
      </c>
      <c r="K769" t="str">
        <f>TEXT(sales[[#This Row],[Order Date]],"mmmm")</f>
        <v>July</v>
      </c>
    </row>
    <row r="770" spans="1:11" ht="14.25" customHeight="1" x14ac:dyDescent="0.3">
      <c r="A770" s="3">
        <v>44398</v>
      </c>
      <c r="B770" t="s">
        <v>992</v>
      </c>
      <c r="C770" t="s">
        <v>10</v>
      </c>
      <c r="D770" t="s">
        <v>11</v>
      </c>
      <c r="E770" t="s">
        <v>63</v>
      </c>
      <c r="F770" t="s">
        <v>993</v>
      </c>
      <c r="G770">
        <v>87.92</v>
      </c>
      <c r="H770">
        <v>5</v>
      </c>
      <c r="I770">
        <v>29.67</v>
      </c>
      <c r="J770" t="str">
        <f>TEXT(sales[[#This Row],[Order Date]],"yyyy")</f>
        <v>2021</v>
      </c>
      <c r="K770" t="str">
        <f>TEXT(sales[[#This Row],[Order Date]],"mmmm")</f>
        <v>July</v>
      </c>
    </row>
    <row r="771" spans="1:11" ht="14.25" customHeight="1" x14ac:dyDescent="0.3">
      <c r="A771" s="3">
        <v>44398</v>
      </c>
      <c r="B771" t="s">
        <v>992</v>
      </c>
      <c r="C771" t="s">
        <v>10</v>
      </c>
      <c r="D771" t="s">
        <v>34</v>
      </c>
      <c r="E771" t="s">
        <v>35</v>
      </c>
      <c r="F771" t="s">
        <v>994</v>
      </c>
      <c r="G771">
        <v>657.93</v>
      </c>
      <c r="H771">
        <v>5</v>
      </c>
      <c r="I771">
        <v>-93.99</v>
      </c>
      <c r="J771" t="str">
        <f>TEXT(sales[[#This Row],[Order Date]],"yyyy")</f>
        <v>2021</v>
      </c>
      <c r="K771" t="str">
        <f>TEXT(sales[[#This Row],[Order Date]],"mmmm")</f>
        <v>July</v>
      </c>
    </row>
    <row r="772" spans="1:11" ht="14.25" customHeight="1" x14ac:dyDescent="0.3">
      <c r="A772" s="3">
        <v>44398</v>
      </c>
      <c r="B772" t="s">
        <v>992</v>
      </c>
      <c r="C772" t="s">
        <v>10</v>
      </c>
      <c r="D772" t="s">
        <v>11</v>
      </c>
      <c r="E772" t="s">
        <v>20</v>
      </c>
      <c r="F772" t="s">
        <v>995</v>
      </c>
      <c r="G772">
        <v>1.04</v>
      </c>
      <c r="H772">
        <v>1</v>
      </c>
      <c r="I772">
        <v>-1.83</v>
      </c>
      <c r="J772" t="str">
        <f>TEXT(sales[[#This Row],[Order Date]],"yyyy")</f>
        <v>2021</v>
      </c>
      <c r="K772" t="str">
        <f>TEXT(sales[[#This Row],[Order Date]],"mmmm")</f>
        <v>July</v>
      </c>
    </row>
    <row r="773" spans="1:11" ht="14.25" customHeight="1" x14ac:dyDescent="0.3">
      <c r="A773" s="3">
        <v>44398</v>
      </c>
      <c r="B773" t="s">
        <v>635</v>
      </c>
      <c r="C773" t="s">
        <v>996</v>
      </c>
      <c r="D773" t="s">
        <v>39</v>
      </c>
      <c r="E773" t="s">
        <v>40</v>
      </c>
      <c r="F773" t="s">
        <v>391</v>
      </c>
      <c r="G773">
        <v>35.979999999999997</v>
      </c>
      <c r="H773">
        <v>2</v>
      </c>
      <c r="I773">
        <v>10.07</v>
      </c>
      <c r="J773" t="str">
        <f>TEXT(sales[[#This Row],[Order Date]],"yyyy")</f>
        <v>2021</v>
      </c>
      <c r="K773" t="str">
        <f>TEXT(sales[[#This Row],[Order Date]],"mmmm")</f>
        <v>July</v>
      </c>
    </row>
    <row r="774" spans="1:11" ht="14.25" customHeight="1" x14ac:dyDescent="0.3">
      <c r="A774" s="3">
        <v>44399</v>
      </c>
      <c r="B774" t="s">
        <v>997</v>
      </c>
      <c r="C774" t="s">
        <v>149</v>
      </c>
      <c r="D774" t="s">
        <v>11</v>
      </c>
      <c r="E774" t="s">
        <v>24</v>
      </c>
      <c r="F774" t="s">
        <v>998</v>
      </c>
      <c r="G774">
        <v>5.96</v>
      </c>
      <c r="H774">
        <v>2</v>
      </c>
      <c r="I774">
        <v>1.67</v>
      </c>
      <c r="J774" t="str">
        <f>TEXT(sales[[#This Row],[Order Date]],"yyyy")</f>
        <v>2021</v>
      </c>
      <c r="K774" t="str">
        <f>TEXT(sales[[#This Row],[Order Date]],"mmmm")</f>
        <v>July</v>
      </c>
    </row>
    <row r="775" spans="1:11" ht="14.25" customHeight="1" x14ac:dyDescent="0.3">
      <c r="A775" s="3">
        <v>44399</v>
      </c>
      <c r="B775" t="s">
        <v>997</v>
      </c>
      <c r="C775" t="s">
        <v>149</v>
      </c>
      <c r="D775" t="s">
        <v>39</v>
      </c>
      <c r="E775" t="s">
        <v>52</v>
      </c>
      <c r="F775" t="s">
        <v>999</v>
      </c>
      <c r="G775">
        <v>159.97999999999999</v>
      </c>
      <c r="H775">
        <v>2</v>
      </c>
      <c r="I775">
        <v>57.59</v>
      </c>
      <c r="J775" t="str">
        <f>TEXT(sales[[#This Row],[Order Date]],"yyyy")</f>
        <v>2021</v>
      </c>
      <c r="K775" t="str">
        <f>TEXT(sales[[#This Row],[Order Date]],"mmmm")</f>
        <v>July</v>
      </c>
    </row>
    <row r="776" spans="1:11" ht="14.25" customHeight="1" x14ac:dyDescent="0.3">
      <c r="A776" s="3">
        <v>44399</v>
      </c>
      <c r="B776" t="s">
        <v>667</v>
      </c>
      <c r="C776" t="s">
        <v>27</v>
      </c>
      <c r="D776" t="s">
        <v>11</v>
      </c>
      <c r="E776" t="s">
        <v>24</v>
      </c>
      <c r="F776" t="s">
        <v>1000</v>
      </c>
      <c r="G776">
        <v>11.52</v>
      </c>
      <c r="H776">
        <v>4</v>
      </c>
      <c r="I776">
        <v>3.23</v>
      </c>
      <c r="J776" t="str">
        <f>TEXT(sales[[#This Row],[Order Date]],"yyyy")</f>
        <v>2021</v>
      </c>
      <c r="K776" t="str">
        <f>TEXT(sales[[#This Row],[Order Date]],"mmmm")</f>
        <v>July</v>
      </c>
    </row>
    <row r="777" spans="1:11" ht="14.25" customHeight="1" x14ac:dyDescent="0.3">
      <c r="A777" s="3">
        <v>44399</v>
      </c>
      <c r="B777" t="s">
        <v>667</v>
      </c>
      <c r="C777" t="s">
        <v>27</v>
      </c>
      <c r="D777" t="s">
        <v>34</v>
      </c>
      <c r="E777" t="s">
        <v>35</v>
      </c>
      <c r="F777" t="s">
        <v>918</v>
      </c>
      <c r="G777">
        <v>717.72</v>
      </c>
      <c r="H777">
        <v>3</v>
      </c>
      <c r="I777">
        <v>71.77</v>
      </c>
      <c r="J777" t="str">
        <f>TEXT(sales[[#This Row],[Order Date]],"yyyy")</f>
        <v>2021</v>
      </c>
      <c r="K777" t="str">
        <f>TEXT(sales[[#This Row],[Order Date]],"mmmm")</f>
        <v>July</v>
      </c>
    </row>
    <row r="778" spans="1:11" ht="14.25" customHeight="1" x14ac:dyDescent="0.3">
      <c r="A778" s="3">
        <v>44399</v>
      </c>
      <c r="B778" t="s">
        <v>667</v>
      </c>
      <c r="C778" t="s">
        <v>27</v>
      </c>
      <c r="D778" t="s">
        <v>11</v>
      </c>
      <c r="E778" t="s">
        <v>18</v>
      </c>
      <c r="F778" t="s">
        <v>1001</v>
      </c>
      <c r="G778">
        <v>236.5</v>
      </c>
      <c r="H778">
        <v>10</v>
      </c>
      <c r="I778">
        <v>68.59</v>
      </c>
      <c r="J778" t="str">
        <f>TEXT(sales[[#This Row],[Order Date]],"yyyy")</f>
        <v>2021</v>
      </c>
      <c r="K778" t="str">
        <f>TEXT(sales[[#This Row],[Order Date]],"mmmm")</f>
        <v>July</v>
      </c>
    </row>
    <row r="779" spans="1:11" ht="14.25" customHeight="1" x14ac:dyDescent="0.3">
      <c r="A779" s="3">
        <v>44399</v>
      </c>
      <c r="B779" t="s">
        <v>667</v>
      </c>
      <c r="C779" t="s">
        <v>27</v>
      </c>
      <c r="D779" t="s">
        <v>34</v>
      </c>
      <c r="E779" t="s">
        <v>145</v>
      </c>
      <c r="F779" t="s">
        <v>1002</v>
      </c>
      <c r="G779">
        <v>170.35</v>
      </c>
      <c r="H779">
        <v>3</v>
      </c>
      <c r="I779">
        <v>19.16</v>
      </c>
      <c r="J779" t="str">
        <f>TEXT(sales[[#This Row],[Order Date]],"yyyy")</f>
        <v>2021</v>
      </c>
      <c r="K779" t="str">
        <f>TEXT(sales[[#This Row],[Order Date]],"mmmm")</f>
        <v>July</v>
      </c>
    </row>
    <row r="780" spans="1:11" ht="14.25" customHeight="1" x14ac:dyDescent="0.3">
      <c r="A780" s="3">
        <v>44399</v>
      </c>
      <c r="B780" t="s">
        <v>1003</v>
      </c>
      <c r="C780" t="s">
        <v>27</v>
      </c>
      <c r="D780" t="s">
        <v>11</v>
      </c>
      <c r="E780" t="s">
        <v>24</v>
      </c>
      <c r="F780" t="s">
        <v>459</v>
      </c>
      <c r="G780">
        <v>19.68</v>
      </c>
      <c r="H780">
        <v>6</v>
      </c>
      <c r="I780">
        <v>6.49</v>
      </c>
      <c r="J780" t="str">
        <f>TEXT(sales[[#This Row],[Order Date]],"yyyy")</f>
        <v>2021</v>
      </c>
      <c r="K780" t="str">
        <f>TEXT(sales[[#This Row],[Order Date]],"mmmm")</f>
        <v>July</v>
      </c>
    </row>
    <row r="781" spans="1:11" ht="14.25" customHeight="1" x14ac:dyDescent="0.3">
      <c r="A781" s="3">
        <v>44399</v>
      </c>
      <c r="B781" t="s">
        <v>1004</v>
      </c>
      <c r="C781" t="s">
        <v>10</v>
      </c>
      <c r="D781" t="s">
        <v>11</v>
      </c>
      <c r="E781" t="s">
        <v>18</v>
      </c>
      <c r="F781" t="s">
        <v>115</v>
      </c>
      <c r="G781">
        <v>26.63</v>
      </c>
      <c r="H781">
        <v>1</v>
      </c>
      <c r="I781">
        <v>1.33</v>
      </c>
      <c r="J781" t="str">
        <f>TEXT(sales[[#This Row],[Order Date]],"yyyy")</f>
        <v>2021</v>
      </c>
      <c r="K781" t="str">
        <f>TEXT(sales[[#This Row],[Order Date]],"mmmm")</f>
        <v>July</v>
      </c>
    </row>
    <row r="782" spans="1:11" ht="14.25" customHeight="1" x14ac:dyDescent="0.3">
      <c r="A782" s="3">
        <v>44400</v>
      </c>
      <c r="B782" t="s">
        <v>1005</v>
      </c>
      <c r="C782" t="s">
        <v>95</v>
      </c>
      <c r="D782" t="s">
        <v>11</v>
      </c>
      <c r="E782" t="s">
        <v>20</v>
      </c>
      <c r="F782" t="s">
        <v>980</v>
      </c>
      <c r="G782">
        <v>8.16</v>
      </c>
      <c r="H782">
        <v>5</v>
      </c>
      <c r="I782">
        <v>-5.71</v>
      </c>
      <c r="J782" t="str">
        <f>TEXT(sales[[#This Row],[Order Date]],"yyyy")</f>
        <v>2021</v>
      </c>
      <c r="K782" t="str">
        <f>TEXT(sales[[#This Row],[Order Date]],"mmmm")</f>
        <v>July</v>
      </c>
    </row>
    <row r="783" spans="1:11" ht="14.25" customHeight="1" x14ac:dyDescent="0.3">
      <c r="A783" s="3">
        <v>44400</v>
      </c>
      <c r="B783" t="s">
        <v>1005</v>
      </c>
      <c r="C783" t="s">
        <v>95</v>
      </c>
      <c r="D783" t="s">
        <v>39</v>
      </c>
      <c r="E783" t="s">
        <v>52</v>
      </c>
      <c r="F783" t="s">
        <v>905</v>
      </c>
      <c r="G783">
        <v>1023.94</v>
      </c>
      <c r="H783">
        <v>8</v>
      </c>
      <c r="I783">
        <v>179.19</v>
      </c>
      <c r="J783" t="str">
        <f>TEXT(sales[[#This Row],[Order Date]],"yyyy")</f>
        <v>2021</v>
      </c>
      <c r="K783" t="str">
        <f>TEXT(sales[[#This Row],[Order Date]],"mmmm")</f>
        <v>July</v>
      </c>
    </row>
    <row r="784" spans="1:11" ht="14.25" customHeight="1" x14ac:dyDescent="0.3">
      <c r="A784" s="3">
        <v>44400</v>
      </c>
      <c r="B784" t="s">
        <v>1005</v>
      </c>
      <c r="C784" t="s">
        <v>95</v>
      </c>
      <c r="D784" t="s">
        <v>11</v>
      </c>
      <c r="E784" t="s">
        <v>24</v>
      </c>
      <c r="F784" t="s">
        <v>1006</v>
      </c>
      <c r="G784">
        <v>9.24</v>
      </c>
      <c r="H784">
        <v>1</v>
      </c>
      <c r="I784">
        <v>0.92</v>
      </c>
      <c r="J784" t="str">
        <f>TEXT(sales[[#This Row],[Order Date]],"yyyy")</f>
        <v>2021</v>
      </c>
      <c r="K784" t="str">
        <f>TEXT(sales[[#This Row],[Order Date]],"mmmm")</f>
        <v>July</v>
      </c>
    </row>
    <row r="785" spans="1:11" ht="14.25" customHeight="1" x14ac:dyDescent="0.3">
      <c r="A785" s="3">
        <v>44400</v>
      </c>
      <c r="B785" t="s">
        <v>1005</v>
      </c>
      <c r="C785" t="s">
        <v>95</v>
      </c>
      <c r="D785" t="s">
        <v>39</v>
      </c>
      <c r="E785" t="s">
        <v>52</v>
      </c>
      <c r="F785" t="s">
        <v>1007</v>
      </c>
      <c r="G785">
        <v>479.04</v>
      </c>
      <c r="H785">
        <v>10</v>
      </c>
      <c r="I785">
        <v>-29.94</v>
      </c>
      <c r="J785" t="str">
        <f>TEXT(sales[[#This Row],[Order Date]],"yyyy")</f>
        <v>2021</v>
      </c>
      <c r="K785" t="str">
        <f>TEXT(sales[[#This Row],[Order Date]],"mmmm")</f>
        <v>July</v>
      </c>
    </row>
    <row r="786" spans="1:11" ht="14.25" customHeight="1" x14ac:dyDescent="0.3">
      <c r="A786" s="3">
        <v>44400</v>
      </c>
      <c r="B786" t="s">
        <v>664</v>
      </c>
      <c r="C786" t="s">
        <v>149</v>
      </c>
      <c r="D786" t="s">
        <v>39</v>
      </c>
      <c r="E786" t="s">
        <v>52</v>
      </c>
      <c r="F786" t="s">
        <v>1008</v>
      </c>
      <c r="G786">
        <v>99.98</v>
      </c>
      <c r="H786">
        <v>2</v>
      </c>
      <c r="I786">
        <v>8</v>
      </c>
      <c r="J786" t="str">
        <f>TEXT(sales[[#This Row],[Order Date]],"yyyy")</f>
        <v>2021</v>
      </c>
      <c r="K786" t="str">
        <f>TEXT(sales[[#This Row],[Order Date]],"mmmm")</f>
        <v>July</v>
      </c>
    </row>
    <row r="787" spans="1:11" ht="14.25" customHeight="1" x14ac:dyDescent="0.3">
      <c r="A787" s="3">
        <v>44400</v>
      </c>
      <c r="B787" t="s">
        <v>1009</v>
      </c>
      <c r="C787" t="s">
        <v>27</v>
      </c>
      <c r="D787" t="s">
        <v>39</v>
      </c>
      <c r="E787" t="s">
        <v>40</v>
      </c>
      <c r="F787" t="s">
        <v>720</v>
      </c>
      <c r="G787">
        <v>604.75</v>
      </c>
      <c r="H787">
        <v>6</v>
      </c>
      <c r="I787">
        <v>60.48</v>
      </c>
      <c r="J787" t="str">
        <f>TEXT(sales[[#This Row],[Order Date]],"yyyy")</f>
        <v>2021</v>
      </c>
      <c r="K787" t="str">
        <f>TEXT(sales[[#This Row],[Order Date]],"mmmm")</f>
        <v>July</v>
      </c>
    </row>
    <row r="788" spans="1:11" ht="14.25" customHeight="1" x14ac:dyDescent="0.3">
      <c r="A788" s="3">
        <v>44400</v>
      </c>
      <c r="B788" t="s">
        <v>1009</v>
      </c>
      <c r="C788" t="s">
        <v>27</v>
      </c>
      <c r="D788" t="s">
        <v>11</v>
      </c>
      <c r="E788" t="s">
        <v>200</v>
      </c>
      <c r="F788" t="s">
        <v>1010</v>
      </c>
      <c r="G788">
        <v>40.700000000000003</v>
      </c>
      <c r="H788">
        <v>5</v>
      </c>
      <c r="I788">
        <v>11.8</v>
      </c>
      <c r="J788" t="str">
        <f>TEXT(sales[[#This Row],[Order Date]],"yyyy")</f>
        <v>2021</v>
      </c>
      <c r="K788" t="str">
        <f>TEXT(sales[[#This Row],[Order Date]],"mmmm")</f>
        <v>July</v>
      </c>
    </row>
    <row r="789" spans="1:11" ht="14.25" customHeight="1" x14ac:dyDescent="0.3">
      <c r="A789" s="3">
        <v>44400</v>
      </c>
      <c r="B789" t="s">
        <v>1009</v>
      </c>
      <c r="C789" t="s">
        <v>27</v>
      </c>
      <c r="D789" t="s">
        <v>39</v>
      </c>
      <c r="E789" t="s">
        <v>40</v>
      </c>
      <c r="F789" t="s">
        <v>568</v>
      </c>
      <c r="G789">
        <v>302.38</v>
      </c>
      <c r="H789">
        <v>3</v>
      </c>
      <c r="I789">
        <v>37.799999999999997</v>
      </c>
      <c r="J789" t="str">
        <f>TEXT(sales[[#This Row],[Order Date]],"yyyy")</f>
        <v>2021</v>
      </c>
      <c r="K789" t="str">
        <f>TEXT(sales[[#This Row],[Order Date]],"mmmm")</f>
        <v>July</v>
      </c>
    </row>
    <row r="790" spans="1:11" ht="14.25" customHeight="1" x14ac:dyDescent="0.3">
      <c r="A790" s="3">
        <v>44400</v>
      </c>
      <c r="B790" t="s">
        <v>1009</v>
      </c>
      <c r="C790" t="s">
        <v>27</v>
      </c>
      <c r="D790" t="s">
        <v>39</v>
      </c>
      <c r="E790" t="s">
        <v>52</v>
      </c>
      <c r="F790" t="s">
        <v>1011</v>
      </c>
      <c r="G790">
        <v>45</v>
      </c>
      <c r="H790">
        <v>3</v>
      </c>
      <c r="I790">
        <v>4.95</v>
      </c>
      <c r="J790" t="str">
        <f>TEXT(sales[[#This Row],[Order Date]],"yyyy")</f>
        <v>2021</v>
      </c>
      <c r="K790" t="str">
        <f>TEXT(sales[[#This Row],[Order Date]],"mmmm")</f>
        <v>July</v>
      </c>
    </row>
    <row r="791" spans="1:11" ht="14.25" customHeight="1" x14ac:dyDescent="0.3">
      <c r="A791" s="3">
        <v>44402</v>
      </c>
      <c r="B791" t="s">
        <v>1012</v>
      </c>
      <c r="C791" t="s">
        <v>27</v>
      </c>
      <c r="D791" t="s">
        <v>11</v>
      </c>
      <c r="E791" t="s">
        <v>18</v>
      </c>
      <c r="F791" t="s">
        <v>1013</v>
      </c>
      <c r="G791">
        <v>53.72</v>
      </c>
      <c r="H791">
        <v>4</v>
      </c>
      <c r="I791">
        <v>15.04</v>
      </c>
      <c r="J791" t="str">
        <f>TEXT(sales[[#This Row],[Order Date]],"yyyy")</f>
        <v>2021</v>
      </c>
      <c r="K791" t="str">
        <f>TEXT(sales[[#This Row],[Order Date]],"mmmm")</f>
        <v>July</v>
      </c>
    </row>
    <row r="792" spans="1:11" ht="14.25" customHeight="1" x14ac:dyDescent="0.3">
      <c r="A792" s="3">
        <v>44402</v>
      </c>
      <c r="B792" t="s">
        <v>1012</v>
      </c>
      <c r="C792" t="s">
        <v>27</v>
      </c>
      <c r="D792" t="s">
        <v>11</v>
      </c>
      <c r="E792" t="s">
        <v>200</v>
      </c>
      <c r="F792" t="s">
        <v>1014</v>
      </c>
      <c r="G792">
        <v>8187.65</v>
      </c>
      <c r="H792">
        <v>5</v>
      </c>
      <c r="I792">
        <v>327.51</v>
      </c>
      <c r="J792" t="str">
        <f>TEXT(sales[[#This Row],[Order Date]],"yyyy")</f>
        <v>2021</v>
      </c>
      <c r="K792" t="str">
        <f>TEXT(sales[[#This Row],[Order Date]],"mmmm")</f>
        <v>July</v>
      </c>
    </row>
    <row r="793" spans="1:11" ht="14.25" customHeight="1" x14ac:dyDescent="0.3">
      <c r="A793" s="3">
        <v>44402</v>
      </c>
      <c r="B793" t="s">
        <v>1012</v>
      </c>
      <c r="C793" t="s">
        <v>27</v>
      </c>
      <c r="D793" t="s">
        <v>34</v>
      </c>
      <c r="E793" t="s">
        <v>47</v>
      </c>
      <c r="F793" t="s">
        <v>1015</v>
      </c>
      <c r="G793">
        <v>77.92</v>
      </c>
      <c r="H793">
        <v>8</v>
      </c>
      <c r="I793">
        <v>34.28</v>
      </c>
      <c r="J793" t="str">
        <f>TEXT(sales[[#This Row],[Order Date]],"yyyy")</f>
        <v>2021</v>
      </c>
      <c r="K793" t="str">
        <f>TEXT(sales[[#This Row],[Order Date]],"mmmm")</f>
        <v>July</v>
      </c>
    </row>
    <row r="794" spans="1:11" ht="14.25" customHeight="1" x14ac:dyDescent="0.3">
      <c r="A794" s="3">
        <v>44402</v>
      </c>
      <c r="B794" t="s">
        <v>230</v>
      </c>
      <c r="C794" t="s">
        <v>27</v>
      </c>
      <c r="D794" t="s">
        <v>11</v>
      </c>
      <c r="E794" t="s">
        <v>12</v>
      </c>
      <c r="F794" t="s">
        <v>327</v>
      </c>
      <c r="G794">
        <v>6.48</v>
      </c>
      <c r="H794">
        <v>1</v>
      </c>
      <c r="I794">
        <v>3.18</v>
      </c>
      <c r="J794" t="str">
        <f>TEXT(sales[[#This Row],[Order Date]],"yyyy")</f>
        <v>2021</v>
      </c>
      <c r="K794" t="str">
        <f>TEXT(sales[[#This Row],[Order Date]],"mmmm")</f>
        <v>July</v>
      </c>
    </row>
    <row r="795" spans="1:11" ht="14.25" customHeight="1" x14ac:dyDescent="0.3">
      <c r="A795" s="3">
        <v>44402</v>
      </c>
      <c r="B795" t="s">
        <v>230</v>
      </c>
      <c r="C795" t="s">
        <v>27</v>
      </c>
      <c r="D795" t="s">
        <v>11</v>
      </c>
      <c r="E795" t="s">
        <v>200</v>
      </c>
      <c r="F795" t="s">
        <v>870</v>
      </c>
      <c r="G795">
        <v>15.52</v>
      </c>
      <c r="H795">
        <v>4</v>
      </c>
      <c r="I795">
        <v>4.5</v>
      </c>
      <c r="J795" t="str">
        <f>TEXT(sales[[#This Row],[Order Date]],"yyyy")</f>
        <v>2021</v>
      </c>
      <c r="K795" t="str">
        <f>TEXT(sales[[#This Row],[Order Date]],"mmmm")</f>
        <v>July</v>
      </c>
    </row>
    <row r="796" spans="1:11" ht="14.25" customHeight="1" x14ac:dyDescent="0.3">
      <c r="A796" s="3">
        <v>44403</v>
      </c>
      <c r="B796" t="s">
        <v>1016</v>
      </c>
      <c r="C796" t="s">
        <v>15</v>
      </c>
      <c r="D796" t="s">
        <v>11</v>
      </c>
      <c r="E796" t="s">
        <v>18</v>
      </c>
      <c r="F796" t="s">
        <v>1017</v>
      </c>
      <c r="G796">
        <v>123.55</v>
      </c>
      <c r="H796">
        <v>3</v>
      </c>
      <c r="I796">
        <v>-29.34</v>
      </c>
      <c r="J796" t="str">
        <f>TEXT(sales[[#This Row],[Order Date]],"yyyy")</f>
        <v>2021</v>
      </c>
      <c r="K796" t="str">
        <f>TEXT(sales[[#This Row],[Order Date]],"mmmm")</f>
        <v>July</v>
      </c>
    </row>
    <row r="797" spans="1:11" ht="14.25" customHeight="1" x14ac:dyDescent="0.3">
      <c r="A797" s="3">
        <v>44403</v>
      </c>
      <c r="B797" t="s">
        <v>405</v>
      </c>
      <c r="C797" t="s">
        <v>126</v>
      </c>
      <c r="D797" t="s">
        <v>39</v>
      </c>
      <c r="E797" t="s">
        <v>40</v>
      </c>
      <c r="F797" t="s">
        <v>1018</v>
      </c>
      <c r="G797">
        <v>911.98</v>
      </c>
      <c r="H797">
        <v>2</v>
      </c>
      <c r="I797">
        <v>114</v>
      </c>
      <c r="J797" t="str">
        <f>TEXT(sales[[#This Row],[Order Date]],"yyyy")</f>
        <v>2021</v>
      </c>
      <c r="K797" t="str">
        <f>TEXT(sales[[#This Row],[Order Date]],"mmmm")</f>
        <v>July</v>
      </c>
    </row>
    <row r="798" spans="1:11" ht="14.25" customHeight="1" x14ac:dyDescent="0.3">
      <c r="A798" s="3">
        <v>44403</v>
      </c>
      <c r="B798" t="s">
        <v>405</v>
      </c>
      <c r="C798" t="s">
        <v>126</v>
      </c>
      <c r="D798" t="s">
        <v>34</v>
      </c>
      <c r="E798" t="s">
        <v>35</v>
      </c>
      <c r="F798" t="s">
        <v>1019</v>
      </c>
      <c r="G798">
        <v>674.35</v>
      </c>
      <c r="H798">
        <v>3</v>
      </c>
      <c r="I798">
        <v>-109.58</v>
      </c>
      <c r="J798" t="str">
        <f>TEXT(sales[[#This Row],[Order Date]],"yyyy")</f>
        <v>2021</v>
      </c>
      <c r="K798" t="str">
        <f>TEXT(sales[[#This Row],[Order Date]],"mmmm")</f>
        <v>July</v>
      </c>
    </row>
    <row r="799" spans="1:11" ht="14.25" customHeight="1" x14ac:dyDescent="0.3">
      <c r="A799" s="3">
        <v>44403</v>
      </c>
      <c r="B799" t="s">
        <v>405</v>
      </c>
      <c r="C799" t="s">
        <v>126</v>
      </c>
      <c r="D799" t="s">
        <v>34</v>
      </c>
      <c r="E799" t="s">
        <v>47</v>
      </c>
      <c r="F799" t="s">
        <v>1020</v>
      </c>
      <c r="G799">
        <v>134.01</v>
      </c>
      <c r="H799">
        <v>9</v>
      </c>
      <c r="I799">
        <v>36.18</v>
      </c>
      <c r="J799" t="str">
        <f>TEXT(sales[[#This Row],[Order Date]],"yyyy")</f>
        <v>2021</v>
      </c>
      <c r="K799" t="str">
        <f>TEXT(sales[[#This Row],[Order Date]],"mmmm")</f>
        <v>July</v>
      </c>
    </row>
    <row r="800" spans="1:11" ht="14.25" customHeight="1" x14ac:dyDescent="0.3">
      <c r="A800" s="3">
        <v>44403</v>
      </c>
      <c r="B800" t="s">
        <v>405</v>
      </c>
      <c r="C800" t="s">
        <v>126</v>
      </c>
      <c r="D800" t="s">
        <v>39</v>
      </c>
      <c r="E800" t="s">
        <v>52</v>
      </c>
      <c r="F800" t="s">
        <v>1021</v>
      </c>
      <c r="G800">
        <v>170.97</v>
      </c>
      <c r="H800">
        <v>3</v>
      </c>
      <c r="I800">
        <v>70.099999999999994</v>
      </c>
      <c r="J800" t="str">
        <f>TEXT(sales[[#This Row],[Order Date]],"yyyy")</f>
        <v>2021</v>
      </c>
      <c r="K800" t="str">
        <f>TEXT(sales[[#This Row],[Order Date]],"mmmm")</f>
        <v>July</v>
      </c>
    </row>
    <row r="801" spans="1:11" ht="14.25" customHeight="1" x14ac:dyDescent="0.3">
      <c r="A801" s="3">
        <v>44403</v>
      </c>
      <c r="B801" t="s">
        <v>29</v>
      </c>
      <c r="C801" t="s">
        <v>296</v>
      </c>
      <c r="D801" t="s">
        <v>39</v>
      </c>
      <c r="E801" t="s">
        <v>52</v>
      </c>
      <c r="F801" t="s">
        <v>1022</v>
      </c>
      <c r="G801">
        <v>111.93</v>
      </c>
      <c r="H801">
        <v>7</v>
      </c>
      <c r="I801">
        <v>34.700000000000003</v>
      </c>
      <c r="J801" t="str">
        <f>TEXT(sales[[#This Row],[Order Date]],"yyyy")</f>
        <v>2021</v>
      </c>
      <c r="K801" t="str">
        <f>TEXT(sales[[#This Row],[Order Date]],"mmmm")</f>
        <v>July</v>
      </c>
    </row>
    <row r="802" spans="1:11" ht="14.25" customHeight="1" x14ac:dyDescent="0.3">
      <c r="A802" s="3">
        <v>44403</v>
      </c>
      <c r="B802" t="s">
        <v>1023</v>
      </c>
      <c r="C802" t="s">
        <v>30</v>
      </c>
      <c r="D802" t="s">
        <v>34</v>
      </c>
      <c r="E802" t="s">
        <v>35</v>
      </c>
      <c r="F802" t="s">
        <v>1024</v>
      </c>
      <c r="G802">
        <v>67.88</v>
      </c>
      <c r="H802">
        <v>2</v>
      </c>
      <c r="I802">
        <v>18.329999999999998</v>
      </c>
      <c r="J802" t="str">
        <f>TEXT(sales[[#This Row],[Order Date]],"yyyy")</f>
        <v>2021</v>
      </c>
      <c r="K802" t="str">
        <f>TEXT(sales[[#This Row],[Order Date]],"mmmm")</f>
        <v>July</v>
      </c>
    </row>
    <row r="803" spans="1:11" ht="14.25" customHeight="1" x14ac:dyDescent="0.3">
      <c r="A803" s="3">
        <v>44403</v>
      </c>
      <c r="B803" t="s">
        <v>1023</v>
      </c>
      <c r="C803" t="s">
        <v>30</v>
      </c>
      <c r="D803" t="s">
        <v>11</v>
      </c>
      <c r="E803" t="s">
        <v>16</v>
      </c>
      <c r="F803" t="s">
        <v>1025</v>
      </c>
      <c r="G803">
        <v>162.88999999999999</v>
      </c>
      <c r="H803">
        <v>13</v>
      </c>
      <c r="I803">
        <v>76.56</v>
      </c>
      <c r="J803" t="str">
        <f>TEXT(sales[[#This Row],[Order Date]],"yyyy")</f>
        <v>2021</v>
      </c>
      <c r="K803" t="str">
        <f>TEXT(sales[[#This Row],[Order Date]],"mmmm")</f>
        <v>July</v>
      </c>
    </row>
    <row r="804" spans="1:11" ht="14.25" customHeight="1" x14ac:dyDescent="0.3">
      <c r="A804" s="3">
        <v>44403</v>
      </c>
      <c r="B804" t="s">
        <v>1023</v>
      </c>
      <c r="C804" t="s">
        <v>30</v>
      </c>
      <c r="D804" t="s">
        <v>34</v>
      </c>
      <c r="E804" t="s">
        <v>47</v>
      </c>
      <c r="F804" t="s">
        <v>1026</v>
      </c>
      <c r="G804">
        <v>25.71</v>
      </c>
      <c r="H804">
        <v>3</v>
      </c>
      <c r="I804">
        <v>9.26</v>
      </c>
      <c r="J804" t="str">
        <f>TEXT(sales[[#This Row],[Order Date]],"yyyy")</f>
        <v>2021</v>
      </c>
      <c r="K804" t="str">
        <f>TEXT(sales[[#This Row],[Order Date]],"mmmm")</f>
        <v>July</v>
      </c>
    </row>
    <row r="805" spans="1:11" ht="14.25" customHeight="1" x14ac:dyDescent="0.3">
      <c r="A805" s="3">
        <v>44403</v>
      </c>
      <c r="B805" t="s">
        <v>1027</v>
      </c>
      <c r="C805" t="s">
        <v>10</v>
      </c>
      <c r="D805" t="s">
        <v>11</v>
      </c>
      <c r="E805" t="s">
        <v>20</v>
      </c>
      <c r="F805" t="s">
        <v>828</v>
      </c>
      <c r="G805">
        <v>2177.58</v>
      </c>
      <c r="H805">
        <v>8</v>
      </c>
      <c r="I805">
        <v>-3701.89</v>
      </c>
      <c r="J805" t="str">
        <f>TEXT(sales[[#This Row],[Order Date]],"yyyy")</f>
        <v>2021</v>
      </c>
      <c r="K805" t="str">
        <f>TEXT(sales[[#This Row],[Order Date]],"mmmm")</f>
        <v>July</v>
      </c>
    </row>
    <row r="806" spans="1:11" ht="14.25" customHeight="1" x14ac:dyDescent="0.3">
      <c r="A806" s="3">
        <v>44403</v>
      </c>
      <c r="B806" t="s">
        <v>1027</v>
      </c>
      <c r="C806" t="s">
        <v>10</v>
      </c>
      <c r="D806" t="s">
        <v>34</v>
      </c>
      <c r="E806" t="s">
        <v>47</v>
      </c>
      <c r="F806" t="s">
        <v>1028</v>
      </c>
      <c r="G806">
        <v>17.5</v>
      </c>
      <c r="H806">
        <v>3</v>
      </c>
      <c r="I806">
        <v>-10.06</v>
      </c>
      <c r="J806" t="str">
        <f>TEXT(sales[[#This Row],[Order Date]],"yyyy")</f>
        <v>2021</v>
      </c>
      <c r="K806" t="str">
        <f>TEXT(sales[[#This Row],[Order Date]],"mmmm")</f>
        <v>July</v>
      </c>
    </row>
    <row r="807" spans="1:11" ht="14.25" customHeight="1" x14ac:dyDescent="0.3">
      <c r="A807" s="3">
        <v>44403</v>
      </c>
      <c r="B807" t="s">
        <v>1027</v>
      </c>
      <c r="C807" t="s">
        <v>10</v>
      </c>
      <c r="D807" t="s">
        <v>11</v>
      </c>
      <c r="E807" t="s">
        <v>20</v>
      </c>
      <c r="F807" t="s">
        <v>1029</v>
      </c>
      <c r="G807">
        <v>16.78</v>
      </c>
      <c r="H807">
        <v>4</v>
      </c>
      <c r="I807">
        <v>-26.85</v>
      </c>
      <c r="J807" t="str">
        <f>TEXT(sales[[#This Row],[Order Date]],"yyyy")</f>
        <v>2021</v>
      </c>
      <c r="K807" t="str">
        <f>TEXT(sales[[#This Row],[Order Date]],"mmmm")</f>
        <v>July</v>
      </c>
    </row>
    <row r="808" spans="1:11" ht="14.25" customHeight="1" x14ac:dyDescent="0.3">
      <c r="A808" s="3">
        <v>44403</v>
      </c>
      <c r="B808" t="s">
        <v>1027</v>
      </c>
      <c r="C808" t="s">
        <v>10</v>
      </c>
      <c r="D808" t="s">
        <v>39</v>
      </c>
      <c r="E808" t="s">
        <v>52</v>
      </c>
      <c r="F808" t="s">
        <v>1007</v>
      </c>
      <c r="G808">
        <v>431.14</v>
      </c>
      <c r="H808">
        <v>9</v>
      </c>
      <c r="I808">
        <v>-26.95</v>
      </c>
      <c r="J808" t="str">
        <f>TEXT(sales[[#This Row],[Order Date]],"yyyy")</f>
        <v>2021</v>
      </c>
      <c r="K808" t="str">
        <f>TEXT(sales[[#This Row],[Order Date]],"mmmm")</f>
        <v>July</v>
      </c>
    </row>
    <row r="809" spans="1:11" ht="14.25" customHeight="1" x14ac:dyDescent="0.3">
      <c r="A809" s="3">
        <v>44403</v>
      </c>
      <c r="B809" t="s">
        <v>1027</v>
      </c>
      <c r="C809" t="s">
        <v>10</v>
      </c>
      <c r="D809" t="s">
        <v>11</v>
      </c>
      <c r="E809" t="s">
        <v>20</v>
      </c>
      <c r="F809" t="s">
        <v>1030</v>
      </c>
      <c r="G809">
        <v>8.8800000000000008</v>
      </c>
      <c r="H809">
        <v>5</v>
      </c>
      <c r="I809">
        <v>-13.32</v>
      </c>
      <c r="J809" t="str">
        <f>TEXT(sales[[#This Row],[Order Date]],"yyyy")</f>
        <v>2021</v>
      </c>
      <c r="K809" t="str">
        <f>TEXT(sales[[#This Row],[Order Date]],"mmmm")</f>
        <v>July</v>
      </c>
    </row>
    <row r="810" spans="1:11" ht="14.25" customHeight="1" x14ac:dyDescent="0.3">
      <c r="A810" s="3">
        <v>44403</v>
      </c>
      <c r="B810" t="s">
        <v>1027</v>
      </c>
      <c r="C810" t="s">
        <v>10</v>
      </c>
      <c r="D810" t="s">
        <v>11</v>
      </c>
      <c r="E810" t="s">
        <v>92</v>
      </c>
      <c r="F810" t="s">
        <v>1031</v>
      </c>
      <c r="G810">
        <v>4.84</v>
      </c>
      <c r="H810">
        <v>2</v>
      </c>
      <c r="I810">
        <v>-12.09</v>
      </c>
      <c r="J810" t="str">
        <f>TEXT(sales[[#This Row],[Order Date]],"yyyy")</f>
        <v>2021</v>
      </c>
      <c r="K810" t="str">
        <f>TEXT(sales[[#This Row],[Order Date]],"mmmm")</f>
        <v>July</v>
      </c>
    </row>
    <row r="811" spans="1:11" ht="14.25" customHeight="1" x14ac:dyDescent="0.3">
      <c r="A811" s="3">
        <v>44404</v>
      </c>
      <c r="B811" t="s">
        <v>237</v>
      </c>
      <c r="C811" t="s">
        <v>27</v>
      </c>
      <c r="D811" t="s">
        <v>39</v>
      </c>
      <c r="E811" t="s">
        <v>52</v>
      </c>
      <c r="F811" t="s">
        <v>1032</v>
      </c>
      <c r="G811">
        <v>238</v>
      </c>
      <c r="H811">
        <v>2</v>
      </c>
      <c r="I811">
        <v>38.08</v>
      </c>
      <c r="J811" t="str">
        <f>TEXT(sales[[#This Row],[Order Date]],"yyyy")</f>
        <v>2021</v>
      </c>
      <c r="K811" t="str">
        <f>TEXT(sales[[#This Row],[Order Date]],"mmmm")</f>
        <v>July</v>
      </c>
    </row>
    <row r="812" spans="1:11" ht="14.25" customHeight="1" x14ac:dyDescent="0.3">
      <c r="A812" s="3">
        <v>44404</v>
      </c>
      <c r="B812" t="s">
        <v>1033</v>
      </c>
      <c r="C812" t="s">
        <v>149</v>
      </c>
      <c r="D812" t="s">
        <v>11</v>
      </c>
      <c r="E812" t="s">
        <v>12</v>
      </c>
      <c r="F812" t="s">
        <v>1034</v>
      </c>
      <c r="G812">
        <v>65.78</v>
      </c>
      <c r="H812">
        <v>11</v>
      </c>
      <c r="I812">
        <v>32.229999999999997</v>
      </c>
      <c r="J812" t="str">
        <f>TEXT(sales[[#This Row],[Order Date]],"yyyy")</f>
        <v>2021</v>
      </c>
      <c r="K812" t="str">
        <f>TEXT(sales[[#This Row],[Order Date]],"mmmm")</f>
        <v>July</v>
      </c>
    </row>
    <row r="813" spans="1:11" ht="14.25" customHeight="1" x14ac:dyDescent="0.3">
      <c r="A813" s="3">
        <v>44404</v>
      </c>
      <c r="B813" t="s">
        <v>1035</v>
      </c>
      <c r="C813" t="s">
        <v>27</v>
      </c>
      <c r="D813" t="s">
        <v>11</v>
      </c>
      <c r="E813" t="s">
        <v>18</v>
      </c>
      <c r="F813" t="s">
        <v>557</v>
      </c>
      <c r="G813">
        <v>276.27999999999997</v>
      </c>
      <c r="H813">
        <v>2</v>
      </c>
      <c r="I813">
        <v>0</v>
      </c>
      <c r="J813" t="str">
        <f>TEXT(sales[[#This Row],[Order Date]],"yyyy")</f>
        <v>2021</v>
      </c>
      <c r="K813" t="str">
        <f>TEXT(sales[[#This Row],[Order Date]],"mmmm")</f>
        <v>July</v>
      </c>
    </row>
    <row r="814" spans="1:11" ht="14.25" customHeight="1" x14ac:dyDescent="0.3">
      <c r="A814" s="3">
        <v>44405</v>
      </c>
      <c r="B814" t="s">
        <v>280</v>
      </c>
      <c r="C814" t="s">
        <v>123</v>
      </c>
      <c r="D814" t="s">
        <v>11</v>
      </c>
      <c r="E814" t="s">
        <v>43</v>
      </c>
      <c r="F814" t="s">
        <v>1036</v>
      </c>
      <c r="G814">
        <v>14.32</v>
      </c>
      <c r="H814">
        <v>5</v>
      </c>
      <c r="I814">
        <v>5.19</v>
      </c>
      <c r="J814" t="str">
        <f>TEXT(sales[[#This Row],[Order Date]],"yyyy")</f>
        <v>2021</v>
      </c>
      <c r="K814" t="str">
        <f>TEXT(sales[[#This Row],[Order Date]],"mmmm")</f>
        <v>July</v>
      </c>
    </row>
    <row r="815" spans="1:11" ht="14.25" customHeight="1" x14ac:dyDescent="0.3">
      <c r="A815" s="3">
        <v>44405</v>
      </c>
      <c r="B815" t="s">
        <v>280</v>
      </c>
      <c r="C815" t="s">
        <v>123</v>
      </c>
      <c r="D815" t="s">
        <v>34</v>
      </c>
      <c r="E815" t="s">
        <v>47</v>
      </c>
      <c r="F815" t="s">
        <v>1037</v>
      </c>
      <c r="G815">
        <v>129.88999999999999</v>
      </c>
      <c r="H815">
        <v>6</v>
      </c>
      <c r="I815">
        <v>12.99</v>
      </c>
      <c r="J815" t="str">
        <f>TEXT(sales[[#This Row],[Order Date]],"yyyy")</f>
        <v>2021</v>
      </c>
      <c r="K815" t="str">
        <f>TEXT(sales[[#This Row],[Order Date]],"mmmm")</f>
        <v>July</v>
      </c>
    </row>
    <row r="816" spans="1:11" ht="14.25" customHeight="1" x14ac:dyDescent="0.3">
      <c r="A816" s="3">
        <v>44405</v>
      </c>
      <c r="B816" t="s">
        <v>280</v>
      </c>
      <c r="C816" t="s">
        <v>123</v>
      </c>
      <c r="D816" t="s">
        <v>11</v>
      </c>
      <c r="E816" t="s">
        <v>63</v>
      </c>
      <c r="F816" t="s">
        <v>785</v>
      </c>
      <c r="G816">
        <v>48.94</v>
      </c>
      <c r="H816">
        <v>7</v>
      </c>
      <c r="I816">
        <v>16.52</v>
      </c>
      <c r="J816" t="str">
        <f>TEXT(sales[[#This Row],[Order Date]],"yyyy")</f>
        <v>2021</v>
      </c>
      <c r="K816" t="str">
        <f>TEXT(sales[[#This Row],[Order Date]],"mmmm")</f>
        <v>July</v>
      </c>
    </row>
    <row r="817" spans="1:11" ht="14.25" customHeight="1" x14ac:dyDescent="0.3">
      <c r="A817" s="3">
        <v>44407</v>
      </c>
      <c r="B817" t="s">
        <v>1038</v>
      </c>
      <c r="C817" t="s">
        <v>164</v>
      </c>
      <c r="D817" t="s">
        <v>34</v>
      </c>
      <c r="E817" t="s">
        <v>74</v>
      </c>
      <c r="F817" t="s">
        <v>1039</v>
      </c>
      <c r="G817">
        <v>1367.84</v>
      </c>
      <c r="H817">
        <v>8</v>
      </c>
      <c r="I817">
        <v>259.89</v>
      </c>
      <c r="J817" t="str">
        <f>TEXT(sales[[#This Row],[Order Date]],"yyyy")</f>
        <v>2021</v>
      </c>
      <c r="K817" t="str">
        <f>TEXT(sales[[#This Row],[Order Date]],"mmmm")</f>
        <v>July</v>
      </c>
    </row>
    <row r="818" spans="1:11" ht="14.25" customHeight="1" x14ac:dyDescent="0.3">
      <c r="A818" s="3">
        <v>44409</v>
      </c>
      <c r="B818" t="s">
        <v>959</v>
      </c>
      <c r="C818" t="s">
        <v>245</v>
      </c>
      <c r="D818" t="s">
        <v>11</v>
      </c>
      <c r="E818" t="s">
        <v>16</v>
      </c>
      <c r="F818" t="s">
        <v>1040</v>
      </c>
      <c r="G818">
        <v>17.54</v>
      </c>
      <c r="H818">
        <v>3</v>
      </c>
      <c r="I818">
        <v>5.92</v>
      </c>
      <c r="J818" t="str">
        <f>TEXT(sales[[#This Row],[Order Date]],"yyyy")</f>
        <v>2021</v>
      </c>
      <c r="K818" t="str">
        <f>TEXT(sales[[#This Row],[Order Date]],"mmmm")</f>
        <v>August</v>
      </c>
    </row>
    <row r="819" spans="1:11" ht="14.25" customHeight="1" x14ac:dyDescent="0.3">
      <c r="A819" s="3">
        <v>44409</v>
      </c>
      <c r="B819" t="s">
        <v>959</v>
      </c>
      <c r="C819" t="s">
        <v>245</v>
      </c>
      <c r="D819" t="s">
        <v>34</v>
      </c>
      <c r="E819" t="s">
        <v>47</v>
      </c>
      <c r="F819" t="s">
        <v>931</v>
      </c>
      <c r="G819">
        <v>44.13</v>
      </c>
      <c r="H819">
        <v>4</v>
      </c>
      <c r="I819">
        <v>12.14</v>
      </c>
      <c r="J819" t="str">
        <f>TEXT(sales[[#This Row],[Order Date]],"yyyy")</f>
        <v>2021</v>
      </c>
      <c r="K819" t="str">
        <f>TEXT(sales[[#This Row],[Order Date]],"mmmm")</f>
        <v>August</v>
      </c>
    </row>
    <row r="820" spans="1:11" ht="14.25" customHeight="1" x14ac:dyDescent="0.3">
      <c r="A820" s="3">
        <v>44409</v>
      </c>
      <c r="B820" t="s">
        <v>959</v>
      </c>
      <c r="C820" t="s">
        <v>245</v>
      </c>
      <c r="D820" t="s">
        <v>11</v>
      </c>
      <c r="E820" t="s">
        <v>92</v>
      </c>
      <c r="F820" t="s">
        <v>746</v>
      </c>
      <c r="G820">
        <v>62.92</v>
      </c>
      <c r="H820">
        <v>1</v>
      </c>
      <c r="I820">
        <v>10.220000000000001</v>
      </c>
      <c r="J820" t="str">
        <f>TEXT(sales[[#This Row],[Order Date]],"yyyy")</f>
        <v>2021</v>
      </c>
      <c r="K820" t="str">
        <f>TEXT(sales[[#This Row],[Order Date]],"mmmm")</f>
        <v>August</v>
      </c>
    </row>
    <row r="821" spans="1:11" ht="14.25" customHeight="1" x14ac:dyDescent="0.3">
      <c r="A821" s="3">
        <v>44409</v>
      </c>
      <c r="B821" t="s">
        <v>959</v>
      </c>
      <c r="C821" t="s">
        <v>245</v>
      </c>
      <c r="D821" t="s">
        <v>11</v>
      </c>
      <c r="E821" t="s">
        <v>12</v>
      </c>
      <c r="F821" t="s">
        <v>1041</v>
      </c>
      <c r="G821">
        <v>78.3</v>
      </c>
      <c r="H821">
        <v>2</v>
      </c>
      <c r="I821">
        <v>29.36</v>
      </c>
      <c r="J821" t="str">
        <f>TEXT(sales[[#This Row],[Order Date]],"yyyy")</f>
        <v>2021</v>
      </c>
      <c r="K821" t="str">
        <f>TEXT(sales[[#This Row],[Order Date]],"mmmm")</f>
        <v>August</v>
      </c>
    </row>
    <row r="822" spans="1:11" ht="14.25" customHeight="1" x14ac:dyDescent="0.3">
      <c r="A822" s="3">
        <v>44409</v>
      </c>
      <c r="B822" t="s">
        <v>1042</v>
      </c>
      <c r="C822" t="s">
        <v>27</v>
      </c>
      <c r="D822" t="s">
        <v>11</v>
      </c>
      <c r="E822" t="s">
        <v>20</v>
      </c>
      <c r="F822" t="s">
        <v>1043</v>
      </c>
      <c r="G822">
        <v>19.75</v>
      </c>
      <c r="H822">
        <v>3</v>
      </c>
      <c r="I822">
        <v>6.91</v>
      </c>
      <c r="J822" t="str">
        <f>TEXT(sales[[#This Row],[Order Date]],"yyyy")</f>
        <v>2021</v>
      </c>
      <c r="K822" t="str">
        <f>TEXT(sales[[#This Row],[Order Date]],"mmmm")</f>
        <v>August</v>
      </c>
    </row>
    <row r="823" spans="1:11" ht="14.25" customHeight="1" x14ac:dyDescent="0.3">
      <c r="A823" s="3">
        <v>44409</v>
      </c>
      <c r="B823" t="s">
        <v>1044</v>
      </c>
      <c r="C823" t="s">
        <v>23</v>
      </c>
      <c r="D823" t="s">
        <v>11</v>
      </c>
      <c r="E823" t="s">
        <v>43</v>
      </c>
      <c r="F823" t="s">
        <v>1045</v>
      </c>
      <c r="G823">
        <v>5.68</v>
      </c>
      <c r="H823">
        <v>2</v>
      </c>
      <c r="I823">
        <v>1.92</v>
      </c>
      <c r="J823" t="str">
        <f>TEXT(sales[[#This Row],[Order Date]],"yyyy")</f>
        <v>2021</v>
      </c>
      <c r="K823" t="str">
        <f>TEXT(sales[[#This Row],[Order Date]],"mmmm")</f>
        <v>August</v>
      </c>
    </row>
    <row r="824" spans="1:11" ht="14.25" customHeight="1" x14ac:dyDescent="0.3">
      <c r="A824" s="3">
        <v>44410</v>
      </c>
      <c r="B824" t="s">
        <v>1046</v>
      </c>
      <c r="C824" t="s">
        <v>186</v>
      </c>
      <c r="D824" t="s">
        <v>11</v>
      </c>
      <c r="E824" t="s">
        <v>20</v>
      </c>
      <c r="F824" t="s">
        <v>141</v>
      </c>
      <c r="G824">
        <v>26.7</v>
      </c>
      <c r="H824">
        <v>5</v>
      </c>
      <c r="I824">
        <v>12.55</v>
      </c>
      <c r="J824" t="str">
        <f>TEXT(sales[[#This Row],[Order Date]],"yyyy")</f>
        <v>2021</v>
      </c>
      <c r="K824" t="str">
        <f>TEXT(sales[[#This Row],[Order Date]],"mmmm")</f>
        <v>August</v>
      </c>
    </row>
    <row r="825" spans="1:11" ht="14.25" customHeight="1" x14ac:dyDescent="0.3">
      <c r="A825" s="3">
        <v>44410</v>
      </c>
      <c r="B825" t="s">
        <v>1046</v>
      </c>
      <c r="C825" t="s">
        <v>186</v>
      </c>
      <c r="D825" t="s">
        <v>39</v>
      </c>
      <c r="E825" t="s">
        <v>52</v>
      </c>
      <c r="F825" t="s">
        <v>1047</v>
      </c>
      <c r="G825">
        <v>21.2</v>
      </c>
      <c r="H825">
        <v>2</v>
      </c>
      <c r="I825">
        <v>9.1199999999999992</v>
      </c>
      <c r="J825" t="str">
        <f>TEXT(sales[[#This Row],[Order Date]],"yyyy")</f>
        <v>2021</v>
      </c>
      <c r="K825" t="str">
        <f>TEXT(sales[[#This Row],[Order Date]],"mmmm")</f>
        <v>August</v>
      </c>
    </row>
    <row r="826" spans="1:11" ht="14.25" customHeight="1" x14ac:dyDescent="0.3">
      <c r="A826" s="3">
        <v>44410</v>
      </c>
      <c r="B826" t="s">
        <v>1046</v>
      </c>
      <c r="C826" t="s">
        <v>186</v>
      </c>
      <c r="D826" t="s">
        <v>11</v>
      </c>
      <c r="E826" t="s">
        <v>18</v>
      </c>
      <c r="F826" t="s">
        <v>1048</v>
      </c>
      <c r="G826">
        <v>838.38</v>
      </c>
      <c r="H826">
        <v>2</v>
      </c>
      <c r="I826">
        <v>226.36</v>
      </c>
      <c r="J826" t="str">
        <f>TEXT(sales[[#This Row],[Order Date]],"yyyy")</f>
        <v>2021</v>
      </c>
      <c r="K826" t="str">
        <f>TEXT(sales[[#This Row],[Order Date]],"mmmm")</f>
        <v>August</v>
      </c>
    </row>
    <row r="827" spans="1:11" ht="14.25" customHeight="1" x14ac:dyDescent="0.3">
      <c r="A827" s="3">
        <v>44411</v>
      </c>
      <c r="B827" t="s">
        <v>675</v>
      </c>
      <c r="C827" t="s">
        <v>278</v>
      </c>
      <c r="D827" t="s">
        <v>34</v>
      </c>
      <c r="E827" t="s">
        <v>145</v>
      </c>
      <c r="F827" t="s">
        <v>1049</v>
      </c>
      <c r="G827">
        <v>218.75</v>
      </c>
      <c r="H827">
        <v>2</v>
      </c>
      <c r="I827">
        <v>-161.88</v>
      </c>
      <c r="J827" t="str">
        <f>TEXT(sales[[#This Row],[Order Date]],"yyyy")</f>
        <v>2021</v>
      </c>
      <c r="K827" t="str">
        <f>TEXT(sales[[#This Row],[Order Date]],"mmmm")</f>
        <v>August</v>
      </c>
    </row>
    <row r="828" spans="1:11" ht="14.25" customHeight="1" x14ac:dyDescent="0.3">
      <c r="A828" s="3">
        <v>44411</v>
      </c>
      <c r="B828" t="s">
        <v>675</v>
      </c>
      <c r="C828" t="s">
        <v>278</v>
      </c>
      <c r="D828" t="s">
        <v>11</v>
      </c>
      <c r="E828" t="s">
        <v>92</v>
      </c>
      <c r="F828" t="s">
        <v>1050</v>
      </c>
      <c r="G828">
        <v>2.6</v>
      </c>
      <c r="H828">
        <v>1</v>
      </c>
      <c r="I828">
        <v>0.28999999999999998</v>
      </c>
      <c r="J828" t="str">
        <f>TEXT(sales[[#This Row],[Order Date]],"yyyy")</f>
        <v>2021</v>
      </c>
      <c r="K828" t="str">
        <f>TEXT(sales[[#This Row],[Order Date]],"mmmm")</f>
        <v>August</v>
      </c>
    </row>
    <row r="829" spans="1:11" ht="14.25" customHeight="1" x14ac:dyDescent="0.3">
      <c r="A829" s="3">
        <v>44411</v>
      </c>
      <c r="B829" t="s">
        <v>1051</v>
      </c>
      <c r="C829" t="s">
        <v>149</v>
      </c>
      <c r="D829" t="s">
        <v>11</v>
      </c>
      <c r="E829" t="s">
        <v>12</v>
      </c>
      <c r="F829" t="s">
        <v>1052</v>
      </c>
      <c r="G829">
        <v>39.96</v>
      </c>
      <c r="H829">
        <v>2</v>
      </c>
      <c r="I829">
        <v>18.78</v>
      </c>
      <c r="J829" t="str">
        <f>TEXT(sales[[#This Row],[Order Date]],"yyyy")</f>
        <v>2021</v>
      </c>
      <c r="K829" t="str">
        <f>TEXT(sales[[#This Row],[Order Date]],"mmmm")</f>
        <v>August</v>
      </c>
    </row>
    <row r="830" spans="1:11" ht="14.25" customHeight="1" x14ac:dyDescent="0.3">
      <c r="A830" s="3">
        <v>44411</v>
      </c>
      <c r="B830" t="s">
        <v>1051</v>
      </c>
      <c r="C830" t="s">
        <v>149</v>
      </c>
      <c r="D830" t="s">
        <v>11</v>
      </c>
      <c r="E830" t="s">
        <v>200</v>
      </c>
      <c r="F830" t="s">
        <v>1053</v>
      </c>
      <c r="G830">
        <v>102.3</v>
      </c>
      <c r="H830">
        <v>10</v>
      </c>
      <c r="I830">
        <v>26.6</v>
      </c>
      <c r="J830" t="str">
        <f>TEXT(sales[[#This Row],[Order Date]],"yyyy")</f>
        <v>2021</v>
      </c>
      <c r="K830" t="str">
        <f>TEXT(sales[[#This Row],[Order Date]],"mmmm")</f>
        <v>August</v>
      </c>
    </row>
    <row r="831" spans="1:11" ht="14.25" customHeight="1" x14ac:dyDescent="0.3">
      <c r="A831" s="3">
        <v>44411</v>
      </c>
      <c r="B831" t="s">
        <v>1051</v>
      </c>
      <c r="C831" t="s">
        <v>149</v>
      </c>
      <c r="D831" t="s">
        <v>11</v>
      </c>
      <c r="E831" t="s">
        <v>18</v>
      </c>
      <c r="F831" t="s">
        <v>299</v>
      </c>
      <c r="G831">
        <v>21.36</v>
      </c>
      <c r="H831">
        <v>2</v>
      </c>
      <c r="I831">
        <v>5.77</v>
      </c>
      <c r="J831" t="str">
        <f>TEXT(sales[[#This Row],[Order Date]],"yyyy")</f>
        <v>2021</v>
      </c>
      <c r="K831" t="str">
        <f>TEXT(sales[[#This Row],[Order Date]],"mmmm")</f>
        <v>August</v>
      </c>
    </row>
    <row r="832" spans="1:11" ht="14.25" customHeight="1" x14ac:dyDescent="0.3">
      <c r="A832" s="3">
        <v>44411</v>
      </c>
      <c r="B832" t="s">
        <v>925</v>
      </c>
      <c r="C832" t="s">
        <v>95</v>
      </c>
      <c r="D832" t="s">
        <v>11</v>
      </c>
      <c r="E832" t="s">
        <v>12</v>
      </c>
      <c r="F832" t="s">
        <v>1054</v>
      </c>
      <c r="G832">
        <v>93.02</v>
      </c>
      <c r="H832">
        <v>3</v>
      </c>
      <c r="I832">
        <v>33.72</v>
      </c>
      <c r="J832" t="str">
        <f>TEXT(sales[[#This Row],[Order Date]],"yyyy")</f>
        <v>2021</v>
      </c>
      <c r="K832" t="str">
        <f>TEXT(sales[[#This Row],[Order Date]],"mmmm")</f>
        <v>August</v>
      </c>
    </row>
    <row r="833" spans="1:11" ht="14.25" customHeight="1" x14ac:dyDescent="0.3">
      <c r="A833" s="3">
        <v>44412</v>
      </c>
      <c r="B833" t="s">
        <v>1055</v>
      </c>
      <c r="C833" t="s">
        <v>296</v>
      </c>
      <c r="D833" t="s">
        <v>11</v>
      </c>
      <c r="E833" t="s">
        <v>92</v>
      </c>
      <c r="F833" t="s">
        <v>1056</v>
      </c>
      <c r="G833">
        <v>1089.75</v>
      </c>
      <c r="H833">
        <v>3</v>
      </c>
      <c r="I833">
        <v>305.13</v>
      </c>
      <c r="J833" t="str">
        <f>TEXT(sales[[#This Row],[Order Date]],"yyyy")</f>
        <v>2021</v>
      </c>
      <c r="K833" t="str">
        <f>TEXT(sales[[#This Row],[Order Date]],"mmmm")</f>
        <v>August</v>
      </c>
    </row>
    <row r="834" spans="1:11" ht="14.25" customHeight="1" x14ac:dyDescent="0.3">
      <c r="A834" s="3">
        <v>44412</v>
      </c>
      <c r="B834" t="s">
        <v>1055</v>
      </c>
      <c r="C834" t="s">
        <v>296</v>
      </c>
      <c r="D834" t="s">
        <v>11</v>
      </c>
      <c r="E834" t="s">
        <v>12</v>
      </c>
      <c r="F834" t="s">
        <v>1057</v>
      </c>
      <c r="G834">
        <v>447.84</v>
      </c>
      <c r="H834">
        <v>8</v>
      </c>
      <c r="I834">
        <v>219.44</v>
      </c>
      <c r="J834" t="str">
        <f>TEXT(sales[[#This Row],[Order Date]],"yyyy")</f>
        <v>2021</v>
      </c>
      <c r="K834" t="str">
        <f>TEXT(sales[[#This Row],[Order Date]],"mmmm")</f>
        <v>August</v>
      </c>
    </row>
    <row r="835" spans="1:11" ht="14.25" customHeight="1" x14ac:dyDescent="0.3">
      <c r="A835" s="3">
        <v>44412</v>
      </c>
      <c r="B835" t="s">
        <v>1055</v>
      </c>
      <c r="C835" t="s">
        <v>296</v>
      </c>
      <c r="D835" t="s">
        <v>11</v>
      </c>
      <c r="E835" t="s">
        <v>24</v>
      </c>
      <c r="F835" t="s">
        <v>1058</v>
      </c>
      <c r="G835">
        <v>16.399999999999999</v>
      </c>
      <c r="H835">
        <v>5</v>
      </c>
      <c r="I835">
        <v>4.26</v>
      </c>
      <c r="J835" t="str">
        <f>TEXT(sales[[#This Row],[Order Date]],"yyyy")</f>
        <v>2021</v>
      </c>
      <c r="K835" t="str">
        <f>TEXT(sales[[#This Row],[Order Date]],"mmmm")</f>
        <v>August</v>
      </c>
    </row>
    <row r="836" spans="1:11" ht="14.25" customHeight="1" x14ac:dyDescent="0.3">
      <c r="A836" s="3">
        <v>44412</v>
      </c>
      <c r="B836" t="s">
        <v>1055</v>
      </c>
      <c r="C836" t="s">
        <v>296</v>
      </c>
      <c r="D836" t="s">
        <v>39</v>
      </c>
      <c r="E836" t="s">
        <v>40</v>
      </c>
      <c r="F836" t="s">
        <v>1059</v>
      </c>
      <c r="G836">
        <v>399.96</v>
      </c>
      <c r="H836">
        <v>5</v>
      </c>
      <c r="I836">
        <v>35</v>
      </c>
      <c r="J836" t="str">
        <f>TEXT(sales[[#This Row],[Order Date]],"yyyy")</f>
        <v>2021</v>
      </c>
      <c r="K836" t="str">
        <f>TEXT(sales[[#This Row],[Order Date]],"mmmm")</f>
        <v>August</v>
      </c>
    </row>
    <row r="837" spans="1:11" ht="14.25" customHeight="1" x14ac:dyDescent="0.3">
      <c r="A837" s="3">
        <v>44412</v>
      </c>
      <c r="B837" t="s">
        <v>1055</v>
      </c>
      <c r="C837" t="s">
        <v>296</v>
      </c>
      <c r="D837" t="s">
        <v>11</v>
      </c>
      <c r="E837" t="s">
        <v>18</v>
      </c>
      <c r="F837" t="s">
        <v>1060</v>
      </c>
      <c r="G837">
        <v>158.9</v>
      </c>
      <c r="H837">
        <v>5</v>
      </c>
      <c r="I837">
        <v>7.95</v>
      </c>
      <c r="J837" t="str">
        <f>TEXT(sales[[#This Row],[Order Date]],"yyyy")</f>
        <v>2021</v>
      </c>
      <c r="K837" t="str">
        <f>TEXT(sales[[#This Row],[Order Date]],"mmmm")</f>
        <v>August</v>
      </c>
    </row>
    <row r="838" spans="1:11" ht="14.25" customHeight="1" x14ac:dyDescent="0.3">
      <c r="A838" s="3">
        <v>44412</v>
      </c>
      <c r="B838" t="s">
        <v>1055</v>
      </c>
      <c r="C838" t="s">
        <v>296</v>
      </c>
      <c r="D838" t="s">
        <v>11</v>
      </c>
      <c r="E838" t="s">
        <v>20</v>
      </c>
      <c r="F838" t="s">
        <v>469</v>
      </c>
      <c r="G838">
        <v>13.18</v>
      </c>
      <c r="H838">
        <v>1</v>
      </c>
      <c r="I838">
        <v>4.78</v>
      </c>
      <c r="J838" t="str">
        <f>TEXT(sales[[#This Row],[Order Date]],"yyyy")</f>
        <v>2021</v>
      </c>
      <c r="K838" t="str">
        <f>TEXT(sales[[#This Row],[Order Date]],"mmmm")</f>
        <v>August</v>
      </c>
    </row>
    <row r="839" spans="1:11" ht="14.25" customHeight="1" x14ac:dyDescent="0.3">
      <c r="A839" s="3">
        <v>44412</v>
      </c>
      <c r="B839" t="s">
        <v>197</v>
      </c>
      <c r="C839" t="s">
        <v>1061</v>
      </c>
      <c r="D839" t="s">
        <v>11</v>
      </c>
      <c r="E839" t="s">
        <v>92</v>
      </c>
      <c r="F839" t="s">
        <v>1062</v>
      </c>
      <c r="G839">
        <v>101.96</v>
      </c>
      <c r="H839">
        <v>2</v>
      </c>
      <c r="I839">
        <v>27.53</v>
      </c>
      <c r="J839" t="str">
        <f>TEXT(sales[[#This Row],[Order Date]],"yyyy")</f>
        <v>2021</v>
      </c>
      <c r="K839" t="str">
        <f>TEXT(sales[[#This Row],[Order Date]],"mmmm")</f>
        <v>August</v>
      </c>
    </row>
    <row r="840" spans="1:11" ht="14.25" customHeight="1" x14ac:dyDescent="0.3">
      <c r="A840" s="3">
        <v>44412</v>
      </c>
      <c r="B840" t="s">
        <v>197</v>
      </c>
      <c r="C840" t="s">
        <v>1061</v>
      </c>
      <c r="D840" t="s">
        <v>11</v>
      </c>
      <c r="E840" t="s">
        <v>12</v>
      </c>
      <c r="F840" t="s">
        <v>647</v>
      </c>
      <c r="G840">
        <v>259.74</v>
      </c>
      <c r="H840">
        <v>13</v>
      </c>
      <c r="I840">
        <v>124.68</v>
      </c>
      <c r="J840" t="str">
        <f>TEXT(sales[[#This Row],[Order Date]],"yyyy")</f>
        <v>2021</v>
      </c>
      <c r="K840" t="str">
        <f>TEXT(sales[[#This Row],[Order Date]],"mmmm")</f>
        <v>August</v>
      </c>
    </row>
    <row r="841" spans="1:11" ht="14.25" customHeight="1" x14ac:dyDescent="0.3">
      <c r="A841" s="3">
        <v>44412</v>
      </c>
      <c r="B841" t="s">
        <v>197</v>
      </c>
      <c r="C841" t="s">
        <v>1061</v>
      </c>
      <c r="D841" t="s">
        <v>39</v>
      </c>
      <c r="E841" t="s">
        <v>52</v>
      </c>
      <c r="F841" t="s">
        <v>1063</v>
      </c>
      <c r="G841">
        <v>255.42</v>
      </c>
      <c r="H841">
        <v>9</v>
      </c>
      <c r="I841">
        <v>104.72</v>
      </c>
      <c r="J841" t="str">
        <f>TEXT(sales[[#This Row],[Order Date]],"yyyy")</f>
        <v>2021</v>
      </c>
      <c r="K841" t="str">
        <f>TEXT(sales[[#This Row],[Order Date]],"mmmm")</f>
        <v>August</v>
      </c>
    </row>
    <row r="842" spans="1:11" ht="14.25" customHeight="1" x14ac:dyDescent="0.3">
      <c r="A842" s="3">
        <v>44413</v>
      </c>
      <c r="B842" t="s">
        <v>1064</v>
      </c>
      <c r="C842" t="s">
        <v>27</v>
      </c>
      <c r="D842" t="s">
        <v>11</v>
      </c>
      <c r="E842" t="s">
        <v>12</v>
      </c>
      <c r="F842" t="s">
        <v>1065</v>
      </c>
      <c r="G842">
        <v>20.94</v>
      </c>
      <c r="H842">
        <v>3</v>
      </c>
      <c r="I842">
        <v>9.84</v>
      </c>
      <c r="J842" t="str">
        <f>TEXT(sales[[#This Row],[Order Date]],"yyyy")</f>
        <v>2021</v>
      </c>
      <c r="K842" t="str">
        <f>TEXT(sales[[#This Row],[Order Date]],"mmmm")</f>
        <v>August</v>
      </c>
    </row>
    <row r="843" spans="1:11" ht="14.25" customHeight="1" x14ac:dyDescent="0.3">
      <c r="A843" s="3">
        <v>44413</v>
      </c>
      <c r="B843" t="s">
        <v>1064</v>
      </c>
      <c r="C843" t="s">
        <v>27</v>
      </c>
      <c r="D843" t="s">
        <v>11</v>
      </c>
      <c r="E843" t="s">
        <v>12</v>
      </c>
      <c r="F843" t="s">
        <v>896</v>
      </c>
      <c r="G843">
        <v>110.96</v>
      </c>
      <c r="H843">
        <v>2</v>
      </c>
      <c r="I843">
        <v>53.26</v>
      </c>
      <c r="J843" t="str">
        <f>TEXT(sales[[#This Row],[Order Date]],"yyyy")</f>
        <v>2021</v>
      </c>
      <c r="K843" t="str">
        <f>TEXT(sales[[#This Row],[Order Date]],"mmmm")</f>
        <v>August</v>
      </c>
    </row>
    <row r="844" spans="1:11" ht="14.25" customHeight="1" x14ac:dyDescent="0.3">
      <c r="A844" s="3">
        <v>44413</v>
      </c>
      <c r="B844" t="s">
        <v>1064</v>
      </c>
      <c r="C844" t="s">
        <v>27</v>
      </c>
      <c r="D844" t="s">
        <v>34</v>
      </c>
      <c r="E844" t="s">
        <v>35</v>
      </c>
      <c r="F844" t="s">
        <v>1066</v>
      </c>
      <c r="G844">
        <v>340.14</v>
      </c>
      <c r="H844">
        <v>7</v>
      </c>
      <c r="I844">
        <v>21.26</v>
      </c>
      <c r="J844" t="str">
        <f>TEXT(sales[[#This Row],[Order Date]],"yyyy")</f>
        <v>2021</v>
      </c>
      <c r="K844" t="str">
        <f>TEXT(sales[[#This Row],[Order Date]],"mmmm")</f>
        <v>August</v>
      </c>
    </row>
    <row r="845" spans="1:11" ht="14.25" customHeight="1" x14ac:dyDescent="0.3">
      <c r="A845" s="3">
        <v>44413</v>
      </c>
      <c r="B845" t="s">
        <v>1067</v>
      </c>
      <c r="C845" t="s">
        <v>27</v>
      </c>
      <c r="D845" t="s">
        <v>39</v>
      </c>
      <c r="E845" t="s">
        <v>52</v>
      </c>
      <c r="F845" t="s">
        <v>1068</v>
      </c>
      <c r="G845">
        <v>16.36</v>
      </c>
      <c r="H845">
        <v>1</v>
      </c>
      <c r="I845">
        <v>1.64</v>
      </c>
      <c r="J845" t="str">
        <f>TEXT(sales[[#This Row],[Order Date]],"yyyy")</f>
        <v>2021</v>
      </c>
      <c r="K845" t="str">
        <f>TEXT(sales[[#This Row],[Order Date]],"mmmm")</f>
        <v>August</v>
      </c>
    </row>
    <row r="846" spans="1:11" ht="14.25" customHeight="1" x14ac:dyDescent="0.3">
      <c r="A846" s="3">
        <v>44413</v>
      </c>
      <c r="B846" t="s">
        <v>1067</v>
      </c>
      <c r="C846" t="s">
        <v>27</v>
      </c>
      <c r="D846" t="s">
        <v>11</v>
      </c>
      <c r="E846" t="s">
        <v>18</v>
      </c>
      <c r="F846" t="s">
        <v>211</v>
      </c>
      <c r="G846">
        <v>15.78</v>
      </c>
      <c r="H846">
        <v>2</v>
      </c>
      <c r="I846">
        <v>0.63</v>
      </c>
      <c r="J846" t="str">
        <f>TEXT(sales[[#This Row],[Order Date]],"yyyy")</f>
        <v>2021</v>
      </c>
      <c r="K846" t="str">
        <f>TEXT(sales[[#This Row],[Order Date]],"mmmm")</f>
        <v>August</v>
      </c>
    </row>
    <row r="847" spans="1:11" ht="14.25" customHeight="1" x14ac:dyDescent="0.3">
      <c r="A847" s="3">
        <v>44413</v>
      </c>
      <c r="B847" t="s">
        <v>1067</v>
      </c>
      <c r="C847" t="s">
        <v>27</v>
      </c>
      <c r="D847" t="s">
        <v>11</v>
      </c>
      <c r="E847" t="s">
        <v>24</v>
      </c>
      <c r="F847" t="s">
        <v>1069</v>
      </c>
      <c r="G847">
        <v>45.98</v>
      </c>
      <c r="H847">
        <v>2</v>
      </c>
      <c r="I847">
        <v>12.87</v>
      </c>
      <c r="J847" t="str">
        <f>TEXT(sales[[#This Row],[Order Date]],"yyyy")</f>
        <v>2021</v>
      </c>
      <c r="K847" t="str">
        <f>TEXT(sales[[#This Row],[Order Date]],"mmmm")</f>
        <v>August</v>
      </c>
    </row>
    <row r="848" spans="1:11" ht="14.25" customHeight="1" x14ac:dyDescent="0.3">
      <c r="A848" s="3">
        <v>44413</v>
      </c>
      <c r="B848" t="s">
        <v>1070</v>
      </c>
      <c r="C848" t="s">
        <v>613</v>
      </c>
      <c r="D848" t="s">
        <v>11</v>
      </c>
      <c r="E848" t="s">
        <v>92</v>
      </c>
      <c r="F848" t="s">
        <v>421</v>
      </c>
      <c r="G848">
        <v>79.47</v>
      </c>
      <c r="H848">
        <v>3</v>
      </c>
      <c r="I848">
        <v>22.25</v>
      </c>
      <c r="J848" t="str">
        <f>TEXT(sales[[#This Row],[Order Date]],"yyyy")</f>
        <v>2021</v>
      </c>
      <c r="K848" t="str">
        <f>TEXT(sales[[#This Row],[Order Date]],"mmmm")</f>
        <v>August</v>
      </c>
    </row>
    <row r="849" spans="1:11" ht="14.25" customHeight="1" x14ac:dyDescent="0.3">
      <c r="A849" s="3">
        <v>44413</v>
      </c>
      <c r="B849" t="s">
        <v>1070</v>
      </c>
      <c r="C849" t="s">
        <v>613</v>
      </c>
      <c r="D849" t="s">
        <v>11</v>
      </c>
      <c r="E849" t="s">
        <v>24</v>
      </c>
      <c r="F849" t="s">
        <v>1071</v>
      </c>
      <c r="G849">
        <v>4.5599999999999996</v>
      </c>
      <c r="H849">
        <v>2</v>
      </c>
      <c r="I849">
        <v>2.0099999999999998</v>
      </c>
      <c r="J849" t="str">
        <f>TEXT(sales[[#This Row],[Order Date]],"yyyy")</f>
        <v>2021</v>
      </c>
      <c r="K849" t="str">
        <f>TEXT(sales[[#This Row],[Order Date]],"mmmm")</f>
        <v>August</v>
      </c>
    </row>
    <row r="850" spans="1:11" ht="14.25" customHeight="1" x14ac:dyDescent="0.3">
      <c r="A850" s="3">
        <v>44413</v>
      </c>
      <c r="B850" t="s">
        <v>1070</v>
      </c>
      <c r="C850" t="s">
        <v>613</v>
      </c>
      <c r="D850" t="s">
        <v>34</v>
      </c>
      <c r="E850" t="s">
        <v>35</v>
      </c>
      <c r="F850" t="s">
        <v>1072</v>
      </c>
      <c r="G850">
        <v>1133.3499999999999</v>
      </c>
      <c r="H850">
        <v>5</v>
      </c>
      <c r="I850">
        <v>294.67</v>
      </c>
      <c r="J850" t="str">
        <f>TEXT(sales[[#This Row],[Order Date]],"yyyy")</f>
        <v>2021</v>
      </c>
      <c r="K850" t="str">
        <f>TEXT(sales[[#This Row],[Order Date]],"mmmm")</f>
        <v>August</v>
      </c>
    </row>
    <row r="851" spans="1:11" ht="14.25" customHeight="1" x14ac:dyDescent="0.3">
      <c r="A851" s="3">
        <v>44413</v>
      </c>
      <c r="B851" t="s">
        <v>536</v>
      </c>
      <c r="C851" t="s">
        <v>149</v>
      </c>
      <c r="D851" t="s">
        <v>39</v>
      </c>
      <c r="E851" t="s">
        <v>40</v>
      </c>
      <c r="F851" t="s">
        <v>1073</v>
      </c>
      <c r="G851">
        <v>135.99</v>
      </c>
      <c r="H851">
        <v>1</v>
      </c>
      <c r="I851">
        <v>36.72</v>
      </c>
      <c r="J851" t="str">
        <f>TEXT(sales[[#This Row],[Order Date]],"yyyy")</f>
        <v>2021</v>
      </c>
      <c r="K851" t="str">
        <f>TEXT(sales[[#This Row],[Order Date]],"mmmm")</f>
        <v>August</v>
      </c>
    </row>
    <row r="852" spans="1:11" ht="14.25" customHeight="1" x14ac:dyDescent="0.3">
      <c r="A852" s="3">
        <v>44413</v>
      </c>
      <c r="B852" t="s">
        <v>536</v>
      </c>
      <c r="C852" t="s">
        <v>149</v>
      </c>
      <c r="D852" t="s">
        <v>11</v>
      </c>
      <c r="E852" t="s">
        <v>24</v>
      </c>
      <c r="F852" t="s">
        <v>1071</v>
      </c>
      <c r="G852">
        <v>15.96</v>
      </c>
      <c r="H852">
        <v>7</v>
      </c>
      <c r="I852">
        <v>7.02</v>
      </c>
      <c r="J852" t="str">
        <f>TEXT(sales[[#This Row],[Order Date]],"yyyy")</f>
        <v>2021</v>
      </c>
      <c r="K852" t="str">
        <f>TEXT(sales[[#This Row],[Order Date]],"mmmm")</f>
        <v>August</v>
      </c>
    </row>
    <row r="853" spans="1:11" ht="14.25" customHeight="1" x14ac:dyDescent="0.3">
      <c r="A853" s="3">
        <v>44413</v>
      </c>
      <c r="B853" t="s">
        <v>1074</v>
      </c>
      <c r="C853" t="s">
        <v>10</v>
      </c>
      <c r="D853" t="s">
        <v>34</v>
      </c>
      <c r="E853" t="s">
        <v>145</v>
      </c>
      <c r="F853" t="s">
        <v>1075</v>
      </c>
      <c r="G853">
        <v>489.23</v>
      </c>
      <c r="H853">
        <v>2</v>
      </c>
      <c r="I853">
        <v>41.93</v>
      </c>
      <c r="J853" t="str">
        <f>TEXT(sales[[#This Row],[Order Date]],"yyyy")</f>
        <v>2021</v>
      </c>
      <c r="K853" t="str">
        <f>TEXT(sales[[#This Row],[Order Date]],"mmmm")</f>
        <v>August</v>
      </c>
    </row>
    <row r="854" spans="1:11" ht="14.25" customHeight="1" x14ac:dyDescent="0.3">
      <c r="A854" s="3">
        <v>44414</v>
      </c>
      <c r="B854" t="s">
        <v>1076</v>
      </c>
      <c r="C854" t="s">
        <v>70</v>
      </c>
      <c r="D854" t="s">
        <v>39</v>
      </c>
      <c r="E854" t="s">
        <v>52</v>
      </c>
      <c r="F854" t="s">
        <v>986</v>
      </c>
      <c r="G854">
        <v>62.91</v>
      </c>
      <c r="H854">
        <v>3</v>
      </c>
      <c r="I854">
        <v>22.65</v>
      </c>
      <c r="J854" t="str">
        <f>TEXT(sales[[#This Row],[Order Date]],"yyyy")</f>
        <v>2021</v>
      </c>
      <c r="K854" t="str">
        <f>TEXT(sales[[#This Row],[Order Date]],"mmmm")</f>
        <v>August</v>
      </c>
    </row>
    <row r="855" spans="1:11" ht="14.25" customHeight="1" x14ac:dyDescent="0.3">
      <c r="A855" s="3">
        <v>44414</v>
      </c>
      <c r="B855" t="s">
        <v>1077</v>
      </c>
      <c r="C855" t="s">
        <v>149</v>
      </c>
      <c r="D855" t="s">
        <v>39</v>
      </c>
      <c r="E855" t="s">
        <v>52</v>
      </c>
      <c r="F855" t="s">
        <v>1078</v>
      </c>
      <c r="G855">
        <v>199.98</v>
      </c>
      <c r="H855">
        <v>2</v>
      </c>
      <c r="I855">
        <v>83.99</v>
      </c>
      <c r="J855" t="str">
        <f>TEXT(sales[[#This Row],[Order Date]],"yyyy")</f>
        <v>2021</v>
      </c>
      <c r="K855" t="str">
        <f>TEXT(sales[[#This Row],[Order Date]],"mmmm")</f>
        <v>August</v>
      </c>
    </row>
    <row r="856" spans="1:11" ht="14.25" customHeight="1" x14ac:dyDescent="0.3">
      <c r="A856" s="3">
        <v>44416</v>
      </c>
      <c r="B856" t="s">
        <v>1079</v>
      </c>
      <c r="C856" t="s">
        <v>27</v>
      </c>
      <c r="D856" t="s">
        <v>11</v>
      </c>
      <c r="E856" t="s">
        <v>92</v>
      </c>
      <c r="F856" t="s">
        <v>1080</v>
      </c>
      <c r="G856">
        <v>76.12</v>
      </c>
      <c r="H856">
        <v>2</v>
      </c>
      <c r="I856">
        <v>22.07</v>
      </c>
      <c r="J856" t="str">
        <f>TEXT(sales[[#This Row],[Order Date]],"yyyy")</f>
        <v>2021</v>
      </c>
      <c r="K856" t="str">
        <f>TEXT(sales[[#This Row],[Order Date]],"mmmm")</f>
        <v>August</v>
      </c>
    </row>
    <row r="857" spans="1:11" ht="14.25" customHeight="1" x14ac:dyDescent="0.3">
      <c r="A857" s="3">
        <v>44416</v>
      </c>
      <c r="B857" t="s">
        <v>1079</v>
      </c>
      <c r="C857" t="s">
        <v>27</v>
      </c>
      <c r="D857" t="s">
        <v>39</v>
      </c>
      <c r="E857" t="s">
        <v>603</v>
      </c>
      <c r="F857" t="s">
        <v>1081</v>
      </c>
      <c r="G857">
        <v>1199.98</v>
      </c>
      <c r="H857">
        <v>3</v>
      </c>
      <c r="I857">
        <v>434.99</v>
      </c>
      <c r="J857" t="str">
        <f>TEXT(sales[[#This Row],[Order Date]],"yyyy")</f>
        <v>2021</v>
      </c>
      <c r="K857" t="str">
        <f>TEXT(sales[[#This Row],[Order Date]],"mmmm")</f>
        <v>August</v>
      </c>
    </row>
    <row r="858" spans="1:11" ht="14.25" customHeight="1" x14ac:dyDescent="0.3">
      <c r="A858" s="3">
        <v>44416</v>
      </c>
      <c r="B858" t="s">
        <v>1079</v>
      </c>
      <c r="C858" t="s">
        <v>27</v>
      </c>
      <c r="D858" t="s">
        <v>39</v>
      </c>
      <c r="E858" t="s">
        <v>40</v>
      </c>
      <c r="F858" t="s">
        <v>1082</v>
      </c>
      <c r="G858">
        <v>445.96</v>
      </c>
      <c r="H858">
        <v>5</v>
      </c>
      <c r="I858">
        <v>55.75</v>
      </c>
      <c r="J858" t="str">
        <f>TEXT(sales[[#This Row],[Order Date]],"yyyy")</f>
        <v>2021</v>
      </c>
      <c r="K858" t="str">
        <f>TEXT(sales[[#This Row],[Order Date]],"mmmm")</f>
        <v>August</v>
      </c>
    </row>
    <row r="859" spans="1:11" ht="14.25" customHeight="1" x14ac:dyDescent="0.3">
      <c r="A859" s="3">
        <v>44416</v>
      </c>
      <c r="B859" t="s">
        <v>1079</v>
      </c>
      <c r="C859" t="s">
        <v>27</v>
      </c>
      <c r="D859" t="s">
        <v>34</v>
      </c>
      <c r="E859" t="s">
        <v>47</v>
      </c>
      <c r="F859" t="s">
        <v>1083</v>
      </c>
      <c r="G859">
        <v>327.76</v>
      </c>
      <c r="H859">
        <v>8</v>
      </c>
      <c r="I859">
        <v>91.77</v>
      </c>
      <c r="J859" t="str">
        <f>TEXT(sales[[#This Row],[Order Date]],"yyyy")</f>
        <v>2021</v>
      </c>
      <c r="K859" t="str">
        <f>TEXT(sales[[#This Row],[Order Date]],"mmmm")</f>
        <v>August</v>
      </c>
    </row>
    <row r="860" spans="1:11" ht="14.25" customHeight="1" x14ac:dyDescent="0.3">
      <c r="A860" s="3">
        <v>44416</v>
      </c>
      <c r="B860" t="s">
        <v>1084</v>
      </c>
      <c r="C860" t="s">
        <v>95</v>
      </c>
      <c r="D860" t="s">
        <v>34</v>
      </c>
      <c r="E860" t="s">
        <v>47</v>
      </c>
      <c r="F860" t="s">
        <v>1085</v>
      </c>
      <c r="G860">
        <v>121.38</v>
      </c>
      <c r="H860">
        <v>4</v>
      </c>
      <c r="I860">
        <v>-3.03</v>
      </c>
      <c r="J860" t="str">
        <f>TEXT(sales[[#This Row],[Order Date]],"yyyy")</f>
        <v>2021</v>
      </c>
      <c r="K860" t="str">
        <f>TEXT(sales[[#This Row],[Order Date]],"mmmm")</f>
        <v>August</v>
      </c>
    </row>
    <row r="861" spans="1:11" ht="14.25" customHeight="1" x14ac:dyDescent="0.3">
      <c r="A861" s="3">
        <v>44416</v>
      </c>
      <c r="B861" t="s">
        <v>1084</v>
      </c>
      <c r="C861" t="s">
        <v>95</v>
      </c>
      <c r="D861" t="s">
        <v>39</v>
      </c>
      <c r="E861" t="s">
        <v>52</v>
      </c>
      <c r="F861" t="s">
        <v>1086</v>
      </c>
      <c r="G861">
        <v>95.98</v>
      </c>
      <c r="H861">
        <v>3</v>
      </c>
      <c r="I861">
        <v>-10.8</v>
      </c>
      <c r="J861" t="str">
        <f>TEXT(sales[[#This Row],[Order Date]],"yyyy")</f>
        <v>2021</v>
      </c>
      <c r="K861" t="str">
        <f>TEXT(sales[[#This Row],[Order Date]],"mmmm")</f>
        <v>August</v>
      </c>
    </row>
    <row r="862" spans="1:11" ht="14.25" customHeight="1" x14ac:dyDescent="0.3">
      <c r="A862" s="3">
        <v>44416</v>
      </c>
      <c r="B862" t="s">
        <v>217</v>
      </c>
      <c r="C862" t="s">
        <v>27</v>
      </c>
      <c r="D862" t="s">
        <v>11</v>
      </c>
      <c r="E862" t="s">
        <v>18</v>
      </c>
      <c r="F862" t="s">
        <v>1087</v>
      </c>
      <c r="G862">
        <v>423.28</v>
      </c>
      <c r="H862">
        <v>11</v>
      </c>
      <c r="I862">
        <v>110.05</v>
      </c>
      <c r="J862" t="str">
        <f>TEXT(sales[[#This Row],[Order Date]],"yyyy")</f>
        <v>2021</v>
      </c>
      <c r="K862" t="str">
        <f>TEXT(sales[[#This Row],[Order Date]],"mmmm")</f>
        <v>August</v>
      </c>
    </row>
    <row r="863" spans="1:11" ht="14.25" customHeight="1" x14ac:dyDescent="0.3">
      <c r="A863" s="3">
        <v>44416</v>
      </c>
      <c r="B863" t="s">
        <v>1088</v>
      </c>
      <c r="C863" t="s">
        <v>110</v>
      </c>
      <c r="D863" t="s">
        <v>39</v>
      </c>
      <c r="E863" t="s">
        <v>603</v>
      </c>
      <c r="F863" t="s">
        <v>1089</v>
      </c>
      <c r="G863">
        <v>549.99</v>
      </c>
      <c r="H863">
        <v>1</v>
      </c>
      <c r="I863">
        <v>275</v>
      </c>
      <c r="J863" t="str">
        <f>TEXT(sales[[#This Row],[Order Date]],"yyyy")</f>
        <v>2021</v>
      </c>
      <c r="K863" t="str">
        <f>TEXT(sales[[#This Row],[Order Date]],"mmmm")</f>
        <v>August</v>
      </c>
    </row>
    <row r="864" spans="1:11" ht="14.25" customHeight="1" x14ac:dyDescent="0.3">
      <c r="A864" s="3">
        <v>44416</v>
      </c>
      <c r="B864" t="s">
        <v>1088</v>
      </c>
      <c r="C864" t="s">
        <v>110</v>
      </c>
      <c r="D864" t="s">
        <v>11</v>
      </c>
      <c r="E864" t="s">
        <v>92</v>
      </c>
      <c r="F864" t="s">
        <v>1090</v>
      </c>
      <c r="G864">
        <v>167.54</v>
      </c>
      <c r="H864">
        <v>3</v>
      </c>
      <c r="I864">
        <v>37.229999999999997</v>
      </c>
      <c r="J864" t="str">
        <f>TEXT(sales[[#This Row],[Order Date]],"yyyy")</f>
        <v>2021</v>
      </c>
      <c r="K864" t="str">
        <f>TEXT(sales[[#This Row],[Order Date]],"mmmm")</f>
        <v>August</v>
      </c>
    </row>
    <row r="865" spans="1:11" ht="14.25" customHeight="1" x14ac:dyDescent="0.3">
      <c r="A865" s="3">
        <v>44416</v>
      </c>
      <c r="B865" t="s">
        <v>1088</v>
      </c>
      <c r="C865" t="s">
        <v>110</v>
      </c>
      <c r="D865" t="s">
        <v>11</v>
      </c>
      <c r="E865" t="s">
        <v>63</v>
      </c>
      <c r="F865" t="s">
        <v>1091</v>
      </c>
      <c r="G865">
        <v>38.340000000000003</v>
      </c>
      <c r="H865">
        <v>3</v>
      </c>
      <c r="I865">
        <v>17.25</v>
      </c>
      <c r="J865" t="str">
        <f>TEXT(sales[[#This Row],[Order Date]],"yyyy")</f>
        <v>2021</v>
      </c>
      <c r="K865" t="str">
        <f>TEXT(sales[[#This Row],[Order Date]],"mmmm")</f>
        <v>August</v>
      </c>
    </row>
    <row r="866" spans="1:11" ht="14.25" customHeight="1" x14ac:dyDescent="0.3">
      <c r="A866" s="3">
        <v>44416</v>
      </c>
      <c r="B866" t="s">
        <v>1088</v>
      </c>
      <c r="C866" t="s">
        <v>110</v>
      </c>
      <c r="D866" t="s">
        <v>34</v>
      </c>
      <c r="E866" t="s">
        <v>47</v>
      </c>
      <c r="F866" t="s">
        <v>1092</v>
      </c>
      <c r="G866">
        <v>53.88</v>
      </c>
      <c r="H866">
        <v>6</v>
      </c>
      <c r="I866">
        <v>22.63</v>
      </c>
      <c r="J866" t="str">
        <f>TEXT(sales[[#This Row],[Order Date]],"yyyy")</f>
        <v>2021</v>
      </c>
      <c r="K866" t="str">
        <f>TEXT(sales[[#This Row],[Order Date]],"mmmm")</f>
        <v>August</v>
      </c>
    </row>
    <row r="867" spans="1:11" ht="14.25" customHeight="1" x14ac:dyDescent="0.3">
      <c r="A867" s="3">
        <v>44416</v>
      </c>
      <c r="B867" t="s">
        <v>1088</v>
      </c>
      <c r="C867" t="s">
        <v>110</v>
      </c>
      <c r="D867" t="s">
        <v>39</v>
      </c>
      <c r="E867" t="s">
        <v>40</v>
      </c>
      <c r="F867" t="s">
        <v>439</v>
      </c>
      <c r="G867">
        <v>299.98</v>
      </c>
      <c r="H867">
        <v>2</v>
      </c>
      <c r="I867">
        <v>83.99</v>
      </c>
      <c r="J867" t="str">
        <f>TEXT(sales[[#This Row],[Order Date]],"yyyy")</f>
        <v>2021</v>
      </c>
      <c r="K867" t="str">
        <f>TEXT(sales[[#This Row],[Order Date]],"mmmm")</f>
        <v>August</v>
      </c>
    </row>
    <row r="868" spans="1:11" ht="14.25" customHeight="1" x14ac:dyDescent="0.3">
      <c r="A868" s="3">
        <v>44416</v>
      </c>
      <c r="B868" t="s">
        <v>1093</v>
      </c>
      <c r="C868" t="s">
        <v>123</v>
      </c>
      <c r="D868" t="s">
        <v>34</v>
      </c>
      <c r="E868" t="s">
        <v>74</v>
      </c>
      <c r="F868" t="s">
        <v>1094</v>
      </c>
      <c r="G868">
        <v>155.46</v>
      </c>
      <c r="H868">
        <v>4</v>
      </c>
      <c r="I868">
        <v>-7.77</v>
      </c>
      <c r="J868" t="str">
        <f>TEXT(sales[[#This Row],[Order Date]],"yyyy")</f>
        <v>2021</v>
      </c>
      <c r="K868" t="str">
        <f>TEXT(sales[[#This Row],[Order Date]],"mmmm")</f>
        <v>August</v>
      </c>
    </row>
    <row r="869" spans="1:11" ht="14.25" customHeight="1" x14ac:dyDescent="0.3">
      <c r="A869" s="3">
        <v>44417</v>
      </c>
      <c r="B869" t="s">
        <v>1095</v>
      </c>
      <c r="C869" t="s">
        <v>123</v>
      </c>
      <c r="D869" t="s">
        <v>39</v>
      </c>
      <c r="E869" t="s">
        <v>40</v>
      </c>
      <c r="F869" t="s">
        <v>1082</v>
      </c>
      <c r="G869">
        <v>178.38</v>
      </c>
      <c r="H869">
        <v>2</v>
      </c>
      <c r="I869">
        <v>22.3</v>
      </c>
      <c r="J869" t="str">
        <f>TEXT(sales[[#This Row],[Order Date]],"yyyy")</f>
        <v>2021</v>
      </c>
      <c r="K869" t="str">
        <f>TEXT(sales[[#This Row],[Order Date]],"mmmm")</f>
        <v>August</v>
      </c>
    </row>
    <row r="870" spans="1:11" ht="14.25" customHeight="1" x14ac:dyDescent="0.3">
      <c r="A870" s="3">
        <v>44417</v>
      </c>
      <c r="B870" t="s">
        <v>1095</v>
      </c>
      <c r="C870" t="s">
        <v>123</v>
      </c>
      <c r="D870" t="s">
        <v>11</v>
      </c>
      <c r="E870" t="s">
        <v>12</v>
      </c>
      <c r="F870" t="s">
        <v>1096</v>
      </c>
      <c r="G870">
        <v>15.55</v>
      </c>
      <c r="H870">
        <v>3</v>
      </c>
      <c r="I870">
        <v>5.44</v>
      </c>
      <c r="J870" t="str">
        <f>TEXT(sales[[#This Row],[Order Date]],"yyyy")</f>
        <v>2021</v>
      </c>
      <c r="K870" t="str">
        <f>TEXT(sales[[#This Row],[Order Date]],"mmmm")</f>
        <v>August</v>
      </c>
    </row>
    <row r="871" spans="1:11" ht="14.25" customHeight="1" x14ac:dyDescent="0.3">
      <c r="A871" s="3">
        <v>44417</v>
      </c>
      <c r="B871" t="s">
        <v>1097</v>
      </c>
      <c r="C871" t="s">
        <v>27</v>
      </c>
      <c r="D871" t="s">
        <v>11</v>
      </c>
      <c r="E871" t="s">
        <v>16</v>
      </c>
      <c r="F871" t="s">
        <v>1098</v>
      </c>
      <c r="G871">
        <v>20.88</v>
      </c>
      <c r="H871">
        <v>8</v>
      </c>
      <c r="I871">
        <v>9.6</v>
      </c>
      <c r="J871" t="str">
        <f>TEXT(sales[[#This Row],[Order Date]],"yyyy")</f>
        <v>2021</v>
      </c>
      <c r="K871" t="str">
        <f>TEXT(sales[[#This Row],[Order Date]],"mmmm")</f>
        <v>August</v>
      </c>
    </row>
    <row r="872" spans="1:11" ht="14.25" customHeight="1" x14ac:dyDescent="0.3">
      <c r="A872" s="3">
        <v>44417</v>
      </c>
      <c r="B872" t="s">
        <v>1099</v>
      </c>
      <c r="C872" t="s">
        <v>164</v>
      </c>
      <c r="D872" t="s">
        <v>39</v>
      </c>
      <c r="E872" t="s">
        <v>40</v>
      </c>
      <c r="F872" t="s">
        <v>1100</v>
      </c>
      <c r="G872">
        <v>1091.17</v>
      </c>
      <c r="H872">
        <v>4</v>
      </c>
      <c r="I872">
        <v>68.2</v>
      </c>
      <c r="J872" t="str">
        <f>TEXT(sales[[#This Row],[Order Date]],"yyyy")</f>
        <v>2021</v>
      </c>
      <c r="K872" t="str">
        <f>TEXT(sales[[#This Row],[Order Date]],"mmmm")</f>
        <v>August</v>
      </c>
    </row>
    <row r="873" spans="1:11" ht="14.25" customHeight="1" x14ac:dyDescent="0.3">
      <c r="A873" s="3">
        <v>44417</v>
      </c>
      <c r="B873" t="s">
        <v>1099</v>
      </c>
      <c r="C873" t="s">
        <v>164</v>
      </c>
      <c r="D873" t="s">
        <v>39</v>
      </c>
      <c r="E873" t="s">
        <v>40</v>
      </c>
      <c r="F873" t="s">
        <v>1101</v>
      </c>
      <c r="G873">
        <v>219.17</v>
      </c>
      <c r="H873">
        <v>2</v>
      </c>
      <c r="I873">
        <v>-43.83</v>
      </c>
      <c r="J873" t="str">
        <f>TEXT(sales[[#This Row],[Order Date]],"yyyy")</f>
        <v>2021</v>
      </c>
      <c r="K873" t="str">
        <f>TEXT(sales[[#This Row],[Order Date]],"mmmm")</f>
        <v>August</v>
      </c>
    </row>
    <row r="874" spans="1:11" ht="14.25" customHeight="1" x14ac:dyDescent="0.3">
      <c r="A874" s="3">
        <v>44417</v>
      </c>
      <c r="B874" t="s">
        <v>1102</v>
      </c>
      <c r="C874" t="s">
        <v>164</v>
      </c>
      <c r="D874" t="s">
        <v>11</v>
      </c>
      <c r="E874" t="s">
        <v>20</v>
      </c>
      <c r="F874" t="s">
        <v>1103</v>
      </c>
      <c r="G874">
        <v>2060.7399999999998</v>
      </c>
      <c r="H874">
        <v>7</v>
      </c>
      <c r="I874">
        <v>643.98</v>
      </c>
      <c r="J874" t="str">
        <f>TEXT(sales[[#This Row],[Order Date]],"yyyy")</f>
        <v>2021</v>
      </c>
      <c r="K874" t="str">
        <f>TEXT(sales[[#This Row],[Order Date]],"mmmm")</f>
        <v>August</v>
      </c>
    </row>
    <row r="875" spans="1:11" ht="14.25" customHeight="1" x14ac:dyDescent="0.3">
      <c r="A875" s="3">
        <v>44417</v>
      </c>
      <c r="B875" t="s">
        <v>1104</v>
      </c>
      <c r="C875" t="s">
        <v>27</v>
      </c>
      <c r="D875" t="s">
        <v>11</v>
      </c>
      <c r="E875" t="s">
        <v>12</v>
      </c>
      <c r="F875" t="s">
        <v>1105</v>
      </c>
      <c r="G875">
        <v>5.98</v>
      </c>
      <c r="H875">
        <v>1</v>
      </c>
      <c r="I875">
        <v>2.69</v>
      </c>
      <c r="J875" t="str">
        <f>TEXT(sales[[#This Row],[Order Date]],"yyyy")</f>
        <v>2021</v>
      </c>
      <c r="K875" t="str">
        <f>TEXT(sales[[#This Row],[Order Date]],"mmmm")</f>
        <v>August</v>
      </c>
    </row>
    <row r="876" spans="1:11" ht="14.25" customHeight="1" x14ac:dyDescent="0.3">
      <c r="A876" s="3">
        <v>44417</v>
      </c>
      <c r="B876" t="s">
        <v>983</v>
      </c>
      <c r="C876" t="s">
        <v>95</v>
      </c>
      <c r="D876" t="s">
        <v>11</v>
      </c>
      <c r="E876" t="s">
        <v>43</v>
      </c>
      <c r="F876" t="s">
        <v>1106</v>
      </c>
      <c r="G876">
        <v>4.46</v>
      </c>
      <c r="H876">
        <v>3</v>
      </c>
      <c r="I876">
        <v>-0.95</v>
      </c>
      <c r="J876" t="str">
        <f>TEXT(sales[[#This Row],[Order Date]],"yyyy")</f>
        <v>2021</v>
      </c>
      <c r="K876" t="str">
        <f>TEXT(sales[[#This Row],[Order Date]],"mmmm")</f>
        <v>August</v>
      </c>
    </row>
    <row r="877" spans="1:11" ht="14.25" customHeight="1" x14ac:dyDescent="0.3">
      <c r="A877" s="3">
        <v>44417</v>
      </c>
      <c r="B877" t="s">
        <v>983</v>
      </c>
      <c r="C877" t="s">
        <v>95</v>
      </c>
      <c r="D877" t="s">
        <v>11</v>
      </c>
      <c r="E877" t="s">
        <v>20</v>
      </c>
      <c r="F877" t="s">
        <v>428</v>
      </c>
      <c r="G877">
        <v>9.35</v>
      </c>
      <c r="H877">
        <v>5</v>
      </c>
      <c r="I877">
        <v>-6.54</v>
      </c>
      <c r="J877" t="str">
        <f>TEXT(sales[[#This Row],[Order Date]],"yyyy")</f>
        <v>2021</v>
      </c>
      <c r="K877" t="str">
        <f>TEXT(sales[[#This Row],[Order Date]],"mmmm")</f>
        <v>August</v>
      </c>
    </row>
    <row r="878" spans="1:11" ht="14.25" customHeight="1" x14ac:dyDescent="0.3">
      <c r="A878" s="3">
        <v>44419</v>
      </c>
      <c r="B878" t="s">
        <v>646</v>
      </c>
      <c r="C878" t="s">
        <v>164</v>
      </c>
      <c r="D878" t="s">
        <v>34</v>
      </c>
      <c r="E878" t="s">
        <v>47</v>
      </c>
      <c r="F878" t="s">
        <v>1107</v>
      </c>
      <c r="G878">
        <v>12.35</v>
      </c>
      <c r="H878">
        <v>1</v>
      </c>
      <c r="I878">
        <v>5.43</v>
      </c>
      <c r="J878" t="str">
        <f>TEXT(sales[[#This Row],[Order Date]],"yyyy")</f>
        <v>2021</v>
      </c>
      <c r="K878" t="str">
        <f>TEXT(sales[[#This Row],[Order Date]],"mmmm")</f>
        <v>August</v>
      </c>
    </row>
    <row r="879" spans="1:11" ht="14.25" customHeight="1" x14ac:dyDescent="0.3">
      <c r="A879" s="3">
        <v>44419</v>
      </c>
      <c r="B879" t="s">
        <v>646</v>
      </c>
      <c r="C879" t="s">
        <v>164</v>
      </c>
      <c r="D879" t="s">
        <v>11</v>
      </c>
      <c r="E879" t="s">
        <v>24</v>
      </c>
      <c r="F879" t="s">
        <v>1108</v>
      </c>
      <c r="G879">
        <v>40.97</v>
      </c>
      <c r="H879">
        <v>1</v>
      </c>
      <c r="I879">
        <v>10.65</v>
      </c>
      <c r="J879" t="str">
        <f>TEXT(sales[[#This Row],[Order Date]],"yyyy")</f>
        <v>2021</v>
      </c>
      <c r="K879" t="str">
        <f>TEXT(sales[[#This Row],[Order Date]],"mmmm")</f>
        <v>August</v>
      </c>
    </row>
    <row r="880" spans="1:11" ht="14.25" customHeight="1" x14ac:dyDescent="0.3">
      <c r="A880" s="3">
        <v>44419</v>
      </c>
      <c r="B880" t="s">
        <v>646</v>
      </c>
      <c r="C880" t="s">
        <v>164</v>
      </c>
      <c r="D880" t="s">
        <v>11</v>
      </c>
      <c r="E880" t="s">
        <v>43</v>
      </c>
      <c r="F880" t="s">
        <v>1109</v>
      </c>
      <c r="G880">
        <v>22.96</v>
      </c>
      <c r="H880">
        <v>2</v>
      </c>
      <c r="I880">
        <v>10.79</v>
      </c>
      <c r="J880" t="str">
        <f>TEXT(sales[[#This Row],[Order Date]],"yyyy")</f>
        <v>2021</v>
      </c>
      <c r="K880" t="str">
        <f>TEXT(sales[[#This Row],[Order Date]],"mmmm")</f>
        <v>August</v>
      </c>
    </row>
    <row r="881" spans="1:11" ht="14.25" customHeight="1" x14ac:dyDescent="0.3">
      <c r="A881" s="3">
        <v>44419</v>
      </c>
      <c r="B881" t="s">
        <v>1012</v>
      </c>
      <c r="C881" t="s">
        <v>149</v>
      </c>
      <c r="D881" t="s">
        <v>11</v>
      </c>
      <c r="E881" t="s">
        <v>18</v>
      </c>
      <c r="F881" t="s">
        <v>1110</v>
      </c>
      <c r="G881">
        <v>375.34</v>
      </c>
      <c r="H881">
        <v>1</v>
      </c>
      <c r="I881">
        <v>18.77</v>
      </c>
      <c r="J881" t="str">
        <f>TEXT(sales[[#This Row],[Order Date]],"yyyy")</f>
        <v>2021</v>
      </c>
      <c r="K881" t="str">
        <f>TEXT(sales[[#This Row],[Order Date]],"mmmm")</f>
        <v>August</v>
      </c>
    </row>
    <row r="882" spans="1:11" ht="14.25" customHeight="1" x14ac:dyDescent="0.3">
      <c r="A882" s="3">
        <v>44420</v>
      </c>
      <c r="B882" t="s">
        <v>1111</v>
      </c>
      <c r="C882" t="s">
        <v>177</v>
      </c>
      <c r="D882" t="s">
        <v>11</v>
      </c>
      <c r="E882" t="s">
        <v>20</v>
      </c>
      <c r="F882" t="s">
        <v>1112</v>
      </c>
      <c r="G882">
        <v>196.21</v>
      </c>
      <c r="H882">
        <v>7</v>
      </c>
      <c r="I882">
        <v>98.11</v>
      </c>
      <c r="J882" t="str">
        <f>TEXT(sales[[#This Row],[Order Date]],"yyyy")</f>
        <v>2021</v>
      </c>
      <c r="K882" t="str">
        <f>TEXT(sales[[#This Row],[Order Date]],"mmmm")</f>
        <v>August</v>
      </c>
    </row>
    <row r="883" spans="1:11" ht="14.25" customHeight="1" x14ac:dyDescent="0.3">
      <c r="A883" s="3">
        <v>44420</v>
      </c>
      <c r="B883" t="s">
        <v>1113</v>
      </c>
      <c r="C883" t="s">
        <v>27</v>
      </c>
      <c r="D883" t="s">
        <v>39</v>
      </c>
      <c r="E883" t="s">
        <v>40</v>
      </c>
      <c r="F883" t="s">
        <v>1114</v>
      </c>
      <c r="G883">
        <v>806.34</v>
      </c>
      <c r="H883">
        <v>8</v>
      </c>
      <c r="I883">
        <v>50.4</v>
      </c>
      <c r="J883" t="str">
        <f>TEXT(sales[[#This Row],[Order Date]],"yyyy")</f>
        <v>2021</v>
      </c>
      <c r="K883" t="str">
        <f>TEXT(sales[[#This Row],[Order Date]],"mmmm")</f>
        <v>August</v>
      </c>
    </row>
    <row r="884" spans="1:11" ht="14.25" customHeight="1" x14ac:dyDescent="0.3">
      <c r="A884" s="3">
        <v>44420</v>
      </c>
      <c r="B884" t="s">
        <v>1113</v>
      </c>
      <c r="C884" t="s">
        <v>27</v>
      </c>
      <c r="D884" t="s">
        <v>34</v>
      </c>
      <c r="E884" t="s">
        <v>47</v>
      </c>
      <c r="F884" t="s">
        <v>775</v>
      </c>
      <c r="G884">
        <v>85.44</v>
      </c>
      <c r="H884">
        <v>3</v>
      </c>
      <c r="I884">
        <v>31.61</v>
      </c>
      <c r="J884" t="str">
        <f>TEXT(sales[[#This Row],[Order Date]],"yyyy")</f>
        <v>2021</v>
      </c>
      <c r="K884" t="str">
        <f>TEXT(sales[[#This Row],[Order Date]],"mmmm")</f>
        <v>August</v>
      </c>
    </row>
    <row r="885" spans="1:11" ht="14.25" customHeight="1" x14ac:dyDescent="0.3">
      <c r="A885" s="3">
        <v>44420</v>
      </c>
      <c r="B885" t="s">
        <v>1115</v>
      </c>
      <c r="C885" t="s">
        <v>123</v>
      </c>
      <c r="D885" t="s">
        <v>11</v>
      </c>
      <c r="E885" t="s">
        <v>12</v>
      </c>
      <c r="F885" t="s">
        <v>1116</v>
      </c>
      <c r="G885">
        <v>31.1</v>
      </c>
      <c r="H885">
        <v>6</v>
      </c>
      <c r="I885">
        <v>10.89</v>
      </c>
      <c r="J885" t="str">
        <f>TEXT(sales[[#This Row],[Order Date]],"yyyy")</f>
        <v>2021</v>
      </c>
      <c r="K885" t="str">
        <f>TEXT(sales[[#This Row],[Order Date]],"mmmm")</f>
        <v>August</v>
      </c>
    </row>
    <row r="886" spans="1:11" ht="14.25" customHeight="1" x14ac:dyDescent="0.3">
      <c r="A886" s="3">
        <v>44420</v>
      </c>
      <c r="B886" t="s">
        <v>1115</v>
      </c>
      <c r="C886" t="s">
        <v>123</v>
      </c>
      <c r="D886" t="s">
        <v>11</v>
      </c>
      <c r="E886" t="s">
        <v>24</v>
      </c>
      <c r="F886" t="s">
        <v>1117</v>
      </c>
      <c r="G886">
        <v>47.96</v>
      </c>
      <c r="H886">
        <v>5</v>
      </c>
      <c r="I886">
        <v>4.2</v>
      </c>
      <c r="J886" t="str">
        <f>TEXT(sales[[#This Row],[Order Date]],"yyyy")</f>
        <v>2021</v>
      </c>
      <c r="K886" t="str">
        <f>TEXT(sales[[#This Row],[Order Date]],"mmmm")</f>
        <v>August</v>
      </c>
    </row>
    <row r="887" spans="1:11" ht="14.25" customHeight="1" x14ac:dyDescent="0.3">
      <c r="A887" s="3">
        <v>44420</v>
      </c>
      <c r="B887" t="s">
        <v>1115</v>
      </c>
      <c r="C887" t="s">
        <v>123</v>
      </c>
      <c r="D887" t="s">
        <v>39</v>
      </c>
      <c r="E887" t="s">
        <v>52</v>
      </c>
      <c r="F887" t="s">
        <v>1063</v>
      </c>
      <c r="G887">
        <v>158.93</v>
      </c>
      <c r="H887">
        <v>7</v>
      </c>
      <c r="I887">
        <v>41.72</v>
      </c>
      <c r="J887" t="str">
        <f>TEXT(sales[[#This Row],[Order Date]],"yyyy")</f>
        <v>2021</v>
      </c>
      <c r="K887" t="str">
        <f>TEXT(sales[[#This Row],[Order Date]],"mmmm")</f>
        <v>August</v>
      </c>
    </row>
    <row r="888" spans="1:11" ht="14.25" customHeight="1" x14ac:dyDescent="0.3">
      <c r="A888" s="3">
        <v>44420</v>
      </c>
      <c r="B888" t="s">
        <v>1115</v>
      </c>
      <c r="C888" t="s">
        <v>123</v>
      </c>
      <c r="D888" t="s">
        <v>11</v>
      </c>
      <c r="E888" t="s">
        <v>92</v>
      </c>
      <c r="F888" t="s">
        <v>1118</v>
      </c>
      <c r="G888">
        <v>211.25</v>
      </c>
      <c r="H888">
        <v>6</v>
      </c>
      <c r="I888">
        <v>15.84</v>
      </c>
      <c r="J888" t="str">
        <f>TEXT(sales[[#This Row],[Order Date]],"yyyy")</f>
        <v>2021</v>
      </c>
      <c r="K888" t="str">
        <f>TEXT(sales[[#This Row],[Order Date]],"mmmm")</f>
        <v>August</v>
      </c>
    </row>
    <row r="889" spans="1:11" ht="14.25" customHeight="1" x14ac:dyDescent="0.3">
      <c r="A889" s="3">
        <v>44420</v>
      </c>
      <c r="B889" t="s">
        <v>1115</v>
      </c>
      <c r="C889" t="s">
        <v>123</v>
      </c>
      <c r="D889" t="s">
        <v>11</v>
      </c>
      <c r="E889" t="s">
        <v>200</v>
      </c>
      <c r="F889" t="s">
        <v>1119</v>
      </c>
      <c r="G889">
        <v>5.55</v>
      </c>
      <c r="H889">
        <v>2</v>
      </c>
      <c r="I889">
        <v>-1.04</v>
      </c>
      <c r="J889" t="str">
        <f>TEXT(sales[[#This Row],[Order Date]],"yyyy")</f>
        <v>2021</v>
      </c>
      <c r="K889" t="str">
        <f>TEXT(sales[[#This Row],[Order Date]],"mmmm")</f>
        <v>August</v>
      </c>
    </row>
    <row r="890" spans="1:11" ht="14.25" customHeight="1" x14ac:dyDescent="0.3">
      <c r="A890" s="3">
        <v>44420</v>
      </c>
      <c r="B890" t="s">
        <v>1115</v>
      </c>
      <c r="C890" t="s">
        <v>123</v>
      </c>
      <c r="D890" t="s">
        <v>11</v>
      </c>
      <c r="E890" t="s">
        <v>16</v>
      </c>
      <c r="F890" t="s">
        <v>348</v>
      </c>
      <c r="G890">
        <v>2.95</v>
      </c>
      <c r="H890">
        <v>1</v>
      </c>
      <c r="I890">
        <v>1</v>
      </c>
      <c r="J890" t="str">
        <f>TEXT(sales[[#This Row],[Order Date]],"yyyy")</f>
        <v>2021</v>
      </c>
      <c r="K890" t="str">
        <f>TEXT(sales[[#This Row],[Order Date]],"mmmm")</f>
        <v>August</v>
      </c>
    </row>
    <row r="891" spans="1:11" ht="14.25" customHeight="1" x14ac:dyDescent="0.3">
      <c r="A891" s="3">
        <v>44420</v>
      </c>
      <c r="B891" t="s">
        <v>590</v>
      </c>
      <c r="C891" t="s">
        <v>30</v>
      </c>
      <c r="D891" t="s">
        <v>11</v>
      </c>
      <c r="E891" t="s">
        <v>20</v>
      </c>
      <c r="F891" t="s">
        <v>1120</v>
      </c>
      <c r="G891">
        <v>14.04</v>
      </c>
      <c r="H891">
        <v>3</v>
      </c>
      <c r="I891">
        <v>6.74</v>
      </c>
      <c r="J891" t="str">
        <f>TEXT(sales[[#This Row],[Order Date]],"yyyy")</f>
        <v>2021</v>
      </c>
      <c r="K891" t="str">
        <f>TEXT(sales[[#This Row],[Order Date]],"mmmm")</f>
        <v>August</v>
      </c>
    </row>
    <row r="892" spans="1:11" ht="14.25" customHeight="1" x14ac:dyDescent="0.3">
      <c r="A892" s="3">
        <v>44420</v>
      </c>
      <c r="B892" t="s">
        <v>590</v>
      </c>
      <c r="C892" t="s">
        <v>30</v>
      </c>
      <c r="D892" t="s">
        <v>39</v>
      </c>
      <c r="E892" t="s">
        <v>52</v>
      </c>
      <c r="F892" t="s">
        <v>986</v>
      </c>
      <c r="G892">
        <v>272.61</v>
      </c>
      <c r="H892">
        <v>13</v>
      </c>
      <c r="I892">
        <v>98.14</v>
      </c>
      <c r="J892" t="str">
        <f>TEXT(sales[[#This Row],[Order Date]],"yyyy")</f>
        <v>2021</v>
      </c>
      <c r="K892" t="str">
        <f>TEXT(sales[[#This Row],[Order Date]],"mmmm")</f>
        <v>August</v>
      </c>
    </row>
    <row r="893" spans="1:11" ht="14.25" customHeight="1" x14ac:dyDescent="0.3">
      <c r="A893" s="3">
        <v>44423</v>
      </c>
      <c r="B893" t="s">
        <v>1121</v>
      </c>
      <c r="C893" t="s">
        <v>10</v>
      </c>
      <c r="D893" t="s">
        <v>11</v>
      </c>
      <c r="E893" t="s">
        <v>20</v>
      </c>
      <c r="F893" t="s">
        <v>548</v>
      </c>
      <c r="G893">
        <v>30.96</v>
      </c>
      <c r="H893">
        <v>8</v>
      </c>
      <c r="I893">
        <v>-52.63</v>
      </c>
      <c r="J893" t="str">
        <f>TEXT(sales[[#This Row],[Order Date]],"yyyy")</f>
        <v>2021</v>
      </c>
      <c r="K893" t="str">
        <f>TEXT(sales[[#This Row],[Order Date]],"mmmm")</f>
        <v>August</v>
      </c>
    </row>
    <row r="894" spans="1:11" ht="14.25" customHeight="1" x14ac:dyDescent="0.3">
      <c r="A894" s="3">
        <v>44423</v>
      </c>
      <c r="B894" t="s">
        <v>1122</v>
      </c>
      <c r="C894" t="s">
        <v>613</v>
      </c>
      <c r="D894" t="s">
        <v>11</v>
      </c>
      <c r="E894" t="s">
        <v>20</v>
      </c>
      <c r="F894" t="s">
        <v>1123</v>
      </c>
      <c r="G894">
        <v>62.94</v>
      </c>
      <c r="H894">
        <v>3</v>
      </c>
      <c r="I894">
        <v>30.21</v>
      </c>
      <c r="J894" t="str">
        <f>TEXT(sales[[#This Row],[Order Date]],"yyyy")</f>
        <v>2021</v>
      </c>
      <c r="K894" t="str">
        <f>TEXT(sales[[#This Row],[Order Date]],"mmmm")</f>
        <v>August</v>
      </c>
    </row>
    <row r="895" spans="1:11" ht="14.25" customHeight="1" x14ac:dyDescent="0.3">
      <c r="A895" s="3">
        <v>44423</v>
      </c>
      <c r="B895" t="s">
        <v>1122</v>
      </c>
      <c r="C895" t="s">
        <v>123</v>
      </c>
      <c r="D895" t="s">
        <v>11</v>
      </c>
      <c r="E895" t="s">
        <v>12</v>
      </c>
      <c r="F895" t="s">
        <v>1124</v>
      </c>
      <c r="G895">
        <v>91.36</v>
      </c>
      <c r="H895">
        <v>5</v>
      </c>
      <c r="I895">
        <v>29.69</v>
      </c>
      <c r="J895" t="str">
        <f>TEXT(sales[[#This Row],[Order Date]],"yyyy")</f>
        <v>2021</v>
      </c>
      <c r="K895" t="str">
        <f>TEXT(sales[[#This Row],[Order Date]],"mmmm")</f>
        <v>August</v>
      </c>
    </row>
    <row r="896" spans="1:11" ht="14.25" customHeight="1" x14ac:dyDescent="0.3">
      <c r="A896" s="3">
        <v>44423</v>
      </c>
      <c r="B896" t="s">
        <v>1122</v>
      </c>
      <c r="C896" t="s">
        <v>123</v>
      </c>
      <c r="D896" t="s">
        <v>11</v>
      </c>
      <c r="E896" t="s">
        <v>92</v>
      </c>
      <c r="F896" t="s">
        <v>1080</v>
      </c>
      <c r="G896">
        <v>152.24</v>
      </c>
      <c r="H896">
        <v>5</v>
      </c>
      <c r="I896">
        <v>17.13</v>
      </c>
      <c r="J896" t="str">
        <f>TEXT(sales[[#This Row],[Order Date]],"yyyy")</f>
        <v>2021</v>
      </c>
      <c r="K896" t="str">
        <f>TEXT(sales[[#This Row],[Order Date]],"mmmm")</f>
        <v>August</v>
      </c>
    </row>
    <row r="897" spans="1:11" ht="14.25" customHeight="1" x14ac:dyDescent="0.3">
      <c r="A897" s="3">
        <v>44423</v>
      </c>
      <c r="B897" t="s">
        <v>72</v>
      </c>
      <c r="C897" t="s">
        <v>27</v>
      </c>
      <c r="D897" t="s">
        <v>11</v>
      </c>
      <c r="E897" t="s">
        <v>92</v>
      </c>
      <c r="F897" t="s">
        <v>1125</v>
      </c>
      <c r="G897">
        <v>152.91</v>
      </c>
      <c r="H897">
        <v>3</v>
      </c>
      <c r="I897">
        <v>42.81</v>
      </c>
      <c r="J897" t="str">
        <f>TEXT(sales[[#This Row],[Order Date]],"yyyy")</f>
        <v>2021</v>
      </c>
      <c r="K897" t="str">
        <f>TEXT(sales[[#This Row],[Order Date]],"mmmm")</f>
        <v>August</v>
      </c>
    </row>
    <row r="898" spans="1:11" ht="14.25" customHeight="1" x14ac:dyDescent="0.3">
      <c r="A898" s="3">
        <v>44423</v>
      </c>
      <c r="B898" t="s">
        <v>72</v>
      </c>
      <c r="C898" t="s">
        <v>27</v>
      </c>
      <c r="D898" t="s">
        <v>11</v>
      </c>
      <c r="E898" t="s">
        <v>12</v>
      </c>
      <c r="F898" t="s">
        <v>1126</v>
      </c>
      <c r="G898">
        <v>92.94</v>
      </c>
      <c r="H898">
        <v>3</v>
      </c>
      <c r="I898">
        <v>41.82</v>
      </c>
      <c r="J898" t="str">
        <f>TEXT(sales[[#This Row],[Order Date]],"yyyy")</f>
        <v>2021</v>
      </c>
      <c r="K898" t="str">
        <f>TEXT(sales[[#This Row],[Order Date]],"mmmm")</f>
        <v>August</v>
      </c>
    </row>
    <row r="899" spans="1:11" ht="14.25" customHeight="1" x14ac:dyDescent="0.3">
      <c r="A899" s="3">
        <v>44423</v>
      </c>
      <c r="B899" t="s">
        <v>72</v>
      </c>
      <c r="C899" t="s">
        <v>27</v>
      </c>
      <c r="D899" t="s">
        <v>11</v>
      </c>
      <c r="E899" t="s">
        <v>20</v>
      </c>
      <c r="F899" t="s">
        <v>1127</v>
      </c>
      <c r="G899">
        <v>17.86</v>
      </c>
      <c r="H899">
        <v>4</v>
      </c>
      <c r="I899">
        <v>6.25</v>
      </c>
      <c r="J899" t="str">
        <f>TEXT(sales[[#This Row],[Order Date]],"yyyy")</f>
        <v>2021</v>
      </c>
      <c r="K899" t="str">
        <f>TEXT(sales[[#This Row],[Order Date]],"mmmm")</f>
        <v>August</v>
      </c>
    </row>
    <row r="900" spans="1:11" ht="14.25" customHeight="1" x14ac:dyDescent="0.3">
      <c r="A900" s="3">
        <v>44423</v>
      </c>
      <c r="B900" t="s">
        <v>72</v>
      </c>
      <c r="C900" t="s">
        <v>27</v>
      </c>
      <c r="D900" t="s">
        <v>11</v>
      </c>
      <c r="E900" t="s">
        <v>20</v>
      </c>
      <c r="F900" t="s">
        <v>548</v>
      </c>
      <c r="G900">
        <v>46.44</v>
      </c>
      <c r="H900">
        <v>3</v>
      </c>
      <c r="I900">
        <v>15.09</v>
      </c>
      <c r="J900" t="str">
        <f>TEXT(sales[[#This Row],[Order Date]],"yyyy")</f>
        <v>2021</v>
      </c>
      <c r="K900" t="str">
        <f>TEXT(sales[[#This Row],[Order Date]],"mmmm")</f>
        <v>August</v>
      </c>
    </row>
    <row r="901" spans="1:11" ht="14.25" customHeight="1" x14ac:dyDescent="0.3">
      <c r="A901" s="3">
        <v>44423</v>
      </c>
      <c r="B901" t="s">
        <v>72</v>
      </c>
      <c r="C901" t="s">
        <v>27</v>
      </c>
      <c r="D901" t="s">
        <v>34</v>
      </c>
      <c r="E901" t="s">
        <v>35</v>
      </c>
      <c r="F901" t="s">
        <v>1128</v>
      </c>
      <c r="G901">
        <v>195.14</v>
      </c>
      <c r="H901">
        <v>4</v>
      </c>
      <c r="I901">
        <v>-12.2</v>
      </c>
      <c r="J901" t="str">
        <f>TEXT(sales[[#This Row],[Order Date]],"yyyy")</f>
        <v>2021</v>
      </c>
      <c r="K901" t="str">
        <f>TEXT(sales[[#This Row],[Order Date]],"mmmm")</f>
        <v>August</v>
      </c>
    </row>
    <row r="902" spans="1:11" ht="14.25" customHeight="1" x14ac:dyDescent="0.3">
      <c r="A902" s="3">
        <v>44424</v>
      </c>
      <c r="B902" t="s">
        <v>1129</v>
      </c>
      <c r="C902" t="s">
        <v>23</v>
      </c>
      <c r="D902" t="s">
        <v>34</v>
      </c>
      <c r="E902" t="s">
        <v>145</v>
      </c>
      <c r="F902" t="s">
        <v>741</v>
      </c>
      <c r="G902">
        <v>853.09</v>
      </c>
      <c r="H902">
        <v>6</v>
      </c>
      <c r="I902">
        <v>-227.49</v>
      </c>
      <c r="J902" t="str">
        <f>TEXT(sales[[#This Row],[Order Date]],"yyyy")</f>
        <v>2021</v>
      </c>
      <c r="K902" t="str">
        <f>TEXT(sales[[#This Row],[Order Date]],"mmmm")</f>
        <v>August</v>
      </c>
    </row>
    <row r="903" spans="1:11" ht="14.25" customHeight="1" x14ac:dyDescent="0.3">
      <c r="A903" s="3">
        <v>44425</v>
      </c>
      <c r="B903" t="s">
        <v>452</v>
      </c>
      <c r="C903" t="s">
        <v>10</v>
      </c>
      <c r="D903" t="s">
        <v>11</v>
      </c>
      <c r="E903" t="s">
        <v>12</v>
      </c>
      <c r="F903" t="s">
        <v>1130</v>
      </c>
      <c r="G903">
        <v>15.55</v>
      </c>
      <c r="H903">
        <v>3</v>
      </c>
      <c r="I903">
        <v>5.44</v>
      </c>
      <c r="J903" t="str">
        <f>TEXT(sales[[#This Row],[Order Date]],"yyyy")</f>
        <v>2021</v>
      </c>
      <c r="K903" t="str">
        <f>TEXT(sales[[#This Row],[Order Date]],"mmmm")</f>
        <v>August</v>
      </c>
    </row>
    <row r="904" spans="1:11" ht="14.25" customHeight="1" x14ac:dyDescent="0.3">
      <c r="A904" s="3">
        <v>44425</v>
      </c>
      <c r="B904" t="s">
        <v>1131</v>
      </c>
      <c r="C904" t="s">
        <v>101</v>
      </c>
      <c r="D904" t="s">
        <v>11</v>
      </c>
      <c r="E904" t="s">
        <v>12</v>
      </c>
      <c r="F904" t="s">
        <v>1132</v>
      </c>
      <c r="G904">
        <v>114.2</v>
      </c>
      <c r="H904">
        <v>5</v>
      </c>
      <c r="I904">
        <v>52.53</v>
      </c>
      <c r="J904" t="str">
        <f>TEXT(sales[[#This Row],[Order Date]],"yyyy")</f>
        <v>2021</v>
      </c>
      <c r="K904" t="str">
        <f>TEXT(sales[[#This Row],[Order Date]],"mmmm")</f>
        <v>August</v>
      </c>
    </row>
    <row r="905" spans="1:11" ht="14.25" customHeight="1" x14ac:dyDescent="0.3">
      <c r="A905" s="3">
        <v>44425</v>
      </c>
      <c r="B905" t="s">
        <v>1131</v>
      </c>
      <c r="C905" t="s">
        <v>101</v>
      </c>
      <c r="D905" t="s">
        <v>11</v>
      </c>
      <c r="E905" t="s">
        <v>20</v>
      </c>
      <c r="F905" t="s">
        <v>451</v>
      </c>
      <c r="G905">
        <v>17.96</v>
      </c>
      <c r="H905">
        <v>4</v>
      </c>
      <c r="I905">
        <v>8.26</v>
      </c>
      <c r="J905" t="str">
        <f>TEXT(sales[[#This Row],[Order Date]],"yyyy")</f>
        <v>2021</v>
      </c>
      <c r="K905" t="str">
        <f>TEXT(sales[[#This Row],[Order Date]],"mmmm")</f>
        <v>August</v>
      </c>
    </row>
    <row r="906" spans="1:11" ht="14.25" customHeight="1" x14ac:dyDescent="0.3">
      <c r="A906" s="3">
        <v>44425</v>
      </c>
      <c r="B906" t="s">
        <v>1131</v>
      </c>
      <c r="C906" t="s">
        <v>101</v>
      </c>
      <c r="D906" t="s">
        <v>11</v>
      </c>
      <c r="E906" t="s">
        <v>43</v>
      </c>
      <c r="F906" t="s">
        <v>1133</v>
      </c>
      <c r="G906">
        <v>12.67</v>
      </c>
      <c r="H906">
        <v>7</v>
      </c>
      <c r="I906">
        <v>4.5599999999999996</v>
      </c>
      <c r="J906" t="str">
        <f>TEXT(sales[[#This Row],[Order Date]],"yyyy")</f>
        <v>2021</v>
      </c>
      <c r="K906" t="str">
        <f>TEXT(sales[[#This Row],[Order Date]],"mmmm")</f>
        <v>August</v>
      </c>
    </row>
    <row r="907" spans="1:11" ht="14.25" customHeight="1" x14ac:dyDescent="0.3">
      <c r="A907" s="3">
        <v>44425</v>
      </c>
      <c r="B907" t="s">
        <v>1131</v>
      </c>
      <c r="C907" t="s">
        <v>101</v>
      </c>
      <c r="D907" t="s">
        <v>39</v>
      </c>
      <c r="E907" t="s">
        <v>52</v>
      </c>
      <c r="F907" t="s">
        <v>1134</v>
      </c>
      <c r="G907">
        <v>339.96</v>
      </c>
      <c r="H907">
        <v>4</v>
      </c>
      <c r="I907">
        <v>122.39</v>
      </c>
      <c r="J907" t="str">
        <f>TEXT(sales[[#This Row],[Order Date]],"yyyy")</f>
        <v>2021</v>
      </c>
      <c r="K907" t="str">
        <f>TEXT(sales[[#This Row],[Order Date]],"mmmm")</f>
        <v>August</v>
      </c>
    </row>
    <row r="908" spans="1:11" ht="14.25" customHeight="1" x14ac:dyDescent="0.3">
      <c r="A908" s="3">
        <v>44427</v>
      </c>
      <c r="B908" t="s">
        <v>749</v>
      </c>
      <c r="C908" t="s">
        <v>78</v>
      </c>
      <c r="D908" t="s">
        <v>11</v>
      </c>
      <c r="E908" t="s">
        <v>24</v>
      </c>
      <c r="F908" t="s">
        <v>1135</v>
      </c>
      <c r="G908">
        <v>10.72</v>
      </c>
      <c r="H908">
        <v>2</v>
      </c>
      <c r="I908">
        <v>1.74</v>
      </c>
      <c r="J908" t="str">
        <f>TEXT(sales[[#This Row],[Order Date]],"yyyy")</f>
        <v>2021</v>
      </c>
      <c r="K908" t="str">
        <f>TEXT(sales[[#This Row],[Order Date]],"mmmm")</f>
        <v>August</v>
      </c>
    </row>
    <row r="909" spans="1:11" ht="14.25" customHeight="1" x14ac:dyDescent="0.3">
      <c r="A909" s="3">
        <v>44427</v>
      </c>
      <c r="B909" t="s">
        <v>902</v>
      </c>
      <c r="C909" t="s">
        <v>78</v>
      </c>
      <c r="D909" t="s">
        <v>11</v>
      </c>
      <c r="E909" t="s">
        <v>20</v>
      </c>
      <c r="F909" t="s">
        <v>1136</v>
      </c>
      <c r="G909">
        <v>76.78</v>
      </c>
      <c r="H909">
        <v>4</v>
      </c>
      <c r="I909">
        <v>-58.86</v>
      </c>
      <c r="J909" t="str">
        <f>TEXT(sales[[#This Row],[Order Date]],"yyyy")</f>
        <v>2021</v>
      </c>
      <c r="K909" t="str">
        <f>TEXT(sales[[#This Row],[Order Date]],"mmmm")</f>
        <v>August</v>
      </c>
    </row>
    <row r="910" spans="1:11" ht="14.25" customHeight="1" x14ac:dyDescent="0.3">
      <c r="A910" s="3">
        <v>44427</v>
      </c>
      <c r="B910" t="s">
        <v>902</v>
      </c>
      <c r="C910" t="s">
        <v>78</v>
      </c>
      <c r="D910" t="s">
        <v>11</v>
      </c>
      <c r="E910" t="s">
        <v>200</v>
      </c>
      <c r="F910" t="s">
        <v>1137</v>
      </c>
      <c r="G910">
        <v>9.18</v>
      </c>
      <c r="H910">
        <v>2</v>
      </c>
      <c r="I910">
        <v>1.1499999999999999</v>
      </c>
      <c r="J910" t="str">
        <f>TEXT(sales[[#This Row],[Order Date]],"yyyy")</f>
        <v>2021</v>
      </c>
      <c r="K910" t="str">
        <f>TEXT(sales[[#This Row],[Order Date]],"mmmm")</f>
        <v>August</v>
      </c>
    </row>
    <row r="911" spans="1:11" ht="14.25" customHeight="1" x14ac:dyDescent="0.3">
      <c r="A911" s="3">
        <v>44427</v>
      </c>
      <c r="B911" t="s">
        <v>1138</v>
      </c>
      <c r="C911" t="s">
        <v>101</v>
      </c>
      <c r="D911" t="s">
        <v>34</v>
      </c>
      <c r="E911" t="s">
        <v>74</v>
      </c>
      <c r="F911" t="s">
        <v>816</v>
      </c>
      <c r="G911">
        <v>638.82000000000005</v>
      </c>
      <c r="H911">
        <v>9</v>
      </c>
      <c r="I911">
        <v>172.48</v>
      </c>
      <c r="J911" t="str">
        <f>TEXT(sales[[#This Row],[Order Date]],"yyyy")</f>
        <v>2021</v>
      </c>
      <c r="K911" t="str">
        <f>TEXT(sales[[#This Row],[Order Date]],"mmmm")</f>
        <v>August</v>
      </c>
    </row>
    <row r="912" spans="1:11" ht="14.25" customHeight="1" x14ac:dyDescent="0.3">
      <c r="A912" s="3">
        <v>44427</v>
      </c>
      <c r="B912" t="s">
        <v>90</v>
      </c>
      <c r="C912" t="s">
        <v>27</v>
      </c>
      <c r="D912" t="s">
        <v>34</v>
      </c>
      <c r="E912" t="s">
        <v>47</v>
      </c>
      <c r="F912" t="s">
        <v>654</v>
      </c>
      <c r="G912">
        <v>289.24</v>
      </c>
      <c r="H912">
        <v>7</v>
      </c>
      <c r="I912">
        <v>26.03</v>
      </c>
      <c r="J912" t="str">
        <f>TEXT(sales[[#This Row],[Order Date]],"yyyy")</f>
        <v>2021</v>
      </c>
      <c r="K912" t="str">
        <f>TEXT(sales[[#This Row],[Order Date]],"mmmm")</f>
        <v>August</v>
      </c>
    </row>
    <row r="913" spans="1:11" ht="14.25" customHeight="1" x14ac:dyDescent="0.3">
      <c r="A913" s="3">
        <v>44427</v>
      </c>
      <c r="B913" t="s">
        <v>90</v>
      </c>
      <c r="C913" t="s">
        <v>27</v>
      </c>
      <c r="D913" t="s">
        <v>11</v>
      </c>
      <c r="E913" t="s">
        <v>20</v>
      </c>
      <c r="F913" t="s">
        <v>1139</v>
      </c>
      <c r="G913">
        <v>69.459999999999994</v>
      </c>
      <c r="H913">
        <v>2</v>
      </c>
      <c r="I913">
        <v>22.57</v>
      </c>
      <c r="J913" t="str">
        <f>TEXT(sales[[#This Row],[Order Date]],"yyyy")</f>
        <v>2021</v>
      </c>
      <c r="K913" t="str">
        <f>TEXT(sales[[#This Row],[Order Date]],"mmmm")</f>
        <v>August</v>
      </c>
    </row>
    <row r="914" spans="1:11" ht="14.25" customHeight="1" x14ac:dyDescent="0.3">
      <c r="A914" s="3">
        <v>44427</v>
      </c>
      <c r="B914" t="s">
        <v>615</v>
      </c>
      <c r="C914" t="s">
        <v>30</v>
      </c>
      <c r="D914" t="s">
        <v>11</v>
      </c>
      <c r="E914" t="s">
        <v>18</v>
      </c>
      <c r="F914" t="s">
        <v>153</v>
      </c>
      <c r="G914">
        <v>344.91</v>
      </c>
      <c r="H914">
        <v>3</v>
      </c>
      <c r="I914">
        <v>10.35</v>
      </c>
      <c r="J914" t="str">
        <f>TEXT(sales[[#This Row],[Order Date]],"yyyy")</f>
        <v>2021</v>
      </c>
      <c r="K914" t="str">
        <f>TEXT(sales[[#This Row],[Order Date]],"mmmm")</f>
        <v>August</v>
      </c>
    </row>
    <row r="915" spans="1:11" ht="14.25" customHeight="1" x14ac:dyDescent="0.3">
      <c r="A915" s="3">
        <v>44428</v>
      </c>
      <c r="B915" t="s">
        <v>1140</v>
      </c>
      <c r="C915" t="s">
        <v>15</v>
      </c>
      <c r="D915" t="s">
        <v>34</v>
      </c>
      <c r="E915" t="s">
        <v>35</v>
      </c>
      <c r="F915" t="s">
        <v>274</v>
      </c>
      <c r="G915">
        <v>421.37</v>
      </c>
      <c r="H915">
        <v>2</v>
      </c>
      <c r="I915">
        <v>-6.02</v>
      </c>
      <c r="J915" t="str">
        <f>TEXT(sales[[#This Row],[Order Date]],"yyyy")</f>
        <v>2021</v>
      </c>
      <c r="K915" t="str">
        <f>TEXT(sales[[#This Row],[Order Date]],"mmmm")</f>
        <v>August</v>
      </c>
    </row>
    <row r="916" spans="1:11" ht="14.25" customHeight="1" x14ac:dyDescent="0.3">
      <c r="A916" s="3">
        <v>44428</v>
      </c>
      <c r="B916" t="s">
        <v>1009</v>
      </c>
      <c r="C916" t="s">
        <v>55</v>
      </c>
      <c r="D916" t="s">
        <v>34</v>
      </c>
      <c r="E916" t="s">
        <v>35</v>
      </c>
      <c r="F916" t="s">
        <v>944</v>
      </c>
      <c r="G916">
        <v>500.24</v>
      </c>
      <c r="H916">
        <v>13</v>
      </c>
      <c r="I916">
        <v>145.07</v>
      </c>
      <c r="J916" t="str">
        <f>TEXT(sales[[#This Row],[Order Date]],"yyyy")</f>
        <v>2021</v>
      </c>
      <c r="K916" t="str">
        <f>TEXT(sales[[#This Row],[Order Date]],"mmmm")</f>
        <v>August</v>
      </c>
    </row>
    <row r="917" spans="1:11" ht="14.25" customHeight="1" x14ac:dyDescent="0.3">
      <c r="A917" s="3">
        <v>44428</v>
      </c>
      <c r="B917" t="s">
        <v>1009</v>
      </c>
      <c r="C917" t="s">
        <v>55</v>
      </c>
      <c r="D917" t="s">
        <v>11</v>
      </c>
      <c r="E917" t="s">
        <v>12</v>
      </c>
      <c r="F917" t="s">
        <v>1141</v>
      </c>
      <c r="G917">
        <v>20.12</v>
      </c>
      <c r="H917">
        <v>2</v>
      </c>
      <c r="I917">
        <v>9.26</v>
      </c>
      <c r="J917" t="str">
        <f>TEXT(sales[[#This Row],[Order Date]],"yyyy")</f>
        <v>2021</v>
      </c>
      <c r="K917" t="str">
        <f>TEXT(sales[[#This Row],[Order Date]],"mmmm")</f>
        <v>August</v>
      </c>
    </row>
    <row r="918" spans="1:11" ht="14.25" customHeight="1" x14ac:dyDescent="0.3">
      <c r="A918" s="3">
        <v>44428</v>
      </c>
      <c r="B918" t="s">
        <v>1009</v>
      </c>
      <c r="C918" t="s">
        <v>55</v>
      </c>
      <c r="D918" t="s">
        <v>11</v>
      </c>
      <c r="E918" t="s">
        <v>20</v>
      </c>
      <c r="F918" t="s">
        <v>1142</v>
      </c>
      <c r="G918">
        <v>896.99</v>
      </c>
      <c r="H918">
        <v>1</v>
      </c>
      <c r="I918">
        <v>421.59</v>
      </c>
      <c r="J918" t="str">
        <f>TEXT(sales[[#This Row],[Order Date]],"yyyy")</f>
        <v>2021</v>
      </c>
      <c r="K918" t="str">
        <f>TEXT(sales[[#This Row],[Order Date]],"mmmm")</f>
        <v>August</v>
      </c>
    </row>
    <row r="919" spans="1:11" ht="14.25" customHeight="1" x14ac:dyDescent="0.3">
      <c r="A919" s="3">
        <v>44430</v>
      </c>
      <c r="B919" t="s">
        <v>1143</v>
      </c>
      <c r="C919" t="s">
        <v>78</v>
      </c>
      <c r="D919" t="s">
        <v>11</v>
      </c>
      <c r="E919" t="s">
        <v>24</v>
      </c>
      <c r="F919" t="s">
        <v>1144</v>
      </c>
      <c r="G919">
        <v>3.91</v>
      </c>
      <c r="H919">
        <v>1</v>
      </c>
      <c r="I919">
        <v>1.03</v>
      </c>
      <c r="J919" t="str">
        <f>TEXT(sales[[#This Row],[Order Date]],"yyyy")</f>
        <v>2021</v>
      </c>
      <c r="K919" t="str">
        <f>TEXT(sales[[#This Row],[Order Date]],"mmmm")</f>
        <v>August</v>
      </c>
    </row>
    <row r="920" spans="1:11" ht="14.25" customHeight="1" x14ac:dyDescent="0.3">
      <c r="A920" s="3">
        <v>44430</v>
      </c>
      <c r="B920" t="s">
        <v>1145</v>
      </c>
      <c r="C920" t="s">
        <v>123</v>
      </c>
      <c r="D920" t="s">
        <v>11</v>
      </c>
      <c r="E920" t="s">
        <v>200</v>
      </c>
      <c r="F920" t="s">
        <v>1146</v>
      </c>
      <c r="G920">
        <v>7.63</v>
      </c>
      <c r="H920">
        <v>3</v>
      </c>
      <c r="I920">
        <v>-1.81</v>
      </c>
      <c r="J920" t="str">
        <f>TEXT(sales[[#This Row],[Order Date]],"yyyy")</f>
        <v>2021</v>
      </c>
      <c r="K920" t="str">
        <f>TEXT(sales[[#This Row],[Order Date]],"mmmm")</f>
        <v>August</v>
      </c>
    </row>
    <row r="921" spans="1:11" ht="14.25" customHeight="1" x14ac:dyDescent="0.3">
      <c r="A921" s="3">
        <v>44430</v>
      </c>
      <c r="B921" t="s">
        <v>829</v>
      </c>
      <c r="C921" t="s">
        <v>186</v>
      </c>
      <c r="D921" t="s">
        <v>11</v>
      </c>
      <c r="E921" t="s">
        <v>12</v>
      </c>
      <c r="F921" t="s">
        <v>1147</v>
      </c>
      <c r="G921">
        <v>11.56</v>
      </c>
      <c r="H921">
        <v>2</v>
      </c>
      <c r="I921">
        <v>5.66</v>
      </c>
      <c r="J921" t="str">
        <f>TEXT(sales[[#This Row],[Order Date]],"yyyy")</f>
        <v>2021</v>
      </c>
      <c r="K921" t="str">
        <f>TEXT(sales[[#This Row],[Order Date]],"mmmm")</f>
        <v>August</v>
      </c>
    </row>
    <row r="922" spans="1:11" ht="14.25" customHeight="1" x14ac:dyDescent="0.3">
      <c r="A922" s="3">
        <v>44431</v>
      </c>
      <c r="B922" t="s">
        <v>1148</v>
      </c>
      <c r="C922" t="s">
        <v>149</v>
      </c>
      <c r="D922" t="s">
        <v>11</v>
      </c>
      <c r="E922" t="s">
        <v>12</v>
      </c>
      <c r="F922" t="s">
        <v>1149</v>
      </c>
      <c r="G922">
        <v>25.92</v>
      </c>
      <c r="H922">
        <v>4</v>
      </c>
      <c r="I922">
        <v>12.44</v>
      </c>
      <c r="J922" t="str">
        <f>TEXT(sales[[#This Row],[Order Date]],"yyyy")</f>
        <v>2021</v>
      </c>
      <c r="K922" t="str">
        <f>TEXT(sales[[#This Row],[Order Date]],"mmmm")</f>
        <v>August</v>
      </c>
    </row>
    <row r="923" spans="1:11" ht="14.25" customHeight="1" x14ac:dyDescent="0.3">
      <c r="A923" s="3">
        <v>44431</v>
      </c>
      <c r="B923" t="s">
        <v>1148</v>
      </c>
      <c r="C923" t="s">
        <v>149</v>
      </c>
      <c r="D923" t="s">
        <v>11</v>
      </c>
      <c r="E923" t="s">
        <v>12</v>
      </c>
      <c r="F923" t="s">
        <v>1150</v>
      </c>
      <c r="G923">
        <v>45.92</v>
      </c>
      <c r="H923">
        <v>4</v>
      </c>
      <c r="I923">
        <v>22.5</v>
      </c>
      <c r="J923" t="str">
        <f>TEXT(sales[[#This Row],[Order Date]],"yyyy")</f>
        <v>2021</v>
      </c>
      <c r="K923" t="str">
        <f>TEXT(sales[[#This Row],[Order Date]],"mmmm")</f>
        <v>August</v>
      </c>
    </row>
    <row r="924" spans="1:11" ht="14.25" customHeight="1" x14ac:dyDescent="0.3">
      <c r="A924" s="3">
        <v>44431</v>
      </c>
      <c r="B924" t="s">
        <v>1151</v>
      </c>
      <c r="C924" t="s">
        <v>27</v>
      </c>
      <c r="D924" t="s">
        <v>11</v>
      </c>
      <c r="E924" t="s">
        <v>20</v>
      </c>
      <c r="F924" t="s">
        <v>88</v>
      </c>
      <c r="G924">
        <v>49.57</v>
      </c>
      <c r="H924">
        <v>2</v>
      </c>
      <c r="I924">
        <v>17.350000000000001</v>
      </c>
      <c r="J924" t="str">
        <f>TEXT(sales[[#This Row],[Order Date]],"yyyy")</f>
        <v>2021</v>
      </c>
      <c r="K924" t="str">
        <f>TEXT(sales[[#This Row],[Order Date]],"mmmm")</f>
        <v>August</v>
      </c>
    </row>
    <row r="925" spans="1:11" ht="14.25" customHeight="1" x14ac:dyDescent="0.3">
      <c r="A925" s="3">
        <v>44431</v>
      </c>
      <c r="B925" t="s">
        <v>1152</v>
      </c>
      <c r="C925" t="s">
        <v>278</v>
      </c>
      <c r="D925" t="s">
        <v>11</v>
      </c>
      <c r="E925" t="s">
        <v>12</v>
      </c>
      <c r="F925" t="s">
        <v>1153</v>
      </c>
      <c r="G925">
        <v>15.55</v>
      </c>
      <c r="H925">
        <v>3</v>
      </c>
      <c r="I925">
        <v>5.44</v>
      </c>
      <c r="J925" t="str">
        <f>TEXT(sales[[#This Row],[Order Date]],"yyyy")</f>
        <v>2021</v>
      </c>
      <c r="K925" t="str">
        <f>TEXT(sales[[#This Row],[Order Date]],"mmmm")</f>
        <v>August</v>
      </c>
    </row>
    <row r="926" spans="1:11" ht="14.25" customHeight="1" x14ac:dyDescent="0.3">
      <c r="A926" s="3">
        <v>44431</v>
      </c>
      <c r="B926" t="s">
        <v>1152</v>
      </c>
      <c r="C926" t="s">
        <v>278</v>
      </c>
      <c r="D926" t="s">
        <v>11</v>
      </c>
      <c r="E926" t="s">
        <v>200</v>
      </c>
      <c r="F926" t="s">
        <v>1154</v>
      </c>
      <c r="G926">
        <v>6.8</v>
      </c>
      <c r="H926">
        <v>1</v>
      </c>
      <c r="I926">
        <v>0.51</v>
      </c>
      <c r="J926" t="str">
        <f>TEXT(sales[[#This Row],[Order Date]],"yyyy")</f>
        <v>2021</v>
      </c>
      <c r="K926" t="str">
        <f>TEXT(sales[[#This Row],[Order Date]],"mmmm")</f>
        <v>August</v>
      </c>
    </row>
    <row r="927" spans="1:11" ht="14.25" customHeight="1" x14ac:dyDescent="0.3">
      <c r="A927" s="3">
        <v>44431</v>
      </c>
      <c r="B927" t="s">
        <v>1152</v>
      </c>
      <c r="C927" t="s">
        <v>278</v>
      </c>
      <c r="D927" t="s">
        <v>34</v>
      </c>
      <c r="E927" t="s">
        <v>47</v>
      </c>
      <c r="F927" t="s">
        <v>1155</v>
      </c>
      <c r="G927">
        <v>4.22</v>
      </c>
      <c r="H927">
        <v>3</v>
      </c>
      <c r="I927">
        <v>1.27</v>
      </c>
      <c r="J927" t="str">
        <f>TEXT(sales[[#This Row],[Order Date]],"yyyy")</f>
        <v>2021</v>
      </c>
      <c r="K927" t="str">
        <f>TEXT(sales[[#This Row],[Order Date]],"mmmm")</f>
        <v>August</v>
      </c>
    </row>
    <row r="928" spans="1:11" ht="14.25" customHeight="1" x14ac:dyDescent="0.3">
      <c r="A928" s="3">
        <v>44431</v>
      </c>
      <c r="B928" t="s">
        <v>1152</v>
      </c>
      <c r="C928" t="s">
        <v>278</v>
      </c>
      <c r="D928" t="s">
        <v>39</v>
      </c>
      <c r="E928" t="s">
        <v>40</v>
      </c>
      <c r="F928" t="s">
        <v>1156</v>
      </c>
      <c r="G928">
        <v>143.63999999999999</v>
      </c>
      <c r="H928">
        <v>9</v>
      </c>
      <c r="I928">
        <v>10.77</v>
      </c>
      <c r="J928" t="str">
        <f>TEXT(sales[[#This Row],[Order Date]],"yyyy")</f>
        <v>2021</v>
      </c>
      <c r="K928" t="str">
        <f>TEXT(sales[[#This Row],[Order Date]],"mmmm")</f>
        <v>August</v>
      </c>
    </row>
    <row r="929" spans="1:11" ht="14.25" customHeight="1" x14ac:dyDescent="0.3">
      <c r="A929" s="3">
        <v>44431</v>
      </c>
      <c r="B929" t="s">
        <v>1152</v>
      </c>
      <c r="C929" t="s">
        <v>278</v>
      </c>
      <c r="D929" t="s">
        <v>11</v>
      </c>
      <c r="E929" t="s">
        <v>12</v>
      </c>
      <c r="F929" t="s">
        <v>1157</v>
      </c>
      <c r="G929">
        <v>31.1</v>
      </c>
      <c r="H929">
        <v>6</v>
      </c>
      <c r="I929">
        <v>10.89</v>
      </c>
      <c r="J929" t="str">
        <f>TEXT(sales[[#This Row],[Order Date]],"yyyy")</f>
        <v>2021</v>
      </c>
      <c r="K929" t="str">
        <f>TEXT(sales[[#This Row],[Order Date]],"mmmm")</f>
        <v>August</v>
      </c>
    </row>
    <row r="930" spans="1:11" ht="14.25" customHeight="1" x14ac:dyDescent="0.3">
      <c r="A930" s="3">
        <v>44431</v>
      </c>
      <c r="B930" t="s">
        <v>1152</v>
      </c>
      <c r="C930" t="s">
        <v>278</v>
      </c>
      <c r="D930" t="s">
        <v>11</v>
      </c>
      <c r="E930" t="s">
        <v>12</v>
      </c>
      <c r="F930" t="s">
        <v>1158</v>
      </c>
      <c r="G930">
        <v>223.06</v>
      </c>
      <c r="H930">
        <v>9</v>
      </c>
      <c r="I930">
        <v>69.709999999999994</v>
      </c>
      <c r="J930" t="str">
        <f>TEXT(sales[[#This Row],[Order Date]],"yyyy")</f>
        <v>2021</v>
      </c>
      <c r="K930" t="str">
        <f>TEXT(sales[[#This Row],[Order Date]],"mmmm")</f>
        <v>August</v>
      </c>
    </row>
    <row r="931" spans="1:11" ht="14.25" customHeight="1" x14ac:dyDescent="0.3">
      <c r="A931" s="3">
        <v>44431</v>
      </c>
      <c r="B931" t="s">
        <v>757</v>
      </c>
      <c r="C931" t="s">
        <v>110</v>
      </c>
      <c r="D931" t="s">
        <v>11</v>
      </c>
      <c r="E931" t="s">
        <v>12</v>
      </c>
      <c r="F931" t="s">
        <v>1159</v>
      </c>
      <c r="G931">
        <v>19.440000000000001</v>
      </c>
      <c r="H931">
        <v>3</v>
      </c>
      <c r="I931">
        <v>9.5299999999999994</v>
      </c>
      <c r="J931" t="str">
        <f>TEXT(sales[[#This Row],[Order Date]],"yyyy")</f>
        <v>2021</v>
      </c>
      <c r="K931" t="str">
        <f>TEXT(sales[[#This Row],[Order Date]],"mmmm")</f>
        <v>August</v>
      </c>
    </row>
    <row r="932" spans="1:11" ht="14.25" customHeight="1" x14ac:dyDescent="0.3">
      <c r="A932" s="3">
        <v>44432</v>
      </c>
      <c r="B932" t="s">
        <v>1151</v>
      </c>
      <c r="C932" t="s">
        <v>515</v>
      </c>
      <c r="D932" t="s">
        <v>11</v>
      </c>
      <c r="E932" t="s">
        <v>20</v>
      </c>
      <c r="F932" t="s">
        <v>1160</v>
      </c>
      <c r="G932">
        <v>8.2899999999999991</v>
      </c>
      <c r="H932">
        <v>2</v>
      </c>
      <c r="I932">
        <v>2.69</v>
      </c>
      <c r="J932" t="str">
        <f>TEXT(sales[[#This Row],[Order Date]],"yyyy")</f>
        <v>2021</v>
      </c>
      <c r="K932" t="str">
        <f>TEXT(sales[[#This Row],[Order Date]],"mmmm")</f>
        <v>August</v>
      </c>
    </row>
    <row r="933" spans="1:11" ht="14.25" customHeight="1" x14ac:dyDescent="0.3">
      <c r="A933" s="3">
        <v>44432</v>
      </c>
      <c r="B933" t="s">
        <v>1161</v>
      </c>
      <c r="C933" t="s">
        <v>149</v>
      </c>
      <c r="D933" t="s">
        <v>34</v>
      </c>
      <c r="E933" t="s">
        <v>47</v>
      </c>
      <c r="F933" t="s">
        <v>1162</v>
      </c>
      <c r="G933">
        <v>13.28</v>
      </c>
      <c r="H933">
        <v>2</v>
      </c>
      <c r="I933">
        <v>6.37</v>
      </c>
      <c r="J933" t="str">
        <f>TEXT(sales[[#This Row],[Order Date]],"yyyy")</f>
        <v>2021</v>
      </c>
      <c r="K933" t="str">
        <f>TEXT(sales[[#This Row],[Order Date]],"mmmm")</f>
        <v>August</v>
      </c>
    </row>
    <row r="934" spans="1:11" ht="14.25" customHeight="1" x14ac:dyDescent="0.3">
      <c r="A934" s="3">
        <v>44432</v>
      </c>
      <c r="B934" t="s">
        <v>1161</v>
      </c>
      <c r="C934" t="s">
        <v>149</v>
      </c>
      <c r="D934" t="s">
        <v>11</v>
      </c>
      <c r="E934" t="s">
        <v>20</v>
      </c>
      <c r="F934" t="s">
        <v>846</v>
      </c>
      <c r="G934">
        <v>12.67</v>
      </c>
      <c r="H934">
        <v>3</v>
      </c>
      <c r="I934">
        <v>4.4400000000000004</v>
      </c>
      <c r="J934" t="str">
        <f>TEXT(sales[[#This Row],[Order Date]],"yyyy")</f>
        <v>2021</v>
      </c>
      <c r="K934" t="str">
        <f>TEXT(sales[[#This Row],[Order Date]],"mmmm")</f>
        <v>August</v>
      </c>
    </row>
    <row r="935" spans="1:11" ht="14.25" customHeight="1" x14ac:dyDescent="0.3">
      <c r="A935" s="3">
        <v>44432</v>
      </c>
      <c r="B935" t="s">
        <v>1163</v>
      </c>
      <c r="C935" t="s">
        <v>33</v>
      </c>
      <c r="D935" t="s">
        <v>11</v>
      </c>
      <c r="E935" t="s">
        <v>200</v>
      </c>
      <c r="F935" t="s">
        <v>1154</v>
      </c>
      <c r="G935">
        <v>25.5</v>
      </c>
      <c r="H935">
        <v>3</v>
      </c>
      <c r="I935">
        <v>6.63</v>
      </c>
      <c r="J935" t="str">
        <f>TEXT(sales[[#This Row],[Order Date]],"yyyy")</f>
        <v>2021</v>
      </c>
      <c r="K935" t="str">
        <f>TEXT(sales[[#This Row],[Order Date]],"mmmm")</f>
        <v>August</v>
      </c>
    </row>
    <row r="936" spans="1:11" ht="14.25" customHeight="1" x14ac:dyDescent="0.3">
      <c r="A936" s="3">
        <v>44433</v>
      </c>
      <c r="B936" t="s">
        <v>1164</v>
      </c>
      <c r="C936" t="s">
        <v>78</v>
      </c>
      <c r="D936" t="s">
        <v>11</v>
      </c>
      <c r="E936" t="s">
        <v>43</v>
      </c>
      <c r="F936" t="s">
        <v>1036</v>
      </c>
      <c r="G936">
        <v>40.1</v>
      </c>
      <c r="H936">
        <v>14</v>
      </c>
      <c r="I936">
        <v>14.53</v>
      </c>
      <c r="J936" t="str">
        <f>TEXT(sales[[#This Row],[Order Date]],"yyyy")</f>
        <v>2021</v>
      </c>
      <c r="K936" t="str">
        <f>TEXT(sales[[#This Row],[Order Date]],"mmmm")</f>
        <v>August</v>
      </c>
    </row>
    <row r="937" spans="1:11" ht="14.25" customHeight="1" x14ac:dyDescent="0.3">
      <c r="A937" s="3">
        <v>44433</v>
      </c>
      <c r="B937" t="s">
        <v>1164</v>
      </c>
      <c r="C937" t="s">
        <v>78</v>
      </c>
      <c r="D937" t="s">
        <v>11</v>
      </c>
      <c r="E937" t="s">
        <v>63</v>
      </c>
      <c r="F937" t="s">
        <v>1165</v>
      </c>
      <c r="G937">
        <v>4.72</v>
      </c>
      <c r="H937">
        <v>2</v>
      </c>
      <c r="I937">
        <v>1.65</v>
      </c>
      <c r="J937" t="str">
        <f>TEXT(sales[[#This Row],[Order Date]],"yyyy")</f>
        <v>2021</v>
      </c>
      <c r="K937" t="str">
        <f>TEXT(sales[[#This Row],[Order Date]],"mmmm")</f>
        <v>August</v>
      </c>
    </row>
    <row r="938" spans="1:11" ht="14.25" customHeight="1" x14ac:dyDescent="0.3">
      <c r="A938" s="3">
        <v>44433</v>
      </c>
      <c r="B938" t="s">
        <v>1164</v>
      </c>
      <c r="C938" t="s">
        <v>78</v>
      </c>
      <c r="D938" t="s">
        <v>11</v>
      </c>
      <c r="E938" t="s">
        <v>12</v>
      </c>
      <c r="F938" t="s">
        <v>1166</v>
      </c>
      <c r="G938">
        <v>23.98</v>
      </c>
      <c r="H938">
        <v>3</v>
      </c>
      <c r="I938">
        <v>7.49</v>
      </c>
      <c r="J938" t="str">
        <f>TEXT(sales[[#This Row],[Order Date]],"yyyy")</f>
        <v>2021</v>
      </c>
      <c r="K938" t="str">
        <f>TEXT(sales[[#This Row],[Order Date]],"mmmm")</f>
        <v>August</v>
      </c>
    </row>
    <row r="939" spans="1:11" ht="14.25" customHeight="1" x14ac:dyDescent="0.3">
      <c r="A939" s="3">
        <v>44433</v>
      </c>
      <c r="B939" t="s">
        <v>1164</v>
      </c>
      <c r="C939" t="s">
        <v>78</v>
      </c>
      <c r="D939" t="s">
        <v>11</v>
      </c>
      <c r="E939" t="s">
        <v>63</v>
      </c>
      <c r="F939" t="s">
        <v>98</v>
      </c>
      <c r="G939">
        <v>130.46</v>
      </c>
      <c r="H939">
        <v>6</v>
      </c>
      <c r="I939">
        <v>44.03</v>
      </c>
      <c r="J939" t="str">
        <f>TEXT(sales[[#This Row],[Order Date]],"yyyy")</f>
        <v>2021</v>
      </c>
      <c r="K939" t="str">
        <f>TEXT(sales[[#This Row],[Order Date]],"mmmm")</f>
        <v>August</v>
      </c>
    </row>
    <row r="940" spans="1:11" ht="14.25" customHeight="1" x14ac:dyDescent="0.3">
      <c r="A940" s="3">
        <v>44433</v>
      </c>
      <c r="B940" t="s">
        <v>1167</v>
      </c>
      <c r="C940" t="s">
        <v>27</v>
      </c>
      <c r="D940" t="s">
        <v>34</v>
      </c>
      <c r="E940" t="s">
        <v>47</v>
      </c>
      <c r="F940" t="s">
        <v>1168</v>
      </c>
      <c r="G940">
        <v>6.28</v>
      </c>
      <c r="H940">
        <v>1</v>
      </c>
      <c r="I940">
        <v>2.64</v>
      </c>
      <c r="J940" t="str">
        <f>TEXT(sales[[#This Row],[Order Date]],"yyyy")</f>
        <v>2021</v>
      </c>
      <c r="K940" t="str">
        <f>TEXT(sales[[#This Row],[Order Date]],"mmmm")</f>
        <v>August</v>
      </c>
    </row>
    <row r="941" spans="1:11" ht="14.25" customHeight="1" x14ac:dyDescent="0.3">
      <c r="A941" s="3">
        <v>44433</v>
      </c>
      <c r="B941" t="s">
        <v>1167</v>
      </c>
      <c r="C941" t="s">
        <v>27</v>
      </c>
      <c r="D941" t="s">
        <v>39</v>
      </c>
      <c r="E941" t="s">
        <v>52</v>
      </c>
      <c r="F941" t="s">
        <v>1169</v>
      </c>
      <c r="G941">
        <v>95.1</v>
      </c>
      <c r="H941">
        <v>5</v>
      </c>
      <c r="I941">
        <v>30.43</v>
      </c>
      <c r="J941" t="str">
        <f>TEXT(sales[[#This Row],[Order Date]],"yyyy")</f>
        <v>2021</v>
      </c>
      <c r="K941" t="str">
        <f>TEXT(sales[[#This Row],[Order Date]],"mmmm")</f>
        <v>August</v>
      </c>
    </row>
    <row r="942" spans="1:11" ht="14.25" customHeight="1" x14ac:dyDescent="0.3">
      <c r="A942" s="3">
        <v>44433</v>
      </c>
      <c r="B942" t="s">
        <v>1167</v>
      </c>
      <c r="C942" t="s">
        <v>27</v>
      </c>
      <c r="D942" t="s">
        <v>11</v>
      </c>
      <c r="E942" t="s">
        <v>12</v>
      </c>
      <c r="F942" t="s">
        <v>1170</v>
      </c>
      <c r="G942">
        <v>25.92</v>
      </c>
      <c r="H942">
        <v>4</v>
      </c>
      <c r="I942">
        <v>12.44</v>
      </c>
      <c r="J942" t="str">
        <f>TEXT(sales[[#This Row],[Order Date]],"yyyy")</f>
        <v>2021</v>
      </c>
      <c r="K942" t="str">
        <f>TEXT(sales[[#This Row],[Order Date]],"mmmm")</f>
        <v>August</v>
      </c>
    </row>
    <row r="943" spans="1:11" ht="14.25" customHeight="1" x14ac:dyDescent="0.3">
      <c r="A943" s="3">
        <v>44433</v>
      </c>
      <c r="B943" t="s">
        <v>1167</v>
      </c>
      <c r="C943" t="s">
        <v>27</v>
      </c>
      <c r="D943" t="s">
        <v>11</v>
      </c>
      <c r="E943" t="s">
        <v>18</v>
      </c>
      <c r="F943" t="s">
        <v>1171</v>
      </c>
      <c r="G943">
        <v>48.84</v>
      </c>
      <c r="H943">
        <v>4</v>
      </c>
      <c r="I943">
        <v>13.19</v>
      </c>
      <c r="J943" t="str">
        <f>TEXT(sales[[#This Row],[Order Date]],"yyyy")</f>
        <v>2021</v>
      </c>
      <c r="K943" t="str">
        <f>TEXT(sales[[#This Row],[Order Date]],"mmmm")</f>
        <v>August</v>
      </c>
    </row>
    <row r="944" spans="1:11" ht="14.25" customHeight="1" x14ac:dyDescent="0.3">
      <c r="A944" s="3">
        <v>44433</v>
      </c>
      <c r="B944" t="s">
        <v>1172</v>
      </c>
      <c r="C944" t="s">
        <v>164</v>
      </c>
      <c r="D944" t="s">
        <v>39</v>
      </c>
      <c r="E944" t="s">
        <v>40</v>
      </c>
      <c r="F944" t="s">
        <v>933</v>
      </c>
      <c r="G944">
        <v>1007.94</v>
      </c>
      <c r="H944">
        <v>7</v>
      </c>
      <c r="I944">
        <v>75.599999999999994</v>
      </c>
      <c r="J944" t="str">
        <f>TEXT(sales[[#This Row],[Order Date]],"yyyy")</f>
        <v>2021</v>
      </c>
      <c r="K944" t="str">
        <f>TEXT(sales[[#This Row],[Order Date]],"mmmm")</f>
        <v>August</v>
      </c>
    </row>
    <row r="945" spans="1:11" ht="14.25" customHeight="1" x14ac:dyDescent="0.3">
      <c r="A945" s="3">
        <v>44433</v>
      </c>
      <c r="B945" t="s">
        <v>1173</v>
      </c>
      <c r="C945" t="s">
        <v>10</v>
      </c>
      <c r="D945" t="s">
        <v>11</v>
      </c>
      <c r="E945" t="s">
        <v>20</v>
      </c>
      <c r="F945" t="s">
        <v>1174</v>
      </c>
      <c r="G945">
        <v>25.68</v>
      </c>
      <c r="H945">
        <v>3</v>
      </c>
      <c r="I945">
        <v>-39.799999999999997</v>
      </c>
      <c r="J945" t="str">
        <f>TEXT(sales[[#This Row],[Order Date]],"yyyy")</f>
        <v>2021</v>
      </c>
      <c r="K945" t="str">
        <f>TEXT(sales[[#This Row],[Order Date]],"mmmm")</f>
        <v>August</v>
      </c>
    </row>
    <row r="946" spans="1:11" ht="14.25" customHeight="1" x14ac:dyDescent="0.3">
      <c r="A946" s="3">
        <v>44433</v>
      </c>
      <c r="B946" t="s">
        <v>1173</v>
      </c>
      <c r="C946" t="s">
        <v>10</v>
      </c>
      <c r="D946" t="s">
        <v>11</v>
      </c>
      <c r="E946" t="s">
        <v>20</v>
      </c>
      <c r="F946" t="s">
        <v>1175</v>
      </c>
      <c r="G946">
        <v>12.38</v>
      </c>
      <c r="H946">
        <v>3</v>
      </c>
      <c r="I946">
        <v>-19.809999999999999</v>
      </c>
      <c r="J946" t="str">
        <f>TEXT(sales[[#This Row],[Order Date]],"yyyy")</f>
        <v>2021</v>
      </c>
      <c r="K946" t="str">
        <f>TEXT(sales[[#This Row],[Order Date]],"mmmm")</f>
        <v>August</v>
      </c>
    </row>
    <row r="947" spans="1:11" ht="14.25" customHeight="1" x14ac:dyDescent="0.3">
      <c r="A947" s="3">
        <v>44433</v>
      </c>
      <c r="B947" t="s">
        <v>81</v>
      </c>
      <c r="C947" t="s">
        <v>78</v>
      </c>
      <c r="D947" t="s">
        <v>11</v>
      </c>
      <c r="E947" t="s">
        <v>20</v>
      </c>
      <c r="F947" t="s">
        <v>980</v>
      </c>
      <c r="G947">
        <v>6.53</v>
      </c>
      <c r="H947">
        <v>4</v>
      </c>
      <c r="I947">
        <v>-4.57</v>
      </c>
      <c r="J947" t="str">
        <f>TEXT(sales[[#This Row],[Order Date]],"yyyy")</f>
        <v>2021</v>
      </c>
      <c r="K947" t="str">
        <f>TEXT(sales[[#This Row],[Order Date]],"mmmm")</f>
        <v>August</v>
      </c>
    </row>
    <row r="948" spans="1:11" ht="14.25" customHeight="1" x14ac:dyDescent="0.3">
      <c r="A948" s="3">
        <v>44433</v>
      </c>
      <c r="B948" t="s">
        <v>81</v>
      </c>
      <c r="C948" t="s">
        <v>78</v>
      </c>
      <c r="D948" t="s">
        <v>11</v>
      </c>
      <c r="E948" t="s">
        <v>20</v>
      </c>
      <c r="F948" t="s">
        <v>1176</v>
      </c>
      <c r="G948">
        <v>2.86</v>
      </c>
      <c r="H948">
        <v>3</v>
      </c>
      <c r="I948">
        <v>-2.29</v>
      </c>
      <c r="J948" t="str">
        <f>TEXT(sales[[#This Row],[Order Date]],"yyyy")</f>
        <v>2021</v>
      </c>
      <c r="K948" t="str">
        <f>TEXT(sales[[#This Row],[Order Date]],"mmmm")</f>
        <v>August</v>
      </c>
    </row>
    <row r="949" spans="1:11" ht="14.25" customHeight="1" x14ac:dyDescent="0.3">
      <c r="A949" s="3">
        <v>44433</v>
      </c>
      <c r="B949" t="s">
        <v>81</v>
      </c>
      <c r="C949" t="s">
        <v>78</v>
      </c>
      <c r="D949" t="s">
        <v>11</v>
      </c>
      <c r="E949" t="s">
        <v>20</v>
      </c>
      <c r="F949" t="s">
        <v>966</v>
      </c>
      <c r="G949">
        <v>20.86</v>
      </c>
      <c r="H949">
        <v>8</v>
      </c>
      <c r="I949">
        <v>-16.68</v>
      </c>
      <c r="J949" t="str">
        <f>TEXT(sales[[#This Row],[Order Date]],"yyyy")</f>
        <v>2021</v>
      </c>
      <c r="K949" t="str">
        <f>TEXT(sales[[#This Row],[Order Date]],"mmmm")</f>
        <v>August</v>
      </c>
    </row>
    <row r="950" spans="1:11" ht="14.25" customHeight="1" x14ac:dyDescent="0.3">
      <c r="A950" s="3">
        <v>44434</v>
      </c>
      <c r="B950" t="s">
        <v>1177</v>
      </c>
      <c r="C950" t="s">
        <v>27</v>
      </c>
      <c r="D950" t="s">
        <v>39</v>
      </c>
      <c r="E950" t="s">
        <v>52</v>
      </c>
      <c r="F950" t="s">
        <v>388</v>
      </c>
      <c r="G950">
        <v>176.8</v>
      </c>
      <c r="H950">
        <v>8</v>
      </c>
      <c r="I950">
        <v>22.98</v>
      </c>
      <c r="J950" t="str">
        <f>TEXT(sales[[#This Row],[Order Date]],"yyyy")</f>
        <v>2021</v>
      </c>
      <c r="K950" t="str">
        <f>TEXT(sales[[#This Row],[Order Date]],"mmmm")</f>
        <v>August</v>
      </c>
    </row>
    <row r="951" spans="1:11" ht="14.25" customHeight="1" x14ac:dyDescent="0.3">
      <c r="A951" s="3">
        <v>44434</v>
      </c>
      <c r="B951" t="s">
        <v>1178</v>
      </c>
      <c r="C951" t="s">
        <v>59</v>
      </c>
      <c r="D951" t="s">
        <v>34</v>
      </c>
      <c r="E951" t="s">
        <v>47</v>
      </c>
      <c r="F951" t="s">
        <v>872</v>
      </c>
      <c r="G951">
        <v>10.68</v>
      </c>
      <c r="H951">
        <v>4</v>
      </c>
      <c r="I951">
        <v>4.0599999999999996</v>
      </c>
      <c r="J951" t="str">
        <f>TEXT(sales[[#This Row],[Order Date]],"yyyy")</f>
        <v>2021</v>
      </c>
      <c r="K951" t="str">
        <f>TEXT(sales[[#This Row],[Order Date]],"mmmm")</f>
        <v>August</v>
      </c>
    </row>
    <row r="952" spans="1:11" ht="14.25" customHeight="1" x14ac:dyDescent="0.3">
      <c r="A952" s="3">
        <v>44434</v>
      </c>
      <c r="B952" t="s">
        <v>1178</v>
      </c>
      <c r="C952" t="s">
        <v>59</v>
      </c>
      <c r="D952" t="s">
        <v>11</v>
      </c>
      <c r="E952" t="s">
        <v>12</v>
      </c>
      <c r="F952" t="s">
        <v>1179</v>
      </c>
      <c r="G952">
        <v>17.34</v>
      </c>
      <c r="H952">
        <v>3</v>
      </c>
      <c r="I952">
        <v>8.5</v>
      </c>
      <c r="J952" t="str">
        <f>TEXT(sales[[#This Row],[Order Date]],"yyyy")</f>
        <v>2021</v>
      </c>
      <c r="K952" t="str">
        <f>TEXT(sales[[#This Row],[Order Date]],"mmmm")</f>
        <v>August</v>
      </c>
    </row>
    <row r="953" spans="1:11" ht="14.25" customHeight="1" x14ac:dyDescent="0.3">
      <c r="A953" s="3">
        <v>44434</v>
      </c>
      <c r="B953" t="s">
        <v>1178</v>
      </c>
      <c r="C953" t="s">
        <v>59</v>
      </c>
      <c r="D953" t="s">
        <v>11</v>
      </c>
      <c r="E953" t="s">
        <v>12</v>
      </c>
      <c r="F953" t="s">
        <v>1180</v>
      </c>
      <c r="G953">
        <v>3.38</v>
      </c>
      <c r="H953">
        <v>1</v>
      </c>
      <c r="I953">
        <v>1.55</v>
      </c>
      <c r="J953" t="str">
        <f>TEXT(sales[[#This Row],[Order Date]],"yyyy")</f>
        <v>2021</v>
      </c>
      <c r="K953" t="str">
        <f>TEXT(sales[[#This Row],[Order Date]],"mmmm")</f>
        <v>August</v>
      </c>
    </row>
    <row r="954" spans="1:11" ht="14.25" customHeight="1" x14ac:dyDescent="0.3">
      <c r="A954" s="3">
        <v>44434</v>
      </c>
      <c r="B954" t="s">
        <v>1181</v>
      </c>
      <c r="C954" t="s">
        <v>59</v>
      </c>
      <c r="D954" t="s">
        <v>11</v>
      </c>
      <c r="E954" t="s">
        <v>24</v>
      </c>
      <c r="F954" t="s">
        <v>1182</v>
      </c>
      <c r="G954">
        <v>8.64</v>
      </c>
      <c r="H954">
        <v>3</v>
      </c>
      <c r="I954">
        <v>2.5099999999999998</v>
      </c>
      <c r="J954" t="str">
        <f>TEXT(sales[[#This Row],[Order Date]],"yyyy")</f>
        <v>2021</v>
      </c>
      <c r="K954" t="str">
        <f>TEXT(sales[[#This Row],[Order Date]],"mmmm")</f>
        <v>August</v>
      </c>
    </row>
    <row r="955" spans="1:11" ht="14.25" customHeight="1" x14ac:dyDescent="0.3">
      <c r="A955" s="3">
        <v>44434</v>
      </c>
      <c r="B955" t="s">
        <v>1181</v>
      </c>
      <c r="C955" t="s">
        <v>59</v>
      </c>
      <c r="D955" t="s">
        <v>39</v>
      </c>
      <c r="E955" t="s">
        <v>52</v>
      </c>
      <c r="F955" t="s">
        <v>668</v>
      </c>
      <c r="G955">
        <v>149.97</v>
      </c>
      <c r="H955">
        <v>3</v>
      </c>
      <c r="I955">
        <v>52.49</v>
      </c>
      <c r="J955" t="str">
        <f>TEXT(sales[[#This Row],[Order Date]],"yyyy")</f>
        <v>2021</v>
      </c>
      <c r="K955" t="str">
        <f>TEXT(sales[[#This Row],[Order Date]],"mmmm")</f>
        <v>August</v>
      </c>
    </row>
    <row r="956" spans="1:11" ht="14.25" customHeight="1" x14ac:dyDescent="0.3">
      <c r="A956" s="3">
        <v>44435</v>
      </c>
      <c r="B956" t="s">
        <v>1183</v>
      </c>
      <c r="C956" t="s">
        <v>27</v>
      </c>
      <c r="D956" t="s">
        <v>11</v>
      </c>
      <c r="E956" t="s">
        <v>24</v>
      </c>
      <c r="F956" t="s">
        <v>845</v>
      </c>
      <c r="G956">
        <v>8.56</v>
      </c>
      <c r="H956">
        <v>2</v>
      </c>
      <c r="I956">
        <v>2.48</v>
      </c>
      <c r="J956" t="str">
        <f>TEXT(sales[[#This Row],[Order Date]],"yyyy")</f>
        <v>2021</v>
      </c>
      <c r="K956" t="str">
        <f>TEXT(sales[[#This Row],[Order Date]],"mmmm")</f>
        <v>August</v>
      </c>
    </row>
    <row r="957" spans="1:11" ht="14.25" customHeight="1" x14ac:dyDescent="0.3">
      <c r="A957" s="3">
        <v>44435</v>
      </c>
      <c r="B957" t="s">
        <v>1183</v>
      </c>
      <c r="C957" t="s">
        <v>27</v>
      </c>
      <c r="D957" t="s">
        <v>39</v>
      </c>
      <c r="E957" t="s">
        <v>40</v>
      </c>
      <c r="F957" t="s">
        <v>1184</v>
      </c>
      <c r="G957">
        <v>213.48</v>
      </c>
      <c r="H957">
        <v>3</v>
      </c>
      <c r="I957">
        <v>16.010000000000002</v>
      </c>
      <c r="J957" t="str">
        <f>TEXT(sales[[#This Row],[Order Date]],"yyyy")</f>
        <v>2021</v>
      </c>
      <c r="K957" t="str">
        <f>TEXT(sales[[#This Row],[Order Date]],"mmmm")</f>
        <v>August</v>
      </c>
    </row>
    <row r="958" spans="1:11" ht="14.25" customHeight="1" x14ac:dyDescent="0.3">
      <c r="A958" s="3">
        <v>44435</v>
      </c>
      <c r="B958" t="s">
        <v>1183</v>
      </c>
      <c r="C958" t="s">
        <v>27</v>
      </c>
      <c r="D958" t="s">
        <v>11</v>
      </c>
      <c r="E958" t="s">
        <v>20</v>
      </c>
      <c r="F958" t="s">
        <v>1185</v>
      </c>
      <c r="G958">
        <v>22.72</v>
      </c>
      <c r="H958">
        <v>4</v>
      </c>
      <c r="I958">
        <v>7.38</v>
      </c>
      <c r="J958" t="str">
        <f>TEXT(sales[[#This Row],[Order Date]],"yyyy")</f>
        <v>2021</v>
      </c>
      <c r="K958" t="str">
        <f>TEXT(sales[[#This Row],[Order Date]],"mmmm")</f>
        <v>August</v>
      </c>
    </row>
    <row r="959" spans="1:11" ht="14.25" customHeight="1" x14ac:dyDescent="0.3">
      <c r="A959" s="3">
        <v>44435</v>
      </c>
      <c r="B959" t="s">
        <v>1186</v>
      </c>
      <c r="C959" t="s">
        <v>55</v>
      </c>
      <c r="D959" t="s">
        <v>39</v>
      </c>
      <c r="E959" t="s">
        <v>40</v>
      </c>
      <c r="F959" t="s">
        <v>1187</v>
      </c>
      <c r="G959">
        <v>579.95000000000005</v>
      </c>
      <c r="H959">
        <v>5</v>
      </c>
      <c r="I959">
        <v>168.19</v>
      </c>
      <c r="J959" t="str">
        <f>TEXT(sales[[#This Row],[Order Date]],"yyyy")</f>
        <v>2021</v>
      </c>
      <c r="K959" t="str">
        <f>TEXT(sales[[#This Row],[Order Date]],"mmmm")</f>
        <v>August</v>
      </c>
    </row>
    <row r="960" spans="1:11" ht="14.25" customHeight="1" x14ac:dyDescent="0.3">
      <c r="A960" s="3">
        <v>44435</v>
      </c>
      <c r="B960" t="s">
        <v>1186</v>
      </c>
      <c r="C960" t="s">
        <v>55</v>
      </c>
      <c r="D960" t="s">
        <v>34</v>
      </c>
      <c r="E960" t="s">
        <v>47</v>
      </c>
      <c r="F960" t="s">
        <v>1188</v>
      </c>
      <c r="G960">
        <v>29.12</v>
      </c>
      <c r="H960">
        <v>4</v>
      </c>
      <c r="I960">
        <v>12.52</v>
      </c>
      <c r="J960" t="str">
        <f>TEXT(sales[[#This Row],[Order Date]],"yyyy")</f>
        <v>2021</v>
      </c>
      <c r="K960" t="str">
        <f>TEXT(sales[[#This Row],[Order Date]],"mmmm")</f>
        <v>August</v>
      </c>
    </row>
    <row r="961" spans="1:11" ht="14.25" customHeight="1" x14ac:dyDescent="0.3">
      <c r="A961" s="3">
        <v>44435</v>
      </c>
      <c r="B961" t="s">
        <v>1186</v>
      </c>
      <c r="C961" t="s">
        <v>55</v>
      </c>
      <c r="D961" t="s">
        <v>34</v>
      </c>
      <c r="E961" t="s">
        <v>145</v>
      </c>
      <c r="F961" t="s">
        <v>1189</v>
      </c>
      <c r="G961">
        <v>1202.94</v>
      </c>
      <c r="H961">
        <v>3</v>
      </c>
      <c r="I961">
        <v>300.74</v>
      </c>
      <c r="J961" t="str">
        <f>TEXT(sales[[#This Row],[Order Date]],"yyyy")</f>
        <v>2021</v>
      </c>
      <c r="K961" t="str">
        <f>TEXT(sales[[#This Row],[Order Date]],"mmmm")</f>
        <v>August</v>
      </c>
    </row>
    <row r="962" spans="1:11" ht="14.25" customHeight="1" x14ac:dyDescent="0.3">
      <c r="A962" s="3">
        <v>44435</v>
      </c>
      <c r="B962" t="s">
        <v>77</v>
      </c>
      <c r="C962" t="s">
        <v>55</v>
      </c>
      <c r="D962" t="s">
        <v>11</v>
      </c>
      <c r="E962" t="s">
        <v>12</v>
      </c>
      <c r="F962" t="s">
        <v>441</v>
      </c>
      <c r="G962">
        <v>13.36</v>
      </c>
      <c r="H962">
        <v>2</v>
      </c>
      <c r="I962">
        <v>6.41</v>
      </c>
      <c r="J962" t="str">
        <f>TEXT(sales[[#This Row],[Order Date]],"yyyy")</f>
        <v>2021</v>
      </c>
      <c r="K962" t="str">
        <f>TEXT(sales[[#This Row],[Order Date]],"mmmm")</f>
        <v>August</v>
      </c>
    </row>
    <row r="963" spans="1:11" ht="14.25" customHeight="1" x14ac:dyDescent="0.3">
      <c r="A963" s="3">
        <v>44437</v>
      </c>
      <c r="B963" t="s">
        <v>1190</v>
      </c>
      <c r="C963" t="s">
        <v>27</v>
      </c>
      <c r="D963" t="s">
        <v>11</v>
      </c>
      <c r="E963" t="s">
        <v>12</v>
      </c>
      <c r="F963" t="s">
        <v>1191</v>
      </c>
      <c r="G963">
        <v>109.92</v>
      </c>
      <c r="H963">
        <v>2</v>
      </c>
      <c r="I963">
        <v>53.86</v>
      </c>
      <c r="J963" t="str">
        <f>TEXT(sales[[#This Row],[Order Date]],"yyyy")</f>
        <v>2021</v>
      </c>
      <c r="K963" t="str">
        <f>TEXT(sales[[#This Row],[Order Date]],"mmmm")</f>
        <v>August</v>
      </c>
    </row>
    <row r="964" spans="1:11" ht="14.25" customHeight="1" x14ac:dyDescent="0.3">
      <c r="A964" s="3">
        <v>44437</v>
      </c>
      <c r="B964" t="s">
        <v>1190</v>
      </c>
      <c r="C964" t="s">
        <v>27</v>
      </c>
      <c r="D964" t="s">
        <v>11</v>
      </c>
      <c r="E964" t="s">
        <v>12</v>
      </c>
      <c r="F964" t="s">
        <v>1192</v>
      </c>
      <c r="G964">
        <v>13.36</v>
      </c>
      <c r="H964">
        <v>2</v>
      </c>
      <c r="I964">
        <v>6.41</v>
      </c>
      <c r="J964" t="str">
        <f>TEXT(sales[[#This Row],[Order Date]],"yyyy")</f>
        <v>2021</v>
      </c>
      <c r="K964" t="str">
        <f>TEXT(sales[[#This Row],[Order Date]],"mmmm")</f>
        <v>August</v>
      </c>
    </row>
    <row r="965" spans="1:11" ht="14.25" customHeight="1" x14ac:dyDescent="0.3">
      <c r="A965" s="3">
        <v>44437</v>
      </c>
      <c r="B965" t="s">
        <v>1193</v>
      </c>
      <c r="C965" t="s">
        <v>123</v>
      </c>
      <c r="D965" t="s">
        <v>11</v>
      </c>
      <c r="E965" t="s">
        <v>63</v>
      </c>
      <c r="F965" t="s">
        <v>1194</v>
      </c>
      <c r="G965">
        <v>29.81</v>
      </c>
      <c r="H965">
        <v>2</v>
      </c>
      <c r="I965">
        <v>10.81</v>
      </c>
      <c r="J965" t="str">
        <f>TEXT(sales[[#This Row],[Order Date]],"yyyy")</f>
        <v>2021</v>
      </c>
      <c r="K965" t="str">
        <f>TEXT(sales[[#This Row],[Order Date]],"mmmm")</f>
        <v>August</v>
      </c>
    </row>
    <row r="966" spans="1:11" ht="14.25" customHeight="1" x14ac:dyDescent="0.3">
      <c r="A966" s="3">
        <v>44437</v>
      </c>
      <c r="B966" t="s">
        <v>1193</v>
      </c>
      <c r="C966" t="s">
        <v>123</v>
      </c>
      <c r="D966" t="s">
        <v>11</v>
      </c>
      <c r="E966" t="s">
        <v>20</v>
      </c>
      <c r="F966" t="s">
        <v>420</v>
      </c>
      <c r="G966">
        <v>505.18</v>
      </c>
      <c r="H966">
        <v>4</v>
      </c>
      <c r="I966">
        <v>-336.78</v>
      </c>
      <c r="J966" t="str">
        <f>TEXT(sales[[#This Row],[Order Date]],"yyyy")</f>
        <v>2021</v>
      </c>
      <c r="K966" t="str">
        <f>TEXT(sales[[#This Row],[Order Date]],"mmmm")</f>
        <v>August</v>
      </c>
    </row>
    <row r="967" spans="1:11" ht="14.25" customHeight="1" x14ac:dyDescent="0.3">
      <c r="A967" s="3">
        <v>44437</v>
      </c>
      <c r="B967" t="s">
        <v>1193</v>
      </c>
      <c r="C967" t="s">
        <v>123</v>
      </c>
      <c r="D967" t="s">
        <v>34</v>
      </c>
      <c r="E967" t="s">
        <v>145</v>
      </c>
      <c r="F967" t="s">
        <v>1195</v>
      </c>
      <c r="G967">
        <v>174.06</v>
      </c>
      <c r="H967">
        <v>3</v>
      </c>
      <c r="I967">
        <v>-110.76</v>
      </c>
      <c r="J967" t="str">
        <f>TEXT(sales[[#This Row],[Order Date]],"yyyy")</f>
        <v>2021</v>
      </c>
      <c r="K967" t="str">
        <f>TEXT(sales[[#This Row],[Order Date]],"mmmm")</f>
        <v>August</v>
      </c>
    </row>
    <row r="968" spans="1:11" ht="14.25" customHeight="1" x14ac:dyDescent="0.3">
      <c r="A968" s="3">
        <v>44438</v>
      </c>
      <c r="B968" t="s">
        <v>1196</v>
      </c>
      <c r="C968" t="s">
        <v>613</v>
      </c>
      <c r="D968" t="s">
        <v>11</v>
      </c>
      <c r="E968" t="s">
        <v>20</v>
      </c>
      <c r="F968" t="s">
        <v>1197</v>
      </c>
      <c r="G968">
        <v>25.3</v>
      </c>
      <c r="H968">
        <v>5</v>
      </c>
      <c r="I968">
        <v>11.89</v>
      </c>
      <c r="J968" t="str">
        <f>TEXT(sales[[#This Row],[Order Date]],"yyyy")</f>
        <v>2021</v>
      </c>
      <c r="K968" t="str">
        <f>TEXT(sales[[#This Row],[Order Date]],"mmmm")</f>
        <v>August</v>
      </c>
    </row>
    <row r="969" spans="1:11" ht="14.25" customHeight="1" x14ac:dyDescent="0.3">
      <c r="A969" s="3">
        <v>44438</v>
      </c>
      <c r="B969" t="s">
        <v>1196</v>
      </c>
      <c r="C969" t="s">
        <v>613</v>
      </c>
      <c r="D969" t="s">
        <v>11</v>
      </c>
      <c r="E969" t="s">
        <v>18</v>
      </c>
      <c r="F969" t="s">
        <v>909</v>
      </c>
      <c r="G969">
        <v>95.94</v>
      </c>
      <c r="H969">
        <v>3</v>
      </c>
      <c r="I969">
        <v>9.59</v>
      </c>
      <c r="J969" t="str">
        <f>TEXT(sales[[#This Row],[Order Date]],"yyyy")</f>
        <v>2021</v>
      </c>
      <c r="K969" t="str">
        <f>TEXT(sales[[#This Row],[Order Date]],"mmmm")</f>
        <v>August</v>
      </c>
    </row>
    <row r="970" spans="1:11" ht="14.25" customHeight="1" x14ac:dyDescent="0.3">
      <c r="A970" s="3">
        <v>44439</v>
      </c>
      <c r="B970" t="s">
        <v>1198</v>
      </c>
      <c r="C970" t="s">
        <v>399</v>
      </c>
      <c r="D970" t="s">
        <v>39</v>
      </c>
      <c r="E970" t="s">
        <v>52</v>
      </c>
      <c r="F970" t="s">
        <v>1199</v>
      </c>
      <c r="G970">
        <v>92.52</v>
      </c>
      <c r="H970">
        <v>9</v>
      </c>
      <c r="I970">
        <v>18.5</v>
      </c>
      <c r="J970" t="str">
        <f>TEXT(sales[[#This Row],[Order Date]],"yyyy")</f>
        <v>2021</v>
      </c>
      <c r="K970" t="str">
        <f>TEXT(sales[[#This Row],[Order Date]],"mmmm")</f>
        <v>August</v>
      </c>
    </row>
    <row r="971" spans="1:11" ht="14.25" customHeight="1" x14ac:dyDescent="0.3">
      <c r="A971" s="3">
        <v>44440</v>
      </c>
      <c r="B971" t="s">
        <v>1200</v>
      </c>
      <c r="C971" t="s">
        <v>27</v>
      </c>
      <c r="D971" t="s">
        <v>11</v>
      </c>
      <c r="E971" t="s">
        <v>24</v>
      </c>
      <c r="F971" t="s">
        <v>1201</v>
      </c>
      <c r="G971">
        <v>53.94</v>
      </c>
      <c r="H971">
        <v>3</v>
      </c>
      <c r="I971">
        <v>15.64</v>
      </c>
      <c r="J971" t="str">
        <f>TEXT(sales[[#This Row],[Order Date]],"yyyy")</f>
        <v>2021</v>
      </c>
      <c r="K971" t="str">
        <f>TEXT(sales[[#This Row],[Order Date]],"mmmm")</f>
        <v>September</v>
      </c>
    </row>
    <row r="972" spans="1:11" ht="14.25" customHeight="1" x14ac:dyDescent="0.3">
      <c r="A972" s="3">
        <v>44440</v>
      </c>
      <c r="B972" t="s">
        <v>965</v>
      </c>
      <c r="C972" t="s">
        <v>10</v>
      </c>
      <c r="D972" t="s">
        <v>11</v>
      </c>
      <c r="E972" t="s">
        <v>20</v>
      </c>
      <c r="F972" t="s">
        <v>1202</v>
      </c>
      <c r="G972">
        <v>3.65</v>
      </c>
      <c r="H972">
        <v>3</v>
      </c>
      <c r="I972">
        <v>-6.02</v>
      </c>
      <c r="J972" t="str">
        <f>TEXT(sales[[#This Row],[Order Date]],"yyyy")</f>
        <v>2021</v>
      </c>
      <c r="K972" t="str">
        <f>TEXT(sales[[#This Row],[Order Date]],"mmmm")</f>
        <v>September</v>
      </c>
    </row>
    <row r="973" spans="1:11" ht="14.25" customHeight="1" x14ac:dyDescent="0.3">
      <c r="A973" s="3">
        <v>44440</v>
      </c>
      <c r="B973" t="s">
        <v>965</v>
      </c>
      <c r="C973" t="s">
        <v>10</v>
      </c>
      <c r="D973" t="s">
        <v>11</v>
      </c>
      <c r="E973" t="s">
        <v>12</v>
      </c>
      <c r="F973" t="s">
        <v>1203</v>
      </c>
      <c r="G973">
        <v>31.1</v>
      </c>
      <c r="H973">
        <v>6</v>
      </c>
      <c r="I973">
        <v>10.89</v>
      </c>
      <c r="J973" t="str">
        <f>TEXT(sales[[#This Row],[Order Date]],"yyyy")</f>
        <v>2021</v>
      </c>
      <c r="K973" t="str">
        <f>TEXT(sales[[#This Row],[Order Date]],"mmmm")</f>
        <v>September</v>
      </c>
    </row>
    <row r="974" spans="1:11" ht="14.25" customHeight="1" x14ac:dyDescent="0.3">
      <c r="A974" s="3">
        <v>44440</v>
      </c>
      <c r="B974" t="s">
        <v>1138</v>
      </c>
      <c r="C974" t="s">
        <v>149</v>
      </c>
      <c r="D974" t="s">
        <v>11</v>
      </c>
      <c r="E974" t="s">
        <v>20</v>
      </c>
      <c r="F974" t="s">
        <v>1204</v>
      </c>
      <c r="G974">
        <v>23.74</v>
      </c>
      <c r="H974">
        <v>2</v>
      </c>
      <c r="I974">
        <v>8.31</v>
      </c>
      <c r="J974" t="str">
        <f>TEXT(sales[[#This Row],[Order Date]],"yyyy")</f>
        <v>2021</v>
      </c>
      <c r="K974" t="str">
        <f>TEXT(sales[[#This Row],[Order Date]],"mmmm")</f>
        <v>September</v>
      </c>
    </row>
    <row r="975" spans="1:11" ht="14.25" customHeight="1" x14ac:dyDescent="0.3">
      <c r="A975" s="3">
        <v>44440</v>
      </c>
      <c r="B975" t="s">
        <v>1138</v>
      </c>
      <c r="C975" t="s">
        <v>149</v>
      </c>
      <c r="D975" t="s">
        <v>39</v>
      </c>
      <c r="E975" t="s">
        <v>52</v>
      </c>
      <c r="F975" t="s">
        <v>1032</v>
      </c>
      <c r="G975">
        <v>357</v>
      </c>
      <c r="H975">
        <v>3</v>
      </c>
      <c r="I975">
        <v>57.12</v>
      </c>
      <c r="J975" t="str">
        <f>TEXT(sales[[#This Row],[Order Date]],"yyyy")</f>
        <v>2021</v>
      </c>
      <c r="K975" t="str">
        <f>TEXT(sales[[#This Row],[Order Date]],"mmmm")</f>
        <v>September</v>
      </c>
    </row>
    <row r="976" spans="1:11" ht="14.25" customHeight="1" x14ac:dyDescent="0.3">
      <c r="A976" s="3">
        <v>44441</v>
      </c>
      <c r="B976" t="s">
        <v>599</v>
      </c>
      <c r="C976" t="s">
        <v>149</v>
      </c>
      <c r="D976" t="s">
        <v>11</v>
      </c>
      <c r="E976" t="s">
        <v>92</v>
      </c>
      <c r="F976" t="s">
        <v>206</v>
      </c>
      <c r="G976">
        <v>19.899999999999999</v>
      </c>
      <c r="H976">
        <v>1</v>
      </c>
      <c r="I976">
        <v>8.9600000000000009</v>
      </c>
      <c r="J976" t="str">
        <f>TEXT(sales[[#This Row],[Order Date]],"yyyy")</f>
        <v>2021</v>
      </c>
      <c r="K976" t="str">
        <f>TEXT(sales[[#This Row],[Order Date]],"mmmm")</f>
        <v>September</v>
      </c>
    </row>
    <row r="977" spans="1:11" ht="14.25" customHeight="1" x14ac:dyDescent="0.3">
      <c r="A977" s="3">
        <v>44441</v>
      </c>
      <c r="B977" t="s">
        <v>599</v>
      </c>
      <c r="C977" t="s">
        <v>149</v>
      </c>
      <c r="D977" t="s">
        <v>34</v>
      </c>
      <c r="E977" t="s">
        <v>47</v>
      </c>
      <c r="F977" t="s">
        <v>1205</v>
      </c>
      <c r="G977">
        <v>70.709999999999994</v>
      </c>
      <c r="H977">
        <v>1</v>
      </c>
      <c r="I977">
        <v>4.95</v>
      </c>
      <c r="J977" t="str">
        <f>TEXT(sales[[#This Row],[Order Date]],"yyyy")</f>
        <v>2021</v>
      </c>
      <c r="K977" t="str">
        <f>TEXT(sales[[#This Row],[Order Date]],"mmmm")</f>
        <v>September</v>
      </c>
    </row>
    <row r="978" spans="1:11" ht="14.25" customHeight="1" x14ac:dyDescent="0.3">
      <c r="A978" s="3">
        <v>44441</v>
      </c>
      <c r="B978" t="s">
        <v>256</v>
      </c>
      <c r="C978" t="s">
        <v>149</v>
      </c>
      <c r="D978" t="s">
        <v>11</v>
      </c>
      <c r="E978" t="s">
        <v>24</v>
      </c>
      <c r="F978" t="s">
        <v>1206</v>
      </c>
      <c r="G978">
        <v>21.24</v>
      </c>
      <c r="H978">
        <v>3</v>
      </c>
      <c r="I978">
        <v>8.07</v>
      </c>
      <c r="J978" t="str">
        <f>TEXT(sales[[#This Row],[Order Date]],"yyyy")</f>
        <v>2021</v>
      </c>
      <c r="K978" t="str">
        <f>TEXT(sales[[#This Row],[Order Date]],"mmmm")</f>
        <v>September</v>
      </c>
    </row>
    <row r="979" spans="1:11" ht="14.25" customHeight="1" x14ac:dyDescent="0.3">
      <c r="A979" s="3">
        <v>44441</v>
      </c>
      <c r="B979" t="s">
        <v>1207</v>
      </c>
      <c r="C979" t="s">
        <v>149</v>
      </c>
      <c r="D979" t="s">
        <v>11</v>
      </c>
      <c r="E979" t="s">
        <v>24</v>
      </c>
      <c r="F979" t="s">
        <v>1006</v>
      </c>
      <c r="G979">
        <v>57.75</v>
      </c>
      <c r="H979">
        <v>5</v>
      </c>
      <c r="I979">
        <v>16.170000000000002</v>
      </c>
      <c r="J979" t="str">
        <f>TEXT(sales[[#This Row],[Order Date]],"yyyy")</f>
        <v>2021</v>
      </c>
      <c r="K979" t="str">
        <f>TEXT(sales[[#This Row],[Order Date]],"mmmm")</f>
        <v>September</v>
      </c>
    </row>
    <row r="980" spans="1:11" ht="14.25" customHeight="1" x14ac:dyDescent="0.3">
      <c r="A980" s="3">
        <v>44441</v>
      </c>
      <c r="B980" t="s">
        <v>1207</v>
      </c>
      <c r="C980" t="s">
        <v>149</v>
      </c>
      <c r="D980" t="s">
        <v>11</v>
      </c>
      <c r="E980" t="s">
        <v>12</v>
      </c>
      <c r="F980" t="s">
        <v>625</v>
      </c>
      <c r="G980">
        <v>14.94</v>
      </c>
      <c r="H980">
        <v>3</v>
      </c>
      <c r="I980">
        <v>7.02</v>
      </c>
      <c r="J980" t="str">
        <f>TEXT(sales[[#This Row],[Order Date]],"yyyy")</f>
        <v>2021</v>
      </c>
      <c r="K980" t="str">
        <f>TEXT(sales[[#This Row],[Order Date]],"mmmm")</f>
        <v>September</v>
      </c>
    </row>
    <row r="981" spans="1:11" ht="14.25" customHeight="1" x14ac:dyDescent="0.3">
      <c r="A981" s="3">
        <v>44441</v>
      </c>
      <c r="B981" t="s">
        <v>394</v>
      </c>
      <c r="C981" t="s">
        <v>15</v>
      </c>
      <c r="D981" t="s">
        <v>39</v>
      </c>
      <c r="E981" t="s">
        <v>52</v>
      </c>
      <c r="F981" t="s">
        <v>731</v>
      </c>
      <c r="G981">
        <v>239.98</v>
      </c>
      <c r="H981">
        <v>3</v>
      </c>
      <c r="I981">
        <v>53.99</v>
      </c>
      <c r="J981" t="str">
        <f>TEXT(sales[[#This Row],[Order Date]],"yyyy")</f>
        <v>2021</v>
      </c>
      <c r="K981" t="str">
        <f>TEXT(sales[[#This Row],[Order Date]],"mmmm")</f>
        <v>September</v>
      </c>
    </row>
    <row r="982" spans="1:11" ht="14.25" customHeight="1" x14ac:dyDescent="0.3">
      <c r="A982" s="3">
        <v>44441</v>
      </c>
      <c r="B982" t="s">
        <v>1095</v>
      </c>
      <c r="C982" t="s">
        <v>10</v>
      </c>
      <c r="D982" t="s">
        <v>39</v>
      </c>
      <c r="E982" t="s">
        <v>302</v>
      </c>
      <c r="F982" t="s">
        <v>1208</v>
      </c>
      <c r="G982">
        <v>559.71</v>
      </c>
      <c r="H982">
        <v>3</v>
      </c>
      <c r="I982">
        <v>-121.27</v>
      </c>
      <c r="J982" t="str">
        <f>TEXT(sales[[#This Row],[Order Date]],"yyyy")</f>
        <v>2021</v>
      </c>
      <c r="K982" t="str">
        <f>TEXT(sales[[#This Row],[Order Date]],"mmmm")</f>
        <v>September</v>
      </c>
    </row>
    <row r="983" spans="1:11" ht="14.25" customHeight="1" x14ac:dyDescent="0.3">
      <c r="A983" s="3">
        <v>44441</v>
      </c>
      <c r="B983" t="s">
        <v>193</v>
      </c>
      <c r="C983" t="s">
        <v>101</v>
      </c>
      <c r="D983" t="s">
        <v>11</v>
      </c>
      <c r="E983" t="s">
        <v>20</v>
      </c>
      <c r="F983" t="s">
        <v>1142</v>
      </c>
      <c r="G983">
        <v>1793.98</v>
      </c>
      <c r="H983">
        <v>2</v>
      </c>
      <c r="I983">
        <v>843.17</v>
      </c>
      <c r="J983" t="str">
        <f>TEXT(sales[[#This Row],[Order Date]],"yyyy")</f>
        <v>2021</v>
      </c>
      <c r="K983" t="str">
        <f>TEXT(sales[[#This Row],[Order Date]],"mmmm")</f>
        <v>September</v>
      </c>
    </row>
    <row r="984" spans="1:11" ht="14.25" customHeight="1" x14ac:dyDescent="0.3">
      <c r="A984" s="3">
        <v>44441</v>
      </c>
      <c r="B984" t="s">
        <v>778</v>
      </c>
      <c r="C984" t="s">
        <v>15</v>
      </c>
      <c r="D984" t="s">
        <v>39</v>
      </c>
      <c r="E984" t="s">
        <v>52</v>
      </c>
      <c r="F984" t="s">
        <v>1134</v>
      </c>
      <c r="G984">
        <v>475.94</v>
      </c>
      <c r="H984">
        <v>7</v>
      </c>
      <c r="I984">
        <v>95.19</v>
      </c>
      <c r="J984" t="str">
        <f>TEXT(sales[[#This Row],[Order Date]],"yyyy")</f>
        <v>2021</v>
      </c>
      <c r="K984" t="str">
        <f>TEXT(sales[[#This Row],[Order Date]],"mmmm")</f>
        <v>September</v>
      </c>
    </row>
    <row r="985" spans="1:11" ht="14.25" customHeight="1" x14ac:dyDescent="0.3">
      <c r="A985" s="3">
        <v>44442</v>
      </c>
      <c r="B985" t="s">
        <v>547</v>
      </c>
      <c r="C985" t="s">
        <v>149</v>
      </c>
      <c r="D985" t="s">
        <v>11</v>
      </c>
      <c r="E985" t="s">
        <v>16</v>
      </c>
      <c r="F985" t="s">
        <v>932</v>
      </c>
      <c r="G985">
        <v>14.4</v>
      </c>
      <c r="H985">
        <v>5</v>
      </c>
      <c r="I985">
        <v>7.06</v>
      </c>
      <c r="J985" t="str">
        <f>TEXT(sales[[#This Row],[Order Date]],"yyyy")</f>
        <v>2021</v>
      </c>
      <c r="K985" t="str">
        <f>TEXT(sales[[#This Row],[Order Date]],"mmmm")</f>
        <v>September</v>
      </c>
    </row>
    <row r="986" spans="1:11" ht="14.25" customHeight="1" x14ac:dyDescent="0.3">
      <c r="A986" s="3">
        <v>44442</v>
      </c>
      <c r="B986" t="s">
        <v>1209</v>
      </c>
      <c r="C986" t="s">
        <v>10</v>
      </c>
      <c r="D986" t="s">
        <v>11</v>
      </c>
      <c r="E986" t="s">
        <v>20</v>
      </c>
      <c r="F986" t="s">
        <v>1210</v>
      </c>
      <c r="G986">
        <v>7.68</v>
      </c>
      <c r="H986">
        <v>5</v>
      </c>
      <c r="I986">
        <v>-11.52</v>
      </c>
      <c r="J986" t="str">
        <f>TEXT(sales[[#This Row],[Order Date]],"yyyy")</f>
        <v>2021</v>
      </c>
      <c r="K986" t="str">
        <f>TEXT(sales[[#This Row],[Order Date]],"mmmm")</f>
        <v>September</v>
      </c>
    </row>
    <row r="987" spans="1:11" ht="14.25" customHeight="1" x14ac:dyDescent="0.3">
      <c r="A987" s="3">
        <v>44444</v>
      </c>
      <c r="B987" t="s">
        <v>1211</v>
      </c>
      <c r="C987" t="s">
        <v>78</v>
      </c>
      <c r="D987" t="s">
        <v>11</v>
      </c>
      <c r="E987" t="s">
        <v>18</v>
      </c>
      <c r="F987" t="s">
        <v>374</v>
      </c>
      <c r="G987">
        <v>264.32</v>
      </c>
      <c r="H987">
        <v>2</v>
      </c>
      <c r="I987">
        <v>19.82</v>
      </c>
      <c r="J987" t="str">
        <f>TEXT(sales[[#This Row],[Order Date]],"yyyy")</f>
        <v>2021</v>
      </c>
      <c r="K987" t="str">
        <f>TEXT(sales[[#This Row],[Order Date]],"mmmm")</f>
        <v>September</v>
      </c>
    </row>
    <row r="988" spans="1:11" ht="14.25" customHeight="1" x14ac:dyDescent="0.3">
      <c r="A988" s="3">
        <v>44444</v>
      </c>
      <c r="B988" t="s">
        <v>1212</v>
      </c>
      <c r="C988" t="s">
        <v>123</v>
      </c>
      <c r="D988" t="s">
        <v>34</v>
      </c>
      <c r="E988" t="s">
        <v>47</v>
      </c>
      <c r="F988" t="s">
        <v>1213</v>
      </c>
      <c r="G988">
        <v>31.98</v>
      </c>
      <c r="H988">
        <v>2</v>
      </c>
      <c r="I988">
        <v>2</v>
      </c>
      <c r="J988" t="str">
        <f>TEXT(sales[[#This Row],[Order Date]],"yyyy")</f>
        <v>2021</v>
      </c>
      <c r="K988" t="str">
        <f>TEXT(sales[[#This Row],[Order Date]],"mmmm")</f>
        <v>September</v>
      </c>
    </row>
    <row r="989" spans="1:11" ht="14.25" customHeight="1" x14ac:dyDescent="0.3">
      <c r="A989" s="3">
        <v>44445</v>
      </c>
      <c r="B989" t="s">
        <v>1214</v>
      </c>
      <c r="C989" t="s">
        <v>27</v>
      </c>
      <c r="D989" t="s">
        <v>34</v>
      </c>
      <c r="E989" t="s">
        <v>47</v>
      </c>
      <c r="F989" t="s">
        <v>797</v>
      </c>
      <c r="G989">
        <v>41.88</v>
      </c>
      <c r="H989">
        <v>6</v>
      </c>
      <c r="I989">
        <v>12.15</v>
      </c>
      <c r="J989" t="str">
        <f>TEXT(sales[[#This Row],[Order Date]],"yyyy")</f>
        <v>2021</v>
      </c>
      <c r="K989" t="str">
        <f>TEXT(sales[[#This Row],[Order Date]],"mmmm")</f>
        <v>September</v>
      </c>
    </row>
    <row r="990" spans="1:11" ht="14.25" customHeight="1" x14ac:dyDescent="0.3">
      <c r="A990" s="3">
        <v>44445</v>
      </c>
      <c r="B990" t="s">
        <v>1214</v>
      </c>
      <c r="C990" t="s">
        <v>27</v>
      </c>
      <c r="D990" t="s">
        <v>11</v>
      </c>
      <c r="E990" t="s">
        <v>16</v>
      </c>
      <c r="F990" t="s">
        <v>906</v>
      </c>
      <c r="G990">
        <v>58.48</v>
      </c>
      <c r="H990">
        <v>8</v>
      </c>
      <c r="I990">
        <v>27.49</v>
      </c>
      <c r="J990" t="str">
        <f>TEXT(sales[[#This Row],[Order Date]],"yyyy")</f>
        <v>2021</v>
      </c>
      <c r="K990" t="str">
        <f>TEXT(sales[[#This Row],[Order Date]],"mmmm")</f>
        <v>September</v>
      </c>
    </row>
    <row r="991" spans="1:11" ht="14.25" customHeight="1" x14ac:dyDescent="0.3">
      <c r="A991" s="3">
        <v>44446</v>
      </c>
      <c r="B991" t="s">
        <v>637</v>
      </c>
      <c r="C991" t="s">
        <v>23</v>
      </c>
      <c r="D991" t="s">
        <v>11</v>
      </c>
      <c r="E991" t="s">
        <v>18</v>
      </c>
      <c r="F991" t="s">
        <v>267</v>
      </c>
      <c r="G991">
        <v>64.78</v>
      </c>
      <c r="H991">
        <v>1</v>
      </c>
      <c r="I991">
        <v>-14.58</v>
      </c>
      <c r="J991" t="str">
        <f>TEXT(sales[[#This Row],[Order Date]],"yyyy")</f>
        <v>2021</v>
      </c>
      <c r="K991" t="str">
        <f>TEXT(sales[[#This Row],[Order Date]],"mmmm")</f>
        <v>September</v>
      </c>
    </row>
    <row r="992" spans="1:11" ht="14.25" customHeight="1" x14ac:dyDescent="0.3">
      <c r="A992" s="3">
        <v>44446</v>
      </c>
      <c r="B992" t="s">
        <v>637</v>
      </c>
      <c r="C992" t="s">
        <v>23</v>
      </c>
      <c r="D992" t="s">
        <v>39</v>
      </c>
      <c r="E992" t="s">
        <v>40</v>
      </c>
      <c r="F992" t="s">
        <v>1215</v>
      </c>
      <c r="G992">
        <v>32.380000000000003</v>
      </c>
      <c r="H992">
        <v>3</v>
      </c>
      <c r="I992">
        <v>4.32</v>
      </c>
      <c r="J992" t="str">
        <f>TEXT(sales[[#This Row],[Order Date]],"yyyy")</f>
        <v>2021</v>
      </c>
      <c r="K992" t="str">
        <f>TEXT(sales[[#This Row],[Order Date]],"mmmm")</f>
        <v>September</v>
      </c>
    </row>
    <row r="993" spans="1:11" ht="14.25" customHeight="1" x14ac:dyDescent="0.3">
      <c r="A993" s="3">
        <v>44446</v>
      </c>
      <c r="B993" t="s">
        <v>637</v>
      </c>
      <c r="C993" t="s">
        <v>23</v>
      </c>
      <c r="D993" t="s">
        <v>34</v>
      </c>
      <c r="E993" t="s">
        <v>47</v>
      </c>
      <c r="F993" t="s">
        <v>1216</v>
      </c>
      <c r="G993">
        <v>42.37</v>
      </c>
      <c r="H993">
        <v>2</v>
      </c>
      <c r="I993">
        <v>8.4700000000000006</v>
      </c>
      <c r="J993" t="str">
        <f>TEXT(sales[[#This Row],[Order Date]],"yyyy")</f>
        <v>2021</v>
      </c>
      <c r="K993" t="str">
        <f>TEXT(sales[[#This Row],[Order Date]],"mmmm")</f>
        <v>September</v>
      </c>
    </row>
    <row r="994" spans="1:11" ht="14.25" customHeight="1" x14ac:dyDescent="0.3">
      <c r="A994" s="3">
        <v>44446</v>
      </c>
      <c r="B994" t="s">
        <v>637</v>
      </c>
      <c r="C994" t="s">
        <v>23</v>
      </c>
      <c r="D994" t="s">
        <v>39</v>
      </c>
      <c r="E994" t="s">
        <v>302</v>
      </c>
      <c r="F994" t="s">
        <v>1217</v>
      </c>
      <c r="G994">
        <v>399.54</v>
      </c>
      <c r="H994">
        <v>4</v>
      </c>
      <c r="I994">
        <v>-559.36</v>
      </c>
      <c r="J994" t="str">
        <f>TEXT(sales[[#This Row],[Order Date]],"yyyy")</f>
        <v>2021</v>
      </c>
      <c r="K994" t="str">
        <f>TEXT(sales[[#This Row],[Order Date]],"mmmm")</f>
        <v>September</v>
      </c>
    </row>
    <row r="995" spans="1:11" ht="14.25" customHeight="1" x14ac:dyDescent="0.3">
      <c r="A995" s="3">
        <v>44446</v>
      </c>
      <c r="B995" t="s">
        <v>122</v>
      </c>
      <c r="C995" t="s">
        <v>840</v>
      </c>
      <c r="D995" t="s">
        <v>34</v>
      </c>
      <c r="E995" t="s">
        <v>47</v>
      </c>
      <c r="F995" t="s">
        <v>339</v>
      </c>
      <c r="G995">
        <v>57.69</v>
      </c>
      <c r="H995">
        <v>3</v>
      </c>
      <c r="I995">
        <v>23.65</v>
      </c>
      <c r="J995" t="str">
        <f>TEXT(sales[[#This Row],[Order Date]],"yyyy")</f>
        <v>2021</v>
      </c>
      <c r="K995" t="str">
        <f>TEXT(sales[[#This Row],[Order Date]],"mmmm")</f>
        <v>September</v>
      </c>
    </row>
    <row r="996" spans="1:11" ht="14.25" customHeight="1" x14ac:dyDescent="0.3">
      <c r="A996" s="3">
        <v>44446</v>
      </c>
      <c r="B996" t="s">
        <v>122</v>
      </c>
      <c r="C996" t="s">
        <v>840</v>
      </c>
      <c r="D996" t="s">
        <v>11</v>
      </c>
      <c r="E996" t="s">
        <v>20</v>
      </c>
      <c r="F996" t="s">
        <v>1218</v>
      </c>
      <c r="G996">
        <v>42.81</v>
      </c>
      <c r="H996">
        <v>3</v>
      </c>
      <c r="I996">
        <v>20.12</v>
      </c>
      <c r="J996" t="str">
        <f>TEXT(sales[[#This Row],[Order Date]],"yyyy")</f>
        <v>2021</v>
      </c>
      <c r="K996" t="str">
        <f>TEXT(sales[[#This Row],[Order Date]],"mmmm")</f>
        <v>September</v>
      </c>
    </row>
    <row r="997" spans="1:11" ht="14.25" customHeight="1" x14ac:dyDescent="0.3">
      <c r="A997" s="3">
        <v>44446</v>
      </c>
      <c r="B997" t="s">
        <v>122</v>
      </c>
      <c r="C997" t="s">
        <v>840</v>
      </c>
      <c r="D997" t="s">
        <v>11</v>
      </c>
      <c r="E997" t="s">
        <v>12</v>
      </c>
      <c r="F997" t="s">
        <v>1219</v>
      </c>
      <c r="G997">
        <v>12.96</v>
      </c>
      <c r="H997">
        <v>2</v>
      </c>
      <c r="I997">
        <v>6.22</v>
      </c>
      <c r="J997" t="str">
        <f>TEXT(sales[[#This Row],[Order Date]],"yyyy")</f>
        <v>2021</v>
      </c>
      <c r="K997" t="str">
        <f>TEXT(sales[[#This Row],[Order Date]],"mmmm")</f>
        <v>September</v>
      </c>
    </row>
    <row r="998" spans="1:11" ht="14.25" customHeight="1" x14ac:dyDescent="0.3">
      <c r="A998" s="3">
        <v>44446</v>
      </c>
      <c r="B998" t="s">
        <v>122</v>
      </c>
      <c r="C998" t="s">
        <v>840</v>
      </c>
      <c r="D998" t="s">
        <v>34</v>
      </c>
      <c r="E998" t="s">
        <v>47</v>
      </c>
      <c r="F998" t="s">
        <v>1220</v>
      </c>
      <c r="G998">
        <v>821.88</v>
      </c>
      <c r="H998">
        <v>6</v>
      </c>
      <c r="I998">
        <v>213.69</v>
      </c>
      <c r="J998" t="str">
        <f>TEXT(sales[[#This Row],[Order Date]],"yyyy")</f>
        <v>2021</v>
      </c>
      <c r="K998" t="str">
        <f>TEXT(sales[[#This Row],[Order Date]],"mmmm")</f>
        <v>September</v>
      </c>
    </row>
    <row r="999" spans="1:11" ht="14.25" customHeight="1" x14ac:dyDescent="0.3">
      <c r="A999" s="3">
        <v>44446</v>
      </c>
      <c r="B999" t="s">
        <v>122</v>
      </c>
      <c r="C999" t="s">
        <v>840</v>
      </c>
      <c r="D999" t="s">
        <v>39</v>
      </c>
      <c r="E999" t="s">
        <v>40</v>
      </c>
      <c r="F999" t="s">
        <v>832</v>
      </c>
      <c r="G999">
        <v>104.85</v>
      </c>
      <c r="H999">
        <v>3</v>
      </c>
      <c r="I999">
        <v>28.31</v>
      </c>
      <c r="J999" t="str">
        <f>TEXT(sales[[#This Row],[Order Date]],"yyyy")</f>
        <v>2021</v>
      </c>
      <c r="K999" t="str">
        <f>TEXT(sales[[#This Row],[Order Date]],"mmmm")</f>
        <v>September</v>
      </c>
    </row>
    <row r="1000" spans="1:11" ht="14.25" customHeight="1" x14ac:dyDescent="0.3">
      <c r="A1000" s="3">
        <v>44446</v>
      </c>
      <c r="B1000" t="s">
        <v>1221</v>
      </c>
      <c r="C1000" t="s">
        <v>149</v>
      </c>
      <c r="D1000" t="s">
        <v>39</v>
      </c>
      <c r="E1000" t="s">
        <v>40</v>
      </c>
      <c r="F1000" t="s">
        <v>1222</v>
      </c>
      <c r="G1000">
        <v>377.97</v>
      </c>
      <c r="H1000">
        <v>3</v>
      </c>
      <c r="I1000">
        <v>109.61</v>
      </c>
      <c r="J1000" t="str">
        <f>TEXT(sales[[#This Row],[Order Date]],"yyyy")</f>
        <v>2021</v>
      </c>
      <c r="K1000" t="str">
        <f>TEXT(sales[[#This Row],[Order Date]],"mmmm")</f>
        <v>September</v>
      </c>
    </row>
    <row r="1001" spans="1:11" ht="14.25" customHeight="1" x14ac:dyDescent="0.3">
      <c r="A1001" s="3">
        <v>44446</v>
      </c>
      <c r="B1001" t="s">
        <v>1223</v>
      </c>
      <c r="C1001" t="s">
        <v>10</v>
      </c>
      <c r="D1001" t="s">
        <v>39</v>
      </c>
      <c r="E1001" t="s">
        <v>40</v>
      </c>
      <c r="F1001" t="s">
        <v>1224</v>
      </c>
      <c r="G1001">
        <v>196.78</v>
      </c>
      <c r="H1001">
        <v>3</v>
      </c>
      <c r="I1001">
        <v>14.76</v>
      </c>
      <c r="J1001" t="str">
        <f>TEXT(sales[[#This Row],[Order Date]],"yyyy")</f>
        <v>2021</v>
      </c>
      <c r="K1001" t="str">
        <f>TEXT(sales[[#This Row],[Order Date]],"mmmm")</f>
        <v>September</v>
      </c>
    </row>
    <row r="1002" spans="1:11" ht="14.25" customHeight="1" x14ac:dyDescent="0.3">
      <c r="A1002" s="3">
        <v>44446</v>
      </c>
      <c r="B1002" t="s">
        <v>1223</v>
      </c>
      <c r="C1002" t="s">
        <v>10</v>
      </c>
      <c r="D1002" t="s">
        <v>11</v>
      </c>
      <c r="E1002" t="s">
        <v>20</v>
      </c>
      <c r="F1002" t="s">
        <v>1225</v>
      </c>
      <c r="G1002">
        <v>2.92</v>
      </c>
      <c r="H1002">
        <v>2</v>
      </c>
      <c r="I1002">
        <v>-4.82</v>
      </c>
      <c r="J1002" t="str">
        <f>TEXT(sales[[#This Row],[Order Date]],"yyyy")</f>
        <v>2021</v>
      </c>
      <c r="K1002" t="str">
        <f>TEXT(sales[[#This Row],[Order Date]],"mmmm")</f>
        <v>September</v>
      </c>
    </row>
    <row r="1003" spans="1:11" ht="14.25" customHeight="1" x14ac:dyDescent="0.3">
      <c r="A1003" s="3">
        <v>44446</v>
      </c>
      <c r="B1003" t="s">
        <v>1223</v>
      </c>
      <c r="C1003" t="s">
        <v>10</v>
      </c>
      <c r="D1003" t="s">
        <v>34</v>
      </c>
      <c r="E1003" t="s">
        <v>145</v>
      </c>
      <c r="F1003" t="s">
        <v>1226</v>
      </c>
      <c r="G1003">
        <v>200.8</v>
      </c>
      <c r="H1003">
        <v>1</v>
      </c>
      <c r="I1003">
        <v>-22.95</v>
      </c>
      <c r="J1003" t="str">
        <f>TEXT(sales[[#This Row],[Order Date]],"yyyy")</f>
        <v>2021</v>
      </c>
      <c r="K1003" t="str">
        <f>TEXT(sales[[#This Row],[Order Date]],"mmmm")</f>
        <v>September</v>
      </c>
    </row>
    <row r="1004" spans="1:11" ht="14.25" customHeight="1" x14ac:dyDescent="0.3">
      <c r="A1004" s="3">
        <v>44446</v>
      </c>
      <c r="B1004" t="s">
        <v>1223</v>
      </c>
      <c r="C1004" t="s">
        <v>10</v>
      </c>
      <c r="D1004" t="s">
        <v>39</v>
      </c>
      <c r="E1004" t="s">
        <v>52</v>
      </c>
      <c r="F1004" t="s">
        <v>1227</v>
      </c>
      <c r="G1004">
        <v>46.69</v>
      </c>
      <c r="H1004">
        <v>4</v>
      </c>
      <c r="I1004">
        <v>-2.92</v>
      </c>
      <c r="J1004" t="str">
        <f>TEXT(sales[[#This Row],[Order Date]],"yyyy")</f>
        <v>2021</v>
      </c>
      <c r="K1004" t="str">
        <f>TEXT(sales[[#This Row],[Order Date]],"mmmm")</f>
        <v>September</v>
      </c>
    </row>
    <row r="1005" spans="1:11" ht="14.25" customHeight="1" x14ac:dyDescent="0.3">
      <c r="A1005" s="3">
        <v>44446</v>
      </c>
      <c r="B1005" t="s">
        <v>1223</v>
      </c>
      <c r="C1005" t="s">
        <v>10</v>
      </c>
      <c r="D1005" t="s">
        <v>11</v>
      </c>
      <c r="E1005" t="s">
        <v>24</v>
      </c>
      <c r="F1005" t="s">
        <v>147</v>
      </c>
      <c r="G1005">
        <v>21.86</v>
      </c>
      <c r="H1005">
        <v>3</v>
      </c>
      <c r="I1005">
        <v>3.55</v>
      </c>
      <c r="J1005" t="str">
        <f>TEXT(sales[[#This Row],[Order Date]],"yyyy")</f>
        <v>2021</v>
      </c>
      <c r="K1005" t="str">
        <f>TEXT(sales[[#This Row],[Order Date]],"mmmm")</f>
        <v>September</v>
      </c>
    </row>
    <row r="1006" spans="1:11" ht="14.25" customHeight="1" x14ac:dyDescent="0.3">
      <c r="A1006" s="3">
        <v>44446</v>
      </c>
      <c r="B1006" t="s">
        <v>301</v>
      </c>
      <c r="C1006" t="s">
        <v>840</v>
      </c>
      <c r="D1006" t="s">
        <v>34</v>
      </c>
      <c r="E1006" t="s">
        <v>145</v>
      </c>
      <c r="F1006" t="s">
        <v>473</v>
      </c>
      <c r="G1006">
        <v>429.9</v>
      </c>
      <c r="H1006">
        <v>5</v>
      </c>
      <c r="I1006">
        <v>111.77</v>
      </c>
      <c r="J1006" t="str">
        <f>TEXT(sales[[#This Row],[Order Date]],"yyyy")</f>
        <v>2021</v>
      </c>
      <c r="K1006" t="str">
        <f>TEXT(sales[[#This Row],[Order Date]],"mmmm")</f>
        <v>September</v>
      </c>
    </row>
    <row r="1007" spans="1:11" ht="14.25" customHeight="1" x14ac:dyDescent="0.3">
      <c r="A1007" s="3">
        <v>44446</v>
      </c>
      <c r="B1007" t="s">
        <v>301</v>
      </c>
      <c r="C1007" t="s">
        <v>840</v>
      </c>
      <c r="D1007" t="s">
        <v>11</v>
      </c>
      <c r="E1007" t="s">
        <v>20</v>
      </c>
      <c r="F1007" t="s">
        <v>1228</v>
      </c>
      <c r="G1007">
        <v>32.06</v>
      </c>
      <c r="H1007">
        <v>2</v>
      </c>
      <c r="I1007">
        <v>15.39</v>
      </c>
      <c r="J1007" t="str">
        <f>TEXT(sales[[#This Row],[Order Date]],"yyyy")</f>
        <v>2021</v>
      </c>
      <c r="K1007" t="str">
        <f>TEXT(sales[[#This Row],[Order Date]],"mmmm")</f>
        <v>September</v>
      </c>
    </row>
    <row r="1008" spans="1:11" ht="14.25" customHeight="1" x14ac:dyDescent="0.3">
      <c r="A1008" s="3">
        <v>44446</v>
      </c>
      <c r="B1008" t="s">
        <v>301</v>
      </c>
      <c r="C1008" t="s">
        <v>840</v>
      </c>
      <c r="D1008" t="s">
        <v>34</v>
      </c>
      <c r="E1008" t="s">
        <v>35</v>
      </c>
      <c r="F1008" t="s">
        <v>862</v>
      </c>
      <c r="G1008">
        <v>161.96</v>
      </c>
      <c r="H1008">
        <v>2</v>
      </c>
      <c r="I1008">
        <v>45.35</v>
      </c>
      <c r="J1008" t="str">
        <f>TEXT(sales[[#This Row],[Order Date]],"yyyy")</f>
        <v>2021</v>
      </c>
      <c r="K1008" t="str">
        <f>TEXT(sales[[#This Row],[Order Date]],"mmmm")</f>
        <v>September</v>
      </c>
    </row>
    <row r="1009" spans="1:11" ht="14.25" customHeight="1" x14ac:dyDescent="0.3">
      <c r="A1009" s="3">
        <v>44446</v>
      </c>
      <c r="B1009" t="s">
        <v>301</v>
      </c>
      <c r="C1009" t="s">
        <v>840</v>
      </c>
      <c r="D1009" t="s">
        <v>11</v>
      </c>
      <c r="E1009" t="s">
        <v>18</v>
      </c>
      <c r="F1009" t="s">
        <v>1229</v>
      </c>
      <c r="G1009">
        <v>19.86</v>
      </c>
      <c r="H1009">
        <v>2</v>
      </c>
      <c r="I1009">
        <v>5.76</v>
      </c>
      <c r="J1009" t="str">
        <f>TEXT(sales[[#This Row],[Order Date]],"yyyy")</f>
        <v>2021</v>
      </c>
      <c r="K1009" t="str">
        <f>TEXT(sales[[#This Row],[Order Date]],"mmmm")</f>
        <v>September</v>
      </c>
    </row>
    <row r="1010" spans="1:11" ht="14.25" customHeight="1" x14ac:dyDescent="0.3">
      <c r="A1010" s="3">
        <v>44446</v>
      </c>
      <c r="B1010" t="s">
        <v>1230</v>
      </c>
      <c r="C1010" t="s">
        <v>27</v>
      </c>
      <c r="D1010" t="s">
        <v>11</v>
      </c>
      <c r="E1010" t="s">
        <v>200</v>
      </c>
      <c r="F1010" t="s">
        <v>1231</v>
      </c>
      <c r="G1010">
        <v>27.36</v>
      </c>
      <c r="H1010">
        <v>4</v>
      </c>
      <c r="I1010">
        <v>7.39</v>
      </c>
      <c r="J1010" t="str">
        <f>TEXT(sales[[#This Row],[Order Date]],"yyyy")</f>
        <v>2021</v>
      </c>
      <c r="K1010" t="str">
        <f>TEXT(sales[[#This Row],[Order Date]],"mmmm")</f>
        <v>September</v>
      </c>
    </row>
    <row r="1011" spans="1:11" ht="14.25" customHeight="1" x14ac:dyDescent="0.3">
      <c r="A1011" s="3">
        <v>44446</v>
      </c>
      <c r="B1011" t="s">
        <v>1230</v>
      </c>
      <c r="C1011" t="s">
        <v>27</v>
      </c>
      <c r="D1011" t="s">
        <v>11</v>
      </c>
      <c r="E1011" t="s">
        <v>12</v>
      </c>
      <c r="F1011" t="s">
        <v>13</v>
      </c>
      <c r="G1011">
        <v>20.56</v>
      </c>
      <c r="H1011">
        <v>2</v>
      </c>
      <c r="I1011">
        <v>9.66</v>
      </c>
      <c r="J1011" t="str">
        <f>TEXT(sales[[#This Row],[Order Date]],"yyyy")</f>
        <v>2021</v>
      </c>
      <c r="K1011" t="str">
        <f>TEXT(sales[[#This Row],[Order Date]],"mmmm")</f>
        <v>September</v>
      </c>
    </row>
    <row r="1012" spans="1:11" ht="14.25" customHeight="1" x14ac:dyDescent="0.3">
      <c r="A1012" s="3">
        <v>44446</v>
      </c>
      <c r="B1012" t="s">
        <v>1230</v>
      </c>
      <c r="C1012" t="s">
        <v>27</v>
      </c>
      <c r="D1012" t="s">
        <v>11</v>
      </c>
      <c r="E1012" t="s">
        <v>20</v>
      </c>
      <c r="F1012" t="s">
        <v>1232</v>
      </c>
      <c r="G1012">
        <v>83.92</v>
      </c>
      <c r="H1012">
        <v>5</v>
      </c>
      <c r="I1012">
        <v>31.47</v>
      </c>
      <c r="J1012" t="str">
        <f>TEXT(sales[[#This Row],[Order Date]],"yyyy")</f>
        <v>2021</v>
      </c>
      <c r="K1012" t="str">
        <f>TEXT(sales[[#This Row],[Order Date]],"mmmm")</f>
        <v>September</v>
      </c>
    </row>
    <row r="1013" spans="1:11" ht="14.25" customHeight="1" x14ac:dyDescent="0.3">
      <c r="A1013" s="3">
        <v>44446</v>
      </c>
      <c r="B1013" t="s">
        <v>740</v>
      </c>
      <c r="C1013" t="s">
        <v>15</v>
      </c>
      <c r="D1013" t="s">
        <v>11</v>
      </c>
      <c r="E1013" t="s">
        <v>43</v>
      </c>
      <c r="F1013" t="s">
        <v>1233</v>
      </c>
      <c r="G1013">
        <v>13.16</v>
      </c>
      <c r="H1013">
        <v>5</v>
      </c>
      <c r="I1013">
        <v>4.1100000000000003</v>
      </c>
      <c r="J1013" t="str">
        <f>TEXT(sales[[#This Row],[Order Date]],"yyyy")</f>
        <v>2021</v>
      </c>
      <c r="K1013" t="str">
        <f>TEXT(sales[[#This Row],[Order Date]],"mmmm")</f>
        <v>September</v>
      </c>
    </row>
    <row r="1014" spans="1:11" ht="14.25" customHeight="1" x14ac:dyDescent="0.3">
      <c r="A1014" s="3">
        <v>44446</v>
      </c>
      <c r="B1014" t="s">
        <v>740</v>
      </c>
      <c r="C1014" t="s">
        <v>15</v>
      </c>
      <c r="D1014" t="s">
        <v>11</v>
      </c>
      <c r="E1014" t="s">
        <v>20</v>
      </c>
      <c r="F1014" t="s">
        <v>682</v>
      </c>
      <c r="G1014">
        <v>3.83</v>
      </c>
      <c r="H1014">
        <v>3</v>
      </c>
      <c r="I1014">
        <v>-6.51</v>
      </c>
      <c r="J1014" t="str">
        <f>TEXT(sales[[#This Row],[Order Date]],"yyyy")</f>
        <v>2021</v>
      </c>
      <c r="K1014" t="str">
        <f>TEXT(sales[[#This Row],[Order Date]],"mmmm")</f>
        <v>September</v>
      </c>
    </row>
    <row r="1015" spans="1:11" ht="14.25" customHeight="1" x14ac:dyDescent="0.3">
      <c r="A1015" s="3">
        <v>44446</v>
      </c>
      <c r="B1015" t="s">
        <v>740</v>
      </c>
      <c r="C1015" t="s">
        <v>15</v>
      </c>
      <c r="D1015" t="s">
        <v>11</v>
      </c>
      <c r="E1015" t="s">
        <v>20</v>
      </c>
      <c r="F1015" t="s">
        <v>37</v>
      </c>
      <c r="G1015">
        <v>304.99</v>
      </c>
      <c r="H1015">
        <v>5</v>
      </c>
      <c r="I1015">
        <v>-533.73</v>
      </c>
      <c r="J1015" t="str">
        <f>TEXT(sales[[#This Row],[Order Date]],"yyyy")</f>
        <v>2021</v>
      </c>
      <c r="K1015" t="str">
        <f>TEXT(sales[[#This Row],[Order Date]],"mmmm")</f>
        <v>September</v>
      </c>
    </row>
    <row r="1016" spans="1:11" ht="14.25" customHeight="1" x14ac:dyDescent="0.3">
      <c r="A1016" s="3">
        <v>44447</v>
      </c>
      <c r="B1016" t="s">
        <v>1234</v>
      </c>
      <c r="C1016" t="s">
        <v>10</v>
      </c>
      <c r="D1016" t="s">
        <v>11</v>
      </c>
      <c r="E1016" t="s">
        <v>24</v>
      </c>
      <c r="F1016" t="s">
        <v>1235</v>
      </c>
      <c r="G1016">
        <v>9.94</v>
      </c>
      <c r="H1016">
        <v>3</v>
      </c>
      <c r="I1016">
        <v>2.73</v>
      </c>
      <c r="J1016" t="str">
        <f>TEXT(sales[[#This Row],[Order Date]],"yyyy")</f>
        <v>2021</v>
      </c>
      <c r="K1016" t="str">
        <f>TEXT(sales[[#This Row],[Order Date]],"mmmm")</f>
        <v>September</v>
      </c>
    </row>
    <row r="1017" spans="1:11" ht="14.25" customHeight="1" x14ac:dyDescent="0.3">
      <c r="A1017" s="3">
        <v>44447</v>
      </c>
      <c r="B1017" t="s">
        <v>1234</v>
      </c>
      <c r="C1017" t="s">
        <v>10</v>
      </c>
      <c r="D1017" t="s">
        <v>39</v>
      </c>
      <c r="E1017" t="s">
        <v>302</v>
      </c>
      <c r="F1017" t="s">
        <v>1236</v>
      </c>
      <c r="G1017">
        <v>8159.95</v>
      </c>
      <c r="H1017">
        <v>8</v>
      </c>
      <c r="I1017">
        <v>-1359.99</v>
      </c>
      <c r="J1017" t="str">
        <f>TEXT(sales[[#This Row],[Order Date]],"yyyy")</f>
        <v>2021</v>
      </c>
      <c r="K1017" t="str">
        <f>TEXT(sales[[#This Row],[Order Date]],"mmmm")</f>
        <v>September</v>
      </c>
    </row>
    <row r="1018" spans="1:11" ht="14.25" customHeight="1" x14ac:dyDescent="0.3">
      <c r="A1018" s="3">
        <v>44447</v>
      </c>
      <c r="B1018" t="s">
        <v>1234</v>
      </c>
      <c r="C1018" t="s">
        <v>10</v>
      </c>
      <c r="D1018" t="s">
        <v>11</v>
      </c>
      <c r="E1018" t="s">
        <v>18</v>
      </c>
      <c r="F1018" t="s">
        <v>153</v>
      </c>
      <c r="G1018">
        <v>275.93</v>
      </c>
      <c r="H1018">
        <v>3</v>
      </c>
      <c r="I1018">
        <v>-58.63</v>
      </c>
      <c r="J1018" t="str">
        <f>TEXT(sales[[#This Row],[Order Date]],"yyyy")</f>
        <v>2021</v>
      </c>
      <c r="K1018" t="str">
        <f>TEXT(sales[[#This Row],[Order Date]],"mmmm")</f>
        <v>September</v>
      </c>
    </row>
    <row r="1019" spans="1:11" ht="14.25" customHeight="1" x14ac:dyDescent="0.3">
      <c r="A1019" s="3">
        <v>44447</v>
      </c>
      <c r="B1019" t="s">
        <v>1234</v>
      </c>
      <c r="C1019" t="s">
        <v>10</v>
      </c>
      <c r="D1019" t="s">
        <v>34</v>
      </c>
      <c r="E1019" t="s">
        <v>35</v>
      </c>
      <c r="F1019" t="s">
        <v>1237</v>
      </c>
      <c r="G1019">
        <v>1740.06</v>
      </c>
      <c r="H1019">
        <v>9</v>
      </c>
      <c r="I1019">
        <v>-24.86</v>
      </c>
      <c r="J1019" t="str">
        <f>TEXT(sales[[#This Row],[Order Date]],"yyyy")</f>
        <v>2021</v>
      </c>
      <c r="K1019" t="str">
        <f>TEXT(sales[[#This Row],[Order Date]],"mmmm")</f>
        <v>September</v>
      </c>
    </row>
    <row r="1020" spans="1:11" ht="14.25" customHeight="1" x14ac:dyDescent="0.3">
      <c r="A1020" s="3">
        <v>44447</v>
      </c>
      <c r="B1020" t="s">
        <v>1234</v>
      </c>
      <c r="C1020" t="s">
        <v>10</v>
      </c>
      <c r="D1020" t="s">
        <v>11</v>
      </c>
      <c r="E1020" t="s">
        <v>24</v>
      </c>
      <c r="F1020" t="s">
        <v>779</v>
      </c>
      <c r="G1020">
        <v>32.06</v>
      </c>
      <c r="H1020">
        <v>6</v>
      </c>
      <c r="I1020">
        <v>6.81</v>
      </c>
      <c r="J1020" t="str">
        <f>TEXT(sales[[#This Row],[Order Date]],"yyyy")</f>
        <v>2021</v>
      </c>
      <c r="K1020" t="str">
        <f>TEXT(sales[[#This Row],[Order Date]],"mmmm")</f>
        <v>September</v>
      </c>
    </row>
    <row r="1021" spans="1:11" ht="14.25" customHeight="1" x14ac:dyDescent="0.3">
      <c r="A1021" s="3">
        <v>44447</v>
      </c>
      <c r="B1021" t="s">
        <v>1234</v>
      </c>
      <c r="C1021" t="s">
        <v>10</v>
      </c>
      <c r="D1021" t="s">
        <v>11</v>
      </c>
      <c r="E1021" t="s">
        <v>92</v>
      </c>
      <c r="F1021" t="s">
        <v>1238</v>
      </c>
      <c r="G1021">
        <v>177.98</v>
      </c>
      <c r="H1021">
        <v>5</v>
      </c>
      <c r="I1021">
        <v>-453.85</v>
      </c>
      <c r="J1021" t="str">
        <f>TEXT(sales[[#This Row],[Order Date]],"yyyy")</f>
        <v>2021</v>
      </c>
      <c r="K1021" t="str">
        <f>TEXT(sales[[#This Row],[Order Date]],"mmmm")</f>
        <v>September</v>
      </c>
    </row>
    <row r="1022" spans="1:11" ht="14.25" customHeight="1" x14ac:dyDescent="0.3">
      <c r="A1022" s="3">
        <v>44447</v>
      </c>
      <c r="B1022" t="s">
        <v>1234</v>
      </c>
      <c r="C1022" t="s">
        <v>10</v>
      </c>
      <c r="D1022" t="s">
        <v>39</v>
      </c>
      <c r="E1022" t="s">
        <v>40</v>
      </c>
      <c r="F1022" t="s">
        <v>1239</v>
      </c>
      <c r="G1022">
        <v>143.97999999999999</v>
      </c>
      <c r="H1022">
        <v>3</v>
      </c>
      <c r="I1022">
        <v>9</v>
      </c>
      <c r="J1022" t="str">
        <f>TEXT(sales[[#This Row],[Order Date]],"yyyy")</f>
        <v>2021</v>
      </c>
      <c r="K1022" t="str">
        <f>TEXT(sales[[#This Row],[Order Date]],"mmmm")</f>
        <v>September</v>
      </c>
    </row>
    <row r="1023" spans="1:11" ht="14.25" customHeight="1" x14ac:dyDescent="0.3">
      <c r="A1023" s="3">
        <v>44447</v>
      </c>
      <c r="B1023" t="s">
        <v>1074</v>
      </c>
      <c r="C1023" t="s">
        <v>27</v>
      </c>
      <c r="D1023" t="s">
        <v>39</v>
      </c>
      <c r="E1023" t="s">
        <v>52</v>
      </c>
      <c r="F1023" t="s">
        <v>1240</v>
      </c>
      <c r="G1023">
        <v>49.98</v>
      </c>
      <c r="H1023">
        <v>2</v>
      </c>
      <c r="I1023">
        <v>8.5</v>
      </c>
      <c r="J1023" t="str">
        <f>TEXT(sales[[#This Row],[Order Date]],"yyyy")</f>
        <v>2021</v>
      </c>
      <c r="K1023" t="str">
        <f>TEXT(sales[[#This Row],[Order Date]],"mmmm")</f>
        <v>September</v>
      </c>
    </row>
    <row r="1024" spans="1:11" ht="14.25" customHeight="1" x14ac:dyDescent="0.3">
      <c r="A1024" s="3">
        <v>44447</v>
      </c>
      <c r="B1024" t="s">
        <v>1241</v>
      </c>
      <c r="C1024" t="s">
        <v>10</v>
      </c>
      <c r="D1024" t="s">
        <v>11</v>
      </c>
      <c r="E1024" t="s">
        <v>20</v>
      </c>
      <c r="F1024" t="s">
        <v>697</v>
      </c>
      <c r="G1024">
        <v>51.18</v>
      </c>
      <c r="H1024">
        <v>4</v>
      </c>
      <c r="I1024">
        <v>-79.34</v>
      </c>
      <c r="J1024" t="str">
        <f>TEXT(sales[[#This Row],[Order Date]],"yyyy")</f>
        <v>2021</v>
      </c>
      <c r="K1024" t="str">
        <f>TEXT(sales[[#This Row],[Order Date]],"mmmm")</f>
        <v>September</v>
      </c>
    </row>
    <row r="1025" spans="1:11" ht="14.25" customHeight="1" x14ac:dyDescent="0.3">
      <c r="A1025" s="3">
        <v>44447</v>
      </c>
      <c r="B1025" t="s">
        <v>1242</v>
      </c>
      <c r="C1025" t="s">
        <v>30</v>
      </c>
      <c r="D1025" t="s">
        <v>39</v>
      </c>
      <c r="E1025" t="s">
        <v>52</v>
      </c>
      <c r="F1025" t="s">
        <v>1243</v>
      </c>
      <c r="G1025">
        <v>32.97</v>
      </c>
      <c r="H1025">
        <v>3</v>
      </c>
      <c r="I1025">
        <v>12.86</v>
      </c>
      <c r="J1025" t="str">
        <f>TEXT(sales[[#This Row],[Order Date]],"yyyy")</f>
        <v>2021</v>
      </c>
      <c r="K1025" t="str">
        <f>TEXT(sales[[#This Row],[Order Date]],"mmmm")</f>
        <v>September</v>
      </c>
    </row>
    <row r="1026" spans="1:11" ht="14.25" customHeight="1" x14ac:dyDescent="0.3">
      <c r="A1026" s="3">
        <v>44447</v>
      </c>
      <c r="B1026" t="s">
        <v>1242</v>
      </c>
      <c r="C1026" t="s">
        <v>30</v>
      </c>
      <c r="D1026" t="s">
        <v>39</v>
      </c>
      <c r="E1026" t="s">
        <v>52</v>
      </c>
      <c r="F1026" t="s">
        <v>986</v>
      </c>
      <c r="G1026">
        <v>83.88</v>
      </c>
      <c r="H1026">
        <v>4</v>
      </c>
      <c r="I1026">
        <v>30.2</v>
      </c>
      <c r="J1026" t="str">
        <f>TEXT(sales[[#This Row],[Order Date]],"yyyy")</f>
        <v>2021</v>
      </c>
      <c r="K1026" t="str">
        <f>TEXT(sales[[#This Row],[Order Date]],"mmmm")</f>
        <v>September</v>
      </c>
    </row>
    <row r="1027" spans="1:11" ht="14.25" customHeight="1" x14ac:dyDescent="0.3">
      <c r="A1027" s="3">
        <v>44447</v>
      </c>
      <c r="B1027" t="s">
        <v>910</v>
      </c>
      <c r="C1027" t="s">
        <v>27</v>
      </c>
      <c r="D1027" t="s">
        <v>11</v>
      </c>
      <c r="E1027" t="s">
        <v>92</v>
      </c>
      <c r="F1027" t="s">
        <v>1244</v>
      </c>
      <c r="G1027">
        <v>56.65</v>
      </c>
      <c r="H1027">
        <v>5</v>
      </c>
      <c r="I1027">
        <v>24.36</v>
      </c>
      <c r="J1027" t="str">
        <f>TEXT(sales[[#This Row],[Order Date]],"yyyy")</f>
        <v>2021</v>
      </c>
      <c r="K1027" t="str">
        <f>TEXT(sales[[#This Row],[Order Date]],"mmmm")</f>
        <v>September</v>
      </c>
    </row>
    <row r="1028" spans="1:11" ht="14.25" customHeight="1" x14ac:dyDescent="0.3">
      <c r="A1028" s="3">
        <v>44447</v>
      </c>
      <c r="B1028" t="s">
        <v>910</v>
      </c>
      <c r="C1028" t="s">
        <v>27</v>
      </c>
      <c r="D1028" t="s">
        <v>11</v>
      </c>
      <c r="E1028" t="s">
        <v>18</v>
      </c>
      <c r="F1028" t="s">
        <v>1245</v>
      </c>
      <c r="G1028">
        <v>14.97</v>
      </c>
      <c r="H1028">
        <v>1</v>
      </c>
      <c r="I1028">
        <v>4.1900000000000004</v>
      </c>
      <c r="J1028" t="str">
        <f>TEXT(sales[[#This Row],[Order Date]],"yyyy")</f>
        <v>2021</v>
      </c>
      <c r="K1028" t="str">
        <f>TEXT(sales[[#This Row],[Order Date]],"mmmm")</f>
        <v>September</v>
      </c>
    </row>
    <row r="1029" spans="1:11" ht="14.25" customHeight="1" x14ac:dyDescent="0.3">
      <c r="A1029" s="3">
        <v>44447</v>
      </c>
      <c r="B1029" t="s">
        <v>910</v>
      </c>
      <c r="C1029" t="s">
        <v>27</v>
      </c>
      <c r="D1029" t="s">
        <v>11</v>
      </c>
      <c r="E1029" t="s">
        <v>43</v>
      </c>
      <c r="F1029" t="s">
        <v>1246</v>
      </c>
      <c r="G1029">
        <v>4.0199999999999996</v>
      </c>
      <c r="H1029">
        <v>2</v>
      </c>
      <c r="I1029">
        <v>1.97</v>
      </c>
      <c r="J1029" t="str">
        <f>TEXT(sales[[#This Row],[Order Date]],"yyyy")</f>
        <v>2021</v>
      </c>
      <c r="K1029" t="str">
        <f>TEXT(sales[[#This Row],[Order Date]],"mmmm")</f>
        <v>September</v>
      </c>
    </row>
    <row r="1030" spans="1:11" ht="14.25" customHeight="1" x14ac:dyDescent="0.3">
      <c r="A1030" s="3">
        <v>44447</v>
      </c>
      <c r="B1030" t="s">
        <v>677</v>
      </c>
      <c r="C1030" t="s">
        <v>55</v>
      </c>
      <c r="D1030" t="s">
        <v>11</v>
      </c>
      <c r="E1030" t="s">
        <v>43</v>
      </c>
      <c r="F1030" t="s">
        <v>1247</v>
      </c>
      <c r="G1030">
        <v>45</v>
      </c>
      <c r="H1030">
        <v>9</v>
      </c>
      <c r="I1030">
        <v>21.6</v>
      </c>
      <c r="J1030" t="str">
        <f>TEXT(sales[[#This Row],[Order Date]],"yyyy")</f>
        <v>2021</v>
      </c>
      <c r="K1030" t="str">
        <f>TEXT(sales[[#This Row],[Order Date]],"mmmm")</f>
        <v>September</v>
      </c>
    </row>
    <row r="1031" spans="1:11" ht="14.25" customHeight="1" x14ac:dyDescent="0.3">
      <c r="A1031" s="3">
        <v>44447</v>
      </c>
      <c r="B1031" t="s">
        <v>677</v>
      </c>
      <c r="C1031" t="s">
        <v>55</v>
      </c>
      <c r="D1031" t="s">
        <v>39</v>
      </c>
      <c r="E1031" t="s">
        <v>302</v>
      </c>
      <c r="F1031" t="s">
        <v>1248</v>
      </c>
      <c r="G1031">
        <v>209.97</v>
      </c>
      <c r="H1031">
        <v>3</v>
      </c>
      <c r="I1031">
        <v>90.29</v>
      </c>
      <c r="J1031" t="str">
        <f>TEXT(sales[[#This Row],[Order Date]],"yyyy")</f>
        <v>2021</v>
      </c>
      <c r="K1031" t="str">
        <f>TEXT(sales[[#This Row],[Order Date]],"mmmm")</f>
        <v>September</v>
      </c>
    </row>
    <row r="1032" spans="1:11" ht="14.25" customHeight="1" x14ac:dyDescent="0.3">
      <c r="A1032" s="3">
        <v>44447</v>
      </c>
      <c r="B1032" t="s">
        <v>1249</v>
      </c>
      <c r="C1032" t="s">
        <v>149</v>
      </c>
      <c r="D1032" t="s">
        <v>11</v>
      </c>
      <c r="E1032" t="s">
        <v>92</v>
      </c>
      <c r="F1032" t="s">
        <v>1250</v>
      </c>
      <c r="G1032">
        <v>16.78</v>
      </c>
      <c r="H1032">
        <v>2</v>
      </c>
      <c r="I1032">
        <v>4.2</v>
      </c>
      <c r="J1032" t="str">
        <f>TEXT(sales[[#This Row],[Order Date]],"yyyy")</f>
        <v>2021</v>
      </c>
      <c r="K1032" t="str">
        <f>TEXT(sales[[#This Row],[Order Date]],"mmmm")</f>
        <v>September</v>
      </c>
    </row>
    <row r="1033" spans="1:11" ht="14.25" customHeight="1" x14ac:dyDescent="0.3">
      <c r="A1033" s="3">
        <v>44447</v>
      </c>
      <c r="B1033" t="s">
        <v>1251</v>
      </c>
      <c r="C1033" t="s">
        <v>164</v>
      </c>
      <c r="D1033" t="s">
        <v>11</v>
      </c>
      <c r="E1033" t="s">
        <v>24</v>
      </c>
      <c r="F1033" t="s">
        <v>1252</v>
      </c>
      <c r="G1033">
        <v>5.88</v>
      </c>
      <c r="H1033">
        <v>2</v>
      </c>
      <c r="I1033">
        <v>2.65</v>
      </c>
      <c r="J1033" t="str">
        <f>TEXT(sales[[#This Row],[Order Date]],"yyyy")</f>
        <v>2021</v>
      </c>
      <c r="K1033" t="str">
        <f>TEXT(sales[[#This Row],[Order Date]],"mmmm")</f>
        <v>September</v>
      </c>
    </row>
    <row r="1034" spans="1:11" ht="14.25" customHeight="1" x14ac:dyDescent="0.3">
      <c r="A1034" s="3">
        <v>44447</v>
      </c>
      <c r="B1034" t="s">
        <v>1251</v>
      </c>
      <c r="C1034" t="s">
        <v>164</v>
      </c>
      <c r="D1034" t="s">
        <v>34</v>
      </c>
      <c r="E1034" t="s">
        <v>35</v>
      </c>
      <c r="F1034" t="s">
        <v>864</v>
      </c>
      <c r="G1034">
        <v>975.92</v>
      </c>
      <c r="H1034">
        <v>5</v>
      </c>
      <c r="I1034">
        <v>121.99</v>
      </c>
      <c r="J1034" t="str">
        <f>TEXT(sales[[#This Row],[Order Date]],"yyyy")</f>
        <v>2021</v>
      </c>
      <c r="K1034" t="str">
        <f>TEXT(sales[[#This Row],[Order Date]],"mmmm")</f>
        <v>September</v>
      </c>
    </row>
    <row r="1035" spans="1:11" ht="14.25" customHeight="1" x14ac:dyDescent="0.3">
      <c r="A1035" s="3">
        <v>44447</v>
      </c>
      <c r="B1035" t="s">
        <v>1251</v>
      </c>
      <c r="C1035" t="s">
        <v>164</v>
      </c>
      <c r="D1035" t="s">
        <v>11</v>
      </c>
      <c r="E1035" t="s">
        <v>24</v>
      </c>
      <c r="F1035" t="s">
        <v>1253</v>
      </c>
      <c r="G1035">
        <v>303.83999999999997</v>
      </c>
      <c r="H1035">
        <v>8</v>
      </c>
      <c r="I1035">
        <v>91.15</v>
      </c>
      <c r="J1035" t="str">
        <f>TEXT(sales[[#This Row],[Order Date]],"yyyy")</f>
        <v>2021</v>
      </c>
      <c r="K1035" t="str">
        <f>TEXT(sales[[#This Row],[Order Date]],"mmmm")</f>
        <v>September</v>
      </c>
    </row>
    <row r="1036" spans="1:11" ht="14.25" customHeight="1" x14ac:dyDescent="0.3">
      <c r="A1036" s="3">
        <v>44447</v>
      </c>
      <c r="B1036" t="s">
        <v>1251</v>
      </c>
      <c r="C1036" t="s">
        <v>164</v>
      </c>
      <c r="D1036" t="s">
        <v>11</v>
      </c>
      <c r="E1036" t="s">
        <v>18</v>
      </c>
      <c r="F1036" t="s">
        <v>297</v>
      </c>
      <c r="G1036">
        <v>485.88</v>
      </c>
      <c r="H1036">
        <v>6</v>
      </c>
      <c r="I1036">
        <v>19.440000000000001</v>
      </c>
      <c r="J1036" t="str">
        <f>TEXT(sales[[#This Row],[Order Date]],"yyyy")</f>
        <v>2021</v>
      </c>
      <c r="K1036" t="str">
        <f>TEXT(sales[[#This Row],[Order Date]],"mmmm")</f>
        <v>September</v>
      </c>
    </row>
    <row r="1037" spans="1:11" ht="14.25" customHeight="1" x14ac:dyDescent="0.3">
      <c r="A1037" s="3">
        <v>44447</v>
      </c>
      <c r="B1037" t="s">
        <v>1254</v>
      </c>
      <c r="C1037" t="s">
        <v>10</v>
      </c>
      <c r="D1037" t="s">
        <v>11</v>
      </c>
      <c r="E1037" t="s">
        <v>12</v>
      </c>
      <c r="F1037" t="s">
        <v>276</v>
      </c>
      <c r="G1037">
        <v>17.899999999999999</v>
      </c>
      <c r="H1037">
        <v>2</v>
      </c>
      <c r="I1037">
        <v>6.27</v>
      </c>
      <c r="J1037" t="str">
        <f>TEXT(sales[[#This Row],[Order Date]],"yyyy")</f>
        <v>2021</v>
      </c>
      <c r="K1037" t="str">
        <f>TEXT(sales[[#This Row],[Order Date]],"mmmm")</f>
        <v>September</v>
      </c>
    </row>
    <row r="1038" spans="1:11" ht="14.25" customHeight="1" x14ac:dyDescent="0.3">
      <c r="A1038" s="3">
        <v>44447</v>
      </c>
      <c r="B1038" t="s">
        <v>1254</v>
      </c>
      <c r="C1038" t="s">
        <v>10</v>
      </c>
      <c r="D1038" t="s">
        <v>34</v>
      </c>
      <c r="E1038" t="s">
        <v>35</v>
      </c>
      <c r="F1038" t="s">
        <v>1237</v>
      </c>
      <c r="G1038">
        <v>966.7</v>
      </c>
      <c r="H1038">
        <v>5</v>
      </c>
      <c r="I1038">
        <v>-13.81</v>
      </c>
      <c r="J1038" t="str">
        <f>TEXT(sales[[#This Row],[Order Date]],"yyyy")</f>
        <v>2021</v>
      </c>
      <c r="K1038" t="str">
        <f>TEXT(sales[[#This Row],[Order Date]],"mmmm")</f>
        <v>September</v>
      </c>
    </row>
    <row r="1039" spans="1:11" ht="14.25" customHeight="1" x14ac:dyDescent="0.3">
      <c r="A1039" s="3">
        <v>44447</v>
      </c>
      <c r="B1039" t="s">
        <v>1254</v>
      </c>
      <c r="C1039" t="s">
        <v>10</v>
      </c>
      <c r="D1039" t="s">
        <v>11</v>
      </c>
      <c r="E1039" t="s">
        <v>12</v>
      </c>
      <c r="F1039" t="s">
        <v>1255</v>
      </c>
      <c r="G1039">
        <v>182.11</v>
      </c>
      <c r="H1039">
        <v>6</v>
      </c>
      <c r="I1039">
        <v>61.46</v>
      </c>
      <c r="J1039" t="str">
        <f>TEXT(sales[[#This Row],[Order Date]],"yyyy")</f>
        <v>2021</v>
      </c>
      <c r="K1039" t="str">
        <f>TEXT(sales[[#This Row],[Order Date]],"mmmm")</f>
        <v>September</v>
      </c>
    </row>
    <row r="1040" spans="1:11" ht="14.25" customHeight="1" x14ac:dyDescent="0.3">
      <c r="A1040" s="3">
        <v>44447</v>
      </c>
      <c r="B1040" t="s">
        <v>1181</v>
      </c>
      <c r="C1040" t="s">
        <v>149</v>
      </c>
      <c r="D1040" t="s">
        <v>34</v>
      </c>
      <c r="E1040" t="s">
        <v>35</v>
      </c>
      <c r="F1040" t="s">
        <v>1256</v>
      </c>
      <c r="G1040">
        <v>172.76</v>
      </c>
      <c r="H1040">
        <v>2</v>
      </c>
      <c r="I1040">
        <v>13.44</v>
      </c>
      <c r="J1040" t="str">
        <f>TEXT(sales[[#This Row],[Order Date]],"yyyy")</f>
        <v>2021</v>
      </c>
      <c r="K1040" t="str">
        <f>TEXT(sales[[#This Row],[Order Date]],"mmmm")</f>
        <v>September</v>
      </c>
    </row>
    <row r="1041" spans="1:11" ht="14.25" customHeight="1" x14ac:dyDescent="0.3">
      <c r="A1041" s="3">
        <v>44447</v>
      </c>
      <c r="B1041" t="s">
        <v>1181</v>
      </c>
      <c r="C1041" t="s">
        <v>149</v>
      </c>
      <c r="D1041" t="s">
        <v>11</v>
      </c>
      <c r="E1041" t="s">
        <v>24</v>
      </c>
      <c r="F1041" t="s">
        <v>841</v>
      </c>
      <c r="G1041">
        <v>3.52</v>
      </c>
      <c r="H1041">
        <v>2</v>
      </c>
      <c r="I1041">
        <v>1.69</v>
      </c>
      <c r="J1041" t="str">
        <f>TEXT(sales[[#This Row],[Order Date]],"yyyy")</f>
        <v>2021</v>
      </c>
      <c r="K1041" t="str">
        <f>TEXT(sales[[#This Row],[Order Date]],"mmmm")</f>
        <v>September</v>
      </c>
    </row>
    <row r="1042" spans="1:11" ht="14.25" customHeight="1" x14ac:dyDescent="0.3">
      <c r="A1042" s="3">
        <v>44447</v>
      </c>
      <c r="B1042" t="s">
        <v>94</v>
      </c>
      <c r="C1042" t="s">
        <v>27</v>
      </c>
      <c r="D1042" t="s">
        <v>11</v>
      </c>
      <c r="E1042" t="s">
        <v>20</v>
      </c>
      <c r="F1042" t="s">
        <v>1257</v>
      </c>
      <c r="G1042">
        <v>8.61</v>
      </c>
      <c r="H1042">
        <v>2</v>
      </c>
      <c r="I1042">
        <v>3.01</v>
      </c>
      <c r="J1042" t="str">
        <f>TEXT(sales[[#This Row],[Order Date]],"yyyy")</f>
        <v>2021</v>
      </c>
      <c r="K1042" t="str">
        <f>TEXT(sales[[#This Row],[Order Date]],"mmmm")</f>
        <v>September</v>
      </c>
    </row>
    <row r="1043" spans="1:11" ht="14.25" customHeight="1" x14ac:dyDescent="0.3">
      <c r="A1043" s="3">
        <v>44448</v>
      </c>
      <c r="B1043" t="s">
        <v>1258</v>
      </c>
      <c r="C1043" t="s">
        <v>110</v>
      </c>
      <c r="D1043" t="s">
        <v>11</v>
      </c>
      <c r="E1043" t="s">
        <v>16</v>
      </c>
      <c r="F1043" t="s">
        <v>1259</v>
      </c>
      <c r="G1043">
        <v>103.6</v>
      </c>
      <c r="H1043">
        <v>7</v>
      </c>
      <c r="I1043">
        <v>51.8</v>
      </c>
      <c r="J1043" t="str">
        <f>TEXT(sales[[#This Row],[Order Date]],"yyyy")</f>
        <v>2021</v>
      </c>
      <c r="K1043" t="str">
        <f>TEXT(sales[[#This Row],[Order Date]],"mmmm")</f>
        <v>September</v>
      </c>
    </row>
    <row r="1044" spans="1:11" ht="14.25" customHeight="1" x14ac:dyDescent="0.3">
      <c r="A1044" s="3">
        <v>44448</v>
      </c>
      <c r="B1044" t="s">
        <v>1260</v>
      </c>
      <c r="C1044" t="s">
        <v>434</v>
      </c>
      <c r="D1044" t="s">
        <v>11</v>
      </c>
      <c r="E1044" t="s">
        <v>12</v>
      </c>
      <c r="F1044" t="s">
        <v>896</v>
      </c>
      <c r="G1044">
        <v>166.44</v>
      </c>
      <c r="H1044">
        <v>3</v>
      </c>
      <c r="I1044">
        <v>79.89</v>
      </c>
      <c r="J1044" t="str">
        <f>TEXT(sales[[#This Row],[Order Date]],"yyyy")</f>
        <v>2021</v>
      </c>
      <c r="K1044" t="str">
        <f>TEXT(sales[[#This Row],[Order Date]],"mmmm")</f>
        <v>September</v>
      </c>
    </row>
    <row r="1045" spans="1:11" ht="14.25" customHeight="1" x14ac:dyDescent="0.3">
      <c r="A1045" s="3">
        <v>44448</v>
      </c>
      <c r="B1045" t="s">
        <v>1260</v>
      </c>
      <c r="C1045" t="s">
        <v>434</v>
      </c>
      <c r="D1045" t="s">
        <v>34</v>
      </c>
      <c r="E1045" t="s">
        <v>35</v>
      </c>
      <c r="F1045" t="s">
        <v>1261</v>
      </c>
      <c r="G1045">
        <v>785.88</v>
      </c>
      <c r="H1045">
        <v>6</v>
      </c>
      <c r="I1045">
        <v>212.19</v>
      </c>
      <c r="J1045" t="str">
        <f>TEXT(sales[[#This Row],[Order Date]],"yyyy")</f>
        <v>2021</v>
      </c>
      <c r="K1045" t="str">
        <f>TEXT(sales[[#This Row],[Order Date]],"mmmm")</f>
        <v>September</v>
      </c>
    </row>
    <row r="1046" spans="1:11" ht="14.25" customHeight="1" x14ac:dyDescent="0.3">
      <c r="A1046" s="3">
        <v>44448</v>
      </c>
      <c r="B1046" t="s">
        <v>1260</v>
      </c>
      <c r="C1046" t="s">
        <v>434</v>
      </c>
      <c r="D1046" t="s">
        <v>11</v>
      </c>
      <c r="E1046" t="s">
        <v>12</v>
      </c>
      <c r="F1046" t="s">
        <v>1262</v>
      </c>
      <c r="G1046">
        <v>26.2</v>
      </c>
      <c r="H1046">
        <v>2</v>
      </c>
      <c r="I1046">
        <v>12.84</v>
      </c>
      <c r="J1046" t="str">
        <f>TEXT(sales[[#This Row],[Order Date]],"yyyy")</f>
        <v>2021</v>
      </c>
      <c r="K1046" t="str">
        <f>TEXT(sales[[#This Row],[Order Date]],"mmmm")</f>
        <v>September</v>
      </c>
    </row>
    <row r="1047" spans="1:11" ht="14.25" customHeight="1" x14ac:dyDescent="0.3">
      <c r="A1047" s="3">
        <v>44448</v>
      </c>
      <c r="B1047" t="s">
        <v>1260</v>
      </c>
      <c r="C1047" t="s">
        <v>434</v>
      </c>
      <c r="D1047" t="s">
        <v>11</v>
      </c>
      <c r="E1047" t="s">
        <v>18</v>
      </c>
      <c r="F1047" t="s">
        <v>73</v>
      </c>
      <c r="G1047">
        <v>1325.85</v>
      </c>
      <c r="H1047">
        <v>5</v>
      </c>
      <c r="I1047">
        <v>238.65</v>
      </c>
      <c r="J1047" t="str">
        <f>TEXT(sales[[#This Row],[Order Date]],"yyyy")</f>
        <v>2021</v>
      </c>
      <c r="K1047" t="str">
        <f>TEXT(sales[[#This Row],[Order Date]],"mmmm")</f>
        <v>September</v>
      </c>
    </row>
    <row r="1048" spans="1:11" ht="14.25" customHeight="1" x14ac:dyDescent="0.3">
      <c r="A1048" s="3">
        <v>44448</v>
      </c>
      <c r="B1048" t="s">
        <v>1263</v>
      </c>
      <c r="C1048" t="s">
        <v>23</v>
      </c>
      <c r="D1048" t="s">
        <v>11</v>
      </c>
      <c r="E1048" t="s">
        <v>12</v>
      </c>
      <c r="F1048" t="s">
        <v>1264</v>
      </c>
      <c r="G1048">
        <v>15.55</v>
      </c>
      <c r="H1048">
        <v>3</v>
      </c>
      <c r="I1048">
        <v>5.44</v>
      </c>
      <c r="J1048" t="str">
        <f>TEXT(sales[[#This Row],[Order Date]],"yyyy")</f>
        <v>2021</v>
      </c>
      <c r="K1048" t="str">
        <f>TEXT(sales[[#This Row],[Order Date]],"mmmm")</f>
        <v>September</v>
      </c>
    </row>
    <row r="1049" spans="1:11" ht="14.25" customHeight="1" x14ac:dyDescent="0.3">
      <c r="A1049" s="3">
        <v>44448</v>
      </c>
      <c r="B1049" t="s">
        <v>1263</v>
      </c>
      <c r="C1049" t="s">
        <v>23</v>
      </c>
      <c r="D1049" t="s">
        <v>39</v>
      </c>
      <c r="E1049" t="s">
        <v>52</v>
      </c>
      <c r="F1049" t="s">
        <v>1265</v>
      </c>
      <c r="G1049">
        <v>64.7</v>
      </c>
      <c r="H1049">
        <v>6</v>
      </c>
      <c r="I1049">
        <v>-4.8499999999999996</v>
      </c>
      <c r="J1049" t="str">
        <f>TEXT(sales[[#This Row],[Order Date]],"yyyy")</f>
        <v>2021</v>
      </c>
      <c r="K1049" t="str">
        <f>TEXT(sales[[#This Row],[Order Date]],"mmmm")</f>
        <v>September</v>
      </c>
    </row>
    <row r="1050" spans="1:11" ht="14.25" customHeight="1" x14ac:dyDescent="0.3">
      <c r="A1050" s="3">
        <v>44448</v>
      </c>
      <c r="B1050" t="s">
        <v>1263</v>
      </c>
      <c r="C1050" t="s">
        <v>23</v>
      </c>
      <c r="D1050" t="s">
        <v>34</v>
      </c>
      <c r="E1050" t="s">
        <v>47</v>
      </c>
      <c r="F1050" t="s">
        <v>1188</v>
      </c>
      <c r="G1050">
        <v>17.47</v>
      </c>
      <c r="H1050">
        <v>3</v>
      </c>
      <c r="I1050">
        <v>5.0199999999999996</v>
      </c>
      <c r="J1050" t="str">
        <f>TEXT(sales[[#This Row],[Order Date]],"yyyy")</f>
        <v>2021</v>
      </c>
      <c r="K1050" t="str">
        <f>TEXT(sales[[#This Row],[Order Date]],"mmmm")</f>
        <v>September</v>
      </c>
    </row>
    <row r="1051" spans="1:11" ht="14.25" customHeight="1" x14ac:dyDescent="0.3">
      <c r="A1051" s="3">
        <v>44448</v>
      </c>
      <c r="B1051" t="s">
        <v>1263</v>
      </c>
      <c r="C1051" t="s">
        <v>23</v>
      </c>
      <c r="D1051" t="s">
        <v>39</v>
      </c>
      <c r="E1051" t="s">
        <v>40</v>
      </c>
      <c r="F1051" t="s">
        <v>1266</v>
      </c>
      <c r="G1051">
        <v>135.52000000000001</v>
      </c>
      <c r="H1051">
        <v>1</v>
      </c>
      <c r="I1051">
        <v>-31.62</v>
      </c>
      <c r="J1051" t="str">
        <f>TEXT(sales[[#This Row],[Order Date]],"yyyy")</f>
        <v>2021</v>
      </c>
      <c r="K1051" t="str">
        <f>TEXT(sales[[#This Row],[Order Date]],"mmmm")</f>
        <v>September</v>
      </c>
    </row>
    <row r="1052" spans="1:11" ht="14.25" customHeight="1" x14ac:dyDescent="0.3">
      <c r="A1052" s="3">
        <v>44448</v>
      </c>
      <c r="B1052" t="s">
        <v>1267</v>
      </c>
      <c r="C1052" t="s">
        <v>245</v>
      </c>
      <c r="D1052" t="s">
        <v>39</v>
      </c>
      <c r="E1052" t="s">
        <v>302</v>
      </c>
      <c r="F1052" t="s">
        <v>1268</v>
      </c>
      <c r="G1052">
        <v>1299.99</v>
      </c>
      <c r="H1052">
        <v>2</v>
      </c>
      <c r="I1052">
        <v>-572</v>
      </c>
      <c r="J1052" t="str">
        <f>TEXT(sales[[#This Row],[Order Date]],"yyyy")</f>
        <v>2021</v>
      </c>
      <c r="K1052" t="str">
        <f>TEXT(sales[[#This Row],[Order Date]],"mmmm")</f>
        <v>September</v>
      </c>
    </row>
    <row r="1053" spans="1:11" ht="14.25" customHeight="1" x14ac:dyDescent="0.3">
      <c r="A1053" s="3">
        <v>44448</v>
      </c>
      <c r="B1053" t="s">
        <v>545</v>
      </c>
      <c r="C1053" t="s">
        <v>78</v>
      </c>
      <c r="D1053" t="s">
        <v>34</v>
      </c>
      <c r="E1053" t="s">
        <v>47</v>
      </c>
      <c r="F1053" t="s">
        <v>1269</v>
      </c>
      <c r="G1053">
        <v>60.67</v>
      </c>
      <c r="H1053">
        <v>6</v>
      </c>
      <c r="I1053">
        <v>12.89</v>
      </c>
      <c r="J1053" t="str">
        <f>TEXT(sales[[#This Row],[Order Date]],"yyyy")</f>
        <v>2021</v>
      </c>
      <c r="K1053" t="str">
        <f>TEXT(sales[[#This Row],[Order Date]],"mmmm")</f>
        <v>September</v>
      </c>
    </row>
    <row r="1054" spans="1:11" ht="14.25" customHeight="1" x14ac:dyDescent="0.3">
      <c r="A1054" s="3">
        <v>44448</v>
      </c>
      <c r="B1054" t="s">
        <v>545</v>
      </c>
      <c r="C1054" t="s">
        <v>78</v>
      </c>
      <c r="D1054" t="s">
        <v>11</v>
      </c>
      <c r="E1054" t="s">
        <v>24</v>
      </c>
      <c r="F1054" t="s">
        <v>1270</v>
      </c>
      <c r="G1054">
        <v>30.82</v>
      </c>
      <c r="H1054">
        <v>9</v>
      </c>
      <c r="I1054">
        <v>2.7</v>
      </c>
      <c r="J1054" t="str">
        <f>TEXT(sales[[#This Row],[Order Date]],"yyyy")</f>
        <v>2021</v>
      </c>
      <c r="K1054" t="str">
        <f>TEXT(sales[[#This Row],[Order Date]],"mmmm")</f>
        <v>September</v>
      </c>
    </row>
    <row r="1055" spans="1:11" ht="14.25" customHeight="1" x14ac:dyDescent="0.3">
      <c r="A1055" s="3">
        <v>44448</v>
      </c>
      <c r="B1055" t="s">
        <v>1271</v>
      </c>
      <c r="C1055" t="s">
        <v>15</v>
      </c>
      <c r="D1055" t="s">
        <v>11</v>
      </c>
      <c r="E1055" t="s">
        <v>12</v>
      </c>
      <c r="F1055" t="s">
        <v>739</v>
      </c>
      <c r="G1055">
        <v>10.9</v>
      </c>
      <c r="H1055">
        <v>3</v>
      </c>
      <c r="I1055">
        <v>3.41</v>
      </c>
      <c r="J1055" t="str">
        <f>TEXT(sales[[#This Row],[Order Date]],"yyyy")</f>
        <v>2021</v>
      </c>
      <c r="K1055" t="str">
        <f>TEXT(sales[[#This Row],[Order Date]],"mmmm")</f>
        <v>September</v>
      </c>
    </row>
    <row r="1056" spans="1:11" ht="14.25" customHeight="1" x14ac:dyDescent="0.3">
      <c r="A1056" s="3">
        <v>44449</v>
      </c>
      <c r="B1056" t="s">
        <v>564</v>
      </c>
      <c r="C1056" t="s">
        <v>55</v>
      </c>
      <c r="D1056" t="s">
        <v>11</v>
      </c>
      <c r="E1056" t="s">
        <v>20</v>
      </c>
      <c r="F1056" t="s">
        <v>941</v>
      </c>
      <c r="G1056">
        <v>9.64</v>
      </c>
      <c r="H1056">
        <v>2</v>
      </c>
      <c r="I1056">
        <v>4.72</v>
      </c>
      <c r="J1056" t="str">
        <f>TEXT(sales[[#This Row],[Order Date]],"yyyy")</f>
        <v>2021</v>
      </c>
      <c r="K1056" t="str">
        <f>TEXT(sales[[#This Row],[Order Date]],"mmmm")</f>
        <v>September</v>
      </c>
    </row>
    <row r="1057" spans="1:11" ht="14.25" customHeight="1" x14ac:dyDescent="0.3">
      <c r="A1057" s="3">
        <v>44449</v>
      </c>
      <c r="B1057" t="s">
        <v>256</v>
      </c>
      <c r="C1057" t="s">
        <v>91</v>
      </c>
      <c r="D1057" t="s">
        <v>11</v>
      </c>
      <c r="E1057" t="s">
        <v>63</v>
      </c>
      <c r="F1057" t="s">
        <v>1272</v>
      </c>
      <c r="G1057">
        <v>21.73</v>
      </c>
      <c r="H1057">
        <v>7</v>
      </c>
      <c r="I1057">
        <v>7.6</v>
      </c>
      <c r="J1057" t="str">
        <f>TEXT(sales[[#This Row],[Order Date]],"yyyy")</f>
        <v>2021</v>
      </c>
      <c r="K1057" t="str">
        <f>TEXT(sales[[#This Row],[Order Date]],"mmmm")</f>
        <v>September</v>
      </c>
    </row>
    <row r="1058" spans="1:11" ht="14.25" customHeight="1" x14ac:dyDescent="0.3">
      <c r="A1058" s="3">
        <v>44449</v>
      </c>
      <c r="B1058" t="s">
        <v>256</v>
      </c>
      <c r="C1058" t="s">
        <v>91</v>
      </c>
      <c r="D1058" t="s">
        <v>34</v>
      </c>
      <c r="E1058" t="s">
        <v>35</v>
      </c>
      <c r="F1058" t="s">
        <v>572</v>
      </c>
      <c r="G1058">
        <v>1487.04</v>
      </c>
      <c r="H1058">
        <v>5</v>
      </c>
      <c r="I1058">
        <v>148.69999999999999</v>
      </c>
      <c r="J1058" t="str">
        <f>TEXT(sales[[#This Row],[Order Date]],"yyyy")</f>
        <v>2021</v>
      </c>
      <c r="K1058" t="str">
        <f>TEXT(sales[[#This Row],[Order Date]],"mmmm")</f>
        <v>September</v>
      </c>
    </row>
    <row r="1059" spans="1:11" ht="14.25" customHeight="1" x14ac:dyDescent="0.3">
      <c r="A1059" s="3">
        <v>44449</v>
      </c>
      <c r="B1059" t="s">
        <v>1273</v>
      </c>
      <c r="C1059" t="s">
        <v>177</v>
      </c>
      <c r="D1059" t="s">
        <v>11</v>
      </c>
      <c r="E1059" t="s">
        <v>92</v>
      </c>
      <c r="F1059" t="s">
        <v>1274</v>
      </c>
      <c r="G1059">
        <v>81.92</v>
      </c>
      <c r="H1059">
        <v>4</v>
      </c>
      <c r="I1059">
        <v>22.12</v>
      </c>
      <c r="J1059" t="str">
        <f>TEXT(sales[[#This Row],[Order Date]],"yyyy")</f>
        <v>2021</v>
      </c>
      <c r="K1059" t="str">
        <f>TEXT(sales[[#This Row],[Order Date]],"mmmm")</f>
        <v>September</v>
      </c>
    </row>
    <row r="1060" spans="1:11" ht="14.25" customHeight="1" x14ac:dyDescent="0.3">
      <c r="A1060" s="3">
        <v>44449</v>
      </c>
      <c r="B1060" t="s">
        <v>1273</v>
      </c>
      <c r="C1060" t="s">
        <v>177</v>
      </c>
      <c r="D1060" t="s">
        <v>34</v>
      </c>
      <c r="E1060" t="s">
        <v>47</v>
      </c>
      <c r="F1060" t="s">
        <v>340</v>
      </c>
      <c r="G1060">
        <v>254.9</v>
      </c>
      <c r="H1060">
        <v>5</v>
      </c>
      <c r="I1060">
        <v>76.47</v>
      </c>
      <c r="J1060" t="str">
        <f>TEXT(sales[[#This Row],[Order Date]],"yyyy")</f>
        <v>2021</v>
      </c>
      <c r="K1060" t="str">
        <f>TEXT(sales[[#This Row],[Order Date]],"mmmm")</f>
        <v>September</v>
      </c>
    </row>
    <row r="1061" spans="1:11" ht="14.25" customHeight="1" x14ac:dyDescent="0.3">
      <c r="A1061" s="3">
        <v>44450</v>
      </c>
      <c r="B1061" t="s">
        <v>1275</v>
      </c>
      <c r="C1061" t="s">
        <v>27</v>
      </c>
      <c r="D1061" t="s">
        <v>34</v>
      </c>
      <c r="E1061" t="s">
        <v>47</v>
      </c>
      <c r="F1061" t="s">
        <v>1276</v>
      </c>
      <c r="G1061">
        <v>127.95</v>
      </c>
      <c r="H1061">
        <v>3</v>
      </c>
      <c r="I1061">
        <v>21.75</v>
      </c>
      <c r="J1061" t="str">
        <f>TEXT(sales[[#This Row],[Order Date]],"yyyy")</f>
        <v>2021</v>
      </c>
      <c r="K1061" t="str">
        <f>TEXT(sales[[#This Row],[Order Date]],"mmmm")</f>
        <v>September</v>
      </c>
    </row>
    <row r="1062" spans="1:11" ht="14.25" customHeight="1" x14ac:dyDescent="0.3">
      <c r="A1062" s="3">
        <v>44451</v>
      </c>
      <c r="B1062" t="s">
        <v>131</v>
      </c>
      <c r="C1062" t="s">
        <v>149</v>
      </c>
      <c r="D1062" t="s">
        <v>39</v>
      </c>
      <c r="E1062" t="s">
        <v>302</v>
      </c>
      <c r="F1062" t="s">
        <v>1248</v>
      </c>
      <c r="G1062">
        <v>69.989999999999995</v>
      </c>
      <c r="H1062">
        <v>1</v>
      </c>
      <c r="I1062">
        <v>30.1</v>
      </c>
      <c r="J1062" t="str">
        <f>TEXT(sales[[#This Row],[Order Date]],"yyyy")</f>
        <v>2021</v>
      </c>
      <c r="K1062" t="str">
        <f>TEXT(sales[[#This Row],[Order Date]],"mmmm")</f>
        <v>September</v>
      </c>
    </row>
    <row r="1063" spans="1:11" ht="14.25" customHeight="1" x14ac:dyDescent="0.3">
      <c r="A1063" s="3">
        <v>44451</v>
      </c>
      <c r="B1063" t="s">
        <v>1277</v>
      </c>
      <c r="C1063" t="s">
        <v>245</v>
      </c>
      <c r="D1063" t="s">
        <v>11</v>
      </c>
      <c r="E1063" t="s">
        <v>12</v>
      </c>
      <c r="F1063" t="s">
        <v>219</v>
      </c>
      <c r="G1063">
        <v>10.37</v>
      </c>
      <c r="H1063">
        <v>2</v>
      </c>
      <c r="I1063">
        <v>3.63</v>
      </c>
      <c r="J1063" t="str">
        <f>TEXT(sales[[#This Row],[Order Date]],"yyyy")</f>
        <v>2021</v>
      </c>
      <c r="K1063" t="str">
        <f>TEXT(sales[[#This Row],[Order Date]],"mmmm")</f>
        <v>September</v>
      </c>
    </row>
    <row r="1064" spans="1:11" ht="14.25" customHeight="1" x14ac:dyDescent="0.3">
      <c r="A1064" s="3">
        <v>44451</v>
      </c>
      <c r="B1064" t="s">
        <v>1277</v>
      </c>
      <c r="C1064" t="s">
        <v>245</v>
      </c>
      <c r="D1064" t="s">
        <v>11</v>
      </c>
      <c r="E1064" t="s">
        <v>92</v>
      </c>
      <c r="F1064" t="s">
        <v>1278</v>
      </c>
      <c r="G1064">
        <v>166.84</v>
      </c>
      <c r="H1064">
        <v>5</v>
      </c>
      <c r="I1064">
        <v>18.77</v>
      </c>
      <c r="J1064" t="str">
        <f>TEXT(sales[[#This Row],[Order Date]],"yyyy")</f>
        <v>2021</v>
      </c>
      <c r="K1064" t="str">
        <f>TEXT(sales[[#This Row],[Order Date]],"mmmm")</f>
        <v>September</v>
      </c>
    </row>
    <row r="1065" spans="1:11" ht="14.25" customHeight="1" x14ac:dyDescent="0.3">
      <c r="A1065" s="3">
        <v>44451</v>
      </c>
      <c r="B1065" t="s">
        <v>1277</v>
      </c>
      <c r="C1065" t="s">
        <v>245</v>
      </c>
      <c r="D1065" t="s">
        <v>39</v>
      </c>
      <c r="E1065" t="s">
        <v>52</v>
      </c>
      <c r="F1065" t="s">
        <v>1169</v>
      </c>
      <c r="G1065">
        <v>15.22</v>
      </c>
      <c r="H1065">
        <v>1</v>
      </c>
      <c r="I1065">
        <v>2.2799999999999998</v>
      </c>
      <c r="J1065" t="str">
        <f>TEXT(sales[[#This Row],[Order Date]],"yyyy")</f>
        <v>2021</v>
      </c>
      <c r="K1065" t="str">
        <f>TEXT(sales[[#This Row],[Order Date]],"mmmm")</f>
        <v>September</v>
      </c>
    </row>
    <row r="1066" spans="1:11" ht="14.25" customHeight="1" x14ac:dyDescent="0.3">
      <c r="A1066" s="3">
        <v>44451</v>
      </c>
      <c r="B1066" t="s">
        <v>1279</v>
      </c>
      <c r="C1066" t="s">
        <v>10</v>
      </c>
      <c r="D1066" t="s">
        <v>11</v>
      </c>
      <c r="E1066" t="s">
        <v>20</v>
      </c>
      <c r="F1066" t="s">
        <v>1280</v>
      </c>
      <c r="G1066">
        <v>5.18</v>
      </c>
      <c r="H1066">
        <v>5</v>
      </c>
      <c r="I1066">
        <v>-8.0299999999999994</v>
      </c>
      <c r="J1066" t="str">
        <f>TEXT(sales[[#This Row],[Order Date]],"yyyy")</f>
        <v>2021</v>
      </c>
      <c r="K1066" t="str">
        <f>TEXT(sales[[#This Row],[Order Date]],"mmmm")</f>
        <v>September</v>
      </c>
    </row>
    <row r="1067" spans="1:11" ht="14.25" customHeight="1" x14ac:dyDescent="0.3">
      <c r="A1067" s="3">
        <v>44451</v>
      </c>
      <c r="B1067" t="s">
        <v>643</v>
      </c>
      <c r="C1067" t="s">
        <v>78</v>
      </c>
      <c r="D1067" t="s">
        <v>11</v>
      </c>
      <c r="E1067" t="s">
        <v>20</v>
      </c>
      <c r="F1067" t="s">
        <v>1281</v>
      </c>
      <c r="G1067">
        <v>63.92</v>
      </c>
      <c r="H1067">
        <v>7</v>
      </c>
      <c r="I1067">
        <v>-46.88</v>
      </c>
      <c r="J1067" t="str">
        <f>TEXT(sales[[#This Row],[Order Date]],"yyyy")</f>
        <v>2021</v>
      </c>
      <c r="K1067" t="str">
        <f>TEXT(sales[[#This Row],[Order Date]],"mmmm")</f>
        <v>September</v>
      </c>
    </row>
    <row r="1068" spans="1:11" ht="14.25" customHeight="1" x14ac:dyDescent="0.3">
      <c r="A1068" s="3">
        <v>44451</v>
      </c>
      <c r="B1068" t="s">
        <v>1282</v>
      </c>
      <c r="C1068" t="s">
        <v>1283</v>
      </c>
      <c r="D1068" t="s">
        <v>11</v>
      </c>
      <c r="E1068" t="s">
        <v>200</v>
      </c>
      <c r="F1068" t="s">
        <v>201</v>
      </c>
      <c r="G1068">
        <v>357.93</v>
      </c>
      <c r="H1068">
        <v>3</v>
      </c>
      <c r="I1068">
        <v>7.16</v>
      </c>
      <c r="J1068" t="str">
        <f>TEXT(sales[[#This Row],[Order Date]],"yyyy")</f>
        <v>2021</v>
      </c>
      <c r="K1068" t="str">
        <f>TEXT(sales[[#This Row],[Order Date]],"mmmm")</f>
        <v>September</v>
      </c>
    </row>
    <row r="1069" spans="1:11" ht="14.25" customHeight="1" x14ac:dyDescent="0.3">
      <c r="A1069" s="3">
        <v>44451</v>
      </c>
      <c r="B1069" t="s">
        <v>1282</v>
      </c>
      <c r="C1069" t="s">
        <v>1283</v>
      </c>
      <c r="D1069" t="s">
        <v>39</v>
      </c>
      <c r="E1069" t="s">
        <v>52</v>
      </c>
      <c r="F1069" t="s">
        <v>1284</v>
      </c>
      <c r="G1069">
        <v>57.4</v>
      </c>
      <c r="H1069">
        <v>5</v>
      </c>
      <c r="I1069">
        <v>10.91</v>
      </c>
      <c r="J1069" t="str">
        <f>TEXT(sales[[#This Row],[Order Date]],"yyyy")</f>
        <v>2021</v>
      </c>
      <c r="K1069" t="str">
        <f>TEXT(sales[[#This Row],[Order Date]],"mmmm")</f>
        <v>September</v>
      </c>
    </row>
    <row r="1070" spans="1:11" ht="14.25" customHeight="1" x14ac:dyDescent="0.3">
      <c r="A1070" s="3">
        <v>44451</v>
      </c>
      <c r="B1070" t="s">
        <v>1282</v>
      </c>
      <c r="C1070" t="s">
        <v>1283</v>
      </c>
      <c r="D1070" t="s">
        <v>11</v>
      </c>
      <c r="E1070" t="s">
        <v>20</v>
      </c>
      <c r="F1070" t="s">
        <v>666</v>
      </c>
      <c r="G1070">
        <v>331.96</v>
      </c>
      <c r="H1070">
        <v>2</v>
      </c>
      <c r="I1070">
        <v>149.38</v>
      </c>
      <c r="J1070" t="str">
        <f>TEXT(sales[[#This Row],[Order Date]],"yyyy")</f>
        <v>2021</v>
      </c>
      <c r="K1070" t="str">
        <f>TEXT(sales[[#This Row],[Order Date]],"mmmm")</f>
        <v>September</v>
      </c>
    </row>
    <row r="1071" spans="1:11" ht="14.25" customHeight="1" x14ac:dyDescent="0.3">
      <c r="A1071" s="3">
        <v>44451</v>
      </c>
      <c r="B1071" t="s">
        <v>1282</v>
      </c>
      <c r="C1071" t="s">
        <v>1283</v>
      </c>
      <c r="D1071" t="s">
        <v>34</v>
      </c>
      <c r="E1071" t="s">
        <v>47</v>
      </c>
      <c r="F1071" t="s">
        <v>1285</v>
      </c>
      <c r="G1071">
        <v>40.56</v>
      </c>
      <c r="H1071">
        <v>2</v>
      </c>
      <c r="I1071">
        <v>12.98</v>
      </c>
      <c r="J1071" t="str">
        <f>TEXT(sales[[#This Row],[Order Date]],"yyyy")</f>
        <v>2021</v>
      </c>
      <c r="K1071" t="str">
        <f>TEXT(sales[[#This Row],[Order Date]],"mmmm")</f>
        <v>September</v>
      </c>
    </row>
    <row r="1072" spans="1:11" ht="14.25" customHeight="1" x14ac:dyDescent="0.3">
      <c r="A1072" s="3">
        <v>44451</v>
      </c>
      <c r="B1072" t="s">
        <v>1286</v>
      </c>
      <c r="C1072" t="s">
        <v>149</v>
      </c>
      <c r="D1072" t="s">
        <v>34</v>
      </c>
      <c r="E1072" t="s">
        <v>35</v>
      </c>
      <c r="F1072" t="s">
        <v>976</v>
      </c>
      <c r="G1072">
        <v>3785.29</v>
      </c>
      <c r="H1072">
        <v>6</v>
      </c>
      <c r="I1072">
        <v>420.59</v>
      </c>
      <c r="J1072" t="str">
        <f>TEXT(sales[[#This Row],[Order Date]],"yyyy")</f>
        <v>2021</v>
      </c>
      <c r="K1072" t="str">
        <f>TEXT(sales[[#This Row],[Order Date]],"mmmm")</f>
        <v>September</v>
      </c>
    </row>
    <row r="1073" spans="1:11" ht="14.25" customHeight="1" x14ac:dyDescent="0.3">
      <c r="A1073" s="3">
        <v>44452</v>
      </c>
      <c r="B1073" t="s">
        <v>1287</v>
      </c>
      <c r="C1073" t="s">
        <v>245</v>
      </c>
      <c r="D1073" t="s">
        <v>11</v>
      </c>
      <c r="E1073" t="s">
        <v>20</v>
      </c>
      <c r="F1073" t="s">
        <v>1030</v>
      </c>
      <c r="G1073">
        <v>18.649999999999999</v>
      </c>
      <c r="H1073">
        <v>7</v>
      </c>
      <c r="I1073">
        <v>-12.43</v>
      </c>
      <c r="J1073" t="str">
        <f>TEXT(sales[[#This Row],[Order Date]],"yyyy")</f>
        <v>2021</v>
      </c>
      <c r="K1073" t="str">
        <f>TEXT(sales[[#This Row],[Order Date]],"mmmm")</f>
        <v>September</v>
      </c>
    </row>
    <row r="1074" spans="1:11" ht="14.25" customHeight="1" x14ac:dyDescent="0.3">
      <c r="A1074" s="3">
        <v>44452</v>
      </c>
      <c r="B1074" t="s">
        <v>1288</v>
      </c>
      <c r="C1074" t="s">
        <v>23</v>
      </c>
      <c r="D1074" t="s">
        <v>11</v>
      </c>
      <c r="E1074" t="s">
        <v>12</v>
      </c>
      <c r="F1074" t="s">
        <v>565</v>
      </c>
      <c r="G1074">
        <v>15.55</v>
      </c>
      <c r="H1074">
        <v>3</v>
      </c>
      <c r="I1074">
        <v>5.44</v>
      </c>
      <c r="J1074" t="str">
        <f>TEXT(sales[[#This Row],[Order Date]],"yyyy")</f>
        <v>2021</v>
      </c>
      <c r="K1074" t="str">
        <f>TEXT(sales[[#This Row],[Order Date]],"mmmm")</f>
        <v>September</v>
      </c>
    </row>
    <row r="1075" spans="1:11" ht="14.25" customHeight="1" x14ac:dyDescent="0.3">
      <c r="A1075" s="3">
        <v>44452</v>
      </c>
      <c r="B1075" t="s">
        <v>1288</v>
      </c>
      <c r="C1075" t="s">
        <v>23</v>
      </c>
      <c r="D1075" t="s">
        <v>39</v>
      </c>
      <c r="E1075" t="s">
        <v>52</v>
      </c>
      <c r="F1075" t="s">
        <v>243</v>
      </c>
      <c r="G1075">
        <v>252</v>
      </c>
      <c r="H1075">
        <v>5</v>
      </c>
      <c r="I1075">
        <v>53.55</v>
      </c>
      <c r="J1075" t="str">
        <f>TEXT(sales[[#This Row],[Order Date]],"yyyy")</f>
        <v>2021</v>
      </c>
      <c r="K1075" t="str">
        <f>TEXT(sales[[#This Row],[Order Date]],"mmmm")</f>
        <v>September</v>
      </c>
    </row>
    <row r="1076" spans="1:11" ht="14.25" customHeight="1" x14ac:dyDescent="0.3">
      <c r="A1076" s="3">
        <v>44452</v>
      </c>
      <c r="B1076" t="s">
        <v>907</v>
      </c>
      <c r="C1076" t="s">
        <v>149</v>
      </c>
      <c r="D1076" t="s">
        <v>11</v>
      </c>
      <c r="E1076" t="s">
        <v>24</v>
      </c>
      <c r="F1076" t="s">
        <v>798</v>
      </c>
      <c r="G1076">
        <v>5.46</v>
      </c>
      <c r="H1076">
        <v>3</v>
      </c>
      <c r="I1076">
        <v>1.47</v>
      </c>
      <c r="J1076" t="str">
        <f>TEXT(sales[[#This Row],[Order Date]],"yyyy")</f>
        <v>2021</v>
      </c>
      <c r="K1076" t="str">
        <f>TEXT(sales[[#This Row],[Order Date]],"mmmm")</f>
        <v>September</v>
      </c>
    </row>
    <row r="1077" spans="1:11" ht="14.25" customHeight="1" x14ac:dyDescent="0.3">
      <c r="A1077" s="3">
        <v>44452</v>
      </c>
      <c r="B1077" t="s">
        <v>1289</v>
      </c>
      <c r="C1077" t="s">
        <v>95</v>
      </c>
      <c r="D1077" t="s">
        <v>11</v>
      </c>
      <c r="E1077" t="s">
        <v>18</v>
      </c>
      <c r="F1077" t="s">
        <v>1290</v>
      </c>
      <c r="G1077">
        <v>79.400000000000006</v>
      </c>
      <c r="H1077">
        <v>5</v>
      </c>
      <c r="I1077">
        <v>5.96</v>
      </c>
      <c r="J1077" t="str">
        <f>TEXT(sales[[#This Row],[Order Date]],"yyyy")</f>
        <v>2021</v>
      </c>
      <c r="K1077" t="str">
        <f>TEXT(sales[[#This Row],[Order Date]],"mmmm")</f>
        <v>September</v>
      </c>
    </row>
    <row r="1078" spans="1:11" ht="14.25" customHeight="1" x14ac:dyDescent="0.3">
      <c r="A1078" s="3">
        <v>44452</v>
      </c>
      <c r="B1078" t="s">
        <v>917</v>
      </c>
      <c r="C1078" t="s">
        <v>10</v>
      </c>
      <c r="D1078" t="s">
        <v>34</v>
      </c>
      <c r="E1078" t="s">
        <v>35</v>
      </c>
      <c r="F1078" t="s">
        <v>862</v>
      </c>
      <c r="G1078">
        <v>340.12</v>
      </c>
      <c r="H1078">
        <v>6</v>
      </c>
      <c r="I1078">
        <v>-9.7200000000000006</v>
      </c>
      <c r="J1078" t="str">
        <f>TEXT(sales[[#This Row],[Order Date]],"yyyy")</f>
        <v>2021</v>
      </c>
      <c r="K1078" t="str">
        <f>TEXT(sales[[#This Row],[Order Date]],"mmmm")</f>
        <v>September</v>
      </c>
    </row>
    <row r="1079" spans="1:11" ht="14.25" customHeight="1" x14ac:dyDescent="0.3">
      <c r="A1079" s="3">
        <v>44452</v>
      </c>
      <c r="B1079" t="s">
        <v>1138</v>
      </c>
      <c r="C1079" t="s">
        <v>78</v>
      </c>
      <c r="D1079" t="s">
        <v>11</v>
      </c>
      <c r="E1079" t="s">
        <v>20</v>
      </c>
      <c r="F1079" t="s">
        <v>1291</v>
      </c>
      <c r="G1079">
        <v>2.5</v>
      </c>
      <c r="H1079">
        <v>3</v>
      </c>
      <c r="I1079">
        <v>-2</v>
      </c>
      <c r="J1079" t="str">
        <f>TEXT(sales[[#This Row],[Order Date]],"yyyy")</f>
        <v>2021</v>
      </c>
      <c r="K1079" t="str">
        <f>TEXT(sales[[#This Row],[Order Date]],"mmmm")</f>
        <v>September</v>
      </c>
    </row>
    <row r="1080" spans="1:11" ht="14.25" customHeight="1" x14ac:dyDescent="0.3">
      <c r="A1080" s="3">
        <v>44452</v>
      </c>
      <c r="B1080" t="s">
        <v>712</v>
      </c>
      <c r="C1080" t="s">
        <v>164</v>
      </c>
      <c r="D1080" t="s">
        <v>11</v>
      </c>
      <c r="E1080" t="s">
        <v>43</v>
      </c>
      <c r="F1080" t="s">
        <v>614</v>
      </c>
      <c r="G1080">
        <v>5.7</v>
      </c>
      <c r="H1080">
        <v>5</v>
      </c>
      <c r="I1080">
        <v>2.68</v>
      </c>
      <c r="J1080" t="str">
        <f>TEXT(sales[[#This Row],[Order Date]],"yyyy")</f>
        <v>2021</v>
      </c>
      <c r="K1080" t="str">
        <f>TEXT(sales[[#This Row],[Order Date]],"mmmm")</f>
        <v>September</v>
      </c>
    </row>
    <row r="1081" spans="1:11" ht="14.25" customHeight="1" x14ac:dyDescent="0.3">
      <c r="A1081" s="3">
        <v>44452</v>
      </c>
      <c r="B1081" t="s">
        <v>712</v>
      </c>
      <c r="C1081" t="s">
        <v>164</v>
      </c>
      <c r="D1081" t="s">
        <v>34</v>
      </c>
      <c r="E1081" t="s">
        <v>47</v>
      </c>
      <c r="F1081" t="s">
        <v>480</v>
      </c>
      <c r="G1081">
        <v>14.19</v>
      </c>
      <c r="H1081">
        <v>3</v>
      </c>
      <c r="I1081">
        <v>5.53</v>
      </c>
      <c r="J1081" t="str">
        <f>TEXT(sales[[#This Row],[Order Date]],"yyyy")</f>
        <v>2021</v>
      </c>
      <c r="K1081" t="str">
        <f>TEXT(sales[[#This Row],[Order Date]],"mmmm")</f>
        <v>September</v>
      </c>
    </row>
    <row r="1082" spans="1:11" ht="14.25" customHeight="1" x14ac:dyDescent="0.3">
      <c r="A1082" s="3">
        <v>44452</v>
      </c>
      <c r="B1082" t="s">
        <v>712</v>
      </c>
      <c r="C1082" t="s">
        <v>164</v>
      </c>
      <c r="D1082" t="s">
        <v>11</v>
      </c>
      <c r="E1082" t="s">
        <v>200</v>
      </c>
      <c r="F1082" t="s">
        <v>1292</v>
      </c>
      <c r="G1082">
        <v>7.3</v>
      </c>
      <c r="H1082">
        <v>2</v>
      </c>
      <c r="I1082">
        <v>2.19</v>
      </c>
      <c r="J1082" t="str">
        <f>TEXT(sales[[#This Row],[Order Date]],"yyyy")</f>
        <v>2021</v>
      </c>
      <c r="K1082" t="str">
        <f>TEXT(sales[[#This Row],[Order Date]],"mmmm")</f>
        <v>September</v>
      </c>
    </row>
    <row r="1083" spans="1:11" ht="14.25" customHeight="1" x14ac:dyDescent="0.3">
      <c r="A1083" s="3">
        <v>44452</v>
      </c>
      <c r="B1083" t="s">
        <v>712</v>
      </c>
      <c r="C1083" t="s">
        <v>164</v>
      </c>
      <c r="D1083" t="s">
        <v>39</v>
      </c>
      <c r="E1083" t="s">
        <v>52</v>
      </c>
      <c r="F1083" t="s">
        <v>731</v>
      </c>
      <c r="G1083">
        <v>199.98</v>
      </c>
      <c r="H1083">
        <v>2</v>
      </c>
      <c r="I1083">
        <v>75.989999999999995</v>
      </c>
      <c r="J1083" t="str">
        <f>TEXT(sales[[#This Row],[Order Date]],"yyyy")</f>
        <v>2021</v>
      </c>
      <c r="K1083" t="str">
        <f>TEXT(sales[[#This Row],[Order Date]],"mmmm")</f>
        <v>September</v>
      </c>
    </row>
    <row r="1084" spans="1:11" ht="14.25" customHeight="1" x14ac:dyDescent="0.3">
      <c r="A1084" s="3">
        <v>44452</v>
      </c>
      <c r="B1084" t="s">
        <v>712</v>
      </c>
      <c r="C1084" t="s">
        <v>164</v>
      </c>
      <c r="D1084" t="s">
        <v>39</v>
      </c>
      <c r="E1084" t="s">
        <v>52</v>
      </c>
      <c r="F1084" t="s">
        <v>518</v>
      </c>
      <c r="G1084">
        <v>144.96</v>
      </c>
      <c r="H1084">
        <v>4</v>
      </c>
      <c r="I1084">
        <v>60.88</v>
      </c>
      <c r="J1084" t="str">
        <f>TEXT(sales[[#This Row],[Order Date]],"yyyy")</f>
        <v>2021</v>
      </c>
      <c r="K1084" t="str">
        <f>TEXT(sales[[#This Row],[Order Date]],"mmmm")</f>
        <v>September</v>
      </c>
    </row>
    <row r="1085" spans="1:11" ht="14.25" customHeight="1" x14ac:dyDescent="0.3">
      <c r="A1085" s="3">
        <v>44452</v>
      </c>
      <c r="B1085" t="s">
        <v>712</v>
      </c>
      <c r="C1085" t="s">
        <v>164</v>
      </c>
      <c r="D1085" t="s">
        <v>39</v>
      </c>
      <c r="E1085" t="s">
        <v>52</v>
      </c>
      <c r="F1085" t="s">
        <v>1293</v>
      </c>
      <c r="G1085">
        <v>118</v>
      </c>
      <c r="H1085">
        <v>2</v>
      </c>
      <c r="I1085">
        <v>20.059999999999999</v>
      </c>
      <c r="J1085" t="str">
        <f>TEXT(sales[[#This Row],[Order Date]],"yyyy")</f>
        <v>2021</v>
      </c>
      <c r="K1085" t="str">
        <f>TEXT(sales[[#This Row],[Order Date]],"mmmm")</f>
        <v>September</v>
      </c>
    </row>
    <row r="1086" spans="1:11" ht="14.25" customHeight="1" x14ac:dyDescent="0.3">
      <c r="A1086" s="3">
        <v>44452</v>
      </c>
      <c r="B1086" t="s">
        <v>712</v>
      </c>
      <c r="C1086" t="s">
        <v>164</v>
      </c>
      <c r="D1086" t="s">
        <v>11</v>
      </c>
      <c r="E1086" t="s">
        <v>12</v>
      </c>
      <c r="F1086" t="s">
        <v>1294</v>
      </c>
      <c r="G1086">
        <v>48.94</v>
      </c>
      <c r="H1086">
        <v>1</v>
      </c>
      <c r="I1086">
        <v>24.47</v>
      </c>
      <c r="J1086" t="str">
        <f>TEXT(sales[[#This Row],[Order Date]],"yyyy")</f>
        <v>2021</v>
      </c>
      <c r="K1086" t="str">
        <f>TEXT(sales[[#This Row],[Order Date]],"mmmm")</f>
        <v>September</v>
      </c>
    </row>
    <row r="1087" spans="1:11" ht="14.25" customHeight="1" x14ac:dyDescent="0.3">
      <c r="A1087" s="3">
        <v>44452</v>
      </c>
      <c r="B1087" t="s">
        <v>712</v>
      </c>
      <c r="C1087" t="s">
        <v>164</v>
      </c>
      <c r="D1087" t="s">
        <v>11</v>
      </c>
      <c r="E1087" t="s">
        <v>92</v>
      </c>
      <c r="F1087" t="s">
        <v>1244</v>
      </c>
      <c r="G1087">
        <v>22.66</v>
      </c>
      <c r="H1087">
        <v>2</v>
      </c>
      <c r="I1087">
        <v>9.74</v>
      </c>
      <c r="J1087" t="str">
        <f>TEXT(sales[[#This Row],[Order Date]],"yyyy")</f>
        <v>2021</v>
      </c>
      <c r="K1087" t="str">
        <f>TEXT(sales[[#This Row],[Order Date]],"mmmm")</f>
        <v>September</v>
      </c>
    </row>
    <row r="1088" spans="1:11" ht="14.25" customHeight="1" x14ac:dyDescent="0.3">
      <c r="A1088" s="3">
        <v>44453</v>
      </c>
      <c r="B1088" t="s">
        <v>1295</v>
      </c>
      <c r="C1088" t="s">
        <v>15</v>
      </c>
      <c r="D1088" t="s">
        <v>11</v>
      </c>
      <c r="E1088" t="s">
        <v>92</v>
      </c>
      <c r="F1088" t="s">
        <v>1296</v>
      </c>
      <c r="G1088">
        <v>52.45</v>
      </c>
      <c r="H1088">
        <v>2</v>
      </c>
      <c r="I1088">
        <v>-131.12</v>
      </c>
      <c r="J1088" t="str">
        <f>TEXT(sales[[#This Row],[Order Date]],"yyyy")</f>
        <v>2021</v>
      </c>
      <c r="K1088" t="str">
        <f>TEXT(sales[[#This Row],[Order Date]],"mmmm")</f>
        <v>September</v>
      </c>
    </row>
    <row r="1089" spans="1:11" ht="14.25" customHeight="1" x14ac:dyDescent="0.3">
      <c r="A1089" s="3">
        <v>44453</v>
      </c>
      <c r="B1089" t="s">
        <v>1295</v>
      </c>
      <c r="C1089" t="s">
        <v>15</v>
      </c>
      <c r="D1089" t="s">
        <v>11</v>
      </c>
      <c r="E1089" t="s">
        <v>16</v>
      </c>
      <c r="F1089" t="s">
        <v>1297</v>
      </c>
      <c r="G1089">
        <v>20.16</v>
      </c>
      <c r="H1089">
        <v>4</v>
      </c>
      <c r="I1089">
        <v>6.55</v>
      </c>
      <c r="J1089" t="str">
        <f>TEXT(sales[[#This Row],[Order Date]],"yyyy")</f>
        <v>2021</v>
      </c>
      <c r="K1089" t="str">
        <f>TEXT(sales[[#This Row],[Order Date]],"mmmm")</f>
        <v>September</v>
      </c>
    </row>
    <row r="1090" spans="1:11" ht="14.25" customHeight="1" x14ac:dyDescent="0.3">
      <c r="A1090" s="3">
        <v>44453</v>
      </c>
      <c r="B1090" t="s">
        <v>1298</v>
      </c>
      <c r="C1090" t="s">
        <v>149</v>
      </c>
      <c r="D1090" t="s">
        <v>11</v>
      </c>
      <c r="E1090" t="s">
        <v>18</v>
      </c>
      <c r="F1090" t="s">
        <v>729</v>
      </c>
      <c r="G1090">
        <v>449.15</v>
      </c>
      <c r="H1090">
        <v>5</v>
      </c>
      <c r="I1090">
        <v>8.98</v>
      </c>
      <c r="J1090" t="str">
        <f>TEXT(sales[[#This Row],[Order Date]],"yyyy")</f>
        <v>2021</v>
      </c>
      <c r="K1090" t="str">
        <f>TEXT(sales[[#This Row],[Order Date]],"mmmm")</f>
        <v>September</v>
      </c>
    </row>
    <row r="1091" spans="1:11" ht="14.25" customHeight="1" x14ac:dyDescent="0.3">
      <c r="A1091" s="3">
        <v>44453</v>
      </c>
      <c r="B1091" t="s">
        <v>1298</v>
      </c>
      <c r="C1091" t="s">
        <v>149</v>
      </c>
      <c r="D1091" t="s">
        <v>11</v>
      </c>
      <c r="E1091" t="s">
        <v>63</v>
      </c>
      <c r="F1091" t="s">
        <v>1299</v>
      </c>
      <c r="G1091">
        <v>11.07</v>
      </c>
      <c r="H1091">
        <v>3</v>
      </c>
      <c r="I1091">
        <v>5.09</v>
      </c>
      <c r="J1091" t="str">
        <f>TEXT(sales[[#This Row],[Order Date]],"yyyy")</f>
        <v>2021</v>
      </c>
      <c r="K1091" t="str">
        <f>TEXT(sales[[#This Row],[Order Date]],"mmmm")</f>
        <v>September</v>
      </c>
    </row>
    <row r="1092" spans="1:11" ht="14.25" customHeight="1" x14ac:dyDescent="0.3">
      <c r="A1092" s="3">
        <v>44453</v>
      </c>
      <c r="B1092" t="s">
        <v>879</v>
      </c>
      <c r="C1092" t="s">
        <v>123</v>
      </c>
      <c r="D1092" t="s">
        <v>11</v>
      </c>
      <c r="E1092" t="s">
        <v>92</v>
      </c>
      <c r="F1092" t="s">
        <v>1300</v>
      </c>
      <c r="G1092">
        <v>13</v>
      </c>
      <c r="H1092">
        <v>5</v>
      </c>
      <c r="I1092">
        <v>1.3</v>
      </c>
      <c r="J1092" t="str">
        <f>TEXT(sales[[#This Row],[Order Date]],"yyyy")</f>
        <v>2021</v>
      </c>
      <c r="K1092" t="str">
        <f>TEXT(sales[[#This Row],[Order Date]],"mmmm")</f>
        <v>September</v>
      </c>
    </row>
    <row r="1093" spans="1:11" ht="14.25" customHeight="1" x14ac:dyDescent="0.3">
      <c r="A1093" s="3">
        <v>44453</v>
      </c>
      <c r="B1093" t="s">
        <v>879</v>
      </c>
      <c r="C1093" t="s">
        <v>123</v>
      </c>
      <c r="D1093" t="s">
        <v>34</v>
      </c>
      <c r="E1093" t="s">
        <v>47</v>
      </c>
      <c r="F1093" t="s">
        <v>448</v>
      </c>
      <c r="G1093">
        <v>13.13</v>
      </c>
      <c r="H1093">
        <v>3</v>
      </c>
      <c r="I1093">
        <v>3.77</v>
      </c>
      <c r="J1093" t="str">
        <f>TEXT(sales[[#This Row],[Order Date]],"yyyy")</f>
        <v>2021</v>
      </c>
      <c r="K1093" t="str">
        <f>TEXT(sales[[#This Row],[Order Date]],"mmmm")</f>
        <v>September</v>
      </c>
    </row>
    <row r="1094" spans="1:11" ht="14.25" customHeight="1" x14ac:dyDescent="0.3">
      <c r="A1094" s="3">
        <v>44453</v>
      </c>
      <c r="B1094" t="s">
        <v>1301</v>
      </c>
      <c r="C1094" t="s">
        <v>30</v>
      </c>
      <c r="D1094" t="s">
        <v>34</v>
      </c>
      <c r="E1094" t="s">
        <v>47</v>
      </c>
      <c r="F1094" t="s">
        <v>775</v>
      </c>
      <c r="G1094">
        <v>142.4</v>
      </c>
      <c r="H1094">
        <v>5</v>
      </c>
      <c r="I1094">
        <v>52.69</v>
      </c>
      <c r="J1094" t="str">
        <f>TEXT(sales[[#This Row],[Order Date]],"yyyy")</f>
        <v>2021</v>
      </c>
      <c r="K1094" t="str">
        <f>TEXT(sales[[#This Row],[Order Date]],"mmmm")</f>
        <v>September</v>
      </c>
    </row>
    <row r="1095" spans="1:11" ht="14.25" customHeight="1" x14ac:dyDescent="0.3">
      <c r="A1095" s="3">
        <v>44453</v>
      </c>
      <c r="B1095" t="s">
        <v>1301</v>
      </c>
      <c r="C1095" t="s">
        <v>30</v>
      </c>
      <c r="D1095" t="s">
        <v>11</v>
      </c>
      <c r="E1095" t="s">
        <v>20</v>
      </c>
      <c r="F1095" t="s">
        <v>1302</v>
      </c>
      <c r="G1095">
        <v>7.16</v>
      </c>
      <c r="H1095">
        <v>2</v>
      </c>
      <c r="I1095">
        <v>3.44</v>
      </c>
      <c r="J1095" t="str">
        <f>TEXT(sales[[#This Row],[Order Date]],"yyyy")</f>
        <v>2021</v>
      </c>
      <c r="K1095" t="str">
        <f>TEXT(sales[[#This Row],[Order Date]],"mmmm")</f>
        <v>September</v>
      </c>
    </row>
    <row r="1096" spans="1:11" ht="14.25" customHeight="1" x14ac:dyDescent="0.3">
      <c r="A1096" s="3">
        <v>44453</v>
      </c>
      <c r="B1096" t="s">
        <v>1303</v>
      </c>
      <c r="C1096" t="s">
        <v>149</v>
      </c>
      <c r="D1096" t="s">
        <v>34</v>
      </c>
      <c r="E1096" t="s">
        <v>145</v>
      </c>
      <c r="F1096" t="s">
        <v>473</v>
      </c>
      <c r="G1096">
        <v>464.29</v>
      </c>
      <c r="H1096">
        <v>9</v>
      </c>
      <c r="I1096">
        <v>-108.33</v>
      </c>
      <c r="J1096" t="str">
        <f>TEXT(sales[[#This Row],[Order Date]],"yyyy")</f>
        <v>2021</v>
      </c>
      <c r="K1096" t="str">
        <f>TEXT(sales[[#This Row],[Order Date]],"mmmm")</f>
        <v>September</v>
      </c>
    </row>
    <row r="1097" spans="1:11" ht="14.25" customHeight="1" x14ac:dyDescent="0.3">
      <c r="A1097" s="3">
        <v>44453</v>
      </c>
      <c r="B1097" t="s">
        <v>1303</v>
      </c>
      <c r="C1097" t="s">
        <v>149</v>
      </c>
      <c r="D1097" t="s">
        <v>11</v>
      </c>
      <c r="E1097" t="s">
        <v>63</v>
      </c>
      <c r="F1097" t="s">
        <v>64</v>
      </c>
      <c r="G1097">
        <v>68.459999999999994</v>
      </c>
      <c r="H1097">
        <v>7</v>
      </c>
      <c r="I1097">
        <v>31.49</v>
      </c>
      <c r="J1097" t="str">
        <f>TEXT(sales[[#This Row],[Order Date]],"yyyy")</f>
        <v>2021</v>
      </c>
      <c r="K1097" t="str">
        <f>TEXT(sales[[#This Row],[Order Date]],"mmmm")</f>
        <v>September</v>
      </c>
    </row>
    <row r="1098" spans="1:11" ht="14.25" customHeight="1" x14ac:dyDescent="0.3">
      <c r="A1098" s="3">
        <v>44453</v>
      </c>
      <c r="B1098" t="s">
        <v>1303</v>
      </c>
      <c r="C1098" t="s">
        <v>149</v>
      </c>
      <c r="D1098" t="s">
        <v>39</v>
      </c>
      <c r="E1098" t="s">
        <v>302</v>
      </c>
      <c r="F1098" t="s">
        <v>1304</v>
      </c>
      <c r="G1098">
        <v>2799.96</v>
      </c>
      <c r="H1098">
        <v>4</v>
      </c>
      <c r="I1098">
        <v>1371.98</v>
      </c>
      <c r="J1098" t="str">
        <f>TEXT(sales[[#This Row],[Order Date]],"yyyy")</f>
        <v>2021</v>
      </c>
      <c r="K1098" t="str">
        <f>TEXT(sales[[#This Row],[Order Date]],"mmmm")</f>
        <v>September</v>
      </c>
    </row>
    <row r="1099" spans="1:11" ht="14.25" customHeight="1" x14ac:dyDescent="0.3">
      <c r="A1099" s="3">
        <v>44453</v>
      </c>
      <c r="B1099" t="s">
        <v>1303</v>
      </c>
      <c r="C1099" t="s">
        <v>149</v>
      </c>
      <c r="D1099" t="s">
        <v>11</v>
      </c>
      <c r="E1099" t="s">
        <v>92</v>
      </c>
      <c r="F1099" t="s">
        <v>755</v>
      </c>
      <c r="G1099">
        <v>601.29999999999995</v>
      </c>
      <c r="H1099">
        <v>2</v>
      </c>
      <c r="I1099">
        <v>198.43</v>
      </c>
      <c r="J1099" t="str">
        <f>TEXT(sales[[#This Row],[Order Date]],"yyyy")</f>
        <v>2021</v>
      </c>
      <c r="K1099" t="str">
        <f>TEXT(sales[[#This Row],[Order Date]],"mmmm")</f>
        <v>September</v>
      </c>
    </row>
    <row r="1100" spans="1:11" ht="14.25" customHeight="1" x14ac:dyDescent="0.3">
      <c r="A1100" s="3">
        <v>44453</v>
      </c>
      <c r="B1100" t="s">
        <v>1303</v>
      </c>
      <c r="C1100" t="s">
        <v>149</v>
      </c>
      <c r="D1100" t="s">
        <v>39</v>
      </c>
      <c r="E1100" t="s">
        <v>40</v>
      </c>
      <c r="F1100" t="s">
        <v>1305</v>
      </c>
      <c r="G1100">
        <v>16.989999999999998</v>
      </c>
      <c r="H1100">
        <v>1</v>
      </c>
      <c r="I1100">
        <v>4.42</v>
      </c>
      <c r="J1100" t="str">
        <f>TEXT(sales[[#This Row],[Order Date]],"yyyy")</f>
        <v>2021</v>
      </c>
      <c r="K1100" t="str">
        <f>TEXT(sales[[#This Row],[Order Date]],"mmmm")</f>
        <v>September</v>
      </c>
    </row>
    <row r="1101" spans="1:11" ht="14.25" customHeight="1" x14ac:dyDescent="0.3">
      <c r="A1101" s="3">
        <v>44453</v>
      </c>
      <c r="B1101" t="s">
        <v>1303</v>
      </c>
      <c r="C1101" t="s">
        <v>149</v>
      </c>
      <c r="D1101" t="s">
        <v>39</v>
      </c>
      <c r="E1101" t="s">
        <v>40</v>
      </c>
      <c r="F1101" t="s">
        <v>1306</v>
      </c>
      <c r="G1101">
        <v>287.97000000000003</v>
      </c>
      <c r="H1101">
        <v>3</v>
      </c>
      <c r="I1101">
        <v>80.63</v>
      </c>
      <c r="J1101" t="str">
        <f>TEXT(sales[[#This Row],[Order Date]],"yyyy")</f>
        <v>2021</v>
      </c>
      <c r="K1101" t="str">
        <f>TEXT(sales[[#This Row],[Order Date]],"mmmm")</f>
        <v>September</v>
      </c>
    </row>
    <row r="1102" spans="1:11" ht="14.25" customHeight="1" x14ac:dyDescent="0.3">
      <c r="A1102" s="3">
        <v>44453</v>
      </c>
      <c r="B1102" t="s">
        <v>1303</v>
      </c>
      <c r="C1102" t="s">
        <v>149</v>
      </c>
      <c r="D1102" t="s">
        <v>11</v>
      </c>
      <c r="E1102" t="s">
        <v>12</v>
      </c>
      <c r="F1102" t="s">
        <v>288</v>
      </c>
      <c r="G1102">
        <v>44.82</v>
      </c>
      <c r="H1102">
        <v>9</v>
      </c>
      <c r="I1102">
        <v>21.07</v>
      </c>
      <c r="J1102" t="str">
        <f>TEXT(sales[[#This Row],[Order Date]],"yyyy")</f>
        <v>2021</v>
      </c>
      <c r="K1102" t="str">
        <f>TEXT(sales[[#This Row],[Order Date]],"mmmm")</f>
        <v>September</v>
      </c>
    </row>
    <row r="1103" spans="1:11" ht="14.25" customHeight="1" x14ac:dyDescent="0.3">
      <c r="A1103" s="3">
        <v>44453</v>
      </c>
      <c r="B1103" t="s">
        <v>475</v>
      </c>
      <c r="C1103" t="s">
        <v>10</v>
      </c>
      <c r="D1103" t="s">
        <v>11</v>
      </c>
      <c r="E1103" t="s">
        <v>43</v>
      </c>
      <c r="F1103" t="s">
        <v>1307</v>
      </c>
      <c r="G1103">
        <v>6.05</v>
      </c>
      <c r="H1103">
        <v>4</v>
      </c>
      <c r="I1103">
        <v>-1.36</v>
      </c>
      <c r="J1103" t="str">
        <f>TEXT(sales[[#This Row],[Order Date]],"yyyy")</f>
        <v>2021</v>
      </c>
      <c r="K1103" t="str">
        <f>TEXT(sales[[#This Row],[Order Date]],"mmmm")</f>
        <v>September</v>
      </c>
    </row>
    <row r="1104" spans="1:11" ht="14.25" customHeight="1" x14ac:dyDescent="0.3">
      <c r="A1104" s="3">
        <v>44453</v>
      </c>
      <c r="B1104" t="s">
        <v>475</v>
      </c>
      <c r="C1104" t="s">
        <v>10</v>
      </c>
      <c r="D1104" t="s">
        <v>11</v>
      </c>
      <c r="E1104" t="s">
        <v>12</v>
      </c>
      <c r="F1104" t="s">
        <v>1308</v>
      </c>
      <c r="G1104">
        <v>6.85</v>
      </c>
      <c r="H1104">
        <v>2</v>
      </c>
      <c r="I1104">
        <v>2.14</v>
      </c>
      <c r="J1104" t="str">
        <f>TEXT(sales[[#This Row],[Order Date]],"yyyy")</f>
        <v>2021</v>
      </c>
      <c r="K1104" t="str">
        <f>TEXT(sales[[#This Row],[Order Date]],"mmmm")</f>
        <v>September</v>
      </c>
    </row>
    <row r="1105" spans="1:11" ht="14.25" customHeight="1" x14ac:dyDescent="0.3">
      <c r="A1105" s="3">
        <v>44453</v>
      </c>
      <c r="B1105" t="s">
        <v>475</v>
      </c>
      <c r="C1105" t="s">
        <v>10</v>
      </c>
      <c r="D1105" t="s">
        <v>34</v>
      </c>
      <c r="E1105" t="s">
        <v>47</v>
      </c>
      <c r="F1105" t="s">
        <v>849</v>
      </c>
      <c r="G1105">
        <v>9.9600000000000009</v>
      </c>
      <c r="H1105">
        <v>5</v>
      </c>
      <c r="I1105">
        <v>-6.72</v>
      </c>
      <c r="J1105" t="str">
        <f>TEXT(sales[[#This Row],[Order Date]],"yyyy")</f>
        <v>2021</v>
      </c>
      <c r="K1105" t="str">
        <f>TEXT(sales[[#This Row],[Order Date]],"mmmm")</f>
        <v>September</v>
      </c>
    </row>
    <row r="1106" spans="1:11" ht="14.25" customHeight="1" x14ac:dyDescent="0.3">
      <c r="A1106" s="3">
        <v>44453</v>
      </c>
      <c r="B1106" t="s">
        <v>475</v>
      </c>
      <c r="C1106" t="s">
        <v>10</v>
      </c>
      <c r="D1106" t="s">
        <v>11</v>
      </c>
      <c r="E1106" t="s">
        <v>20</v>
      </c>
      <c r="F1106" t="s">
        <v>1309</v>
      </c>
      <c r="G1106">
        <v>8.5500000000000007</v>
      </c>
      <c r="H1106">
        <v>2</v>
      </c>
      <c r="I1106">
        <v>-13.68</v>
      </c>
      <c r="J1106" t="str">
        <f>TEXT(sales[[#This Row],[Order Date]],"yyyy")</f>
        <v>2021</v>
      </c>
      <c r="K1106" t="str">
        <f>TEXT(sales[[#This Row],[Order Date]],"mmmm")</f>
        <v>September</v>
      </c>
    </row>
    <row r="1107" spans="1:11" ht="14.25" customHeight="1" x14ac:dyDescent="0.3">
      <c r="A1107" s="3">
        <v>44454</v>
      </c>
      <c r="B1107" t="s">
        <v>1310</v>
      </c>
      <c r="C1107" t="s">
        <v>23</v>
      </c>
      <c r="D1107" t="s">
        <v>34</v>
      </c>
      <c r="E1107" t="s">
        <v>47</v>
      </c>
      <c r="F1107" t="s">
        <v>1311</v>
      </c>
      <c r="G1107">
        <v>103.94</v>
      </c>
      <c r="H1107">
        <v>4</v>
      </c>
      <c r="I1107">
        <v>16.89</v>
      </c>
      <c r="J1107" t="str">
        <f>TEXT(sales[[#This Row],[Order Date]],"yyyy")</f>
        <v>2021</v>
      </c>
      <c r="K1107" t="str">
        <f>TEXT(sales[[#This Row],[Order Date]],"mmmm")</f>
        <v>September</v>
      </c>
    </row>
    <row r="1108" spans="1:11" ht="14.25" customHeight="1" x14ac:dyDescent="0.3">
      <c r="A1108" s="3">
        <v>44454</v>
      </c>
      <c r="B1108" t="s">
        <v>419</v>
      </c>
      <c r="C1108" t="s">
        <v>149</v>
      </c>
      <c r="D1108" t="s">
        <v>11</v>
      </c>
      <c r="E1108" t="s">
        <v>12</v>
      </c>
      <c r="F1108" t="s">
        <v>625</v>
      </c>
      <c r="G1108">
        <v>14.94</v>
      </c>
      <c r="H1108">
        <v>3</v>
      </c>
      <c r="I1108">
        <v>7.02</v>
      </c>
      <c r="J1108" t="str">
        <f>TEXT(sales[[#This Row],[Order Date]],"yyyy")</f>
        <v>2021</v>
      </c>
      <c r="K1108" t="str">
        <f>TEXT(sales[[#This Row],[Order Date]],"mmmm")</f>
        <v>September</v>
      </c>
    </row>
    <row r="1109" spans="1:11" ht="14.25" customHeight="1" x14ac:dyDescent="0.3">
      <c r="A1109" s="3">
        <v>44454</v>
      </c>
      <c r="B1109" t="s">
        <v>419</v>
      </c>
      <c r="C1109" t="s">
        <v>149</v>
      </c>
      <c r="D1109" t="s">
        <v>34</v>
      </c>
      <c r="E1109" t="s">
        <v>47</v>
      </c>
      <c r="F1109" t="s">
        <v>1188</v>
      </c>
      <c r="G1109">
        <v>14.56</v>
      </c>
      <c r="H1109">
        <v>2</v>
      </c>
      <c r="I1109">
        <v>6.26</v>
      </c>
      <c r="J1109" t="str">
        <f>TEXT(sales[[#This Row],[Order Date]],"yyyy")</f>
        <v>2021</v>
      </c>
      <c r="K1109" t="str">
        <f>TEXT(sales[[#This Row],[Order Date]],"mmmm")</f>
        <v>September</v>
      </c>
    </row>
    <row r="1110" spans="1:11" ht="14.25" customHeight="1" x14ac:dyDescent="0.3">
      <c r="A1110" s="3">
        <v>44455</v>
      </c>
      <c r="B1110" t="s">
        <v>684</v>
      </c>
      <c r="C1110" t="s">
        <v>149</v>
      </c>
      <c r="D1110" t="s">
        <v>11</v>
      </c>
      <c r="E1110" t="s">
        <v>20</v>
      </c>
      <c r="F1110" t="s">
        <v>847</v>
      </c>
      <c r="G1110">
        <v>33.549999999999997</v>
      </c>
      <c r="H1110">
        <v>1</v>
      </c>
      <c r="I1110">
        <v>12.58</v>
      </c>
      <c r="J1110" t="str">
        <f>TEXT(sales[[#This Row],[Order Date]],"yyyy")</f>
        <v>2021</v>
      </c>
      <c r="K1110" t="str">
        <f>TEXT(sales[[#This Row],[Order Date]],"mmmm")</f>
        <v>September</v>
      </c>
    </row>
    <row r="1111" spans="1:11" ht="14.25" customHeight="1" x14ac:dyDescent="0.3">
      <c r="A1111" s="3">
        <v>44456</v>
      </c>
      <c r="B1111" t="s">
        <v>1312</v>
      </c>
      <c r="C1111" t="s">
        <v>23</v>
      </c>
      <c r="D1111" t="s">
        <v>11</v>
      </c>
      <c r="E1111" t="s">
        <v>20</v>
      </c>
      <c r="F1111" t="s">
        <v>1313</v>
      </c>
      <c r="G1111">
        <v>5.89</v>
      </c>
      <c r="H1111">
        <v>4</v>
      </c>
      <c r="I1111">
        <v>-4.12</v>
      </c>
      <c r="J1111" t="str">
        <f>TEXT(sales[[#This Row],[Order Date]],"yyyy")</f>
        <v>2021</v>
      </c>
      <c r="K1111" t="str">
        <f>TEXT(sales[[#This Row],[Order Date]],"mmmm")</f>
        <v>September</v>
      </c>
    </row>
    <row r="1112" spans="1:11" ht="14.25" customHeight="1" x14ac:dyDescent="0.3">
      <c r="A1112" s="3">
        <v>44456</v>
      </c>
      <c r="B1112" t="s">
        <v>1254</v>
      </c>
      <c r="C1112" t="s">
        <v>245</v>
      </c>
      <c r="D1112" t="s">
        <v>39</v>
      </c>
      <c r="E1112" t="s">
        <v>52</v>
      </c>
      <c r="F1112" t="s">
        <v>1314</v>
      </c>
      <c r="G1112">
        <v>47.98</v>
      </c>
      <c r="H1112">
        <v>2</v>
      </c>
      <c r="I1112">
        <v>13.2</v>
      </c>
      <c r="J1112" t="str">
        <f>TEXT(sales[[#This Row],[Order Date]],"yyyy")</f>
        <v>2021</v>
      </c>
      <c r="K1112" t="str">
        <f>TEXT(sales[[#This Row],[Order Date]],"mmmm")</f>
        <v>September</v>
      </c>
    </row>
    <row r="1113" spans="1:11" ht="14.25" customHeight="1" x14ac:dyDescent="0.3">
      <c r="A1113" s="3">
        <v>44456</v>
      </c>
      <c r="B1113" t="s">
        <v>1254</v>
      </c>
      <c r="C1113" t="s">
        <v>245</v>
      </c>
      <c r="D1113" t="s">
        <v>11</v>
      </c>
      <c r="E1113" t="s">
        <v>12</v>
      </c>
      <c r="F1113" t="s">
        <v>1315</v>
      </c>
      <c r="G1113">
        <v>4.62</v>
      </c>
      <c r="H1113">
        <v>1</v>
      </c>
      <c r="I1113">
        <v>1.68</v>
      </c>
      <c r="J1113" t="str">
        <f>TEXT(sales[[#This Row],[Order Date]],"yyyy")</f>
        <v>2021</v>
      </c>
      <c r="K1113" t="str">
        <f>TEXT(sales[[#This Row],[Order Date]],"mmmm")</f>
        <v>September</v>
      </c>
    </row>
    <row r="1114" spans="1:11" ht="14.25" customHeight="1" x14ac:dyDescent="0.3">
      <c r="A1114" s="3">
        <v>44456</v>
      </c>
      <c r="B1114" t="s">
        <v>314</v>
      </c>
      <c r="C1114" t="s">
        <v>164</v>
      </c>
      <c r="D1114" t="s">
        <v>11</v>
      </c>
      <c r="E1114" t="s">
        <v>18</v>
      </c>
      <c r="F1114" t="s">
        <v>1316</v>
      </c>
      <c r="G1114">
        <v>30.28</v>
      </c>
      <c r="H1114">
        <v>2</v>
      </c>
      <c r="I1114">
        <v>1.21</v>
      </c>
      <c r="J1114" t="str">
        <f>TEXT(sales[[#This Row],[Order Date]],"yyyy")</f>
        <v>2021</v>
      </c>
      <c r="K1114" t="str">
        <f>TEXT(sales[[#This Row],[Order Date]],"mmmm")</f>
        <v>September</v>
      </c>
    </row>
    <row r="1115" spans="1:11" ht="14.25" customHeight="1" x14ac:dyDescent="0.3">
      <c r="A1115" s="3">
        <v>44456</v>
      </c>
      <c r="B1115" t="s">
        <v>314</v>
      </c>
      <c r="C1115" t="s">
        <v>164</v>
      </c>
      <c r="D1115" t="s">
        <v>11</v>
      </c>
      <c r="E1115" t="s">
        <v>18</v>
      </c>
      <c r="F1115" t="s">
        <v>1317</v>
      </c>
      <c r="G1115">
        <v>57.93</v>
      </c>
      <c r="H1115">
        <v>3</v>
      </c>
      <c r="I1115">
        <v>16.22</v>
      </c>
      <c r="J1115" t="str">
        <f>TEXT(sales[[#This Row],[Order Date]],"yyyy")</f>
        <v>2021</v>
      </c>
      <c r="K1115" t="str">
        <f>TEXT(sales[[#This Row],[Order Date]],"mmmm")</f>
        <v>September</v>
      </c>
    </row>
    <row r="1116" spans="1:11" ht="14.25" customHeight="1" x14ac:dyDescent="0.3">
      <c r="A1116" s="3">
        <v>44456</v>
      </c>
      <c r="B1116" t="s">
        <v>314</v>
      </c>
      <c r="C1116" t="s">
        <v>164</v>
      </c>
      <c r="D1116" t="s">
        <v>34</v>
      </c>
      <c r="E1116" t="s">
        <v>47</v>
      </c>
      <c r="F1116" t="s">
        <v>1318</v>
      </c>
      <c r="G1116">
        <v>35.340000000000003</v>
      </c>
      <c r="H1116">
        <v>2</v>
      </c>
      <c r="I1116">
        <v>13.43</v>
      </c>
      <c r="J1116" t="str">
        <f>TEXT(sales[[#This Row],[Order Date]],"yyyy")</f>
        <v>2021</v>
      </c>
      <c r="K1116" t="str">
        <f>TEXT(sales[[#This Row],[Order Date]],"mmmm")</f>
        <v>September</v>
      </c>
    </row>
    <row r="1117" spans="1:11" ht="14.25" customHeight="1" x14ac:dyDescent="0.3">
      <c r="A1117" s="3">
        <v>44456</v>
      </c>
      <c r="B1117" t="s">
        <v>314</v>
      </c>
      <c r="C1117" t="s">
        <v>164</v>
      </c>
      <c r="D1117" t="s">
        <v>11</v>
      </c>
      <c r="E1117" t="s">
        <v>20</v>
      </c>
      <c r="F1117" t="s">
        <v>368</v>
      </c>
      <c r="G1117">
        <v>137.24</v>
      </c>
      <c r="H1117">
        <v>5</v>
      </c>
      <c r="I1117">
        <v>46.32</v>
      </c>
      <c r="J1117" t="str">
        <f>TEXT(sales[[#This Row],[Order Date]],"yyyy")</f>
        <v>2021</v>
      </c>
      <c r="K1117" t="str">
        <f>TEXT(sales[[#This Row],[Order Date]],"mmmm")</f>
        <v>September</v>
      </c>
    </row>
    <row r="1118" spans="1:11" ht="14.25" customHeight="1" x14ac:dyDescent="0.3">
      <c r="A1118" s="3">
        <v>44456</v>
      </c>
      <c r="B1118" t="s">
        <v>789</v>
      </c>
      <c r="C1118" t="s">
        <v>27</v>
      </c>
      <c r="D1118" t="s">
        <v>11</v>
      </c>
      <c r="E1118" t="s">
        <v>63</v>
      </c>
      <c r="F1118" t="s">
        <v>1319</v>
      </c>
      <c r="G1118">
        <v>182.94</v>
      </c>
      <c r="H1118">
        <v>3</v>
      </c>
      <c r="I1118">
        <v>85.98</v>
      </c>
      <c r="J1118" t="str">
        <f>TEXT(sales[[#This Row],[Order Date]],"yyyy")</f>
        <v>2021</v>
      </c>
      <c r="K1118" t="str">
        <f>TEXT(sales[[#This Row],[Order Date]],"mmmm")</f>
        <v>September</v>
      </c>
    </row>
    <row r="1119" spans="1:11" ht="14.25" customHeight="1" x14ac:dyDescent="0.3">
      <c r="A1119" s="3">
        <v>44456</v>
      </c>
      <c r="B1119" t="s">
        <v>1320</v>
      </c>
      <c r="C1119" t="s">
        <v>91</v>
      </c>
      <c r="D1119" t="s">
        <v>11</v>
      </c>
      <c r="E1119" t="s">
        <v>24</v>
      </c>
      <c r="F1119" t="s">
        <v>1321</v>
      </c>
      <c r="G1119">
        <v>5.25</v>
      </c>
      <c r="H1119">
        <v>2</v>
      </c>
      <c r="I1119">
        <v>0.46</v>
      </c>
      <c r="J1119" t="str">
        <f>TEXT(sales[[#This Row],[Order Date]],"yyyy")</f>
        <v>2021</v>
      </c>
      <c r="K1119" t="str">
        <f>TEXT(sales[[#This Row],[Order Date]],"mmmm")</f>
        <v>September</v>
      </c>
    </row>
    <row r="1120" spans="1:11" ht="14.25" customHeight="1" x14ac:dyDescent="0.3">
      <c r="A1120" s="3">
        <v>44456</v>
      </c>
      <c r="B1120" t="s">
        <v>1320</v>
      </c>
      <c r="C1120" t="s">
        <v>91</v>
      </c>
      <c r="D1120" t="s">
        <v>11</v>
      </c>
      <c r="E1120" t="s">
        <v>24</v>
      </c>
      <c r="F1120" t="s">
        <v>1322</v>
      </c>
      <c r="G1120">
        <v>38.26</v>
      </c>
      <c r="H1120">
        <v>3</v>
      </c>
      <c r="I1120">
        <v>4.78</v>
      </c>
      <c r="J1120" t="str">
        <f>TEXT(sales[[#This Row],[Order Date]],"yyyy")</f>
        <v>2021</v>
      </c>
      <c r="K1120" t="str">
        <f>TEXT(sales[[#This Row],[Order Date]],"mmmm")</f>
        <v>September</v>
      </c>
    </row>
    <row r="1121" spans="1:11" ht="14.25" customHeight="1" x14ac:dyDescent="0.3">
      <c r="A1121" s="3">
        <v>44456</v>
      </c>
      <c r="B1121" t="s">
        <v>1320</v>
      </c>
      <c r="C1121" t="s">
        <v>91</v>
      </c>
      <c r="D1121" t="s">
        <v>11</v>
      </c>
      <c r="E1121" t="s">
        <v>12</v>
      </c>
      <c r="F1121" t="s">
        <v>1141</v>
      </c>
      <c r="G1121">
        <v>40.24</v>
      </c>
      <c r="H1121">
        <v>5</v>
      </c>
      <c r="I1121">
        <v>13.08</v>
      </c>
      <c r="J1121" t="str">
        <f>TEXT(sales[[#This Row],[Order Date]],"yyyy")</f>
        <v>2021</v>
      </c>
      <c r="K1121" t="str">
        <f>TEXT(sales[[#This Row],[Order Date]],"mmmm")</f>
        <v>September</v>
      </c>
    </row>
    <row r="1122" spans="1:11" ht="14.25" customHeight="1" x14ac:dyDescent="0.3">
      <c r="A1122" s="3">
        <v>44456</v>
      </c>
      <c r="B1122" t="s">
        <v>1320</v>
      </c>
      <c r="C1122" t="s">
        <v>91</v>
      </c>
      <c r="D1122" t="s">
        <v>39</v>
      </c>
      <c r="E1122" t="s">
        <v>302</v>
      </c>
      <c r="F1122" t="s">
        <v>1323</v>
      </c>
      <c r="G1122">
        <v>29.93</v>
      </c>
      <c r="H1122">
        <v>5</v>
      </c>
      <c r="I1122">
        <v>-21.95</v>
      </c>
      <c r="J1122" t="str">
        <f>TEXT(sales[[#This Row],[Order Date]],"yyyy")</f>
        <v>2021</v>
      </c>
      <c r="K1122" t="str">
        <f>TEXT(sales[[#This Row],[Order Date]],"mmmm")</f>
        <v>September</v>
      </c>
    </row>
    <row r="1123" spans="1:11" ht="14.25" customHeight="1" x14ac:dyDescent="0.3">
      <c r="A1123" s="3">
        <v>44456</v>
      </c>
      <c r="B1123" t="s">
        <v>1320</v>
      </c>
      <c r="C1123" t="s">
        <v>91</v>
      </c>
      <c r="D1123" t="s">
        <v>11</v>
      </c>
      <c r="E1123" t="s">
        <v>12</v>
      </c>
      <c r="F1123" t="s">
        <v>1324</v>
      </c>
      <c r="G1123">
        <v>148.69999999999999</v>
      </c>
      <c r="H1123">
        <v>6</v>
      </c>
      <c r="I1123">
        <v>46.47</v>
      </c>
      <c r="J1123" t="str">
        <f>TEXT(sales[[#This Row],[Order Date]],"yyyy")</f>
        <v>2021</v>
      </c>
      <c r="K1123" t="str">
        <f>TEXT(sales[[#This Row],[Order Date]],"mmmm")</f>
        <v>September</v>
      </c>
    </row>
    <row r="1124" spans="1:11" ht="14.25" customHeight="1" x14ac:dyDescent="0.3">
      <c r="A1124" s="3">
        <v>44456</v>
      </c>
      <c r="B1124" t="s">
        <v>1320</v>
      </c>
      <c r="C1124" t="s">
        <v>91</v>
      </c>
      <c r="D1124" t="s">
        <v>39</v>
      </c>
      <c r="E1124" t="s">
        <v>52</v>
      </c>
      <c r="F1124" t="s">
        <v>1325</v>
      </c>
      <c r="G1124">
        <v>55.92</v>
      </c>
      <c r="H1124">
        <v>10</v>
      </c>
      <c r="I1124">
        <v>16.78</v>
      </c>
      <c r="J1124" t="str">
        <f>TEXT(sales[[#This Row],[Order Date]],"yyyy")</f>
        <v>2021</v>
      </c>
      <c r="K1124" t="str">
        <f>TEXT(sales[[#This Row],[Order Date]],"mmmm")</f>
        <v>September</v>
      </c>
    </row>
    <row r="1125" spans="1:11" ht="14.25" customHeight="1" x14ac:dyDescent="0.3">
      <c r="A1125" s="3">
        <v>44458</v>
      </c>
      <c r="B1125" t="s">
        <v>637</v>
      </c>
      <c r="C1125" t="s">
        <v>10</v>
      </c>
      <c r="D1125" t="s">
        <v>39</v>
      </c>
      <c r="E1125" t="s">
        <v>302</v>
      </c>
      <c r="F1125" t="s">
        <v>1236</v>
      </c>
      <c r="G1125">
        <v>3059.98</v>
      </c>
      <c r="H1125">
        <v>3</v>
      </c>
      <c r="I1125">
        <v>-510</v>
      </c>
      <c r="J1125" t="str">
        <f>TEXT(sales[[#This Row],[Order Date]],"yyyy")</f>
        <v>2021</v>
      </c>
      <c r="K1125" t="str">
        <f>TEXT(sales[[#This Row],[Order Date]],"mmmm")</f>
        <v>September</v>
      </c>
    </row>
    <row r="1126" spans="1:11" ht="14.25" customHeight="1" x14ac:dyDescent="0.3">
      <c r="A1126" s="3">
        <v>44458</v>
      </c>
      <c r="B1126" t="s">
        <v>637</v>
      </c>
      <c r="C1126" t="s">
        <v>10</v>
      </c>
      <c r="D1126" t="s">
        <v>39</v>
      </c>
      <c r="E1126" t="s">
        <v>302</v>
      </c>
      <c r="F1126" t="s">
        <v>1326</v>
      </c>
      <c r="G1126">
        <v>2519.96</v>
      </c>
      <c r="H1126">
        <v>7</v>
      </c>
      <c r="I1126">
        <v>-252</v>
      </c>
      <c r="J1126" t="str">
        <f>TEXT(sales[[#This Row],[Order Date]],"yyyy")</f>
        <v>2021</v>
      </c>
      <c r="K1126" t="str">
        <f>TEXT(sales[[#This Row],[Order Date]],"mmmm")</f>
        <v>September</v>
      </c>
    </row>
    <row r="1127" spans="1:11" ht="14.25" customHeight="1" x14ac:dyDescent="0.3">
      <c r="A1127" s="3">
        <v>44458</v>
      </c>
      <c r="B1127" t="s">
        <v>1327</v>
      </c>
      <c r="C1127" t="s">
        <v>27</v>
      </c>
      <c r="D1127" t="s">
        <v>11</v>
      </c>
      <c r="E1127" t="s">
        <v>43</v>
      </c>
      <c r="F1127" t="s">
        <v>827</v>
      </c>
      <c r="G1127">
        <v>7.16</v>
      </c>
      <c r="H1127">
        <v>2</v>
      </c>
      <c r="I1127">
        <v>3.58</v>
      </c>
      <c r="J1127" t="str">
        <f>TEXT(sales[[#This Row],[Order Date]],"yyyy")</f>
        <v>2021</v>
      </c>
      <c r="K1127" t="str">
        <f>TEXT(sales[[#This Row],[Order Date]],"mmmm")</f>
        <v>September</v>
      </c>
    </row>
    <row r="1128" spans="1:11" ht="14.25" customHeight="1" x14ac:dyDescent="0.3">
      <c r="A1128" s="3">
        <v>44458</v>
      </c>
      <c r="B1128" t="s">
        <v>537</v>
      </c>
      <c r="C1128" t="s">
        <v>245</v>
      </c>
      <c r="D1128" t="s">
        <v>11</v>
      </c>
      <c r="E1128" t="s">
        <v>18</v>
      </c>
      <c r="F1128" t="s">
        <v>1328</v>
      </c>
      <c r="G1128">
        <v>67.34</v>
      </c>
      <c r="H1128">
        <v>6</v>
      </c>
      <c r="I1128">
        <v>7.58</v>
      </c>
      <c r="J1128" t="str">
        <f>TEXT(sales[[#This Row],[Order Date]],"yyyy")</f>
        <v>2021</v>
      </c>
      <c r="K1128" t="str">
        <f>TEXT(sales[[#This Row],[Order Date]],"mmmm")</f>
        <v>September</v>
      </c>
    </row>
    <row r="1129" spans="1:11" ht="14.25" customHeight="1" x14ac:dyDescent="0.3">
      <c r="A1129" s="3">
        <v>44458</v>
      </c>
      <c r="B1129" t="s">
        <v>537</v>
      </c>
      <c r="C1129" t="s">
        <v>245</v>
      </c>
      <c r="D1129" t="s">
        <v>39</v>
      </c>
      <c r="E1129" t="s">
        <v>302</v>
      </c>
      <c r="F1129" t="s">
        <v>1329</v>
      </c>
      <c r="G1129">
        <v>2624.99</v>
      </c>
      <c r="H1129">
        <v>3</v>
      </c>
      <c r="I1129">
        <v>-944.99</v>
      </c>
      <c r="J1129" t="str">
        <f>TEXT(sales[[#This Row],[Order Date]],"yyyy")</f>
        <v>2021</v>
      </c>
      <c r="K1129" t="str">
        <f>TEXT(sales[[#This Row],[Order Date]],"mmmm")</f>
        <v>September</v>
      </c>
    </row>
    <row r="1130" spans="1:11" ht="14.25" customHeight="1" x14ac:dyDescent="0.3">
      <c r="A1130" s="3">
        <v>44458</v>
      </c>
      <c r="B1130" t="s">
        <v>615</v>
      </c>
      <c r="C1130" t="s">
        <v>149</v>
      </c>
      <c r="D1130" t="s">
        <v>34</v>
      </c>
      <c r="E1130" t="s">
        <v>35</v>
      </c>
      <c r="F1130" t="s">
        <v>723</v>
      </c>
      <c r="G1130">
        <v>887.1</v>
      </c>
      <c r="H1130">
        <v>7</v>
      </c>
      <c r="I1130">
        <v>177.42</v>
      </c>
      <c r="J1130" t="str">
        <f>TEXT(sales[[#This Row],[Order Date]],"yyyy")</f>
        <v>2021</v>
      </c>
      <c r="K1130" t="str">
        <f>TEXT(sales[[#This Row],[Order Date]],"mmmm")</f>
        <v>September</v>
      </c>
    </row>
    <row r="1131" spans="1:11" ht="14.25" customHeight="1" x14ac:dyDescent="0.3">
      <c r="A1131" s="3">
        <v>44458</v>
      </c>
      <c r="B1131" t="s">
        <v>1330</v>
      </c>
      <c r="C1131" t="s">
        <v>164</v>
      </c>
      <c r="D1131" t="s">
        <v>11</v>
      </c>
      <c r="E1131" t="s">
        <v>18</v>
      </c>
      <c r="F1131" t="s">
        <v>1331</v>
      </c>
      <c r="G1131">
        <v>92.52</v>
      </c>
      <c r="H1131">
        <v>6</v>
      </c>
      <c r="I1131">
        <v>24.98</v>
      </c>
      <c r="J1131" t="str">
        <f>TEXT(sales[[#This Row],[Order Date]],"yyyy")</f>
        <v>2021</v>
      </c>
      <c r="K1131" t="str">
        <f>TEXT(sales[[#This Row],[Order Date]],"mmmm")</f>
        <v>September</v>
      </c>
    </row>
    <row r="1132" spans="1:11" ht="14.25" customHeight="1" x14ac:dyDescent="0.3">
      <c r="A1132" s="3">
        <v>44458</v>
      </c>
      <c r="B1132" t="s">
        <v>1332</v>
      </c>
      <c r="C1132" t="s">
        <v>27</v>
      </c>
      <c r="D1132" t="s">
        <v>11</v>
      </c>
      <c r="E1132" t="s">
        <v>43</v>
      </c>
      <c r="F1132" t="s">
        <v>1307</v>
      </c>
      <c r="G1132">
        <v>5.67</v>
      </c>
      <c r="H1132">
        <v>3</v>
      </c>
      <c r="I1132">
        <v>0.11</v>
      </c>
      <c r="J1132" t="str">
        <f>TEXT(sales[[#This Row],[Order Date]],"yyyy")</f>
        <v>2021</v>
      </c>
      <c r="K1132" t="str">
        <f>TEXT(sales[[#This Row],[Order Date]],"mmmm")</f>
        <v>September</v>
      </c>
    </row>
    <row r="1133" spans="1:11" ht="14.25" customHeight="1" x14ac:dyDescent="0.3">
      <c r="A1133" s="3">
        <v>44458</v>
      </c>
      <c r="B1133" t="s">
        <v>171</v>
      </c>
      <c r="C1133" t="s">
        <v>95</v>
      </c>
      <c r="D1133" t="s">
        <v>34</v>
      </c>
      <c r="E1133" t="s">
        <v>145</v>
      </c>
      <c r="F1133" t="s">
        <v>1333</v>
      </c>
      <c r="G1133">
        <v>73.92</v>
      </c>
      <c r="H1133">
        <v>1</v>
      </c>
      <c r="I1133">
        <v>-45.83</v>
      </c>
      <c r="J1133" t="str">
        <f>TEXT(sales[[#This Row],[Order Date]],"yyyy")</f>
        <v>2021</v>
      </c>
      <c r="K1133" t="str">
        <f>TEXT(sales[[#This Row],[Order Date]],"mmmm")</f>
        <v>September</v>
      </c>
    </row>
    <row r="1134" spans="1:11" ht="14.25" customHeight="1" x14ac:dyDescent="0.3">
      <c r="A1134" s="3">
        <v>44459</v>
      </c>
      <c r="B1134" t="s">
        <v>1334</v>
      </c>
      <c r="C1134" t="s">
        <v>15</v>
      </c>
      <c r="D1134" t="s">
        <v>34</v>
      </c>
      <c r="E1134" t="s">
        <v>145</v>
      </c>
      <c r="F1134" t="s">
        <v>810</v>
      </c>
      <c r="G1134">
        <v>617.70000000000005</v>
      </c>
      <c r="H1134">
        <v>6</v>
      </c>
      <c r="I1134">
        <v>-407.68</v>
      </c>
      <c r="J1134" t="str">
        <f>TEXT(sales[[#This Row],[Order Date]],"yyyy")</f>
        <v>2021</v>
      </c>
      <c r="K1134" t="str">
        <f>TEXT(sales[[#This Row],[Order Date]],"mmmm")</f>
        <v>September</v>
      </c>
    </row>
    <row r="1135" spans="1:11" ht="14.25" customHeight="1" x14ac:dyDescent="0.3">
      <c r="A1135" s="3">
        <v>44459</v>
      </c>
      <c r="B1135" t="s">
        <v>1335</v>
      </c>
      <c r="C1135" t="s">
        <v>27</v>
      </c>
      <c r="D1135" t="s">
        <v>11</v>
      </c>
      <c r="E1135" t="s">
        <v>16</v>
      </c>
      <c r="F1135" t="s">
        <v>1336</v>
      </c>
      <c r="G1135">
        <v>9.9600000000000009</v>
      </c>
      <c r="H1135">
        <v>2</v>
      </c>
      <c r="I1135">
        <v>4.58</v>
      </c>
      <c r="J1135" t="str">
        <f>TEXT(sales[[#This Row],[Order Date]],"yyyy")</f>
        <v>2021</v>
      </c>
      <c r="K1135" t="str">
        <f>TEXT(sales[[#This Row],[Order Date]],"mmmm")</f>
        <v>September</v>
      </c>
    </row>
    <row r="1136" spans="1:11" ht="14.25" customHeight="1" x14ac:dyDescent="0.3">
      <c r="A1136" s="3">
        <v>44459</v>
      </c>
      <c r="B1136" t="s">
        <v>1335</v>
      </c>
      <c r="C1136" t="s">
        <v>27</v>
      </c>
      <c r="D1136" t="s">
        <v>11</v>
      </c>
      <c r="E1136" t="s">
        <v>12</v>
      </c>
      <c r="F1136" t="s">
        <v>1337</v>
      </c>
      <c r="G1136">
        <v>21.72</v>
      </c>
      <c r="H1136">
        <v>4</v>
      </c>
      <c r="I1136">
        <v>10.64</v>
      </c>
      <c r="J1136" t="str">
        <f>TEXT(sales[[#This Row],[Order Date]],"yyyy")</f>
        <v>2021</v>
      </c>
      <c r="K1136" t="str">
        <f>TEXT(sales[[#This Row],[Order Date]],"mmmm")</f>
        <v>September</v>
      </c>
    </row>
    <row r="1137" spans="1:11" ht="14.25" customHeight="1" x14ac:dyDescent="0.3">
      <c r="A1137" s="3">
        <v>44459</v>
      </c>
      <c r="B1137" t="s">
        <v>556</v>
      </c>
      <c r="C1137" t="s">
        <v>123</v>
      </c>
      <c r="D1137" t="s">
        <v>11</v>
      </c>
      <c r="E1137" t="s">
        <v>24</v>
      </c>
      <c r="F1137" t="s">
        <v>841</v>
      </c>
      <c r="G1137">
        <v>2.82</v>
      </c>
      <c r="H1137">
        <v>2</v>
      </c>
      <c r="I1137">
        <v>0.99</v>
      </c>
      <c r="J1137" t="str">
        <f>TEXT(sales[[#This Row],[Order Date]],"yyyy")</f>
        <v>2021</v>
      </c>
      <c r="K1137" t="str">
        <f>TEXT(sales[[#This Row],[Order Date]],"mmmm")</f>
        <v>September</v>
      </c>
    </row>
    <row r="1138" spans="1:11" ht="14.25" customHeight="1" x14ac:dyDescent="0.3">
      <c r="A1138" s="3">
        <v>44459</v>
      </c>
      <c r="B1138" t="s">
        <v>1338</v>
      </c>
      <c r="C1138" t="s">
        <v>27</v>
      </c>
      <c r="D1138" t="s">
        <v>11</v>
      </c>
      <c r="E1138" t="s">
        <v>92</v>
      </c>
      <c r="F1138" t="s">
        <v>658</v>
      </c>
      <c r="G1138">
        <v>43.92</v>
      </c>
      <c r="H1138">
        <v>4</v>
      </c>
      <c r="I1138">
        <v>11.86</v>
      </c>
      <c r="J1138" t="str">
        <f>TEXT(sales[[#This Row],[Order Date]],"yyyy")</f>
        <v>2021</v>
      </c>
      <c r="K1138" t="str">
        <f>TEXT(sales[[#This Row],[Order Date]],"mmmm")</f>
        <v>September</v>
      </c>
    </row>
    <row r="1139" spans="1:11" ht="14.25" customHeight="1" x14ac:dyDescent="0.3">
      <c r="A1139" s="3">
        <v>44459</v>
      </c>
      <c r="B1139" t="s">
        <v>1338</v>
      </c>
      <c r="C1139" t="s">
        <v>27</v>
      </c>
      <c r="D1139" t="s">
        <v>11</v>
      </c>
      <c r="E1139" t="s">
        <v>20</v>
      </c>
      <c r="F1139" t="s">
        <v>431</v>
      </c>
      <c r="G1139">
        <v>20.23</v>
      </c>
      <c r="H1139">
        <v>3</v>
      </c>
      <c r="I1139">
        <v>6.58</v>
      </c>
      <c r="J1139" t="str">
        <f>TEXT(sales[[#This Row],[Order Date]],"yyyy")</f>
        <v>2021</v>
      </c>
      <c r="K1139" t="str">
        <f>TEXT(sales[[#This Row],[Order Date]],"mmmm")</f>
        <v>September</v>
      </c>
    </row>
    <row r="1140" spans="1:11" ht="14.25" customHeight="1" x14ac:dyDescent="0.3">
      <c r="A1140" s="3">
        <v>44459</v>
      </c>
      <c r="B1140" t="s">
        <v>1339</v>
      </c>
      <c r="C1140" t="s">
        <v>531</v>
      </c>
      <c r="D1140" t="s">
        <v>34</v>
      </c>
      <c r="E1140" t="s">
        <v>47</v>
      </c>
      <c r="F1140" t="s">
        <v>1340</v>
      </c>
      <c r="G1140">
        <v>164.22</v>
      </c>
      <c r="H1140">
        <v>3</v>
      </c>
      <c r="I1140">
        <v>50.91</v>
      </c>
      <c r="J1140" t="str">
        <f>TEXT(sales[[#This Row],[Order Date]],"yyyy")</f>
        <v>2021</v>
      </c>
      <c r="K1140" t="str">
        <f>TEXT(sales[[#This Row],[Order Date]],"mmmm")</f>
        <v>September</v>
      </c>
    </row>
    <row r="1141" spans="1:11" ht="14.25" customHeight="1" x14ac:dyDescent="0.3">
      <c r="A1141" s="3">
        <v>44459</v>
      </c>
      <c r="B1141" t="s">
        <v>1339</v>
      </c>
      <c r="C1141" t="s">
        <v>531</v>
      </c>
      <c r="D1141" t="s">
        <v>34</v>
      </c>
      <c r="E1141" t="s">
        <v>74</v>
      </c>
      <c r="F1141" t="s">
        <v>412</v>
      </c>
      <c r="G1141">
        <v>362.94</v>
      </c>
      <c r="H1141">
        <v>3</v>
      </c>
      <c r="I1141">
        <v>36.29</v>
      </c>
      <c r="J1141" t="str">
        <f>TEXT(sales[[#This Row],[Order Date]],"yyyy")</f>
        <v>2021</v>
      </c>
      <c r="K1141" t="str">
        <f>TEXT(sales[[#This Row],[Order Date]],"mmmm")</f>
        <v>September</v>
      </c>
    </row>
    <row r="1142" spans="1:11" ht="14.25" customHeight="1" x14ac:dyDescent="0.3">
      <c r="A1142" s="3">
        <v>44459</v>
      </c>
      <c r="B1142" t="s">
        <v>1339</v>
      </c>
      <c r="C1142" t="s">
        <v>531</v>
      </c>
      <c r="D1142" t="s">
        <v>39</v>
      </c>
      <c r="E1142" t="s">
        <v>52</v>
      </c>
      <c r="F1142" t="s">
        <v>84</v>
      </c>
      <c r="G1142">
        <v>59.98</v>
      </c>
      <c r="H1142">
        <v>2</v>
      </c>
      <c r="I1142">
        <v>26.39</v>
      </c>
      <c r="J1142" t="str">
        <f>TEXT(sales[[#This Row],[Order Date]],"yyyy")</f>
        <v>2021</v>
      </c>
      <c r="K1142" t="str">
        <f>TEXT(sales[[#This Row],[Order Date]],"mmmm")</f>
        <v>September</v>
      </c>
    </row>
    <row r="1143" spans="1:11" ht="14.25" customHeight="1" x14ac:dyDescent="0.3">
      <c r="A1143" s="3">
        <v>44459</v>
      </c>
      <c r="B1143" t="s">
        <v>1341</v>
      </c>
      <c r="C1143" t="s">
        <v>15</v>
      </c>
      <c r="D1143" t="s">
        <v>34</v>
      </c>
      <c r="E1143" t="s">
        <v>74</v>
      </c>
      <c r="F1143" t="s">
        <v>342</v>
      </c>
      <c r="G1143">
        <v>493.43</v>
      </c>
      <c r="H1143">
        <v>5</v>
      </c>
      <c r="I1143">
        <v>-70.489999999999995</v>
      </c>
      <c r="J1143" t="str">
        <f>TEXT(sales[[#This Row],[Order Date]],"yyyy")</f>
        <v>2021</v>
      </c>
      <c r="K1143" t="str">
        <f>TEXT(sales[[#This Row],[Order Date]],"mmmm")</f>
        <v>September</v>
      </c>
    </row>
    <row r="1144" spans="1:11" ht="14.25" customHeight="1" x14ac:dyDescent="0.3">
      <c r="A1144" s="3">
        <v>44459</v>
      </c>
      <c r="B1144" t="s">
        <v>1341</v>
      </c>
      <c r="C1144" t="s">
        <v>15</v>
      </c>
      <c r="D1144" t="s">
        <v>39</v>
      </c>
      <c r="E1144" t="s">
        <v>40</v>
      </c>
      <c r="F1144" t="s">
        <v>1342</v>
      </c>
      <c r="G1144">
        <v>11.12</v>
      </c>
      <c r="H1144">
        <v>2</v>
      </c>
      <c r="I1144">
        <v>3.48</v>
      </c>
      <c r="J1144" t="str">
        <f>TEXT(sales[[#This Row],[Order Date]],"yyyy")</f>
        <v>2021</v>
      </c>
      <c r="K1144" t="str">
        <f>TEXT(sales[[#This Row],[Order Date]],"mmmm")</f>
        <v>September</v>
      </c>
    </row>
    <row r="1145" spans="1:11" ht="14.25" customHeight="1" x14ac:dyDescent="0.3">
      <c r="A1145" s="3">
        <v>44459</v>
      </c>
      <c r="B1145" t="s">
        <v>1343</v>
      </c>
      <c r="C1145" t="s">
        <v>27</v>
      </c>
      <c r="D1145" t="s">
        <v>11</v>
      </c>
      <c r="E1145" t="s">
        <v>12</v>
      </c>
      <c r="F1145" t="s">
        <v>1308</v>
      </c>
      <c r="G1145">
        <v>8.56</v>
      </c>
      <c r="H1145">
        <v>2</v>
      </c>
      <c r="I1145">
        <v>3.85</v>
      </c>
      <c r="J1145" t="str">
        <f>TEXT(sales[[#This Row],[Order Date]],"yyyy")</f>
        <v>2021</v>
      </c>
      <c r="K1145" t="str">
        <f>TEXT(sales[[#This Row],[Order Date]],"mmmm")</f>
        <v>September</v>
      </c>
    </row>
    <row r="1146" spans="1:11" ht="14.25" customHeight="1" x14ac:dyDescent="0.3">
      <c r="A1146" s="3">
        <v>44459</v>
      </c>
      <c r="B1146" t="s">
        <v>1172</v>
      </c>
      <c r="C1146" t="s">
        <v>149</v>
      </c>
      <c r="D1146" t="s">
        <v>39</v>
      </c>
      <c r="E1146" t="s">
        <v>40</v>
      </c>
      <c r="F1146" t="s">
        <v>375</v>
      </c>
      <c r="G1146">
        <v>629.95000000000005</v>
      </c>
      <c r="H1146">
        <v>5</v>
      </c>
      <c r="I1146">
        <v>157.49</v>
      </c>
      <c r="J1146" t="str">
        <f>TEXT(sales[[#This Row],[Order Date]],"yyyy")</f>
        <v>2021</v>
      </c>
      <c r="K1146" t="str">
        <f>TEXT(sales[[#This Row],[Order Date]],"mmmm")</f>
        <v>September</v>
      </c>
    </row>
    <row r="1147" spans="1:11" ht="14.25" customHeight="1" x14ac:dyDescent="0.3">
      <c r="A1147" s="3">
        <v>44459</v>
      </c>
      <c r="B1147" t="s">
        <v>1172</v>
      </c>
      <c r="C1147" t="s">
        <v>149</v>
      </c>
      <c r="D1147" t="s">
        <v>34</v>
      </c>
      <c r="E1147" t="s">
        <v>35</v>
      </c>
      <c r="F1147" t="s">
        <v>594</v>
      </c>
      <c r="G1147">
        <v>631.78</v>
      </c>
      <c r="H1147">
        <v>2</v>
      </c>
      <c r="I1147">
        <v>140.4</v>
      </c>
      <c r="J1147" t="str">
        <f>TEXT(sales[[#This Row],[Order Date]],"yyyy")</f>
        <v>2021</v>
      </c>
      <c r="K1147" t="str">
        <f>TEXT(sales[[#This Row],[Order Date]],"mmmm")</f>
        <v>September</v>
      </c>
    </row>
    <row r="1148" spans="1:11" ht="14.25" customHeight="1" x14ac:dyDescent="0.3">
      <c r="A1148" s="3">
        <v>44459</v>
      </c>
      <c r="B1148" t="s">
        <v>1172</v>
      </c>
      <c r="C1148" t="s">
        <v>149</v>
      </c>
      <c r="D1148" t="s">
        <v>34</v>
      </c>
      <c r="E1148" t="s">
        <v>74</v>
      </c>
      <c r="F1148" t="s">
        <v>1344</v>
      </c>
      <c r="G1148">
        <v>801.57</v>
      </c>
      <c r="H1148">
        <v>2</v>
      </c>
      <c r="I1148">
        <v>-10.02</v>
      </c>
      <c r="J1148" t="str">
        <f>TEXT(sales[[#This Row],[Order Date]],"yyyy")</f>
        <v>2021</v>
      </c>
      <c r="K1148" t="str">
        <f>TEXT(sales[[#This Row],[Order Date]],"mmmm")</f>
        <v>September</v>
      </c>
    </row>
    <row r="1149" spans="1:11" ht="14.25" customHeight="1" x14ac:dyDescent="0.3">
      <c r="A1149" s="3">
        <v>44459</v>
      </c>
      <c r="B1149" t="s">
        <v>1172</v>
      </c>
      <c r="C1149" t="s">
        <v>149</v>
      </c>
      <c r="D1149" t="s">
        <v>11</v>
      </c>
      <c r="E1149" t="s">
        <v>16</v>
      </c>
      <c r="F1149" t="s">
        <v>1025</v>
      </c>
      <c r="G1149">
        <v>75.180000000000007</v>
      </c>
      <c r="H1149">
        <v>6</v>
      </c>
      <c r="I1149">
        <v>35.33</v>
      </c>
      <c r="J1149" t="str">
        <f>TEXT(sales[[#This Row],[Order Date]],"yyyy")</f>
        <v>2021</v>
      </c>
      <c r="K1149" t="str">
        <f>TEXT(sales[[#This Row],[Order Date]],"mmmm")</f>
        <v>September</v>
      </c>
    </row>
    <row r="1150" spans="1:11" ht="14.25" customHeight="1" x14ac:dyDescent="0.3">
      <c r="A1150" s="3">
        <v>44459</v>
      </c>
      <c r="B1150" t="s">
        <v>1172</v>
      </c>
      <c r="C1150" t="s">
        <v>149</v>
      </c>
      <c r="D1150" t="s">
        <v>11</v>
      </c>
      <c r="E1150" t="s">
        <v>92</v>
      </c>
      <c r="F1150" t="s">
        <v>440</v>
      </c>
      <c r="G1150">
        <v>30.98</v>
      </c>
      <c r="H1150">
        <v>1</v>
      </c>
      <c r="I1150">
        <v>8.0500000000000007</v>
      </c>
      <c r="J1150" t="str">
        <f>TEXT(sales[[#This Row],[Order Date]],"yyyy")</f>
        <v>2021</v>
      </c>
      <c r="K1150" t="str">
        <f>TEXT(sales[[#This Row],[Order Date]],"mmmm")</f>
        <v>September</v>
      </c>
    </row>
    <row r="1151" spans="1:11" ht="14.25" customHeight="1" x14ac:dyDescent="0.3">
      <c r="A1151" s="3">
        <v>44459</v>
      </c>
      <c r="B1151" t="s">
        <v>1172</v>
      </c>
      <c r="C1151" t="s">
        <v>149</v>
      </c>
      <c r="D1151" t="s">
        <v>39</v>
      </c>
      <c r="E1151" t="s">
        <v>40</v>
      </c>
      <c r="F1151" t="s">
        <v>1345</v>
      </c>
      <c r="G1151">
        <v>1349.91</v>
      </c>
      <c r="H1151">
        <v>9</v>
      </c>
      <c r="I1151">
        <v>661.46</v>
      </c>
      <c r="J1151" t="str">
        <f>TEXT(sales[[#This Row],[Order Date]],"yyyy")</f>
        <v>2021</v>
      </c>
      <c r="K1151" t="str">
        <f>TEXT(sales[[#This Row],[Order Date]],"mmmm")</f>
        <v>September</v>
      </c>
    </row>
    <row r="1152" spans="1:11" ht="14.25" customHeight="1" x14ac:dyDescent="0.3">
      <c r="A1152" s="3">
        <v>44460</v>
      </c>
      <c r="B1152" t="s">
        <v>1346</v>
      </c>
      <c r="C1152" t="s">
        <v>164</v>
      </c>
      <c r="D1152" t="s">
        <v>39</v>
      </c>
      <c r="E1152" t="s">
        <v>40</v>
      </c>
      <c r="F1152" t="s">
        <v>1347</v>
      </c>
      <c r="G1152">
        <v>246.38</v>
      </c>
      <c r="H1152">
        <v>2</v>
      </c>
      <c r="I1152">
        <v>27.72</v>
      </c>
      <c r="J1152" t="str">
        <f>TEXT(sales[[#This Row],[Order Date]],"yyyy")</f>
        <v>2021</v>
      </c>
      <c r="K1152" t="str">
        <f>TEXT(sales[[#This Row],[Order Date]],"mmmm")</f>
        <v>September</v>
      </c>
    </row>
    <row r="1153" spans="1:11" ht="14.25" customHeight="1" x14ac:dyDescent="0.3">
      <c r="A1153" s="3">
        <v>44460</v>
      </c>
      <c r="B1153" t="s">
        <v>1346</v>
      </c>
      <c r="C1153" t="s">
        <v>164</v>
      </c>
      <c r="D1153" t="s">
        <v>39</v>
      </c>
      <c r="E1153" t="s">
        <v>603</v>
      </c>
      <c r="F1153" t="s">
        <v>1348</v>
      </c>
      <c r="G1153">
        <v>1799.97</v>
      </c>
      <c r="H1153">
        <v>3</v>
      </c>
      <c r="I1153">
        <v>701.99</v>
      </c>
      <c r="J1153" t="str">
        <f>TEXT(sales[[#This Row],[Order Date]],"yyyy")</f>
        <v>2021</v>
      </c>
      <c r="K1153" t="str">
        <f>TEXT(sales[[#This Row],[Order Date]],"mmmm")</f>
        <v>September</v>
      </c>
    </row>
    <row r="1154" spans="1:11" ht="14.25" customHeight="1" x14ac:dyDescent="0.3">
      <c r="A1154" s="3">
        <v>44460</v>
      </c>
      <c r="B1154" t="s">
        <v>923</v>
      </c>
      <c r="C1154" t="s">
        <v>996</v>
      </c>
      <c r="D1154" t="s">
        <v>11</v>
      </c>
      <c r="E1154" t="s">
        <v>92</v>
      </c>
      <c r="F1154" t="s">
        <v>1349</v>
      </c>
      <c r="G1154">
        <v>25.96</v>
      </c>
      <c r="H1154">
        <v>2</v>
      </c>
      <c r="I1154">
        <v>7.53</v>
      </c>
      <c r="J1154" t="str">
        <f>TEXT(sales[[#This Row],[Order Date]],"yyyy")</f>
        <v>2021</v>
      </c>
      <c r="K1154" t="str">
        <f>TEXT(sales[[#This Row],[Order Date]],"mmmm")</f>
        <v>September</v>
      </c>
    </row>
    <row r="1155" spans="1:11" ht="14.25" customHeight="1" x14ac:dyDescent="0.3">
      <c r="A1155" s="3">
        <v>44460</v>
      </c>
      <c r="B1155" t="s">
        <v>923</v>
      </c>
      <c r="C1155" t="s">
        <v>996</v>
      </c>
      <c r="D1155" t="s">
        <v>11</v>
      </c>
      <c r="E1155" t="s">
        <v>92</v>
      </c>
      <c r="F1155" t="s">
        <v>1031</v>
      </c>
      <c r="G1155">
        <v>36.270000000000003</v>
      </c>
      <c r="H1155">
        <v>3</v>
      </c>
      <c r="I1155">
        <v>10.88</v>
      </c>
      <c r="J1155" t="str">
        <f>TEXT(sales[[#This Row],[Order Date]],"yyyy")</f>
        <v>2021</v>
      </c>
      <c r="K1155" t="str">
        <f>TEXT(sales[[#This Row],[Order Date]],"mmmm")</f>
        <v>September</v>
      </c>
    </row>
    <row r="1156" spans="1:11" ht="14.25" customHeight="1" x14ac:dyDescent="0.3">
      <c r="A1156" s="3">
        <v>44460</v>
      </c>
      <c r="B1156" t="s">
        <v>923</v>
      </c>
      <c r="C1156" t="s">
        <v>996</v>
      </c>
      <c r="D1156" t="s">
        <v>11</v>
      </c>
      <c r="E1156" t="s">
        <v>12</v>
      </c>
      <c r="F1156" t="s">
        <v>507</v>
      </c>
      <c r="G1156">
        <v>6.48</v>
      </c>
      <c r="H1156">
        <v>1</v>
      </c>
      <c r="I1156">
        <v>3.11</v>
      </c>
      <c r="J1156" t="str">
        <f>TEXT(sales[[#This Row],[Order Date]],"yyyy")</f>
        <v>2021</v>
      </c>
      <c r="K1156" t="str">
        <f>TEXT(sales[[#This Row],[Order Date]],"mmmm")</f>
        <v>September</v>
      </c>
    </row>
    <row r="1157" spans="1:11" ht="14.25" customHeight="1" x14ac:dyDescent="0.3">
      <c r="A1157" s="3">
        <v>44460</v>
      </c>
      <c r="B1157" t="s">
        <v>722</v>
      </c>
      <c r="C1157" t="s">
        <v>27</v>
      </c>
      <c r="D1157" t="s">
        <v>11</v>
      </c>
      <c r="E1157" t="s">
        <v>63</v>
      </c>
      <c r="F1157" t="s">
        <v>64</v>
      </c>
      <c r="G1157">
        <v>15.56</v>
      </c>
      <c r="H1157">
        <v>2</v>
      </c>
      <c r="I1157">
        <v>7.31</v>
      </c>
      <c r="J1157" t="str">
        <f>TEXT(sales[[#This Row],[Order Date]],"yyyy")</f>
        <v>2021</v>
      </c>
      <c r="K1157" t="str">
        <f>TEXT(sales[[#This Row],[Order Date]],"mmmm")</f>
        <v>September</v>
      </c>
    </row>
    <row r="1158" spans="1:11" ht="14.25" customHeight="1" x14ac:dyDescent="0.3">
      <c r="A1158" s="3">
        <v>44460</v>
      </c>
      <c r="B1158" t="s">
        <v>722</v>
      </c>
      <c r="C1158" t="s">
        <v>27</v>
      </c>
      <c r="D1158" t="s">
        <v>11</v>
      </c>
      <c r="E1158" t="s">
        <v>63</v>
      </c>
      <c r="F1158" t="s">
        <v>1350</v>
      </c>
      <c r="G1158">
        <v>78.349999999999994</v>
      </c>
      <c r="H1158">
        <v>5</v>
      </c>
      <c r="I1158">
        <v>36.82</v>
      </c>
      <c r="J1158" t="str">
        <f>TEXT(sales[[#This Row],[Order Date]],"yyyy")</f>
        <v>2021</v>
      </c>
      <c r="K1158" t="str">
        <f>TEXT(sales[[#This Row],[Order Date]],"mmmm")</f>
        <v>September</v>
      </c>
    </row>
    <row r="1159" spans="1:11" ht="14.25" customHeight="1" x14ac:dyDescent="0.3">
      <c r="A1159" s="3">
        <v>44460</v>
      </c>
      <c r="B1159" t="s">
        <v>722</v>
      </c>
      <c r="C1159" t="s">
        <v>27</v>
      </c>
      <c r="D1159" t="s">
        <v>11</v>
      </c>
      <c r="E1159" t="s">
        <v>24</v>
      </c>
      <c r="F1159" t="s">
        <v>1351</v>
      </c>
      <c r="G1159">
        <v>59.52</v>
      </c>
      <c r="H1159">
        <v>3</v>
      </c>
      <c r="I1159">
        <v>15.48</v>
      </c>
      <c r="J1159" t="str">
        <f>TEXT(sales[[#This Row],[Order Date]],"yyyy")</f>
        <v>2021</v>
      </c>
      <c r="K1159" t="str">
        <f>TEXT(sales[[#This Row],[Order Date]],"mmmm")</f>
        <v>September</v>
      </c>
    </row>
    <row r="1160" spans="1:11" ht="14.25" customHeight="1" x14ac:dyDescent="0.3">
      <c r="A1160" s="3">
        <v>44460</v>
      </c>
      <c r="B1160" t="s">
        <v>722</v>
      </c>
      <c r="C1160" t="s">
        <v>27</v>
      </c>
      <c r="D1160" t="s">
        <v>11</v>
      </c>
      <c r="E1160" t="s">
        <v>12</v>
      </c>
      <c r="F1160" t="s">
        <v>242</v>
      </c>
      <c r="G1160">
        <v>38.520000000000003</v>
      </c>
      <c r="H1160">
        <v>9</v>
      </c>
      <c r="I1160">
        <v>17.329999999999998</v>
      </c>
      <c r="J1160" t="str">
        <f>TEXT(sales[[#This Row],[Order Date]],"yyyy")</f>
        <v>2021</v>
      </c>
      <c r="K1160" t="str">
        <f>TEXT(sales[[#This Row],[Order Date]],"mmmm")</f>
        <v>September</v>
      </c>
    </row>
    <row r="1161" spans="1:11" ht="14.25" customHeight="1" x14ac:dyDescent="0.3">
      <c r="A1161" s="3">
        <v>44460</v>
      </c>
      <c r="B1161" t="s">
        <v>722</v>
      </c>
      <c r="C1161" t="s">
        <v>27</v>
      </c>
      <c r="D1161" t="s">
        <v>39</v>
      </c>
      <c r="E1161" t="s">
        <v>40</v>
      </c>
      <c r="F1161" t="s">
        <v>1352</v>
      </c>
      <c r="G1161">
        <v>239.98</v>
      </c>
      <c r="H1161">
        <v>2</v>
      </c>
      <c r="I1161">
        <v>24</v>
      </c>
      <c r="J1161" t="str">
        <f>TEXT(sales[[#This Row],[Order Date]],"yyyy")</f>
        <v>2021</v>
      </c>
      <c r="K1161" t="str">
        <f>TEXT(sales[[#This Row],[Order Date]],"mmmm")</f>
        <v>September</v>
      </c>
    </row>
    <row r="1162" spans="1:11" ht="14.25" customHeight="1" x14ac:dyDescent="0.3">
      <c r="A1162" s="3">
        <v>44460</v>
      </c>
      <c r="B1162" t="s">
        <v>722</v>
      </c>
      <c r="C1162" t="s">
        <v>27</v>
      </c>
      <c r="D1162" t="s">
        <v>11</v>
      </c>
      <c r="E1162" t="s">
        <v>12</v>
      </c>
      <c r="F1162" t="s">
        <v>1353</v>
      </c>
      <c r="G1162">
        <v>19.350000000000001</v>
      </c>
      <c r="H1162">
        <v>3</v>
      </c>
      <c r="I1162">
        <v>9.48</v>
      </c>
      <c r="J1162" t="str">
        <f>TEXT(sales[[#This Row],[Order Date]],"yyyy")</f>
        <v>2021</v>
      </c>
      <c r="K1162" t="str">
        <f>TEXT(sales[[#This Row],[Order Date]],"mmmm")</f>
        <v>September</v>
      </c>
    </row>
    <row r="1163" spans="1:11" ht="14.25" customHeight="1" x14ac:dyDescent="0.3">
      <c r="A1163" s="3">
        <v>44460</v>
      </c>
      <c r="B1163" t="s">
        <v>1088</v>
      </c>
      <c r="C1163" t="s">
        <v>23</v>
      </c>
      <c r="D1163" t="s">
        <v>11</v>
      </c>
      <c r="E1163" t="s">
        <v>12</v>
      </c>
      <c r="F1163" t="s">
        <v>1354</v>
      </c>
      <c r="G1163">
        <v>11.35</v>
      </c>
      <c r="H1163">
        <v>3</v>
      </c>
      <c r="I1163">
        <v>4.12</v>
      </c>
      <c r="J1163" t="str">
        <f>TEXT(sales[[#This Row],[Order Date]],"yyyy")</f>
        <v>2021</v>
      </c>
      <c r="K1163" t="str">
        <f>TEXT(sales[[#This Row],[Order Date]],"mmmm")</f>
        <v>September</v>
      </c>
    </row>
    <row r="1164" spans="1:11" ht="14.25" customHeight="1" x14ac:dyDescent="0.3">
      <c r="A1164" s="3">
        <v>44460</v>
      </c>
      <c r="B1164" t="s">
        <v>1088</v>
      </c>
      <c r="C1164" t="s">
        <v>23</v>
      </c>
      <c r="D1164" t="s">
        <v>11</v>
      </c>
      <c r="E1164" t="s">
        <v>16</v>
      </c>
      <c r="F1164" t="s">
        <v>221</v>
      </c>
      <c r="G1164">
        <v>20.81</v>
      </c>
      <c r="H1164">
        <v>9</v>
      </c>
      <c r="I1164">
        <v>7.02</v>
      </c>
      <c r="J1164" t="str">
        <f>TEXT(sales[[#This Row],[Order Date]],"yyyy")</f>
        <v>2021</v>
      </c>
      <c r="K1164" t="str">
        <f>TEXT(sales[[#This Row],[Order Date]],"mmmm")</f>
        <v>September</v>
      </c>
    </row>
    <row r="1165" spans="1:11" ht="14.25" customHeight="1" x14ac:dyDescent="0.3">
      <c r="A1165" s="3">
        <v>44460</v>
      </c>
      <c r="B1165" t="s">
        <v>605</v>
      </c>
      <c r="C1165" t="s">
        <v>10</v>
      </c>
      <c r="D1165" t="s">
        <v>34</v>
      </c>
      <c r="E1165" t="s">
        <v>47</v>
      </c>
      <c r="F1165" t="s">
        <v>1355</v>
      </c>
      <c r="G1165">
        <v>8.5399999999999991</v>
      </c>
      <c r="H1165">
        <v>2</v>
      </c>
      <c r="I1165">
        <v>-7.48</v>
      </c>
      <c r="J1165" t="str">
        <f>TEXT(sales[[#This Row],[Order Date]],"yyyy")</f>
        <v>2021</v>
      </c>
      <c r="K1165" t="str">
        <f>TEXT(sales[[#This Row],[Order Date]],"mmmm")</f>
        <v>September</v>
      </c>
    </row>
    <row r="1166" spans="1:11" ht="14.25" customHeight="1" x14ac:dyDescent="0.3">
      <c r="A1166" s="3">
        <v>44460</v>
      </c>
      <c r="B1166" t="s">
        <v>1356</v>
      </c>
      <c r="C1166" t="s">
        <v>23</v>
      </c>
      <c r="D1166" t="s">
        <v>11</v>
      </c>
      <c r="E1166" t="s">
        <v>20</v>
      </c>
      <c r="F1166" t="s">
        <v>1225</v>
      </c>
      <c r="G1166">
        <v>6.57</v>
      </c>
      <c r="H1166">
        <v>3</v>
      </c>
      <c r="I1166">
        <v>-5.04</v>
      </c>
      <c r="J1166" t="str">
        <f>TEXT(sales[[#This Row],[Order Date]],"yyyy")</f>
        <v>2021</v>
      </c>
      <c r="K1166" t="str">
        <f>TEXT(sales[[#This Row],[Order Date]],"mmmm")</f>
        <v>September</v>
      </c>
    </row>
    <row r="1167" spans="1:11" ht="14.25" customHeight="1" x14ac:dyDescent="0.3">
      <c r="A1167" s="3">
        <v>44460</v>
      </c>
      <c r="B1167" t="s">
        <v>1357</v>
      </c>
      <c r="C1167" t="s">
        <v>149</v>
      </c>
      <c r="D1167" t="s">
        <v>11</v>
      </c>
      <c r="E1167" t="s">
        <v>24</v>
      </c>
      <c r="F1167" t="s">
        <v>1358</v>
      </c>
      <c r="G1167">
        <v>66.03</v>
      </c>
      <c r="H1167">
        <v>3</v>
      </c>
      <c r="I1167">
        <v>17.170000000000002</v>
      </c>
      <c r="J1167" t="str">
        <f>TEXT(sales[[#This Row],[Order Date]],"yyyy")</f>
        <v>2021</v>
      </c>
      <c r="K1167" t="str">
        <f>TEXT(sales[[#This Row],[Order Date]],"mmmm")</f>
        <v>September</v>
      </c>
    </row>
    <row r="1168" spans="1:11" ht="14.25" customHeight="1" x14ac:dyDescent="0.3">
      <c r="A1168" s="3">
        <v>44461</v>
      </c>
      <c r="B1168" t="s">
        <v>1258</v>
      </c>
      <c r="C1168" t="s">
        <v>123</v>
      </c>
      <c r="D1168" t="s">
        <v>11</v>
      </c>
      <c r="E1168" t="s">
        <v>16</v>
      </c>
      <c r="F1168" t="s">
        <v>584</v>
      </c>
      <c r="G1168">
        <v>4.6100000000000003</v>
      </c>
      <c r="H1168">
        <v>2</v>
      </c>
      <c r="I1168">
        <v>1.67</v>
      </c>
      <c r="J1168" t="str">
        <f>TEXT(sales[[#This Row],[Order Date]],"yyyy")</f>
        <v>2021</v>
      </c>
      <c r="K1168" t="str">
        <f>TEXT(sales[[#This Row],[Order Date]],"mmmm")</f>
        <v>September</v>
      </c>
    </row>
    <row r="1169" spans="1:11" ht="14.25" customHeight="1" x14ac:dyDescent="0.3">
      <c r="A1169" s="3">
        <v>44461</v>
      </c>
      <c r="B1169" t="s">
        <v>1359</v>
      </c>
      <c r="C1169" t="s">
        <v>15</v>
      </c>
      <c r="D1169" t="s">
        <v>11</v>
      </c>
      <c r="E1169" t="s">
        <v>18</v>
      </c>
      <c r="F1169" t="s">
        <v>557</v>
      </c>
      <c r="G1169">
        <v>331.54</v>
      </c>
      <c r="H1169">
        <v>3</v>
      </c>
      <c r="I1169">
        <v>-82.88</v>
      </c>
      <c r="J1169" t="str">
        <f>TEXT(sales[[#This Row],[Order Date]],"yyyy")</f>
        <v>2021</v>
      </c>
      <c r="K1169" t="str">
        <f>TEXT(sales[[#This Row],[Order Date]],"mmmm")</f>
        <v>September</v>
      </c>
    </row>
    <row r="1170" spans="1:11" ht="14.25" customHeight="1" x14ac:dyDescent="0.3">
      <c r="A1170" s="3">
        <v>44461</v>
      </c>
      <c r="B1170" t="s">
        <v>509</v>
      </c>
      <c r="C1170" t="s">
        <v>27</v>
      </c>
      <c r="D1170" t="s">
        <v>11</v>
      </c>
      <c r="E1170" t="s">
        <v>18</v>
      </c>
      <c r="F1170" t="s">
        <v>1360</v>
      </c>
      <c r="G1170">
        <v>169.45</v>
      </c>
      <c r="H1170">
        <v>5</v>
      </c>
      <c r="I1170">
        <v>42.36</v>
      </c>
      <c r="J1170" t="str">
        <f>TEXT(sales[[#This Row],[Order Date]],"yyyy")</f>
        <v>2021</v>
      </c>
      <c r="K1170" t="str">
        <f>TEXT(sales[[#This Row],[Order Date]],"mmmm")</f>
        <v>September</v>
      </c>
    </row>
    <row r="1171" spans="1:11" ht="14.25" customHeight="1" x14ac:dyDescent="0.3">
      <c r="A1171" s="3">
        <v>44461</v>
      </c>
      <c r="B1171" t="s">
        <v>509</v>
      </c>
      <c r="C1171" t="s">
        <v>27</v>
      </c>
      <c r="D1171" t="s">
        <v>11</v>
      </c>
      <c r="E1171" t="s">
        <v>18</v>
      </c>
      <c r="F1171" t="s">
        <v>356</v>
      </c>
      <c r="G1171">
        <v>40.68</v>
      </c>
      <c r="H1171">
        <v>2</v>
      </c>
      <c r="I1171">
        <v>0.41</v>
      </c>
      <c r="J1171" t="str">
        <f>TEXT(sales[[#This Row],[Order Date]],"yyyy")</f>
        <v>2021</v>
      </c>
      <c r="K1171" t="str">
        <f>TEXT(sales[[#This Row],[Order Date]],"mmmm")</f>
        <v>September</v>
      </c>
    </row>
    <row r="1172" spans="1:11" ht="14.25" customHeight="1" x14ac:dyDescent="0.3">
      <c r="A1172" s="3">
        <v>44461</v>
      </c>
      <c r="B1172" t="s">
        <v>1361</v>
      </c>
      <c r="C1172" t="s">
        <v>149</v>
      </c>
      <c r="D1172" t="s">
        <v>34</v>
      </c>
      <c r="E1172" t="s">
        <v>47</v>
      </c>
      <c r="F1172" t="s">
        <v>1362</v>
      </c>
      <c r="G1172">
        <v>97.44</v>
      </c>
      <c r="H1172">
        <v>3</v>
      </c>
      <c r="I1172">
        <v>35.08</v>
      </c>
      <c r="J1172" t="str">
        <f>TEXT(sales[[#This Row],[Order Date]],"yyyy")</f>
        <v>2021</v>
      </c>
      <c r="K1172" t="str">
        <f>TEXT(sales[[#This Row],[Order Date]],"mmmm")</f>
        <v>September</v>
      </c>
    </row>
    <row r="1173" spans="1:11" ht="14.25" customHeight="1" x14ac:dyDescent="0.3">
      <c r="A1173" s="3">
        <v>44461</v>
      </c>
      <c r="B1173" t="s">
        <v>1361</v>
      </c>
      <c r="C1173" t="s">
        <v>149</v>
      </c>
      <c r="D1173" t="s">
        <v>11</v>
      </c>
      <c r="E1173" t="s">
        <v>20</v>
      </c>
      <c r="F1173" t="s">
        <v>897</v>
      </c>
      <c r="G1173">
        <v>3.98</v>
      </c>
      <c r="H1173">
        <v>1</v>
      </c>
      <c r="I1173">
        <v>1.39</v>
      </c>
      <c r="J1173" t="str">
        <f>TEXT(sales[[#This Row],[Order Date]],"yyyy")</f>
        <v>2021</v>
      </c>
      <c r="K1173" t="str">
        <f>TEXT(sales[[#This Row],[Order Date]],"mmmm")</f>
        <v>September</v>
      </c>
    </row>
    <row r="1174" spans="1:11" ht="14.25" customHeight="1" x14ac:dyDescent="0.3">
      <c r="A1174" s="3">
        <v>44461</v>
      </c>
      <c r="B1174" t="s">
        <v>1361</v>
      </c>
      <c r="C1174" t="s">
        <v>149</v>
      </c>
      <c r="D1174" t="s">
        <v>11</v>
      </c>
      <c r="E1174" t="s">
        <v>24</v>
      </c>
      <c r="F1174" t="s">
        <v>1363</v>
      </c>
      <c r="G1174">
        <v>13.04</v>
      </c>
      <c r="H1174">
        <v>4</v>
      </c>
      <c r="I1174">
        <v>5.74</v>
      </c>
      <c r="J1174" t="str">
        <f>TEXT(sales[[#This Row],[Order Date]],"yyyy")</f>
        <v>2021</v>
      </c>
      <c r="K1174" t="str">
        <f>TEXT(sales[[#This Row],[Order Date]],"mmmm")</f>
        <v>September</v>
      </c>
    </row>
    <row r="1175" spans="1:11" ht="14.25" customHeight="1" x14ac:dyDescent="0.3">
      <c r="A1175" s="3">
        <v>44461</v>
      </c>
      <c r="B1175" t="s">
        <v>1361</v>
      </c>
      <c r="C1175" t="s">
        <v>149</v>
      </c>
      <c r="D1175" t="s">
        <v>34</v>
      </c>
      <c r="E1175" t="s">
        <v>35</v>
      </c>
      <c r="F1175" t="s">
        <v>1364</v>
      </c>
      <c r="G1175">
        <v>579.53</v>
      </c>
      <c r="H1175">
        <v>4</v>
      </c>
      <c r="I1175">
        <v>83.71</v>
      </c>
      <c r="J1175" t="str">
        <f>TEXT(sales[[#This Row],[Order Date]],"yyyy")</f>
        <v>2021</v>
      </c>
      <c r="K1175" t="str">
        <f>TEXT(sales[[#This Row],[Order Date]],"mmmm")</f>
        <v>September</v>
      </c>
    </row>
    <row r="1176" spans="1:11" ht="14.25" customHeight="1" x14ac:dyDescent="0.3">
      <c r="A1176" s="3">
        <v>44462</v>
      </c>
      <c r="B1176" t="s">
        <v>923</v>
      </c>
      <c r="C1176" t="s">
        <v>27</v>
      </c>
      <c r="D1176" t="s">
        <v>34</v>
      </c>
      <c r="E1176" t="s">
        <v>74</v>
      </c>
      <c r="F1176" t="s">
        <v>1039</v>
      </c>
      <c r="G1176">
        <v>436</v>
      </c>
      <c r="H1176">
        <v>3</v>
      </c>
      <c r="I1176">
        <v>20.52</v>
      </c>
      <c r="J1176" t="str">
        <f>TEXT(sales[[#This Row],[Order Date]],"yyyy")</f>
        <v>2021</v>
      </c>
      <c r="K1176" t="str">
        <f>TEXT(sales[[#This Row],[Order Date]],"mmmm")</f>
        <v>September</v>
      </c>
    </row>
    <row r="1177" spans="1:11" ht="14.25" customHeight="1" x14ac:dyDescent="0.3">
      <c r="A1177" s="3">
        <v>44462</v>
      </c>
      <c r="B1177" t="s">
        <v>923</v>
      </c>
      <c r="C1177" t="s">
        <v>27</v>
      </c>
      <c r="D1177" t="s">
        <v>39</v>
      </c>
      <c r="E1177" t="s">
        <v>40</v>
      </c>
      <c r="F1177" t="s">
        <v>721</v>
      </c>
      <c r="G1177">
        <v>83.98</v>
      </c>
      <c r="H1177">
        <v>2</v>
      </c>
      <c r="I1177">
        <v>31.49</v>
      </c>
      <c r="J1177" t="str">
        <f>TEXT(sales[[#This Row],[Order Date]],"yyyy")</f>
        <v>2021</v>
      </c>
      <c r="K1177" t="str">
        <f>TEXT(sales[[#This Row],[Order Date]],"mmmm")</f>
        <v>September</v>
      </c>
    </row>
    <row r="1178" spans="1:11" ht="14.25" customHeight="1" x14ac:dyDescent="0.3">
      <c r="A1178" s="3">
        <v>44462</v>
      </c>
      <c r="B1178" t="s">
        <v>195</v>
      </c>
      <c r="C1178" t="s">
        <v>149</v>
      </c>
      <c r="D1178" t="s">
        <v>11</v>
      </c>
      <c r="E1178" t="s">
        <v>20</v>
      </c>
      <c r="F1178" t="s">
        <v>662</v>
      </c>
      <c r="G1178">
        <v>139.44</v>
      </c>
      <c r="H1178">
        <v>3</v>
      </c>
      <c r="I1178">
        <v>47.06</v>
      </c>
      <c r="J1178" t="str">
        <f>TEXT(sales[[#This Row],[Order Date]],"yyyy")</f>
        <v>2021</v>
      </c>
      <c r="K1178" t="str">
        <f>TEXT(sales[[#This Row],[Order Date]],"mmmm")</f>
        <v>September</v>
      </c>
    </row>
    <row r="1179" spans="1:11" ht="14.25" customHeight="1" x14ac:dyDescent="0.3">
      <c r="A1179" s="3">
        <v>44462</v>
      </c>
      <c r="B1179" t="s">
        <v>193</v>
      </c>
      <c r="C1179" t="s">
        <v>315</v>
      </c>
      <c r="D1179" t="s">
        <v>11</v>
      </c>
      <c r="E1179" t="s">
        <v>12</v>
      </c>
      <c r="F1179" t="s">
        <v>1365</v>
      </c>
      <c r="G1179">
        <v>32.4</v>
      </c>
      <c r="H1179">
        <v>5</v>
      </c>
      <c r="I1179">
        <v>15.55</v>
      </c>
      <c r="J1179" t="str">
        <f>TEXT(sales[[#This Row],[Order Date]],"yyyy")</f>
        <v>2021</v>
      </c>
      <c r="K1179" t="str">
        <f>TEXT(sales[[#This Row],[Order Date]],"mmmm")</f>
        <v>September</v>
      </c>
    </row>
    <row r="1180" spans="1:11" ht="14.25" customHeight="1" x14ac:dyDescent="0.3">
      <c r="A1180" s="3">
        <v>44462</v>
      </c>
      <c r="B1180" t="s">
        <v>193</v>
      </c>
      <c r="C1180" t="s">
        <v>315</v>
      </c>
      <c r="D1180" t="s">
        <v>11</v>
      </c>
      <c r="E1180" t="s">
        <v>18</v>
      </c>
      <c r="F1180" t="s">
        <v>297</v>
      </c>
      <c r="G1180">
        <v>404.9</v>
      </c>
      <c r="H1180">
        <v>5</v>
      </c>
      <c r="I1180">
        <v>16.2</v>
      </c>
      <c r="J1180" t="str">
        <f>TEXT(sales[[#This Row],[Order Date]],"yyyy")</f>
        <v>2021</v>
      </c>
      <c r="K1180" t="str">
        <f>TEXT(sales[[#This Row],[Order Date]],"mmmm")</f>
        <v>September</v>
      </c>
    </row>
    <row r="1181" spans="1:11" ht="14.25" customHeight="1" x14ac:dyDescent="0.3">
      <c r="A1181" s="3">
        <v>44462</v>
      </c>
      <c r="B1181" t="s">
        <v>193</v>
      </c>
      <c r="C1181" t="s">
        <v>315</v>
      </c>
      <c r="D1181" t="s">
        <v>11</v>
      </c>
      <c r="E1181" t="s">
        <v>20</v>
      </c>
      <c r="F1181" t="s">
        <v>1366</v>
      </c>
      <c r="G1181">
        <v>9449.9500000000007</v>
      </c>
      <c r="H1181">
        <v>5</v>
      </c>
      <c r="I1181">
        <v>4630.4799999999996</v>
      </c>
      <c r="J1181" t="str">
        <f>TEXT(sales[[#This Row],[Order Date]],"yyyy")</f>
        <v>2021</v>
      </c>
      <c r="K1181" t="str">
        <f>TEXT(sales[[#This Row],[Order Date]],"mmmm")</f>
        <v>September</v>
      </c>
    </row>
    <row r="1182" spans="1:11" ht="14.25" customHeight="1" x14ac:dyDescent="0.3">
      <c r="A1182" s="3">
        <v>44462</v>
      </c>
      <c r="B1182" t="s">
        <v>193</v>
      </c>
      <c r="C1182" t="s">
        <v>315</v>
      </c>
      <c r="D1182" t="s">
        <v>11</v>
      </c>
      <c r="E1182" t="s">
        <v>20</v>
      </c>
      <c r="F1182" t="s">
        <v>1367</v>
      </c>
      <c r="G1182">
        <v>12.94</v>
      </c>
      <c r="H1182">
        <v>2</v>
      </c>
      <c r="I1182">
        <v>6.47</v>
      </c>
      <c r="J1182" t="str">
        <f>TEXT(sales[[#This Row],[Order Date]],"yyyy")</f>
        <v>2021</v>
      </c>
      <c r="K1182" t="str">
        <f>TEXT(sales[[#This Row],[Order Date]],"mmmm")</f>
        <v>September</v>
      </c>
    </row>
    <row r="1183" spans="1:11" ht="14.25" customHeight="1" x14ac:dyDescent="0.3">
      <c r="A1183" s="3">
        <v>44462</v>
      </c>
      <c r="B1183" t="s">
        <v>1332</v>
      </c>
      <c r="C1183" t="s">
        <v>78</v>
      </c>
      <c r="D1183" t="s">
        <v>11</v>
      </c>
      <c r="E1183" t="s">
        <v>12</v>
      </c>
      <c r="F1183" t="s">
        <v>332</v>
      </c>
      <c r="G1183">
        <v>28.8</v>
      </c>
      <c r="H1183">
        <v>9</v>
      </c>
      <c r="I1183">
        <v>10.08</v>
      </c>
      <c r="J1183" t="str">
        <f>TEXT(sales[[#This Row],[Order Date]],"yyyy")</f>
        <v>2021</v>
      </c>
      <c r="K1183" t="str">
        <f>TEXT(sales[[#This Row],[Order Date]],"mmmm")</f>
        <v>September</v>
      </c>
    </row>
    <row r="1184" spans="1:11" ht="14.25" customHeight="1" x14ac:dyDescent="0.3">
      <c r="A1184" s="3">
        <v>44462</v>
      </c>
      <c r="B1184" t="s">
        <v>1368</v>
      </c>
      <c r="C1184" t="s">
        <v>59</v>
      </c>
      <c r="D1184" t="s">
        <v>11</v>
      </c>
      <c r="E1184" t="s">
        <v>20</v>
      </c>
      <c r="F1184" t="s">
        <v>561</v>
      </c>
      <c r="G1184">
        <v>11.12</v>
      </c>
      <c r="H1184">
        <v>4</v>
      </c>
      <c r="I1184">
        <v>5.45</v>
      </c>
      <c r="J1184" t="str">
        <f>TEXT(sales[[#This Row],[Order Date]],"yyyy")</f>
        <v>2021</v>
      </c>
      <c r="K1184" t="str">
        <f>TEXT(sales[[#This Row],[Order Date]],"mmmm")</f>
        <v>September</v>
      </c>
    </row>
    <row r="1185" spans="1:11" ht="14.25" customHeight="1" x14ac:dyDescent="0.3">
      <c r="A1185" s="3">
        <v>44462</v>
      </c>
      <c r="B1185" t="s">
        <v>1369</v>
      </c>
      <c r="C1185" t="s">
        <v>149</v>
      </c>
      <c r="D1185" t="s">
        <v>11</v>
      </c>
      <c r="E1185" t="s">
        <v>20</v>
      </c>
      <c r="F1185" t="s">
        <v>1370</v>
      </c>
      <c r="G1185">
        <v>18.46</v>
      </c>
      <c r="H1185">
        <v>4</v>
      </c>
      <c r="I1185">
        <v>6.92</v>
      </c>
      <c r="J1185" t="str">
        <f>TEXT(sales[[#This Row],[Order Date]],"yyyy")</f>
        <v>2021</v>
      </c>
      <c r="K1185" t="str">
        <f>TEXT(sales[[#This Row],[Order Date]],"mmmm")</f>
        <v>September</v>
      </c>
    </row>
    <row r="1186" spans="1:11" ht="14.25" customHeight="1" x14ac:dyDescent="0.3">
      <c r="A1186" s="3">
        <v>44462</v>
      </c>
      <c r="B1186" t="s">
        <v>1371</v>
      </c>
      <c r="C1186" t="s">
        <v>59</v>
      </c>
      <c r="D1186" t="s">
        <v>11</v>
      </c>
      <c r="E1186" t="s">
        <v>24</v>
      </c>
      <c r="F1186" t="s">
        <v>103</v>
      </c>
      <c r="G1186">
        <v>9.84</v>
      </c>
      <c r="H1186">
        <v>3</v>
      </c>
      <c r="I1186">
        <v>2.85</v>
      </c>
      <c r="J1186" t="str">
        <f>TEXT(sales[[#This Row],[Order Date]],"yyyy")</f>
        <v>2021</v>
      </c>
      <c r="K1186" t="str">
        <f>TEXT(sales[[#This Row],[Order Date]],"mmmm")</f>
        <v>September</v>
      </c>
    </row>
    <row r="1187" spans="1:11" ht="14.25" customHeight="1" x14ac:dyDescent="0.3">
      <c r="A1187" s="3">
        <v>44462</v>
      </c>
      <c r="B1187" t="s">
        <v>1371</v>
      </c>
      <c r="C1187" t="s">
        <v>59</v>
      </c>
      <c r="D1187" t="s">
        <v>11</v>
      </c>
      <c r="E1187" t="s">
        <v>20</v>
      </c>
      <c r="F1187" t="s">
        <v>1372</v>
      </c>
      <c r="G1187">
        <v>34.5</v>
      </c>
      <c r="H1187">
        <v>3</v>
      </c>
      <c r="I1187">
        <v>15.53</v>
      </c>
      <c r="J1187" t="str">
        <f>TEXT(sales[[#This Row],[Order Date]],"yyyy")</f>
        <v>2021</v>
      </c>
      <c r="K1187" t="str">
        <f>TEXT(sales[[#This Row],[Order Date]],"mmmm")</f>
        <v>September</v>
      </c>
    </row>
    <row r="1188" spans="1:11" ht="14.25" customHeight="1" x14ac:dyDescent="0.3">
      <c r="A1188" s="3">
        <v>44463</v>
      </c>
      <c r="B1188" t="s">
        <v>1373</v>
      </c>
      <c r="C1188" t="s">
        <v>27</v>
      </c>
      <c r="D1188" t="s">
        <v>11</v>
      </c>
      <c r="E1188" t="s">
        <v>18</v>
      </c>
      <c r="F1188" t="s">
        <v>1374</v>
      </c>
      <c r="G1188">
        <v>211.96</v>
      </c>
      <c r="H1188">
        <v>4</v>
      </c>
      <c r="I1188">
        <v>8.48</v>
      </c>
      <c r="J1188" t="str">
        <f>TEXT(sales[[#This Row],[Order Date]],"yyyy")</f>
        <v>2021</v>
      </c>
      <c r="K1188" t="str">
        <f>TEXT(sales[[#This Row],[Order Date]],"mmmm")</f>
        <v>September</v>
      </c>
    </row>
    <row r="1189" spans="1:11" ht="14.25" customHeight="1" x14ac:dyDescent="0.3">
      <c r="A1189" s="3">
        <v>44464</v>
      </c>
      <c r="B1189" t="s">
        <v>1375</v>
      </c>
      <c r="C1189" t="s">
        <v>10</v>
      </c>
      <c r="D1189" t="s">
        <v>11</v>
      </c>
      <c r="E1189" t="s">
        <v>12</v>
      </c>
      <c r="F1189" t="s">
        <v>1376</v>
      </c>
      <c r="G1189">
        <v>33.79</v>
      </c>
      <c r="H1189">
        <v>8</v>
      </c>
      <c r="I1189">
        <v>10.56</v>
      </c>
      <c r="J1189" t="str">
        <f>TEXT(sales[[#This Row],[Order Date]],"yyyy")</f>
        <v>2021</v>
      </c>
      <c r="K1189" t="str">
        <f>TEXT(sales[[#This Row],[Order Date]],"mmmm")</f>
        <v>September</v>
      </c>
    </row>
    <row r="1190" spans="1:11" ht="14.25" customHeight="1" x14ac:dyDescent="0.3">
      <c r="A1190" s="3">
        <v>44464</v>
      </c>
      <c r="B1190" t="s">
        <v>1375</v>
      </c>
      <c r="C1190" t="s">
        <v>10</v>
      </c>
      <c r="D1190" t="s">
        <v>34</v>
      </c>
      <c r="E1190" t="s">
        <v>74</v>
      </c>
      <c r="F1190" t="s">
        <v>777</v>
      </c>
      <c r="G1190">
        <v>300.52999999999997</v>
      </c>
      <c r="H1190">
        <v>2</v>
      </c>
      <c r="I1190">
        <v>-97.23</v>
      </c>
      <c r="J1190" t="str">
        <f>TEXT(sales[[#This Row],[Order Date]],"yyyy")</f>
        <v>2021</v>
      </c>
      <c r="K1190" t="str">
        <f>TEXT(sales[[#This Row],[Order Date]],"mmmm")</f>
        <v>September</v>
      </c>
    </row>
    <row r="1191" spans="1:11" ht="14.25" customHeight="1" x14ac:dyDescent="0.3">
      <c r="A1191" s="3">
        <v>44464</v>
      </c>
      <c r="B1191" t="s">
        <v>1375</v>
      </c>
      <c r="C1191" t="s">
        <v>10</v>
      </c>
      <c r="D1191" t="s">
        <v>11</v>
      </c>
      <c r="E1191" t="s">
        <v>20</v>
      </c>
      <c r="F1191" t="s">
        <v>1377</v>
      </c>
      <c r="G1191">
        <v>2.72</v>
      </c>
      <c r="H1191">
        <v>2</v>
      </c>
      <c r="I1191">
        <v>-4.3600000000000003</v>
      </c>
      <c r="J1191" t="str">
        <f>TEXT(sales[[#This Row],[Order Date]],"yyyy")</f>
        <v>2021</v>
      </c>
      <c r="K1191" t="str">
        <f>TEXT(sales[[#This Row],[Order Date]],"mmmm")</f>
        <v>September</v>
      </c>
    </row>
    <row r="1192" spans="1:11" ht="14.25" customHeight="1" x14ac:dyDescent="0.3">
      <c r="A1192" s="3">
        <v>44464</v>
      </c>
      <c r="B1192" t="s">
        <v>1375</v>
      </c>
      <c r="C1192" t="s">
        <v>10</v>
      </c>
      <c r="D1192" t="s">
        <v>11</v>
      </c>
      <c r="E1192" t="s">
        <v>63</v>
      </c>
      <c r="F1192" t="s">
        <v>396</v>
      </c>
      <c r="G1192">
        <v>3.26</v>
      </c>
      <c r="H1192">
        <v>2</v>
      </c>
      <c r="I1192">
        <v>1.1000000000000001</v>
      </c>
      <c r="J1192" t="str">
        <f>TEXT(sales[[#This Row],[Order Date]],"yyyy")</f>
        <v>2021</v>
      </c>
      <c r="K1192" t="str">
        <f>TEXT(sales[[#This Row],[Order Date]],"mmmm")</f>
        <v>September</v>
      </c>
    </row>
    <row r="1193" spans="1:11" ht="14.25" customHeight="1" x14ac:dyDescent="0.3">
      <c r="A1193" s="3">
        <v>44464</v>
      </c>
      <c r="B1193" t="s">
        <v>1378</v>
      </c>
      <c r="C1193" t="s">
        <v>278</v>
      </c>
      <c r="D1193" t="s">
        <v>11</v>
      </c>
      <c r="E1193" t="s">
        <v>24</v>
      </c>
      <c r="F1193" t="s">
        <v>147</v>
      </c>
      <c r="G1193">
        <v>14.58</v>
      </c>
      <c r="H1193">
        <v>2</v>
      </c>
      <c r="I1193">
        <v>2.37</v>
      </c>
      <c r="J1193" t="str">
        <f>TEXT(sales[[#This Row],[Order Date]],"yyyy")</f>
        <v>2021</v>
      </c>
      <c r="K1193" t="str">
        <f>TEXT(sales[[#This Row],[Order Date]],"mmmm")</f>
        <v>September</v>
      </c>
    </row>
    <row r="1194" spans="1:11" ht="14.25" customHeight="1" x14ac:dyDescent="0.3">
      <c r="A1194" s="3">
        <v>44465</v>
      </c>
      <c r="B1194" t="s">
        <v>1254</v>
      </c>
      <c r="C1194" t="s">
        <v>27</v>
      </c>
      <c r="D1194" t="s">
        <v>34</v>
      </c>
      <c r="E1194" t="s">
        <v>35</v>
      </c>
      <c r="F1194" t="s">
        <v>1379</v>
      </c>
      <c r="G1194">
        <v>145.57</v>
      </c>
      <c r="H1194">
        <v>2</v>
      </c>
      <c r="I1194">
        <v>0</v>
      </c>
      <c r="J1194" t="str">
        <f>TEXT(sales[[#This Row],[Order Date]],"yyyy")</f>
        <v>2021</v>
      </c>
      <c r="K1194" t="str">
        <f>TEXT(sales[[#This Row],[Order Date]],"mmmm")</f>
        <v>September</v>
      </c>
    </row>
    <row r="1195" spans="1:11" ht="14.25" customHeight="1" x14ac:dyDescent="0.3">
      <c r="A1195" s="3">
        <v>44465</v>
      </c>
      <c r="B1195" t="s">
        <v>1343</v>
      </c>
      <c r="C1195" t="s">
        <v>10</v>
      </c>
      <c r="D1195" t="s">
        <v>11</v>
      </c>
      <c r="E1195" t="s">
        <v>20</v>
      </c>
      <c r="F1195" t="s">
        <v>1380</v>
      </c>
      <c r="G1195">
        <v>0.88</v>
      </c>
      <c r="H1195">
        <v>1</v>
      </c>
      <c r="I1195">
        <v>-1.4</v>
      </c>
      <c r="J1195" t="str">
        <f>TEXT(sales[[#This Row],[Order Date]],"yyyy")</f>
        <v>2021</v>
      </c>
      <c r="K1195" t="str">
        <f>TEXT(sales[[#This Row],[Order Date]],"mmmm")</f>
        <v>September</v>
      </c>
    </row>
    <row r="1196" spans="1:11" ht="14.25" customHeight="1" x14ac:dyDescent="0.3">
      <c r="A1196" s="3">
        <v>44465</v>
      </c>
      <c r="B1196" t="s">
        <v>1381</v>
      </c>
      <c r="C1196" t="s">
        <v>23</v>
      </c>
      <c r="D1196" t="s">
        <v>11</v>
      </c>
      <c r="E1196" t="s">
        <v>92</v>
      </c>
      <c r="F1196" t="s">
        <v>1382</v>
      </c>
      <c r="G1196">
        <v>143.94999999999999</v>
      </c>
      <c r="H1196">
        <v>3</v>
      </c>
      <c r="I1196">
        <v>14.4</v>
      </c>
      <c r="J1196" t="str">
        <f>TEXT(sales[[#This Row],[Order Date]],"yyyy")</f>
        <v>2021</v>
      </c>
      <c r="K1196" t="str">
        <f>TEXT(sales[[#This Row],[Order Date]],"mmmm")</f>
        <v>September</v>
      </c>
    </row>
    <row r="1197" spans="1:11" ht="14.25" customHeight="1" x14ac:dyDescent="0.3">
      <c r="A1197" s="3">
        <v>44465</v>
      </c>
      <c r="B1197" t="s">
        <v>1383</v>
      </c>
      <c r="C1197" t="s">
        <v>164</v>
      </c>
      <c r="D1197" t="s">
        <v>11</v>
      </c>
      <c r="E1197" t="s">
        <v>18</v>
      </c>
      <c r="F1197" t="s">
        <v>1384</v>
      </c>
      <c r="G1197">
        <v>310.12</v>
      </c>
      <c r="H1197">
        <v>2</v>
      </c>
      <c r="I1197">
        <v>80.63</v>
      </c>
      <c r="J1197" t="str">
        <f>TEXT(sales[[#This Row],[Order Date]],"yyyy")</f>
        <v>2021</v>
      </c>
      <c r="K1197" t="str">
        <f>TEXT(sales[[#This Row],[Order Date]],"mmmm")</f>
        <v>September</v>
      </c>
    </row>
    <row r="1198" spans="1:11" ht="14.25" customHeight="1" x14ac:dyDescent="0.3">
      <c r="A1198" s="3">
        <v>44465</v>
      </c>
      <c r="B1198" t="s">
        <v>1385</v>
      </c>
      <c r="C1198" t="s">
        <v>27</v>
      </c>
      <c r="D1198" t="s">
        <v>34</v>
      </c>
      <c r="E1198" t="s">
        <v>35</v>
      </c>
      <c r="F1198" t="s">
        <v>864</v>
      </c>
      <c r="G1198">
        <v>585.54999999999995</v>
      </c>
      <c r="H1198">
        <v>3</v>
      </c>
      <c r="I1198">
        <v>73.19</v>
      </c>
      <c r="J1198" t="str">
        <f>TEXT(sales[[#This Row],[Order Date]],"yyyy")</f>
        <v>2021</v>
      </c>
      <c r="K1198" t="str">
        <f>TEXT(sales[[#This Row],[Order Date]],"mmmm")</f>
        <v>September</v>
      </c>
    </row>
    <row r="1199" spans="1:11" ht="14.25" customHeight="1" x14ac:dyDescent="0.3">
      <c r="A1199" s="3">
        <v>44465</v>
      </c>
      <c r="B1199" t="s">
        <v>1385</v>
      </c>
      <c r="C1199" t="s">
        <v>27</v>
      </c>
      <c r="D1199" t="s">
        <v>11</v>
      </c>
      <c r="E1199" t="s">
        <v>12</v>
      </c>
      <c r="F1199" t="s">
        <v>1365</v>
      </c>
      <c r="G1199">
        <v>19.440000000000001</v>
      </c>
      <c r="H1199">
        <v>3</v>
      </c>
      <c r="I1199">
        <v>9.33</v>
      </c>
      <c r="J1199" t="str">
        <f>TEXT(sales[[#This Row],[Order Date]],"yyyy")</f>
        <v>2021</v>
      </c>
      <c r="K1199" t="str">
        <f>TEXT(sales[[#This Row],[Order Date]],"mmmm")</f>
        <v>September</v>
      </c>
    </row>
    <row r="1200" spans="1:11" ht="14.25" customHeight="1" x14ac:dyDescent="0.3">
      <c r="A1200" s="3">
        <v>44465</v>
      </c>
      <c r="B1200" t="s">
        <v>270</v>
      </c>
      <c r="C1200" t="s">
        <v>23</v>
      </c>
      <c r="D1200" t="s">
        <v>11</v>
      </c>
      <c r="E1200" t="s">
        <v>20</v>
      </c>
      <c r="F1200" t="s">
        <v>1386</v>
      </c>
      <c r="G1200">
        <v>5.97</v>
      </c>
      <c r="H1200">
        <v>5</v>
      </c>
      <c r="I1200">
        <v>-4.58</v>
      </c>
      <c r="J1200" t="str">
        <f>TEXT(sales[[#This Row],[Order Date]],"yyyy")</f>
        <v>2021</v>
      </c>
      <c r="K1200" t="str">
        <f>TEXT(sales[[#This Row],[Order Date]],"mmmm")</f>
        <v>September</v>
      </c>
    </row>
    <row r="1201" spans="1:11" ht="14.25" customHeight="1" x14ac:dyDescent="0.3">
      <c r="A1201" s="3">
        <v>44465</v>
      </c>
      <c r="B1201" t="s">
        <v>270</v>
      </c>
      <c r="C1201" t="s">
        <v>23</v>
      </c>
      <c r="D1201" t="s">
        <v>34</v>
      </c>
      <c r="E1201" t="s">
        <v>47</v>
      </c>
      <c r="F1201" t="s">
        <v>86</v>
      </c>
      <c r="G1201">
        <v>21.18</v>
      </c>
      <c r="H1201">
        <v>1</v>
      </c>
      <c r="I1201">
        <v>4.7699999999999996</v>
      </c>
      <c r="J1201" t="str">
        <f>TEXT(sales[[#This Row],[Order Date]],"yyyy")</f>
        <v>2021</v>
      </c>
      <c r="K1201" t="str">
        <f>TEXT(sales[[#This Row],[Order Date]],"mmmm")</f>
        <v>September</v>
      </c>
    </row>
    <row r="1202" spans="1:11" ht="14.25" customHeight="1" x14ac:dyDescent="0.3">
      <c r="A1202" s="3">
        <v>44465</v>
      </c>
      <c r="B1202" t="s">
        <v>270</v>
      </c>
      <c r="C1202" t="s">
        <v>23</v>
      </c>
      <c r="D1202" t="s">
        <v>11</v>
      </c>
      <c r="E1202" t="s">
        <v>92</v>
      </c>
      <c r="F1202" t="s">
        <v>1387</v>
      </c>
      <c r="G1202">
        <v>41.38</v>
      </c>
      <c r="H1202">
        <v>6</v>
      </c>
      <c r="I1202">
        <v>3.1</v>
      </c>
      <c r="J1202" t="str">
        <f>TEXT(sales[[#This Row],[Order Date]],"yyyy")</f>
        <v>2021</v>
      </c>
      <c r="K1202" t="str">
        <f>TEXT(sales[[#This Row],[Order Date]],"mmmm")</f>
        <v>September</v>
      </c>
    </row>
    <row r="1203" spans="1:11" ht="14.25" customHeight="1" x14ac:dyDescent="0.3">
      <c r="A1203" s="3">
        <v>44465</v>
      </c>
      <c r="B1203" t="s">
        <v>564</v>
      </c>
      <c r="C1203" t="s">
        <v>78</v>
      </c>
      <c r="D1203" t="s">
        <v>11</v>
      </c>
      <c r="E1203" t="s">
        <v>92</v>
      </c>
      <c r="F1203" t="s">
        <v>1388</v>
      </c>
      <c r="G1203">
        <v>16.7</v>
      </c>
      <c r="H1203">
        <v>6</v>
      </c>
      <c r="I1203">
        <v>1.25</v>
      </c>
      <c r="J1203" t="str">
        <f>TEXT(sales[[#This Row],[Order Date]],"yyyy")</f>
        <v>2021</v>
      </c>
      <c r="K1203" t="str">
        <f>TEXT(sales[[#This Row],[Order Date]],"mmmm")</f>
        <v>September</v>
      </c>
    </row>
    <row r="1204" spans="1:11" ht="14.25" customHeight="1" x14ac:dyDescent="0.3">
      <c r="A1204" s="3">
        <v>44465</v>
      </c>
      <c r="B1204" t="s">
        <v>564</v>
      </c>
      <c r="C1204" t="s">
        <v>78</v>
      </c>
      <c r="D1204" t="s">
        <v>39</v>
      </c>
      <c r="E1204" t="s">
        <v>52</v>
      </c>
      <c r="F1204" t="s">
        <v>1389</v>
      </c>
      <c r="G1204">
        <v>3.15</v>
      </c>
      <c r="H1204">
        <v>2</v>
      </c>
      <c r="I1204">
        <v>0.47</v>
      </c>
      <c r="J1204" t="str">
        <f>TEXT(sales[[#This Row],[Order Date]],"yyyy")</f>
        <v>2021</v>
      </c>
      <c r="K1204" t="str">
        <f>TEXT(sales[[#This Row],[Order Date]],"mmmm")</f>
        <v>September</v>
      </c>
    </row>
    <row r="1205" spans="1:11" ht="14.25" customHeight="1" x14ac:dyDescent="0.3">
      <c r="A1205" s="3">
        <v>44465</v>
      </c>
      <c r="B1205" t="s">
        <v>564</v>
      </c>
      <c r="C1205" t="s">
        <v>78</v>
      </c>
      <c r="D1205" t="s">
        <v>11</v>
      </c>
      <c r="E1205" t="s">
        <v>12</v>
      </c>
      <c r="F1205" t="s">
        <v>13</v>
      </c>
      <c r="G1205">
        <v>32.9</v>
      </c>
      <c r="H1205">
        <v>4</v>
      </c>
      <c r="I1205">
        <v>11.1</v>
      </c>
      <c r="J1205" t="str">
        <f>TEXT(sales[[#This Row],[Order Date]],"yyyy")</f>
        <v>2021</v>
      </c>
      <c r="K1205" t="str">
        <f>TEXT(sales[[#This Row],[Order Date]],"mmmm")</f>
        <v>September</v>
      </c>
    </row>
    <row r="1206" spans="1:11" ht="14.25" customHeight="1" x14ac:dyDescent="0.3">
      <c r="A1206" s="3">
        <v>44465</v>
      </c>
      <c r="B1206" t="s">
        <v>77</v>
      </c>
      <c r="C1206" t="s">
        <v>15</v>
      </c>
      <c r="D1206" t="s">
        <v>39</v>
      </c>
      <c r="E1206" t="s">
        <v>52</v>
      </c>
      <c r="F1206" t="s">
        <v>1390</v>
      </c>
      <c r="G1206">
        <v>153.82</v>
      </c>
      <c r="H1206">
        <v>11</v>
      </c>
      <c r="I1206">
        <v>38.46</v>
      </c>
      <c r="J1206" t="str">
        <f>TEXT(sales[[#This Row],[Order Date]],"yyyy")</f>
        <v>2021</v>
      </c>
      <c r="K1206" t="str">
        <f>TEXT(sales[[#This Row],[Order Date]],"mmmm")</f>
        <v>September</v>
      </c>
    </row>
    <row r="1207" spans="1:11" ht="14.25" customHeight="1" x14ac:dyDescent="0.3">
      <c r="A1207" s="3">
        <v>44466</v>
      </c>
      <c r="B1207" t="s">
        <v>355</v>
      </c>
      <c r="C1207" t="s">
        <v>177</v>
      </c>
      <c r="D1207" t="s">
        <v>34</v>
      </c>
      <c r="E1207" t="s">
        <v>47</v>
      </c>
      <c r="F1207" t="s">
        <v>1391</v>
      </c>
      <c r="G1207">
        <v>87.54</v>
      </c>
      <c r="H1207">
        <v>3</v>
      </c>
      <c r="I1207">
        <v>37.64</v>
      </c>
      <c r="J1207" t="str">
        <f>TEXT(sales[[#This Row],[Order Date]],"yyyy")</f>
        <v>2021</v>
      </c>
      <c r="K1207" t="str">
        <f>TEXT(sales[[#This Row],[Order Date]],"mmmm")</f>
        <v>September</v>
      </c>
    </row>
    <row r="1208" spans="1:11" ht="14.25" customHeight="1" x14ac:dyDescent="0.3">
      <c r="A1208" s="3">
        <v>44466</v>
      </c>
      <c r="B1208" t="s">
        <v>1392</v>
      </c>
      <c r="C1208" t="s">
        <v>27</v>
      </c>
      <c r="D1208" t="s">
        <v>34</v>
      </c>
      <c r="E1208" t="s">
        <v>35</v>
      </c>
      <c r="F1208" t="s">
        <v>542</v>
      </c>
      <c r="G1208">
        <v>603.91999999999996</v>
      </c>
      <c r="H1208">
        <v>5</v>
      </c>
      <c r="I1208">
        <v>45.29</v>
      </c>
      <c r="J1208" t="str">
        <f>TEXT(sales[[#This Row],[Order Date]],"yyyy")</f>
        <v>2021</v>
      </c>
      <c r="K1208" t="str">
        <f>TEXT(sales[[#This Row],[Order Date]],"mmmm")</f>
        <v>September</v>
      </c>
    </row>
    <row r="1209" spans="1:11" ht="14.25" customHeight="1" x14ac:dyDescent="0.3">
      <c r="A1209" s="3">
        <v>44466</v>
      </c>
      <c r="B1209" t="s">
        <v>1392</v>
      </c>
      <c r="C1209" t="s">
        <v>27</v>
      </c>
      <c r="D1209" t="s">
        <v>11</v>
      </c>
      <c r="E1209" t="s">
        <v>12</v>
      </c>
      <c r="F1209" t="s">
        <v>360</v>
      </c>
      <c r="G1209">
        <v>81.98</v>
      </c>
      <c r="H1209">
        <v>2</v>
      </c>
      <c r="I1209">
        <v>40.17</v>
      </c>
      <c r="J1209" t="str">
        <f>TEXT(sales[[#This Row],[Order Date]],"yyyy")</f>
        <v>2021</v>
      </c>
      <c r="K1209" t="str">
        <f>TEXT(sales[[#This Row],[Order Date]],"mmmm")</f>
        <v>September</v>
      </c>
    </row>
    <row r="1210" spans="1:11" ht="14.25" customHeight="1" x14ac:dyDescent="0.3">
      <c r="A1210" s="3">
        <v>44467</v>
      </c>
      <c r="B1210" t="s">
        <v>1393</v>
      </c>
      <c r="C1210" t="s">
        <v>434</v>
      </c>
      <c r="D1210" t="s">
        <v>11</v>
      </c>
      <c r="E1210" t="s">
        <v>18</v>
      </c>
      <c r="F1210" t="s">
        <v>1331</v>
      </c>
      <c r="G1210">
        <v>46.26</v>
      </c>
      <c r="H1210">
        <v>3</v>
      </c>
      <c r="I1210">
        <v>12.49</v>
      </c>
      <c r="J1210" t="str">
        <f>TEXT(sales[[#This Row],[Order Date]],"yyyy")</f>
        <v>2021</v>
      </c>
      <c r="K1210" t="str">
        <f>TEXT(sales[[#This Row],[Order Date]],"mmmm")</f>
        <v>September</v>
      </c>
    </row>
    <row r="1211" spans="1:11" ht="14.25" customHeight="1" x14ac:dyDescent="0.3">
      <c r="A1211" s="3">
        <v>44467</v>
      </c>
      <c r="B1211" t="s">
        <v>1394</v>
      </c>
      <c r="C1211" t="s">
        <v>245</v>
      </c>
      <c r="D1211" t="s">
        <v>11</v>
      </c>
      <c r="E1211" t="s">
        <v>12</v>
      </c>
      <c r="F1211" t="s">
        <v>1395</v>
      </c>
      <c r="G1211">
        <v>96.26</v>
      </c>
      <c r="H1211">
        <v>8</v>
      </c>
      <c r="I1211">
        <v>31.28</v>
      </c>
      <c r="J1211" t="str">
        <f>TEXT(sales[[#This Row],[Order Date]],"yyyy")</f>
        <v>2021</v>
      </c>
      <c r="K1211" t="str">
        <f>TEXT(sales[[#This Row],[Order Date]],"mmmm")</f>
        <v>September</v>
      </c>
    </row>
    <row r="1212" spans="1:11" ht="14.25" customHeight="1" x14ac:dyDescent="0.3">
      <c r="A1212" s="3">
        <v>44467</v>
      </c>
      <c r="B1212" t="s">
        <v>1394</v>
      </c>
      <c r="C1212" t="s">
        <v>245</v>
      </c>
      <c r="D1212" t="s">
        <v>11</v>
      </c>
      <c r="E1212" t="s">
        <v>12</v>
      </c>
      <c r="F1212" t="s">
        <v>127</v>
      </c>
      <c r="G1212">
        <v>10.69</v>
      </c>
      <c r="H1212">
        <v>2</v>
      </c>
      <c r="I1212">
        <v>3.74</v>
      </c>
      <c r="J1212" t="str">
        <f>TEXT(sales[[#This Row],[Order Date]],"yyyy")</f>
        <v>2021</v>
      </c>
      <c r="K1212" t="str">
        <f>TEXT(sales[[#This Row],[Order Date]],"mmmm")</f>
        <v>September</v>
      </c>
    </row>
    <row r="1213" spans="1:11" ht="14.25" customHeight="1" x14ac:dyDescent="0.3">
      <c r="A1213" s="3">
        <v>44467</v>
      </c>
      <c r="B1213" t="s">
        <v>109</v>
      </c>
      <c r="C1213" t="s">
        <v>123</v>
      </c>
      <c r="D1213" t="s">
        <v>34</v>
      </c>
      <c r="E1213" t="s">
        <v>47</v>
      </c>
      <c r="F1213" t="s">
        <v>1396</v>
      </c>
      <c r="G1213">
        <v>337.09</v>
      </c>
      <c r="H1213">
        <v>4</v>
      </c>
      <c r="I1213">
        <v>16.850000000000001</v>
      </c>
      <c r="J1213" t="str">
        <f>TEXT(sales[[#This Row],[Order Date]],"yyyy")</f>
        <v>2021</v>
      </c>
      <c r="K1213" t="str">
        <f>TEXT(sales[[#This Row],[Order Date]],"mmmm")</f>
        <v>September</v>
      </c>
    </row>
    <row r="1214" spans="1:11" ht="14.25" customHeight="1" x14ac:dyDescent="0.3">
      <c r="A1214" s="3">
        <v>44468</v>
      </c>
      <c r="B1214" t="s">
        <v>1152</v>
      </c>
      <c r="C1214" t="s">
        <v>27</v>
      </c>
      <c r="D1214" t="s">
        <v>34</v>
      </c>
      <c r="E1214" t="s">
        <v>47</v>
      </c>
      <c r="F1214" t="s">
        <v>1397</v>
      </c>
      <c r="G1214">
        <v>204.6</v>
      </c>
      <c r="H1214">
        <v>2</v>
      </c>
      <c r="I1214">
        <v>53.2</v>
      </c>
      <c r="J1214" t="str">
        <f>TEXT(sales[[#This Row],[Order Date]],"yyyy")</f>
        <v>2021</v>
      </c>
      <c r="K1214" t="str">
        <f>TEXT(sales[[#This Row],[Order Date]],"mmmm")</f>
        <v>September</v>
      </c>
    </row>
    <row r="1215" spans="1:11" ht="14.25" customHeight="1" x14ac:dyDescent="0.3">
      <c r="A1215" s="3">
        <v>44468</v>
      </c>
      <c r="B1215" t="s">
        <v>1152</v>
      </c>
      <c r="C1215" t="s">
        <v>27</v>
      </c>
      <c r="D1215" t="s">
        <v>11</v>
      </c>
      <c r="E1215" t="s">
        <v>43</v>
      </c>
      <c r="F1215" t="s">
        <v>282</v>
      </c>
      <c r="G1215">
        <v>8.7200000000000006</v>
      </c>
      <c r="H1215">
        <v>4</v>
      </c>
      <c r="I1215">
        <v>2.88</v>
      </c>
      <c r="J1215" t="str">
        <f>TEXT(sales[[#This Row],[Order Date]],"yyyy")</f>
        <v>2021</v>
      </c>
      <c r="K1215" t="str">
        <f>TEXT(sales[[#This Row],[Order Date]],"mmmm")</f>
        <v>September</v>
      </c>
    </row>
    <row r="1216" spans="1:11" ht="14.25" customHeight="1" x14ac:dyDescent="0.3">
      <c r="A1216" s="3">
        <v>44468</v>
      </c>
      <c r="B1216" t="s">
        <v>1152</v>
      </c>
      <c r="C1216" t="s">
        <v>27</v>
      </c>
      <c r="D1216" t="s">
        <v>11</v>
      </c>
      <c r="E1216" t="s">
        <v>12</v>
      </c>
      <c r="F1216" t="s">
        <v>1398</v>
      </c>
      <c r="G1216">
        <v>6.48</v>
      </c>
      <c r="H1216">
        <v>1</v>
      </c>
      <c r="I1216">
        <v>3.11</v>
      </c>
      <c r="J1216" t="str">
        <f>TEXT(sales[[#This Row],[Order Date]],"yyyy")</f>
        <v>2021</v>
      </c>
      <c r="K1216" t="str">
        <f>TEXT(sales[[#This Row],[Order Date]],"mmmm")</f>
        <v>September</v>
      </c>
    </row>
    <row r="1217" spans="1:11" ht="14.25" customHeight="1" x14ac:dyDescent="0.3">
      <c r="A1217" s="3">
        <v>44468</v>
      </c>
      <c r="B1217" t="s">
        <v>1152</v>
      </c>
      <c r="C1217" t="s">
        <v>27</v>
      </c>
      <c r="D1217" t="s">
        <v>39</v>
      </c>
      <c r="E1217" t="s">
        <v>302</v>
      </c>
      <c r="F1217" t="s">
        <v>1399</v>
      </c>
      <c r="G1217">
        <v>686.32</v>
      </c>
      <c r="H1217">
        <v>2</v>
      </c>
      <c r="I1217">
        <v>223.05</v>
      </c>
      <c r="J1217" t="str">
        <f>TEXT(sales[[#This Row],[Order Date]],"yyyy")</f>
        <v>2021</v>
      </c>
      <c r="K1217" t="str">
        <f>TEXT(sales[[#This Row],[Order Date]],"mmmm")</f>
        <v>September</v>
      </c>
    </row>
    <row r="1218" spans="1:11" ht="14.25" customHeight="1" x14ac:dyDescent="0.3">
      <c r="A1218" s="3">
        <v>44468</v>
      </c>
      <c r="B1218" t="s">
        <v>1152</v>
      </c>
      <c r="C1218" t="s">
        <v>27</v>
      </c>
      <c r="D1218" t="s">
        <v>11</v>
      </c>
      <c r="E1218" t="s">
        <v>18</v>
      </c>
      <c r="F1218" t="s">
        <v>1400</v>
      </c>
      <c r="G1218">
        <v>62.18</v>
      </c>
      <c r="H1218">
        <v>1</v>
      </c>
      <c r="I1218">
        <v>16.79</v>
      </c>
      <c r="J1218" t="str">
        <f>TEXT(sales[[#This Row],[Order Date]],"yyyy")</f>
        <v>2021</v>
      </c>
      <c r="K1218" t="str">
        <f>TEXT(sales[[#This Row],[Order Date]],"mmmm")</f>
        <v>September</v>
      </c>
    </row>
    <row r="1219" spans="1:11" ht="14.25" customHeight="1" x14ac:dyDescent="0.3">
      <c r="A1219" s="3">
        <v>44468</v>
      </c>
      <c r="B1219" t="s">
        <v>1401</v>
      </c>
      <c r="C1219" t="s">
        <v>23</v>
      </c>
      <c r="D1219" t="s">
        <v>11</v>
      </c>
      <c r="E1219" t="s">
        <v>24</v>
      </c>
      <c r="F1219" t="s">
        <v>841</v>
      </c>
      <c r="G1219">
        <v>4.22</v>
      </c>
      <c r="H1219">
        <v>3</v>
      </c>
      <c r="I1219">
        <v>1.48</v>
      </c>
      <c r="J1219" t="str">
        <f>TEXT(sales[[#This Row],[Order Date]],"yyyy")</f>
        <v>2021</v>
      </c>
      <c r="K1219" t="str">
        <f>TEXT(sales[[#This Row],[Order Date]],"mmmm")</f>
        <v>September</v>
      </c>
    </row>
    <row r="1220" spans="1:11" ht="14.25" customHeight="1" x14ac:dyDescent="0.3">
      <c r="A1220" s="3">
        <v>44468</v>
      </c>
      <c r="B1220" t="s">
        <v>1401</v>
      </c>
      <c r="C1220" t="s">
        <v>23</v>
      </c>
      <c r="D1220" t="s">
        <v>34</v>
      </c>
      <c r="E1220" t="s">
        <v>145</v>
      </c>
      <c r="F1220" t="s">
        <v>322</v>
      </c>
      <c r="G1220">
        <v>409.27</v>
      </c>
      <c r="H1220">
        <v>2</v>
      </c>
      <c r="I1220">
        <v>-81.849999999999994</v>
      </c>
      <c r="J1220" t="str">
        <f>TEXT(sales[[#This Row],[Order Date]],"yyyy")</f>
        <v>2021</v>
      </c>
      <c r="K1220" t="str">
        <f>TEXT(sales[[#This Row],[Order Date]],"mmmm")</f>
        <v>September</v>
      </c>
    </row>
    <row r="1221" spans="1:11" ht="14.25" customHeight="1" x14ac:dyDescent="0.3">
      <c r="A1221" s="3">
        <v>44468</v>
      </c>
      <c r="B1221" t="s">
        <v>1401</v>
      </c>
      <c r="C1221" t="s">
        <v>23</v>
      </c>
      <c r="D1221" t="s">
        <v>11</v>
      </c>
      <c r="E1221" t="s">
        <v>16</v>
      </c>
      <c r="F1221" t="s">
        <v>1402</v>
      </c>
      <c r="G1221">
        <v>55.44</v>
      </c>
      <c r="H1221">
        <v>11</v>
      </c>
      <c r="I1221">
        <v>18.02</v>
      </c>
      <c r="J1221" t="str">
        <f>TEXT(sales[[#This Row],[Order Date]],"yyyy")</f>
        <v>2021</v>
      </c>
      <c r="K1221" t="str">
        <f>TEXT(sales[[#This Row],[Order Date]],"mmmm")</f>
        <v>September</v>
      </c>
    </row>
    <row r="1222" spans="1:11" ht="14.25" customHeight="1" x14ac:dyDescent="0.3">
      <c r="A1222" s="3">
        <v>44468</v>
      </c>
      <c r="B1222" t="s">
        <v>1401</v>
      </c>
      <c r="C1222" t="s">
        <v>23</v>
      </c>
      <c r="D1222" t="s">
        <v>11</v>
      </c>
      <c r="E1222" t="s">
        <v>12</v>
      </c>
      <c r="F1222" t="s">
        <v>1403</v>
      </c>
      <c r="G1222">
        <v>20.93</v>
      </c>
      <c r="H1222">
        <v>4</v>
      </c>
      <c r="I1222">
        <v>6.8</v>
      </c>
      <c r="J1222" t="str">
        <f>TEXT(sales[[#This Row],[Order Date]],"yyyy")</f>
        <v>2021</v>
      </c>
      <c r="K1222" t="str">
        <f>TEXT(sales[[#This Row],[Order Date]],"mmmm")</f>
        <v>September</v>
      </c>
    </row>
    <row r="1223" spans="1:11" ht="14.25" customHeight="1" x14ac:dyDescent="0.3">
      <c r="A1223" s="3">
        <v>44468</v>
      </c>
      <c r="B1223" t="s">
        <v>1401</v>
      </c>
      <c r="C1223" t="s">
        <v>23</v>
      </c>
      <c r="D1223" t="s">
        <v>11</v>
      </c>
      <c r="E1223" t="s">
        <v>18</v>
      </c>
      <c r="F1223" t="s">
        <v>1110</v>
      </c>
      <c r="G1223">
        <v>1801.63</v>
      </c>
      <c r="H1223">
        <v>6</v>
      </c>
      <c r="I1223">
        <v>-337.81</v>
      </c>
      <c r="J1223" t="str">
        <f>TEXT(sales[[#This Row],[Order Date]],"yyyy")</f>
        <v>2021</v>
      </c>
      <c r="K1223" t="str">
        <f>TEXT(sales[[#This Row],[Order Date]],"mmmm")</f>
        <v>September</v>
      </c>
    </row>
    <row r="1224" spans="1:11" ht="14.25" customHeight="1" x14ac:dyDescent="0.3">
      <c r="A1224" s="3">
        <v>44468</v>
      </c>
      <c r="B1224" t="s">
        <v>1401</v>
      </c>
      <c r="C1224" t="s">
        <v>23</v>
      </c>
      <c r="D1224" t="s">
        <v>34</v>
      </c>
      <c r="E1224" t="s">
        <v>145</v>
      </c>
      <c r="F1224" t="s">
        <v>874</v>
      </c>
      <c r="G1224">
        <v>67.180000000000007</v>
      </c>
      <c r="H1224">
        <v>1</v>
      </c>
      <c r="I1224">
        <v>-20.149999999999999</v>
      </c>
      <c r="J1224" t="str">
        <f>TEXT(sales[[#This Row],[Order Date]],"yyyy")</f>
        <v>2021</v>
      </c>
      <c r="K1224" t="str">
        <f>TEXT(sales[[#This Row],[Order Date]],"mmmm")</f>
        <v>September</v>
      </c>
    </row>
    <row r="1225" spans="1:11" ht="14.25" customHeight="1" x14ac:dyDescent="0.3">
      <c r="A1225" s="3">
        <v>44468</v>
      </c>
      <c r="B1225" t="s">
        <v>1181</v>
      </c>
      <c r="C1225" t="s">
        <v>164</v>
      </c>
      <c r="D1225" t="s">
        <v>34</v>
      </c>
      <c r="E1225" t="s">
        <v>47</v>
      </c>
      <c r="F1225" t="s">
        <v>1404</v>
      </c>
      <c r="G1225">
        <v>6.16</v>
      </c>
      <c r="H1225">
        <v>2</v>
      </c>
      <c r="I1225">
        <v>2.96</v>
      </c>
      <c r="J1225" t="str">
        <f>TEXT(sales[[#This Row],[Order Date]],"yyyy")</f>
        <v>2021</v>
      </c>
      <c r="K1225" t="str">
        <f>TEXT(sales[[#This Row],[Order Date]],"mmmm")</f>
        <v>September</v>
      </c>
    </row>
    <row r="1226" spans="1:11" ht="14.25" customHeight="1" x14ac:dyDescent="0.3">
      <c r="A1226" s="3">
        <v>44468</v>
      </c>
      <c r="B1226" t="s">
        <v>1181</v>
      </c>
      <c r="C1226" t="s">
        <v>164</v>
      </c>
      <c r="D1226" t="s">
        <v>34</v>
      </c>
      <c r="E1226" t="s">
        <v>145</v>
      </c>
      <c r="F1226" t="s">
        <v>255</v>
      </c>
      <c r="G1226">
        <v>2348.8200000000002</v>
      </c>
      <c r="H1226">
        <v>9</v>
      </c>
      <c r="I1226">
        <v>399.3</v>
      </c>
      <c r="J1226" t="str">
        <f>TEXT(sales[[#This Row],[Order Date]],"yyyy")</f>
        <v>2021</v>
      </c>
      <c r="K1226" t="str">
        <f>TEXT(sales[[#This Row],[Order Date]],"mmmm")</f>
        <v>September</v>
      </c>
    </row>
    <row r="1227" spans="1:11" ht="14.25" customHeight="1" x14ac:dyDescent="0.3">
      <c r="A1227" s="3">
        <v>44468</v>
      </c>
      <c r="B1227" t="s">
        <v>1405</v>
      </c>
      <c r="C1227" t="s">
        <v>149</v>
      </c>
      <c r="D1227" t="s">
        <v>11</v>
      </c>
      <c r="E1227" t="s">
        <v>18</v>
      </c>
      <c r="F1227" t="s">
        <v>1384</v>
      </c>
      <c r="G1227">
        <v>1395.54</v>
      </c>
      <c r="H1227">
        <v>9</v>
      </c>
      <c r="I1227">
        <v>362.84</v>
      </c>
      <c r="J1227" t="str">
        <f>TEXT(sales[[#This Row],[Order Date]],"yyyy")</f>
        <v>2021</v>
      </c>
      <c r="K1227" t="str">
        <f>TEXT(sales[[#This Row],[Order Date]],"mmmm")</f>
        <v>September</v>
      </c>
    </row>
    <row r="1228" spans="1:11" ht="14.25" customHeight="1" x14ac:dyDescent="0.3">
      <c r="A1228" s="3">
        <v>44468</v>
      </c>
      <c r="B1228" t="s">
        <v>1405</v>
      </c>
      <c r="C1228" t="s">
        <v>149</v>
      </c>
      <c r="D1228" t="s">
        <v>34</v>
      </c>
      <c r="E1228" t="s">
        <v>47</v>
      </c>
      <c r="F1228" t="s">
        <v>1406</v>
      </c>
      <c r="G1228">
        <v>117.36</v>
      </c>
      <c r="H1228">
        <v>4</v>
      </c>
      <c r="I1228">
        <v>36.380000000000003</v>
      </c>
      <c r="J1228" t="str">
        <f>TEXT(sales[[#This Row],[Order Date]],"yyyy")</f>
        <v>2021</v>
      </c>
      <c r="K1228" t="str">
        <f>TEXT(sales[[#This Row],[Order Date]],"mmmm")</f>
        <v>September</v>
      </c>
    </row>
    <row r="1229" spans="1:11" ht="14.25" customHeight="1" x14ac:dyDescent="0.3">
      <c r="A1229" s="3">
        <v>44468</v>
      </c>
      <c r="B1229" t="s">
        <v>1405</v>
      </c>
      <c r="C1229" t="s">
        <v>149</v>
      </c>
      <c r="D1229" t="s">
        <v>11</v>
      </c>
      <c r="E1229" t="s">
        <v>16</v>
      </c>
      <c r="F1229" t="s">
        <v>1407</v>
      </c>
      <c r="G1229">
        <v>18.899999999999999</v>
      </c>
      <c r="H1229">
        <v>3</v>
      </c>
      <c r="I1229">
        <v>8.69</v>
      </c>
      <c r="J1229" t="str">
        <f>TEXT(sales[[#This Row],[Order Date]],"yyyy")</f>
        <v>2021</v>
      </c>
      <c r="K1229" t="str">
        <f>TEXT(sales[[#This Row],[Order Date]],"mmmm")</f>
        <v>September</v>
      </c>
    </row>
    <row r="1230" spans="1:11" ht="14.25" customHeight="1" x14ac:dyDescent="0.3">
      <c r="A1230" s="3">
        <v>44468</v>
      </c>
      <c r="B1230" t="s">
        <v>1405</v>
      </c>
      <c r="C1230" t="s">
        <v>149</v>
      </c>
      <c r="D1230" t="s">
        <v>11</v>
      </c>
      <c r="E1230" t="s">
        <v>12</v>
      </c>
      <c r="F1230" t="s">
        <v>1054</v>
      </c>
      <c r="G1230">
        <v>77.52</v>
      </c>
      <c r="H1230">
        <v>2</v>
      </c>
      <c r="I1230">
        <v>37.979999999999997</v>
      </c>
      <c r="J1230" t="str">
        <f>TEXT(sales[[#This Row],[Order Date]],"yyyy")</f>
        <v>2021</v>
      </c>
      <c r="K1230" t="str">
        <f>TEXT(sales[[#This Row],[Order Date]],"mmmm")</f>
        <v>September</v>
      </c>
    </row>
    <row r="1231" spans="1:11" ht="14.25" customHeight="1" x14ac:dyDescent="0.3">
      <c r="A1231" s="3">
        <v>44468</v>
      </c>
      <c r="B1231" t="s">
        <v>1408</v>
      </c>
      <c r="C1231" t="s">
        <v>164</v>
      </c>
      <c r="D1231" t="s">
        <v>11</v>
      </c>
      <c r="E1231" t="s">
        <v>20</v>
      </c>
      <c r="F1231" t="s">
        <v>1409</v>
      </c>
      <c r="G1231">
        <v>10.050000000000001</v>
      </c>
      <c r="H1231">
        <v>2</v>
      </c>
      <c r="I1231">
        <v>3.14</v>
      </c>
      <c r="J1231" t="str">
        <f>TEXT(sales[[#This Row],[Order Date]],"yyyy")</f>
        <v>2021</v>
      </c>
      <c r="K1231" t="str">
        <f>TEXT(sales[[#This Row],[Order Date]],"mmmm")</f>
        <v>September</v>
      </c>
    </row>
    <row r="1232" spans="1:11" ht="14.25" customHeight="1" x14ac:dyDescent="0.3">
      <c r="A1232" s="3">
        <v>44468</v>
      </c>
      <c r="B1232" t="s">
        <v>1408</v>
      </c>
      <c r="C1232" t="s">
        <v>164</v>
      </c>
      <c r="D1232" t="s">
        <v>11</v>
      </c>
      <c r="E1232" t="s">
        <v>18</v>
      </c>
      <c r="F1232" t="s">
        <v>1410</v>
      </c>
      <c r="G1232">
        <v>807.75</v>
      </c>
      <c r="H1232">
        <v>5</v>
      </c>
      <c r="I1232">
        <v>153.47</v>
      </c>
      <c r="J1232" t="str">
        <f>TEXT(sales[[#This Row],[Order Date]],"yyyy")</f>
        <v>2021</v>
      </c>
      <c r="K1232" t="str">
        <f>TEXT(sales[[#This Row],[Order Date]],"mmmm")</f>
        <v>September</v>
      </c>
    </row>
    <row r="1233" spans="1:11" ht="14.25" customHeight="1" x14ac:dyDescent="0.3">
      <c r="A1233" s="3">
        <v>44469</v>
      </c>
      <c r="B1233" t="s">
        <v>889</v>
      </c>
      <c r="C1233" t="s">
        <v>149</v>
      </c>
      <c r="D1233" t="s">
        <v>11</v>
      </c>
      <c r="E1233" t="s">
        <v>12</v>
      </c>
      <c r="F1233" t="s">
        <v>1411</v>
      </c>
      <c r="G1233">
        <v>48.94</v>
      </c>
      <c r="H1233">
        <v>1</v>
      </c>
      <c r="I1233">
        <v>24.47</v>
      </c>
      <c r="J1233" t="str">
        <f>TEXT(sales[[#This Row],[Order Date]],"yyyy")</f>
        <v>2021</v>
      </c>
      <c r="K1233" t="str">
        <f>TEXT(sales[[#This Row],[Order Date]],"mmmm")</f>
        <v>September</v>
      </c>
    </row>
    <row r="1234" spans="1:11" ht="14.25" customHeight="1" x14ac:dyDescent="0.3">
      <c r="A1234" s="3">
        <v>44469</v>
      </c>
      <c r="B1234" t="s">
        <v>1113</v>
      </c>
      <c r="C1234" t="s">
        <v>123</v>
      </c>
      <c r="D1234" t="s">
        <v>11</v>
      </c>
      <c r="E1234" t="s">
        <v>12</v>
      </c>
      <c r="F1234" t="s">
        <v>1365</v>
      </c>
      <c r="G1234">
        <v>15.55</v>
      </c>
      <c r="H1234">
        <v>3</v>
      </c>
      <c r="I1234">
        <v>5.44</v>
      </c>
      <c r="J1234" t="str">
        <f>TEXT(sales[[#This Row],[Order Date]],"yyyy")</f>
        <v>2021</v>
      </c>
      <c r="K1234" t="str">
        <f>TEXT(sales[[#This Row],[Order Date]],"mmmm")</f>
        <v>September</v>
      </c>
    </row>
    <row r="1235" spans="1:11" ht="14.25" customHeight="1" x14ac:dyDescent="0.3">
      <c r="A1235" s="3">
        <v>44469</v>
      </c>
      <c r="B1235" t="s">
        <v>1412</v>
      </c>
      <c r="C1235" t="s">
        <v>120</v>
      </c>
      <c r="D1235" t="s">
        <v>11</v>
      </c>
      <c r="E1235" t="s">
        <v>92</v>
      </c>
      <c r="F1235" t="s">
        <v>617</v>
      </c>
      <c r="G1235">
        <v>69.22</v>
      </c>
      <c r="H1235">
        <v>6</v>
      </c>
      <c r="I1235">
        <v>11.25</v>
      </c>
      <c r="J1235" t="str">
        <f>TEXT(sales[[#This Row],[Order Date]],"yyyy")</f>
        <v>2021</v>
      </c>
      <c r="K1235" t="str">
        <f>TEXT(sales[[#This Row],[Order Date]],"mmmm")</f>
        <v>September</v>
      </c>
    </row>
    <row r="1236" spans="1:11" ht="14.25" customHeight="1" x14ac:dyDescent="0.3">
      <c r="A1236" s="3">
        <v>44469</v>
      </c>
      <c r="B1236" t="s">
        <v>1413</v>
      </c>
      <c r="C1236" t="s">
        <v>164</v>
      </c>
      <c r="D1236" t="s">
        <v>11</v>
      </c>
      <c r="E1236" t="s">
        <v>20</v>
      </c>
      <c r="F1236" t="s">
        <v>800</v>
      </c>
      <c r="G1236">
        <v>43.18</v>
      </c>
      <c r="H1236">
        <v>7</v>
      </c>
      <c r="I1236">
        <v>13.49</v>
      </c>
      <c r="J1236" t="str">
        <f>TEXT(sales[[#This Row],[Order Date]],"yyyy")</f>
        <v>2021</v>
      </c>
      <c r="K1236" t="str">
        <f>TEXT(sales[[#This Row],[Order Date]],"mmmm")</f>
        <v>September</v>
      </c>
    </row>
    <row r="1237" spans="1:11" ht="14.25" customHeight="1" x14ac:dyDescent="0.3">
      <c r="A1237" s="3">
        <v>44469</v>
      </c>
      <c r="B1237" t="s">
        <v>727</v>
      </c>
      <c r="C1237" t="s">
        <v>149</v>
      </c>
      <c r="D1237" t="s">
        <v>34</v>
      </c>
      <c r="E1237" t="s">
        <v>47</v>
      </c>
      <c r="F1237" t="s">
        <v>214</v>
      </c>
      <c r="G1237">
        <v>15.24</v>
      </c>
      <c r="H1237">
        <v>3</v>
      </c>
      <c r="I1237">
        <v>5.18</v>
      </c>
      <c r="J1237" t="str">
        <f>TEXT(sales[[#This Row],[Order Date]],"yyyy")</f>
        <v>2021</v>
      </c>
      <c r="K1237" t="str">
        <f>TEXT(sales[[#This Row],[Order Date]],"mmmm")</f>
        <v>September</v>
      </c>
    </row>
    <row r="1238" spans="1:11" ht="14.25" customHeight="1" x14ac:dyDescent="0.3">
      <c r="A1238" s="3">
        <v>44469</v>
      </c>
      <c r="B1238" t="s">
        <v>1414</v>
      </c>
      <c r="C1238" t="s">
        <v>78</v>
      </c>
      <c r="D1238" t="s">
        <v>11</v>
      </c>
      <c r="E1238" t="s">
        <v>92</v>
      </c>
      <c r="F1238" t="s">
        <v>1415</v>
      </c>
      <c r="G1238">
        <v>795.41</v>
      </c>
      <c r="H1238">
        <v>6</v>
      </c>
      <c r="I1238">
        <v>59.66</v>
      </c>
      <c r="J1238" t="str">
        <f>TEXT(sales[[#This Row],[Order Date]],"yyyy")</f>
        <v>2021</v>
      </c>
      <c r="K1238" t="str">
        <f>TEXT(sales[[#This Row],[Order Date]],"mmmm")</f>
        <v>September</v>
      </c>
    </row>
    <row r="1239" spans="1:11" ht="14.25" customHeight="1" x14ac:dyDescent="0.3">
      <c r="A1239" s="3">
        <v>44470</v>
      </c>
      <c r="B1239" t="s">
        <v>305</v>
      </c>
      <c r="C1239" t="s">
        <v>126</v>
      </c>
      <c r="D1239" t="s">
        <v>11</v>
      </c>
      <c r="E1239" t="s">
        <v>43</v>
      </c>
      <c r="F1239" t="s">
        <v>1416</v>
      </c>
      <c r="G1239">
        <v>4.71</v>
      </c>
      <c r="H1239">
        <v>1</v>
      </c>
      <c r="I1239">
        <v>0</v>
      </c>
      <c r="J1239" t="str">
        <f>TEXT(sales[[#This Row],[Order Date]],"yyyy")</f>
        <v>2021</v>
      </c>
      <c r="K1239" t="str">
        <f>TEXT(sales[[#This Row],[Order Date]],"mmmm")</f>
        <v>October</v>
      </c>
    </row>
    <row r="1240" spans="1:11" ht="14.25" customHeight="1" x14ac:dyDescent="0.3">
      <c r="A1240" s="3">
        <v>44471</v>
      </c>
      <c r="B1240" t="s">
        <v>1417</v>
      </c>
      <c r="C1240" t="s">
        <v>95</v>
      </c>
      <c r="D1240" t="s">
        <v>11</v>
      </c>
      <c r="E1240" t="s">
        <v>12</v>
      </c>
      <c r="F1240" t="s">
        <v>1418</v>
      </c>
      <c r="G1240">
        <v>9.41</v>
      </c>
      <c r="H1240">
        <v>2</v>
      </c>
      <c r="I1240">
        <v>3.41</v>
      </c>
      <c r="J1240" t="str">
        <f>TEXT(sales[[#This Row],[Order Date]],"yyyy")</f>
        <v>2021</v>
      </c>
      <c r="K1240" t="str">
        <f>TEXT(sales[[#This Row],[Order Date]],"mmmm")</f>
        <v>October</v>
      </c>
    </row>
    <row r="1241" spans="1:11" ht="14.25" customHeight="1" x14ac:dyDescent="0.3">
      <c r="A1241" s="3">
        <v>44471</v>
      </c>
      <c r="B1241" t="s">
        <v>1417</v>
      </c>
      <c r="C1241" t="s">
        <v>95</v>
      </c>
      <c r="D1241" t="s">
        <v>11</v>
      </c>
      <c r="E1241" t="s">
        <v>43</v>
      </c>
      <c r="F1241" t="s">
        <v>160</v>
      </c>
      <c r="G1241">
        <v>4.67</v>
      </c>
      <c r="H1241">
        <v>2</v>
      </c>
      <c r="I1241">
        <v>1.46</v>
      </c>
      <c r="J1241" t="str">
        <f>TEXT(sales[[#This Row],[Order Date]],"yyyy")</f>
        <v>2021</v>
      </c>
      <c r="K1241" t="str">
        <f>TEXT(sales[[#This Row],[Order Date]],"mmmm")</f>
        <v>October</v>
      </c>
    </row>
    <row r="1242" spans="1:11" ht="14.25" customHeight="1" x14ac:dyDescent="0.3">
      <c r="A1242" s="3">
        <v>44471</v>
      </c>
      <c r="B1242" t="s">
        <v>1417</v>
      </c>
      <c r="C1242" t="s">
        <v>95</v>
      </c>
      <c r="D1242" t="s">
        <v>39</v>
      </c>
      <c r="E1242" t="s">
        <v>40</v>
      </c>
      <c r="F1242" t="s">
        <v>1419</v>
      </c>
      <c r="G1242">
        <v>318.39999999999998</v>
      </c>
      <c r="H1242">
        <v>2</v>
      </c>
      <c r="I1242">
        <v>107.46</v>
      </c>
      <c r="J1242" t="str">
        <f>TEXT(sales[[#This Row],[Order Date]],"yyyy")</f>
        <v>2021</v>
      </c>
      <c r="K1242" t="str">
        <f>TEXT(sales[[#This Row],[Order Date]],"mmmm")</f>
        <v>October</v>
      </c>
    </row>
    <row r="1243" spans="1:11" ht="14.25" customHeight="1" x14ac:dyDescent="0.3">
      <c r="A1243" s="3">
        <v>44471</v>
      </c>
      <c r="B1243" t="s">
        <v>1417</v>
      </c>
      <c r="C1243" t="s">
        <v>95</v>
      </c>
      <c r="D1243" t="s">
        <v>11</v>
      </c>
      <c r="E1243" t="s">
        <v>63</v>
      </c>
      <c r="F1243" t="s">
        <v>1420</v>
      </c>
      <c r="G1243">
        <v>12.77</v>
      </c>
      <c r="H1243">
        <v>6</v>
      </c>
      <c r="I1243">
        <v>4.63</v>
      </c>
      <c r="J1243" t="str">
        <f>TEXT(sales[[#This Row],[Order Date]],"yyyy")</f>
        <v>2021</v>
      </c>
      <c r="K1243" t="str">
        <f>TEXT(sales[[#This Row],[Order Date]],"mmmm")</f>
        <v>October</v>
      </c>
    </row>
    <row r="1244" spans="1:11" ht="14.25" customHeight="1" x14ac:dyDescent="0.3">
      <c r="A1244" s="3">
        <v>44471</v>
      </c>
      <c r="B1244" t="s">
        <v>1417</v>
      </c>
      <c r="C1244" t="s">
        <v>95</v>
      </c>
      <c r="D1244" t="s">
        <v>11</v>
      </c>
      <c r="E1244" t="s">
        <v>200</v>
      </c>
      <c r="F1244" t="s">
        <v>1421</v>
      </c>
      <c r="G1244">
        <v>15.36</v>
      </c>
      <c r="H1244">
        <v>2</v>
      </c>
      <c r="I1244">
        <v>-3.26</v>
      </c>
      <c r="J1244" t="str">
        <f>TEXT(sales[[#This Row],[Order Date]],"yyyy")</f>
        <v>2021</v>
      </c>
      <c r="K1244" t="str">
        <f>TEXT(sales[[#This Row],[Order Date]],"mmmm")</f>
        <v>October</v>
      </c>
    </row>
    <row r="1245" spans="1:11" ht="14.25" customHeight="1" x14ac:dyDescent="0.3">
      <c r="A1245" s="3">
        <v>44471</v>
      </c>
      <c r="B1245" t="s">
        <v>1417</v>
      </c>
      <c r="C1245" t="s">
        <v>95</v>
      </c>
      <c r="D1245" t="s">
        <v>39</v>
      </c>
      <c r="E1245" t="s">
        <v>40</v>
      </c>
      <c r="F1245" t="s">
        <v>520</v>
      </c>
      <c r="G1245">
        <v>230.38</v>
      </c>
      <c r="H1245">
        <v>3</v>
      </c>
      <c r="I1245">
        <v>20.16</v>
      </c>
      <c r="J1245" t="str">
        <f>TEXT(sales[[#This Row],[Order Date]],"yyyy")</f>
        <v>2021</v>
      </c>
      <c r="K1245" t="str">
        <f>TEXT(sales[[#This Row],[Order Date]],"mmmm")</f>
        <v>October</v>
      </c>
    </row>
    <row r="1246" spans="1:11" ht="14.25" customHeight="1" x14ac:dyDescent="0.3">
      <c r="A1246" s="3">
        <v>44471</v>
      </c>
      <c r="B1246" t="s">
        <v>1417</v>
      </c>
      <c r="C1246" t="s">
        <v>95</v>
      </c>
      <c r="D1246" t="s">
        <v>39</v>
      </c>
      <c r="E1246" t="s">
        <v>52</v>
      </c>
      <c r="F1246" t="s">
        <v>1422</v>
      </c>
      <c r="G1246">
        <v>7.16</v>
      </c>
      <c r="H1246">
        <v>1</v>
      </c>
      <c r="I1246">
        <v>-0.09</v>
      </c>
      <c r="J1246" t="str">
        <f>TEXT(sales[[#This Row],[Order Date]],"yyyy")</f>
        <v>2021</v>
      </c>
      <c r="K1246" t="str">
        <f>TEXT(sales[[#This Row],[Order Date]],"mmmm")</f>
        <v>October</v>
      </c>
    </row>
    <row r="1247" spans="1:11" ht="14.25" customHeight="1" x14ac:dyDescent="0.3">
      <c r="A1247" s="3">
        <v>44472</v>
      </c>
      <c r="B1247" t="s">
        <v>1423</v>
      </c>
      <c r="C1247" t="s">
        <v>15</v>
      </c>
      <c r="D1247" t="s">
        <v>34</v>
      </c>
      <c r="E1247" t="s">
        <v>35</v>
      </c>
      <c r="F1247" t="s">
        <v>919</v>
      </c>
      <c r="G1247">
        <v>258.27999999999997</v>
      </c>
      <c r="H1247">
        <v>3</v>
      </c>
      <c r="I1247">
        <v>-70.099999999999994</v>
      </c>
      <c r="J1247" t="str">
        <f>TEXT(sales[[#This Row],[Order Date]],"yyyy")</f>
        <v>2021</v>
      </c>
      <c r="K1247" t="str">
        <f>TEXT(sales[[#This Row],[Order Date]],"mmmm")</f>
        <v>October</v>
      </c>
    </row>
    <row r="1248" spans="1:11" ht="14.25" customHeight="1" x14ac:dyDescent="0.3">
      <c r="A1248" s="3">
        <v>44472</v>
      </c>
      <c r="B1248" t="s">
        <v>1424</v>
      </c>
      <c r="C1248" t="s">
        <v>27</v>
      </c>
      <c r="D1248" t="s">
        <v>34</v>
      </c>
      <c r="E1248" t="s">
        <v>145</v>
      </c>
      <c r="F1248" t="s">
        <v>238</v>
      </c>
      <c r="G1248">
        <v>143.43</v>
      </c>
      <c r="H1248">
        <v>1</v>
      </c>
      <c r="I1248">
        <v>3.59</v>
      </c>
      <c r="J1248" t="str">
        <f>TEXT(sales[[#This Row],[Order Date]],"yyyy")</f>
        <v>2021</v>
      </c>
      <c r="K1248" t="str">
        <f>TEXT(sales[[#This Row],[Order Date]],"mmmm")</f>
        <v>October</v>
      </c>
    </row>
    <row r="1249" spans="1:11" ht="14.25" customHeight="1" x14ac:dyDescent="0.3">
      <c r="A1249" s="3">
        <v>44472</v>
      </c>
      <c r="B1249" t="s">
        <v>1424</v>
      </c>
      <c r="C1249" t="s">
        <v>27</v>
      </c>
      <c r="D1249" t="s">
        <v>34</v>
      </c>
      <c r="E1249" t="s">
        <v>35</v>
      </c>
      <c r="F1249" t="s">
        <v>1425</v>
      </c>
      <c r="G1249">
        <v>122.35</v>
      </c>
      <c r="H1249">
        <v>3</v>
      </c>
      <c r="I1249">
        <v>13.76</v>
      </c>
      <c r="J1249" t="str">
        <f>TEXT(sales[[#This Row],[Order Date]],"yyyy")</f>
        <v>2021</v>
      </c>
      <c r="K1249" t="str">
        <f>TEXT(sales[[#This Row],[Order Date]],"mmmm")</f>
        <v>October</v>
      </c>
    </row>
    <row r="1250" spans="1:11" ht="14.25" customHeight="1" x14ac:dyDescent="0.3">
      <c r="A1250" s="3">
        <v>44472</v>
      </c>
      <c r="B1250" t="s">
        <v>1357</v>
      </c>
      <c r="C1250" t="s">
        <v>245</v>
      </c>
      <c r="D1250" t="s">
        <v>11</v>
      </c>
      <c r="E1250" t="s">
        <v>18</v>
      </c>
      <c r="F1250" t="s">
        <v>1087</v>
      </c>
      <c r="G1250">
        <v>61.57</v>
      </c>
      <c r="H1250">
        <v>2</v>
      </c>
      <c r="I1250">
        <v>4.62</v>
      </c>
      <c r="J1250" t="str">
        <f>TEXT(sales[[#This Row],[Order Date]],"yyyy")</f>
        <v>2021</v>
      </c>
      <c r="K1250" t="str">
        <f>TEXT(sales[[#This Row],[Order Date]],"mmmm")</f>
        <v>October</v>
      </c>
    </row>
    <row r="1251" spans="1:11" ht="14.25" customHeight="1" x14ac:dyDescent="0.3">
      <c r="A1251" s="3">
        <v>44472</v>
      </c>
      <c r="B1251" t="s">
        <v>1357</v>
      </c>
      <c r="C1251" t="s">
        <v>245</v>
      </c>
      <c r="D1251" t="s">
        <v>11</v>
      </c>
      <c r="E1251" t="s">
        <v>24</v>
      </c>
      <c r="F1251" t="s">
        <v>811</v>
      </c>
      <c r="G1251">
        <v>6.19</v>
      </c>
      <c r="H1251">
        <v>3</v>
      </c>
      <c r="I1251">
        <v>0.46</v>
      </c>
      <c r="J1251" t="str">
        <f>TEXT(sales[[#This Row],[Order Date]],"yyyy")</f>
        <v>2021</v>
      </c>
      <c r="K1251" t="str">
        <f>TEXT(sales[[#This Row],[Order Date]],"mmmm")</f>
        <v>October</v>
      </c>
    </row>
    <row r="1252" spans="1:11" ht="14.25" customHeight="1" x14ac:dyDescent="0.3">
      <c r="A1252" s="3">
        <v>44472</v>
      </c>
      <c r="B1252" t="s">
        <v>1426</v>
      </c>
      <c r="C1252" t="s">
        <v>78</v>
      </c>
      <c r="D1252" t="s">
        <v>11</v>
      </c>
      <c r="E1252" t="s">
        <v>24</v>
      </c>
      <c r="F1252" t="s">
        <v>600</v>
      </c>
      <c r="G1252">
        <v>55.98</v>
      </c>
      <c r="H1252">
        <v>2</v>
      </c>
      <c r="I1252">
        <v>4.2</v>
      </c>
      <c r="J1252" t="str">
        <f>TEXT(sales[[#This Row],[Order Date]],"yyyy")</f>
        <v>2021</v>
      </c>
      <c r="K1252" t="str">
        <f>TEXT(sales[[#This Row],[Order Date]],"mmmm")</f>
        <v>October</v>
      </c>
    </row>
    <row r="1253" spans="1:11" ht="14.25" customHeight="1" x14ac:dyDescent="0.3">
      <c r="A1253" s="3">
        <v>44472</v>
      </c>
      <c r="B1253" t="s">
        <v>1426</v>
      </c>
      <c r="C1253" t="s">
        <v>78</v>
      </c>
      <c r="D1253" t="s">
        <v>11</v>
      </c>
      <c r="E1253" t="s">
        <v>63</v>
      </c>
      <c r="F1253" t="s">
        <v>1427</v>
      </c>
      <c r="G1253">
        <v>14.48</v>
      </c>
      <c r="H1253">
        <v>5</v>
      </c>
      <c r="I1253">
        <v>4.8899999999999997</v>
      </c>
      <c r="J1253" t="str">
        <f>TEXT(sales[[#This Row],[Order Date]],"yyyy")</f>
        <v>2021</v>
      </c>
      <c r="K1253" t="str">
        <f>TEXT(sales[[#This Row],[Order Date]],"mmmm")</f>
        <v>October</v>
      </c>
    </row>
    <row r="1254" spans="1:11" ht="14.25" customHeight="1" x14ac:dyDescent="0.3">
      <c r="A1254" s="3">
        <v>44472</v>
      </c>
      <c r="B1254" t="s">
        <v>1426</v>
      </c>
      <c r="C1254" t="s">
        <v>78</v>
      </c>
      <c r="D1254" t="s">
        <v>39</v>
      </c>
      <c r="E1254" t="s">
        <v>52</v>
      </c>
      <c r="F1254" t="s">
        <v>1428</v>
      </c>
      <c r="G1254">
        <v>142.49</v>
      </c>
      <c r="H1254">
        <v>3</v>
      </c>
      <c r="I1254">
        <v>-3.56</v>
      </c>
      <c r="J1254" t="str">
        <f>TEXT(sales[[#This Row],[Order Date]],"yyyy")</f>
        <v>2021</v>
      </c>
      <c r="K1254" t="str">
        <f>TEXT(sales[[#This Row],[Order Date]],"mmmm")</f>
        <v>October</v>
      </c>
    </row>
    <row r="1255" spans="1:11" ht="14.25" customHeight="1" x14ac:dyDescent="0.3">
      <c r="A1255" s="3">
        <v>44472</v>
      </c>
      <c r="B1255" t="s">
        <v>1429</v>
      </c>
      <c r="C1255" t="s">
        <v>10</v>
      </c>
      <c r="D1255" t="s">
        <v>11</v>
      </c>
      <c r="E1255" t="s">
        <v>43</v>
      </c>
      <c r="F1255" t="s">
        <v>1133</v>
      </c>
      <c r="G1255">
        <v>4.34</v>
      </c>
      <c r="H1255">
        <v>3</v>
      </c>
      <c r="I1255">
        <v>0.87</v>
      </c>
      <c r="J1255" t="str">
        <f>TEXT(sales[[#This Row],[Order Date]],"yyyy")</f>
        <v>2021</v>
      </c>
      <c r="K1255" t="str">
        <f>TEXT(sales[[#This Row],[Order Date]],"mmmm")</f>
        <v>October</v>
      </c>
    </row>
    <row r="1256" spans="1:11" ht="14.25" customHeight="1" x14ac:dyDescent="0.3">
      <c r="A1256" s="3">
        <v>44472</v>
      </c>
      <c r="B1256" t="s">
        <v>1429</v>
      </c>
      <c r="C1256" t="s">
        <v>10</v>
      </c>
      <c r="D1256" t="s">
        <v>34</v>
      </c>
      <c r="E1256" t="s">
        <v>47</v>
      </c>
      <c r="F1256" t="s">
        <v>1216</v>
      </c>
      <c r="G1256">
        <v>31.78</v>
      </c>
      <c r="H1256">
        <v>3</v>
      </c>
      <c r="I1256">
        <v>-19.07</v>
      </c>
      <c r="J1256" t="str">
        <f>TEXT(sales[[#This Row],[Order Date]],"yyyy")</f>
        <v>2021</v>
      </c>
      <c r="K1256" t="str">
        <f>TEXT(sales[[#This Row],[Order Date]],"mmmm")</f>
        <v>October</v>
      </c>
    </row>
    <row r="1257" spans="1:11" ht="14.25" customHeight="1" x14ac:dyDescent="0.3">
      <c r="A1257" s="3">
        <v>44472</v>
      </c>
      <c r="B1257" t="s">
        <v>1429</v>
      </c>
      <c r="C1257" t="s">
        <v>10</v>
      </c>
      <c r="D1257" t="s">
        <v>11</v>
      </c>
      <c r="E1257" t="s">
        <v>16</v>
      </c>
      <c r="F1257" t="s">
        <v>1430</v>
      </c>
      <c r="G1257">
        <v>4.93</v>
      </c>
      <c r="H1257">
        <v>2</v>
      </c>
      <c r="I1257">
        <v>1.72</v>
      </c>
      <c r="J1257" t="str">
        <f>TEXT(sales[[#This Row],[Order Date]],"yyyy")</f>
        <v>2021</v>
      </c>
      <c r="K1257" t="str">
        <f>TEXT(sales[[#This Row],[Order Date]],"mmmm")</f>
        <v>October</v>
      </c>
    </row>
    <row r="1258" spans="1:11" ht="14.25" customHeight="1" x14ac:dyDescent="0.3">
      <c r="A1258" s="3">
        <v>44472</v>
      </c>
      <c r="B1258" t="s">
        <v>1429</v>
      </c>
      <c r="C1258" t="s">
        <v>10</v>
      </c>
      <c r="D1258" t="s">
        <v>11</v>
      </c>
      <c r="E1258" t="s">
        <v>20</v>
      </c>
      <c r="F1258" t="s">
        <v>929</v>
      </c>
      <c r="G1258">
        <v>1.79</v>
      </c>
      <c r="H1258">
        <v>3</v>
      </c>
      <c r="I1258">
        <v>-3.04</v>
      </c>
      <c r="J1258" t="str">
        <f>TEXT(sales[[#This Row],[Order Date]],"yyyy")</f>
        <v>2021</v>
      </c>
      <c r="K1258" t="str">
        <f>TEXT(sales[[#This Row],[Order Date]],"mmmm")</f>
        <v>October</v>
      </c>
    </row>
    <row r="1259" spans="1:11" ht="14.25" customHeight="1" x14ac:dyDescent="0.3">
      <c r="A1259" s="3">
        <v>44472</v>
      </c>
      <c r="B1259" t="s">
        <v>1429</v>
      </c>
      <c r="C1259" t="s">
        <v>10</v>
      </c>
      <c r="D1259" t="s">
        <v>11</v>
      </c>
      <c r="E1259" t="s">
        <v>43</v>
      </c>
      <c r="F1259" t="s">
        <v>1416</v>
      </c>
      <c r="G1259">
        <v>15.07</v>
      </c>
      <c r="H1259">
        <v>4</v>
      </c>
      <c r="I1259">
        <v>-3.77</v>
      </c>
      <c r="J1259" t="str">
        <f>TEXT(sales[[#This Row],[Order Date]],"yyyy")</f>
        <v>2021</v>
      </c>
      <c r="K1259" t="str">
        <f>TEXT(sales[[#This Row],[Order Date]],"mmmm")</f>
        <v>October</v>
      </c>
    </row>
    <row r="1260" spans="1:11" ht="14.25" customHeight="1" x14ac:dyDescent="0.3">
      <c r="A1260" s="3">
        <v>44473</v>
      </c>
      <c r="B1260" t="s">
        <v>1431</v>
      </c>
      <c r="C1260" t="s">
        <v>27</v>
      </c>
      <c r="D1260" t="s">
        <v>11</v>
      </c>
      <c r="E1260" t="s">
        <v>16</v>
      </c>
      <c r="F1260" t="s">
        <v>1432</v>
      </c>
      <c r="G1260">
        <v>14.45</v>
      </c>
      <c r="H1260">
        <v>5</v>
      </c>
      <c r="I1260">
        <v>6.79</v>
      </c>
      <c r="J1260" t="str">
        <f>TEXT(sales[[#This Row],[Order Date]],"yyyy")</f>
        <v>2021</v>
      </c>
      <c r="K1260" t="str">
        <f>TEXT(sales[[#This Row],[Order Date]],"mmmm")</f>
        <v>October</v>
      </c>
    </row>
    <row r="1261" spans="1:11" ht="14.25" customHeight="1" x14ac:dyDescent="0.3">
      <c r="A1261" s="3">
        <v>44473</v>
      </c>
      <c r="B1261" t="s">
        <v>1431</v>
      </c>
      <c r="C1261" t="s">
        <v>27</v>
      </c>
      <c r="D1261" t="s">
        <v>11</v>
      </c>
      <c r="E1261" t="s">
        <v>20</v>
      </c>
      <c r="F1261" t="s">
        <v>888</v>
      </c>
      <c r="G1261">
        <v>95.65</v>
      </c>
      <c r="H1261">
        <v>2</v>
      </c>
      <c r="I1261">
        <v>31.09</v>
      </c>
      <c r="J1261" t="str">
        <f>TEXT(sales[[#This Row],[Order Date]],"yyyy")</f>
        <v>2021</v>
      </c>
      <c r="K1261" t="str">
        <f>TEXT(sales[[#This Row],[Order Date]],"mmmm")</f>
        <v>October</v>
      </c>
    </row>
    <row r="1262" spans="1:11" ht="14.25" customHeight="1" x14ac:dyDescent="0.3">
      <c r="A1262" s="3">
        <v>44473</v>
      </c>
      <c r="B1262" t="s">
        <v>1433</v>
      </c>
      <c r="C1262" t="s">
        <v>164</v>
      </c>
      <c r="D1262" t="s">
        <v>11</v>
      </c>
      <c r="E1262" t="s">
        <v>16</v>
      </c>
      <c r="F1262" t="s">
        <v>1434</v>
      </c>
      <c r="G1262">
        <v>29.24</v>
      </c>
      <c r="H1262">
        <v>4</v>
      </c>
      <c r="I1262">
        <v>13.74</v>
      </c>
      <c r="J1262" t="str">
        <f>TEXT(sales[[#This Row],[Order Date]],"yyyy")</f>
        <v>2021</v>
      </c>
      <c r="K1262" t="str">
        <f>TEXT(sales[[#This Row],[Order Date]],"mmmm")</f>
        <v>October</v>
      </c>
    </row>
    <row r="1263" spans="1:11" ht="14.25" customHeight="1" x14ac:dyDescent="0.3">
      <c r="A1263" s="3">
        <v>44473</v>
      </c>
      <c r="B1263" t="s">
        <v>1271</v>
      </c>
      <c r="C1263" t="s">
        <v>149</v>
      </c>
      <c r="D1263" t="s">
        <v>34</v>
      </c>
      <c r="E1263" t="s">
        <v>35</v>
      </c>
      <c r="F1263" t="s">
        <v>1435</v>
      </c>
      <c r="G1263">
        <v>589.41</v>
      </c>
      <c r="H1263">
        <v>5</v>
      </c>
      <c r="I1263">
        <v>-6.55</v>
      </c>
      <c r="J1263" t="str">
        <f>TEXT(sales[[#This Row],[Order Date]],"yyyy")</f>
        <v>2021</v>
      </c>
      <c r="K1263" t="str">
        <f>TEXT(sales[[#This Row],[Order Date]],"mmmm")</f>
        <v>October</v>
      </c>
    </row>
    <row r="1264" spans="1:11" ht="14.25" customHeight="1" x14ac:dyDescent="0.3">
      <c r="A1264" s="3">
        <v>44474</v>
      </c>
      <c r="B1264" t="s">
        <v>1436</v>
      </c>
      <c r="C1264" t="s">
        <v>78</v>
      </c>
      <c r="D1264" t="s">
        <v>11</v>
      </c>
      <c r="E1264" t="s">
        <v>92</v>
      </c>
      <c r="F1264" t="s">
        <v>801</v>
      </c>
      <c r="G1264">
        <v>91.92</v>
      </c>
      <c r="H1264">
        <v>5</v>
      </c>
      <c r="I1264">
        <v>11.49</v>
      </c>
      <c r="J1264" t="str">
        <f>TEXT(sales[[#This Row],[Order Date]],"yyyy")</f>
        <v>2021</v>
      </c>
      <c r="K1264" t="str">
        <f>TEXT(sales[[#This Row],[Order Date]],"mmmm")</f>
        <v>October</v>
      </c>
    </row>
    <row r="1265" spans="1:11" ht="14.25" customHeight="1" x14ac:dyDescent="0.3">
      <c r="A1265" s="3">
        <v>44474</v>
      </c>
      <c r="B1265" t="s">
        <v>1121</v>
      </c>
      <c r="C1265" t="s">
        <v>27</v>
      </c>
      <c r="D1265" t="s">
        <v>39</v>
      </c>
      <c r="E1265" t="s">
        <v>52</v>
      </c>
      <c r="F1265" t="s">
        <v>668</v>
      </c>
      <c r="G1265">
        <v>99.98</v>
      </c>
      <c r="H1265">
        <v>2</v>
      </c>
      <c r="I1265">
        <v>34.99</v>
      </c>
      <c r="J1265" t="str">
        <f>TEXT(sales[[#This Row],[Order Date]],"yyyy")</f>
        <v>2021</v>
      </c>
      <c r="K1265" t="str">
        <f>TEXT(sales[[#This Row],[Order Date]],"mmmm")</f>
        <v>October</v>
      </c>
    </row>
    <row r="1266" spans="1:11" ht="14.25" customHeight="1" x14ac:dyDescent="0.3">
      <c r="A1266" s="3">
        <v>44475</v>
      </c>
      <c r="B1266" t="s">
        <v>109</v>
      </c>
      <c r="C1266" t="s">
        <v>27</v>
      </c>
      <c r="D1266" t="s">
        <v>39</v>
      </c>
      <c r="E1266" t="s">
        <v>52</v>
      </c>
      <c r="F1266" t="s">
        <v>1437</v>
      </c>
      <c r="G1266">
        <v>9.09</v>
      </c>
      <c r="H1266">
        <v>3</v>
      </c>
      <c r="I1266">
        <v>1.91</v>
      </c>
      <c r="J1266" t="str">
        <f>TEXT(sales[[#This Row],[Order Date]],"yyyy")</f>
        <v>2021</v>
      </c>
      <c r="K1266" t="str">
        <f>TEXT(sales[[#This Row],[Order Date]],"mmmm")</f>
        <v>October</v>
      </c>
    </row>
    <row r="1267" spans="1:11" ht="14.25" customHeight="1" x14ac:dyDescent="0.3">
      <c r="A1267" s="3">
        <v>44475</v>
      </c>
      <c r="B1267" t="s">
        <v>1438</v>
      </c>
      <c r="C1267" t="s">
        <v>996</v>
      </c>
      <c r="D1267" t="s">
        <v>11</v>
      </c>
      <c r="E1267" t="s">
        <v>20</v>
      </c>
      <c r="F1267" t="s">
        <v>1210</v>
      </c>
      <c r="G1267">
        <v>15.36</v>
      </c>
      <c r="H1267">
        <v>2</v>
      </c>
      <c r="I1267">
        <v>7.68</v>
      </c>
      <c r="J1267" t="str">
        <f>TEXT(sales[[#This Row],[Order Date]],"yyyy")</f>
        <v>2021</v>
      </c>
      <c r="K1267" t="str">
        <f>TEXT(sales[[#This Row],[Order Date]],"mmmm")</f>
        <v>October</v>
      </c>
    </row>
    <row r="1268" spans="1:11" ht="14.25" customHeight="1" x14ac:dyDescent="0.3">
      <c r="A1268" s="3">
        <v>44475</v>
      </c>
      <c r="B1268" t="s">
        <v>1433</v>
      </c>
      <c r="C1268" t="s">
        <v>23</v>
      </c>
      <c r="D1268" t="s">
        <v>11</v>
      </c>
      <c r="E1268" t="s">
        <v>18</v>
      </c>
      <c r="F1268" t="s">
        <v>1439</v>
      </c>
      <c r="G1268">
        <v>83.92</v>
      </c>
      <c r="H1268">
        <v>5</v>
      </c>
      <c r="I1268">
        <v>-13.64</v>
      </c>
      <c r="J1268" t="str">
        <f>TEXT(sales[[#This Row],[Order Date]],"yyyy")</f>
        <v>2021</v>
      </c>
      <c r="K1268" t="str">
        <f>TEXT(sales[[#This Row],[Order Date]],"mmmm")</f>
        <v>October</v>
      </c>
    </row>
    <row r="1269" spans="1:11" ht="14.25" customHeight="1" x14ac:dyDescent="0.3">
      <c r="A1269" s="3">
        <v>44475</v>
      </c>
      <c r="B1269" t="s">
        <v>1214</v>
      </c>
      <c r="C1269" t="s">
        <v>129</v>
      </c>
      <c r="D1269" t="s">
        <v>11</v>
      </c>
      <c r="E1269" t="s">
        <v>18</v>
      </c>
      <c r="F1269" t="s">
        <v>1440</v>
      </c>
      <c r="G1269">
        <v>386.34</v>
      </c>
      <c r="H1269">
        <v>2</v>
      </c>
      <c r="I1269">
        <v>54.09</v>
      </c>
      <c r="J1269" t="str">
        <f>TEXT(sales[[#This Row],[Order Date]],"yyyy")</f>
        <v>2021</v>
      </c>
      <c r="K1269" t="str">
        <f>TEXT(sales[[#This Row],[Order Date]],"mmmm")</f>
        <v>October</v>
      </c>
    </row>
    <row r="1270" spans="1:11" ht="14.25" customHeight="1" x14ac:dyDescent="0.3">
      <c r="A1270" s="3">
        <v>44476</v>
      </c>
      <c r="B1270" t="s">
        <v>1209</v>
      </c>
      <c r="C1270" t="s">
        <v>23</v>
      </c>
      <c r="D1270" t="s">
        <v>34</v>
      </c>
      <c r="E1270" t="s">
        <v>47</v>
      </c>
      <c r="F1270" t="s">
        <v>1311</v>
      </c>
      <c r="G1270">
        <v>129.91999999999999</v>
      </c>
      <c r="H1270">
        <v>5</v>
      </c>
      <c r="I1270">
        <v>21.11</v>
      </c>
      <c r="J1270" t="str">
        <f>TEXT(sales[[#This Row],[Order Date]],"yyyy")</f>
        <v>2021</v>
      </c>
      <c r="K1270" t="str">
        <f>TEXT(sales[[#This Row],[Order Date]],"mmmm")</f>
        <v>October</v>
      </c>
    </row>
    <row r="1271" spans="1:11" ht="14.25" customHeight="1" x14ac:dyDescent="0.3">
      <c r="A1271" s="3">
        <v>44476</v>
      </c>
      <c r="B1271" t="s">
        <v>462</v>
      </c>
      <c r="C1271" t="s">
        <v>10</v>
      </c>
      <c r="D1271" t="s">
        <v>11</v>
      </c>
      <c r="E1271" t="s">
        <v>18</v>
      </c>
      <c r="F1271" t="s">
        <v>1013</v>
      </c>
      <c r="G1271">
        <v>107.44</v>
      </c>
      <c r="H1271">
        <v>10</v>
      </c>
      <c r="I1271">
        <v>10.74</v>
      </c>
      <c r="J1271" t="str">
        <f>TEXT(sales[[#This Row],[Order Date]],"yyyy")</f>
        <v>2021</v>
      </c>
      <c r="K1271" t="str">
        <f>TEXT(sales[[#This Row],[Order Date]],"mmmm")</f>
        <v>October</v>
      </c>
    </row>
    <row r="1272" spans="1:11" ht="14.25" customHeight="1" x14ac:dyDescent="0.3">
      <c r="A1272" s="3">
        <v>44477</v>
      </c>
      <c r="B1272" t="s">
        <v>1346</v>
      </c>
      <c r="C1272" t="s">
        <v>245</v>
      </c>
      <c r="D1272" t="s">
        <v>39</v>
      </c>
      <c r="E1272" t="s">
        <v>52</v>
      </c>
      <c r="F1272" t="s">
        <v>1441</v>
      </c>
      <c r="G1272">
        <v>23.47</v>
      </c>
      <c r="H1272">
        <v>3</v>
      </c>
      <c r="I1272">
        <v>4.99</v>
      </c>
      <c r="J1272" t="str">
        <f>TEXT(sales[[#This Row],[Order Date]],"yyyy")</f>
        <v>2021</v>
      </c>
      <c r="K1272" t="str">
        <f>TEXT(sales[[#This Row],[Order Date]],"mmmm")</f>
        <v>October</v>
      </c>
    </row>
    <row r="1273" spans="1:11" ht="14.25" customHeight="1" x14ac:dyDescent="0.3">
      <c r="A1273" s="3">
        <v>44477</v>
      </c>
      <c r="B1273" t="s">
        <v>1339</v>
      </c>
      <c r="C1273" t="s">
        <v>149</v>
      </c>
      <c r="D1273" t="s">
        <v>11</v>
      </c>
      <c r="E1273" t="s">
        <v>12</v>
      </c>
      <c r="F1273" t="s">
        <v>1442</v>
      </c>
      <c r="G1273">
        <v>123.92</v>
      </c>
      <c r="H1273">
        <v>4</v>
      </c>
      <c r="I1273">
        <v>55.76</v>
      </c>
      <c r="J1273" t="str">
        <f>TEXT(sales[[#This Row],[Order Date]],"yyyy")</f>
        <v>2021</v>
      </c>
      <c r="K1273" t="str">
        <f>TEXT(sales[[#This Row],[Order Date]],"mmmm")</f>
        <v>October</v>
      </c>
    </row>
    <row r="1274" spans="1:11" ht="14.25" customHeight="1" x14ac:dyDescent="0.3">
      <c r="A1274" s="3">
        <v>44478</v>
      </c>
      <c r="B1274" t="s">
        <v>788</v>
      </c>
      <c r="C1274" t="s">
        <v>245</v>
      </c>
      <c r="D1274" t="s">
        <v>11</v>
      </c>
      <c r="E1274" t="s">
        <v>12</v>
      </c>
      <c r="F1274" t="s">
        <v>457</v>
      </c>
      <c r="G1274">
        <v>88.77</v>
      </c>
      <c r="H1274">
        <v>2</v>
      </c>
      <c r="I1274">
        <v>31.07</v>
      </c>
      <c r="J1274" t="str">
        <f>TEXT(sales[[#This Row],[Order Date]],"yyyy")</f>
        <v>2021</v>
      </c>
      <c r="K1274" t="str">
        <f>TEXT(sales[[#This Row],[Order Date]],"mmmm")</f>
        <v>October</v>
      </c>
    </row>
    <row r="1275" spans="1:11" ht="14.25" customHeight="1" x14ac:dyDescent="0.3">
      <c r="A1275" s="3">
        <v>44478</v>
      </c>
      <c r="B1275" t="s">
        <v>1198</v>
      </c>
      <c r="C1275" t="s">
        <v>27</v>
      </c>
      <c r="D1275" t="s">
        <v>11</v>
      </c>
      <c r="E1275" t="s">
        <v>24</v>
      </c>
      <c r="F1275" t="s">
        <v>759</v>
      </c>
      <c r="G1275">
        <v>144.6</v>
      </c>
      <c r="H1275">
        <v>3</v>
      </c>
      <c r="I1275">
        <v>41.93</v>
      </c>
      <c r="J1275" t="str">
        <f>TEXT(sales[[#This Row],[Order Date]],"yyyy")</f>
        <v>2021</v>
      </c>
      <c r="K1275" t="str">
        <f>TEXT(sales[[#This Row],[Order Date]],"mmmm")</f>
        <v>October</v>
      </c>
    </row>
    <row r="1276" spans="1:11" ht="14.25" customHeight="1" x14ac:dyDescent="0.3">
      <c r="A1276" s="3">
        <v>44478</v>
      </c>
      <c r="B1276" t="s">
        <v>1198</v>
      </c>
      <c r="C1276" t="s">
        <v>27</v>
      </c>
      <c r="D1276" t="s">
        <v>39</v>
      </c>
      <c r="E1276" t="s">
        <v>40</v>
      </c>
      <c r="F1276" t="s">
        <v>955</v>
      </c>
      <c r="G1276">
        <v>15.99</v>
      </c>
      <c r="H1276">
        <v>1</v>
      </c>
      <c r="I1276">
        <v>-3</v>
      </c>
      <c r="J1276" t="str">
        <f>TEXT(sales[[#This Row],[Order Date]],"yyyy")</f>
        <v>2021</v>
      </c>
      <c r="K1276" t="str">
        <f>TEXT(sales[[#This Row],[Order Date]],"mmmm")</f>
        <v>October</v>
      </c>
    </row>
    <row r="1277" spans="1:11" ht="14.25" customHeight="1" x14ac:dyDescent="0.3">
      <c r="A1277" s="3">
        <v>44479</v>
      </c>
      <c r="B1277" t="s">
        <v>1443</v>
      </c>
      <c r="C1277" t="s">
        <v>27</v>
      </c>
      <c r="D1277" t="s">
        <v>34</v>
      </c>
      <c r="E1277" t="s">
        <v>35</v>
      </c>
      <c r="F1277" t="s">
        <v>1425</v>
      </c>
      <c r="G1277">
        <v>122.35</v>
      </c>
      <c r="H1277">
        <v>3</v>
      </c>
      <c r="I1277">
        <v>13.76</v>
      </c>
      <c r="J1277" t="str">
        <f>TEXT(sales[[#This Row],[Order Date]],"yyyy")</f>
        <v>2021</v>
      </c>
      <c r="K1277" t="str">
        <f>TEXT(sales[[#This Row],[Order Date]],"mmmm")</f>
        <v>October</v>
      </c>
    </row>
    <row r="1278" spans="1:11" ht="14.25" customHeight="1" x14ac:dyDescent="0.3">
      <c r="A1278" s="3">
        <v>44479</v>
      </c>
      <c r="B1278" t="s">
        <v>1443</v>
      </c>
      <c r="C1278" t="s">
        <v>27</v>
      </c>
      <c r="D1278" t="s">
        <v>11</v>
      </c>
      <c r="E1278" t="s">
        <v>63</v>
      </c>
      <c r="F1278" t="s">
        <v>1444</v>
      </c>
      <c r="G1278">
        <v>15.28</v>
      </c>
      <c r="H1278">
        <v>2</v>
      </c>
      <c r="I1278">
        <v>7.49</v>
      </c>
      <c r="J1278" t="str">
        <f>TEXT(sales[[#This Row],[Order Date]],"yyyy")</f>
        <v>2021</v>
      </c>
      <c r="K1278" t="str">
        <f>TEXT(sales[[#This Row],[Order Date]],"mmmm")</f>
        <v>October</v>
      </c>
    </row>
    <row r="1279" spans="1:11" ht="14.25" customHeight="1" x14ac:dyDescent="0.3">
      <c r="A1279" s="3">
        <v>44479</v>
      </c>
      <c r="B1279" t="s">
        <v>131</v>
      </c>
      <c r="C1279" t="s">
        <v>95</v>
      </c>
      <c r="D1279" t="s">
        <v>34</v>
      </c>
      <c r="E1279" t="s">
        <v>47</v>
      </c>
      <c r="F1279" t="s">
        <v>975</v>
      </c>
      <c r="G1279">
        <v>46.87</v>
      </c>
      <c r="H1279">
        <v>7</v>
      </c>
      <c r="I1279">
        <v>3.52</v>
      </c>
      <c r="J1279" t="str">
        <f>TEXT(sales[[#This Row],[Order Date]],"yyyy")</f>
        <v>2021</v>
      </c>
      <c r="K1279" t="str">
        <f>TEXT(sales[[#This Row],[Order Date]],"mmmm")</f>
        <v>October</v>
      </c>
    </row>
    <row r="1280" spans="1:11" ht="14.25" customHeight="1" x14ac:dyDescent="0.3">
      <c r="A1280" s="3">
        <v>44479</v>
      </c>
      <c r="B1280" t="s">
        <v>270</v>
      </c>
      <c r="C1280" t="s">
        <v>10</v>
      </c>
      <c r="D1280" t="s">
        <v>39</v>
      </c>
      <c r="E1280" t="s">
        <v>40</v>
      </c>
      <c r="F1280" t="s">
        <v>439</v>
      </c>
      <c r="G1280">
        <v>719.95</v>
      </c>
      <c r="H1280">
        <v>6</v>
      </c>
      <c r="I1280">
        <v>72</v>
      </c>
      <c r="J1280" t="str">
        <f>TEXT(sales[[#This Row],[Order Date]],"yyyy")</f>
        <v>2021</v>
      </c>
      <c r="K1280" t="str">
        <f>TEXT(sales[[#This Row],[Order Date]],"mmmm")</f>
        <v>October</v>
      </c>
    </row>
    <row r="1281" spans="1:11" ht="14.25" customHeight="1" x14ac:dyDescent="0.3">
      <c r="A1281" s="3">
        <v>44479</v>
      </c>
      <c r="B1281" t="s">
        <v>270</v>
      </c>
      <c r="C1281" t="s">
        <v>10</v>
      </c>
      <c r="D1281" t="s">
        <v>39</v>
      </c>
      <c r="E1281" t="s">
        <v>40</v>
      </c>
      <c r="F1281" t="s">
        <v>347</v>
      </c>
      <c r="G1281">
        <v>755.94</v>
      </c>
      <c r="H1281">
        <v>7</v>
      </c>
      <c r="I1281">
        <v>66.150000000000006</v>
      </c>
      <c r="J1281" t="str">
        <f>TEXT(sales[[#This Row],[Order Date]],"yyyy")</f>
        <v>2021</v>
      </c>
      <c r="K1281" t="str">
        <f>TEXT(sales[[#This Row],[Order Date]],"mmmm")</f>
        <v>October</v>
      </c>
    </row>
    <row r="1282" spans="1:11" ht="14.25" customHeight="1" x14ac:dyDescent="0.3">
      <c r="A1282" s="3">
        <v>44479</v>
      </c>
      <c r="B1282" t="s">
        <v>270</v>
      </c>
      <c r="C1282" t="s">
        <v>10</v>
      </c>
      <c r="D1282" t="s">
        <v>11</v>
      </c>
      <c r="E1282" t="s">
        <v>20</v>
      </c>
      <c r="F1282" t="s">
        <v>511</v>
      </c>
      <c r="G1282">
        <v>11.98</v>
      </c>
      <c r="H1282">
        <v>5</v>
      </c>
      <c r="I1282">
        <v>-19.170000000000002</v>
      </c>
      <c r="J1282" t="str">
        <f>TEXT(sales[[#This Row],[Order Date]],"yyyy")</f>
        <v>2021</v>
      </c>
      <c r="K1282" t="str">
        <f>TEXT(sales[[#This Row],[Order Date]],"mmmm")</f>
        <v>October</v>
      </c>
    </row>
    <row r="1283" spans="1:11" ht="14.25" customHeight="1" x14ac:dyDescent="0.3">
      <c r="A1283" s="3">
        <v>44479</v>
      </c>
      <c r="B1283" t="s">
        <v>270</v>
      </c>
      <c r="C1283" t="s">
        <v>10</v>
      </c>
      <c r="D1283" t="s">
        <v>11</v>
      </c>
      <c r="E1283" t="s">
        <v>20</v>
      </c>
      <c r="F1283" t="s">
        <v>451</v>
      </c>
      <c r="G1283">
        <v>0.9</v>
      </c>
      <c r="H1283">
        <v>1</v>
      </c>
      <c r="I1283">
        <v>-1.57</v>
      </c>
      <c r="J1283" t="str">
        <f>TEXT(sales[[#This Row],[Order Date]],"yyyy")</f>
        <v>2021</v>
      </c>
      <c r="K1283" t="str">
        <f>TEXT(sales[[#This Row],[Order Date]],"mmmm")</f>
        <v>October</v>
      </c>
    </row>
    <row r="1284" spans="1:11" ht="14.25" customHeight="1" x14ac:dyDescent="0.3">
      <c r="A1284" s="3">
        <v>44479</v>
      </c>
      <c r="B1284" t="s">
        <v>289</v>
      </c>
      <c r="C1284" t="s">
        <v>78</v>
      </c>
      <c r="D1284" t="s">
        <v>39</v>
      </c>
      <c r="E1284" t="s">
        <v>302</v>
      </c>
      <c r="F1284" t="s">
        <v>1445</v>
      </c>
      <c r="G1284">
        <v>101.99</v>
      </c>
      <c r="H1284">
        <v>2</v>
      </c>
      <c r="I1284">
        <v>-71.400000000000006</v>
      </c>
      <c r="J1284" t="str">
        <f>TEXT(sales[[#This Row],[Order Date]],"yyyy")</f>
        <v>2021</v>
      </c>
      <c r="K1284" t="str">
        <f>TEXT(sales[[#This Row],[Order Date]],"mmmm")</f>
        <v>October</v>
      </c>
    </row>
    <row r="1285" spans="1:11" ht="14.25" customHeight="1" x14ac:dyDescent="0.3">
      <c r="A1285" s="3">
        <v>44479</v>
      </c>
      <c r="B1285" t="s">
        <v>289</v>
      </c>
      <c r="C1285" t="s">
        <v>78</v>
      </c>
      <c r="D1285" t="s">
        <v>11</v>
      </c>
      <c r="E1285" t="s">
        <v>20</v>
      </c>
      <c r="F1285" t="s">
        <v>1281</v>
      </c>
      <c r="G1285">
        <v>18.260000000000002</v>
      </c>
      <c r="H1285">
        <v>2</v>
      </c>
      <c r="I1285">
        <v>-13.39</v>
      </c>
      <c r="J1285" t="str">
        <f>TEXT(sales[[#This Row],[Order Date]],"yyyy")</f>
        <v>2021</v>
      </c>
      <c r="K1285" t="str">
        <f>TEXT(sales[[#This Row],[Order Date]],"mmmm")</f>
        <v>October</v>
      </c>
    </row>
    <row r="1286" spans="1:11" ht="14.25" customHeight="1" x14ac:dyDescent="0.3">
      <c r="A1286" s="3">
        <v>44479</v>
      </c>
      <c r="B1286" t="s">
        <v>1446</v>
      </c>
      <c r="C1286" t="s">
        <v>399</v>
      </c>
      <c r="D1286" t="s">
        <v>11</v>
      </c>
      <c r="E1286" t="s">
        <v>24</v>
      </c>
      <c r="F1286" t="s">
        <v>1447</v>
      </c>
      <c r="G1286">
        <v>255.85</v>
      </c>
      <c r="H1286">
        <v>7</v>
      </c>
      <c r="I1286">
        <v>112.57</v>
      </c>
      <c r="J1286" t="str">
        <f>TEXT(sales[[#This Row],[Order Date]],"yyyy")</f>
        <v>2021</v>
      </c>
      <c r="K1286" t="str">
        <f>TEXT(sales[[#This Row],[Order Date]],"mmmm")</f>
        <v>October</v>
      </c>
    </row>
    <row r="1287" spans="1:11" ht="14.25" customHeight="1" x14ac:dyDescent="0.3">
      <c r="A1287" s="3">
        <v>44480</v>
      </c>
      <c r="B1287" t="s">
        <v>1448</v>
      </c>
      <c r="C1287" t="s">
        <v>23</v>
      </c>
      <c r="D1287" t="s">
        <v>11</v>
      </c>
      <c r="E1287" t="s">
        <v>18</v>
      </c>
      <c r="F1287" t="s">
        <v>1449</v>
      </c>
      <c r="G1287">
        <v>281.89999999999998</v>
      </c>
      <c r="H1287">
        <v>2</v>
      </c>
      <c r="I1287">
        <v>10.57</v>
      </c>
      <c r="J1287" t="str">
        <f>TEXT(sales[[#This Row],[Order Date]],"yyyy")</f>
        <v>2021</v>
      </c>
      <c r="K1287" t="str">
        <f>TEXT(sales[[#This Row],[Order Date]],"mmmm")</f>
        <v>October</v>
      </c>
    </row>
    <row r="1288" spans="1:11" ht="14.25" customHeight="1" x14ac:dyDescent="0.3">
      <c r="A1288" s="3">
        <v>44480</v>
      </c>
      <c r="B1288" t="s">
        <v>1448</v>
      </c>
      <c r="C1288" t="s">
        <v>23</v>
      </c>
      <c r="D1288" t="s">
        <v>11</v>
      </c>
      <c r="E1288" t="s">
        <v>63</v>
      </c>
      <c r="F1288" t="s">
        <v>414</v>
      </c>
      <c r="G1288">
        <v>201.43</v>
      </c>
      <c r="H1288">
        <v>3</v>
      </c>
      <c r="I1288">
        <v>67.98</v>
      </c>
      <c r="J1288" t="str">
        <f>TEXT(sales[[#This Row],[Order Date]],"yyyy")</f>
        <v>2021</v>
      </c>
      <c r="K1288" t="str">
        <f>TEXT(sales[[#This Row],[Order Date]],"mmmm")</f>
        <v>October</v>
      </c>
    </row>
    <row r="1289" spans="1:11" ht="14.25" customHeight="1" x14ac:dyDescent="0.3">
      <c r="A1289" s="3">
        <v>44480</v>
      </c>
      <c r="B1289" t="s">
        <v>724</v>
      </c>
      <c r="C1289" t="s">
        <v>164</v>
      </c>
      <c r="D1289" t="s">
        <v>34</v>
      </c>
      <c r="E1289" t="s">
        <v>47</v>
      </c>
      <c r="F1289" t="s">
        <v>1450</v>
      </c>
      <c r="G1289">
        <v>63.47</v>
      </c>
      <c r="H1289">
        <v>11</v>
      </c>
      <c r="I1289">
        <v>19.04</v>
      </c>
      <c r="J1289" t="str">
        <f>TEXT(sales[[#This Row],[Order Date]],"yyyy")</f>
        <v>2021</v>
      </c>
      <c r="K1289" t="str">
        <f>TEXT(sales[[#This Row],[Order Date]],"mmmm")</f>
        <v>October</v>
      </c>
    </row>
    <row r="1290" spans="1:11" ht="14.25" customHeight="1" x14ac:dyDescent="0.3">
      <c r="A1290" s="3">
        <v>44480</v>
      </c>
      <c r="B1290" t="s">
        <v>724</v>
      </c>
      <c r="C1290" t="s">
        <v>164</v>
      </c>
      <c r="D1290" t="s">
        <v>39</v>
      </c>
      <c r="E1290" t="s">
        <v>52</v>
      </c>
      <c r="F1290" t="s">
        <v>1451</v>
      </c>
      <c r="G1290">
        <v>345</v>
      </c>
      <c r="H1290">
        <v>5</v>
      </c>
      <c r="I1290">
        <v>58.65</v>
      </c>
      <c r="J1290" t="str">
        <f>TEXT(sales[[#This Row],[Order Date]],"yyyy")</f>
        <v>2021</v>
      </c>
      <c r="K1290" t="str">
        <f>TEXT(sales[[#This Row],[Order Date]],"mmmm")</f>
        <v>October</v>
      </c>
    </row>
    <row r="1291" spans="1:11" ht="14.25" customHeight="1" x14ac:dyDescent="0.3">
      <c r="A1291" s="3">
        <v>44480</v>
      </c>
      <c r="B1291" t="s">
        <v>1452</v>
      </c>
      <c r="C1291" t="s">
        <v>27</v>
      </c>
      <c r="D1291" t="s">
        <v>11</v>
      </c>
      <c r="E1291" t="s">
        <v>18</v>
      </c>
      <c r="F1291" t="s">
        <v>1453</v>
      </c>
      <c r="G1291">
        <v>31.92</v>
      </c>
      <c r="H1291">
        <v>4</v>
      </c>
      <c r="I1291">
        <v>8.3000000000000007</v>
      </c>
      <c r="J1291" t="str">
        <f>TEXT(sales[[#This Row],[Order Date]],"yyyy")</f>
        <v>2021</v>
      </c>
      <c r="K1291" t="str">
        <f>TEXT(sales[[#This Row],[Order Date]],"mmmm")</f>
        <v>October</v>
      </c>
    </row>
    <row r="1292" spans="1:11" ht="14.25" customHeight="1" x14ac:dyDescent="0.3">
      <c r="A1292" s="3">
        <v>44480</v>
      </c>
      <c r="B1292" t="s">
        <v>1452</v>
      </c>
      <c r="C1292" t="s">
        <v>27</v>
      </c>
      <c r="D1292" t="s">
        <v>34</v>
      </c>
      <c r="E1292" t="s">
        <v>35</v>
      </c>
      <c r="F1292" t="s">
        <v>1454</v>
      </c>
      <c r="G1292">
        <v>433.57</v>
      </c>
      <c r="H1292">
        <v>2</v>
      </c>
      <c r="I1292">
        <v>-65.040000000000006</v>
      </c>
      <c r="J1292" t="str">
        <f>TEXT(sales[[#This Row],[Order Date]],"yyyy")</f>
        <v>2021</v>
      </c>
      <c r="K1292" t="str">
        <f>TEXT(sales[[#This Row],[Order Date]],"mmmm")</f>
        <v>October</v>
      </c>
    </row>
    <row r="1293" spans="1:11" ht="14.25" customHeight="1" x14ac:dyDescent="0.3">
      <c r="A1293" s="3">
        <v>44480</v>
      </c>
      <c r="B1293" t="s">
        <v>556</v>
      </c>
      <c r="C1293" t="s">
        <v>101</v>
      </c>
      <c r="D1293" t="s">
        <v>11</v>
      </c>
      <c r="E1293" t="s">
        <v>16</v>
      </c>
      <c r="F1293" t="s">
        <v>1040</v>
      </c>
      <c r="G1293">
        <v>7.31</v>
      </c>
      <c r="H1293">
        <v>1</v>
      </c>
      <c r="I1293">
        <v>3.44</v>
      </c>
      <c r="J1293" t="str">
        <f>TEXT(sales[[#This Row],[Order Date]],"yyyy")</f>
        <v>2021</v>
      </c>
      <c r="K1293" t="str">
        <f>TEXT(sales[[#This Row],[Order Date]],"mmmm")</f>
        <v>October</v>
      </c>
    </row>
    <row r="1294" spans="1:11" ht="14.25" customHeight="1" x14ac:dyDescent="0.3">
      <c r="A1294" s="3">
        <v>44480</v>
      </c>
      <c r="B1294" t="s">
        <v>556</v>
      </c>
      <c r="C1294" t="s">
        <v>101</v>
      </c>
      <c r="D1294" t="s">
        <v>34</v>
      </c>
      <c r="E1294" t="s">
        <v>47</v>
      </c>
      <c r="F1294" t="s">
        <v>1455</v>
      </c>
      <c r="G1294">
        <v>8.92</v>
      </c>
      <c r="H1294">
        <v>4</v>
      </c>
      <c r="I1294">
        <v>3.92</v>
      </c>
      <c r="J1294" t="str">
        <f>TEXT(sales[[#This Row],[Order Date]],"yyyy")</f>
        <v>2021</v>
      </c>
      <c r="K1294" t="str">
        <f>TEXT(sales[[#This Row],[Order Date]],"mmmm")</f>
        <v>October</v>
      </c>
    </row>
    <row r="1295" spans="1:11" ht="14.25" customHeight="1" x14ac:dyDescent="0.3">
      <c r="A1295" s="3">
        <v>44480</v>
      </c>
      <c r="B1295" t="s">
        <v>307</v>
      </c>
      <c r="C1295" t="s">
        <v>27</v>
      </c>
      <c r="D1295" t="s">
        <v>11</v>
      </c>
      <c r="E1295" t="s">
        <v>63</v>
      </c>
      <c r="F1295" t="s">
        <v>1444</v>
      </c>
      <c r="G1295">
        <v>7.64</v>
      </c>
      <c r="H1295">
        <v>1</v>
      </c>
      <c r="I1295">
        <v>3.74</v>
      </c>
      <c r="J1295" t="str">
        <f>TEXT(sales[[#This Row],[Order Date]],"yyyy")</f>
        <v>2021</v>
      </c>
      <c r="K1295" t="str">
        <f>TEXT(sales[[#This Row],[Order Date]],"mmmm")</f>
        <v>October</v>
      </c>
    </row>
    <row r="1296" spans="1:11" ht="14.25" customHeight="1" x14ac:dyDescent="0.3">
      <c r="A1296" s="3">
        <v>44481</v>
      </c>
      <c r="B1296" t="s">
        <v>1339</v>
      </c>
      <c r="C1296" t="s">
        <v>27</v>
      </c>
      <c r="D1296" t="s">
        <v>11</v>
      </c>
      <c r="E1296" t="s">
        <v>24</v>
      </c>
      <c r="F1296" t="s">
        <v>998</v>
      </c>
      <c r="G1296">
        <v>14.9</v>
      </c>
      <c r="H1296">
        <v>5</v>
      </c>
      <c r="I1296">
        <v>4.17</v>
      </c>
      <c r="J1296" t="str">
        <f>TEXT(sales[[#This Row],[Order Date]],"yyyy")</f>
        <v>2021</v>
      </c>
      <c r="K1296" t="str">
        <f>TEXT(sales[[#This Row],[Order Date]],"mmmm")</f>
        <v>October</v>
      </c>
    </row>
    <row r="1297" spans="1:11" ht="14.25" customHeight="1" x14ac:dyDescent="0.3">
      <c r="A1297" s="3">
        <v>44481</v>
      </c>
      <c r="B1297" t="s">
        <v>1339</v>
      </c>
      <c r="C1297" t="s">
        <v>27</v>
      </c>
      <c r="D1297" t="s">
        <v>11</v>
      </c>
      <c r="E1297" t="s">
        <v>18</v>
      </c>
      <c r="F1297" t="s">
        <v>1456</v>
      </c>
      <c r="G1297">
        <v>21.39</v>
      </c>
      <c r="H1297">
        <v>1</v>
      </c>
      <c r="I1297">
        <v>6.2</v>
      </c>
      <c r="J1297" t="str">
        <f>TEXT(sales[[#This Row],[Order Date]],"yyyy")</f>
        <v>2021</v>
      </c>
      <c r="K1297" t="str">
        <f>TEXT(sales[[#This Row],[Order Date]],"mmmm")</f>
        <v>October</v>
      </c>
    </row>
    <row r="1298" spans="1:11" ht="14.25" customHeight="1" x14ac:dyDescent="0.3">
      <c r="A1298" s="3">
        <v>44481</v>
      </c>
      <c r="B1298" t="s">
        <v>1457</v>
      </c>
      <c r="C1298" t="s">
        <v>15</v>
      </c>
      <c r="D1298" t="s">
        <v>11</v>
      </c>
      <c r="E1298" t="s">
        <v>200</v>
      </c>
      <c r="F1298" t="s">
        <v>1458</v>
      </c>
      <c r="G1298">
        <v>22.24</v>
      </c>
      <c r="H1298">
        <v>2</v>
      </c>
      <c r="I1298">
        <v>2.5</v>
      </c>
      <c r="J1298" t="str">
        <f>TEXT(sales[[#This Row],[Order Date]],"yyyy")</f>
        <v>2021</v>
      </c>
      <c r="K1298" t="str">
        <f>TEXT(sales[[#This Row],[Order Date]],"mmmm")</f>
        <v>October</v>
      </c>
    </row>
    <row r="1299" spans="1:11" ht="14.25" customHeight="1" x14ac:dyDescent="0.3">
      <c r="A1299" s="3">
        <v>44482</v>
      </c>
      <c r="B1299" t="s">
        <v>1459</v>
      </c>
      <c r="C1299" t="s">
        <v>164</v>
      </c>
      <c r="D1299" t="s">
        <v>11</v>
      </c>
      <c r="E1299" t="s">
        <v>24</v>
      </c>
      <c r="F1299" t="s">
        <v>1000</v>
      </c>
      <c r="G1299">
        <v>11.52</v>
      </c>
      <c r="H1299">
        <v>4</v>
      </c>
      <c r="I1299">
        <v>3.23</v>
      </c>
      <c r="J1299" t="str">
        <f>TEXT(sales[[#This Row],[Order Date]],"yyyy")</f>
        <v>2021</v>
      </c>
      <c r="K1299" t="str">
        <f>TEXT(sales[[#This Row],[Order Date]],"mmmm")</f>
        <v>October</v>
      </c>
    </row>
    <row r="1300" spans="1:11" ht="14.25" customHeight="1" x14ac:dyDescent="0.3">
      <c r="A1300" s="3">
        <v>44482</v>
      </c>
      <c r="B1300" t="s">
        <v>1459</v>
      </c>
      <c r="C1300" t="s">
        <v>164</v>
      </c>
      <c r="D1300" t="s">
        <v>34</v>
      </c>
      <c r="E1300" t="s">
        <v>145</v>
      </c>
      <c r="F1300" t="s">
        <v>1460</v>
      </c>
      <c r="G1300">
        <v>1298.55</v>
      </c>
      <c r="H1300">
        <v>5</v>
      </c>
      <c r="I1300">
        <v>311.64999999999998</v>
      </c>
      <c r="J1300" t="str">
        <f>TEXT(sales[[#This Row],[Order Date]],"yyyy")</f>
        <v>2021</v>
      </c>
      <c r="K1300" t="str">
        <f>TEXT(sales[[#This Row],[Order Date]],"mmmm")</f>
        <v>October</v>
      </c>
    </row>
    <row r="1301" spans="1:11" ht="14.25" customHeight="1" x14ac:dyDescent="0.3">
      <c r="A1301" s="3">
        <v>44482</v>
      </c>
      <c r="B1301" t="s">
        <v>1459</v>
      </c>
      <c r="C1301" t="s">
        <v>164</v>
      </c>
      <c r="D1301" t="s">
        <v>11</v>
      </c>
      <c r="E1301" t="s">
        <v>92</v>
      </c>
      <c r="F1301" t="s">
        <v>534</v>
      </c>
      <c r="G1301">
        <v>213.92</v>
      </c>
      <c r="H1301">
        <v>4</v>
      </c>
      <c r="I1301">
        <v>62.04</v>
      </c>
      <c r="J1301" t="str">
        <f>TEXT(sales[[#This Row],[Order Date]],"yyyy")</f>
        <v>2021</v>
      </c>
      <c r="K1301" t="str">
        <f>TEXT(sales[[#This Row],[Order Date]],"mmmm")</f>
        <v>October</v>
      </c>
    </row>
    <row r="1302" spans="1:11" ht="14.25" customHeight="1" x14ac:dyDescent="0.3">
      <c r="A1302" s="3">
        <v>44482</v>
      </c>
      <c r="B1302" t="s">
        <v>1459</v>
      </c>
      <c r="C1302" t="s">
        <v>164</v>
      </c>
      <c r="D1302" t="s">
        <v>39</v>
      </c>
      <c r="E1302" t="s">
        <v>52</v>
      </c>
      <c r="F1302" t="s">
        <v>1461</v>
      </c>
      <c r="G1302">
        <v>25.78</v>
      </c>
      <c r="H1302">
        <v>2</v>
      </c>
      <c r="I1302">
        <v>2.58</v>
      </c>
      <c r="J1302" t="str">
        <f>TEXT(sales[[#This Row],[Order Date]],"yyyy")</f>
        <v>2021</v>
      </c>
      <c r="K1302" t="str">
        <f>TEXT(sales[[#This Row],[Order Date]],"mmmm")</f>
        <v>October</v>
      </c>
    </row>
    <row r="1303" spans="1:11" ht="14.25" customHeight="1" x14ac:dyDescent="0.3">
      <c r="A1303" s="3">
        <v>44482</v>
      </c>
      <c r="B1303" t="s">
        <v>197</v>
      </c>
      <c r="C1303" t="s">
        <v>177</v>
      </c>
      <c r="D1303" t="s">
        <v>34</v>
      </c>
      <c r="E1303" t="s">
        <v>35</v>
      </c>
      <c r="F1303" t="s">
        <v>919</v>
      </c>
      <c r="G1303">
        <v>245.98</v>
      </c>
      <c r="H1303">
        <v>2</v>
      </c>
      <c r="I1303">
        <v>27.06</v>
      </c>
      <c r="J1303" t="str">
        <f>TEXT(sales[[#This Row],[Order Date]],"yyyy")</f>
        <v>2021</v>
      </c>
      <c r="K1303" t="str">
        <f>TEXT(sales[[#This Row],[Order Date]],"mmmm")</f>
        <v>October</v>
      </c>
    </row>
    <row r="1304" spans="1:11" ht="14.25" customHeight="1" x14ac:dyDescent="0.3">
      <c r="A1304" s="3">
        <v>44482</v>
      </c>
      <c r="B1304" t="s">
        <v>197</v>
      </c>
      <c r="C1304" t="s">
        <v>177</v>
      </c>
      <c r="D1304" t="s">
        <v>11</v>
      </c>
      <c r="E1304" t="s">
        <v>20</v>
      </c>
      <c r="F1304" t="s">
        <v>1462</v>
      </c>
      <c r="G1304">
        <v>18.940000000000001</v>
      </c>
      <c r="H1304">
        <v>1</v>
      </c>
      <c r="I1304">
        <v>9.4700000000000006</v>
      </c>
      <c r="J1304" t="str">
        <f>TEXT(sales[[#This Row],[Order Date]],"yyyy")</f>
        <v>2021</v>
      </c>
      <c r="K1304" t="str">
        <f>TEXT(sales[[#This Row],[Order Date]],"mmmm")</f>
        <v>October</v>
      </c>
    </row>
    <row r="1305" spans="1:11" ht="14.25" customHeight="1" x14ac:dyDescent="0.3">
      <c r="A1305" s="3">
        <v>44482</v>
      </c>
      <c r="B1305" t="s">
        <v>1463</v>
      </c>
      <c r="C1305" t="s">
        <v>149</v>
      </c>
      <c r="D1305" t="s">
        <v>11</v>
      </c>
      <c r="E1305" t="s">
        <v>20</v>
      </c>
      <c r="F1305" t="s">
        <v>522</v>
      </c>
      <c r="G1305">
        <v>7.75</v>
      </c>
      <c r="H1305">
        <v>3</v>
      </c>
      <c r="I1305">
        <v>2.81</v>
      </c>
      <c r="J1305" t="str">
        <f>TEXT(sales[[#This Row],[Order Date]],"yyyy")</f>
        <v>2021</v>
      </c>
      <c r="K1305" t="str">
        <f>TEXT(sales[[#This Row],[Order Date]],"mmmm")</f>
        <v>October</v>
      </c>
    </row>
    <row r="1306" spans="1:11" ht="14.25" customHeight="1" x14ac:dyDescent="0.3">
      <c r="A1306" s="3">
        <v>44482</v>
      </c>
      <c r="B1306" t="s">
        <v>1338</v>
      </c>
      <c r="C1306" t="s">
        <v>55</v>
      </c>
      <c r="D1306" t="s">
        <v>11</v>
      </c>
      <c r="E1306" t="s">
        <v>63</v>
      </c>
      <c r="F1306" t="s">
        <v>1464</v>
      </c>
      <c r="G1306">
        <v>36.4</v>
      </c>
      <c r="H1306">
        <v>5</v>
      </c>
      <c r="I1306">
        <v>17.47</v>
      </c>
      <c r="J1306" t="str">
        <f>TEXT(sales[[#This Row],[Order Date]],"yyyy")</f>
        <v>2021</v>
      </c>
      <c r="K1306" t="str">
        <f>TEXT(sales[[#This Row],[Order Date]],"mmmm")</f>
        <v>October</v>
      </c>
    </row>
    <row r="1307" spans="1:11" ht="14.25" customHeight="1" x14ac:dyDescent="0.3">
      <c r="A1307" s="3">
        <v>44482</v>
      </c>
      <c r="B1307" t="s">
        <v>1338</v>
      </c>
      <c r="C1307" t="s">
        <v>55</v>
      </c>
      <c r="D1307" t="s">
        <v>39</v>
      </c>
      <c r="E1307" t="s">
        <v>52</v>
      </c>
      <c r="F1307" t="s">
        <v>1284</v>
      </c>
      <c r="G1307">
        <v>22.96</v>
      </c>
      <c r="H1307">
        <v>2</v>
      </c>
      <c r="I1307">
        <v>4.3600000000000003</v>
      </c>
      <c r="J1307" t="str">
        <f>TEXT(sales[[#This Row],[Order Date]],"yyyy")</f>
        <v>2021</v>
      </c>
      <c r="K1307" t="str">
        <f>TEXT(sales[[#This Row],[Order Date]],"mmmm")</f>
        <v>October</v>
      </c>
    </row>
    <row r="1308" spans="1:11" ht="14.25" customHeight="1" x14ac:dyDescent="0.3">
      <c r="A1308" s="3">
        <v>44482</v>
      </c>
      <c r="B1308" t="s">
        <v>1338</v>
      </c>
      <c r="C1308" t="s">
        <v>55</v>
      </c>
      <c r="D1308" t="s">
        <v>11</v>
      </c>
      <c r="E1308" t="s">
        <v>18</v>
      </c>
      <c r="F1308" t="s">
        <v>1465</v>
      </c>
      <c r="G1308">
        <v>315.2</v>
      </c>
      <c r="H1308">
        <v>4</v>
      </c>
      <c r="I1308">
        <v>6.3</v>
      </c>
      <c r="J1308" t="str">
        <f>TEXT(sales[[#This Row],[Order Date]],"yyyy")</f>
        <v>2021</v>
      </c>
      <c r="K1308" t="str">
        <f>TEXT(sales[[#This Row],[Order Date]],"mmmm")</f>
        <v>October</v>
      </c>
    </row>
    <row r="1309" spans="1:11" ht="14.25" customHeight="1" x14ac:dyDescent="0.3">
      <c r="A1309" s="3">
        <v>44482</v>
      </c>
      <c r="B1309" t="s">
        <v>1338</v>
      </c>
      <c r="C1309" t="s">
        <v>55</v>
      </c>
      <c r="D1309" t="s">
        <v>11</v>
      </c>
      <c r="E1309" t="s">
        <v>20</v>
      </c>
      <c r="F1309" t="s">
        <v>1197</v>
      </c>
      <c r="G1309">
        <v>15.18</v>
      </c>
      <c r="H1309">
        <v>3</v>
      </c>
      <c r="I1309">
        <v>7.13</v>
      </c>
      <c r="J1309" t="str">
        <f>TEXT(sales[[#This Row],[Order Date]],"yyyy")</f>
        <v>2021</v>
      </c>
      <c r="K1309" t="str">
        <f>TEXT(sales[[#This Row],[Order Date]],"mmmm")</f>
        <v>October</v>
      </c>
    </row>
    <row r="1310" spans="1:11" ht="14.25" customHeight="1" x14ac:dyDescent="0.3">
      <c r="A1310" s="3">
        <v>44483</v>
      </c>
      <c r="B1310" t="s">
        <v>1466</v>
      </c>
      <c r="C1310" t="s">
        <v>685</v>
      </c>
      <c r="D1310" t="s">
        <v>11</v>
      </c>
      <c r="E1310" t="s">
        <v>20</v>
      </c>
      <c r="F1310" t="s">
        <v>80</v>
      </c>
      <c r="G1310">
        <v>22.92</v>
      </c>
      <c r="H1310">
        <v>4</v>
      </c>
      <c r="I1310">
        <v>11</v>
      </c>
      <c r="J1310" t="str">
        <f>TEXT(sales[[#This Row],[Order Date]],"yyyy")</f>
        <v>2021</v>
      </c>
      <c r="K1310" t="str">
        <f>TEXT(sales[[#This Row],[Order Date]],"mmmm")</f>
        <v>October</v>
      </c>
    </row>
    <row r="1311" spans="1:11" ht="14.25" customHeight="1" x14ac:dyDescent="0.3">
      <c r="A1311" s="3">
        <v>44483</v>
      </c>
      <c r="B1311" t="s">
        <v>1466</v>
      </c>
      <c r="C1311" t="s">
        <v>685</v>
      </c>
      <c r="D1311" t="s">
        <v>11</v>
      </c>
      <c r="E1311" t="s">
        <v>18</v>
      </c>
      <c r="F1311" t="s">
        <v>236</v>
      </c>
      <c r="G1311">
        <v>269.89999999999998</v>
      </c>
      <c r="H1311">
        <v>5</v>
      </c>
      <c r="I1311">
        <v>16.190000000000001</v>
      </c>
      <c r="J1311" t="str">
        <f>TEXT(sales[[#This Row],[Order Date]],"yyyy")</f>
        <v>2021</v>
      </c>
      <c r="K1311" t="str">
        <f>TEXT(sales[[#This Row],[Order Date]],"mmmm")</f>
        <v>October</v>
      </c>
    </row>
    <row r="1312" spans="1:11" ht="14.25" customHeight="1" x14ac:dyDescent="0.3">
      <c r="A1312" s="3">
        <v>44483</v>
      </c>
      <c r="B1312" t="s">
        <v>1467</v>
      </c>
      <c r="C1312" t="s">
        <v>10</v>
      </c>
      <c r="D1312" t="s">
        <v>11</v>
      </c>
      <c r="E1312" t="s">
        <v>92</v>
      </c>
      <c r="F1312" t="s">
        <v>1468</v>
      </c>
      <c r="G1312">
        <v>3.16</v>
      </c>
      <c r="H1312">
        <v>4</v>
      </c>
      <c r="I1312">
        <v>-8.5299999999999994</v>
      </c>
      <c r="J1312" t="str">
        <f>TEXT(sales[[#This Row],[Order Date]],"yyyy")</f>
        <v>2021</v>
      </c>
      <c r="K1312" t="str">
        <f>TEXT(sales[[#This Row],[Order Date]],"mmmm")</f>
        <v>October</v>
      </c>
    </row>
    <row r="1313" spans="1:11" ht="14.25" customHeight="1" x14ac:dyDescent="0.3">
      <c r="A1313" s="3">
        <v>44483</v>
      </c>
      <c r="B1313" t="s">
        <v>1467</v>
      </c>
      <c r="C1313" t="s">
        <v>10</v>
      </c>
      <c r="D1313" t="s">
        <v>39</v>
      </c>
      <c r="E1313" t="s">
        <v>603</v>
      </c>
      <c r="F1313" t="s">
        <v>1469</v>
      </c>
      <c r="G1313">
        <v>1999.96</v>
      </c>
      <c r="H1313">
        <v>5</v>
      </c>
      <c r="I1313">
        <v>624.99</v>
      </c>
      <c r="J1313" t="str">
        <f>TEXT(sales[[#This Row],[Order Date]],"yyyy")</f>
        <v>2021</v>
      </c>
      <c r="K1313" t="str">
        <f>TEXT(sales[[#This Row],[Order Date]],"mmmm")</f>
        <v>October</v>
      </c>
    </row>
    <row r="1314" spans="1:11" ht="14.25" customHeight="1" x14ac:dyDescent="0.3">
      <c r="A1314" s="3">
        <v>44483</v>
      </c>
      <c r="B1314" t="s">
        <v>156</v>
      </c>
      <c r="C1314" t="s">
        <v>15</v>
      </c>
      <c r="D1314" t="s">
        <v>11</v>
      </c>
      <c r="E1314" t="s">
        <v>12</v>
      </c>
      <c r="F1314" t="s">
        <v>370</v>
      </c>
      <c r="G1314">
        <v>322.19</v>
      </c>
      <c r="H1314">
        <v>13</v>
      </c>
      <c r="I1314">
        <v>100.69</v>
      </c>
      <c r="J1314" t="str">
        <f>TEXT(sales[[#This Row],[Order Date]],"yyyy")</f>
        <v>2021</v>
      </c>
      <c r="K1314" t="str">
        <f>TEXT(sales[[#This Row],[Order Date]],"mmmm")</f>
        <v>October</v>
      </c>
    </row>
    <row r="1315" spans="1:11" ht="14.25" customHeight="1" x14ac:dyDescent="0.3">
      <c r="A1315" s="3">
        <v>44483</v>
      </c>
      <c r="B1315" t="s">
        <v>156</v>
      </c>
      <c r="C1315" t="s">
        <v>15</v>
      </c>
      <c r="D1315" t="s">
        <v>11</v>
      </c>
      <c r="E1315" t="s">
        <v>20</v>
      </c>
      <c r="F1315" t="s">
        <v>150</v>
      </c>
      <c r="G1315">
        <v>2.95</v>
      </c>
      <c r="H1315">
        <v>3</v>
      </c>
      <c r="I1315">
        <v>-4.8600000000000003</v>
      </c>
      <c r="J1315" t="str">
        <f>TEXT(sales[[#This Row],[Order Date]],"yyyy")</f>
        <v>2021</v>
      </c>
      <c r="K1315" t="str">
        <f>TEXT(sales[[#This Row],[Order Date]],"mmmm")</f>
        <v>October</v>
      </c>
    </row>
    <row r="1316" spans="1:11" ht="14.25" customHeight="1" x14ac:dyDescent="0.3">
      <c r="A1316" s="3">
        <v>44483</v>
      </c>
      <c r="B1316" t="s">
        <v>156</v>
      </c>
      <c r="C1316" t="s">
        <v>15</v>
      </c>
      <c r="D1316" t="s">
        <v>11</v>
      </c>
      <c r="E1316" t="s">
        <v>12</v>
      </c>
      <c r="F1316" t="s">
        <v>1470</v>
      </c>
      <c r="G1316">
        <v>19.14</v>
      </c>
      <c r="H1316">
        <v>4</v>
      </c>
      <c r="I1316">
        <v>6.94</v>
      </c>
      <c r="J1316" t="str">
        <f>TEXT(sales[[#This Row],[Order Date]],"yyyy")</f>
        <v>2021</v>
      </c>
      <c r="K1316" t="str">
        <f>TEXT(sales[[#This Row],[Order Date]],"mmmm")</f>
        <v>October</v>
      </c>
    </row>
    <row r="1317" spans="1:11" ht="14.25" customHeight="1" x14ac:dyDescent="0.3">
      <c r="A1317" s="3">
        <v>44483</v>
      </c>
      <c r="B1317" t="s">
        <v>1471</v>
      </c>
      <c r="C1317" t="s">
        <v>434</v>
      </c>
      <c r="D1317" t="s">
        <v>39</v>
      </c>
      <c r="E1317" t="s">
        <v>52</v>
      </c>
      <c r="F1317" t="s">
        <v>1293</v>
      </c>
      <c r="G1317">
        <v>177</v>
      </c>
      <c r="H1317">
        <v>3</v>
      </c>
      <c r="I1317">
        <v>30.09</v>
      </c>
      <c r="J1317" t="str">
        <f>TEXT(sales[[#This Row],[Order Date]],"yyyy")</f>
        <v>2021</v>
      </c>
      <c r="K1317" t="str">
        <f>TEXT(sales[[#This Row],[Order Date]],"mmmm")</f>
        <v>October</v>
      </c>
    </row>
    <row r="1318" spans="1:11" ht="14.25" customHeight="1" x14ac:dyDescent="0.3">
      <c r="A1318" s="3">
        <v>44483</v>
      </c>
      <c r="B1318" t="s">
        <v>1471</v>
      </c>
      <c r="C1318" t="s">
        <v>434</v>
      </c>
      <c r="D1318" t="s">
        <v>11</v>
      </c>
      <c r="E1318" t="s">
        <v>18</v>
      </c>
      <c r="F1318" t="s">
        <v>1472</v>
      </c>
      <c r="G1318">
        <v>79.45</v>
      </c>
      <c r="H1318">
        <v>7</v>
      </c>
      <c r="I1318">
        <v>22.25</v>
      </c>
      <c r="J1318" t="str">
        <f>TEXT(sales[[#This Row],[Order Date]],"yyyy")</f>
        <v>2021</v>
      </c>
      <c r="K1318" t="str">
        <f>TEXT(sales[[#This Row],[Order Date]],"mmmm")</f>
        <v>October</v>
      </c>
    </row>
    <row r="1319" spans="1:11" ht="14.25" customHeight="1" x14ac:dyDescent="0.3">
      <c r="A1319" s="3">
        <v>44483</v>
      </c>
      <c r="B1319" t="s">
        <v>1471</v>
      </c>
      <c r="C1319" t="s">
        <v>434</v>
      </c>
      <c r="D1319" t="s">
        <v>34</v>
      </c>
      <c r="E1319" t="s">
        <v>35</v>
      </c>
      <c r="F1319" t="s">
        <v>1473</v>
      </c>
      <c r="G1319">
        <v>1628.82</v>
      </c>
      <c r="H1319">
        <v>9</v>
      </c>
      <c r="I1319">
        <v>260.61</v>
      </c>
      <c r="J1319" t="str">
        <f>TEXT(sales[[#This Row],[Order Date]],"yyyy")</f>
        <v>2021</v>
      </c>
      <c r="K1319" t="str">
        <f>TEXT(sales[[#This Row],[Order Date]],"mmmm")</f>
        <v>October</v>
      </c>
    </row>
    <row r="1320" spans="1:11" ht="14.25" customHeight="1" x14ac:dyDescent="0.3">
      <c r="A1320" s="3">
        <v>44484</v>
      </c>
      <c r="B1320" t="s">
        <v>884</v>
      </c>
      <c r="C1320" t="s">
        <v>123</v>
      </c>
      <c r="D1320" t="s">
        <v>34</v>
      </c>
      <c r="E1320" t="s">
        <v>47</v>
      </c>
      <c r="F1320" t="s">
        <v>339</v>
      </c>
      <c r="G1320">
        <v>15.38</v>
      </c>
      <c r="H1320">
        <v>1</v>
      </c>
      <c r="I1320">
        <v>4.04</v>
      </c>
      <c r="J1320" t="str">
        <f>TEXT(sales[[#This Row],[Order Date]],"yyyy")</f>
        <v>2021</v>
      </c>
      <c r="K1320" t="str">
        <f>TEXT(sales[[#This Row],[Order Date]],"mmmm")</f>
        <v>October</v>
      </c>
    </row>
    <row r="1321" spans="1:11" ht="14.25" customHeight="1" x14ac:dyDescent="0.3">
      <c r="A1321" s="3">
        <v>44484</v>
      </c>
      <c r="B1321" t="s">
        <v>1474</v>
      </c>
      <c r="C1321" t="s">
        <v>78</v>
      </c>
      <c r="D1321" t="s">
        <v>34</v>
      </c>
      <c r="E1321" t="s">
        <v>35</v>
      </c>
      <c r="F1321" t="s">
        <v>1261</v>
      </c>
      <c r="G1321">
        <v>183.37</v>
      </c>
      <c r="H1321">
        <v>2</v>
      </c>
      <c r="I1321">
        <v>-7.86</v>
      </c>
      <c r="J1321" t="str">
        <f>TEXT(sales[[#This Row],[Order Date]],"yyyy")</f>
        <v>2021</v>
      </c>
      <c r="K1321" t="str">
        <f>TEXT(sales[[#This Row],[Order Date]],"mmmm")</f>
        <v>October</v>
      </c>
    </row>
    <row r="1322" spans="1:11" ht="14.25" customHeight="1" x14ac:dyDescent="0.3">
      <c r="A1322" s="3">
        <v>44484</v>
      </c>
      <c r="B1322" t="s">
        <v>1474</v>
      </c>
      <c r="C1322" t="s">
        <v>78</v>
      </c>
      <c r="D1322" t="s">
        <v>11</v>
      </c>
      <c r="E1322" t="s">
        <v>12</v>
      </c>
      <c r="F1322" t="s">
        <v>981</v>
      </c>
      <c r="G1322">
        <v>7.97</v>
      </c>
      <c r="H1322">
        <v>2</v>
      </c>
      <c r="I1322">
        <v>2.89</v>
      </c>
      <c r="J1322" t="str">
        <f>TEXT(sales[[#This Row],[Order Date]],"yyyy")</f>
        <v>2021</v>
      </c>
      <c r="K1322" t="str">
        <f>TEXT(sales[[#This Row],[Order Date]],"mmmm")</f>
        <v>October</v>
      </c>
    </row>
    <row r="1323" spans="1:11" ht="14.25" customHeight="1" x14ac:dyDescent="0.3">
      <c r="A1323" s="3">
        <v>44485</v>
      </c>
      <c r="B1323" t="s">
        <v>1475</v>
      </c>
      <c r="C1323" t="s">
        <v>27</v>
      </c>
      <c r="D1323" t="s">
        <v>11</v>
      </c>
      <c r="E1323" t="s">
        <v>20</v>
      </c>
      <c r="F1323" t="s">
        <v>318</v>
      </c>
      <c r="G1323">
        <v>14.35</v>
      </c>
      <c r="H1323">
        <v>3</v>
      </c>
      <c r="I1323">
        <v>5.0199999999999996</v>
      </c>
      <c r="J1323" t="str">
        <f>TEXT(sales[[#This Row],[Order Date]],"yyyy")</f>
        <v>2021</v>
      </c>
      <c r="K1323" t="str">
        <f>TEXT(sales[[#This Row],[Order Date]],"mmmm")</f>
        <v>October</v>
      </c>
    </row>
    <row r="1324" spans="1:11" ht="14.25" customHeight="1" x14ac:dyDescent="0.3">
      <c r="A1324" s="3">
        <v>44485</v>
      </c>
      <c r="B1324" t="s">
        <v>1475</v>
      </c>
      <c r="C1324" t="s">
        <v>27</v>
      </c>
      <c r="D1324" t="s">
        <v>39</v>
      </c>
      <c r="E1324" t="s">
        <v>52</v>
      </c>
      <c r="F1324" t="s">
        <v>1476</v>
      </c>
      <c r="G1324">
        <v>179.97</v>
      </c>
      <c r="H1324">
        <v>3</v>
      </c>
      <c r="I1324">
        <v>86.39</v>
      </c>
      <c r="J1324" t="str">
        <f>TEXT(sales[[#This Row],[Order Date]],"yyyy")</f>
        <v>2021</v>
      </c>
      <c r="K1324" t="str">
        <f>TEXT(sales[[#This Row],[Order Date]],"mmmm")</f>
        <v>October</v>
      </c>
    </row>
    <row r="1325" spans="1:11" ht="14.25" customHeight="1" x14ac:dyDescent="0.3">
      <c r="A1325" s="3">
        <v>44486</v>
      </c>
      <c r="B1325" t="s">
        <v>1477</v>
      </c>
      <c r="C1325" t="s">
        <v>10</v>
      </c>
      <c r="D1325" t="s">
        <v>11</v>
      </c>
      <c r="E1325" t="s">
        <v>20</v>
      </c>
      <c r="F1325" t="s">
        <v>96</v>
      </c>
      <c r="G1325">
        <v>10.78</v>
      </c>
      <c r="H1325">
        <v>5</v>
      </c>
      <c r="I1325">
        <v>-17.25</v>
      </c>
      <c r="J1325" t="str">
        <f>TEXT(sales[[#This Row],[Order Date]],"yyyy")</f>
        <v>2021</v>
      </c>
      <c r="K1325" t="str">
        <f>TEXT(sales[[#This Row],[Order Date]],"mmmm")</f>
        <v>October</v>
      </c>
    </row>
    <row r="1326" spans="1:11" ht="14.25" customHeight="1" x14ac:dyDescent="0.3">
      <c r="A1326" s="3">
        <v>44486</v>
      </c>
      <c r="B1326" t="s">
        <v>1477</v>
      </c>
      <c r="C1326" t="s">
        <v>10</v>
      </c>
      <c r="D1326" t="s">
        <v>39</v>
      </c>
      <c r="E1326" t="s">
        <v>52</v>
      </c>
      <c r="F1326" t="s">
        <v>1008</v>
      </c>
      <c r="G1326">
        <v>119.98</v>
      </c>
      <c r="H1326">
        <v>3</v>
      </c>
      <c r="I1326">
        <v>-18</v>
      </c>
      <c r="J1326" t="str">
        <f>TEXT(sales[[#This Row],[Order Date]],"yyyy")</f>
        <v>2021</v>
      </c>
      <c r="K1326" t="str">
        <f>TEXT(sales[[#This Row],[Order Date]],"mmmm")</f>
        <v>October</v>
      </c>
    </row>
    <row r="1327" spans="1:11" ht="14.25" customHeight="1" x14ac:dyDescent="0.3">
      <c r="A1327" s="3">
        <v>44486</v>
      </c>
      <c r="B1327" t="s">
        <v>1408</v>
      </c>
      <c r="C1327" t="s">
        <v>10</v>
      </c>
      <c r="D1327" t="s">
        <v>34</v>
      </c>
      <c r="E1327" t="s">
        <v>47</v>
      </c>
      <c r="F1327" t="s">
        <v>1162</v>
      </c>
      <c r="G1327">
        <v>5.31</v>
      </c>
      <c r="H1327">
        <v>2</v>
      </c>
      <c r="I1327">
        <v>-1.59</v>
      </c>
      <c r="J1327" t="str">
        <f>TEXT(sales[[#This Row],[Order Date]],"yyyy")</f>
        <v>2021</v>
      </c>
      <c r="K1327" t="str">
        <f>TEXT(sales[[#This Row],[Order Date]],"mmmm")</f>
        <v>October</v>
      </c>
    </row>
    <row r="1328" spans="1:11" ht="14.25" customHeight="1" x14ac:dyDescent="0.3">
      <c r="A1328" s="3">
        <v>44487</v>
      </c>
      <c r="B1328" t="s">
        <v>1478</v>
      </c>
      <c r="C1328" t="s">
        <v>488</v>
      </c>
      <c r="D1328" t="s">
        <v>11</v>
      </c>
      <c r="E1328" t="s">
        <v>18</v>
      </c>
      <c r="F1328" t="s">
        <v>908</v>
      </c>
      <c r="G1328">
        <v>275.97000000000003</v>
      </c>
      <c r="H1328">
        <v>3</v>
      </c>
      <c r="I1328">
        <v>11.04</v>
      </c>
      <c r="J1328" t="str">
        <f>TEXT(sales[[#This Row],[Order Date]],"yyyy")</f>
        <v>2021</v>
      </c>
      <c r="K1328" t="str">
        <f>TEXT(sales[[#This Row],[Order Date]],"mmmm")</f>
        <v>October</v>
      </c>
    </row>
    <row r="1329" spans="1:11" ht="14.25" customHeight="1" x14ac:dyDescent="0.3">
      <c r="A1329" s="3">
        <v>44487</v>
      </c>
      <c r="B1329" t="s">
        <v>1478</v>
      </c>
      <c r="C1329" t="s">
        <v>488</v>
      </c>
      <c r="D1329" t="s">
        <v>39</v>
      </c>
      <c r="E1329" t="s">
        <v>40</v>
      </c>
      <c r="F1329" t="s">
        <v>1479</v>
      </c>
      <c r="G1329">
        <v>1394.95</v>
      </c>
      <c r="H1329">
        <v>5</v>
      </c>
      <c r="I1329">
        <v>362.69</v>
      </c>
      <c r="J1329" t="str">
        <f>TEXT(sales[[#This Row],[Order Date]],"yyyy")</f>
        <v>2021</v>
      </c>
      <c r="K1329" t="str">
        <f>TEXT(sales[[#This Row],[Order Date]],"mmmm")</f>
        <v>October</v>
      </c>
    </row>
    <row r="1330" spans="1:11" ht="14.25" customHeight="1" x14ac:dyDescent="0.3">
      <c r="A1330" s="3">
        <v>44487</v>
      </c>
      <c r="B1330" t="s">
        <v>1478</v>
      </c>
      <c r="C1330" t="s">
        <v>488</v>
      </c>
      <c r="D1330" t="s">
        <v>34</v>
      </c>
      <c r="E1330" t="s">
        <v>35</v>
      </c>
      <c r="F1330" t="s">
        <v>1480</v>
      </c>
      <c r="G1330">
        <v>545.88</v>
      </c>
      <c r="H1330">
        <v>6</v>
      </c>
      <c r="I1330">
        <v>70.959999999999994</v>
      </c>
      <c r="J1330" t="str">
        <f>TEXT(sales[[#This Row],[Order Date]],"yyyy")</f>
        <v>2021</v>
      </c>
      <c r="K1330" t="str">
        <f>TEXT(sales[[#This Row],[Order Date]],"mmmm")</f>
        <v>October</v>
      </c>
    </row>
    <row r="1331" spans="1:11" ht="14.25" customHeight="1" x14ac:dyDescent="0.3">
      <c r="A1331" s="3">
        <v>44487</v>
      </c>
      <c r="B1331" t="s">
        <v>525</v>
      </c>
      <c r="C1331" t="s">
        <v>23</v>
      </c>
      <c r="D1331" t="s">
        <v>11</v>
      </c>
      <c r="E1331" t="s">
        <v>63</v>
      </c>
      <c r="F1331" t="s">
        <v>1481</v>
      </c>
      <c r="G1331">
        <v>52.51</v>
      </c>
      <c r="H1331">
        <v>6</v>
      </c>
      <c r="I1331">
        <v>19.690000000000001</v>
      </c>
      <c r="J1331" t="str">
        <f>TEXT(sales[[#This Row],[Order Date]],"yyyy")</f>
        <v>2021</v>
      </c>
      <c r="K1331" t="str">
        <f>TEXT(sales[[#This Row],[Order Date]],"mmmm")</f>
        <v>October</v>
      </c>
    </row>
    <row r="1332" spans="1:11" ht="14.25" customHeight="1" x14ac:dyDescent="0.3">
      <c r="A1332" s="3">
        <v>44487</v>
      </c>
      <c r="B1332" t="s">
        <v>525</v>
      </c>
      <c r="C1332" t="s">
        <v>23</v>
      </c>
      <c r="D1332" t="s">
        <v>11</v>
      </c>
      <c r="E1332" t="s">
        <v>18</v>
      </c>
      <c r="F1332" t="s">
        <v>1482</v>
      </c>
      <c r="G1332">
        <v>186.91</v>
      </c>
      <c r="H1332">
        <v>6</v>
      </c>
      <c r="I1332">
        <v>-35.049999999999997</v>
      </c>
      <c r="J1332" t="str">
        <f>TEXT(sales[[#This Row],[Order Date]],"yyyy")</f>
        <v>2021</v>
      </c>
      <c r="K1332" t="str">
        <f>TEXT(sales[[#This Row],[Order Date]],"mmmm")</f>
        <v>October</v>
      </c>
    </row>
    <row r="1333" spans="1:11" ht="14.25" customHeight="1" x14ac:dyDescent="0.3">
      <c r="A1333" s="3">
        <v>44487</v>
      </c>
      <c r="B1333" t="s">
        <v>525</v>
      </c>
      <c r="C1333" t="s">
        <v>23</v>
      </c>
      <c r="D1333" t="s">
        <v>11</v>
      </c>
      <c r="E1333" t="s">
        <v>12</v>
      </c>
      <c r="F1333" t="s">
        <v>619</v>
      </c>
      <c r="G1333">
        <v>10.050000000000001</v>
      </c>
      <c r="H1333">
        <v>4</v>
      </c>
      <c r="I1333">
        <v>3.14</v>
      </c>
      <c r="J1333" t="str">
        <f>TEXT(sales[[#This Row],[Order Date]],"yyyy")</f>
        <v>2021</v>
      </c>
      <c r="K1333" t="str">
        <f>TEXT(sales[[#This Row],[Order Date]],"mmmm")</f>
        <v>October</v>
      </c>
    </row>
    <row r="1334" spans="1:11" ht="14.25" customHeight="1" x14ac:dyDescent="0.3">
      <c r="A1334" s="3">
        <v>44487</v>
      </c>
      <c r="B1334" t="s">
        <v>1483</v>
      </c>
      <c r="C1334" t="s">
        <v>101</v>
      </c>
      <c r="D1334" t="s">
        <v>34</v>
      </c>
      <c r="E1334" t="s">
        <v>35</v>
      </c>
      <c r="F1334" t="s">
        <v>1484</v>
      </c>
      <c r="G1334">
        <v>605.34</v>
      </c>
      <c r="H1334">
        <v>6</v>
      </c>
      <c r="I1334">
        <v>145.28</v>
      </c>
      <c r="J1334" t="str">
        <f>TEXT(sales[[#This Row],[Order Date]],"yyyy")</f>
        <v>2021</v>
      </c>
      <c r="K1334" t="str">
        <f>TEXT(sales[[#This Row],[Order Date]],"mmmm")</f>
        <v>October</v>
      </c>
    </row>
    <row r="1335" spans="1:11" ht="14.25" customHeight="1" x14ac:dyDescent="0.3">
      <c r="A1335" s="3">
        <v>44487</v>
      </c>
      <c r="B1335" t="s">
        <v>1485</v>
      </c>
      <c r="C1335" t="s">
        <v>164</v>
      </c>
      <c r="D1335" t="s">
        <v>11</v>
      </c>
      <c r="E1335" t="s">
        <v>12</v>
      </c>
      <c r="F1335" t="s">
        <v>1126</v>
      </c>
      <c r="G1335">
        <v>61.96</v>
      </c>
      <c r="H1335">
        <v>2</v>
      </c>
      <c r="I1335">
        <v>27.88</v>
      </c>
      <c r="J1335" t="str">
        <f>TEXT(sales[[#This Row],[Order Date]],"yyyy")</f>
        <v>2021</v>
      </c>
      <c r="K1335" t="str">
        <f>TEXT(sales[[#This Row],[Order Date]],"mmmm")</f>
        <v>October</v>
      </c>
    </row>
    <row r="1336" spans="1:11" ht="14.25" customHeight="1" x14ac:dyDescent="0.3">
      <c r="A1336" s="3">
        <v>44487</v>
      </c>
      <c r="B1336" t="s">
        <v>1485</v>
      </c>
      <c r="C1336" t="s">
        <v>164</v>
      </c>
      <c r="D1336" t="s">
        <v>11</v>
      </c>
      <c r="E1336" t="s">
        <v>20</v>
      </c>
      <c r="F1336" t="s">
        <v>1486</v>
      </c>
      <c r="G1336">
        <v>1.34</v>
      </c>
      <c r="H1336">
        <v>1</v>
      </c>
      <c r="I1336">
        <v>0.47</v>
      </c>
      <c r="J1336" t="str">
        <f>TEXT(sales[[#This Row],[Order Date]],"yyyy")</f>
        <v>2021</v>
      </c>
      <c r="K1336" t="str">
        <f>TEXT(sales[[#This Row],[Order Date]],"mmmm")</f>
        <v>October</v>
      </c>
    </row>
    <row r="1337" spans="1:11" ht="14.25" customHeight="1" x14ac:dyDescent="0.3">
      <c r="A1337" s="3">
        <v>44488</v>
      </c>
      <c r="B1337" t="s">
        <v>1487</v>
      </c>
      <c r="C1337" t="s">
        <v>27</v>
      </c>
      <c r="D1337" t="s">
        <v>11</v>
      </c>
      <c r="E1337" t="s">
        <v>12</v>
      </c>
      <c r="F1337" t="s">
        <v>1488</v>
      </c>
      <c r="G1337">
        <v>13.44</v>
      </c>
      <c r="H1337">
        <v>3</v>
      </c>
      <c r="I1337">
        <v>6.59</v>
      </c>
      <c r="J1337" t="str">
        <f>TEXT(sales[[#This Row],[Order Date]],"yyyy")</f>
        <v>2021</v>
      </c>
      <c r="K1337" t="str">
        <f>TEXT(sales[[#This Row],[Order Date]],"mmmm")</f>
        <v>October</v>
      </c>
    </row>
    <row r="1338" spans="1:11" ht="14.25" customHeight="1" x14ac:dyDescent="0.3">
      <c r="A1338" s="3">
        <v>44488</v>
      </c>
      <c r="B1338" t="s">
        <v>1489</v>
      </c>
      <c r="C1338" t="s">
        <v>27</v>
      </c>
      <c r="D1338" t="s">
        <v>11</v>
      </c>
      <c r="E1338" t="s">
        <v>20</v>
      </c>
      <c r="F1338" t="s">
        <v>1490</v>
      </c>
      <c r="G1338">
        <v>2.99</v>
      </c>
      <c r="H1338">
        <v>1</v>
      </c>
      <c r="I1338">
        <v>1.1200000000000001</v>
      </c>
      <c r="J1338" t="str">
        <f>TEXT(sales[[#This Row],[Order Date]],"yyyy")</f>
        <v>2021</v>
      </c>
      <c r="K1338" t="str">
        <f>TEXT(sales[[#This Row],[Order Date]],"mmmm")</f>
        <v>October</v>
      </c>
    </row>
    <row r="1339" spans="1:11" ht="14.25" customHeight="1" x14ac:dyDescent="0.3">
      <c r="A1339" s="3">
        <v>44488</v>
      </c>
      <c r="B1339" t="s">
        <v>1489</v>
      </c>
      <c r="C1339" t="s">
        <v>27</v>
      </c>
      <c r="D1339" t="s">
        <v>11</v>
      </c>
      <c r="E1339" t="s">
        <v>20</v>
      </c>
      <c r="F1339" t="s">
        <v>1491</v>
      </c>
      <c r="G1339">
        <v>20.059999999999999</v>
      </c>
      <c r="H1339">
        <v>6</v>
      </c>
      <c r="I1339">
        <v>7.02</v>
      </c>
      <c r="J1339" t="str">
        <f>TEXT(sales[[#This Row],[Order Date]],"yyyy")</f>
        <v>2021</v>
      </c>
      <c r="K1339" t="str">
        <f>TEXT(sales[[#This Row],[Order Date]],"mmmm")</f>
        <v>October</v>
      </c>
    </row>
    <row r="1340" spans="1:11" ht="14.25" customHeight="1" x14ac:dyDescent="0.3">
      <c r="A1340" s="3">
        <v>44488</v>
      </c>
      <c r="B1340" t="s">
        <v>1489</v>
      </c>
      <c r="C1340" t="s">
        <v>27</v>
      </c>
      <c r="D1340" t="s">
        <v>11</v>
      </c>
      <c r="E1340" t="s">
        <v>12</v>
      </c>
      <c r="F1340" t="s">
        <v>1492</v>
      </c>
      <c r="G1340">
        <v>146.72999999999999</v>
      </c>
      <c r="H1340">
        <v>3</v>
      </c>
      <c r="I1340">
        <v>68.959999999999994</v>
      </c>
      <c r="J1340" t="str">
        <f>TEXT(sales[[#This Row],[Order Date]],"yyyy")</f>
        <v>2021</v>
      </c>
      <c r="K1340" t="str">
        <f>TEXT(sales[[#This Row],[Order Date]],"mmmm")</f>
        <v>October</v>
      </c>
    </row>
    <row r="1341" spans="1:11" ht="14.25" customHeight="1" x14ac:dyDescent="0.3">
      <c r="A1341" s="3">
        <v>44488</v>
      </c>
      <c r="B1341" t="s">
        <v>1489</v>
      </c>
      <c r="C1341" t="s">
        <v>27</v>
      </c>
      <c r="D1341" t="s">
        <v>11</v>
      </c>
      <c r="E1341" t="s">
        <v>16</v>
      </c>
      <c r="F1341" t="s">
        <v>172</v>
      </c>
      <c r="G1341">
        <v>18.75</v>
      </c>
      <c r="H1341">
        <v>5</v>
      </c>
      <c r="I1341">
        <v>9</v>
      </c>
      <c r="J1341" t="str">
        <f>TEXT(sales[[#This Row],[Order Date]],"yyyy")</f>
        <v>2021</v>
      </c>
      <c r="K1341" t="str">
        <f>TEXT(sales[[#This Row],[Order Date]],"mmmm")</f>
        <v>October</v>
      </c>
    </row>
    <row r="1342" spans="1:11" ht="14.25" customHeight="1" x14ac:dyDescent="0.3">
      <c r="A1342" s="3">
        <v>44488</v>
      </c>
      <c r="B1342" t="s">
        <v>1489</v>
      </c>
      <c r="C1342" t="s">
        <v>27</v>
      </c>
      <c r="D1342" t="s">
        <v>39</v>
      </c>
      <c r="E1342" t="s">
        <v>40</v>
      </c>
      <c r="F1342" t="s">
        <v>1493</v>
      </c>
      <c r="G1342">
        <v>117.58</v>
      </c>
      <c r="H1342">
        <v>3</v>
      </c>
      <c r="I1342">
        <v>11.76</v>
      </c>
      <c r="J1342" t="str">
        <f>TEXT(sales[[#This Row],[Order Date]],"yyyy")</f>
        <v>2021</v>
      </c>
      <c r="K1342" t="str">
        <f>TEXT(sales[[#This Row],[Order Date]],"mmmm")</f>
        <v>October</v>
      </c>
    </row>
    <row r="1343" spans="1:11" ht="14.25" customHeight="1" x14ac:dyDescent="0.3">
      <c r="A1343" s="3">
        <v>44488</v>
      </c>
      <c r="B1343" t="s">
        <v>1494</v>
      </c>
      <c r="C1343" t="s">
        <v>27</v>
      </c>
      <c r="D1343" t="s">
        <v>39</v>
      </c>
      <c r="E1343" t="s">
        <v>40</v>
      </c>
      <c r="F1343" t="s">
        <v>494</v>
      </c>
      <c r="G1343">
        <v>321.55</v>
      </c>
      <c r="H1343">
        <v>6</v>
      </c>
      <c r="I1343">
        <v>20.100000000000001</v>
      </c>
      <c r="J1343" t="str">
        <f>TEXT(sales[[#This Row],[Order Date]],"yyyy")</f>
        <v>2021</v>
      </c>
      <c r="K1343" t="str">
        <f>TEXT(sales[[#This Row],[Order Date]],"mmmm")</f>
        <v>October</v>
      </c>
    </row>
    <row r="1344" spans="1:11" ht="14.25" customHeight="1" x14ac:dyDescent="0.3">
      <c r="A1344" s="3">
        <v>44489</v>
      </c>
      <c r="B1344" t="s">
        <v>373</v>
      </c>
      <c r="C1344" t="s">
        <v>110</v>
      </c>
      <c r="D1344" t="s">
        <v>11</v>
      </c>
      <c r="E1344" t="s">
        <v>18</v>
      </c>
      <c r="F1344" t="s">
        <v>1374</v>
      </c>
      <c r="G1344">
        <v>211.96</v>
      </c>
      <c r="H1344">
        <v>4</v>
      </c>
      <c r="I1344">
        <v>8.48</v>
      </c>
      <c r="J1344" t="str">
        <f>TEXT(sales[[#This Row],[Order Date]],"yyyy")</f>
        <v>2021</v>
      </c>
      <c r="K1344" t="str">
        <f>TEXT(sales[[#This Row],[Order Date]],"mmmm")</f>
        <v>October</v>
      </c>
    </row>
    <row r="1345" spans="1:11" ht="14.25" customHeight="1" x14ac:dyDescent="0.3">
      <c r="A1345" s="3">
        <v>44489</v>
      </c>
      <c r="B1345" t="s">
        <v>1495</v>
      </c>
      <c r="C1345" t="s">
        <v>120</v>
      </c>
      <c r="D1345" t="s">
        <v>34</v>
      </c>
      <c r="E1345" t="s">
        <v>145</v>
      </c>
      <c r="F1345" t="s">
        <v>1496</v>
      </c>
      <c r="G1345">
        <v>328.59</v>
      </c>
      <c r="H1345">
        <v>3</v>
      </c>
      <c r="I1345">
        <v>-147.87</v>
      </c>
      <c r="J1345" t="str">
        <f>TEXT(sales[[#This Row],[Order Date]],"yyyy")</f>
        <v>2021</v>
      </c>
      <c r="K1345" t="str">
        <f>TEXT(sales[[#This Row],[Order Date]],"mmmm")</f>
        <v>October</v>
      </c>
    </row>
    <row r="1346" spans="1:11" ht="14.25" customHeight="1" x14ac:dyDescent="0.3">
      <c r="A1346" s="3">
        <v>44489</v>
      </c>
      <c r="B1346" t="s">
        <v>1495</v>
      </c>
      <c r="C1346" t="s">
        <v>120</v>
      </c>
      <c r="D1346" t="s">
        <v>11</v>
      </c>
      <c r="E1346" t="s">
        <v>18</v>
      </c>
      <c r="F1346" t="s">
        <v>272</v>
      </c>
      <c r="G1346">
        <v>98.35</v>
      </c>
      <c r="H1346">
        <v>3</v>
      </c>
      <c r="I1346">
        <v>-24.59</v>
      </c>
      <c r="J1346" t="str">
        <f>TEXT(sales[[#This Row],[Order Date]],"yyyy")</f>
        <v>2021</v>
      </c>
      <c r="K1346" t="str">
        <f>TEXT(sales[[#This Row],[Order Date]],"mmmm")</f>
        <v>October</v>
      </c>
    </row>
    <row r="1347" spans="1:11" ht="14.25" customHeight="1" x14ac:dyDescent="0.3">
      <c r="A1347" s="3">
        <v>44489</v>
      </c>
      <c r="B1347" t="s">
        <v>1497</v>
      </c>
      <c r="C1347" t="s">
        <v>15</v>
      </c>
      <c r="D1347" t="s">
        <v>39</v>
      </c>
      <c r="E1347" t="s">
        <v>52</v>
      </c>
      <c r="F1347" t="s">
        <v>731</v>
      </c>
      <c r="G1347">
        <v>319.97000000000003</v>
      </c>
      <c r="H1347">
        <v>4</v>
      </c>
      <c r="I1347">
        <v>71.989999999999995</v>
      </c>
      <c r="J1347" t="str">
        <f>TEXT(sales[[#This Row],[Order Date]],"yyyy")</f>
        <v>2021</v>
      </c>
      <c r="K1347" t="str">
        <f>TEXT(sales[[#This Row],[Order Date]],"mmmm")</f>
        <v>October</v>
      </c>
    </row>
    <row r="1348" spans="1:11" ht="14.25" customHeight="1" x14ac:dyDescent="0.3">
      <c r="A1348" s="3">
        <v>44489</v>
      </c>
      <c r="B1348" t="s">
        <v>1497</v>
      </c>
      <c r="C1348" t="s">
        <v>15</v>
      </c>
      <c r="D1348" t="s">
        <v>11</v>
      </c>
      <c r="E1348" t="s">
        <v>18</v>
      </c>
      <c r="F1348" t="s">
        <v>1498</v>
      </c>
      <c r="G1348">
        <v>505.32</v>
      </c>
      <c r="H1348">
        <v>3</v>
      </c>
      <c r="I1348">
        <v>31.58</v>
      </c>
      <c r="J1348" t="str">
        <f>TEXT(sales[[#This Row],[Order Date]],"yyyy")</f>
        <v>2021</v>
      </c>
      <c r="K1348" t="str">
        <f>TEXT(sales[[#This Row],[Order Date]],"mmmm")</f>
        <v>October</v>
      </c>
    </row>
    <row r="1349" spans="1:11" ht="14.25" customHeight="1" x14ac:dyDescent="0.3">
      <c r="A1349" s="3">
        <v>44489</v>
      </c>
      <c r="B1349" t="s">
        <v>1497</v>
      </c>
      <c r="C1349" t="s">
        <v>15</v>
      </c>
      <c r="D1349" t="s">
        <v>11</v>
      </c>
      <c r="E1349" t="s">
        <v>12</v>
      </c>
      <c r="F1349" t="s">
        <v>1499</v>
      </c>
      <c r="G1349">
        <v>3.81</v>
      </c>
      <c r="H1349">
        <v>1</v>
      </c>
      <c r="I1349">
        <v>1.24</v>
      </c>
      <c r="J1349" t="str">
        <f>TEXT(sales[[#This Row],[Order Date]],"yyyy")</f>
        <v>2021</v>
      </c>
      <c r="K1349" t="str">
        <f>TEXT(sales[[#This Row],[Order Date]],"mmmm")</f>
        <v>October</v>
      </c>
    </row>
    <row r="1350" spans="1:11" ht="14.25" customHeight="1" x14ac:dyDescent="0.3">
      <c r="A1350" s="3">
        <v>44489</v>
      </c>
      <c r="B1350" t="s">
        <v>1497</v>
      </c>
      <c r="C1350" t="s">
        <v>15</v>
      </c>
      <c r="D1350" t="s">
        <v>11</v>
      </c>
      <c r="E1350" t="s">
        <v>20</v>
      </c>
      <c r="F1350" t="s">
        <v>1139</v>
      </c>
      <c r="G1350">
        <v>8.68</v>
      </c>
      <c r="H1350">
        <v>1</v>
      </c>
      <c r="I1350">
        <v>-14.76</v>
      </c>
      <c r="J1350" t="str">
        <f>TEXT(sales[[#This Row],[Order Date]],"yyyy")</f>
        <v>2021</v>
      </c>
      <c r="K1350" t="str">
        <f>TEXT(sales[[#This Row],[Order Date]],"mmmm")</f>
        <v>October</v>
      </c>
    </row>
    <row r="1351" spans="1:11" ht="14.25" customHeight="1" x14ac:dyDescent="0.3">
      <c r="A1351" s="3">
        <v>44489</v>
      </c>
      <c r="B1351" t="s">
        <v>1497</v>
      </c>
      <c r="C1351" t="s">
        <v>15</v>
      </c>
      <c r="D1351" t="s">
        <v>11</v>
      </c>
      <c r="E1351" t="s">
        <v>16</v>
      </c>
      <c r="F1351" t="s">
        <v>1500</v>
      </c>
      <c r="G1351">
        <v>24.42</v>
      </c>
      <c r="H1351">
        <v>1</v>
      </c>
      <c r="I1351">
        <v>7.94</v>
      </c>
      <c r="J1351" t="str">
        <f>TEXT(sales[[#This Row],[Order Date]],"yyyy")</f>
        <v>2021</v>
      </c>
      <c r="K1351" t="str">
        <f>TEXT(sales[[#This Row],[Order Date]],"mmmm")</f>
        <v>October</v>
      </c>
    </row>
    <row r="1352" spans="1:11" ht="14.25" customHeight="1" x14ac:dyDescent="0.3">
      <c r="A1352" s="3">
        <v>44490</v>
      </c>
      <c r="B1352" t="s">
        <v>1477</v>
      </c>
      <c r="C1352" t="s">
        <v>78</v>
      </c>
      <c r="D1352" t="s">
        <v>11</v>
      </c>
      <c r="E1352" t="s">
        <v>92</v>
      </c>
      <c r="F1352" t="s">
        <v>1080</v>
      </c>
      <c r="G1352">
        <v>121.79</v>
      </c>
      <c r="H1352">
        <v>4</v>
      </c>
      <c r="I1352">
        <v>13.7</v>
      </c>
      <c r="J1352" t="str">
        <f>TEXT(sales[[#This Row],[Order Date]],"yyyy")</f>
        <v>2021</v>
      </c>
      <c r="K1352" t="str">
        <f>TEXT(sales[[#This Row],[Order Date]],"mmmm")</f>
        <v>October</v>
      </c>
    </row>
    <row r="1353" spans="1:11" ht="14.25" customHeight="1" x14ac:dyDescent="0.3">
      <c r="A1353" s="3">
        <v>44490</v>
      </c>
      <c r="B1353" t="s">
        <v>1477</v>
      </c>
      <c r="C1353" t="s">
        <v>78</v>
      </c>
      <c r="D1353" t="s">
        <v>34</v>
      </c>
      <c r="E1353" t="s">
        <v>145</v>
      </c>
      <c r="F1353" t="s">
        <v>1501</v>
      </c>
      <c r="G1353">
        <v>409.59</v>
      </c>
      <c r="H1353">
        <v>3</v>
      </c>
      <c r="I1353">
        <v>-122.88</v>
      </c>
      <c r="J1353" t="str">
        <f>TEXT(sales[[#This Row],[Order Date]],"yyyy")</f>
        <v>2021</v>
      </c>
      <c r="K1353" t="str">
        <f>TEXT(sales[[#This Row],[Order Date]],"mmmm")</f>
        <v>October</v>
      </c>
    </row>
    <row r="1354" spans="1:11" ht="14.25" customHeight="1" x14ac:dyDescent="0.3">
      <c r="A1354" s="3">
        <v>44490</v>
      </c>
      <c r="B1354" t="s">
        <v>1502</v>
      </c>
      <c r="C1354" t="s">
        <v>27</v>
      </c>
      <c r="D1354" t="s">
        <v>11</v>
      </c>
      <c r="E1354" t="s">
        <v>20</v>
      </c>
      <c r="F1354" t="s">
        <v>1503</v>
      </c>
      <c r="G1354">
        <v>36.36</v>
      </c>
      <c r="H1354">
        <v>3</v>
      </c>
      <c r="I1354">
        <v>12.27</v>
      </c>
      <c r="J1354" t="str">
        <f>TEXT(sales[[#This Row],[Order Date]],"yyyy")</f>
        <v>2021</v>
      </c>
      <c r="K1354" t="str">
        <f>TEXT(sales[[#This Row],[Order Date]],"mmmm")</f>
        <v>October</v>
      </c>
    </row>
    <row r="1355" spans="1:11" ht="14.25" customHeight="1" x14ac:dyDescent="0.3">
      <c r="A1355" s="3">
        <v>44490</v>
      </c>
      <c r="B1355" t="s">
        <v>483</v>
      </c>
      <c r="C1355" t="s">
        <v>55</v>
      </c>
      <c r="D1355" t="s">
        <v>11</v>
      </c>
      <c r="E1355" t="s">
        <v>18</v>
      </c>
      <c r="F1355" t="s">
        <v>1482</v>
      </c>
      <c r="G1355">
        <v>194.7</v>
      </c>
      <c r="H1355">
        <v>5</v>
      </c>
      <c r="I1355">
        <v>9.74</v>
      </c>
      <c r="J1355" t="str">
        <f>TEXT(sales[[#This Row],[Order Date]],"yyyy")</f>
        <v>2021</v>
      </c>
      <c r="K1355" t="str">
        <f>TEXT(sales[[#This Row],[Order Date]],"mmmm")</f>
        <v>October</v>
      </c>
    </row>
    <row r="1356" spans="1:11" ht="14.25" customHeight="1" x14ac:dyDescent="0.3">
      <c r="A1356" s="3">
        <v>44490</v>
      </c>
      <c r="B1356" t="s">
        <v>483</v>
      </c>
      <c r="C1356" t="s">
        <v>55</v>
      </c>
      <c r="D1356" t="s">
        <v>34</v>
      </c>
      <c r="E1356" t="s">
        <v>145</v>
      </c>
      <c r="F1356" t="s">
        <v>1333</v>
      </c>
      <c r="G1356">
        <v>591.32000000000005</v>
      </c>
      <c r="H1356">
        <v>4</v>
      </c>
      <c r="I1356">
        <v>112.35</v>
      </c>
      <c r="J1356" t="str">
        <f>TEXT(sales[[#This Row],[Order Date]],"yyyy")</f>
        <v>2021</v>
      </c>
      <c r="K1356" t="str">
        <f>TEXT(sales[[#This Row],[Order Date]],"mmmm")</f>
        <v>October</v>
      </c>
    </row>
    <row r="1357" spans="1:11" ht="14.25" customHeight="1" x14ac:dyDescent="0.3">
      <c r="A1357" s="3">
        <v>44490</v>
      </c>
      <c r="B1357" t="s">
        <v>483</v>
      </c>
      <c r="C1357" t="s">
        <v>55</v>
      </c>
      <c r="D1357" t="s">
        <v>11</v>
      </c>
      <c r="E1357" t="s">
        <v>24</v>
      </c>
      <c r="F1357" t="s">
        <v>1504</v>
      </c>
      <c r="G1357">
        <v>2.84</v>
      </c>
      <c r="H1357">
        <v>1</v>
      </c>
      <c r="I1357">
        <v>0.88</v>
      </c>
      <c r="J1357" t="str">
        <f>TEXT(sales[[#This Row],[Order Date]],"yyyy")</f>
        <v>2021</v>
      </c>
      <c r="K1357" t="str">
        <f>TEXT(sales[[#This Row],[Order Date]],"mmmm")</f>
        <v>October</v>
      </c>
    </row>
    <row r="1358" spans="1:11" ht="14.25" customHeight="1" x14ac:dyDescent="0.3">
      <c r="A1358" s="3">
        <v>44491</v>
      </c>
      <c r="B1358" t="s">
        <v>1505</v>
      </c>
      <c r="C1358" t="s">
        <v>78</v>
      </c>
      <c r="D1358" t="s">
        <v>34</v>
      </c>
      <c r="E1358" t="s">
        <v>47</v>
      </c>
      <c r="F1358" t="s">
        <v>1406</v>
      </c>
      <c r="G1358">
        <v>93.89</v>
      </c>
      <c r="H1358">
        <v>4</v>
      </c>
      <c r="I1358">
        <v>12.91</v>
      </c>
      <c r="J1358" t="str">
        <f>TEXT(sales[[#This Row],[Order Date]],"yyyy")</f>
        <v>2021</v>
      </c>
      <c r="K1358" t="str">
        <f>TEXT(sales[[#This Row],[Order Date]],"mmmm")</f>
        <v>October</v>
      </c>
    </row>
    <row r="1359" spans="1:11" ht="14.25" customHeight="1" x14ac:dyDescent="0.3">
      <c r="A1359" s="3">
        <v>44491</v>
      </c>
      <c r="B1359" t="s">
        <v>1381</v>
      </c>
      <c r="C1359" t="s">
        <v>62</v>
      </c>
      <c r="D1359" t="s">
        <v>34</v>
      </c>
      <c r="E1359" t="s">
        <v>47</v>
      </c>
      <c r="F1359" t="s">
        <v>1506</v>
      </c>
      <c r="G1359">
        <v>129.91999999999999</v>
      </c>
      <c r="H1359">
        <v>4</v>
      </c>
      <c r="I1359">
        <v>10.39</v>
      </c>
      <c r="J1359" t="str">
        <f>TEXT(sales[[#This Row],[Order Date]],"yyyy")</f>
        <v>2021</v>
      </c>
      <c r="K1359" t="str">
        <f>TEXT(sales[[#This Row],[Order Date]],"mmmm")</f>
        <v>October</v>
      </c>
    </row>
    <row r="1360" spans="1:11" ht="14.25" customHeight="1" x14ac:dyDescent="0.3">
      <c r="A1360" s="3">
        <v>44493</v>
      </c>
      <c r="B1360" t="s">
        <v>1507</v>
      </c>
      <c r="C1360" t="s">
        <v>123</v>
      </c>
      <c r="D1360" t="s">
        <v>11</v>
      </c>
      <c r="E1360" t="s">
        <v>12</v>
      </c>
      <c r="F1360" t="s">
        <v>1264</v>
      </c>
      <c r="G1360">
        <v>10.37</v>
      </c>
      <c r="H1360">
        <v>2</v>
      </c>
      <c r="I1360">
        <v>3.63</v>
      </c>
      <c r="J1360" t="str">
        <f>TEXT(sales[[#This Row],[Order Date]],"yyyy")</f>
        <v>2021</v>
      </c>
      <c r="K1360" t="str">
        <f>TEXT(sales[[#This Row],[Order Date]],"mmmm")</f>
        <v>October</v>
      </c>
    </row>
    <row r="1361" spans="1:11" ht="14.25" customHeight="1" x14ac:dyDescent="0.3">
      <c r="A1361" s="3">
        <v>44493</v>
      </c>
      <c r="B1361" t="s">
        <v>554</v>
      </c>
      <c r="C1361" t="s">
        <v>27</v>
      </c>
      <c r="D1361" t="s">
        <v>11</v>
      </c>
      <c r="E1361" t="s">
        <v>20</v>
      </c>
      <c r="F1361" t="s">
        <v>819</v>
      </c>
      <c r="G1361">
        <v>34.270000000000003</v>
      </c>
      <c r="H1361">
        <v>3</v>
      </c>
      <c r="I1361">
        <v>11.14</v>
      </c>
      <c r="J1361" t="str">
        <f>TEXT(sales[[#This Row],[Order Date]],"yyyy")</f>
        <v>2021</v>
      </c>
      <c r="K1361" t="str">
        <f>TEXT(sales[[#This Row],[Order Date]],"mmmm")</f>
        <v>October</v>
      </c>
    </row>
    <row r="1362" spans="1:11" ht="14.25" customHeight="1" x14ac:dyDescent="0.3">
      <c r="A1362" s="3">
        <v>44493</v>
      </c>
      <c r="B1362" t="s">
        <v>1152</v>
      </c>
      <c r="C1362" t="s">
        <v>70</v>
      </c>
      <c r="D1362" t="s">
        <v>11</v>
      </c>
      <c r="E1362" t="s">
        <v>43</v>
      </c>
      <c r="F1362" t="s">
        <v>1508</v>
      </c>
      <c r="G1362">
        <v>11.85</v>
      </c>
      <c r="H1362">
        <v>3</v>
      </c>
      <c r="I1362">
        <v>3.79</v>
      </c>
      <c r="J1362" t="str">
        <f>TEXT(sales[[#This Row],[Order Date]],"yyyy")</f>
        <v>2021</v>
      </c>
      <c r="K1362" t="str">
        <f>TEXT(sales[[#This Row],[Order Date]],"mmmm")</f>
        <v>October</v>
      </c>
    </row>
    <row r="1363" spans="1:11" ht="14.25" customHeight="1" x14ac:dyDescent="0.3">
      <c r="A1363" s="3">
        <v>44494</v>
      </c>
      <c r="B1363" t="s">
        <v>558</v>
      </c>
      <c r="C1363" t="s">
        <v>27</v>
      </c>
      <c r="D1363" t="s">
        <v>11</v>
      </c>
      <c r="E1363" t="s">
        <v>20</v>
      </c>
      <c r="F1363" t="s">
        <v>1509</v>
      </c>
      <c r="G1363">
        <v>49.41</v>
      </c>
      <c r="H1363">
        <v>4</v>
      </c>
      <c r="I1363">
        <v>18.53</v>
      </c>
      <c r="J1363" t="str">
        <f>TEXT(sales[[#This Row],[Order Date]],"yyyy")</f>
        <v>2021</v>
      </c>
      <c r="K1363" t="str">
        <f>TEXT(sales[[#This Row],[Order Date]],"mmmm")</f>
        <v>October</v>
      </c>
    </row>
    <row r="1364" spans="1:11" ht="14.25" customHeight="1" x14ac:dyDescent="0.3">
      <c r="A1364" s="3">
        <v>44494</v>
      </c>
      <c r="B1364" t="s">
        <v>702</v>
      </c>
      <c r="C1364" t="s">
        <v>23</v>
      </c>
      <c r="D1364" t="s">
        <v>39</v>
      </c>
      <c r="E1364" t="s">
        <v>52</v>
      </c>
      <c r="F1364" t="s">
        <v>1510</v>
      </c>
      <c r="G1364">
        <v>40.78</v>
      </c>
      <c r="H1364">
        <v>3</v>
      </c>
      <c r="I1364">
        <v>0.51</v>
      </c>
      <c r="J1364" t="str">
        <f>TEXT(sales[[#This Row],[Order Date]],"yyyy")</f>
        <v>2021</v>
      </c>
      <c r="K1364" t="str">
        <f>TEXT(sales[[#This Row],[Order Date]],"mmmm")</f>
        <v>October</v>
      </c>
    </row>
    <row r="1365" spans="1:11" ht="14.25" customHeight="1" x14ac:dyDescent="0.3">
      <c r="A1365" s="3">
        <v>44494</v>
      </c>
      <c r="B1365" t="s">
        <v>702</v>
      </c>
      <c r="C1365" t="s">
        <v>23</v>
      </c>
      <c r="D1365" t="s">
        <v>11</v>
      </c>
      <c r="E1365" t="s">
        <v>20</v>
      </c>
      <c r="F1365" t="s">
        <v>330</v>
      </c>
      <c r="G1365">
        <v>13.7</v>
      </c>
      <c r="H1365">
        <v>3</v>
      </c>
      <c r="I1365">
        <v>-9.59</v>
      </c>
      <c r="J1365" t="str">
        <f>TEXT(sales[[#This Row],[Order Date]],"yyyy")</f>
        <v>2021</v>
      </c>
      <c r="K1365" t="str">
        <f>TEXT(sales[[#This Row],[Order Date]],"mmmm")</f>
        <v>October</v>
      </c>
    </row>
    <row r="1366" spans="1:11" ht="14.25" customHeight="1" x14ac:dyDescent="0.3">
      <c r="A1366" s="3">
        <v>44495</v>
      </c>
      <c r="B1366" t="s">
        <v>1511</v>
      </c>
      <c r="C1366" t="s">
        <v>164</v>
      </c>
      <c r="D1366" t="s">
        <v>34</v>
      </c>
      <c r="E1366" t="s">
        <v>47</v>
      </c>
      <c r="F1366" t="s">
        <v>1512</v>
      </c>
      <c r="G1366">
        <v>63.92</v>
      </c>
      <c r="H1366">
        <v>4</v>
      </c>
      <c r="I1366">
        <v>3.2</v>
      </c>
      <c r="J1366" t="str">
        <f>TEXT(sales[[#This Row],[Order Date]],"yyyy")</f>
        <v>2021</v>
      </c>
      <c r="K1366" t="str">
        <f>TEXT(sales[[#This Row],[Order Date]],"mmmm")</f>
        <v>October</v>
      </c>
    </row>
    <row r="1367" spans="1:11" ht="14.25" customHeight="1" x14ac:dyDescent="0.3">
      <c r="A1367" s="3">
        <v>44495</v>
      </c>
      <c r="B1367" t="s">
        <v>1511</v>
      </c>
      <c r="C1367" t="s">
        <v>164</v>
      </c>
      <c r="D1367" t="s">
        <v>39</v>
      </c>
      <c r="E1367" t="s">
        <v>40</v>
      </c>
      <c r="F1367" t="s">
        <v>1306</v>
      </c>
      <c r="G1367">
        <v>383.96</v>
      </c>
      <c r="H1367">
        <v>5</v>
      </c>
      <c r="I1367">
        <v>38.4</v>
      </c>
      <c r="J1367" t="str">
        <f>TEXT(sales[[#This Row],[Order Date]],"yyyy")</f>
        <v>2021</v>
      </c>
      <c r="K1367" t="str">
        <f>TEXT(sales[[#This Row],[Order Date]],"mmmm")</f>
        <v>October</v>
      </c>
    </row>
    <row r="1368" spans="1:11" ht="14.25" customHeight="1" x14ac:dyDescent="0.3">
      <c r="A1368" s="3">
        <v>44496</v>
      </c>
      <c r="B1368" t="s">
        <v>1513</v>
      </c>
      <c r="C1368" t="s">
        <v>245</v>
      </c>
      <c r="D1368" t="s">
        <v>11</v>
      </c>
      <c r="E1368" t="s">
        <v>12</v>
      </c>
      <c r="F1368" t="s">
        <v>836</v>
      </c>
      <c r="G1368">
        <v>10.37</v>
      </c>
      <c r="H1368">
        <v>2</v>
      </c>
      <c r="I1368">
        <v>3.63</v>
      </c>
      <c r="J1368" t="str">
        <f>TEXT(sales[[#This Row],[Order Date]],"yyyy")</f>
        <v>2021</v>
      </c>
      <c r="K1368" t="str">
        <f>TEXT(sales[[#This Row],[Order Date]],"mmmm")</f>
        <v>October</v>
      </c>
    </row>
    <row r="1369" spans="1:11" ht="14.25" customHeight="1" x14ac:dyDescent="0.3">
      <c r="A1369" s="3">
        <v>44496</v>
      </c>
      <c r="B1369" t="s">
        <v>1513</v>
      </c>
      <c r="C1369" t="s">
        <v>245</v>
      </c>
      <c r="D1369" t="s">
        <v>11</v>
      </c>
      <c r="E1369" t="s">
        <v>12</v>
      </c>
      <c r="F1369" t="s">
        <v>625</v>
      </c>
      <c r="G1369">
        <v>11.95</v>
      </c>
      <c r="H1369">
        <v>3</v>
      </c>
      <c r="I1369">
        <v>4.03</v>
      </c>
      <c r="J1369" t="str">
        <f>TEXT(sales[[#This Row],[Order Date]],"yyyy")</f>
        <v>2021</v>
      </c>
      <c r="K1369" t="str">
        <f>TEXT(sales[[#This Row],[Order Date]],"mmmm")</f>
        <v>October</v>
      </c>
    </row>
    <row r="1370" spans="1:11" ht="14.25" customHeight="1" x14ac:dyDescent="0.3">
      <c r="A1370" s="3">
        <v>44497</v>
      </c>
      <c r="B1370" t="s">
        <v>1514</v>
      </c>
      <c r="C1370" t="s">
        <v>27</v>
      </c>
      <c r="D1370" t="s">
        <v>11</v>
      </c>
      <c r="E1370" t="s">
        <v>20</v>
      </c>
      <c r="F1370" t="s">
        <v>451</v>
      </c>
      <c r="G1370">
        <v>7.18</v>
      </c>
      <c r="H1370">
        <v>2</v>
      </c>
      <c r="I1370">
        <v>2.25</v>
      </c>
      <c r="J1370" t="str">
        <f>TEXT(sales[[#This Row],[Order Date]],"yyyy")</f>
        <v>2021</v>
      </c>
      <c r="K1370" t="str">
        <f>TEXT(sales[[#This Row],[Order Date]],"mmmm")</f>
        <v>October</v>
      </c>
    </row>
    <row r="1371" spans="1:11" ht="14.25" customHeight="1" x14ac:dyDescent="0.3">
      <c r="A1371" s="3">
        <v>44497</v>
      </c>
      <c r="B1371" t="s">
        <v>1514</v>
      </c>
      <c r="C1371" t="s">
        <v>27</v>
      </c>
      <c r="D1371" t="s">
        <v>11</v>
      </c>
      <c r="E1371" t="s">
        <v>200</v>
      </c>
      <c r="F1371" t="s">
        <v>1515</v>
      </c>
      <c r="G1371">
        <v>6.28</v>
      </c>
      <c r="H1371">
        <v>2</v>
      </c>
      <c r="I1371">
        <v>0.06</v>
      </c>
      <c r="J1371" t="str">
        <f>TEXT(sales[[#This Row],[Order Date]],"yyyy")</f>
        <v>2021</v>
      </c>
      <c r="K1371" t="str">
        <f>TEXT(sales[[#This Row],[Order Date]],"mmmm")</f>
        <v>October</v>
      </c>
    </row>
    <row r="1372" spans="1:11" ht="14.25" customHeight="1" x14ac:dyDescent="0.3">
      <c r="A1372" s="3">
        <v>44497</v>
      </c>
      <c r="B1372" t="s">
        <v>1514</v>
      </c>
      <c r="C1372" t="s">
        <v>27</v>
      </c>
      <c r="D1372" t="s">
        <v>11</v>
      </c>
      <c r="E1372" t="s">
        <v>200</v>
      </c>
      <c r="F1372" t="s">
        <v>1516</v>
      </c>
      <c r="G1372">
        <v>480.74</v>
      </c>
      <c r="H1372">
        <v>2</v>
      </c>
      <c r="I1372">
        <v>14.42</v>
      </c>
      <c r="J1372" t="str">
        <f>TEXT(sales[[#This Row],[Order Date]],"yyyy")</f>
        <v>2021</v>
      </c>
      <c r="K1372" t="str">
        <f>TEXT(sales[[#This Row],[Order Date]],"mmmm")</f>
        <v>October</v>
      </c>
    </row>
    <row r="1373" spans="1:11" ht="14.25" customHeight="1" x14ac:dyDescent="0.3">
      <c r="A1373" s="3">
        <v>44497</v>
      </c>
      <c r="B1373" t="s">
        <v>1514</v>
      </c>
      <c r="C1373" t="s">
        <v>27</v>
      </c>
      <c r="D1373" t="s">
        <v>34</v>
      </c>
      <c r="E1373" t="s">
        <v>74</v>
      </c>
      <c r="F1373" t="s">
        <v>412</v>
      </c>
      <c r="G1373">
        <v>617</v>
      </c>
      <c r="H1373">
        <v>6</v>
      </c>
      <c r="I1373">
        <v>-36.29</v>
      </c>
      <c r="J1373" t="str">
        <f>TEXT(sales[[#This Row],[Order Date]],"yyyy")</f>
        <v>2021</v>
      </c>
      <c r="K1373" t="str">
        <f>TEXT(sales[[#This Row],[Order Date]],"mmmm")</f>
        <v>October</v>
      </c>
    </row>
    <row r="1374" spans="1:11" ht="14.25" customHeight="1" x14ac:dyDescent="0.3">
      <c r="A1374" s="3">
        <v>44497</v>
      </c>
      <c r="B1374" t="s">
        <v>1514</v>
      </c>
      <c r="C1374" t="s">
        <v>27</v>
      </c>
      <c r="D1374" t="s">
        <v>11</v>
      </c>
      <c r="E1374" t="s">
        <v>18</v>
      </c>
      <c r="F1374" t="s">
        <v>623</v>
      </c>
      <c r="G1374">
        <v>141.4</v>
      </c>
      <c r="H1374">
        <v>5</v>
      </c>
      <c r="I1374">
        <v>38.18</v>
      </c>
      <c r="J1374" t="str">
        <f>TEXT(sales[[#This Row],[Order Date]],"yyyy")</f>
        <v>2021</v>
      </c>
      <c r="K1374" t="str">
        <f>TEXT(sales[[#This Row],[Order Date]],"mmmm")</f>
        <v>October</v>
      </c>
    </row>
    <row r="1375" spans="1:11" ht="14.25" customHeight="1" x14ac:dyDescent="0.3">
      <c r="A1375" s="3">
        <v>44497</v>
      </c>
      <c r="B1375" t="s">
        <v>1517</v>
      </c>
      <c r="C1375" t="s">
        <v>1283</v>
      </c>
      <c r="D1375" t="s">
        <v>39</v>
      </c>
      <c r="E1375" t="s">
        <v>40</v>
      </c>
      <c r="F1375" t="s">
        <v>1518</v>
      </c>
      <c r="G1375">
        <v>257.98</v>
      </c>
      <c r="H1375">
        <v>2</v>
      </c>
      <c r="I1375">
        <v>74.81</v>
      </c>
      <c r="J1375" t="str">
        <f>TEXT(sales[[#This Row],[Order Date]],"yyyy")</f>
        <v>2021</v>
      </c>
      <c r="K1375" t="str">
        <f>TEXT(sales[[#This Row],[Order Date]],"mmmm")</f>
        <v>October</v>
      </c>
    </row>
    <row r="1376" spans="1:11" ht="14.25" customHeight="1" x14ac:dyDescent="0.3">
      <c r="A1376" s="3">
        <v>44498</v>
      </c>
      <c r="B1376" t="s">
        <v>218</v>
      </c>
      <c r="C1376" t="s">
        <v>15</v>
      </c>
      <c r="D1376" t="s">
        <v>39</v>
      </c>
      <c r="E1376" t="s">
        <v>40</v>
      </c>
      <c r="F1376" t="s">
        <v>1018</v>
      </c>
      <c r="G1376">
        <v>2735.95</v>
      </c>
      <c r="H1376">
        <v>6</v>
      </c>
      <c r="I1376">
        <v>341.99</v>
      </c>
      <c r="J1376" t="str">
        <f>TEXT(sales[[#This Row],[Order Date]],"yyyy")</f>
        <v>2021</v>
      </c>
      <c r="K1376" t="str">
        <f>TEXT(sales[[#This Row],[Order Date]],"mmmm")</f>
        <v>October</v>
      </c>
    </row>
    <row r="1377" spans="1:11" ht="14.25" customHeight="1" x14ac:dyDescent="0.3">
      <c r="A1377" s="3">
        <v>44498</v>
      </c>
      <c r="B1377" t="s">
        <v>1519</v>
      </c>
      <c r="C1377" t="s">
        <v>129</v>
      </c>
      <c r="D1377" t="s">
        <v>39</v>
      </c>
      <c r="E1377" t="s">
        <v>52</v>
      </c>
      <c r="F1377" t="s">
        <v>1520</v>
      </c>
      <c r="G1377">
        <v>1.98</v>
      </c>
      <c r="H1377">
        <v>2</v>
      </c>
      <c r="I1377">
        <v>0.89</v>
      </c>
      <c r="J1377" t="str">
        <f>TEXT(sales[[#This Row],[Order Date]],"yyyy")</f>
        <v>2021</v>
      </c>
      <c r="K1377" t="str">
        <f>TEXT(sales[[#This Row],[Order Date]],"mmmm")</f>
        <v>October</v>
      </c>
    </row>
    <row r="1378" spans="1:11" ht="14.25" customHeight="1" x14ac:dyDescent="0.3">
      <c r="A1378" s="3">
        <v>44498</v>
      </c>
      <c r="B1378" t="s">
        <v>1519</v>
      </c>
      <c r="C1378" t="s">
        <v>129</v>
      </c>
      <c r="D1378" t="s">
        <v>11</v>
      </c>
      <c r="E1378" t="s">
        <v>12</v>
      </c>
      <c r="F1378" t="s">
        <v>1255</v>
      </c>
      <c r="G1378">
        <v>75.88</v>
      </c>
      <c r="H1378">
        <v>2</v>
      </c>
      <c r="I1378">
        <v>35.659999999999997</v>
      </c>
      <c r="J1378" t="str">
        <f>TEXT(sales[[#This Row],[Order Date]],"yyyy")</f>
        <v>2021</v>
      </c>
      <c r="K1378" t="str">
        <f>TEXT(sales[[#This Row],[Order Date]],"mmmm")</f>
        <v>October</v>
      </c>
    </row>
    <row r="1379" spans="1:11" ht="14.25" customHeight="1" x14ac:dyDescent="0.3">
      <c r="A1379" s="3">
        <v>44500</v>
      </c>
      <c r="B1379" t="s">
        <v>1521</v>
      </c>
      <c r="C1379" t="s">
        <v>27</v>
      </c>
      <c r="D1379" t="s">
        <v>11</v>
      </c>
      <c r="E1379" t="s">
        <v>43</v>
      </c>
      <c r="F1379" t="s">
        <v>160</v>
      </c>
      <c r="G1379">
        <v>11.34</v>
      </c>
      <c r="H1379">
        <v>3</v>
      </c>
      <c r="I1379">
        <v>5.22</v>
      </c>
      <c r="J1379" t="str">
        <f>TEXT(sales[[#This Row],[Order Date]],"yyyy")</f>
        <v>2021</v>
      </c>
      <c r="K1379" t="str">
        <f>TEXT(sales[[#This Row],[Order Date]],"mmmm")</f>
        <v>October</v>
      </c>
    </row>
    <row r="1380" spans="1:11" ht="14.25" customHeight="1" x14ac:dyDescent="0.3">
      <c r="A1380" s="3">
        <v>44500</v>
      </c>
      <c r="B1380" t="s">
        <v>1521</v>
      </c>
      <c r="C1380" t="s">
        <v>27</v>
      </c>
      <c r="D1380" t="s">
        <v>11</v>
      </c>
      <c r="E1380" t="s">
        <v>18</v>
      </c>
      <c r="F1380" t="s">
        <v>1522</v>
      </c>
      <c r="G1380">
        <v>80.3</v>
      </c>
      <c r="H1380">
        <v>5</v>
      </c>
      <c r="I1380">
        <v>20.88</v>
      </c>
      <c r="J1380" t="str">
        <f>TEXT(sales[[#This Row],[Order Date]],"yyyy")</f>
        <v>2021</v>
      </c>
      <c r="K1380" t="str">
        <f>TEXT(sales[[#This Row],[Order Date]],"mmmm")</f>
        <v>October</v>
      </c>
    </row>
    <row r="1381" spans="1:11" ht="14.25" customHeight="1" x14ac:dyDescent="0.3">
      <c r="A1381" s="3">
        <v>44500</v>
      </c>
      <c r="B1381" t="s">
        <v>1521</v>
      </c>
      <c r="C1381" t="s">
        <v>27</v>
      </c>
      <c r="D1381" t="s">
        <v>11</v>
      </c>
      <c r="E1381" t="s">
        <v>20</v>
      </c>
      <c r="F1381" t="s">
        <v>1523</v>
      </c>
      <c r="G1381">
        <v>15.97</v>
      </c>
      <c r="H1381">
        <v>2</v>
      </c>
      <c r="I1381">
        <v>5.39</v>
      </c>
      <c r="J1381" t="str">
        <f>TEXT(sales[[#This Row],[Order Date]],"yyyy")</f>
        <v>2021</v>
      </c>
      <c r="K1381" t="str">
        <f>TEXT(sales[[#This Row],[Order Date]],"mmmm")</f>
        <v>October</v>
      </c>
    </row>
    <row r="1382" spans="1:11" ht="14.25" customHeight="1" x14ac:dyDescent="0.3">
      <c r="A1382" s="3">
        <v>44500</v>
      </c>
      <c r="B1382" t="s">
        <v>1521</v>
      </c>
      <c r="C1382" t="s">
        <v>27</v>
      </c>
      <c r="D1382" t="s">
        <v>11</v>
      </c>
      <c r="E1382" t="s">
        <v>12</v>
      </c>
      <c r="F1382" t="s">
        <v>1524</v>
      </c>
      <c r="G1382">
        <v>64.739999999999995</v>
      </c>
      <c r="H1382">
        <v>13</v>
      </c>
      <c r="I1382">
        <v>30.43</v>
      </c>
      <c r="J1382" t="str">
        <f>TEXT(sales[[#This Row],[Order Date]],"yyyy")</f>
        <v>2021</v>
      </c>
      <c r="K1382" t="str">
        <f>TEXT(sales[[#This Row],[Order Date]],"mmmm")</f>
        <v>October</v>
      </c>
    </row>
    <row r="1383" spans="1:11" ht="14.25" customHeight="1" x14ac:dyDescent="0.3">
      <c r="A1383" s="3">
        <v>44500</v>
      </c>
      <c r="B1383" t="s">
        <v>1521</v>
      </c>
      <c r="C1383" t="s">
        <v>27</v>
      </c>
      <c r="D1383" t="s">
        <v>11</v>
      </c>
      <c r="E1383" t="s">
        <v>20</v>
      </c>
      <c r="F1383" t="s">
        <v>467</v>
      </c>
      <c r="G1383">
        <v>19.3</v>
      </c>
      <c r="H1383">
        <v>3</v>
      </c>
      <c r="I1383">
        <v>6.03</v>
      </c>
      <c r="J1383" t="str">
        <f>TEXT(sales[[#This Row],[Order Date]],"yyyy")</f>
        <v>2021</v>
      </c>
      <c r="K1383" t="str">
        <f>TEXT(sales[[#This Row],[Order Date]],"mmmm")</f>
        <v>October</v>
      </c>
    </row>
    <row r="1384" spans="1:11" ht="14.25" customHeight="1" x14ac:dyDescent="0.3">
      <c r="A1384" s="3">
        <v>44500</v>
      </c>
      <c r="B1384" t="s">
        <v>1521</v>
      </c>
      <c r="C1384" t="s">
        <v>27</v>
      </c>
      <c r="D1384" t="s">
        <v>11</v>
      </c>
      <c r="E1384" t="s">
        <v>18</v>
      </c>
      <c r="F1384" t="s">
        <v>1525</v>
      </c>
      <c r="G1384">
        <v>405.64</v>
      </c>
      <c r="H1384">
        <v>4</v>
      </c>
      <c r="I1384">
        <v>12.17</v>
      </c>
      <c r="J1384" t="str">
        <f>TEXT(sales[[#This Row],[Order Date]],"yyyy")</f>
        <v>2021</v>
      </c>
      <c r="K1384" t="str">
        <f>TEXT(sales[[#This Row],[Order Date]],"mmmm")</f>
        <v>October</v>
      </c>
    </row>
    <row r="1385" spans="1:11" ht="14.25" customHeight="1" x14ac:dyDescent="0.3">
      <c r="A1385" s="3">
        <v>44500</v>
      </c>
      <c r="B1385" t="s">
        <v>1521</v>
      </c>
      <c r="C1385" t="s">
        <v>27</v>
      </c>
      <c r="D1385" t="s">
        <v>34</v>
      </c>
      <c r="E1385" t="s">
        <v>35</v>
      </c>
      <c r="F1385" t="s">
        <v>1128</v>
      </c>
      <c r="G1385">
        <v>146.35</v>
      </c>
      <c r="H1385">
        <v>3</v>
      </c>
      <c r="I1385">
        <v>-9.15</v>
      </c>
      <c r="J1385" t="str">
        <f>TEXT(sales[[#This Row],[Order Date]],"yyyy")</f>
        <v>2021</v>
      </c>
      <c r="K1385" t="str">
        <f>TEXT(sales[[#This Row],[Order Date]],"mmmm")</f>
        <v>October</v>
      </c>
    </row>
    <row r="1386" spans="1:11" ht="14.25" customHeight="1" x14ac:dyDescent="0.3">
      <c r="A1386" s="3">
        <v>44500</v>
      </c>
      <c r="B1386" t="s">
        <v>1521</v>
      </c>
      <c r="C1386" t="s">
        <v>27</v>
      </c>
      <c r="D1386" t="s">
        <v>39</v>
      </c>
      <c r="E1386" t="s">
        <v>52</v>
      </c>
      <c r="F1386" t="s">
        <v>1526</v>
      </c>
      <c r="G1386">
        <v>251.91</v>
      </c>
      <c r="H1386">
        <v>9</v>
      </c>
      <c r="I1386">
        <v>47.86</v>
      </c>
      <c r="J1386" t="str">
        <f>TEXT(sales[[#This Row],[Order Date]],"yyyy")</f>
        <v>2021</v>
      </c>
      <c r="K1386" t="str">
        <f>TEXT(sales[[#This Row],[Order Date]],"mmmm")</f>
        <v>October</v>
      </c>
    </row>
    <row r="1387" spans="1:11" ht="14.25" customHeight="1" x14ac:dyDescent="0.3">
      <c r="A1387" s="3">
        <v>44500</v>
      </c>
      <c r="B1387" t="s">
        <v>1521</v>
      </c>
      <c r="C1387" t="s">
        <v>27</v>
      </c>
      <c r="D1387" t="s">
        <v>11</v>
      </c>
      <c r="E1387" t="s">
        <v>24</v>
      </c>
      <c r="F1387" t="s">
        <v>1527</v>
      </c>
      <c r="G1387">
        <v>12.39</v>
      </c>
      <c r="H1387">
        <v>3</v>
      </c>
      <c r="I1387">
        <v>3.72</v>
      </c>
      <c r="J1387" t="str">
        <f>TEXT(sales[[#This Row],[Order Date]],"yyyy")</f>
        <v>2021</v>
      </c>
      <c r="K1387" t="str">
        <f>TEXT(sales[[#This Row],[Order Date]],"mmmm")</f>
        <v>October</v>
      </c>
    </row>
    <row r="1388" spans="1:11" ht="14.25" customHeight="1" x14ac:dyDescent="0.3">
      <c r="A1388" s="3">
        <v>44500</v>
      </c>
      <c r="B1388" t="s">
        <v>1528</v>
      </c>
      <c r="C1388" t="s">
        <v>1529</v>
      </c>
      <c r="D1388" t="s">
        <v>11</v>
      </c>
      <c r="E1388" t="s">
        <v>24</v>
      </c>
      <c r="F1388" t="s">
        <v>1530</v>
      </c>
      <c r="G1388">
        <v>49.25</v>
      </c>
      <c r="H1388">
        <v>5</v>
      </c>
      <c r="I1388">
        <v>18.72</v>
      </c>
      <c r="J1388" t="str">
        <f>TEXT(sales[[#This Row],[Order Date]],"yyyy")</f>
        <v>2021</v>
      </c>
      <c r="K1388" t="str">
        <f>TEXT(sales[[#This Row],[Order Date]],"mmmm")</f>
        <v>October</v>
      </c>
    </row>
    <row r="1389" spans="1:11" ht="14.25" customHeight="1" x14ac:dyDescent="0.3">
      <c r="A1389" s="3">
        <v>44500</v>
      </c>
      <c r="B1389" t="s">
        <v>1528</v>
      </c>
      <c r="C1389" t="s">
        <v>1529</v>
      </c>
      <c r="D1389" t="s">
        <v>11</v>
      </c>
      <c r="E1389" t="s">
        <v>12</v>
      </c>
      <c r="F1389" t="s">
        <v>1531</v>
      </c>
      <c r="G1389">
        <v>10.16</v>
      </c>
      <c r="H1389">
        <v>2</v>
      </c>
      <c r="I1389">
        <v>4.78</v>
      </c>
      <c r="J1389" t="str">
        <f>TEXT(sales[[#This Row],[Order Date]],"yyyy")</f>
        <v>2021</v>
      </c>
      <c r="K1389" t="str">
        <f>TEXT(sales[[#This Row],[Order Date]],"mmmm")</f>
        <v>October</v>
      </c>
    </row>
    <row r="1390" spans="1:11" ht="14.25" customHeight="1" x14ac:dyDescent="0.3">
      <c r="A1390" s="3">
        <v>44500</v>
      </c>
      <c r="B1390" t="s">
        <v>1528</v>
      </c>
      <c r="C1390" t="s">
        <v>1529</v>
      </c>
      <c r="D1390" t="s">
        <v>34</v>
      </c>
      <c r="E1390" t="s">
        <v>47</v>
      </c>
      <c r="F1390" t="s">
        <v>1532</v>
      </c>
      <c r="G1390">
        <v>14.76</v>
      </c>
      <c r="H1390">
        <v>2</v>
      </c>
      <c r="I1390">
        <v>4.28</v>
      </c>
      <c r="J1390" t="str">
        <f>TEXT(sales[[#This Row],[Order Date]],"yyyy")</f>
        <v>2021</v>
      </c>
      <c r="K1390" t="str">
        <f>TEXT(sales[[#This Row],[Order Date]],"mmmm")</f>
        <v>October</v>
      </c>
    </row>
    <row r="1391" spans="1:11" ht="14.25" customHeight="1" x14ac:dyDescent="0.3">
      <c r="A1391" s="3">
        <v>44500</v>
      </c>
      <c r="B1391" t="s">
        <v>1528</v>
      </c>
      <c r="C1391" t="s">
        <v>1529</v>
      </c>
      <c r="D1391" t="s">
        <v>11</v>
      </c>
      <c r="E1391" t="s">
        <v>20</v>
      </c>
      <c r="F1391" t="s">
        <v>1533</v>
      </c>
      <c r="G1391">
        <v>34.08</v>
      </c>
      <c r="H1391">
        <v>2</v>
      </c>
      <c r="I1391">
        <v>15.68</v>
      </c>
      <c r="J1391" t="str">
        <f>TEXT(sales[[#This Row],[Order Date]],"yyyy")</f>
        <v>2021</v>
      </c>
      <c r="K1391" t="str">
        <f>TEXT(sales[[#This Row],[Order Date]],"mmmm")</f>
        <v>October</v>
      </c>
    </row>
    <row r="1392" spans="1:11" ht="14.25" customHeight="1" x14ac:dyDescent="0.3">
      <c r="A1392" s="3">
        <v>44500</v>
      </c>
      <c r="B1392" t="s">
        <v>1528</v>
      </c>
      <c r="C1392" t="s">
        <v>1529</v>
      </c>
      <c r="D1392" t="s">
        <v>34</v>
      </c>
      <c r="E1392" t="s">
        <v>47</v>
      </c>
      <c r="F1392" t="s">
        <v>281</v>
      </c>
      <c r="G1392">
        <v>17.670000000000002</v>
      </c>
      <c r="H1392">
        <v>3</v>
      </c>
      <c r="I1392">
        <v>7.77</v>
      </c>
      <c r="J1392" t="str">
        <f>TEXT(sales[[#This Row],[Order Date]],"yyyy")</f>
        <v>2021</v>
      </c>
      <c r="K1392" t="str">
        <f>TEXT(sales[[#This Row],[Order Date]],"mmmm")</f>
        <v>October</v>
      </c>
    </row>
    <row r="1393" spans="1:11" ht="14.25" customHeight="1" x14ac:dyDescent="0.3">
      <c r="A1393" s="3">
        <v>44500</v>
      </c>
      <c r="B1393" t="s">
        <v>1528</v>
      </c>
      <c r="C1393" t="s">
        <v>1529</v>
      </c>
      <c r="D1393" t="s">
        <v>34</v>
      </c>
      <c r="E1393" t="s">
        <v>35</v>
      </c>
      <c r="F1393" t="s">
        <v>650</v>
      </c>
      <c r="G1393">
        <v>1604.9</v>
      </c>
      <c r="H1393">
        <v>5</v>
      </c>
      <c r="I1393">
        <v>481.47</v>
      </c>
      <c r="J1393" t="str">
        <f>TEXT(sales[[#This Row],[Order Date]],"yyyy")</f>
        <v>2021</v>
      </c>
      <c r="K1393" t="str">
        <f>TEXT(sales[[#This Row],[Order Date]],"mmmm")</f>
        <v>October</v>
      </c>
    </row>
    <row r="1394" spans="1:11" ht="14.25" customHeight="1" x14ac:dyDescent="0.3">
      <c r="A1394" s="3">
        <v>44500</v>
      </c>
      <c r="B1394" t="s">
        <v>1528</v>
      </c>
      <c r="C1394" t="s">
        <v>1529</v>
      </c>
      <c r="D1394" t="s">
        <v>34</v>
      </c>
      <c r="E1394" t="s">
        <v>145</v>
      </c>
      <c r="F1394" t="s">
        <v>783</v>
      </c>
      <c r="G1394">
        <v>385.69</v>
      </c>
      <c r="H1394">
        <v>1</v>
      </c>
      <c r="I1394">
        <v>-60.61</v>
      </c>
      <c r="J1394" t="str">
        <f>TEXT(sales[[#This Row],[Order Date]],"yyyy")</f>
        <v>2021</v>
      </c>
      <c r="K1394" t="str">
        <f>TEXT(sales[[#This Row],[Order Date]],"mmmm")</f>
        <v>October</v>
      </c>
    </row>
    <row r="1395" spans="1:11" ht="14.25" customHeight="1" x14ac:dyDescent="0.3">
      <c r="A1395" s="3">
        <v>44500</v>
      </c>
      <c r="B1395" t="s">
        <v>1534</v>
      </c>
      <c r="C1395" t="s">
        <v>95</v>
      </c>
      <c r="D1395" t="s">
        <v>39</v>
      </c>
      <c r="E1395" t="s">
        <v>40</v>
      </c>
      <c r="F1395" t="s">
        <v>730</v>
      </c>
      <c r="G1395">
        <v>742.34</v>
      </c>
      <c r="H1395">
        <v>8</v>
      </c>
      <c r="I1395">
        <v>83.51</v>
      </c>
      <c r="J1395" t="str">
        <f>TEXT(sales[[#This Row],[Order Date]],"yyyy")</f>
        <v>2021</v>
      </c>
      <c r="K1395" t="str">
        <f>TEXT(sales[[#This Row],[Order Date]],"mmmm")</f>
        <v>October</v>
      </c>
    </row>
    <row r="1396" spans="1:11" ht="14.25" customHeight="1" x14ac:dyDescent="0.3">
      <c r="A1396" s="3">
        <v>44500</v>
      </c>
      <c r="B1396" t="s">
        <v>54</v>
      </c>
      <c r="C1396" t="s">
        <v>78</v>
      </c>
      <c r="D1396" t="s">
        <v>34</v>
      </c>
      <c r="E1396" t="s">
        <v>145</v>
      </c>
      <c r="F1396" t="s">
        <v>397</v>
      </c>
      <c r="G1396">
        <v>1421.66</v>
      </c>
      <c r="H1396">
        <v>8</v>
      </c>
      <c r="I1396">
        <v>-734.53</v>
      </c>
      <c r="J1396" t="str">
        <f>TEXT(sales[[#This Row],[Order Date]],"yyyy")</f>
        <v>2021</v>
      </c>
      <c r="K1396" t="str">
        <f>TEXT(sales[[#This Row],[Order Date]],"mmmm")</f>
        <v>October</v>
      </c>
    </row>
    <row r="1397" spans="1:11" ht="14.25" customHeight="1" x14ac:dyDescent="0.3">
      <c r="A1397" s="3">
        <v>44500</v>
      </c>
      <c r="B1397" t="s">
        <v>1535</v>
      </c>
      <c r="C1397" t="s">
        <v>27</v>
      </c>
      <c r="D1397" t="s">
        <v>39</v>
      </c>
      <c r="E1397" t="s">
        <v>40</v>
      </c>
      <c r="F1397" t="s">
        <v>707</v>
      </c>
      <c r="G1397">
        <v>73.58</v>
      </c>
      <c r="H1397">
        <v>2</v>
      </c>
      <c r="I1397">
        <v>8.2799999999999994</v>
      </c>
      <c r="J1397" t="str">
        <f>TEXT(sales[[#This Row],[Order Date]],"yyyy")</f>
        <v>2021</v>
      </c>
      <c r="K1397" t="str">
        <f>TEXT(sales[[#This Row],[Order Date]],"mmmm")</f>
        <v>October</v>
      </c>
    </row>
    <row r="1398" spans="1:11" ht="14.25" customHeight="1" x14ac:dyDescent="0.3">
      <c r="A1398" s="3">
        <v>44501</v>
      </c>
      <c r="B1398" t="s">
        <v>889</v>
      </c>
      <c r="C1398" t="s">
        <v>278</v>
      </c>
      <c r="D1398" t="s">
        <v>11</v>
      </c>
      <c r="E1398" t="s">
        <v>24</v>
      </c>
      <c r="F1398" t="s">
        <v>629</v>
      </c>
      <c r="G1398">
        <v>43.18</v>
      </c>
      <c r="H1398">
        <v>3</v>
      </c>
      <c r="I1398">
        <v>4.32</v>
      </c>
      <c r="J1398" t="str">
        <f>TEXT(sales[[#This Row],[Order Date]],"yyyy")</f>
        <v>2021</v>
      </c>
      <c r="K1398" t="str">
        <f>TEXT(sales[[#This Row],[Order Date]],"mmmm")</f>
        <v>November</v>
      </c>
    </row>
    <row r="1399" spans="1:11" ht="14.25" customHeight="1" x14ac:dyDescent="0.3">
      <c r="A1399" s="3">
        <v>44501</v>
      </c>
      <c r="B1399" t="s">
        <v>889</v>
      </c>
      <c r="C1399" t="s">
        <v>278</v>
      </c>
      <c r="D1399" t="s">
        <v>39</v>
      </c>
      <c r="E1399" t="s">
        <v>40</v>
      </c>
      <c r="F1399" t="s">
        <v>1536</v>
      </c>
      <c r="G1399">
        <v>1983.97</v>
      </c>
      <c r="H1399">
        <v>4</v>
      </c>
      <c r="I1399">
        <v>248</v>
      </c>
      <c r="J1399" t="str">
        <f>TEXT(sales[[#This Row],[Order Date]],"yyyy")</f>
        <v>2021</v>
      </c>
      <c r="K1399" t="str">
        <f>TEXT(sales[[#This Row],[Order Date]],"mmmm")</f>
        <v>November</v>
      </c>
    </row>
    <row r="1400" spans="1:11" ht="14.25" customHeight="1" x14ac:dyDescent="0.3">
      <c r="A1400" s="3">
        <v>44501</v>
      </c>
      <c r="B1400" t="s">
        <v>69</v>
      </c>
      <c r="C1400" t="s">
        <v>91</v>
      </c>
      <c r="D1400" t="s">
        <v>11</v>
      </c>
      <c r="E1400" t="s">
        <v>18</v>
      </c>
      <c r="F1400" t="s">
        <v>586</v>
      </c>
      <c r="G1400">
        <v>443.92</v>
      </c>
      <c r="H1400">
        <v>5</v>
      </c>
      <c r="I1400">
        <v>-94.33</v>
      </c>
      <c r="J1400" t="str">
        <f>TEXT(sales[[#This Row],[Order Date]],"yyyy")</f>
        <v>2021</v>
      </c>
      <c r="K1400" t="str">
        <f>TEXT(sales[[#This Row],[Order Date]],"mmmm")</f>
        <v>November</v>
      </c>
    </row>
    <row r="1401" spans="1:11" ht="14.25" customHeight="1" x14ac:dyDescent="0.3">
      <c r="A1401" s="3">
        <v>44501</v>
      </c>
      <c r="B1401" t="s">
        <v>69</v>
      </c>
      <c r="C1401" t="s">
        <v>91</v>
      </c>
      <c r="D1401" t="s">
        <v>39</v>
      </c>
      <c r="E1401" t="s">
        <v>40</v>
      </c>
      <c r="F1401" t="s">
        <v>1537</v>
      </c>
      <c r="G1401">
        <v>155.97999999999999</v>
      </c>
      <c r="H1401">
        <v>3</v>
      </c>
      <c r="I1401">
        <v>54.59</v>
      </c>
      <c r="J1401" t="str">
        <f>TEXT(sales[[#This Row],[Order Date]],"yyyy")</f>
        <v>2021</v>
      </c>
      <c r="K1401" t="str">
        <f>TEXT(sales[[#This Row],[Order Date]],"mmmm")</f>
        <v>November</v>
      </c>
    </row>
    <row r="1402" spans="1:11" ht="14.25" customHeight="1" x14ac:dyDescent="0.3">
      <c r="A1402" s="3">
        <v>44501</v>
      </c>
      <c r="B1402" t="s">
        <v>1538</v>
      </c>
      <c r="C1402" t="s">
        <v>245</v>
      </c>
      <c r="D1402" t="s">
        <v>11</v>
      </c>
      <c r="E1402" t="s">
        <v>43</v>
      </c>
      <c r="F1402" t="s">
        <v>160</v>
      </c>
      <c r="G1402">
        <v>7.52</v>
      </c>
      <c r="H1402">
        <v>5</v>
      </c>
      <c r="I1402">
        <v>1.41</v>
      </c>
      <c r="J1402" t="str">
        <f>TEXT(sales[[#This Row],[Order Date]],"yyyy")</f>
        <v>2021</v>
      </c>
      <c r="K1402" t="str">
        <f>TEXT(sales[[#This Row],[Order Date]],"mmmm")</f>
        <v>November</v>
      </c>
    </row>
    <row r="1403" spans="1:11" ht="14.25" customHeight="1" x14ac:dyDescent="0.3">
      <c r="A1403" s="3">
        <v>44501</v>
      </c>
      <c r="B1403" t="s">
        <v>1538</v>
      </c>
      <c r="C1403" t="s">
        <v>245</v>
      </c>
      <c r="D1403" t="s">
        <v>11</v>
      </c>
      <c r="E1403" t="s">
        <v>24</v>
      </c>
      <c r="F1403" t="s">
        <v>1270</v>
      </c>
      <c r="G1403">
        <v>10.27</v>
      </c>
      <c r="H1403">
        <v>3</v>
      </c>
      <c r="I1403">
        <v>0.9</v>
      </c>
      <c r="J1403" t="str">
        <f>TEXT(sales[[#This Row],[Order Date]],"yyyy")</f>
        <v>2021</v>
      </c>
      <c r="K1403" t="str">
        <f>TEXT(sales[[#This Row],[Order Date]],"mmmm")</f>
        <v>November</v>
      </c>
    </row>
    <row r="1404" spans="1:11" ht="14.25" customHeight="1" x14ac:dyDescent="0.3">
      <c r="A1404" s="3">
        <v>44501</v>
      </c>
      <c r="B1404" t="s">
        <v>1538</v>
      </c>
      <c r="C1404" t="s">
        <v>245</v>
      </c>
      <c r="D1404" t="s">
        <v>11</v>
      </c>
      <c r="E1404" t="s">
        <v>16</v>
      </c>
      <c r="F1404" t="s">
        <v>772</v>
      </c>
      <c r="G1404">
        <v>47.81</v>
      </c>
      <c r="H1404">
        <v>12</v>
      </c>
      <c r="I1404">
        <v>15.54</v>
      </c>
      <c r="J1404" t="str">
        <f>TEXT(sales[[#This Row],[Order Date]],"yyyy")</f>
        <v>2021</v>
      </c>
      <c r="K1404" t="str">
        <f>TEXT(sales[[#This Row],[Order Date]],"mmmm")</f>
        <v>November</v>
      </c>
    </row>
    <row r="1405" spans="1:11" ht="14.25" customHeight="1" x14ac:dyDescent="0.3">
      <c r="A1405" s="3">
        <v>44501</v>
      </c>
      <c r="B1405" t="s">
        <v>1538</v>
      </c>
      <c r="C1405" t="s">
        <v>245</v>
      </c>
      <c r="D1405" t="s">
        <v>39</v>
      </c>
      <c r="E1405" t="s">
        <v>40</v>
      </c>
      <c r="F1405" t="s">
        <v>1539</v>
      </c>
      <c r="G1405">
        <v>978.84</v>
      </c>
      <c r="H1405">
        <v>9</v>
      </c>
      <c r="I1405">
        <v>110.12</v>
      </c>
      <c r="J1405" t="str">
        <f>TEXT(sales[[#This Row],[Order Date]],"yyyy")</f>
        <v>2021</v>
      </c>
      <c r="K1405" t="str">
        <f>TEXT(sales[[#This Row],[Order Date]],"mmmm")</f>
        <v>November</v>
      </c>
    </row>
    <row r="1406" spans="1:11" ht="14.25" customHeight="1" x14ac:dyDescent="0.3">
      <c r="A1406" s="3">
        <v>44501</v>
      </c>
      <c r="B1406" t="s">
        <v>1401</v>
      </c>
      <c r="C1406" t="s">
        <v>15</v>
      </c>
      <c r="D1406" t="s">
        <v>11</v>
      </c>
      <c r="E1406" t="s">
        <v>12</v>
      </c>
      <c r="F1406" t="s">
        <v>1403</v>
      </c>
      <c r="G1406">
        <v>15.7</v>
      </c>
      <c r="H1406">
        <v>3</v>
      </c>
      <c r="I1406">
        <v>5.0999999999999996</v>
      </c>
      <c r="J1406" t="str">
        <f>TEXT(sales[[#This Row],[Order Date]],"yyyy")</f>
        <v>2021</v>
      </c>
      <c r="K1406" t="str">
        <f>TEXT(sales[[#This Row],[Order Date]],"mmmm")</f>
        <v>November</v>
      </c>
    </row>
    <row r="1407" spans="1:11" ht="14.25" customHeight="1" x14ac:dyDescent="0.3">
      <c r="A1407" s="3">
        <v>44501</v>
      </c>
      <c r="B1407" t="s">
        <v>29</v>
      </c>
      <c r="C1407" t="s">
        <v>33</v>
      </c>
      <c r="D1407" t="s">
        <v>11</v>
      </c>
      <c r="E1407" t="s">
        <v>18</v>
      </c>
      <c r="F1407" t="s">
        <v>1540</v>
      </c>
      <c r="G1407">
        <v>69.52</v>
      </c>
      <c r="H1407">
        <v>2</v>
      </c>
      <c r="I1407">
        <v>19.47</v>
      </c>
      <c r="J1407" t="str">
        <f>TEXT(sales[[#This Row],[Order Date]],"yyyy")</f>
        <v>2021</v>
      </c>
      <c r="K1407" t="str">
        <f>TEXT(sales[[#This Row],[Order Date]],"mmmm")</f>
        <v>November</v>
      </c>
    </row>
    <row r="1408" spans="1:11" ht="14.25" customHeight="1" x14ac:dyDescent="0.3">
      <c r="A1408" s="3">
        <v>44501</v>
      </c>
      <c r="B1408" t="s">
        <v>29</v>
      </c>
      <c r="C1408" t="s">
        <v>33</v>
      </c>
      <c r="D1408" t="s">
        <v>11</v>
      </c>
      <c r="E1408" t="s">
        <v>24</v>
      </c>
      <c r="F1408" t="s">
        <v>844</v>
      </c>
      <c r="G1408">
        <v>5.64</v>
      </c>
      <c r="H1408">
        <v>3</v>
      </c>
      <c r="I1408">
        <v>1.64</v>
      </c>
      <c r="J1408" t="str">
        <f>TEXT(sales[[#This Row],[Order Date]],"yyyy")</f>
        <v>2021</v>
      </c>
      <c r="K1408" t="str">
        <f>TEXT(sales[[#This Row],[Order Date]],"mmmm")</f>
        <v>November</v>
      </c>
    </row>
    <row r="1409" spans="1:11" ht="14.25" customHeight="1" x14ac:dyDescent="0.3">
      <c r="A1409" s="3">
        <v>44501</v>
      </c>
      <c r="B1409" t="s">
        <v>1541</v>
      </c>
      <c r="C1409" t="s">
        <v>27</v>
      </c>
      <c r="D1409" t="s">
        <v>11</v>
      </c>
      <c r="E1409" t="s">
        <v>16</v>
      </c>
      <c r="F1409" t="s">
        <v>1542</v>
      </c>
      <c r="G1409">
        <v>44.4</v>
      </c>
      <c r="H1409">
        <v>3</v>
      </c>
      <c r="I1409">
        <v>22.2</v>
      </c>
      <c r="J1409" t="str">
        <f>TEXT(sales[[#This Row],[Order Date]],"yyyy")</f>
        <v>2021</v>
      </c>
      <c r="K1409" t="str">
        <f>TEXT(sales[[#This Row],[Order Date]],"mmmm")</f>
        <v>November</v>
      </c>
    </row>
    <row r="1410" spans="1:11" ht="14.25" customHeight="1" x14ac:dyDescent="0.3">
      <c r="A1410" s="3">
        <v>44501</v>
      </c>
      <c r="B1410" t="s">
        <v>1541</v>
      </c>
      <c r="C1410" t="s">
        <v>27</v>
      </c>
      <c r="D1410" t="s">
        <v>11</v>
      </c>
      <c r="E1410" t="s">
        <v>12</v>
      </c>
      <c r="F1410" t="s">
        <v>625</v>
      </c>
      <c r="G1410">
        <v>21.4</v>
      </c>
      <c r="H1410">
        <v>5</v>
      </c>
      <c r="I1410">
        <v>9.6300000000000008</v>
      </c>
      <c r="J1410" t="str">
        <f>TEXT(sales[[#This Row],[Order Date]],"yyyy")</f>
        <v>2021</v>
      </c>
      <c r="K1410" t="str">
        <f>TEXT(sales[[#This Row],[Order Date]],"mmmm")</f>
        <v>November</v>
      </c>
    </row>
    <row r="1411" spans="1:11" ht="14.25" customHeight="1" x14ac:dyDescent="0.3">
      <c r="A1411" s="3">
        <v>44501</v>
      </c>
      <c r="B1411" t="s">
        <v>1267</v>
      </c>
      <c r="C1411" t="s">
        <v>149</v>
      </c>
      <c r="D1411" t="s">
        <v>11</v>
      </c>
      <c r="E1411" t="s">
        <v>92</v>
      </c>
      <c r="F1411" t="s">
        <v>1238</v>
      </c>
      <c r="G1411">
        <v>533.94000000000005</v>
      </c>
      <c r="H1411">
        <v>3</v>
      </c>
      <c r="I1411">
        <v>154.84</v>
      </c>
      <c r="J1411" t="str">
        <f>TEXT(sales[[#This Row],[Order Date]],"yyyy")</f>
        <v>2021</v>
      </c>
      <c r="K1411" t="str">
        <f>TEXT(sales[[#This Row],[Order Date]],"mmmm")</f>
        <v>November</v>
      </c>
    </row>
    <row r="1412" spans="1:11" ht="14.25" customHeight="1" x14ac:dyDescent="0.3">
      <c r="A1412" s="3">
        <v>44501</v>
      </c>
      <c r="B1412" t="s">
        <v>1267</v>
      </c>
      <c r="C1412" t="s">
        <v>149</v>
      </c>
      <c r="D1412" t="s">
        <v>11</v>
      </c>
      <c r="E1412" t="s">
        <v>12</v>
      </c>
      <c r="F1412" t="s">
        <v>1057</v>
      </c>
      <c r="G1412">
        <v>167.94</v>
      </c>
      <c r="H1412">
        <v>3</v>
      </c>
      <c r="I1412">
        <v>82.29</v>
      </c>
      <c r="J1412" t="str">
        <f>TEXT(sales[[#This Row],[Order Date]],"yyyy")</f>
        <v>2021</v>
      </c>
      <c r="K1412" t="str">
        <f>TEXT(sales[[#This Row],[Order Date]],"mmmm")</f>
        <v>November</v>
      </c>
    </row>
    <row r="1413" spans="1:11" ht="14.25" customHeight="1" x14ac:dyDescent="0.3">
      <c r="A1413" s="3">
        <v>44501</v>
      </c>
      <c r="B1413" t="s">
        <v>1267</v>
      </c>
      <c r="C1413" t="s">
        <v>149</v>
      </c>
      <c r="D1413" t="s">
        <v>34</v>
      </c>
      <c r="E1413" t="s">
        <v>47</v>
      </c>
      <c r="F1413" t="s">
        <v>1543</v>
      </c>
      <c r="G1413">
        <v>31.68</v>
      </c>
      <c r="H1413">
        <v>6</v>
      </c>
      <c r="I1413">
        <v>9.82</v>
      </c>
      <c r="J1413" t="str">
        <f>TEXT(sales[[#This Row],[Order Date]],"yyyy")</f>
        <v>2021</v>
      </c>
      <c r="K1413" t="str">
        <f>TEXT(sales[[#This Row],[Order Date]],"mmmm")</f>
        <v>November</v>
      </c>
    </row>
    <row r="1414" spans="1:11" ht="14.25" customHeight="1" x14ac:dyDescent="0.3">
      <c r="A1414" s="3">
        <v>44501</v>
      </c>
      <c r="B1414" t="s">
        <v>1544</v>
      </c>
      <c r="C1414" t="s">
        <v>177</v>
      </c>
      <c r="D1414" t="s">
        <v>11</v>
      </c>
      <c r="E1414" t="s">
        <v>92</v>
      </c>
      <c r="F1414" t="s">
        <v>1080</v>
      </c>
      <c r="G1414">
        <v>76.12</v>
      </c>
      <c r="H1414">
        <v>2</v>
      </c>
      <c r="I1414">
        <v>22.07</v>
      </c>
      <c r="J1414" t="str">
        <f>TEXT(sales[[#This Row],[Order Date]],"yyyy")</f>
        <v>2021</v>
      </c>
      <c r="K1414" t="str">
        <f>TEXT(sales[[#This Row],[Order Date]],"mmmm")</f>
        <v>November</v>
      </c>
    </row>
    <row r="1415" spans="1:11" ht="14.25" customHeight="1" x14ac:dyDescent="0.3">
      <c r="A1415" s="3">
        <v>44501</v>
      </c>
      <c r="B1415" t="s">
        <v>1287</v>
      </c>
      <c r="C1415" t="s">
        <v>78</v>
      </c>
      <c r="D1415" t="s">
        <v>34</v>
      </c>
      <c r="E1415" t="s">
        <v>47</v>
      </c>
      <c r="F1415" t="s">
        <v>1545</v>
      </c>
      <c r="G1415">
        <v>68.7</v>
      </c>
      <c r="H1415">
        <v>2</v>
      </c>
      <c r="I1415">
        <v>16.32</v>
      </c>
      <c r="J1415" t="str">
        <f>TEXT(sales[[#This Row],[Order Date]],"yyyy")</f>
        <v>2021</v>
      </c>
      <c r="K1415" t="str">
        <f>TEXT(sales[[#This Row],[Order Date]],"mmmm")</f>
        <v>November</v>
      </c>
    </row>
    <row r="1416" spans="1:11" ht="14.25" customHeight="1" x14ac:dyDescent="0.3">
      <c r="A1416" s="3">
        <v>44501</v>
      </c>
      <c r="B1416" t="s">
        <v>1287</v>
      </c>
      <c r="C1416" t="s">
        <v>78</v>
      </c>
      <c r="D1416" t="s">
        <v>11</v>
      </c>
      <c r="E1416" t="s">
        <v>20</v>
      </c>
      <c r="F1416" t="s">
        <v>995</v>
      </c>
      <c r="G1416">
        <v>3.13</v>
      </c>
      <c r="H1416">
        <v>2</v>
      </c>
      <c r="I1416">
        <v>-2.61</v>
      </c>
      <c r="J1416" t="str">
        <f>TEXT(sales[[#This Row],[Order Date]],"yyyy")</f>
        <v>2021</v>
      </c>
      <c r="K1416" t="str">
        <f>TEXT(sales[[#This Row],[Order Date]],"mmmm")</f>
        <v>November</v>
      </c>
    </row>
    <row r="1417" spans="1:11" ht="14.25" customHeight="1" x14ac:dyDescent="0.3">
      <c r="A1417" s="3">
        <v>44501</v>
      </c>
      <c r="B1417" t="s">
        <v>1287</v>
      </c>
      <c r="C1417" t="s">
        <v>78</v>
      </c>
      <c r="D1417" t="s">
        <v>11</v>
      </c>
      <c r="E1417" t="s">
        <v>20</v>
      </c>
      <c r="F1417" t="s">
        <v>765</v>
      </c>
      <c r="G1417">
        <v>22.43</v>
      </c>
      <c r="H1417">
        <v>3</v>
      </c>
      <c r="I1417">
        <v>-17.940000000000001</v>
      </c>
      <c r="J1417" t="str">
        <f>TEXT(sales[[#This Row],[Order Date]],"yyyy")</f>
        <v>2021</v>
      </c>
      <c r="K1417" t="str">
        <f>TEXT(sales[[#This Row],[Order Date]],"mmmm")</f>
        <v>November</v>
      </c>
    </row>
    <row r="1418" spans="1:11" ht="14.25" customHeight="1" x14ac:dyDescent="0.3">
      <c r="A1418" s="3">
        <v>44502</v>
      </c>
      <c r="B1418" t="s">
        <v>983</v>
      </c>
      <c r="C1418" t="s">
        <v>149</v>
      </c>
      <c r="D1418" t="s">
        <v>11</v>
      </c>
      <c r="E1418" t="s">
        <v>16</v>
      </c>
      <c r="F1418" t="s">
        <v>1336</v>
      </c>
      <c r="G1418">
        <v>34.86</v>
      </c>
      <c r="H1418">
        <v>7</v>
      </c>
      <c r="I1418">
        <v>16.04</v>
      </c>
      <c r="J1418" t="str">
        <f>TEXT(sales[[#This Row],[Order Date]],"yyyy")</f>
        <v>2021</v>
      </c>
      <c r="K1418" t="str">
        <f>TEXT(sales[[#This Row],[Order Date]],"mmmm")</f>
        <v>November</v>
      </c>
    </row>
    <row r="1419" spans="1:11" ht="14.25" customHeight="1" x14ac:dyDescent="0.3">
      <c r="A1419" s="3">
        <v>44502</v>
      </c>
      <c r="B1419" t="s">
        <v>983</v>
      </c>
      <c r="C1419" t="s">
        <v>149</v>
      </c>
      <c r="D1419" t="s">
        <v>34</v>
      </c>
      <c r="E1419" t="s">
        <v>47</v>
      </c>
      <c r="F1419" t="s">
        <v>1020</v>
      </c>
      <c r="G1419">
        <v>89.34</v>
      </c>
      <c r="H1419">
        <v>6</v>
      </c>
      <c r="I1419">
        <v>24.12</v>
      </c>
      <c r="J1419" t="str">
        <f>TEXT(sales[[#This Row],[Order Date]],"yyyy")</f>
        <v>2021</v>
      </c>
      <c r="K1419" t="str">
        <f>TEXT(sales[[#This Row],[Order Date]],"mmmm")</f>
        <v>November</v>
      </c>
    </row>
    <row r="1420" spans="1:11" ht="14.25" customHeight="1" x14ac:dyDescent="0.3">
      <c r="A1420" s="3">
        <v>44502</v>
      </c>
      <c r="B1420" t="s">
        <v>1546</v>
      </c>
      <c r="C1420" t="s">
        <v>10</v>
      </c>
      <c r="D1420" t="s">
        <v>39</v>
      </c>
      <c r="E1420" t="s">
        <v>40</v>
      </c>
      <c r="F1420" t="s">
        <v>901</v>
      </c>
      <c r="G1420">
        <v>88.78</v>
      </c>
      <c r="H1420">
        <v>3</v>
      </c>
      <c r="I1420">
        <v>7.77</v>
      </c>
      <c r="J1420" t="str">
        <f>TEXT(sales[[#This Row],[Order Date]],"yyyy")</f>
        <v>2021</v>
      </c>
      <c r="K1420" t="str">
        <f>TEXT(sales[[#This Row],[Order Date]],"mmmm")</f>
        <v>November</v>
      </c>
    </row>
    <row r="1421" spans="1:11" ht="14.25" customHeight="1" x14ac:dyDescent="0.3">
      <c r="A1421" s="3">
        <v>44502</v>
      </c>
      <c r="B1421" t="s">
        <v>154</v>
      </c>
      <c r="C1421" t="s">
        <v>78</v>
      </c>
      <c r="D1421" t="s">
        <v>39</v>
      </c>
      <c r="E1421" t="s">
        <v>40</v>
      </c>
      <c r="F1421" t="s">
        <v>1352</v>
      </c>
      <c r="G1421">
        <v>539.96</v>
      </c>
      <c r="H1421">
        <v>6</v>
      </c>
      <c r="I1421">
        <v>-107.99</v>
      </c>
      <c r="J1421" t="str">
        <f>TEXT(sales[[#This Row],[Order Date]],"yyyy")</f>
        <v>2021</v>
      </c>
      <c r="K1421" t="str">
        <f>TEXT(sales[[#This Row],[Order Date]],"mmmm")</f>
        <v>November</v>
      </c>
    </row>
    <row r="1422" spans="1:11" ht="14.25" customHeight="1" x14ac:dyDescent="0.3">
      <c r="A1422" s="3">
        <v>44502</v>
      </c>
      <c r="B1422" t="s">
        <v>154</v>
      </c>
      <c r="C1422" t="s">
        <v>78</v>
      </c>
      <c r="D1422" t="s">
        <v>39</v>
      </c>
      <c r="E1422" t="s">
        <v>40</v>
      </c>
      <c r="F1422" t="s">
        <v>735</v>
      </c>
      <c r="G1422">
        <v>50.23</v>
      </c>
      <c r="H1422">
        <v>7</v>
      </c>
      <c r="I1422">
        <v>-10.050000000000001</v>
      </c>
      <c r="J1422" t="str">
        <f>TEXT(sales[[#This Row],[Order Date]],"yyyy")</f>
        <v>2021</v>
      </c>
      <c r="K1422" t="str">
        <f>TEXT(sales[[#This Row],[Order Date]],"mmmm")</f>
        <v>November</v>
      </c>
    </row>
    <row r="1423" spans="1:11" ht="14.25" customHeight="1" x14ac:dyDescent="0.3">
      <c r="A1423" s="3">
        <v>44502</v>
      </c>
      <c r="B1423" t="s">
        <v>154</v>
      </c>
      <c r="C1423" t="s">
        <v>78</v>
      </c>
      <c r="D1423" t="s">
        <v>11</v>
      </c>
      <c r="E1423" t="s">
        <v>20</v>
      </c>
      <c r="F1423" t="s">
        <v>952</v>
      </c>
      <c r="G1423">
        <v>19.239999999999998</v>
      </c>
      <c r="H1423">
        <v>3</v>
      </c>
      <c r="I1423">
        <v>-13.47</v>
      </c>
      <c r="J1423" t="str">
        <f>TEXT(sales[[#This Row],[Order Date]],"yyyy")</f>
        <v>2021</v>
      </c>
      <c r="K1423" t="str">
        <f>TEXT(sales[[#This Row],[Order Date]],"mmmm")</f>
        <v>November</v>
      </c>
    </row>
    <row r="1424" spans="1:11" ht="14.25" customHeight="1" x14ac:dyDescent="0.3">
      <c r="A1424" s="3">
        <v>44502</v>
      </c>
      <c r="B1424" t="s">
        <v>1547</v>
      </c>
      <c r="C1424" t="s">
        <v>123</v>
      </c>
      <c r="D1424" t="s">
        <v>39</v>
      </c>
      <c r="E1424" t="s">
        <v>52</v>
      </c>
      <c r="F1424" t="s">
        <v>486</v>
      </c>
      <c r="G1424">
        <v>799.92</v>
      </c>
      <c r="H1424">
        <v>10</v>
      </c>
      <c r="I1424">
        <v>239.98</v>
      </c>
      <c r="J1424" t="str">
        <f>TEXT(sales[[#This Row],[Order Date]],"yyyy")</f>
        <v>2021</v>
      </c>
      <c r="K1424" t="str">
        <f>TEXT(sales[[#This Row],[Order Date]],"mmmm")</f>
        <v>November</v>
      </c>
    </row>
    <row r="1425" spans="1:11" ht="14.25" customHeight="1" x14ac:dyDescent="0.3">
      <c r="A1425" s="3">
        <v>44502</v>
      </c>
      <c r="B1425" t="s">
        <v>1548</v>
      </c>
      <c r="C1425" t="s">
        <v>27</v>
      </c>
      <c r="D1425" t="s">
        <v>39</v>
      </c>
      <c r="E1425" t="s">
        <v>40</v>
      </c>
      <c r="F1425" t="s">
        <v>174</v>
      </c>
      <c r="G1425">
        <v>46.38</v>
      </c>
      <c r="H1425">
        <v>2</v>
      </c>
      <c r="I1425">
        <v>5.22</v>
      </c>
      <c r="J1425" t="str">
        <f>TEXT(sales[[#This Row],[Order Date]],"yyyy")</f>
        <v>2021</v>
      </c>
      <c r="K1425" t="str">
        <f>TEXT(sales[[#This Row],[Order Date]],"mmmm")</f>
        <v>November</v>
      </c>
    </row>
    <row r="1426" spans="1:11" ht="14.25" customHeight="1" x14ac:dyDescent="0.3">
      <c r="A1426" s="3">
        <v>44502</v>
      </c>
      <c r="B1426" t="s">
        <v>1548</v>
      </c>
      <c r="C1426" t="s">
        <v>27</v>
      </c>
      <c r="D1426" t="s">
        <v>11</v>
      </c>
      <c r="E1426" t="s">
        <v>18</v>
      </c>
      <c r="F1426" t="s">
        <v>1549</v>
      </c>
      <c r="G1426">
        <v>362.92</v>
      </c>
      <c r="H1426">
        <v>2</v>
      </c>
      <c r="I1426">
        <v>105.25</v>
      </c>
      <c r="J1426" t="str">
        <f>TEXT(sales[[#This Row],[Order Date]],"yyyy")</f>
        <v>2021</v>
      </c>
      <c r="K1426" t="str">
        <f>TEXT(sales[[#This Row],[Order Date]],"mmmm")</f>
        <v>November</v>
      </c>
    </row>
    <row r="1427" spans="1:11" ht="14.25" customHeight="1" x14ac:dyDescent="0.3">
      <c r="A1427" s="3">
        <v>44502</v>
      </c>
      <c r="B1427" t="s">
        <v>1550</v>
      </c>
      <c r="C1427" t="s">
        <v>164</v>
      </c>
      <c r="D1427" t="s">
        <v>39</v>
      </c>
      <c r="E1427" t="s">
        <v>52</v>
      </c>
      <c r="F1427" t="s">
        <v>986</v>
      </c>
      <c r="G1427">
        <v>41.94</v>
      </c>
      <c r="H1427">
        <v>2</v>
      </c>
      <c r="I1427">
        <v>15.1</v>
      </c>
      <c r="J1427" t="str">
        <f>TEXT(sales[[#This Row],[Order Date]],"yyyy")</f>
        <v>2021</v>
      </c>
      <c r="K1427" t="str">
        <f>TEXT(sales[[#This Row],[Order Date]],"mmmm")</f>
        <v>November</v>
      </c>
    </row>
    <row r="1428" spans="1:11" ht="14.25" customHeight="1" x14ac:dyDescent="0.3">
      <c r="A1428" s="3">
        <v>44502</v>
      </c>
      <c r="B1428" t="s">
        <v>1550</v>
      </c>
      <c r="C1428" t="s">
        <v>164</v>
      </c>
      <c r="D1428" t="s">
        <v>39</v>
      </c>
      <c r="E1428" t="s">
        <v>40</v>
      </c>
      <c r="F1428" t="s">
        <v>1551</v>
      </c>
      <c r="G1428">
        <v>52.79</v>
      </c>
      <c r="H1428">
        <v>1</v>
      </c>
      <c r="I1428">
        <v>4.62</v>
      </c>
      <c r="J1428" t="str">
        <f>TEXT(sales[[#This Row],[Order Date]],"yyyy")</f>
        <v>2021</v>
      </c>
      <c r="K1428" t="str">
        <f>TEXT(sales[[#This Row],[Order Date]],"mmmm")</f>
        <v>November</v>
      </c>
    </row>
    <row r="1429" spans="1:11" ht="14.25" customHeight="1" x14ac:dyDescent="0.3">
      <c r="A1429" s="3">
        <v>44503</v>
      </c>
      <c r="B1429" t="s">
        <v>902</v>
      </c>
      <c r="C1429" t="s">
        <v>23</v>
      </c>
      <c r="D1429" t="s">
        <v>11</v>
      </c>
      <c r="E1429" t="s">
        <v>200</v>
      </c>
      <c r="F1429" t="s">
        <v>201</v>
      </c>
      <c r="G1429">
        <v>286.33999999999997</v>
      </c>
      <c r="H1429">
        <v>3</v>
      </c>
      <c r="I1429">
        <v>-64.430000000000007</v>
      </c>
      <c r="J1429" t="str">
        <f>TEXT(sales[[#This Row],[Order Date]],"yyyy")</f>
        <v>2021</v>
      </c>
      <c r="K1429" t="str">
        <f>TEXT(sales[[#This Row],[Order Date]],"mmmm")</f>
        <v>November</v>
      </c>
    </row>
    <row r="1430" spans="1:11" ht="14.25" customHeight="1" x14ac:dyDescent="0.3">
      <c r="A1430" s="3">
        <v>44503</v>
      </c>
      <c r="B1430" t="s">
        <v>128</v>
      </c>
      <c r="C1430" t="s">
        <v>149</v>
      </c>
      <c r="D1430" t="s">
        <v>39</v>
      </c>
      <c r="E1430" t="s">
        <v>40</v>
      </c>
      <c r="F1430" t="s">
        <v>287</v>
      </c>
      <c r="G1430">
        <v>783.96</v>
      </c>
      <c r="H1430">
        <v>4</v>
      </c>
      <c r="I1430">
        <v>219.51</v>
      </c>
      <c r="J1430" t="str">
        <f>TEXT(sales[[#This Row],[Order Date]],"yyyy")</f>
        <v>2021</v>
      </c>
      <c r="K1430" t="str">
        <f>TEXT(sales[[#This Row],[Order Date]],"mmmm")</f>
        <v>November</v>
      </c>
    </row>
    <row r="1431" spans="1:11" ht="14.25" customHeight="1" x14ac:dyDescent="0.3">
      <c r="A1431" s="3">
        <v>44503</v>
      </c>
      <c r="B1431" t="s">
        <v>128</v>
      </c>
      <c r="C1431" t="s">
        <v>149</v>
      </c>
      <c r="D1431" t="s">
        <v>11</v>
      </c>
      <c r="E1431" t="s">
        <v>20</v>
      </c>
      <c r="F1431" t="s">
        <v>162</v>
      </c>
      <c r="G1431">
        <v>48.9</v>
      </c>
      <c r="H1431">
        <v>2</v>
      </c>
      <c r="I1431">
        <v>18.34</v>
      </c>
      <c r="J1431" t="str">
        <f>TEXT(sales[[#This Row],[Order Date]],"yyyy")</f>
        <v>2021</v>
      </c>
      <c r="K1431" t="str">
        <f>TEXT(sales[[#This Row],[Order Date]],"mmmm")</f>
        <v>November</v>
      </c>
    </row>
    <row r="1432" spans="1:11" ht="14.25" customHeight="1" x14ac:dyDescent="0.3">
      <c r="A1432" s="3">
        <v>44503</v>
      </c>
      <c r="B1432" t="s">
        <v>128</v>
      </c>
      <c r="C1432" t="s">
        <v>149</v>
      </c>
      <c r="D1432" t="s">
        <v>11</v>
      </c>
      <c r="E1432" t="s">
        <v>20</v>
      </c>
      <c r="F1432" t="s">
        <v>1313</v>
      </c>
      <c r="G1432">
        <v>7.86</v>
      </c>
      <c r="H1432">
        <v>2</v>
      </c>
      <c r="I1432">
        <v>2.85</v>
      </c>
      <c r="J1432" t="str">
        <f>TEXT(sales[[#This Row],[Order Date]],"yyyy")</f>
        <v>2021</v>
      </c>
      <c r="K1432" t="str">
        <f>TEXT(sales[[#This Row],[Order Date]],"mmmm")</f>
        <v>November</v>
      </c>
    </row>
    <row r="1433" spans="1:11" ht="14.25" customHeight="1" x14ac:dyDescent="0.3">
      <c r="A1433" s="3">
        <v>44503</v>
      </c>
      <c r="B1433" t="s">
        <v>712</v>
      </c>
      <c r="C1433" t="s">
        <v>613</v>
      </c>
      <c r="D1433" t="s">
        <v>11</v>
      </c>
      <c r="E1433" t="s">
        <v>200</v>
      </c>
      <c r="F1433" t="s">
        <v>870</v>
      </c>
      <c r="G1433">
        <v>11.64</v>
      </c>
      <c r="H1433">
        <v>3</v>
      </c>
      <c r="I1433">
        <v>3.38</v>
      </c>
      <c r="J1433" t="str">
        <f>TEXT(sales[[#This Row],[Order Date]],"yyyy")</f>
        <v>2021</v>
      </c>
      <c r="K1433" t="str">
        <f>TEXT(sales[[#This Row],[Order Date]],"mmmm")</f>
        <v>November</v>
      </c>
    </row>
    <row r="1434" spans="1:11" ht="14.25" customHeight="1" x14ac:dyDescent="0.3">
      <c r="A1434" s="3">
        <v>44503</v>
      </c>
      <c r="B1434" t="s">
        <v>1196</v>
      </c>
      <c r="C1434" t="s">
        <v>120</v>
      </c>
      <c r="D1434" t="s">
        <v>11</v>
      </c>
      <c r="E1434" t="s">
        <v>12</v>
      </c>
      <c r="F1434" t="s">
        <v>1552</v>
      </c>
      <c r="G1434">
        <v>3.49</v>
      </c>
      <c r="H1434">
        <v>2</v>
      </c>
      <c r="I1434">
        <v>1.18</v>
      </c>
      <c r="J1434" t="str">
        <f>TEXT(sales[[#This Row],[Order Date]],"yyyy")</f>
        <v>2021</v>
      </c>
      <c r="K1434" t="str">
        <f>TEXT(sales[[#This Row],[Order Date]],"mmmm")</f>
        <v>November</v>
      </c>
    </row>
    <row r="1435" spans="1:11" ht="14.25" customHeight="1" x14ac:dyDescent="0.3">
      <c r="A1435" s="3">
        <v>44503</v>
      </c>
      <c r="B1435" t="s">
        <v>1196</v>
      </c>
      <c r="C1435" t="s">
        <v>120</v>
      </c>
      <c r="D1435" t="s">
        <v>11</v>
      </c>
      <c r="E1435" t="s">
        <v>12</v>
      </c>
      <c r="F1435" t="s">
        <v>1052</v>
      </c>
      <c r="G1435">
        <v>143.86000000000001</v>
      </c>
      <c r="H1435">
        <v>9</v>
      </c>
      <c r="I1435">
        <v>48.55</v>
      </c>
      <c r="J1435" t="str">
        <f>TEXT(sales[[#This Row],[Order Date]],"yyyy")</f>
        <v>2021</v>
      </c>
      <c r="K1435" t="str">
        <f>TEXT(sales[[#This Row],[Order Date]],"mmmm")</f>
        <v>November</v>
      </c>
    </row>
    <row r="1436" spans="1:11" ht="14.25" customHeight="1" x14ac:dyDescent="0.3">
      <c r="A1436" s="3">
        <v>44503</v>
      </c>
      <c r="B1436" t="s">
        <v>1548</v>
      </c>
      <c r="C1436" t="s">
        <v>245</v>
      </c>
      <c r="D1436" t="s">
        <v>11</v>
      </c>
      <c r="E1436" t="s">
        <v>18</v>
      </c>
      <c r="F1436" t="s">
        <v>179</v>
      </c>
      <c r="G1436">
        <v>25.98</v>
      </c>
      <c r="H1436">
        <v>2</v>
      </c>
      <c r="I1436">
        <v>-1.62</v>
      </c>
      <c r="J1436" t="str">
        <f>TEXT(sales[[#This Row],[Order Date]],"yyyy")</f>
        <v>2021</v>
      </c>
      <c r="K1436" t="str">
        <f>TEXT(sales[[#This Row],[Order Date]],"mmmm")</f>
        <v>November</v>
      </c>
    </row>
    <row r="1437" spans="1:11" ht="14.25" customHeight="1" x14ac:dyDescent="0.3">
      <c r="A1437" s="3">
        <v>44503</v>
      </c>
      <c r="B1437" t="s">
        <v>1548</v>
      </c>
      <c r="C1437" t="s">
        <v>245</v>
      </c>
      <c r="D1437" t="s">
        <v>34</v>
      </c>
      <c r="E1437" t="s">
        <v>145</v>
      </c>
      <c r="F1437" t="s">
        <v>1553</v>
      </c>
      <c r="G1437">
        <v>945.04</v>
      </c>
      <c r="H1437">
        <v>6</v>
      </c>
      <c r="I1437">
        <v>-299.26</v>
      </c>
      <c r="J1437" t="str">
        <f>TEXT(sales[[#This Row],[Order Date]],"yyyy")</f>
        <v>2021</v>
      </c>
      <c r="K1437" t="str">
        <f>TEXT(sales[[#This Row],[Order Date]],"mmmm")</f>
        <v>November</v>
      </c>
    </row>
    <row r="1438" spans="1:11" ht="14.25" customHeight="1" x14ac:dyDescent="0.3">
      <c r="A1438" s="3">
        <v>44503</v>
      </c>
      <c r="B1438" t="s">
        <v>1548</v>
      </c>
      <c r="C1438" t="s">
        <v>245</v>
      </c>
      <c r="D1438" t="s">
        <v>11</v>
      </c>
      <c r="E1438" t="s">
        <v>20</v>
      </c>
      <c r="F1438" t="s">
        <v>1377</v>
      </c>
      <c r="G1438">
        <v>14.3</v>
      </c>
      <c r="H1438">
        <v>7</v>
      </c>
      <c r="I1438">
        <v>-10.49</v>
      </c>
      <c r="J1438" t="str">
        <f>TEXT(sales[[#This Row],[Order Date]],"yyyy")</f>
        <v>2021</v>
      </c>
      <c r="K1438" t="str">
        <f>TEXT(sales[[#This Row],[Order Date]],"mmmm")</f>
        <v>November</v>
      </c>
    </row>
    <row r="1439" spans="1:11" ht="14.25" customHeight="1" x14ac:dyDescent="0.3">
      <c r="A1439" s="3">
        <v>44503</v>
      </c>
      <c r="B1439" t="s">
        <v>1548</v>
      </c>
      <c r="C1439" t="s">
        <v>245</v>
      </c>
      <c r="D1439" t="s">
        <v>34</v>
      </c>
      <c r="E1439" t="s">
        <v>47</v>
      </c>
      <c r="F1439" t="s">
        <v>1554</v>
      </c>
      <c r="G1439">
        <v>410.35</v>
      </c>
      <c r="H1439">
        <v>3</v>
      </c>
      <c r="I1439">
        <v>-51.29</v>
      </c>
      <c r="J1439" t="str">
        <f>TEXT(sales[[#This Row],[Order Date]],"yyyy")</f>
        <v>2021</v>
      </c>
      <c r="K1439" t="str">
        <f>TEXT(sales[[#This Row],[Order Date]],"mmmm")</f>
        <v>November</v>
      </c>
    </row>
    <row r="1440" spans="1:11" ht="14.25" customHeight="1" x14ac:dyDescent="0.3">
      <c r="A1440" s="3">
        <v>44503</v>
      </c>
      <c r="B1440" t="s">
        <v>1555</v>
      </c>
      <c r="C1440" t="s">
        <v>177</v>
      </c>
      <c r="D1440" t="s">
        <v>11</v>
      </c>
      <c r="E1440" t="s">
        <v>20</v>
      </c>
      <c r="F1440" t="s">
        <v>899</v>
      </c>
      <c r="G1440">
        <v>5.76</v>
      </c>
      <c r="H1440">
        <v>2</v>
      </c>
      <c r="I1440">
        <v>2.82</v>
      </c>
      <c r="J1440" t="str">
        <f>TEXT(sales[[#This Row],[Order Date]],"yyyy")</f>
        <v>2021</v>
      </c>
      <c r="K1440" t="str">
        <f>TEXT(sales[[#This Row],[Order Date]],"mmmm")</f>
        <v>November</v>
      </c>
    </row>
    <row r="1441" spans="1:11" ht="14.25" customHeight="1" x14ac:dyDescent="0.3">
      <c r="A1441" s="3">
        <v>44503</v>
      </c>
      <c r="B1441" t="s">
        <v>536</v>
      </c>
      <c r="C1441" t="s">
        <v>996</v>
      </c>
      <c r="D1441" t="s">
        <v>39</v>
      </c>
      <c r="E1441" t="s">
        <v>52</v>
      </c>
      <c r="F1441" t="s">
        <v>1556</v>
      </c>
      <c r="G1441">
        <v>89.97</v>
      </c>
      <c r="H1441">
        <v>3</v>
      </c>
      <c r="I1441">
        <v>18.89</v>
      </c>
      <c r="J1441" t="str">
        <f>TEXT(sales[[#This Row],[Order Date]],"yyyy")</f>
        <v>2021</v>
      </c>
      <c r="K1441" t="str">
        <f>TEXT(sales[[#This Row],[Order Date]],"mmmm")</f>
        <v>November</v>
      </c>
    </row>
    <row r="1442" spans="1:11" ht="14.25" customHeight="1" x14ac:dyDescent="0.3">
      <c r="A1442" s="3">
        <v>44503</v>
      </c>
      <c r="B1442" t="s">
        <v>1557</v>
      </c>
      <c r="C1442" t="s">
        <v>27</v>
      </c>
      <c r="D1442" t="s">
        <v>11</v>
      </c>
      <c r="E1442" t="s">
        <v>24</v>
      </c>
      <c r="F1442" t="s">
        <v>541</v>
      </c>
      <c r="G1442">
        <v>6.72</v>
      </c>
      <c r="H1442">
        <v>4</v>
      </c>
      <c r="I1442">
        <v>3.36</v>
      </c>
      <c r="J1442" t="str">
        <f>TEXT(sales[[#This Row],[Order Date]],"yyyy")</f>
        <v>2021</v>
      </c>
      <c r="K1442" t="str">
        <f>TEXT(sales[[#This Row],[Order Date]],"mmmm")</f>
        <v>November</v>
      </c>
    </row>
    <row r="1443" spans="1:11" ht="14.25" customHeight="1" x14ac:dyDescent="0.3">
      <c r="A1443" s="3">
        <v>44504</v>
      </c>
      <c r="B1443" t="s">
        <v>180</v>
      </c>
      <c r="C1443" t="s">
        <v>149</v>
      </c>
      <c r="D1443" t="s">
        <v>34</v>
      </c>
      <c r="E1443" t="s">
        <v>35</v>
      </c>
      <c r="F1443" t="s">
        <v>542</v>
      </c>
      <c r="G1443">
        <v>135.88</v>
      </c>
      <c r="H1443">
        <v>1</v>
      </c>
      <c r="I1443">
        <v>24.16</v>
      </c>
      <c r="J1443" t="str">
        <f>TEXT(sales[[#This Row],[Order Date]],"yyyy")</f>
        <v>2021</v>
      </c>
      <c r="K1443" t="str">
        <f>TEXT(sales[[#This Row],[Order Date]],"mmmm")</f>
        <v>November</v>
      </c>
    </row>
    <row r="1444" spans="1:11" ht="14.25" customHeight="1" x14ac:dyDescent="0.3">
      <c r="A1444" s="3">
        <v>44504</v>
      </c>
      <c r="B1444" t="s">
        <v>180</v>
      </c>
      <c r="C1444" t="s">
        <v>149</v>
      </c>
      <c r="D1444" t="s">
        <v>39</v>
      </c>
      <c r="E1444" t="s">
        <v>302</v>
      </c>
      <c r="F1444" t="s">
        <v>1558</v>
      </c>
      <c r="G1444">
        <v>3991.98</v>
      </c>
      <c r="H1444">
        <v>2</v>
      </c>
      <c r="I1444">
        <v>1995.99</v>
      </c>
      <c r="J1444" t="str">
        <f>TEXT(sales[[#This Row],[Order Date]],"yyyy")</f>
        <v>2021</v>
      </c>
      <c r="K1444" t="str">
        <f>TEXT(sales[[#This Row],[Order Date]],"mmmm")</f>
        <v>November</v>
      </c>
    </row>
    <row r="1445" spans="1:11" ht="14.25" customHeight="1" x14ac:dyDescent="0.3">
      <c r="A1445" s="3">
        <v>44504</v>
      </c>
      <c r="B1445" t="s">
        <v>180</v>
      </c>
      <c r="C1445" t="s">
        <v>149</v>
      </c>
      <c r="D1445" t="s">
        <v>39</v>
      </c>
      <c r="E1445" t="s">
        <v>40</v>
      </c>
      <c r="F1445" t="s">
        <v>863</v>
      </c>
      <c r="G1445">
        <v>275.94</v>
      </c>
      <c r="H1445">
        <v>6</v>
      </c>
      <c r="I1445">
        <v>80.02</v>
      </c>
      <c r="J1445" t="str">
        <f>TEXT(sales[[#This Row],[Order Date]],"yyyy")</f>
        <v>2021</v>
      </c>
      <c r="K1445" t="str">
        <f>TEXT(sales[[#This Row],[Order Date]],"mmmm")</f>
        <v>November</v>
      </c>
    </row>
    <row r="1446" spans="1:11" ht="14.25" customHeight="1" x14ac:dyDescent="0.3">
      <c r="A1446" s="3">
        <v>44504</v>
      </c>
      <c r="B1446" t="s">
        <v>180</v>
      </c>
      <c r="C1446" t="s">
        <v>149</v>
      </c>
      <c r="D1446" t="s">
        <v>39</v>
      </c>
      <c r="E1446" t="s">
        <v>52</v>
      </c>
      <c r="F1446" t="s">
        <v>1559</v>
      </c>
      <c r="G1446">
        <v>360</v>
      </c>
      <c r="H1446">
        <v>4</v>
      </c>
      <c r="I1446">
        <v>129.6</v>
      </c>
      <c r="J1446" t="str">
        <f>TEXT(sales[[#This Row],[Order Date]],"yyyy")</f>
        <v>2021</v>
      </c>
      <c r="K1446" t="str">
        <f>TEXT(sales[[#This Row],[Order Date]],"mmmm")</f>
        <v>November</v>
      </c>
    </row>
    <row r="1447" spans="1:11" ht="14.25" customHeight="1" x14ac:dyDescent="0.3">
      <c r="A1447" s="3">
        <v>44504</v>
      </c>
      <c r="B1447" t="s">
        <v>180</v>
      </c>
      <c r="C1447" t="s">
        <v>149</v>
      </c>
      <c r="D1447" t="s">
        <v>11</v>
      </c>
      <c r="E1447" t="s">
        <v>18</v>
      </c>
      <c r="F1447" t="s">
        <v>1560</v>
      </c>
      <c r="G1447">
        <v>43.57</v>
      </c>
      <c r="H1447">
        <v>1</v>
      </c>
      <c r="I1447">
        <v>13.07</v>
      </c>
      <c r="J1447" t="str">
        <f>TEXT(sales[[#This Row],[Order Date]],"yyyy")</f>
        <v>2021</v>
      </c>
      <c r="K1447" t="str">
        <f>TEXT(sales[[#This Row],[Order Date]],"mmmm")</f>
        <v>November</v>
      </c>
    </row>
    <row r="1448" spans="1:11" ht="14.25" customHeight="1" x14ac:dyDescent="0.3">
      <c r="A1448" s="3">
        <v>44504</v>
      </c>
      <c r="B1448" t="s">
        <v>1289</v>
      </c>
      <c r="C1448" t="s">
        <v>245</v>
      </c>
      <c r="D1448" t="s">
        <v>11</v>
      </c>
      <c r="E1448" t="s">
        <v>43</v>
      </c>
      <c r="F1448" t="s">
        <v>1561</v>
      </c>
      <c r="G1448">
        <v>8.3800000000000008</v>
      </c>
      <c r="H1448">
        <v>3</v>
      </c>
      <c r="I1448">
        <v>2.72</v>
      </c>
      <c r="J1448" t="str">
        <f>TEXT(sales[[#This Row],[Order Date]],"yyyy")</f>
        <v>2021</v>
      </c>
      <c r="K1448" t="str">
        <f>TEXT(sales[[#This Row],[Order Date]],"mmmm")</f>
        <v>November</v>
      </c>
    </row>
    <row r="1449" spans="1:11" ht="14.25" customHeight="1" x14ac:dyDescent="0.3">
      <c r="A1449" s="3">
        <v>44504</v>
      </c>
      <c r="B1449" t="s">
        <v>1289</v>
      </c>
      <c r="C1449" t="s">
        <v>245</v>
      </c>
      <c r="D1449" t="s">
        <v>11</v>
      </c>
      <c r="E1449" t="s">
        <v>92</v>
      </c>
      <c r="F1449" t="s">
        <v>764</v>
      </c>
      <c r="G1449">
        <v>58.24</v>
      </c>
      <c r="H1449">
        <v>5</v>
      </c>
      <c r="I1449">
        <v>5.0999999999999996</v>
      </c>
      <c r="J1449" t="str">
        <f>TEXT(sales[[#This Row],[Order Date]],"yyyy")</f>
        <v>2021</v>
      </c>
      <c r="K1449" t="str">
        <f>TEXT(sales[[#This Row],[Order Date]],"mmmm")</f>
        <v>November</v>
      </c>
    </row>
    <row r="1450" spans="1:11" ht="14.25" customHeight="1" x14ac:dyDescent="0.3">
      <c r="A1450" s="3">
        <v>44504</v>
      </c>
      <c r="B1450" t="s">
        <v>1562</v>
      </c>
      <c r="C1450" t="s">
        <v>27</v>
      </c>
      <c r="D1450" t="s">
        <v>34</v>
      </c>
      <c r="E1450" t="s">
        <v>47</v>
      </c>
      <c r="F1450" t="s">
        <v>1318</v>
      </c>
      <c r="G1450">
        <v>35.340000000000003</v>
      </c>
      <c r="H1450">
        <v>2</v>
      </c>
      <c r="I1450">
        <v>13.43</v>
      </c>
      <c r="J1450" t="str">
        <f>TEXT(sales[[#This Row],[Order Date]],"yyyy")</f>
        <v>2021</v>
      </c>
      <c r="K1450" t="str">
        <f>TEXT(sales[[#This Row],[Order Date]],"mmmm")</f>
        <v>November</v>
      </c>
    </row>
    <row r="1451" spans="1:11" ht="14.25" customHeight="1" x14ac:dyDescent="0.3">
      <c r="A1451" s="3">
        <v>44504</v>
      </c>
      <c r="B1451" t="s">
        <v>1563</v>
      </c>
      <c r="C1451" t="s">
        <v>27</v>
      </c>
      <c r="D1451" t="s">
        <v>39</v>
      </c>
      <c r="E1451" t="s">
        <v>40</v>
      </c>
      <c r="F1451" t="s">
        <v>1564</v>
      </c>
      <c r="G1451">
        <v>666.34</v>
      </c>
      <c r="H1451">
        <v>7</v>
      </c>
      <c r="I1451">
        <v>66.63</v>
      </c>
      <c r="J1451" t="str">
        <f>TEXT(sales[[#This Row],[Order Date]],"yyyy")</f>
        <v>2021</v>
      </c>
      <c r="K1451" t="str">
        <f>TEXT(sales[[#This Row],[Order Date]],"mmmm")</f>
        <v>November</v>
      </c>
    </row>
    <row r="1452" spans="1:11" ht="14.25" customHeight="1" x14ac:dyDescent="0.3">
      <c r="A1452" s="3">
        <v>44504</v>
      </c>
      <c r="B1452" t="s">
        <v>1563</v>
      </c>
      <c r="C1452" t="s">
        <v>27</v>
      </c>
      <c r="D1452" t="s">
        <v>34</v>
      </c>
      <c r="E1452" t="s">
        <v>145</v>
      </c>
      <c r="F1452" t="s">
        <v>790</v>
      </c>
      <c r="G1452">
        <v>573.73</v>
      </c>
      <c r="H1452">
        <v>4</v>
      </c>
      <c r="I1452">
        <v>-64.540000000000006</v>
      </c>
      <c r="J1452" t="str">
        <f>TEXT(sales[[#This Row],[Order Date]],"yyyy")</f>
        <v>2021</v>
      </c>
      <c r="K1452" t="str">
        <f>TEXT(sales[[#This Row],[Order Date]],"mmmm")</f>
        <v>November</v>
      </c>
    </row>
    <row r="1453" spans="1:11" ht="14.25" customHeight="1" x14ac:dyDescent="0.3">
      <c r="A1453" s="3">
        <v>44504</v>
      </c>
      <c r="B1453" t="s">
        <v>1563</v>
      </c>
      <c r="C1453" t="s">
        <v>27</v>
      </c>
      <c r="D1453" t="s">
        <v>11</v>
      </c>
      <c r="E1453" t="s">
        <v>20</v>
      </c>
      <c r="F1453" t="s">
        <v>1565</v>
      </c>
      <c r="G1453">
        <v>21.94</v>
      </c>
      <c r="H1453">
        <v>3</v>
      </c>
      <c r="I1453">
        <v>8.23</v>
      </c>
      <c r="J1453" t="str">
        <f>TEXT(sales[[#This Row],[Order Date]],"yyyy")</f>
        <v>2021</v>
      </c>
      <c r="K1453" t="str">
        <f>TEXT(sales[[#This Row],[Order Date]],"mmmm")</f>
        <v>November</v>
      </c>
    </row>
    <row r="1454" spans="1:11" ht="14.25" customHeight="1" x14ac:dyDescent="0.3">
      <c r="A1454" s="3">
        <v>44504</v>
      </c>
      <c r="B1454" t="s">
        <v>1563</v>
      </c>
      <c r="C1454" t="s">
        <v>27</v>
      </c>
      <c r="D1454" t="s">
        <v>11</v>
      </c>
      <c r="E1454" t="s">
        <v>12</v>
      </c>
      <c r="F1454" t="s">
        <v>1219</v>
      </c>
      <c r="G1454">
        <v>19.440000000000001</v>
      </c>
      <c r="H1454">
        <v>3</v>
      </c>
      <c r="I1454">
        <v>9.33</v>
      </c>
      <c r="J1454" t="str">
        <f>TEXT(sales[[#This Row],[Order Date]],"yyyy")</f>
        <v>2021</v>
      </c>
      <c r="K1454" t="str">
        <f>TEXT(sales[[#This Row],[Order Date]],"mmmm")</f>
        <v>November</v>
      </c>
    </row>
    <row r="1455" spans="1:11" ht="14.25" customHeight="1" x14ac:dyDescent="0.3">
      <c r="A1455" s="3">
        <v>44504</v>
      </c>
      <c r="B1455" t="s">
        <v>1563</v>
      </c>
      <c r="C1455" t="s">
        <v>27</v>
      </c>
      <c r="D1455" t="s">
        <v>39</v>
      </c>
      <c r="E1455" t="s">
        <v>302</v>
      </c>
      <c r="F1455" t="s">
        <v>1566</v>
      </c>
      <c r="G1455">
        <v>447.97</v>
      </c>
      <c r="H1455">
        <v>4</v>
      </c>
      <c r="I1455">
        <v>139.99</v>
      </c>
      <c r="J1455" t="str">
        <f>TEXT(sales[[#This Row],[Order Date]],"yyyy")</f>
        <v>2021</v>
      </c>
      <c r="K1455" t="str">
        <f>TEXT(sales[[#This Row],[Order Date]],"mmmm")</f>
        <v>November</v>
      </c>
    </row>
    <row r="1456" spans="1:11" ht="14.25" customHeight="1" x14ac:dyDescent="0.3">
      <c r="A1456" s="3">
        <v>44504</v>
      </c>
      <c r="B1456" t="s">
        <v>1223</v>
      </c>
      <c r="C1456" t="s">
        <v>149</v>
      </c>
      <c r="D1456" t="s">
        <v>11</v>
      </c>
      <c r="E1456" t="s">
        <v>20</v>
      </c>
      <c r="F1456" t="s">
        <v>1567</v>
      </c>
      <c r="G1456">
        <v>52.06</v>
      </c>
      <c r="H1456">
        <v>4</v>
      </c>
      <c r="I1456">
        <v>18.87</v>
      </c>
      <c r="J1456" t="str">
        <f>TEXT(sales[[#This Row],[Order Date]],"yyyy")</f>
        <v>2021</v>
      </c>
      <c r="K1456" t="str">
        <f>TEXT(sales[[#This Row],[Order Date]],"mmmm")</f>
        <v>November</v>
      </c>
    </row>
    <row r="1457" spans="1:11" ht="14.25" customHeight="1" x14ac:dyDescent="0.3">
      <c r="A1457" s="3">
        <v>44504</v>
      </c>
      <c r="B1457" t="s">
        <v>1568</v>
      </c>
      <c r="C1457" t="s">
        <v>27</v>
      </c>
      <c r="D1457" t="s">
        <v>11</v>
      </c>
      <c r="E1457" t="s">
        <v>24</v>
      </c>
      <c r="F1457" t="s">
        <v>1569</v>
      </c>
      <c r="G1457">
        <v>2.94</v>
      </c>
      <c r="H1457">
        <v>1</v>
      </c>
      <c r="I1457">
        <v>0.79</v>
      </c>
      <c r="J1457" t="str">
        <f>TEXT(sales[[#This Row],[Order Date]],"yyyy")</f>
        <v>2021</v>
      </c>
      <c r="K1457" t="str">
        <f>TEXT(sales[[#This Row],[Order Date]],"mmmm")</f>
        <v>November</v>
      </c>
    </row>
    <row r="1458" spans="1:11" ht="14.25" customHeight="1" x14ac:dyDescent="0.3">
      <c r="A1458" s="3">
        <v>44505</v>
      </c>
      <c r="B1458" t="s">
        <v>1143</v>
      </c>
      <c r="C1458" t="s">
        <v>27</v>
      </c>
      <c r="D1458" t="s">
        <v>34</v>
      </c>
      <c r="E1458" t="s">
        <v>47</v>
      </c>
      <c r="F1458" t="s">
        <v>1570</v>
      </c>
      <c r="G1458">
        <v>20.04</v>
      </c>
      <c r="H1458">
        <v>6</v>
      </c>
      <c r="I1458">
        <v>8.82</v>
      </c>
      <c r="J1458" t="str">
        <f>TEXT(sales[[#This Row],[Order Date]],"yyyy")</f>
        <v>2021</v>
      </c>
      <c r="K1458" t="str">
        <f>TEXT(sales[[#This Row],[Order Date]],"mmmm")</f>
        <v>November</v>
      </c>
    </row>
    <row r="1459" spans="1:11" ht="14.25" customHeight="1" x14ac:dyDescent="0.3">
      <c r="A1459" s="3">
        <v>44505</v>
      </c>
      <c r="B1459" t="s">
        <v>215</v>
      </c>
      <c r="C1459" t="s">
        <v>55</v>
      </c>
      <c r="D1459" t="s">
        <v>39</v>
      </c>
      <c r="E1459" t="s">
        <v>52</v>
      </c>
      <c r="F1459" t="s">
        <v>598</v>
      </c>
      <c r="G1459">
        <v>47.79</v>
      </c>
      <c r="H1459">
        <v>3</v>
      </c>
      <c r="I1459">
        <v>16.25</v>
      </c>
      <c r="J1459" t="str">
        <f>TEXT(sales[[#This Row],[Order Date]],"yyyy")</f>
        <v>2021</v>
      </c>
      <c r="K1459" t="str">
        <f>TEXT(sales[[#This Row],[Order Date]],"mmmm")</f>
        <v>November</v>
      </c>
    </row>
    <row r="1460" spans="1:11" ht="14.25" customHeight="1" x14ac:dyDescent="0.3">
      <c r="A1460" s="3">
        <v>44505</v>
      </c>
      <c r="B1460" t="s">
        <v>1571</v>
      </c>
      <c r="C1460" t="s">
        <v>23</v>
      </c>
      <c r="D1460" t="s">
        <v>34</v>
      </c>
      <c r="E1460" t="s">
        <v>47</v>
      </c>
      <c r="F1460" t="s">
        <v>1554</v>
      </c>
      <c r="G1460">
        <v>273.57</v>
      </c>
      <c r="H1460">
        <v>2</v>
      </c>
      <c r="I1460">
        <v>-34.200000000000003</v>
      </c>
      <c r="J1460" t="str">
        <f>TEXT(sales[[#This Row],[Order Date]],"yyyy")</f>
        <v>2021</v>
      </c>
      <c r="K1460" t="str">
        <f>TEXT(sales[[#This Row],[Order Date]],"mmmm")</f>
        <v>November</v>
      </c>
    </row>
    <row r="1461" spans="1:11" ht="14.25" customHeight="1" x14ac:dyDescent="0.3">
      <c r="A1461" s="3">
        <v>44505</v>
      </c>
      <c r="B1461" t="s">
        <v>1571</v>
      </c>
      <c r="C1461" t="s">
        <v>23</v>
      </c>
      <c r="D1461" t="s">
        <v>11</v>
      </c>
      <c r="E1461" t="s">
        <v>20</v>
      </c>
      <c r="F1461" t="s">
        <v>627</v>
      </c>
      <c r="G1461">
        <v>13.19</v>
      </c>
      <c r="H1461">
        <v>2</v>
      </c>
      <c r="I1461">
        <v>-8.8000000000000007</v>
      </c>
      <c r="J1461" t="str">
        <f>TEXT(sales[[#This Row],[Order Date]],"yyyy")</f>
        <v>2021</v>
      </c>
      <c r="K1461" t="str">
        <f>TEXT(sales[[#This Row],[Order Date]],"mmmm")</f>
        <v>November</v>
      </c>
    </row>
    <row r="1462" spans="1:11" ht="14.25" customHeight="1" x14ac:dyDescent="0.3">
      <c r="A1462" s="3">
        <v>44505</v>
      </c>
      <c r="B1462" t="s">
        <v>1571</v>
      </c>
      <c r="C1462" t="s">
        <v>23</v>
      </c>
      <c r="D1462" t="s">
        <v>11</v>
      </c>
      <c r="E1462" t="s">
        <v>18</v>
      </c>
      <c r="F1462" t="s">
        <v>1572</v>
      </c>
      <c r="G1462">
        <v>1080.0999999999999</v>
      </c>
      <c r="H1462">
        <v>6</v>
      </c>
      <c r="I1462">
        <v>-94.51</v>
      </c>
      <c r="J1462" t="str">
        <f>TEXT(sales[[#This Row],[Order Date]],"yyyy")</f>
        <v>2021</v>
      </c>
      <c r="K1462" t="str">
        <f>TEXT(sales[[#This Row],[Order Date]],"mmmm")</f>
        <v>November</v>
      </c>
    </row>
    <row r="1463" spans="1:11" ht="14.25" customHeight="1" x14ac:dyDescent="0.3">
      <c r="A1463" s="3">
        <v>44505</v>
      </c>
      <c r="B1463" t="s">
        <v>1571</v>
      </c>
      <c r="C1463" t="s">
        <v>23</v>
      </c>
      <c r="D1463" t="s">
        <v>39</v>
      </c>
      <c r="E1463" t="s">
        <v>52</v>
      </c>
      <c r="F1463" t="s">
        <v>1461</v>
      </c>
      <c r="G1463">
        <v>51.56</v>
      </c>
      <c r="H1463">
        <v>5</v>
      </c>
      <c r="I1463">
        <v>-6.45</v>
      </c>
      <c r="J1463" t="str">
        <f>TEXT(sales[[#This Row],[Order Date]],"yyyy")</f>
        <v>2021</v>
      </c>
      <c r="K1463" t="str">
        <f>TEXT(sales[[#This Row],[Order Date]],"mmmm")</f>
        <v>November</v>
      </c>
    </row>
    <row r="1464" spans="1:11" ht="14.25" customHeight="1" x14ac:dyDescent="0.3">
      <c r="A1464" s="3">
        <v>44505</v>
      </c>
      <c r="B1464" t="s">
        <v>1571</v>
      </c>
      <c r="C1464" t="s">
        <v>23</v>
      </c>
      <c r="D1464" t="s">
        <v>39</v>
      </c>
      <c r="E1464" t="s">
        <v>52</v>
      </c>
      <c r="F1464" t="s">
        <v>1573</v>
      </c>
      <c r="G1464">
        <v>58.42</v>
      </c>
      <c r="H1464">
        <v>2</v>
      </c>
      <c r="I1464">
        <v>16.79</v>
      </c>
      <c r="J1464" t="str">
        <f>TEXT(sales[[#This Row],[Order Date]],"yyyy")</f>
        <v>2021</v>
      </c>
      <c r="K1464" t="str">
        <f>TEXT(sales[[#This Row],[Order Date]],"mmmm")</f>
        <v>November</v>
      </c>
    </row>
    <row r="1465" spans="1:11" ht="14.25" customHeight="1" x14ac:dyDescent="0.3">
      <c r="A1465" s="3">
        <v>44505</v>
      </c>
      <c r="B1465" t="s">
        <v>1574</v>
      </c>
      <c r="C1465" t="s">
        <v>55</v>
      </c>
      <c r="D1465" t="s">
        <v>34</v>
      </c>
      <c r="E1465" t="s">
        <v>35</v>
      </c>
      <c r="F1465" t="s">
        <v>1575</v>
      </c>
      <c r="G1465">
        <v>149.9</v>
      </c>
      <c r="H1465">
        <v>5</v>
      </c>
      <c r="I1465">
        <v>40.47</v>
      </c>
      <c r="J1465" t="str">
        <f>TEXT(sales[[#This Row],[Order Date]],"yyyy")</f>
        <v>2021</v>
      </c>
      <c r="K1465" t="str">
        <f>TEXT(sales[[#This Row],[Order Date]],"mmmm")</f>
        <v>November</v>
      </c>
    </row>
    <row r="1466" spans="1:11" ht="14.25" customHeight="1" x14ac:dyDescent="0.3">
      <c r="A1466" s="3">
        <v>44506</v>
      </c>
      <c r="B1466" t="s">
        <v>680</v>
      </c>
      <c r="C1466" t="s">
        <v>30</v>
      </c>
      <c r="D1466" t="s">
        <v>11</v>
      </c>
      <c r="E1466" t="s">
        <v>12</v>
      </c>
      <c r="F1466" t="s">
        <v>240</v>
      </c>
      <c r="G1466">
        <v>43.68</v>
      </c>
      <c r="H1466">
        <v>6</v>
      </c>
      <c r="I1466">
        <v>20.97</v>
      </c>
      <c r="J1466" t="str">
        <f>TEXT(sales[[#This Row],[Order Date]],"yyyy")</f>
        <v>2021</v>
      </c>
      <c r="K1466" t="str">
        <f>TEXT(sales[[#This Row],[Order Date]],"mmmm")</f>
        <v>November</v>
      </c>
    </row>
    <row r="1467" spans="1:11" ht="14.25" customHeight="1" x14ac:dyDescent="0.3">
      <c r="A1467" s="3">
        <v>44507</v>
      </c>
      <c r="B1467" t="s">
        <v>1576</v>
      </c>
      <c r="C1467" t="s">
        <v>10</v>
      </c>
      <c r="D1467" t="s">
        <v>11</v>
      </c>
      <c r="E1467" t="s">
        <v>20</v>
      </c>
      <c r="F1467" t="s">
        <v>1139</v>
      </c>
      <c r="G1467">
        <v>26.05</v>
      </c>
      <c r="H1467">
        <v>3</v>
      </c>
      <c r="I1467">
        <v>-44.28</v>
      </c>
      <c r="J1467" t="str">
        <f>TEXT(sales[[#This Row],[Order Date]],"yyyy")</f>
        <v>2021</v>
      </c>
      <c r="K1467" t="str">
        <f>TEXT(sales[[#This Row],[Order Date]],"mmmm")</f>
        <v>November</v>
      </c>
    </row>
    <row r="1468" spans="1:11" ht="14.25" customHeight="1" x14ac:dyDescent="0.3">
      <c r="A1468" s="3">
        <v>44507</v>
      </c>
      <c r="B1468" t="s">
        <v>1576</v>
      </c>
      <c r="C1468" t="s">
        <v>10</v>
      </c>
      <c r="D1468" t="s">
        <v>11</v>
      </c>
      <c r="E1468" t="s">
        <v>63</v>
      </c>
      <c r="F1468" t="s">
        <v>64</v>
      </c>
      <c r="G1468">
        <v>74.349999999999994</v>
      </c>
      <c r="H1468">
        <v>3</v>
      </c>
      <c r="I1468">
        <v>26.95</v>
      </c>
      <c r="J1468" t="str">
        <f>TEXT(sales[[#This Row],[Order Date]],"yyyy")</f>
        <v>2021</v>
      </c>
      <c r="K1468" t="str">
        <f>TEXT(sales[[#This Row],[Order Date]],"mmmm")</f>
        <v>November</v>
      </c>
    </row>
    <row r="1469" spans="1:11" ht="14.25" customHeight="1" x14ac:dyDescent="0.3">
      <c r="A1469" s="3">
        <v>44507</v>
      </c>
      <c r="B1469" t="s">
        <v>1138</v>
      </c>
      <c r="C1469" t="s">
        <v>27</v>
      </c>
      <c r="D1469" t="s">
        <v>11</v>
      </c>
      <c r="E1469" t="s">
        <v>20</v>
      </c>
      <c r="F1469" t="s">
        <v>627</v>
      </c>
      <c r="G1469">
        <v>123.14</v>
      </c>
      <c r="H1469">
        <v>7</v>
      </c>
      <c r="I1469">
        <v>46.18</v>
      </c>
      <c r="J1469" t="str">
        <f>TEXT(sales[[#This Row],[Order Date]],"yyyy")</f>
        <v>2021</v>
      </c>
      <c r="K1469" t="str">
        <f>TEXT(sales[[#This Row],[Order Date]],"mmmm")</f>
        <v>November</v>
      </c>
    </row>
    <row r="1470" spans="1:11" ht="14.25" customHeight="1" x14ac:dyDescent="0.3">
      <c r="A1470" s="3">
        <v>44507</v>
      </c>
      <c r="B1470" t="s">
        <v>768</v>
      </c>
      <c r="C1470" t="s">
        <v>10</v>
      </c>
      <c r="D1470" t="s">
        <v>34</v>
      </c>
      <c r="E1470" t="s">
        <v>35</v>
      </c>
      <c r="F1470" t="s">
        <v>792</v>
      </c>
      <c r="G1470">
        <v>683.14</v>
      </c>
      <c r="H1470">
        <v>4</v>
      </c>
      <c r="I1470">
        <v>0</v>
      </c>
      <c r="J1470" t="str">
        <f>TEXT(sales[[#This Row],[Order Date]],"yyyy")</f>
        <v>2021</v>
      </c>
      <c r="K1470" t="str">
        <f>TEXT(sales[[#This Row],[Order Date]],"mmmm")</f>
        <v>November</v>
      </c>
    </row>
    <row r="1471" spans="1:11" ht="14.25" customHeight="1" x14ac:dyDescent="0.3">
      <c r="A1471" s="3">
        <v>44507</v>
      </c>
      <c r="B1471" t="s">
        <v>768</v>
      </c>
      <c r="C1471" t="s">
        <v>10</v>
      </c>
      <c r="D1471" t="s">
        <v>11</v>
      </c>
      <c r="E1471" t="s">
        <v>20</v>
      </c>
      <c r="F1471" t="s">
        <v>1577</v>
      </c>
      <c r="G1471">
        <v>1.48</v>
      </c>
      <c r="H1471">
        <v>3</v>
      </c>
      <c r="I1471">
        <v>-2.21</v>
      </c>
      <c r="J1471" t="str">
        <f>TEXT(sales[[#This Row],[Order Date]],"yyyy")</f>
        <v>2021</v>
      </c>
      <c r="K1471" t="str">
        <f>TEXT(sales[[#This Row],[Order Date]],"mmmm")</f>
        <v>November</v>
      </c>
    </row>
    <row r="1472" spans="1:11" ht="14.25" customHeight="1" x14ac:dyDescent="0.3">
      <c r="A1472" s="3">
        <v>44507</v>
      </c>
      <c r="B1472" t="s">
        <v>768</v>
      </c>
      <c r="C1472" t="s">
        <v>10</v>
      </c>
      <c r="D1472" t="s">
        <v>11</v>
      </c>
      <c r="E1472" t="s">
        <v>200</v>
      </c>
      <c r="F1472" t="s">
        <v>1578</v>
      </c>
      <c r="G1472">
        <v>40.71</v>
      </c>
      <c r="H1472">
        <v>7</v>
      </c>
      <c r="I1472">
        <v>3.56</v>
      </c>
      <c r="J1472" t="str">
        <f>TEXT(sales[[#This Row],[Order Date]],"yyyy")</f>
        <v>2021</v>
      </c>
      <c r="K1472" t="str">
        <f>TEXT(sales[[#This Row],[Order Date]],"mmmm")</f>
        <v>November</v>
      </c>
    </row>
    <row r="1473" spans="1:11" ht="14.25" customHeight="1" x14ac:dyDescent="0.3">
      <c r="A1473" s="3">
        <v>44507</v>
      </c>
      <c r="B1473" t="s">
        <v>1258</v>
      </c>
      <c r="C1473" t="s">
        <v>157</v>
      </c>
      <c r="D1473" t="s">
        <v>11</v>
      </c>
      <c r="E1473" t="s">
        <v>92</v>
      </c>
      <c r="F1473" t="s">
        <v>199</v>
      </c>
      <c r="G1473">
        <v>245.88</v>
      </c>
      <c r="H1473">
        <v>6</v>
      </c>
      <c r="I1473">
        <v>68.849999999999994</v>
      </c>
      <c r="J1473" t="str">
        <f>TEXT(sales[[#This Row],[Order Date]],"yyyy")</f>
        <v>2021</v>
      </c>
      <c r="K1473" t="str">
        <f>TEXT(sales[[#This Row],[Order Date]],"mmmm")</f>
        <v>November</v>
      </c>
    </row>
    <row r="1474" spans="1:11" ht="14.25" customHeight="1" x14ac:dyDescent="0.3">
      <c r="A1474" s="3">
        <v>44507</v>
      </c>
      <c r="B1474" t="s">
        <v>1258</v>
      </c>
      <c r="C1474" t="s">
        <v>157</v>
      </c>
      <c r="D1474" t="s">
        <v>11</v>
      </c>
      <c r="E1474" t="s">
        <v>18</v>
      </c>
      <c r="F1474" t="s">
        <v>1171</v>
      </c>
      <c r="G1474">
        <v>36.630000000000003</v>
      </c>
      <c r="H1474">
        <v>3</v>
      </c>
      <c r="I1474">
        <v>9.89</v>
      </c>
      <c r="J1474" t="str">
        <f>TEXT(sales[[#This Row],[Order Date]],"yyyy")</f>
        <v>2021</v>
      </c>
      <c r="K1474" t="str">
        <f>TEXT(sales[[#This Row],[Order Date]],"mmmm")</f>
        <v>November</v>
      </c>
    </row>
    <row r="1475" spans="1:11" ht="14.25" customHeight="1" x14ac:dyDescent="0.3">
      <c r="A1475" s="3">
        <v>44507</v>
      </c>
      <c r="B1475" t="s">
        <v>1258</v>
      </c>
      <c r="C1475" t="s">
        <v>157</v>
      </c>
      <c r="D1475" t="s">
        <v>11</v>
      </c>
      <c r="E1475" t="s">
        <v>18</v>
      </c>
      <c r="F1475" t="s">
        <v>585</v>
      </c>
      <c r="G1475">
        <v>22.58</v>
      </c>
      <c r="H1475">
        <v>2</v>
      </c>
      <c r="I1475">
        <v>5.87</v>
      </c>
      <c r="J1475" t="str">
        <f>TEXT(sales[[#This Row],[Order Date]],"yyyy")</f>
        <v>2021</v>
      </c>
      <c r="K1475" t="str">
        <f>TEXT(sales[[#This Row],[Order Date]],"mmmm")</f>
        <v>November</v>
      </c>
    </row>
    <row r="1476" spans="1:11" ht="14.25" customHeight="1" x14ac:dyDescent="0.3">
      <c r="A1476" s="3">
        <v>44507</v>
      </c>
      <c r="B1476" t="s">
        <v>1258</v>
      </c>
      <c r="C1476" t="s">
        <v>157</v>
      </c>
      <c r="D1476" t="s">
        <v>11</v>
      </c>
      <c r="E1476" t="s">
        <v>20</v>
      </c>
      <c r="F1476" t="s">
        <v>559</v>
      </c>
      <c r="G1476">
        <v>12.39</v>
      </c>
      <c r="H1476">
        <v>3</v>
      </c>
      <c r="I1476">
        <v>5.82</v>
      </c>
      <c r="J1476" t="str">
        <f>TEXT(sales[[#This Row],[Order Date]],"yyyy")</f>
        <v>2021</v>
      </c>
      <c r="K1476" t="str">
        <f>TEXT(sales[[#This Row],[Order Date]],"mmmm")</f>
        <v>November</v>
      </c>
    </row>
    <row r="1477" spans="1:11" ht="14.25" customHeight="1" x14ac:dyDescent="0.3">
      <c r="A1477" s="3">
        <v>44507</v>
      </c>
      <c r="B1477" t="s">
        <v>788</v>
      </c>
      <c r="C1477" t="s">
        <v>149</v>
      </c>
      <c r="D1477" t="s">
        <v>11</v>
      </c>
      <c r="E1477" t="s">
        <v>43</v>
      </c>
      <c r="F1477" t="s">
        <v>496</v>
      </c>
      <c r="G1477">
        <v>5.92</v>
      </c>
      <c r="H1477">
        <v>4</v>
      </c>
      <c r="I1477">
        <v>2.84</v>
      </c>
      <c r="J1477" t="str">
        <f>TEXT(sales[[#This Row],[Order Date]],"yyyy")</f>
        <v>2021</v>
      </c>
      <c r="K1477" t="str">
        <f>TEXT(sales[[#This Row],[Order Date]],"mmmm")</f>
        <v>November</v>
      </c>
    </row>
    <row r="1478" spans="1:11" ht="14.25" customHeight="1" x14ac:dyDescent="0.3">
      <c r="A1478" s="3">
        <v>44507</v>
      </c>
      <c r="B1478" t="s">
        <v>788</v>
      </c>
      <c r="C1478" t="s">
        <v>149</v>
      </c>
      <c r="D1478" t="s">
        <v>11</v>
      </c>
      <c r="E1478" t="s">
        <v>12</v>
      </c>
      <c r="F1478" t="s">
        <v>1141</v>
      </c>
      <c r="G1478">
        <v>30.18</v>
      </c>
      <c r="H1478">
        <v>3</v>
      </c>
      <c r="I1478">
        <v>13.88</v>
      </c>
      <c r="J1478" t="str">
        <f>TEXT(sales[[#This Row],[Order Date]],"yyyy")</f>
        <v>2021</v>
      </c>
      <c r="K1478" t="str">
        <f>TEXT(sales[[#This Row],[Order Date]],"mmmm")</f>
        <v>November</v>
      </c>
    </row>
    <row r="1479" spans="1:11" ht="14.25" customHeight="1" x14ac:dyDescent="0.3">
      <c r="A1479" s="3">
        <v>44507</v>
      </c>
      <c r="B1479" t="s">
        <v>208</v>
      </c>
      <c r="C1479" t="s">
        <v>91</v>
      </c>
      <c r="D1479" t="s">
        <v>11</v>
      </c>
      <c r="E1479" t="s">
        <v>12</v>
      </c>
      <c r="F1479" t="s">
        <v>880</v>
      </c>
      <c r="G1479">
        <v>25.92</v>
      </c>
      <c r="H1479">
        <v>5</v>
      </c>
      <c r="I1479">
        <v>9.07</v>
      </c>
      <c r="J1479" t="str">
        <f>TEXT(sales[[#This Row],[Order Date]],"yyyy")</f>
        <v>2021</v>
      </c>
      <c r="K1479" t="str">
        <f>TEXT(sales[[#This Row],[Order Date]],"mmmm")</f>
        <v>November</v>
      </c>
    </row>
    <row r="1480" spans="1:11" ht="14.25" customHeight="1" x14ac:dyDescent="0.3">
      <c r="A1480" s="3">
        <v>44507</v>
      </c>
      <c r="B1480" t="s">
        <v>208</v>
      </c>
      <c r="C1480" t="s">
        <v>91</v>
      </c>
      <c r="D1480" t="s">
        <v>11</v>
      </c>
      <c r="E1480" t="s">
        <v>24</v>
      </c>
      <c r="F1480" t="s">
        <v>1579</v>
      </c>
      <c r="G1480">
        <v>120.77</v>
      </c>
      <c r="H1480">
        <v>4</v>
      </c>
      <c r="I1480">
        <v>9.06</v>
      </c>
      <c r="J1480" t="str">
        <f>TEXT(sales[[#This Row],[Order Date]],"yyyy")</f>
        <v>2021</v>
      </c>
      <c r="K1480" t="str">
        <f>TEXT(sales[[#This Row],[Order Date]],"mmmm")</f>
        <v>November</v>
      </c>
    </row>
    <row r="1481" spans="1:11" ht="14.25" customHeight="1" x14ac:dyDescent="0.3">
      <c r="A1481" s="3">
        <v>44508</v>
      </c>
      <c r="B1481" t="s">
        <v>622</v>
      </c>
      <c r="C1481" t="s">
        <v>27</v>
      </c>
      <c r="D1481" t="s">
        <v>39</v>
      </c>
      <c r="E1481" t="s">
        <v>40</v>
      </c>
      <c r="F1481" t="s">
        <v>1580</v>
      </c>
      <c r="G1481">
        <v>333.58</v>
      </c>
      <c r="H1481">
        <v>3</v>
      </c>
      <c r="I1481">
        <v>25.02</v>
      </c>
      <c r="J1481" t="str">
        <f>TEXT(sales[[#This Row],[Order Date]],"yyyy")</f>
        <v>2021</v>
      </c>
      <c r="K1481" t="str">
        <f>TEXT(sales[[#This Row],[Order Date]],"mmmm")</f>
        <v>November</v>
      </c>
    </row>
    <row r="1482" spans="1:11" ht="14.25" customHeight="1" x14ac:dyDescent="0.3">
      <c r="A1482" s="3">
        <v>44509</v>
      </c>
      <c r="B1482" t="s">
        <v>1145</v>
      </c>
      <c r="C1482" t="s">
        <v>27</v>
      </c>
      <c r="D1482" t="s">
        <v>11</v>
      </c>
      <c r="E1482" t="s">
        <v>18</v>
      </c>
      <c r="F1482" t="s">
        <v>19</v>
      </c>
      <c r="G1482">
        <v>340.92</v>
      </c>
      <c r="H1482">
        <v>3</v>
      </c>
      <c r="I1482">
        <v>3.41</v>
      </c>
      <c r="J1482" t="str">
        <f>TEXT(sales[[#This Row],[Order Date]],"yyyy")</f>
        <v>2021</v>
      </c>
      <c r="K1482" t="str">
        <f>TEXT(sales[[#This Row],[Order Date]],"mmmm")</f>
        <v>November</v>
      </c>
    </row>
    <row r="1483" spans="1:11" ht="14.25" customHeight="1" x14ac:dyDescent="0.3">
      <c r="A1483" s="3">
        <v>44509</v>
      </c>
      <c r="B1483" t="s">
        <v>1145</v>
      </c>
      <c r="C1483" t="s">
        <v>27</v>
      </c>
      <c r="D1483" t="s">
        <v>34</v>
      </c>
      <c r="E1483" t="s">
        <v>74</v>
      </c>
      <c r="F1483" t="s">
        <v>1581</v>
      </c>
      <c r="G1483">
        <v>222.67</v>
      </c>
      <c r="H1483">
        <v>2</v>
      </c>
      <c r="I1483">
        <v>10.48</v>
      </c>
      <c r="J1483" t="str">
        <f>TEXT(sales[[#This Row],[Order Date]],"yyyy")</f>
        <v>2021</v>
      </c>
      <c r="K1483" t="str">
        <f>TEXT(sales[[#This Row],[Order Date]],"mmmm")</f>
        <v>November</v>
      </c>
    </row>
    <row r="1484" spans="1:11" ht="14.25" customHeight="1" x14ac:dyDescent="0.3">
      <c r="A1484" s="3">
        <v>44509</v>
      </c>
      <c r="B1484" t="s">
        <v>1145</v>
      </c>
      <c r="C1484" t="s">
        <v>27</v>
      </c>
      <c r="D1484" t="s">
        <v>39</v>
      </c>
      <c r="E1484" t="s">
        <v>40</v>
      </c>
      <c r="F1484" t="s">
        <v>750</v>
      </c>
      <c r="G1484">
        <v>703.97</v>
      </c>
      <c r="H1484">
        <v>4</v>
      </c>
      <c r="I1484">
        <v>88</v>
      </c>
      <c r="J1484" t="str">
        <f>TEXT(sales[[#This Row],[Order Date]],"yyyy")</f>
        <v>2021</v>
      </c>
      <c r="K1484" t="str">
        <f>TEXT(sales[[#This Row],[Order Date]],"mmmm")</f>
        <v>November</v>
      </c>
    </row>
    <row r="1485" spans="1:11" ht="14.25" customHeight="1" x14ac:dyDescent="0.3">
      <c r="A1485" s="3">
        <v>44509</v>
      </c>
      <c r="B1485" t="s">
        <v>1145</v>
      </c>
      <c r="C1485" t="s">
        <v>27</v>
      </c>
      <c r="D1485" t="s">
        <v>11</v>
      </c>
      <c r="E1485" t="s">
        <v>18</v>
      </c>
      <c r="F1485" t="s">
        <v>1331</v>
      </c>
      <c r="G1485">
        <v>92.52</v>
      </c>
      <c r="H1485">
        <v>6</v>
      </c>
      <c r="I1485">
        <v>24.98</v>
      </c>
      <c r="J1485" t="str">
        <f>TEXT(sales[[#This Row],[Order Date]],"yyyy")</f>
        <v>2021</v>
      </c>
      <c r="K1485" t="str">
        <f>TEXT(sales[[#This Row],[Order Date]],"mmmm")</f>
        <v>November</v>
      </c>
    </row>
    <row r="1486" spans="1:11" ht="14.25" customHeight="1" x14ac:dyDescent="0.3">
      <c r="A1486" s="3">
        <v>44509</v>
      </c>
      <c r="B1486" t="s">
        <v>1145</v>
      </c>
      <c r="C1486" t="s">
        <v>27</v>
      </c>
      <c r="D1486" t="s">
        <v>11</v>
      </c>
      <c r="E1486" t="s">
        <v>12</v>
      </c>
      <c r="F1486" t="s">
        <v>1582</v>
      </c>
      <c r="G1486">
        <v>62.65</v>
      </c>
      <c r="H1486">
        <v>7</v>
      </c>
      <c r="I1486">
        <v>28.82</v>
      </c>
      <c r="J1486" t="str">
        <f>TEXT(sales[[#This Row],[Order Date]],"yyyy")</f>
        <v>2021</v>
      </c>
      <c r="K1486" t="str">
        <f>TEXT(sales[[#This Row],[Order Date]],"mmmm")</f>
        <v>November</v>
      </c>
    </row>
    <row r="1487" spans="1:11" ht="14.25" customHeight="1" x14ac:dyDescent="0.3">
      <c r="A1487" s="3">
        <v>44509</v>
      </c>
      <c r="B1487" t="s">
        <v>1145</v>
      </c>
      <c r="C1487" t="s">
        <v>27</v>
      </c>
      <c r="D1487" t="s">
        <v>11</v>
      </c>
      <c r="E1487" t="s">
        <v>12</v>
      </c>
      <c r="F1487" t="s">
        <v>1583</v>
      </c>
      <c r="G1487">
        <v>94.85</v>
      </c>
      <c r="H1487">
        <v>5</v>
      </c>
      <c r="I1487">
        <v>45.53</v>
      </c>
      <c r="J1487" t="str">
        <f>TEXT(sales[[#This Row],[Order Date]],"yyyy")</f>
        <v>2021</v>
      </c>
      <c r="K1487" t="str">
        <f>TEXT(sales[[#This Row],[Order Date]],"mmmm")</f>
        <v>November</v>
      </c>
    </row>
    <row r="1488" spans="1:11" ht="14.25" customHeight="1" x14ac:dyDescent="0.3">
      <c r="A1488" s="3">
        <v>44509</v>
      </c>
      <c r="B1488" t="s">
        <v>1584</v>
      </c>
      <c r="C1488" t="s">
        <v>149</v>
      </c>
      <c r="D1488" t="s">
        <v>34</v>
      </c>
      <c r="E1488" t="s">
        <v>47</v>
      </c>
      <c r="F1488" t="s">
        <v>1585</v>
      </c>
      <c r="G1488">
        <v>56.52</v>
      </c>
      <c r="H1488">
        <v>9</v>
      </c>
      <c r="I1488">
        <v>21.48</v>
      </c>
      <c r="J1488" t="str">
        <f>TEXT(sales[[#This Row],[Order Date]],"yyyy")</f>
        <v>2021</v>
      </c>
      <c r="K1488" t="str">
        <f>TEXT(sales[[#This Row],[Order Date]],"mmmm")</f>
        <v>November</v>
      </c>
    </row>
    <row r="1489" spans="1:11" ht="14.25" customHeight="1" x14ac:dyDescent="0.3">
      <c r="A1489" s="3">
        <v>44510</v>
      </c>
      <c r="B1489" t="s">
        <v>465</v>
      </c>
      <c r="C1489" t="s">
        <v>27</v>
      </c>
      <c r="D1489" t="s">
        <v>39</v>
      </c>
      <c r="E1489" t="s">
        <v>40</v>
      </c>
      <c r="F1489" t="s">
        <v>138</v>
      </c>
      <c r="G1489">
        <v>601.54</v>
      </c>
      <c r="H1489">
        <v>8</v>
      </c>
      <c r="I1489">
        <v>60.15</v>
      </c>
      <c r="J1489" t="str">
        <f>TEXT(sales[[#This Row],[Order Date]],"yyyy")</f>
        <v>2021</v>
      </c>
      <c r="K1489" t="str">
        <f>TEXT(sales[[#This Row],[Order Date]],"mmmm")</f>
        <v>November</v>
      </c>
    </row>
    <row r="1490" spans="1:11" ht="14.25" customHeight="1" x14ac:dyDescent="0.3">
      <c r="A1490" s="3">
        <v>44510</v>
      </c>
      <c r="B1490" t="s">
        <v>465</v>
      </c>
      <c r="C1490" t="s">
        <v>27</v>
      </c>
      <c r="D1490" t="s">
        <v>39</v>
      </c>
      <c r="E1490" t="s">
        <v>52</v>
      </c>
      <c r="F1490" t="s">
        <v>1243</v>
      </c>
      <c r="G1490">
        <v>10.99</v>
      </c>
      <c r="H1490">
        <v>1</v>
      </c>
      <c r="I1490">
        <v>4.29</v>
      </c>
      <c r="J1490" t="str">
        <f>TEXT(sales[[#This Row],[Order Date]],"yyyy")</f>
        <v>2021</v>
      </c>
      <c r="K1490" t="str">
        <f>TEXT(sales[[#This Row],[Order Date]],"mmmm")</f>
        <v>November</v>
      </c>
    </row>
    <row r="1491" spans="1:11" ht="14.25" customHeight="1" x14ac:dyDescent="0.3">
      <c r="A1491" s="3">
        <v>44510</v>
      </c>
      <c r="B1491" t="s">
        <v>465</v>
      </c>
      <c r="C1491" t="s">
        <v>27</v>
      </c>
      <c r="D1491" t="s">
        <v>34</v>
      </c>
      <c r="E1491" t="s">
        <v>47</v>
      </c>
      <c r="F1491" t="s">
        <v>1586</v>
      </c>
      <c r="G1491">
        <v>39.880000000000003</v>
      </c>
      <c r="H1491">
        <v>2</v>
      </c>
      <c r="I1491">
        <v>11.17</v>
      </c>
      <c r="J1491" t="str">
        <f>TEXT(sales[[#This Row],[Order Date]],"yyyy")</f>
        <v>2021</v>
      </c>
      <c r="K1491" t="str">
        <f>TEXT(sales[[#This Row],[Order Date]],"mmmm")</f>
        <v>November</v>
      </c>
    </row>
    <row r="1492" spans="1:11" ht="14.25" customHeight="1" x14ac:dyDescent="0.3">
      <c r="A1492" s="3">
        <v>44510</v>
      </c>
      <c r="B1492" t="s">
        <v>465</v>
      </c>
      <c r="C1492" t="s">
        <v>27</v>
      </c>
      <c r="D1492" t="s">
        <v>11</v>
      </c>
      <c r="E1492" t="s">
        <v>12</v>
      </c>
      <c r="F1492" t="s">
        <v>284</v>
      </c>
      <c r="G1492">
        <v>62.24</v>
      </c>
      <c r="H1492">
        <v>8</v>
      </c>
      <c r="I1492">
        <v>28.01</v>
      </c>
      <c r="J1492" t="str">
        <f>TEXT(sales[[#This Row],[Order Date]],"yyyy")</f>
        <v>2021</v>
      </c>
      <c r="K1492" t="str">
        <f>TEXT(sales[[#This Row],[Order Date]],"mmmm")</f>
        <v>November</v>
      </c>
    </row>
    <row r="1493" spans="1:11" ht="14.25" customHeight="1" x14ac:dyDescent="0.3">
      <c r="A1493" s="3">
        <v>44510</v>
      </c>
      <c r="B1493" t="s">
        <v>465</v>
      </c>
      <c r="C1493" t="s">
        <v>27</v>
      </c>
      <c r="D1493" t="s">
        <v>34</v>
      </c>
      <c r="E1493" t="s">
        <v>47</v>
      </c>
      <c r="F1493" t="s">
        <v>1587</v>
      </c>
      <c r="G1493">
        <v>53.2</v>
      </c>
      <c r="H1493">
        <v>5</v>
      </c>
      <c r="I1493">
        <v>14.9</v>
      </c>
      <c r="J1493" t="str">
        <f>TEXT(sales[[#This Row],[Order Date]],"yyyy")</f>
        <v>2021</v>
      </c>
      <c r="K1493" t="str">
        <f>TEXT(sales[[#This Row],[Order Date]],"mmmm")</f>
        <v>November</v>
      </c>
    </row>
    <row r="1494" spans="1:11" ht="14.25" customHeight="1" x14ac:dyDescent="0.3">
      <c r="A1494" s="3">
        <v>44510</v>
      </c>
      <c r="B1494" t="s">
        <v>465</v>
      </c>
      <c r="C1494" t="s">
        <v>27</v>
      </c>
      <c r="D1494" t="s">
        <v>11</v>
      </c>
      <c r="E1494" t="s">
        <v>16</v>
      </c>
      <c r="F1494" t="s">
        <v>1588</v>
      </c>
      <c r="G1494">
        <v>39.840000000000003</v>
      </c>
      <c r="H1494">
        <v>8</v>
      </c>
      <c r="I1494">
        <v>18.329999999999998</v>
      </c>
      <c r="J1494" t="str">
        <f>TEXT(sales[[#This Row],[Order Date]],"yyyy")</f>
        <v>2021</v>
      </c>
      <c r="K1494" t="str">
        <f>TEXT(sales[[#This Row],[Order Date]],"mmmm")</f>
        <v>November</v>
      </c>
    </row>
    <row r="1495" spans="1:11" ht="14.25" customHeight="1" x14ac:dyDescent="0.3">
      <c r="A1495" s="3">
        <v>44510</v>
      </c>
      <c r="B1495" t="s">
        <v>252</v>
      </c>
      <c r="C1495" t="s">
        <v>110</v>
      </c>
      <c r="D1495" t="s">
        <v>11</v>
      </c>
      <c r="E1495" t="s">
        <v>24</v>
      </c>
      <c r="F1495" t="s">
        <v>1589</v>
      </c>
      <c r="G1495">
        <v>3.9</v>
      </c>
      <c r="H1495">
        <v>2</v>
      </c>
      <c r="I1495">
        <v>1.52</v>
      </c>
      <c r="J1495" t="str">
        <f>TEXT(sales[[#This Row],[Order Date]],"yyyy")</f>
        <v>2021</v>
      </c>
      <c r="K1495" t="str">
        <f>TEXT(sales[[#This Row],[Order Date]],"mmmm")</f>
        <v>November</v>
      </c>
    </row>
    <row r="1496" spans="1:11" ht="14.25" customHeight="1" x14ac:dyDescent="0.3">
      <c r="A1496" s="3">
        <v>44510</v>
      </c>
      <c r="B1496" t="s">
        <v>252</v>
      </c>
      <c r="C1496" t="s">
        <v>110</v>
      </c>
      <c r="D1496" t="s">
        <v>11</v>
      </c>
      <c r="E1496" t="s">
        <v>12</v>
      </c>
      <c r="F1496" t="s">
        <v>1590</v>
      </c>
      <c r="G1496">
        <v>12.84</v>
      </c>
      <c r="H1496">
        <v>3</v>
      </c>
      <c r="I1496">
        <v>5.78</v>
      </c>
      <c r="J1496" t="str">
        <f>TEXT(sales[[#This Row],[Order Date]],"yyyy")</f>
        <v>2021</v>
      </c>
      <c r="K1496" t="str">
        <f>TEXT(sales[[#This Row],[Order Date]],"mmmm")</f>
        <v>November</v>
      </c>
    </row>
    <row r="1497" spans="1:11" ht="14.25" customHeight="1" x14ac:dyDescent="0.3">
      <c r="A1497" s="3">
        <v>44510</v>
      </c>
      <c r="B1497" t="s">
        <v>252</v>
      </c>
      <c r="C1497" t="s">
        <v>110</v>
      </c>
      <c r="D1497" t="s">
        <v>11</v>
      </c>
      <c r="E1497" t="s">
        <v>12</v>
      </c>
      <c r="F1497" t="s">
        <v>1591</v>
      </c>
      <c r="G1497">
        <v>15.84</v>
      </c>
      <c r="H1497">
        <v>3</v>
      </c>
      <c r="I1497">
        <v>7.13</v>
      </c>
      <c r="J1497" t="str">
        <f>TEXT(sales[[#This Row],[Order Date]],"yyyy")</f>
        <v>2021</v>
      </c>
      <c r="K1497" t="str">
        <f>TEXT(sales[[#This Row],[Order Date]],"mmmm")</f>
        <v>November</v>
      </c>
    </row>
    <row r="1498" spans="1:11" ht="14.25" customHeight="1" x14ac:dyDescent="0.3">
      <c r="A1498" s="3">
        <v>44510</v>
      </c>
      <c r="B1498" t="s">
        <v>252</v>
      </c>
      <c r="C1498" t="s">
        <v>110</v>
      </c>
      <c r="D1498" t="s">
        <v>34</v>
      </c>
      <c r="E1498" t="s">
        <v>35</v>
      </c>
      <c r="F1498" t="s">
        <v>994</v>
      </c>
      <c r="G1498">
        <v>563.94000000000005</v>
      </c>
      <c r="H1498">
        <v>3</v>
      </c>
      <c r="I1498">
        <v>112.79</v>
      </c>
      <c r="J1498" t="str">
        <f>TEXT(sales[[#This Row],[Order Date]],"yyyy")</f>
        <v>2021</v>
      </c>
      <c r="K1498" t="str">
        <f>TEXT(sales[[#This Row],[Order Date]],"mmmm")</f>
        <v>November</v>
      </c>
    </row>
    <row r="1499" spans="1:11" ht="14.25" customHeight="1" x14ac:dyDescent="0.3">
      <c r="A1499" s="3">
        <v>44510</v>
      </c>
      <c r="B1499" t="s">
        <v>252</v>
      </c>
      <c r="C1499" t="s">
        <v>110</v>
      </c>
      <c r="D1499" t="s">
        <v>11</v>
      </c>
      <c r="E1499" t="s">
        <v>18</v>
      </c>
      <c r="F1499" t="s">
        <v>1592</v>
      </c>
      <c r="G1499">
        <v>62.94</v>
      </c>
      <c r="H1499">
        <v>3</v>
      </c>
      <c r="I1499">
        <v>11.96</v>
      </c>
      <c r="J1499" t="str">
        <f>TEXT(sales[[#This Row],[Order Date]],"yyyy")</f>
        <v>2021</v>
      </c>
      <c r="K1499" t="str">
        <f>TEXT(sales[[#This Row],[Order Date]],"mmmm")</f>
        <v>November</v>
      </c>
    </row>
    <row r="1500" spans="1:11" ht="14.25" customHeight="1" x14ac:dyDescent="0.3">
      <c r="A1500" s="3">
        <v>44510</v>
      </c>
      <c r="B1500" t="s">
        <v>252</v>
      </c>
      <c r="C1500" t="s">
        <v>110</v>
      </c>
      <c r="D1500" t="s">
        <v>11</v>
      </c>
      <c r="E1500" t="s">
        <v>18</v>
      </c>
      <c r="F1500" t="s">
        <v>308</v>
      </c>
      <c r="G1500">
        <v>535.41</v>
      </c>
      <c r="H1500">
        <v>3</v>
      </c>
      <c r="I1500">
        <v>160.62</v>
      </c>
      <c r="J1500" t="str">
        <f>TEXT(sales[[#This Row],[Order Date]],"yyyy")</f>
        <v>2021</v>
      </c>
      <c r="K1500" t="str">
        <f>TEXT(sales[[#This Row],[Order Date]],"mmmm")</f>
        <v>November</v>
      </c>
    </row>
    <row r="1501" spans="1:11" ht="14.25" customHeight="1" x14ac:dyDescent="0.3">
      <c r="A1501" s="3">
        <v>44511</v>
      </c>
      <c r="B1501" t="s">
        <v>1593</v>
      </c>
      <c r="C1501" t="s">
        <v>157</v>
      </c>
      <c r="D1501" t="s">
        <v>11</v>
      </c>
      <c r="E1501" t="s">
        <v>18</v>
      </c>
      <c r="F1501" t="s">
        <v>1594</v>
      </c>
      <c r="G1501">
        <v>665.88</v>
      </c>
      <c r="H1501">
        <v>6</v>
      </c>
      <c r="I1501">
        <v>13.32</v>
      </c>
      <c r="J1501" t="str">
        <f>TEXT(sales[[#This Row],[Order Date]],"yyyy")</f>
        <v>2021</v>
      </c>
      <c r="K1501" t="str">
        <f>TEXT(sales[[#This Row],[Order Date]],"mmmm")</f>
        <v>November</v>
      </c>
    </row>
    <row r="1502" spans="1:11" ht="14.25" customHeight="1" x14ac:dyDescent="0.3">
      <c r="A1502" s="3">
        <v>44511</v>
      </c>
      <c r="B1502" t="s">
        <v>1595</v>
      </c>
      <c r="C1502" t="s">
        <v>278</v>
      </c>
      <c r="D1502" t="s">
        <v>11</v>
      </c>
      <c r="E1502" t="s">
        <v>24</v>
      </c>
      <c r="F1502" t="s">
        <v>386</v>
      </c>
      <c r="G1502">
        <v>3.39</v>
      </c>
      <c r="H1502">
        <v>1</v>
      </c>
      <c r="I1502">
        <v>0.81</v>
      </c>
      <c r="J1502" t="str">
        <f>TEXT(sales[[#This Row],[Order Date]],"yyyy")</f>
        <v>2021</v>
      </c>
      <c r="K1502" t="str">
        <f>TEXT(sales[[#This Row],[Order Date]],"mmmm")</f>
        <v>November</v>
      </c>
    </row>
    <row r="1503" spans="1:11" ht="14.25" customHeight="1" x14ac:dyDescent="0.3">
      <c r="A1503" s="3">
        <v>44511</v>
      </c>
      <c r="B1503" t="s">
        <v>1595</v>
      </c>
      <c r="C1503" t="s">
        <v>278</v>
      </c>
      <c r="D1503" t="s">
        <v>39</v>
      </c>
      <c r="E1503" t="s">
        <v>40</v>
      </c>
      <c r="F1503" t="s">
        <v>1596</v>
      </c>
      <c r="G1503">
        <v>559.98</v>
      </c>
      <c r="H1503">
        <v>2</v>
      </c>
      <c r="I1503">
        <v>56</v>
      </c>
      <c r="J1503" t="str">
        <f>TEXT(sales[[#This Row],[Order Date]],"yyyy")</f>
        <v>2021</v>
      </c>
      <c r="K1503" t="str">
        <f>TEXT(sales[[#This Row],[Order Date]],"mmmm")</f>
        <v>November</v>
      </c>
    </row>
    <row r="1504" spans="1:11" ht="14.25" customHeight="1" x14ac:dyDescent="0.3">
      <c r="A1504" s="3">
        <v>44511</v>
      </c>
      <c r="B1504" t="s">
        <v>1595</v>
      </c>
      <c r="C1504" t="s">
        <v>278</v>
      </c>
      <c r="D1504" t="s">
        <v>34</v>
      </c>
      <c r="E1504" t="s">
        <v>35</v>
      </c>
      <c r="F1504" t="s">
        <v>1597</v>
      </c>
      <c r="G1504">
        <v>603.91999999999996</v>
      </c>
      <c r="H1504">
        <v>5</v>
      </c>
      <c r="I1504">
        <v>75.489999999999995</v>
      </c>
      <c r="J1504" t="str">
        <f>TEXT(sales[[#This Row],[Order Date]],"yyyy")</f>
        <v>2021</v>
      </c>
      <c r="K1504" t="str">
        <f>TEXT(sales[[#This Row],[Order Date]],"mmmm")</f>
        <v>November</v>
      </c>
    </row>
    <row r="1505" spans="1:11" ht="14.25" customHeight="1" x14ac:dyDescent="0.3">
      <c r="A1505" s="3">
        <v>44511</v>
      </c>
      <c r="B1505" t="s">
        <v>1598</v>
      </c>
      <c r="C1505" t="s">
        <v>10</v>
      </c>
      <c r="D1505" t="s">
        <v>11</v>
      </c>
      <c r="E1505" t="s">
        <v>20</v>
      </c>
      <c r="F1505" t="s">
        <v>1142</v>
      </c>
      <c r="G1505">
        <v>896.99</v>
      </c>
      <c r="H1505">
        <v>5</v>
      </c>
      <c r="I1505">
        <v>-1480.03</v>
      </c>
      <c r="J1505" t="str">
        <f>TEXT(sales[[#This Row],[Order Date]],"yyyy")</f>
        <v>2021</v>
      </c>
      <c r="K1505" t="str">
        <f>TEXT(sales[[#This Row],[Order Date]],"mmmm")</f>
        <v>November</v>
      </c>
    </row>
    <row r="1506" spans="1:11" ht="14.25" customHeight="1" x14ac:dyDescent="0.3">
      <c r="A1506" s="3">
        <v>44511</v>
      </c>
      <c r="B1506" t="s">
        <v>1598</v>
      </c>
      <c r="C1506" t="s">
        <v>10</v>
      </c>
      <c r="D1506" t="s">
        <v>11</v>
      </c>
      <c r="E1506" t="s">
        <v>20</v>
      </c>
      <c r="F1506" t="s">
        <v>1599</v>
      </c>
      <c r="G1506">
        <v>1.23</v>
      </c>
      <c r="H1506">
        <v>1</v>
      </c>
      <c r="I1506">
        <v>-1.97</v>
      </c>
      <c r="J1506" t="str">
        <f>TEXT(sales[[#This Row],[Order Date]],"yyyy")</f>
        <v>2021</v>
      </c>
      <c r="K1506" t="str">
        <f>TEXT(sales[[#This Row],[Order Date]],"mmmm")</f>
        <v>November</v>
      </c>
    </row>
    <row r="1507" spans="1:11" ht="14.25" customHeight="1" x14ac:dyDescent="0.3">
      <c r="A1507" s="3">
        <v>44511</v>
      </c>
      <c r="B1507" t="s">
        <v>1598</v>
      </c>
      <c r="C1507" t="s">
        <v>10</v>
      </c>
      <c r="D1507" t="s">
        <v>11</v>
      </c>
      <c r="E1507" t="s">
        <v>24</v>
      </c>
      <c r="F1507" t="s">
        <v>1600</v>
      </c>
      <c r="G1507">
        <v>67.56</v>
      </c>
      <c r="H1507">
        <v>3</v>
      </c>
      <c r="I1507">
        <v>6.76</v>
      </c>
      <c r="J1507" t="str">
        <f>TEXT(sales[[#This Row],[Order Date]],"yyyy")</f>
        <v>2021</v>
      </c>
      <c r="K1507" t="str">
        <f>TEXT(sales[[#This Row],[Order Date]],"mmmm")</f>
        <v>November</v>
      </c>
    </row>
    <row r="1508" spans="1:11" ht="14.25" customHeight="1" x14ac:dyDescent="0.3">
      <c r="A1508" s="3">
        <v>44511</v>
      </c>
      <c r="B1508" t="s">
        <v>1598</v>
      </c>
      <c r="C1508" t="s">
        <v>10</v>
      </c>
      <c r="D1508" t="s">
        <v>11</v>
      </c>
      <c r="E1508" t="s">
        <v>12</v>
      </c>
      <c r="F1508" t="s">
        <v>1337</v>
      </c>
      <c r="G1508">
        <v>21.72</v>
      </c>
      <c r="H1508">
        <v>5</v>
      </c>
      <c r="I1508">
        <v>7.87</v>
      </c>
      <c r="J1508" t="str">
        <f>TEXT(sales[[#This Row],[Order Date]],"yyyy")</f>
        <v>2021</v>
      </c>
      <c r="K1508" t="str">
        <f>TEXT(sales[[#This Row],[Order Date]],"mmmm")</f>
        <v>November</v>
      </c>
    </row>
    <row r="1509" spans="1:11" ht="14.25" customHeight="1" x14ac:dyDescent="0.3">
      <c r="A1509" s="3">
        <v>44511</v>
      </c>
      <c r="B1509" t="s">
        <v>1598</v>
      </c>
      <c r="C1509" t="s">
        <v>10</v>
      </c>
      <c r="D1509" t="s">
        <v>11</v>
      </c>
      <c r="E1509" t="s">
        <v>12</v>
      </c>
      <c r="F1509" t="s">
        <v>1601</v>
      </c>
      <c r="G1509">
        <v>262.33999999999997</v>
      </c>
      <c r="H1509">
        <v>8</v>
      </c>
      <c r="I1509">
        <v>95.1</v>
      </c>
      <c r="J1509" t="str">
        <f>TEXT(sales[[#This Row],[Order Date]],"yyyy")</f>
        <v>2021</v>
      </c>
      <c r="K1509" t="str">
        <f>TEXT(sales[[#This Row],[Order Date]],"mmmm")</f>
        <v>November</v>
      </c>
    </row>
    <row r="1510" spans="1:11" ht="14.25" customHeight="1" x14ac:dyDescent="0.3">
      <c r="A1510" s="3">
        <v>44511</v>
      </c>
      <c r="B1510" t="s">
        <v>1598</v>
      </c>
      <c r="C1510" t="s">
        <v>10</v>
      </c>
      <c r="D1510" t="s">
        <v>39</v>
      </c>
      <c r="E1510" t="s">
        <v>40</v>
      </c>
      <c r="F1510" t="s">
        <v>745</v>
      </c>
      <c r="G1510">
        <v>148.47999999999999</v>
      </c>
      <c r="H1510">
        <v>2</v>
      </c>
      <c r="I1510">
        <v>16.7</v>
      </c>
      <c r="J1510" t="str">
        <f>TEXT(sales[[#This Row],[Order Date]],"yyyy")</f>
        <v>2021</v>
      </c>
      <c r="K1510" t="str">
        <f>TEXT(sales[[#This Row],[Order Date]],"mmmm")</f>
        <v>November</v>
      </c>
    </row>
    <row r="1511" spans="1:11" ht="14.25" customHeight="1" x14ac:dyDescent="0.3">
      <c r="A1511" s="3">
        <v>44511</v>
      </c>
      <c r="B1511" t="s">
        <v>1598</v>
      </c>
      <c r="C1511" t="s">
        <v>10</v>
      </c>
      <c r="D1511" t="s">
        <v>39</v>
      </c>
      <c r="E1511" t="s">
        <v>40</v>
      </c>
      <c r="F1511" t="s">
        <v>1602</v>
      </c>
      <c r="G1511">
        <v>241.18</v>
      </c>
      <c r="H1511">
        <v>3</v>
      </c>
      <c r="I1511">
        <v>15.07</v>
      </c>
      <c r="J1511" t="str">
        <f>TEXT(sales[[#This Row],[Order Date]],"yyyy")</f>
        <v>2021</v>
      </c>
      <c r="K1511" t="str">
        <f>TEXT(sales[[#This Row],[Order Date]],"mmmm")</f>
        <v>November</v>
      </c>
    </row>
    <row r="1512" spans="1:11" ht="14.25" customHeight="1" x14ac:dyDescent="0.3">
      <c r="A1512" s="3">
        <v>44511</v>
      </c>
      <c r="B1512" t="s">
        <v>1152</v>
      </c>
      <c r="C1512" t="s">
        <v>27</v>
      </c>
      <c r="D1512" t="s">
        <v>11</v>
      </c>
      <c r="E1512" t="s">
        <v>24</v>
      </c>
      <c r="F1512" t="s">
        <v>1603</v>
      </c>
      <c r="G1512">
        <v>30.48</v>
      </c>
      <c r="H1512">
        <v>3</v>
      </c>
      <c r="I1512">
        <v>7.92</v>
      </c>
      <c r="J1512" t="str">
        <f>TEXT(sales[[#This Row],[Order Date]],"yyyy")</f>
        <v>2021</v>
      </c>
      <c r="K1512" t="str">
        <f>TEXT(sales[[#This Row],[Order Date]],"mmmm")</f>
        <v>November</v>
      </c>
    </row>
    <row r="1513" spans="1:11" ht="14.25" customHeight="1" x14ac:dyDescent="0.3">
      <c r="A1513" s="3">
        <v>44511</v>
      </c>
      <c r="B1513" t="s">
        <v>1152</v>
      </c>
      <c r="C1513" t="s">
        <v>27</v>
      </c>
      <c r="D1513" t="s">
        <v>34</v>
      </c>
      <c r="E1513" t="s">
        <v>35</v>
      </c>
      <c r="F1513" t="s">
        <v>723</v>
      </c>
      <c r="G1513">
        <v>112.65</v>
      </c>
      <c r="H1513">
        <v>1</v>
      </c>
      <c r="I1513">
        <v>11.26</v>
      </c>
      <c r="J1513" t="str">
        <f>TEXT(sales[[#This Row],[Order Date]],"yyyy")</f>
        <v>2021</v>
      </c>
      <c r="K1513" t="str">
        <f>TEXT(sales[[#This Row],[Order Date]],"mmmm")</f>
        <v>November</v>
      </c>
    </row>
    <row r="1514" spans="1:11" ht="14.25" customHeight="1" x14ac:dyDescent="0.3">
      <c r="A1514" s="3">
        <v>44511</v>
      </c>
      <c r="B1514" t="s">
        <v>1038</v>
      </c>
      <c r="C1514" t="s">
        <v>23</v>
      </c>
      <c r="D1514" t="s">
        <v>34</v>
      </c>
      <c r="E1514" t="s">
        <v>47</v>
      </c>
      <c r="F1514" t="s">
        <v>553</v>
      </c>
      <c r="G1514">
        <v>23.97</v>
      </c>
      <c r="H1514">
        <v>2</v>
      </c>
      <c r="I1514">
        <v>7.79</v>
      </c>
      <c r="J1514" t="str">
        <f>TEXT(sales[[#This Row],[Order Date]],"yyyy")</f>
        <v>2021</v>
      </c>
      <c r="K1514" t="str">
        <f>TEXT(sales[[#This Row],[Order Date]],"mmmm")</f>
        <v>November</v>
      </c>
    </row>
    <row r="1515" spans="1:11" ht="14.25" customHeight="1" x14ac:dyDescent="0.3">
      <c r="A1515" s="3">
        <v>44511</v>
      </c>
      <c r="B1515" t="s">
        <v>1038</v>
      </c>
      <c r="C1515" t="s">
        <v>23</v>
      </c>
      <c r="D1515" t="s">
        <v>34</v>
      </c>
      <c r="E1515" t="s">
        <v>74</v>
      </c>
      <c r="F1515" t="s">
        <v>1604</v>
      </c>
      <c r="G1515">
        <v>521.96</v>
      </c>
      <c r="H1515">
        <v>4</v>
      </c>
      <c r="I1515">
        <v>-250.54</v>
      </c>
      <c r="J1515" t="str">
        <f>TEXT(sales[[#This Row],[Order Date]],"yyyy")</f>
        <v>2021</v>
      </c>
      <c r="K1515" t="str">
        <f>TEXT(sales[[#This Row],[Order Date]],"mmmm")</f>
        <v>November</v>
      </c>
    </row>
    <row r="1516" spans="1:11" ht="14.25" customHeight="1" x14ac:dyDescent="0.3">
      <c r="A1516" s="3">
        <v>44511</v>
      </c>
      <c r="B1516" t="s">
        <v>1088</v>
      </c>
      <c r="C1516" t="s">
        <v>27</v>
      </c>
      <c r="D1516" t="s">
        <v>39</v>
      </c>
      <c r="E1516" t="s">
        <v>40</v>
      </c>
      <c r="F1516" t="s">
        <v>767</v>
      </c>
      <c r="G1516">
        <v>575.92999999999995</v>
      </c>
      <c r="H1516">
        <v>9</v>
      </c>
      <c r="I1516">
        <v>57.59</v>
      </c>
      <c r="J1516" t="str">
        <f>TEXT(sales[[#This Row],[Order Date]],"yyyy")</f>
        <v>2021</v>
      </c>
      <c r="K1516" t="str">
        <f>TEXT(sales[[#This Row],[Order Date]],"mmmm")</f>
        <v>November</v>
      </c>
    </row>
    <row r="1517" spans="1:11" ht="14.25" customHeight="1" x14ac:dyDescent="0.3">
      <c r="A1517" s="3">
        <v>44511</v>
      </c>
      <c r="B1517" t="s">
        <v>1088</v>
      </c>
      <c r="C1517" t="s">
        <v>27</v>
      </c>
      <c r="D1517" t="s">
        <v>11</v>
      </c>
      <c r="E1517" t="s">
        <v>92</v>
      </c>
      <c r="F1517" t="s">
        <v>776</v>
      </c>
      <c r="G1517">
        <v>7.78</v>
      </c>
      <c r="H1517">
        <v>2</v>
      </c>
      <c r="I1517">
        <v>2.02</v>
      </c>
      <c r="J1517" t="str">
        <f>TEXT(sales[[#This Row],[Order Date]],"yyyy")</f>
        <v>2021</v>
      </c>
      <c r="K1517" t="str">
        <f>TEXT(sales[[#This Row],[Order Date]],"mmmm")</f>
        <v>November</v>
      </c>
    </row>
    <row r="1518" spans="1:11" ht="14.25" customHeight="1" x14ac:dyDescent="0.3">
      <c r="A1518" s="3">
        <v>44511</v>
      </c>
      <c r="B1518" t="s">
        <v>1088</v>
      </c>
      <c r="C1518" t="s">
        <v>27</v>
      </c>
      <c r="D1518" t="s">
        <v>11</v>
      </c>
      <c r="E1518" t="s">
        <v>12</v>
      </c>
      <c r="F1518" t="s">
        <v>1605</v>
      </c>
      <c r="G1518">
        <v>123.92</v>
      </c>
      <c r="H1518">
        <v>4</v>
      </c>
      <c r="I1518">
        <v>55.76</v>
      </c>
      <c r="J1518" t="str">
        <f>TEXT(sales[[#This Row],[Order Date]],"yyyy")</f>
        <v>2021</v>
      </c>
      <c r="K1518" t="str">
        <f>TEXT(sales[[#This Row],[Order Date]],"mmmm")</f>
        <v>November</v>
      </c>
    </row>
    <row r="1519" spans="1:11" ht="14.25" customHeight="1" x14ac:dyDescent="0.3">
      <c r="A1519" s="3">
        <v>44511</v>
      </c>
      <c r="B1519" t="s">
        <v>450</v>
      </c>
      <c r="C1519" t="s">
        <v>164</v>
      </c>
      <c r="D1519" t="s">
        <v>11</v>
      </c>
      <c r="E1519" t="s">
        <v>92</v>
      </c>
      <c r="F1519" t="s">
        <v>801</v>
      </c>
      <c r="G1519">
        <v>22.98</v>
      </c>
      <c r="H1519">
        <v>1</v>
      </c>
      <c r="I1519">
        <v>6.89</v>
      </c>
      <c r="J1519" t="str">
        <f>TEXT(sales[[#This Row],[Order Date]],"yyyy")</f>
        <v>2021</v>
      </c>
      <c r="K1519" t="str">
        <f>TEXT(sales[[#This Row],[Order Date]],"mmmm")</f>
        <v>November</v>
      </c>
    </row>
    <row r="1520" spans="1:11" ht="14.25" customHeight="1" x14ac:dyDescent="0.3">
      <c r="A1520" s="3">
        <v>44511</v>
      </c>
      <c r="B1520" t="s">
        <v>450</v>
      </c>
      <c r="C1520" t="s">
        <v>164</v>
      </c>
      <c r="D1520" t="s">
        <v>39</v>
      </c>
      <c r="E1520" t="s">
        <v>52</v>
      </c>
      <c r="F1520" t="s">
        <v>1227</v>
      </c>
      <c r="G1520">
        <v>102.13</v>
      </c>
      <c r="H1520">
        <v>7</v>
      </c>
      <c r="I1520">
        <v>15.32</v>
      </c>
      <c r="J1520" t="str">
        <f>TEXT(sales[[#This Row],[Order Date]],"yyyy")</f>
        <v>2021</v>
      </c>
      <c r="K1520" t="str">
        <f>TEXT(sales[[#This Row],[Order Date]],"mmmm")</f>
        <v>November</v>
      </c>
    </row>
    <row r="1521" spans="1:11" ht="14.25" customHeight="1" x14ac:dyDescent="0.3">
      <c r="A1521" s="3">
        <v>44511</v>
      </c>
      <c r="B1521" t="s">
        <v>450</v>
      </c>
      <c r="C1521" t="s">
        <v>164</v>
      </c>
      <c r="D1521" t="s">
        <v>11</v>
      </c>
      <c r="E1521" t="s">
        <v>20</v>
      </c>
      <c r="F1521" t="s">
        <v>1606</v>
      </c>
      <c r="G1521">
        <v>2033.58</v>
      </c>
      <c r="H1521">
        <v>2</v>
      </c>
      <c r="I1521">
        <v>762.59</v>
      </c>
      <c r="J1521" t="str">
        <f>TEXT(sales[[#This Row],[Order Date]],"yyyy")</f>
        <v>2021</v>
      </c>
      <c r="K1521" t="str">
        <f>TEXT(sales[[#This Row],[Order Date]],"mmmm")</f>
        <v>November</v>
      </c>
    </row>
    <row r="1522" spans="1:11" ht="14.25" customHeight="1" x14ac:dyDescent="0.3">
      <c r="A1522" s="3">
        <v>44511</v>
      </c>
      <c r="B1522" t="s">
        <v>796</v>
      </c>
      <c r="C1522" t="s">
        <v>15</v>
      </c>
      <c r="D1522" t="s">
        <v>34</v>
      </c>
      <c r="E1522" t="s">
        <v>47</v>
      </c>
      <c r="F1522" t="s">
        <v>1607</v>
      </c>
      <c r="G1522">
        <v>10.98</v>
      </c>
      <c r="H1522">
        <v>2</v>
      </c>
      <c r="I1522">
        <v>-7.96</v>
      </c>
      <c r="J1522" t="str">
        <f>TEXT(sales[[#This Row],[Order Date]],"yyyy")</f>
        <v>2021</v>
      </c>
      <c r="K1522" t="str">
        <f>TEXT(sales[[#This Row],[Order Date]],"mmmm")</f>
        <v>November</v>
      </c>
    </row>
    <row r="1523" spans="1:11" ht="14.25" customHeight="1" x14ac:dyDescent="0.3">
      <c r="A1523" s="3">
        <v>44511</v>
      </c>
      <c r="B1523" t="s">
        <v>796</v>
      </c>
      <c r="C1523" t="s">
        <v>15</v>
      </c>
      <c r="D1523" t="s">
        <v>34</v>
      </c>
      <c r="E1523" t="s">
        <v>35</v>
      </c>
      <c r="F1523" t="s">
        <v>294</v>
      </c>
      <c r="G1523">
        <v>797.94</v>
      </c>
      <c r="H1523">
        <v>4</v>
      </c>
      <c r="I1523">
        <v>-57</v>
      </c>
      <c r="J1523" t="str">
        <f>TEXT(sales[[#This Row],[Order Date]],"yyyy")</f>
        <v>2021</v>
      </c>
      <c r="K1523" t="str">
        <f>TEXT(sales[[#This Row],[Order Date]],"mmmm")</f>
        <v>November</v>
      </c>
    </row>
    <row r="1524" spans="1:11" ht="14.25" customHeight="1" x14ac:dyDescent="0.3">
      <c r="A1524" s="3">
        <v>44511</v>
      </c>
      <c r="B1524" t="s">
        <v>239</v>
      </c>
      <c r="C1524" t="s">
        <v>149</v>
      </c>
      <c r="D1524" t="s">
        <v>11</v>
      </c>
      <c r="E1524" t="s">
        <v>12</v>
      </c>
      <c r="F1524" t="s">
        <v>1608</v>
      </c>
      <c r="G1524">
        <v>46.35</v>
      </c>
      <c r="H1524">
        <v>5</v>
      </c>
      <c r="I1524">
        <v>21.78</v>
      </c>
      <c r="J1524" t="str">
        <f>TEXT(sales[[#This Row],[Order Date]],"yyyy")</f>
        <v>2021</v>
      </c>
      <c r="K1524" t="str">
        <f>TEXT(sales[[#This Row],[Order Date]],"mmmm")</f>
        <v>November</v>
      </c>
    </row>
    <row r="1525" spans="1:11" ht="14.25" customHeight="1" x14ac:dyDescent="0.3">
      <c r="A1525" s="3">
        <v>44511</v>
      </c>
      <c r="B1525" t="s">
        <v>239</v>
      </c>
      <c r="C1525" t="s">
        <v>149</v>
      </c>
      <c r="D1525" t="s">
        <v>11</v>
      </c>
      <c r="E1525" t="s">
        <v>12</v>
      </c>
      <c r="F1525" t="s">
        <v>1609</v>
      </c>
      <c r="G1525">
        <v>223.92</v>
      </c>
      <c r="H1525">
        <v>4</v>
      </c>
      <c r="I1525">
        <v>109.72</v>
      </c>
      <c r="J1525" t="str">
        <f>TEXT(sales[[#This Row],[Order Date]],"yyyy")</f>
        <v>2021</v>
      </c>
      <c r="K1525" t="str">
        <f>TEXT(sales[[#This Row],[Order Date]],"mmmm")</f>
        <v>November</v>
      </c>
    </row>
    <row r="1526" spans="1:11" ht="14.25" customHeight="1" x14ac:dyDescent="0.3">
      <c r="A1526" s="3">
        <v>44511</v>
      </c>
      <c r="B1526" t="s">
        <v>239</v>
      </c>
      <c r="C1526" t="s">
        <v>149</v>
      </c>
      <c r="D1526" t="s">
        <v>11</v>
      </c>
      <c r="E1526" t="s">
        <v>200</v>
      </c>
      <c r="F1526" t="s">
        <v>1292</v>
      </c>
      <c r="G1526">
        <v>7.3</v>
      </c>
      <c r="H1526">
        <v>2</v>
      </c>
      <c r="I1526">
        <v>2.19</v>
      </c>
      <c r="J1526" t="str">
        <f>TEXT(sales[[#This Row],[Order Date]],"yyyy")</f>
        <v>2021</v>
      </c>
      <c r="K1526" t="str">
        <f>TEXT(sales[[#This Row],[Order Date]],"mmmm")</f>
        <v>November</v>
      </c>
    </row>
    <row r="1527" spans="1:11" ht="14.25" customHeight="1" x14ac:dyDescent="0.3">
      <c r="A1527" s="3">
        <v>44512</v>
      </c>
      <c r="B1527" t="s">
        <v>1610</v>
      </c>
      <c r="C1527" t="s">
        <v>10</v>
      </c>
      <c r="D1527" t="s">
        <v>11</v>
      </c>
      <c r="E1527" t="s">
        <v>18</v>
      </c>
      <c r="F1527" t="s">
        <v>1611</v>
      </c>
      <c r="G1527">
        <v>49.63</v>
      </c>
      <c r="H1527">
        <v>4</v>
      </c>
      <c r="I1527">
        <v>4.96</v>
      </c>
      <c r="J1527" t="str">
        <f>TEXT(sales[[#This Row],[Order Date]],"yyyy")</f>
        <v>2021</v>
      </c>
      <c r="K1527" t="str">
        <f>TEXT(sales[[#This Row],[Order Date]],"mmmm")</f>
        <v>November</v>
      </c>
    </row>
    <row r="1528" spans="1:11" ht="14.25" customHeight="1" x14ac:dyDescent="0.3">
      <c r="A1528" s="3">
        <v>44512</v>
      </c>
      <c r="B1528" t="s">
        <v>1320</v>
      </c>
      <c r="C1528" t="s">
        <v>27</v>
      </c>
      <c r="D1528" t="s">
        <v>11</v>
      </c>
      <c r="E1528" t="s">
        <v>12</v>
      </c>
      <c r="F1528" t="s">
        <v>1612</v>
      </c>
      <c r="G1528">
        <v>11.96</v>
      </c>
      <c r="H1528">
        <v>2</v>
      </c>
      <c r="I1528">
        <v>5.86</v>
      </c>
      <c r="J1528" t="str">
        <f>TEXT(sales[[#This Row],[Order Date]],"yyyy")</f>
        <v>2021</v>
      </c>
      <c r="K1528" t="str">
        <f>TEXT(sales[[#This Row],[Order Date]],"mmmm")</f>
        <v>November</v>
      </c>
    </row>
    <row r="1529" spans="1:11" ht="14.25" customHeight="1" x14ac:dyDescent="0.3">
      <c r="A1529" s="3">
        <v>44512</v>
      </c>
      <c r="B1529" t="s">
        <v>1320</v>
      </c>
      <c r="C1529" t="s">
        <v>27</v>
      </c>
      <c r="D1529" t="s">
        <v>34</v>
      </c>
      <c r="E1529" t="s">
        <v>145</v>
      </c>
      <c r="F1529" t="s">
        <v>1613</v>
      </c>
      <c r="G1529">
        <v>629.05999999999995</v>
      </c>
      <c r="H1529">
        <v>3</v>
      </c>
      <c r="I1529">
        <v>31.45</v>
      </c>
      <c r="J1529" t="str">
        <f>TEXT(sales[[#This Row],[Order Date]],"yyyy")</f>
        <v>2021</v>
      </c>
      <c r="K1529" t="str">
        <f>TEXT(sales[[#This Row],[Order Date]],"mmmm")</f>
        <v>November</v>
      </c>
    </row>
    <row r="1530" spans="1:11" ht="14.25" customHeight="1" x14ac:dyDescent="0.3">
      <c r="A1530" s="3">
        <v>44512</v>
      </c>
      <c r="B1530" t="s">
        <v>1555</v>
      </c>
      <c r="C1530" t="s">
        <v>245</v>
      </c>
      <c r="D1530" t="s">
        <v>11</v>
      </c>
      <c r="E1530" t="s">
        <v>24</v>
      </c>
      <c r="F1530" t="s">
        <v>620</v>
      </c>
      <c r="G1530">
        <v>7.87</v>
      </c>
      <c r="H1530">
        <v>3</v>
      </c>
      <c r="I1530">
        <v>0.89</v>
      </c>
      <c r="J1530" t="str">
        <f>TEXT(sales[[#This Row],[Order Date]],"yyyy")</f>
        <v>2021</v>
      </c>
      <c r="K1530" t="str">
        <f>TEXT(sales[[#This Row],[Order Date]],"mmmm")</f>
        <v>November</v>
      </c>
    </row>
    <row r="1531" spans="1:11" ht="14.25" customHeight="1" x14ac:dyDescent="0.3">
      <c r="A1531" s="3">
        <v>44512</v>
      </c>
      <c r="B1531" t="s">
        <v>1614</v>
      </c>
      <c r="C1531" t="s">
        <v>10</v>
      </c>
      <c r="D1531" t="s">
        <v>11</v>
      </c>
      <c r="E1531" t="s">
        <v>24</v>
      </c>
      <c r="F1531" t="s">
        <v>338</v>
      </c>
      <c r="G1531">
        <v>2.67</v>
      </c>
      <c r="H1531">
        <v>1</v>
      </c>
      <c r="I1531">
        <v>0.33</v>
      </c>
      <c r="J1531" t="str">
        <f>TEXT(sales[[#This Row],[Order Date]],"yyyy")</f>
        <v>2021</v>
      </c>
      <c r="K1531" t="str">
        <f>TEXT(sales[[#This Row],[Order Date]],"mmmm")</f>
        <v>November</v>
      </c>
    </row>
    <row r="1532" spans="1:11" ht="14.25" customHeight="1" x14ac:dyDescent="0.3">
      <c r="A1532" s="3">
        <v>44512</v>
      </c>
      <c r="B1532" t="s">
        <v>1614</v>
      </c>
      <c r="C1532" t="s">
        <v>10</v>
      </c>
      <c r="D1532" t="s">
        <v>11</v>
      </c>
      <c r="E1532" t="s">
        <v>200</v>
      </c>
      <c r="F1532" t="s">
        <v>1119</v>
      </c>
      <c r="G1532">
        <v>16.66</v>
      </c>
      <c r="H1532">
        <v>6</v>
      </c>
      <c r="I1532">
        <v>-3.12</v>
      </c>
      <c r="J1532" t="str">
        <f>TEXT(sales[[#This Row],[Order Date]],"yyyy")</f>
        <v>2021</v>
      </c>
      <c r="K1532" t="str">
        <f>TEXT(sales[[#This Row],[Order Date]],"mmmm")</f>
        <v>November</v>
      </c>
    </row>
    <row r="1533" spans="1:11" ht="14.25" customHeight="1" x14ac:dyDescent="0.3">
      <c r="A1533" s="3">
        <v>44512</v>
      </c>
      <c r="B1533" t="s">
        <v>1614</v>
      </c>
      <c r="C1533" t="s">
        <v>10</v>
      </c>
      <c r="D1533" t="s">
        <v>39</v>
      </c>
      <c r="E1533" t="s">
        <v>52</v>
      </c>
      <c r="F1533" t="s">
        <v>1615</v>
      </c>
      <c r="G1533">
        <v>79.510000000000005</v>
      </c>
      <c r="H1533">
        <v>3</v>
      </c>
      <c r="I1533">
        <v>20.87</v>
      </c>
      <c r="J1533" t="str">
        <f>TEXT(sales[[#This Row],[Order Date]],"yyyy")</f>
        <v>2021</v>
      </c>
      <c r="K1533" t="str">
        <f>TEXT(sales[[#This Row],[Order Date]],"mmmm")</f>
        <v>November</v>
      </c>
    </row>
    <row r="1534" spans="1:11" ht="14.25" customHeight="1" x14ac:dyDescent="0.3">
      <c r="A1534" s="3">
        <v>44512</v>
      </c>
      <c r="B1534" t="s">
        <v>1614</v>
      </c>
      <c r="C1534" t="s">
        <v>10</v>
      </c>
      <c r="D1534" t="s">
        <v>11</v>
      </c>
      <c r="E1534" t="s">
        <v>12</v>
      </c>
      <c r="F1534" t="s">
        <v>1203</v>
      </c>
      <c r="G1534">
        <v>36.29</v>
      </c>
      <c r="H1534">
        <v>7</v>
      </c>
      <c r="I1534">
        <v>12.7</v>
      </c>
      <c r="J1534" t="str">
        <f>TEXT(sales[[#This Row],[Order Date]],"yyyy")</f>
        <v>2021</v>
      </c>
      <c r="K1534" t="str">
        <f>TEXT(sales[[#This Row],[Order Date]],"mmmm")</f>
        <v>November</v>
      </c>
    </row>
    <row r="1535" spans="1:11" ht="14.25" customHeight="1" x14ac:dyDescent="0.3">
      <c r="A1535" s="3">
        <v>44512</v>
      </c>
      <c r="B1535" t="s">
        <v>1614</v>
      </c>
      <c r="C1535" t="s">
        <v>10</v>
      </c>
      <c r="D1535" t="s">
        <v>34</v>
      </c>
      <c r="E1535" t="s">
        <v>74</v>
      </c>
      <c r="F1535" t="s">
        <v>644</v>
      </c>
      <c r="G1535">
        <v>67.989999999999995</v>
      </c>
      <c r="H1535">
        <v>1</v>
      </c>
      <c r="I1535">
        <v>-13</v>
      </c>
      <c r="J1535" t="str">
        <f>TEXT(sales[[#This Row],[Order Date]],"yyyy")</f>
        <v>2021</v>
      </c>
      <c r="K1535" t="str">
        <f>TEXT(sales[[#This Row],[Order Date]],"mmmm")</f>
        <v>November</v>
      </c>
    </row>
    <row r="1536" spans="1:11" ht="14.25" customHeight="1" x14ac:dyDescent="0.3">
      <c r="A1536" s="3">
        <v>44512</v>
      </c>
      <c r="B1536" t="s">
        <v>9</v>
      </c>
      <c r="C1536" t="s">
        <v>10</v>
      </c>
      <c r="D1536" t="s">
        <v>34</v>
      </c>
      <c r="E1536" t="s">
        <v>47</v>
      </c>
      <c r="F1536" t="s">
        <v>132</v>
      </c>
      <c r="G1536">
        <v>25.13</v>
      </c>
      <c r="H1536">
        <v>3</v>
      </c>
      <c r="I1536">
        <v>-6.91</v>
      </c>
      <c r="J1536" t="str">
        <f>TEXT(sales[[#This Row],[Order Date]],"yyyy")</f>
        <v>2021</v>
      </c>
      <c r="K1536" t="str">
        <f>TEXT(sales[[#This Row],[Order Date]],"mmmm")</f>
        <v>November</v>
      </c>
    </row>
    <row r="1537" spans="1:11" ht="14.25" customHeight="1" x14ac:dyDescent="0.3">
      <c r="A1537" s="3">
        <v>44512</v>
      </c>
      <c r="B1537" t="s">
        <v>9</v>
      </c>
      <c r="C1537" t="s">
        <v>10</v>
      </c>
      <c r="D1537" t="s">
        <v>39</v>
      </c>
      <c r="E1537" t="s">
        <v>52</v>
      </c>
      <c r="F1537" t="s">
        <v>999</v>
      </c>
      <c r="G1537">
        <v>127.98</v>
      </c>
      <c r="H1537">
        <v>2</v>
      </c>
      <c r="I1537">
        <v>25.6</v>
      </c>
      <c r="J1537" t="str">
        <f>TEXT(sales[[#This Row],[Order Date]],"yyyy")</f>
        <v>2021</v>
      </c>
      <c r="K1537" t="str">
        <f>TEXT(sales[[#This Row],[Order Date]],"mmmm")</f>
        <v>November</v>
      </c>
    </row>
    <row r="1538" spans="1:11" ht="14.25" customHeight="1" x14ac:dyDescent="0.3">
      <c r="A1538" s="3">
        <v>44514</v>
      </c>
      <c r="B1538" t="s">
        <v>1616</v>
      </c>
      <c r="C1538" t="s">
        <v>613</v>
      </c>
      <c r="D1538" t="s">
        <v>39</v>
      </c>
      <c r="E1538" t="s">
        <v>40</v>
      </c>
      <c r="F1538" t="s">
        <v>1564</v>
      </c>
      <c r="G1538">
        <v>832.93</v>
      </c>
      <c r="H1538">
        <v>7</v>
      </c>
      <c r="I1538">
        <v>233.22</v>
      </c>
      <c r="J1538" t="str">
        <f>TEXT(sales[[#This Row],[Order Date]],"yyyy")</f>
        <v>2021</v>
      </c>
      <c r="K1538" t="str">
        <f>TEXT(sales[[#This Row],[Order Date]],"mmmm")</f>
        <v>November</v>
      </c>
    </row>
    <row r="1539" spans="1:11" ht="14.25" customHeight="1" x14ac:dyDescent="0.3">
      <c r="A1539" s="3">
        <v>44514</v>
      </c>
      <c r="B1539" t="s">
        <v>1616</v>
      </c>
      <c r="C1539" t="s">
        <v>613</v>
      </c>
      <c r="D1539" t="s">
        <v>11</v>
      </c>
      <c r="E1539" t="s">
        <v>20</v>
      </c>
      <c r="F1539" t="s">
        <v>1380</v>
      </c>
      <c r="G1539">
        <v>43.8</v>
      </c>
      <c r="H1539">
        <v>10</v>
      </c>
      <c r="I1539">
        <v>21.02</v>
      </c>
      <c r="J1539" t="str">
        <f>TEXT(sales[[#This Row],[Order Date]],"yyyy")</f>
        <v>2021</v>
      </c>
      <c r="K1539" t="str">
        <f>TEXT(sales[[#This Row],[Order Date]],"mmmm")</f>
        <v>November</v>
      </c>
    </row>
    <row r="1540" spans="1:11" ht="14.25" customHeight="1" x14ac:dyDescent="0.3">
      <c r="A1540" s="3">
        <v>44514</v>
      </c>
      <c r="B1540" t="s">
        <v>1617</v>
      </c>
      <c r="C1540" t="s">
        <v>110</v>
      </c>
      <c r="D1540" t="s">
        <v>11</v>
      </c>
      <c r="E1540" t="s">
        <v>20</v>
      </c>
      <c r="F1540" t="s">
        <v>834</v>
      </c>
      <c r="G1540">
        <v>12.72</v>
      </c>
      <c r="H1540">
        <v>3</v>
      </c>
      <c r="I1540">
        <v>6.36</v>
      </c>
      <c r="J1540" t="str">
        <f>TEXT(sales[[#This Row],[Order Date]],"yyyy")</f>
        <v>2021</v>
      </c>
      <c r="K1540" t="str">
        <f>TEXT(sales[[#This Row],[Order Date]],"mmmm")</f>
        <v>November</v>
      </c>
    </row>
    <row r="1541" spans="1:11" ht="14.25" customHeight="1" x14ac:dyDescent="0.3">
      <c r="A1541" s="3">
        <v>44514</v>
      </c>
      <c r="B1541" t="s">
        <v>1617</v>
      </c>
      <c r="C1541" t="s">
        <v>110</v>
      </c>
      <c r="D1541" t="s">
        <v>11</v>
      </c>
      <c r="E1541" t="s">
        <v>20</v>
      </c>
      <c r="F1541" t="s">
        <v>899</v>
      </c>
      <c r="G1541">
        <v>11.52</v>
      </c>
      <c r="H1541">
        <v>4</v>
      </c>
      <c r="I1541">
        <v>5.64</v>
      </c>
      <c r="J1541" t="str">
        <f>TEXT(sales[[#This Row],[Order Date]],"yyyy")</f>
        <v>2021</v>
      </c>
      <c r="K1541" t="str">
        <f>TEXT(sales[[#This Row],[Order Date]],"mmmm")</f>
        <v>November</v>
      </c>
    </row>
    <row r="1542" spans="1:11" ht="14.25" customHeight="1" x14ac:dyDescent="0.3">
      <c r="A1542" s="3">
        <v>44514</v>
      </c>
      <c r="B1542" t="s">
        <v>1618</v>
      </c>
      <c r="C1542" t="s">
        <v>10</v>
      </c>
      <c r="D1542" t="s">
        <v>11</v>
      </c>
      <c r="E1542" t="s">
        <v>12</v>
      </c>
      <c r="F1542" t="s">
        <v>1619</v>
      </c>
      <c r="G1542">
        <v>20.74</v>
      </c>
      <c r="H1542">
        <v>4</v>
      </c>
      <c r="I1542">
        <v>7.26</v>
      </c>
      <c r="J1542" t="str">
        <f>TEXT(sales[[#This Row],[Order Date]],"yyyy")</f>
        <v>2021</v>
      </c>
      <c r="K1542" t="str">
        <f>TEXT(sales[[#This Row],[Order Date]],"mmmm")</f>
        <v>November</v>
      </c>
    </row>
    <row r="1543" spans="1:11" ht="14.25" customHeight="1" x14ac:dyDescent="0.3">
      <c r="A1543" s="3">
        <v>44514</v>
      </c>
      <c r="B1543" t="s">
        <v>1620</v>
      </c>
      <c r="C1543" t="s">
        <v>149</v>
      </c>
      <c r="D1543" t="s">
        <v>11</v>
      </c>
      <c r="E1543" t="s">
        <v>12</v>
      </c>
      <c r="F1543" t="s">
        <v>1621</v>
      </c>
      <c r="G1543">
        <v>11.36</v>
      </c>
      <c r="H1543">
        <v>2</v>
      </c>
      <c r="I1543">
        <v>5.23</v>
      </c>
      <c r="J1543" t="str">
        <f>TEXT(sales[[#This Row],[Order Date]],"yyyy")</f>
        <v>2021</v>
      </c>
      <c r="K1543" t="str">
        <f>TEXT(sales[[#This Row],[Order Date]],"mmmm")</f>
        <v>November</v>
      </c>
    </row>
    <row r="1544" spans="1:11" ht="14.25" customHeight="1" x14ac:dyDescent="0.3">
      <c r="A1544" s="3">
        <v>44514</v>
      </c>
      <c r="B1544" t="s">
        <v>1620</v>
      </c>
      <c r="C1544" t="s">
        <v>149</v>
      </c>
      <c r="D1544" t="s">
        <v>34</v>
      </c>
      <c r="E1544" t="s">
        <v>35</v>
      </c>
      <c r="F1544" t="s">
        <v>944</v>
      </c>
      <c r="G1544">
        <v>69.260000000000005</v>
      </c>
      <c r="H1544">
        <v>2</v>
      </c>
      <c r="I1544">
        <v>14.62</v>
      </c>
      <c r="J1544" t="str">
        <f>TEXT(sales[[#This Row],[Order Date]],"yyyy")</f>
        <v>2021</v>
      </c>
      <c r="K1544" t="str">
        <f>TEXT(sales[[#This Row],[Order Date]],"mmmm")</f>
        <v>November</v>
      </c>
    </row>
    <row r="1545" spans="1:11" ht="14.25" customHeight="1" x14ac:dyDescent="0.3">
      <c r="A1545" s="3">
        <v>44514</v>
      </c>
      <c r="B1545" t="s">
        <v>1271</v>
      </c>
      <c r="C1545" t="s">
        <v>55</v>
      </c>
      <c r="D1545" t="s">
        <v>11</v>
      </c>
      <c r="E1545" t="s">
        <v>12</v>
      </c>
      <c r="F1545" t="s">
        <v>1622</v>
      </c>
      <c r="G1545">
        <v>32.4</v>
      </c>
      <c r="H1545">
        <v>5</v>
      </c>
      <c r="I1545">
        <v>15.55</v>
      </c>
      <c r="J1545" t="str">
        <f>TEXT(sales[[#This Row],[Order Date]],"yyyy")</f>
        <v>2021</v>
      </c>
      <c r="K1545" t="str">
        <f>TEXT(sales[[#This Row],[Order Date]],"mmmm")</f>
        <v>November</v>
      </c>
    </row>
    <row r="1546" spans="1:11" ht="14.25" customHeight="1" x14ac:dyDescent="0.3">
      <c r="A1546" s="3">
        <v>44515</v>
      </c>
      <c r="B1546" t="s">
        <v>1623</v>
      </c>
      <c r="C1546" t="s">
        <v>120</v>
      </c>
      <c r="D1546" t="s">
        <v>11</v>
      </c>
      <c r="E1546" t="s">
        <v>24</v>
      </c>
      <c r="F1546" t="s">
        <v>1624</v>
      </c>
      <c r="G1546">
        <v>4.22</v>
      </c>
      <c r="H1546">
        <v>3</v>
      </c>
      <c r="I1546">
        <v>0.48</v>
      </c>
      <c r="J1546" t="str">
        <f>TEXT(sales[[#This Row],[Order Date]],"yyyy")</f>
        <v>2021</v>
      </c>
      <c r="K1546" t="str">
        <f>TEXT(sales[[#This Row],[Order Date]],"mmmm")</f>
        <v>November</v>
      </c>
    </row>
    <row r="1547" spans="1:11" ht="14.25" customHeight="1" x14ac:dyDescent="0.3">
      <c r="A1547" s="3">
        <v>44515</v>
      </c>
      <c r="B1547" t="s">
        <v>1623</v>
      </c>
      <c r="C1547" t="s">
        <v>120</v>
      </c>
      <c r="D1547" t="s">
        <v>11</v>
      </c>
      <c r="E1547" t="s">
        <v>92</v>
      </c>
      <c r="F1547" t="s">
        <v>711</v>
      </c>
      <c r="G1547">
        <v>333.06</v>
      </c>
      <c r="H1547">
        <v>2</v>
      </c>
      <c r="I1547">
        <v>29.14</v>
      </c>
      <c r="J1547" t="str">
        <f>TEXT(sales[[#This Row],[Order Date]],"yyyy")</f>
        <v>2021</v>
      </c>
      <c r="K1547" t="str">
        <f>TEXT(sales[[#This Row],[Order Date]],"mmmm")</f>
        <v>November</v>
      </c>
    </row>
    <row r="1548" spans="1:11" ht="14.25" customHeight="1" x14ac:dyDescent="0.3">
      <c r="A1548" s="3">
        <v>44515</v>
      </c>
      <c r="B1548" t="s">
        <v>1623</v>
      </c>
      <c r="C1548" t="s">
        <v>120</v>
      </c>
      <c r="D1548" t="s">
        <v>11</v>
      </c>
      <c r="E1548" t="s">
        <v>12</v>
      </c>
      <c r="F1548" t="s">
        <v>284</v>
      </c>
      <c r="G1548">
        <v>24.9</v>
      </c>
      <c r="H1548">
        <v>4</v>
      </c>
      <c r="I1548">
        <v>7.78</v>
      </c>
      <c r="J1548" t="str">
        <f>TEXT(sales[[#This Row],[Order Date]],"yyyy")</f>
        <v>2021</v>
      </c>
      <c r="K1548" t="str">
        <f>TEXT(sales[[#This Row],[Order Date]],"mmmm")</f>
        <v>November</v>
      </c>
    </row>
    <row r="1549" spans="1:11" ht="14.25" customHeight="1" x14ac:dyDescent="0.3">
      <c r="A1549" s="3">
        <v>44515</v>
      </c>
      <c r="B1549" t="s">
        <v>1625</v>
      </c>
      <c r="C1549" t="s">
        <v>10</v>
      </c>
      <c r="D1549" t="s">
        <v>11</v>
      </c>
      <c r="E1549" t="s">
        <v>63</v>
      </c>
      <c r="F1549" t="s">
        <v>1626</v>
      </c>
      <c r="G1549">
        <v>604.66</v>
      </c>
      <c r="H1549">
        <v>9</v>
      </c>
      <c r="I1549">
        <v>204.07</v>
      </c>
      <c r="J1549" t="str">
        <f>TEXT(sales[[#This Row],[Order Date]],"yyyy")</f>
        <v>2021</v>
      </c>
      <c r="K1549" t="str">
        <f>TEXT(sales[[#This Row],[Order Date]],"mmmm")</f>
        <v>November</v>
      </c>
    </row>
    <row r="1550" spans="1:11" ht="14.25" customHeight="1" x14ac:dyDescent="0.3">
      <c r="A1550" s="3">
        <v>44515</v>
      </c>
      <c r="B1550" t="s">
        <v>740</v>
      </c>
      <c r="C1550" t="s">
        <v>27</v>
      </c>
      <c r="D1550" t="s">
        <v>34</v>
      </c>
      <c r="E1550" t="s">
        <v>47</v>
      </c>
      <c r="F1550" t="s">
        <v>1627</v>
      </c>
      <c r="G1550">
        <v>10.11</v>
      </c>
      <c r="H1550">
        <v>3</v>
      </c>
      <c r="I1550">
        <v>3.24</v>
      </c>
      <c r="J1550" t="str">
        <f>TEXT(sales[[#This Row],[Order Date]],"yyyy")</f>
        <v>2021</v>
      </c>
      <c r="K1550" t="str">
        <f>TEXT(sales[[#This Row],[Order Date]],"mmmm")</f>
        <v>November</v>
      </c>
    </row>
    <row r="1551" spans="1:11" ht="14.25" customHeight="1" x14ac:dyDescent="0.3">
      <c r="A1551" s="3">
        <v>44515</v>
      </c>
      <c r="B1551" t="s">
        <v>740</v>
      </c>
      <c r="C1551" t="s">
        <v>27</v>
      </c>
      <c r="D1551" t="s">
        <v>39</v>
      </c>
      <c r="E1551" t="s">
        <v>52</v>
      </c>
      <c r="F1551" t="s">
        <v>1628</v>
      </c>
      <c r="G1551">
        <v>772.47</v>
      </c>
      <c r="H1551">
        <v>3</v>
      </c>
      <c r="I1551">
        <v>146.77000000000001</v>
      </c>
      <c r="J1551" t="str">
        <f>TEXT(sales[[#This Row],[Order Date]],"yyyy")</f>
        <v>2021</v>
      </c>
      <c r="K1551" t="str">
        <f>TEXT(sales[[#This Row],[Order Date]],"mmmm")</f>
        <v>November</v>
      </c>
    </row>
    <row r="1552" spans="1:11" ht="14.25" customHeight="1" x14ac:dyDescent="0.3">
      <c r="A1552" s="3">
        <v>44515</v>
      </c>
      <c r="B1552" t="s">
        <v>740</v>
      </c>
      <c r="C1552" t="s">
        <v>27</v>
      </c>
      <c r="D1552" t="s">
        <v>11</v>
      </c>
      <c r="E1552" t="s">
        <v>200</v>
      </c>
      <c r="F1552" t="s">
        <v>1053</v>
      </c>
      <c r="G1552">
        <v>20.46</v>
      </c>
      <c r="H1552">
        <v>2</v>
      </c>
      <c r="I1552">
        <v>5.32</v>
      </c>
      <c r="J1552" t="str">
        <f>TEXT(sales[[#This Row],[Order Date]],"yyyy")</f>
        <v>2021</v>
      </c>
      <c r="K1552" t="str">
        <f>TEXT(sales[[#This Row],[Order Date]],"mmmm")</f>
        <v>November</v>
      </c>
    </row>
    <row r="1553" spans="1:11" ht="14.25" customHeight="1" x14ac:dyDescent="0.3">
      <c r="A1553" s="3">
        <v>44515</v>
      </c>
      <c r="B1553" t="s">
        <v>475</v>
      </c>
      <c r="C1553" t="s">
        <v>27</v>
      </c>
      <c r="D1553" t="s">
        <v>11</v>
      </c>
      <c r="E1553" t="s">
        <v>200</v>
      </c>
      <c r="F1553" t="s">
        <v>1292</v>
      </c>
      <c r="G1553">
        <v>10.95</v>
      </c>
      <c r="H1553">
        <v>3</v>
      </c>
      <c r="I1553">
        <v>3.29</v>
      </c>
      <c r="J1553" t="str">
        <f>TEXT(sales[[#This Row],[Order Date]],"yyyy")</f>
        <v>2021</v>
      </c>
      <c r="K1553" t="str">
        <f>TEXT(sales[[#This Row],[Order Date]],"mmmm")</f>
        <v>November</v>
      </c>
    </row>
    <row r="1554" spans="1:11" ht="14.25" customHeight="1" x14ac:dyDescent="0.3">
      <c r="A1554" s="3">
        <v>44516</v>
      </c>
      <c r="B1554" t="s">
        <v>1629</v>
      </c>
      <c r="C1554" t="s">
        <v>1283</v>
      </c>
      <c r="D1554" t="s">
        <v>39</v>
      </c>
      <c r="E1554" t="s">
        <v>40</v>
      </c>
      <c r="F1554" t="s">
        <v>1101</v>
      </c>
      <c r="G1554">
        <v>273.95999999999998</v>
      </c>
      <c r="H1554">
        <v>2</v>
      </c>
      <c r="I1554">
        <v>10.96</v>
      </c>
      <c r="J1554" t="str">
        <f>TEXT(sales[[#This Row],[Order Date]],"yyyy")</f>
        <v>2021</v>
      </c>
      <c r="K1554" t="str">
        <f>TEXT(sales[[#This Row],[Order Date]],"mmmm")</f>
        <v>November</v>
      </c>
    </row>
    <row r="1555" spans="1:11" ht="14.25" customHeight="1" x14ac:dyDescent="0.3">
      <c r="A1555" s="3">
        <v>44516</v>
      </c>
      <c r="B1555" t="s">
        <v>215</v>
      </c>
      <c r="C1555" t="s">
        <v>129</v>
      </c>
      <c r="D1555" t="s">
        <v>11</v>
      </c>
      <c r="E1555" t="s">
        <v>63</v>
      </c>
      <c r="F1555" t="s">
        <v>1350</v>
      </c>
      <c r="G1555">
        <v>78.349999999999994</v>
      </c>
      <c r="H1555">
        <v>5</v>
      </c>
      <c r="I1555">
        <v>36.82</v>
      </c>
      <c r="J1555" t="str">
        <f>TEXT(sales[[#This Row],[Order Date]],"yyyy")</f>
        <v>2021</v>
      </c>
      <c r="K1555" t="str">
        <f>TEXT(sales[[#This Row],[Order Date]],"mmmm")</f>
        <v>November</v>
      </c>
    </row>
    <row r="1556" spans="1:11" ht="14.25" customHeight="1" x14ac:dyDescent="0.3">
      <c r="A1556" s="3">
        <v>44516</v>
      </c>
      <c r="B1556" t="s">
        <v>215</v>
      </c>
      <c r="C1556" t="s">
        <v>129</v>
      </c>
      <c r="D1556" t="s">
        <v>11</v>
      </c>
      <c r="E1556" t="s">
        <v>12</v>
      </c>
      <c r="F1556" t="s">
        <v>1376</v>
      </c>
      <c r="G1556">
        <v>31.68</v>
      </c>
      <c r="H1556">
        <v>6</v>
      </c>
      <c r="I1556">
        <v>14.26</v>
      </c>
      <c r="J1556" t="str">
        <f>TEXT(sales[[#This Row],[Order Date]],"yyyy")</f>
        <v>2021</v>
      </c>
      <c r="K1556" t="str">
        <f>TEXT(sales[[#This Row],[Order Date]],"mmmm")</f>
        <v>November</v>
      </c>
    </row>
    <row r="1557" spans="1:11" ht="14.25" customHeight="1" x14ac:dyDescent="0.3">
      <c r="A1557" s="3">
        <v>44516</v>
      </c>
      <c r="B1557" t="s">
        <v>215</v>
      </c>
      <c r="C1557" t="s">
        <v>129</v>
      </c>
      <c r="D1557" t="s">
        <v>11</v>
      </c>
      <c r="E1557" t="s">
        <v>20</v>
      </c>
      <c r="F1557" t="s">
        <v>1630</v>
      </c>
      <c r="G1557">
        <v>29.12</v>
      </c>
      <c r="H1557">
        <v>4</v>
      </c>
      <c r="I1557">
        <v>14.27</v>
      </c>
      <c r="J1557" t="str">
        <f>TEXT(sales[[#This Row],[Order Date]],"yyyy")</f>
        <v>2021</v>
      </c>
      <c r="K1557" t="str">
        <f>TEXT(sales[[#This Row],[Order Date]],"mmmm")</f>
        <v>November</v>
      </c>
    </row>
    <row r="1558" spans="1:11" ht="14.25" customHeight="1" x14ac:dyDescent="0.3">
      <c r="A1558" s="3">
        <v>44516</v>
      </c>
      <c r="B1558" t="s">
        <v>215</v>
      </c>
      <c r="C1558" t="s">
        <v>129</v>
      </c>
      <c r="D1558" t="s">
        <v>11</v>
      </c>
      <c r="E1558" t="s">
        <v>18</v>
      </c>
      <c r="F1558" t="s">
        <v>1360</v>
      </c>
      <c r="G1558">
        <v>169.45</v>
      </c>
      <c r="H1558">
        <v>5</v>
      </c>
      <c r="I1558">
        <v>42.36</v>
      </c>
      <c r="J1558" t="str">
        <f>TEXT(sales[[#This Row],[Order Date]],"yyyy")</f>
        <v>2021</v>
      </c>
      <c r="K1558" t="str">
        <f>TEXT(sales[[#This Row],[Order Date]],"mmmm")</f>
        <v>November</v>
      </c>
    </row>
    <row r="1559" spans="1:11" ht="14.25" customHeight="1" x14ac:dyDescent="0.3">
      <c r="A1559" s="3">
        <v>44516</v>
      </c>
      <c r="B1559" t="s">
        <v>1631</v>
      </c>
      <c r="C1559" t="s">
        <v>27</v>
      </c>
      <c r="D1559" t="s">
        <v>11</v>
      </c>
      <c r="E1559" t="s">
        <v>16</v>
      </c>
      <c r="F1559" t="s">
        <v>1632</v>
      </c>
      <c r="G1559">
        <v>5.22</v>
      </c>
      <c r="H1559">
        <v>2</v>
      </c>
      <c r="I1559">
        <v>2.4</v>
      </c>
      <c r="J1559" t="str">
        <f>TEXT(sales[[#This Row],[Order Date]],"yyyy")</f>
        <v>2021</v>
      </c>
      <c r="K1559" t="str">
        <f>TEXT(sales[[#This Row],[Order Date]],"mmmm")</f>
        <v>November</v>
      </c>
    </row>
    <row r="1560" spans="1:11" ht="14.25" customHeight="1" x14ac:dyDescent="0.3">
      <c r="A1560" s="3">
        <v>44516</v>
      </c>
      <c r="B1560" t="s">
        <v>1633</v>
      </c>
      <c r="C1560" t="s">
        <v>15</v>
      </c>
      <c r="D1560" t="s">
        <v>34</v>
      </c>
      <c r="E1560" t="s">
        <v>35</v>
      </c>
      <c r="F1560" t="s">
        <v>1634</v>
      </c>
      <c r="G1560">
        <v>37.299999999999997</v>
      </c>
      <c r="H1560">
        <v>2</v>
      </c>
      <c r="I1560">
        <v>-1.07</v>
      </c>
      <c r="J1560" t="str">
        <f>TEXT(sales[[#This Row],[Order Date]],"yyyy")</f>
        <v>2021</v>
      </c>
      <c r="K1560" t="str">
        <f>TEXT(sales[[#This Row],[Order Date]],"mmmm")</f>
        <v>November</v>
      </c>
    </row>
    <row r="1561" spans="1:11" ht="14.25" customHeight="1" x14ac:dyDescent="0.3">
      <c r="A1561" s="3">
        <v>44516</v>
      </c>
      <c r="B1561" t="s">
        <v>1635</v>
      </c>
      <c r="C1561" t="s">
        <v>27</v>
      </c>
      <c r="D1561" t="s">
        <v>39</v>
      </c>
      <c r="E1561" t="s">
        <v>40</v>
      </c>
      <c r="F1561" t="s">
        <v>1636</v>
      </c>
      <c r="G1561">
        <v>79.97</v>
      </c>
      <c r="H1561">
        <v>4</v>
      </c>
      <c r="I1561">
        <v>-17.989999999999998</v>
      </c>
      <c r="J1561" t="str">
        <f>TEXT(sales[[#This Row],[Order Date]],"yyyy")</f>
        <v>2021</v>
      </c>
      <c r="K1561" t="str">
        <f>TEXT(sales[[#This Row],[Order Date]],"mmmm")</f>
        <v>November</v>
      </c>
    </row>
    <row r="1562" spans="1:11" ht="14.25" customHeight="1" x14ac:dyDescent="0.3">
      <c r="A1562" s="3">
        <v>44516</v>
      </c>
      <c r="B1562" t="s">
        <v>1635</v>
      </c>
      <c r="C1562" t="s">
        <v>27</v>
      </c>
      <c r="D1562" t="s">
        <v>34</v>
      </c>
      <c r="E1562" t="s">
        <v>74</v>
      </c>
      <c r="F1562" t="s">
        <v>1637</v>
      </c>
      <c r="G1562">
        <v>305.97000000000003</v>
      </c>
      <c r="H1562">
        <v>3</v>
      </c>
      <c r="I1562">
        <v>25.2</v>
      </c>
      <c r="J1562" t="str">
        <f>TEXT(sales[[#This Row],[Order Date]],"yyyy")</f>
        <v>2021</v>
      </c>
      <c r="K1562" t="str">
        <f>TEXT(sales[[#This Row],[Order Date]],"mmmm")</f>
        <v>November</v>
      </c>
    </row>
    <row r="1563" spans="1:11" ht="14.25" customHeight="1" x14ac:dyDescent="0.3">
      <c r="A1563" s="3">
        <v>44516</v>
      </c>
      <c r="B1563" t="s">
        <v>1635</v>
      </c>
      <c r="C1563" t="s">
        <v>27</v>
      </c>
      <c r="D1563" t="s">
        <v>11</v>
      </c>
      <c r="E1563" t="s">
        <v>18</v>
      </c>
      <c r="F1563" t="s">
        <v>153</v>
      </c>
      <c r="G1563">
        <v>344.91</v>
      </c>
      <c r="H1563">
        <v>3</v>
      </c>
      <c r="I1563">
        <v>10.35</v>
      </c>
      <c r="J1563" t="str">
        <f>TEXT(sales[[#This Row],[Order Date]],"yyyy")</f>
        <v>2021</v>
      </c>
      <c r="K1563" t="str">
        <f>TEXT(sales[[#This Row],[Order Date]],"mmmm")</f>
        <v>November</v>
      </c>
    </row>
    <row r="1564" spans="1:11" ht="14.25" customHeight="1" x14ac:dyDescent="0.3">
      <c r="A1564" s="3">
        <v>44517</v>
      </c>
      <c r="B1564" t="s">
        <v>413</v>
      </c>
      <c r="C1564" t="s">
        <v>315</v>
      </c>
      <c r="D1564" t="s">
        <v>34</v>
      </c>
      <c r="E1564" t="s">
        <v>35</v>
      </c>
      <c r="F1564" t="s">
        <v>1256</v>
      </c>
      <c r="G1564">
        <v>479.9</v>
      </c>
      <c r="H1564">
        <v>5</v>
      </c>
      <c r="I1564">
        <v>81.58</v>
      </c>
      <c r="J1564" t="str">
        <f>TEXT(sales[[#This Row],[Order Date]],"yyyy")</f>
        <v>2021</v>
      </c>
      <c r="K1564" t="str">
        <f>TEXT(sales[[#This Row],[Order Date]],"mmmm")</f>
        <v>November</v>
      </c>
    </row>
    <row r="1565" spans="1:11" ht="14.25" customHeight="1" x14ac:dyDescent="0.3">
      <c r="A1565" s="3">
        <v>44517</v>
      </c>
      <c r="B1565" t="s">
        <v>1638</v>
      </c>
      <c r="C1565" t="s">
        <v>59</v>
      </c>
      <c r="D1565" t="s">
        <v>11</v>
      </c>
      <c r="E1565" t="s">
        <v>18</v>
      </c>
      <c r="F1565" t="s">
        <v>1048</v>
      </c>
      <c r="G1565">
        <v>2934.33</v>
      </c>
      <c r="H1565">
        <v>7</v>
      </c>
      <c r="I1565">
        <v>792.27</v>
      </c>
      <c r="J1565" t="str">
        <f>TEXT(sales[[#This Row],[Order Date]],"yyyy")</f>
        <v>2021</v>
      </c>
      <c r="K1565" t="str">
        <f>TEXT(sales[[#This Row],[Order Date]],"mmmm")</f>
        <v>November</v>
      </c>
    </row>
    <row r="1566" spans="1:11" ht="14.25" customHeight="1" x14ac:dyDescent="0.3">
      <c r="A1566" s="3">
        <v>44517</v>
      </c>
      <c r="B1566" t="s">
        <v>1638</v>
      </c>
      <c r="C1566" t="s">
        <v>59</v>
      </c>
      <c r="D1566" t="s">
        <v>34</v>
      </c>
      <c r="E1566" t="s">
        <v>47</v>
      </c>
      <c r="F1566" t="s">
        <v>1639</v>
      </c>
      <c r="G1566">
        <v>124.41</v>
      </c>
      <c r="H1566">
        <v>3</v>
      </c>
      <c r="I1566">
        <v>14.93</v>
      </c>
      <c r="J1566" t="str">
        <f>TEXT(sales[[#This Row],[Order Date]],"yyyy")</f>
        <v>2021</v>
      </c>
      <c r="K1566" t="str">
        <f>TEXT(sales[[#This Row],[Order Date]],"mmmm")</f>
        <v>November</v>
      </c>
    </row>
    <row r="1567" spans="1:11" ht="14.25" customHeight="1" x14ac:dyDescent="0.3">
      <c r="A1567" s="3">
        <v>44517</v>
      </c>
      <c r="B1567" t="s">
        <v>1638</v>
      </c>
      <c r="C1567" t="s">
        <v>59</v>
      </c>
      <c r="D1567" t="s">
        <v>11</v>
      </c>
      <c r="E1567" t="s">
        <v>24</v>
      </c>
      <c r="F1567" t="s">
        <v>808</v>
      </c>
      <c r="G1567">
        <v>57.75</v>
      </c>
      <c r="H1567">
        <v>5</v>
      </c>
      <c r="I1567">
        <v>26.57</v>
      </c>
      <c r="J1567" t="str">
        <f>TEXT(sales[[#This Row],[Order Date]],"yyyy")</f>
        <v>2021</v>
      </c>
      <c r="K1567" t="str">
        <f>TEXT(sales[[#This Row],[Order Date]],"mmmm")</f>
        <v>November</v>
      </c>
    </row>
    <row r="1568" spans="1:11" ht="14.25" customHeight="1" x14ac:dyDescent="0.3">
      <c r="A1568" s="3">
        <v>44517</v>
      </c>
      <c r="B1568" t="s">
        <v>355</v>
      </c>
      <c r="C1568" t="s">
        <v>27</v>
      </c>
      <c r="D1568" t="s">
        <v>39</v>
      </c>
      <c r="E1568" t="s">
        <v>52</v>
      </c>
      <c r="F1568" t="s">
        <v>1008</v>
      </c>
      <c r="G1568">
        <v>99.98</v>
      </c>
      <c r="H1568">
        <v>2</v>
      </c>
      <c r="I1568">
        <v>8</v>
      </c>
      <c r="J1568" t="str">
        <f>TEXT(sales[[#This Row],[Order Date]],"yyyy")</f>
        <v>2021</v>
      </c>
      <c r="K1568" t="str">
        <f>TEXT(sales[[#This Row],[Order Date]],"mmmm")</f>
        <v>November</v>
      </c>
    </row>
    <row r="1569" spans="1:11" ht="14.25" customHeight="1" x14ac:dyDescent="0.3">
      <c r="A1569" s="3">
        <v>44517</v>
      </c>
      <c r="B1569" t="s">
        <v>355</v>
      </c>
      <c r="C1569" t="s">
        <v>27</v>
      </c>
      <c r="D1569" t="s">
        <v>11</v>
      </c>
      <c r="E1569" t="s">
        <v>12</v>
      </c>
      <c r="F1569" t="s">
        <v>882</v>
      </c>
      <c r="G1569">
        <v>733.95</v>
      </c>
      <c r="H1569">
        <v>7</v>
      </c>
      <c r="I1569">
        <v>352.3</v>
      </c>
      <c r="J1569" t="str">
        <f>TEXT(sales[[#This Row],[Order Date]],"yyyy")</f>
        <v>2021</v>
      </c>
      <c r="K1569" t="str">
        <f>TEXT(sales[[#This Row],[Order Date]],"mmmm")</f>
        <v>November</v>
      </c>
    </row>
    <row r="1570" spans="1:11" ht="14.25" customHeight="1" x14ac:dyDescent="0.3">
      <c r="A1570" s="3">
        <v>44517</v>
      </c>
      <c r="B1570" t="s">
        <v>355</v>
      </c>
      <c r="C1570" t="s">
        <v>27</v>
      </c>
      <c r="D1570" t="s">
        <v>11</v>
      </c>
      <c r="E1570" t="s">
        <v>92</v>
      </c>
      <c r="F1570" t="s">
        <v>1640</v>
      </c>
      <c r="G1570">
        <v>241.44</v>
      </c>
      <c r="H1570">
        <v>3</v>
      </c>
      <c r="I1570">
        <v>72.430000000000007</v>
      </c>
      <c r="J1570" t="str">
        <f>TEXT(sales[[#This Row],[Order Date]],"yyyy")</f>
        <v>2021</v>
      </c>
      <c r="K1570" t="str">
        <f>TEXT(sales[[#This Row],[Order Date]],"mmmm")</f>
        <v>November</v>
      </c>
    </row>
    <row r="1571" spans="1:11" ht="14.25" customHeight="1" x14ac:dyDescent="0.3">
      <c r="A1571" s="3">
        <v>44517</v>
      </c>
      <c r="B1571" t="s">
        <v>1641</v>
      </c>
      <c r="C1571" t="s">
        <v>23</v>
      </c>
      <c r="D1571" t="s">
        <v>11</v>
      </c>
      <c r="E1571" t="s">
        <v>12</v>
      </c>
      <c r="F1571" t="s">
        <v>284</v>
      </c>
      <c r="G1571">
        <v>12.45</v>
      </c>
      <c r="H1571">
        <v>2</v>
      </c>
      <c r="I1571">
        <v>3.89</v>
      </c>
      <c r="J1571" t="str">
        <f>TEXT(sales[[#This Row],[Order Date]],"yyyy")</f>
        <v>2021</v>
      </c>
      <c r="K1571" t="str">
        <f>TEXT(sales[[#This Row],[Order Date]],"mmmm")</f>
        <v>November</v>
      </c>
    </row>
    <row r="1572" spans="1:11" ht="14.25" customHeight="1" x14ac:dyDescent="0.3">
      <c r="A1572" s="3">
        <v>44517</v>
      </c>
      <c r="B1572" t="s">
        <v>1641</v>
      </c>
      <c r="C1572" t="s">
        <v>23</v>
      </c>
      <c r="D1572" t="s">
        <v>34</v>
      </c>
      <c r="E1572" t="s">
        <v>35</v>
      </c>
      <c r="F1572" t="s">
        <v>994</v>
      </c>
      <c r="G1572">
        <v>657.93</v>
      </c>
      <c r="H1572">
        <v>5</v>
      </c>
      <c r="I1572">
        <v>-93.99</v>
      </c>
      <c r="J1572" t="str">
        <f>TEXT(sales[[#This Row],[Order Date]],"yyyy")</f>
        <v>2021</v>
      </c>
      <c r="K1572" t="str">
        <f>TEXT(sales[[#This Row],[Order Date]],"mmmm")</f>
        <v>November</v>
      </c>
    </row>
    <row r="1573" spans="1:11" ht="14.25" customHeight="1" x14ac:dyDescent="0.3">
      <c r="A1573" s="3">
        <v>44517</v>
      </c>
      <c r="B1573" t="s">
        <v>352</v>
      </c>
      <c r="C1573" t="s">
        <v>10</v>
      </c>
      <c r="D1573" t="s">
        <v>11</v>
      </c>
      <c r="E1573" t="s">
        <v>63</v>
      </c>
      <c r="F1573" t="s">
        <v>1165</v>
      </c>
      <c r="G1573">
        <v>7.08</v>
      </c>
      <c r="H1573">
        <v>3</v>
      </c>
      <c r="I1573">
        <v>2.48</v>
      </c>
      <c r="J1573" t="str">
        <f>TEXT(sales[[#This Row],[Order Date]],"yyyy")</f>
        <v>2021</v>
      </c>
      <c r="K1573" t="str">
        <f>TEXT(sales[[#This Row],[Order Date]],"mmmm")</f>
        <v>November</v>
      </c>
    </row>
    <row r="1574" spans="1:11" ht="14.25" customHeight="1" x14ac:dyDescent="0.3">
      <c r="A1574" s="3">
        <v>44517</v>
      </c>
      <c r="B1574" t="s">
        <v>709</v>
      </c>
      <c r="C1574" t="s">
        <v>149</v>
      </c>
      <c r="D1574" t="s">
        <v>11</v>
      </c>
      <c r="E1574" t="s">
        <v>20</v>
      </c>
      <c r="F1574" t="s">
        <v>1142</v>
      </c>
      <c r="G1574">
        <v>2152.7800000000002</v>
      </c>
      <c r="H1574">
        <v>3</v>
      </c>
      <c r="I1574">
        <v>726.56</v>
      </c>
      <c r="J1574" t="str">
        <f>TEXT(sales[[#This Row],[Order Date]],"yyyy")</f>
        <v>2021</v>
      </c>
      <c r="K1574" t="str">
        <f>TEXT(sales[[#This Row],[Order Date]],"mmmm")</f>
        <v>November</v>
      </c>
    </row>
    <row r="1575" spans="1:11" ht="14.25" customHeight="1" x14ac:dyDescent="0.3">
      <c r="A1575" s="3">
        <v>44517</v>
      </c>
      <c r="B1575" t="s">
        <v>709</v>
      </c>
      <c r="C1575" t="s">
        <v>149</v>
      </c>
      <c r="D1575" t="s">
        <v>34</v>
      </c>
      <c r="E1575" t="s">
        <v>74</v>
      </c>
      <c r="F1575" t="s">
        <v>1344</v>
      </c>
      <c r="G1575">
        <v>4007.84</v>
      </c>
      <c r="H1575">
        <v>10</v>
      </c>
      <c r="I1575">
        <v>-50.1</v>
      </c>
      <c r="J1575" t="str">
        <f>TEXT(sales[[#This Row],[Order Date]],"yyyy")</f>
        <v>2021</v>
      </c>
      <c r="K1575" t="str">
        <f>TEXT(sales[[#This Row],[Order Date]],"mmmm")</f>
        <v>November</v>
      </c>
    </row>
    <row r="1576" spans="1:11" ht="14.25" customHeight="1" x14ac:dyDescent="0.3">
      <c r="A1576" s="3">
        <v>44517</v>
      </c>
      <c r="B1576" t="s">
        <v>696</v>
      </c>
      <c r="C1576" t="s">
        <v>149</v>
      </c>
      <c r="D1576" t="s">
        <v>11</v>
      </c>
      <c r="E1576" t="s">
        <v>12</v>
      </c>
      <c r="F1576" t="s">
        <v>1642</v>
      </c>
      <c r="G1576">
        <v>34.44</v>
      </c>
      <c r="H1576">
        <v>3</v>
      </c>
      <c r="I1576">
        <v>17.22</v>
      </c>
      <c r="J1576" t="str">
        <f>TEXT(sales[[#This Row],[Order Date]],"yyyy")</f>
        <v>2021</v>
      </c>
      <c r="K1576" t="str">
        <f>TEXT(sales[[#This Row],[Order Date]],"mmmm")</f>
        <v>November</v>
      </c>
    </row>
    <row r="1577" spans="1:11" ht="14.25" customHeight="1" x14ac:dyDescent="0.3">
      <c r="A1577" s="3">
        <v>44518</v>
      </c>
      <c r="B1577" t="s">
        <v>1643</v>
      </c>
      <c r="C1577" t="s">
        <v>278</v>
      </c>
      <c r="D1577" t="s">
        <v>34</v>
      </c>
      <c r="E1577" t="s">
        <v>145</v>
      </c>
      <c r="F1577" t="s">
        <v>1644</v>
      </c>
      <c r="G1577">
        <v>145.97999999999999</v>
      </c>
      <c r="H1577">
        <v>2</v>
      </c>
      <c r="I1577">
        <v>-99.27</v>
      </c>
      <c r="J1577" t="str">
        <f>TEXT(sales[[#This Row],[Order Date]],"yyyy")</f>
        <v>2021</v>
      </c>
      <c r="K1577" t="str">
        <f>TEXT(sales[[#This Row],[Order Date]],"mmmm")</f>
        <v>November</v>
      </c>
    </row>
    <row r="1578" spans="1:11" ht="14.25" customHeight="1" x14ac:dyDescent="0.3">
      <c r="A1578" s="3">
        <v>44518</v>
      </c>
      <c r="B1578" t="s">
        <v>1643</v>
      </c>
      <c r="C1578" t="s">
        <v>278</v>
      </c>
      <c r="D1578" t="s">
        <v>11</v>
      </c>
      <c r="E1578" t="s">
        <v>12</v>
      </c>
      <c r="F1578" t="s">
        <v>276</v>
      </c>
      <c r="G1578">
        <v>35.81</v>
      </c>
      <c r="H1578">
        <v>4</v>
      </c>
      <c r="I1578">
        <v>12.53</v>
      </c>
      <c r="J1578" t="str">
        <f>TEXT(sales[[#This Row],[Order Date]],"yyyy")</f>
        <v>2021</v>
      </c>
      <c r="K1578" t="str">
        <f>TEXT(sales[[#This Row],[Order Date]],"mmmm")</f>
        <v>November</v>
      </c>
    </row>
    <row r="1579" spans="1:11" ht="14.25" customHeight="1" x14ac:dyDescent="0.3">
      <c r="A1579" s="3">
        <v>44518</v>
      </c>
      <c r="B1579" t="s">
        <v>791</v>
      </c>
      <c r="C1579" t="s">
        <v>23</v>
      </c>
      <c r="D1579" t="s">
        <v>11</v>
      </c>
      <c r="E1579" t="s">
        <v>20</v>
      </c>
      <c r="F1579" t="s">
        <v>528</v>
      </c>
      <c r="G1579">
        <v>51</v>
      </c>
      <c r="H1579">
        <v>1</v>
      </c>
      <c r="I1579">
        <v>-40.799999999999997</v>
      </c>
      <c r="J1579" t="str">
        <f>TEXT(sales[[#This Row],[Order Date]],"yyyy")</f>
        <v>2021</v>
      </c>
      <c r="K1579" t="str">
        <f>TEXT(sales[[#This Row],[Order Date]],"mmmm")</f>
        <v>November</v>
      </c>
    </row>
    <row r="1580" spans="1:11" ht="14.25" customHeight="1" x14ac:dyDescent="0.3">
      <c r="A1580" s="3">
        <v>44518</v>
      </c>
      <c r="B1580" t="s">
        <v>791</v>
      </c>
      <c r="C1580" t="s">
        <v>23</v>
      </c>
      <c r="D1580" t="s">
        <v>11</v>
      </c>
      <c r="E1580" t="s">
        <v>18</v>
      </c>
      <c r="F1580" t="s">
        <v>1645</v>
      </c>
      <c r="G1580">
        <v>76.790000000000006</v>
      </c>
      <c r="H1580">
        <v>1</v>
      </c>
      <c r="I1580">
        <v>-16.32</v>
      </c>
      <c r="J1580" t="str">
        <f>TEXT(sales[[#This Row],[Order Date]],"yyyy")</f>
        <v>2021</v>
      </c>
      <c r="K1580" t="str">
        <f>TEXT(sales[[#This Row],[Order Date]],"mmmm")</f>
        <v>November</v>
      </c>
    </row>
    <row r="1581" spans="1:11" ht="14.25" customHeight="1" x14ac:dyDescent="0.3">
      <c r="A1581" s="3">
        <v>44518</v>
      </c>
      <c r="B1581" t="s">
        <v>791</v>
      </c>
      <c r="C1581" t="s">
        <v>23</v>
      </c>
      <c r="D1581" t="s">
        <v>39</v>
      </c>
      <c r="E1581" t="s">
        <v>40</v>
      </c>
      <c r="F1581" t="s">
        <v>439</v>
      </c>
      <c r="G1581">
        <v>539.96</v>
      </c>
      <c r="H1581">
        <v>6</v>
      </c>
      <c r="I1581">
        <v>-107.99</v>
      </c>
      <c r="J1581" t="str">
        <f>TEXT(sales[[#This Row],[Order Date]],"yyyy")</f>
        <v>2021</v>
      </c>
      <c r="K1581" t="str">
        <f>TEXT(sales[[#This Row],[Order Date]],"mmmm")</f>
        <v>November</v>
      </c>
    </row>
    <row r="1582" spans="1:11" ht="14.25" customHeight="1" x14ac:dyDescent="0.3">
      <c r="A1582" s="3">
        <v>44518</v>
      </c>
      <c r="B1582" t="s">
        <v>791</v>
      </c>
      <c r="C1582" t="s">
        <v>23</v>
      </c>
      <c r="D1582" t="s">
        <v>34</v>
      </c>
      <c r="E1582" t="s">
        <v>47</v>
      </c>
      <c r="F1582" t="s">
        <v>1646</v>
      </c>
      <c r="G1582">
        <v>60.31</v>
      </c>
      <c r="H1582">
        <v>3</v>
      </c>
      <c r="I1582">
        <v>5.28</v>
      </c>
      <c r="J1582" t="str">
        <f>TEXT(sales[[#This Row],[Order Date]],"yyyy")</f>
        <v>2021</v>
      </c>
      <c r="K1582" t="str">
        <f>TEXT(sales[[#This Row],[Order Date]],"mmmm")</f>
        <v>November</v>
      </c>
    </row>
    <row r="1583" spans="1:11" ht="14.25" customHeight="1" x14ac:dyDescent="0.3">
      <c r="A1583" s="3">
        <v>44518</v>
      </c>
      <c r="B1583" t="s">
        <v>791</v>
      </c>
      <c r="C1583" t="s">
        <v>23</v>
      </c>
      <c r="D1583" t="s">
        <v>11</v>
      </c>
      <c r="E1583" t="s">
        <v>20</v>
      </c>
      <c r="F1583" t="s">
        <v>1647</v>
      </c>
      <c r="G1583">
        <v>1.94</v>
      </c>
      <c r="H1583">
        <v>3</v>
      </c>
      <c r="I1583">
        <v>-1.43</v>
      </c>
      <c r="J1583" t="str">
        <f>TEXT(sales[[#This Row],[Order Date]],"yyyy")</f>
        <v>2021</v>
      </c>
      <c r="K1583" t="str">
        <f>TEXT(sales[[#This Row],[Order Date]],"mmmm")</f>
        <v>November</v>
      </c>
    </row>
    <row r="1584" spans="1:11" ht="14.25" customHeight="1" x14ac:dyDescent="0.3">
      <c r="A1584" s="3">
        <v>44518</v>
      </c>
      <c r="B1584" t="s">
        <v>1648</v>
      </c>
      <c r="C1584" t="s">
        <v>15</v>
      </c>
      <c r="D1584" t="s">
        <v>11</v>
      </c>
      <c r="E1584" t="s">
        <v>20</v>
      </c>
      <c r="F1584" t="s">
        <v>1649</v>
      </c>
      <c r="G1584">
        <v>14.48</v>
      </c>
      <c r="H1584">
        <v>5</v>
      </c>
      <c r="I1584">
        <v>-23.89</v>
      </c>
      <c r="J1584" t="str">
        <f>TEXT(sales[[#This Row],[Order Date]],"yyyy")</f>
        <v>2021</v>
      </c>
      <c r="K1584" t="str">
        <f>TEXT(sales[[#This Row],[Order Date]],"mmmm")</f>
        <v>November</v>
      </c>
    </row>
    <row r="1585" spans="1:11" ht="14.25" customHeight="1" x14ac:dyDescent="0.3">
      <c r="A1585" s="3">
        <v>44518</v>
      </c>
      <c r="B1585" t="s">
        <v>1562</v>
      </c>
      <c r="C1585" t="s">
        <v>78</v>
      </c>
      <c r="D1585" t="s">
        <v>11</v>
      </c>
      <c r="E1585" t="s">
        <v>20</v>
      </c>
      <c r="F1585" t="s">
        <v>1650</v>
      </c>
      <c r="G1585">
        <v>11.81</v>
      </c>
      <c r="H1585">
        <v>8</v>
      </c>
      <c r="I1585">
        <v>-8.66</v>
      </c>
      <c r="J1585" t="str">
        <f>TEXT(sales[[#This Row],[Order Date]],"yyyy")</f>
        <v>2021</v>
      </c>
      <c r="K1585" t="str">
        <f>TEXT(sales[[#This Row],[Order Date]],"mmmm")</f>
        <v>November</v>
      </c>
    </row>
    <row r="1586" spans="1:11" ht="14.25" customHeight="1" x14ac:dyDescent="0.3">
      <c r="A1586" s="3">
        <v>44518</v>
      </c>
      <c r="B1586" t="s">
        <v>1562</v>
      </c>
      <c r="C1586" t="s">
        <v>78</v>
      </c>
      <c r="D1586" t="s">
        <v>39</v>
      </c>
      <c r="E1586" t="s">
        <v>40</v>
      </c>
      <c r="F1586" t="s">
        <v>1651</v>
      </c>
      <c r="G1586">
        <v>9.59</v>
      </c>
      <c r="H1586">
        <v>2</v>
      </c>
      <c r="I1586">
        <v>-2.08</v>
      </c>
      <c r="J1586" t="str">
        <f>TEXT(sales[[#This Row],[Order Date]],"yyyy")</f>
        <v>2021</v>
      </c>
      <c r="K1586" t="str">
        <f>TEXT(sales[[#This Row],[Order Date]],"mmmm")</f>
        <v>November</v>
      </c>
    </row>
    <row r="1587" spans="1:11" ht="14.25" customHeight="1" x14ac:dyDescent="0.3">
      <c r="A1587" s="3">
        <v>44518</v>
      </c>
      <c r="B1587" t="s">
        <v>462</v>
      </c>
      <c r="C1587" t="s">
        <v>296</v>
      </c>
      <c r="D1587" t="s">
        <v>11</v>
      </c>
      <c r="E1587" t="s">
        <v>12</v>
      </c>
      <c r="F1587" t="s">
        <v>619</v>
      </c>
      <c r="G1587">
        <v>21.98</v>
      </c>
      <c r="H1587">
        <v>7</v>
      </c>
      <c r="I1587">
        <v>9.89</v>
      </c>
      <c r="J1587" t="str">
        <f>TEXT(sales[[#This Row],[Order Date]],"yyyy")</f>
        <v>2021</v>
      </c>
      <c r="K1587" t="str">
        <f>TEXT(sales[[#This Row],[Order Date]],"mmmm")</f>
        <v>November</v>
      </c>
    </row>
    <row r="1588" spans="1:11" ht="14.25" customHeight="1" x14ac:dyDescent="0.3">
      <c r="A1588" s="3">
        <v>44518</v>
      </c>
      <c r="B1588" t="s">
        <v>1652</v>
      </c>
      <c r="C1588" t="s">
        <v>15</v>
      </c>
      <c r="D1588" t="s">
        <v>34</v>
      </c>
      <c r="E1588" t="s">
        <v>145</v>
      </c>
      <c r="F1588" t="s">
        <v>1653</v>
      </c>
      <c r="G1588">
        <v>292.10000000000002</v>
      </c>
      <c r="H1588">
        <v>4</v>
      </c>
      <c r="I1588">
        <v>-175.26</v>
      </c>
      <c r="J1588" t="str">
        <f>TEXT(sales[[#This Row],[Order Date]],"yyyy")</f>
        <v>2021</v>
      </c>
      <c r="K1588" t="str">
        <f>TEXT(sales[[#This Row],[Order Date]],"mmmm")</f>
        <v>November</v>
      </c>
    </row>
    <row r="1589" spans="1:11" ht="14.25" customHeight="1" x14ac:dyDescent="0.3">
      <c r="A1589" s="3">
        <v>44518</v>
      </c>
      <c r="B1589" t="s">
        <v>1652</v>
      </c>
      <c r="C1589" t="s">
        <v>15</v>
      </c>
      <c r="D1589" t="s">
        <v>34</v>
      </c>
      <c r="E1589" t="s">
        <v>47</v>
      </c>
      <c r="F1589" t="s">
        <v>1355</v>
      </c>
      <c r="G1589">
        <v>8.5399999999999991</v>
      </c>
      <c r="H1589">
        <v>2</v>
      </c>
      <c r="I1589">
        <v>-7.48</v>
      </c>
      <c r="J1589" t="str">
        <f>TEXT(sales[[#This Row],[Order Date]],"yyyy")</f>
        <v>2021</v>
      </c>
      <c r="K1589" t="str">
        <f>TEXT(sales[[#This Row],[Order Date]],"mmmm")</f>
        <v>November</v>
      </c>
    </row>
    <row r="1590" spans="1:11" ht="14.25" customHeight="1" x14ac:dyDescent="0.3">
      <c r="A1590" s="3">
        <v>44518</v>
      </c>
      <c r="B1590" t="s">
        <v>1652</v>
      </c>
      <c r="C1590" t="s">
        <v>15</v>
      </c>
      <c r="D1590" t="s">
        <v>34</v>
      </c>
      <c r="E1590" t="s">
        <v>74</v>
      </c>
      <c r="F1590" t="s">
        <v>1654</v>
      </c>
      <c r="G1590">
        <v>424.12</v>
      </c>
      <c r="H1590">
        <v>6</v>
      </c>
      <c r="I1590">
        <v>-30.29</v>
      </c>
      <c r="J1590" t="str">
        <f>TEXT(sales[[#This Row],[Order Date]],"yyyy")</f>
        <v>2021</v>
      </c>
      <c r="K1590" t="str">
        <f>TEXT(sales[[#This Row],[Order Date]],"mmmm")</f>
        <v>November</v>
      </c>
    </row>
    <row r="1591" spans="1:11" ht="14.25" customHeight="1" x14ac:dyDescent="0.3">
      <c r="A1591" s="3">
        <v>44518</v>
      </c>
      <c r="B1591" t="s">
        <v>1652</v>
      </c>
      <c r="C1591" t="s">
        <v>15</v>
      </c>
      <c r="D1591" t="s">
        <v>11</v>
      </c>
      <c r="E1591" t="s">
        <v>20</v>
      </c>
      <c r="F1591" t="s">
        <v>189</v>
      </c>
      <c r="G1591">
        <v>2.89</v>
      </c>
      <c r="H1591">
        <v>3</v>
      </c>
      <c r="I1591">
        <v>-4.92</v>
      </c>
      <c r="J1591" t="str">
        <f>TEXT(sales[[#This Row],[Order Date]],"yyyy")</f>
        <v>2021</v>
      </c>
      <c r="K1591" t="str">
        <f>TEXT(sales[[#This Row],[Order Date]],"mmmm")</f>
        <v>November</v>
      </c>
    </row>
    <row r="1592" spans="1:11" ht="14.25" customHeight="1" x14ac:dyDescent="0.3">
      <c r="A1592" s="3">
        <v>44518</v>
      </c>
      <c r="B1592" t="s">
        <v>1652</v>
      </c>
      <c r="C1592" t="s">
        <v>15</v>
      </c>
      <c r="D1592" t="s">
        <v>11</v>
      </c>
      <c r="E1592" t="s">
        <v>18</v>
      </c>
      <c r="F1592" t="s">
        <v>68</v>
      </c>
      <c r="G1592">
        <v>381.72</v>
      </c>
      <c r="H1592">
        <v>5</v>
      </c>
      <c r="I1592">
        <v>-66.8</v>
      </c>
      <c r="J1592" t="str">
        <f>TEXT(sales[[#This Row],[Order Date]],"yyyy")</f>
        <v>2021</v>
      </c>
      <c r="K1592" t="str">
        <f>TEXT(sales[[#This Row],[Order Date]],"mmmm")</f>
        <v>November</v>
      </c>
    </row>
    <row r="1593" spans="1:11" ht="14.25" customHeight="1" x14ac:dyDescent="0.3">
      <c r="A1593" s="3">
        <v>44518</v>
      </c>
      <c r="B1593" t="s">
        <v>1655</v>
      </c>
      <c r="C1593" t="s">
        <v>315</v>
      </c>
      <c r="D1593" t="s">
        <v>11</v>
      </c>
      <c r="E1593" t="s">
        <v>18</v>
      </c>
      <c r="F1593" t="s">
        <v>1656</v>
      </c>
      <c r="G1593">
        <v>67.150000000000006</v>
      </c>
      <c r="H1593">
        <v>5</v>
      </c>
      <c r="I1593">
        <v>16.79</v>
      </c>
      <c r="J1593" t="str">
        <f>TEXT(sales[[#This Row],[Order Date]],"yyyy")</f>
        <v>2021</v>
      </c>
      <c r="K1593" t="str">
        <f>TEXT(sales[[#This Row],[Order Date]],"mmmm")</f>
        <v>November</v>
      </c>
    </row>
    <row r="1594" spans="1:11" ht="14.25" customHeight="1" x14ac:dyDescent="0.3">
      <c r="A1594" s="3">
        <v>44518</v>
      </c>
      <c r="B1594" t="s">
        <v>1657</v>
      </c>
      <c r="C1594" t="s">
        <v>157</v>
      </c>
      <c r="D1594" t="s">
        <v>34</v>
      </c>
      <c r="E1594" t="s">
        <v>35</v>
      </c>
      <c r="F1594" t="s">
        <v>371</v>
      </c>
      <c r="G1594">
        <v>392.94</v>
      </c>
      <c r="H1594">
        <v>3</v>
      </c>
      <c r="I1594">
        <v>43.22</v>
      </c>
      <c r="J1594" t="str">
        <f>TEXT(sales[[#This Row],[Order Date]],"yyyy")</f>
        <v>2021</v>
      </c>
      <c r="K1594" t="str">
        <f>TEXT(sales[[#This Row],[Order Date]],"mmmm")</f>
        <v>November</v>
      </c>
    </row>
    <row r="1595" spans="1:11" ht="14.25" customHeight="1" x14ac:dyDescent="0.3">
      <c r="A1595" s="3">
        <v>44518</v>
      </c>
      <c r="B1595" t="s">
        <v>727</v>
      </c>
      <c r="C1595" t="s">
        <v>164</v>
      </c>
      <c r="D1595" t="s">
        <v>34</v>
      </c>
      <c r="E1595" t="s">
        <v>47</v>
      </c>
      <c r="F1595" t="s">
        <v>1658</v>
      </c>
      <c r="G1595">
        <v>137.54</v>
      </c>
      <c r="H1595">
        <v>2</v>
      </c>
      <c r="I1595">
        <v>55.02</v>
      </c>
      <c r="J1595" t="str">
        <f>TEXT(sales[[#This Row],[Order Date]],"yyyy")</f>
        <v>2021</v>
      </c>
      <c r="K1595" t="str">
        <f>TEXT(sales[[#This Row],[Order Date]],"mmmm")</f>
        <v>November</v>
      </c>
    </row>
    <row r="1596" spans="1:11" ht="14.25" customHeight="1" x14ac:dyDescent="0.3">
      <c r="A1596" s="3">
        <v>44518</v>
      </c>
      <c r="B1596" t="s">
        <v>727</v>
      </c>
      <c r="C1596" t="s">
        <v>164</v>
      </c>
      <c r="D1596" t="s">
        <v>34</v>
      </c>
      <c r="E1596" t="s">
        <v>145</v>
      </c>
      <c r="F1596" t="s">
        <v>1496</v>
      </c>
      <c r="G1596">
        <v>730.2</v>
      </c>
      <c r="H1596">
        <v>4</v>
      </c>
      <c r="I1596">
        <v>94.93</v>
      </c>
      <c r="J1596" t="str">
        <f>TEXT(sales[[#This Row],[Order Date]],"yyyy")</f>
        <v>2021</v>
      </c>
      <c r="K1596" t="str">
        <f>TEXT(sales[[#This Row],[Order Date]],"mmmm")</f>
        <v>November</v>
      </c>
    </row>
    <row r="1597" spans="1:11" ht="14.25" customHeight="1" x14ac:dyDescent="0.3">
      <c r="A1597" s="3">
        <v>44519</v>
      </c>
      <c r="B1597" t="s">
        <v>1620</v>
      </c>
      <c r="C1597" t="s">
        <v>62</v>
      </c>
      <c r="D1597" t="s">
        <v>39</v>
      </c>
      <c r="E1597" t="s">
        <v>40</v>
      </c>
      <c r="F1597" t="s">
        <v>400</v>
      </c>
      <c r="G1597">
        <v>503.96</v>
      </c>
      <c r="H1597">
        <v>4</v>
      </c>
      <c r="I1597">
        <v>131.03</v>
      </c>
      <c r="J1597" t="str">
        <f>TEXT(sales[[#This Row],[Order Date]],"yyyy")</f>
        <v>2021</v>
      </c>
      <c r="K1597" t="str">
        <f>TEXT(sales[[#This Row],[Order Date]],"mmmm")</f>
        <v>November</v>
      </c>
    </row>
    <row r="1598" spans="1:11" ht="14.25" customHeight="1" x14ac:dyDescent="0.3">
      <c r="A1598" s="3">
        <v>44519</v>
      </c>
      <c r="B1598" t="s">
        <v>1620</v>
      </c>
      <c r="C1598" t="s">
        <v>62</v>
      </c>
      <c r="D1598" t="s">
        <v>39</v>
      </c>
      <c r="E1598" t="s">
        <v>40</v>
      </c>
      <c r="F1598" t="s">
        <v>1659</v>
      </c>
      <c r="G1598">
        <v>149.94999999999999</v>
      </c>
      <c r="H1598">
        <v>5</v>
      </c>
      <c r="I1598">
        <v>41.99</v>
      </c>
      <c r="J1598" t="str">
        <f>TEXT(sales[[#This Row],[Order Date]],"yyyy")</f>
        <v>2021</v>
      </c>
      <c r="K1598" t="str">
        <f>TEXT(sales[[#This Row],[Order Date]],"mmmm")</f>
        <v>November</v>
      </c>
    </row>
    <row r="1599" spans="1:11" ht="14.25" customHeight="1" x14ac:dyDescent="0.3">
      <c r="A1599" s="3">
        <v>44519</v>
      </c>
      <c r="B1599" t="s">
        <v>1620</v>
      </c>
      <c r="C1599" t="s">
        <v>62</v>
      </c>
      <c r="D1599" t="s">
        <v>39</v>
      </c>
      <c r="E1599" t="s">
        <v>52</v>
      </c>
      <c r="F1599" t="s">
        <v>1660</v>
      </c>
      <c r="G1599">
        <v>29</v>
      </c>
      <c r="H1599">
        <v>2</v>
      </c>
      <c r="I1599">
        <v>7.25</v>
      </c>
      <c r="J1599" t="str">
        <f>TEXT(sales[[#This Row],[Order Date]],"yyyy")</f>
        <v>2021</v>
      </c>
      <c r="K1599" t="str">
        <f>TEXT(sales[[#This Row],[Order Date]],"mmmm")</f>
        <v>November</v>
      </c>
    </row>
    <row r="1600" spans="1:11" ht="14.25" customHeight="1" x14ac:dyDescent="0.3">
      <c r="A1600" s="3">
        <v>44519</v>
      </c>
      <c r="B1600" t="s">
        <v>1661</v>
      </c>
      <c r="C1600" t="s">
        <v>149</v>
      </c>
      <c r="D1600" t="s">
        <v>39</v>
      </c>
      <c r="E1600" t="s">
        <v>40</v>
      </c>
      <c r="F1600" t="s">
        <v>676</v>
      </c>
      <c r="G1600">
        <v>4548.8100000000004</v>
      </c>
      <c r="H1600">
        <v>7</v>
      </c>
      <c r="I1600">
        <v>1228.18</v>
      </c>
      <c r="J1600" t="str">
        <f>TEXT(sales[[#This Row],[Order Date]],"yyyy")</f>
        <v>2021</v>
      </c>
      <c r="K1600" t="str">
        <f>TEXT(sales[[#This Row],[Order Date]],"mmmm")</f>
        <v>November</v>
      </c>
    </row>
    <row r="1601" spans="1:11" ht="14.25" customHeight="1" x14ac:dyDescent="0.3">
      <c r="A1601" s="3">
        <v>44519</v>
      </c>
      <c r="B1601" t="s">
        <v>1662</v>
      </c>
      <c r="C1601" t="s">
        <v>59</v>
      </c>
      <c r="D1601" t="s">
        <v>11</v>
      </c>
      <c r="E1601" t="s">
        <v>16</v>
      </c>
      <c r="F1601" t="s">
        <v>172</v>
      </c>
      <c r="G1601">
        <v>22.5</v>
      </c>
      <c r="H1601">
        <v>6</v>
      </c>
      <c r="I1601">
        <v>10.8</v>
      </c>
      <c r="J1601" t="str">
        <f>TEXT(sales[[#This Row],[Order Date]],"yyyy")</f>
        <v>2021</v>
      </c>
      <c r="K1601" t="str">
        <f>TEXT(sales[[#This Row],[Order Date]],"mmmm")</f>
        <v>November</v>
      </c>
    </row>
    <row r="1602" spans="1:11" ht="14.25" customHeight="1" x14ac:dyDescent="0.3">
      <c r="A1602" s="3">
        <v>44519</v>
      </c>
      <c r="B1602" t="s">
        <v>1662</v>
      </c>
      <c r="C1602" t="s">
        <v>59</v>
      </c>
      <c r="D1602" t="s">
        <v>11</v>
      </c>
      <c r="E1602" t="s">
        <v>16</v>
      </c>
      <c r="F1602" t="s">
        <v>1336</v>
      </c>
      <c r="G1602">
        <v>9.9600000000000009</v>
      </c>
      <c r="H1602">
        <v>2</v>
      </c>
      <c r="I1602">
        <v>4.58</v>
      </c>
      <c r="J1602" t="str">
        <f>TEXT(sales[[#This Row],[Order Date]],"yyyy")</f>
        <v>2021</v>
      </c>
      <c r="K1602" t="str">
        <f>TEXT(sales[[#This Row],[Order Date]],"mmmm")</f>
        <v>November</v>
      </c>
    </row>
    <row r="1603" spans="1:11" ht="14.25" customHeight="1" x14ac:dyDescent="0.3">
      <c r="A1603" s="3">
        <v>44519</v>
      </c>
      <c r="B1603" t="s">
        <v>1662</v>
      </c>
      <c r="C1603" t="s">
        <v>59</v>
      </c>
      <c r="D1603" t="s">
        <v>11</v>
      </c>
      <c r="E1603" t="s">
        <v>20</v>
      </c>
      <c r="F1603" t="s">
        <v>1281</v>
      </c>
      <c r="G1603">
        <v>213.08</v>
      </c>
      <c r="H1603">
        <v>7</v>
      </c>
      <c r="I1603">
        <v>102.28</v>
      </c>
      <c r="J1603" t="str">
        <f>TEXT(sales[[#This Row],[Order Date]],"yyyy")</f>
        <v>2021</v>
      </c>
      <c r="K1603" t="str">
        <f>TEXT(sales[[#This Row],[Order Date]],"mmmm")</f>
        <v>November</v>
      </c>
    </row>
    <row r="1604" spans="1:11" ht="14.25" customHeight="1" x14ac:dyDescent="0.3">
      <c r="A1604" s="3">
        <v>44519</v>
      </c>
      <c r="B1604" t="s">
        <v>1662</v>
      </c>
      <c r="C1604" t="s">
        <v>59</v>
      </c>
      <c r="D1604" t="s">
        <v>34</v>
      </c>
      <c r="E1604" t="s">
        <v>74</v>
      </c>
      <c r="F1604" t="s">
        <v>719</v>
      </c>
      <c r="G1604">
        <v>1025.8800000000001</v>
      </c>
      <c r="H1604">
        <v>6</v>
      </c>
      <c r="I1604">
        <v>235.95</v>
      </c>
      <c r="J1604" t="str">
        <f>TEXT(sales[[#This Row],[Order Date]],"yyyy")</f>
        <v>2021</v>
      </c>
      <c r="K1604" t="str">
        <f>TEXT(sales[[#This Row],[Order Date]],"mmmm")</f>
        <v>November</v>
      </c>
    </row>
    <row r="1605" spans="1:11" ht="14.25" customHeight="1" x14ac:dyDescent="0.3">
      <c r="A1605" s="3">
        <v>44519</v>
      </c>
      <c r="B1605" t="s">
        <v>1663</v>
      </c>
      <c r="C1605" t="s">
        <v>296</v>
      </c>
      <c r="D1605" t="s">
        <v>11</v>
      </c>
      <c r="E1605" t="s">
        <v>12</v>
      </c>
      <c r="F1605" t="s">
        <v>1664</v>
      </c>
      <c r="G1605">
        <v>166.44</v>
      </c>
      <c r="H1605">
        <v>3</v>
      </c>
      <c r="I1605">
        <v>79.89</v>
      </c>
      <c r="J1605" t="str">
        <f>TEXT(sales[[#This Row],[Order Date]],"yyyy")</f>
        <v>2021</v>
      </c>
      <c r="K1605" t="str">
        <f>TEXT(sales[[#This Row],[Order Date]],"mmmm")</f>
        <v>November</v>
      </c>
    </row>
    <row r="1606" spans="1:11" ht="14.25" customHeight="1" x14ac:dyDescent="0.3">
      <c r="A1606" s="3">
        <v>44519</v>
      </c>
      <c r="B1606" t="s">
        <v>465</v>
      </c>
      <c r="C1606" t="s">
        <v>23</v>
      </c>
      <c r="D1606" t="s">
        <v>39</v>
      </c>
      <c r="E1606" t="s">
        <v>52</v>
      </c>
      <c r="F1606" t="s">
        <v>1428</v>
      </c>
      <c r="G1606">
        <v>47.5</v>
      </c>
      <c r="H1606">
        <v>1</v>
      </c>
      <c r="I1606">
        <v>-1.19</v>
      </c>
      <c r="J1606" t="str">
        <f>TEXT(sales[[#This Row],[Order Date]],"yyyy")</f>
        <v>2021</v>
      </c>
      <c r="K1606" t="str">
        <f>TEXT(sales[[#This Row],[Order Date]],"mmmm")</f>
        <v>November</v>
      </c>
    </row>
    <row r="1607" spans="1:11" ht="14.25" customHeight="1" x14ac:dyDescent="0.3">
      <c r="A1607" s="3">
        <v>44519</v>
      </c>
      <c r="B1607" t="s">
        <v>1172</v>
      </c>
      <c r="C1607" t="s">
        <v>315</v>
      </c>
      <c r="D1607" t="s">
        <v>11</v>
      </c>
      <c r="E1607" t="s">
        <v>18</v>
      </c>
      <c r="F1607" t="s">
        <v>580</v>
      </c>
      <c r="G1607">
        <v>221.16</v>
      </c>
      <c r="H1607">
        <v>4</v>
      </c>
      <c r="I1607">
        <v>57.5</v>
      </c>
      <c r="J1607" t="str">
        <f>TEXT(sales[[#This Row],[Order Date]],"yyyy")</f>
        <v>2021</v>
      </c>
      <c r="K1607" t="str">
        <f>TEXT(sales[[#This Row],[Order Date]],"mmmm")</f>
        <v>November</v>
      </c>
    </row>
    <row r="1608" spans="1:11" ht="14.25" customHeight="1" x14ac:dyDescent="0.3">
      <c r="A1608" s="3">
        <v>44519</v>
      </c>
      <c r="B1608" t="s">
        <v>1172</v>
      </c>
      <c r="C1608" t="s">
        <v>315</v>
      </c>
      <c r="D1608" t="s">
        <v>39</v>
      </c>
      <c r="E1608" t="s">
        <v>40</v>
      </c>
      <c r="F1608" t="s">
        <v>138</v>
      </c>
      <c r="G1608">
        <v>281.97000000000003</v>
      </c>
      <c r="H1608">
        <v>3</v>
      </c>
      <c r="I1608">
        <v>78.95</v>
      </c>
      <c r="J1608" t="str">
        <f>TEXT(sales[[#This Row],[Order Date]],"yyyy")</f>
        <v>2021</v>
      </c>
      <c r="K1608" t="str">
        <f>TEXT(sales[[#This Row],[Order Date]],"mmmm")</f>
        <v>November</v>
      </c>
    </row>
    <row r="1609" spans="1:11" ht="14.25" customHeight="1" x14ac:dyDescent="0.3">
      <c r="A1609" s="3">
        <v>44519</v>
      </c>
      <c r="B1609" t="s">
        <v>1665</v>
      </c>
      <c r="C1609" t="s">
        <v>23</v>
      </c>
      <c r="D1609" t="s">
        <v>11</v>
      </c>
      <c r="E1609" t="s">
        <v>12</v>
      </c>
      <c r="F1609" t="s">
        <v>1666</v>
      </c>
      <c r="G1609">
        <v>5.88</v>
      </c>
      <c r="H1609">
        <v>1</v>
      </c>
      <c r="I1609">
        <v>1.98</v>
      </c>
      <c r="J1609" t="str">
        <f>TEXT(sales[[#This Row],[Order Date]],"yyyy")</f>
        <v>2021</v>
      </c>
      <c r="K1609" t="str">
        <f>TEXT(sales[[#This Row],[Order Date]],"mmmm")</f>
        <v>November</v>
      </c>
    </row>
    <row r="1610" spans="1:11" ht="14.25" customHeight="1" x14ac:dyDescent="0.3">
      <c r="A1610" s="3">
        <v>44520</v>
      </c>
      <c r="B1610" t="s">
        <v>433</v>
      </c>
      <c r="C1610" t="s">
        <v>149</v>
      </c>
      <c r="D1610" t="s">
        <v>11</v>
      </c>
      <c r="E1610" t="s">
        <v>63</v>
      </c>
      <c r="F1610" t="s">
        <v>1667</v>
      </c>
      <c r="G1610">
        <v>34.74</v>
      </c>
      <c r="H1610">
        <v>3</v>
      </c>
      <c r="I1610">
        <v>17.37</v>
      </c>
      <c r="J1610" t="str">
        <f>TEXT(sales[[#This Row],[Order Date]],"yyyy")</f>
        <v>2021</v>
      </c>
      <c r="K1610" t="str">
        <f>TEXT(sales[[#This Row],[Order Date]],"mmmm")</f>
        <v>November</v>
      </c>
    </row>
    <row r="1611" spans="1:11" ht="14.25" customHeight="1" x14ac:dyDescent="0.3">
      <c r="A1611" s="3">
        <v>44520</v>
      </c>
      <c r="B1611" t="s">
        <v>433</v>
      </c>
      <c r="C1611" t="s">
        <v>149</v>
      </c>
      <c r="D1611" t="s">
        <v>39</v>
      </c>
      <c r="E1611" t="s">
        <v>40</v>
      </c>
      <c r="F1611" t="s">
        <v>1580</v>
      </c>
      <c r="G1611">
        <v>833.94</v>
      </c>
      <c r="H1611">
        <v>6</v>
      </c>
      <c r="I1611">
        <v>216.82</v>
      </c>
      <c r="J1611" t="str">
        <f>TEXT(sales[[#This Row],[Order Date]],"yyyy")</f>
        <v>2021</v>
      </c>
      <c r="K1611" t="str">
        <f>TEXT(sales[[#This Row],[Order Date]],"mmmm")</f>
        <v>November</v>
      </c>
    </row>
    <row r="1612" spans="1:11" ht="14.25" customHeight="1" x14ac:dyDescent="0.3">
      <c r="A1612" s="3">
        <v>44520</v>
      </c>
      <c r="B1612" t="s">
        <v>433</v>
      </c>
      <c r="C1612" t="s">
        <v>149</v>
      </c>
      <c r="D1612" t="s">
        <v>11</v>
      </c>
      <c r="E1612" t="s">
        <v>20</v>
      </c>
      <c r="F1612" t="s">
        <v>1668</v>
      </c>
      <c r="G1612">
        <v>12.96</v>
      </c>
      <c r="H1612">
        <v>3</v>
      </c>
      <c r="I1612">
        <v>4.54</v>
      </c>
      <c r="J1612" t="str">
        <f>TEXT(sales[[#This Row],[Order Date]],"yyyy")</f>
        <v>2021</v>
      </c>
      <c r="K1612" t="str">
        <f>TEXT(sales[[#This Row],[Order Date]],"mmmm")</f>
        <v>November</v>
      </c>
    </row>
    <row r="1613" spans="1:11" ht="14.25" customHeight="1" x14ac:dyDescent="0.3">
      <c r="A1613" s="3">
        <v>44520</v>
      </c>
      <c r="B1613" t="s">
        <v>433</v>
      </c>
      <c r="C1613" t="s">
        <v>149</v>
      </c>
      <c r="D1613" t="s">
        <v>11</v>
      </c>
      <c r="E1613" t="s">
        <v>12</v>
      </c>
      <c r="F1613" t="s">
        <v>1219</v>
      </c>
      <c r="G1613">
        <v>25.92</v>
      </c>
      <c r="H1613">
        <v>4</v>
      </c>
      <c r="I1613">
        <v>12.44</v>
      </c>
      <c r="J1613" t="str">
        <f>TEXT(sales[[#This Row],[Order Date]],"yyyy")</f>
        <v>2021</v>
      </c>
      <c r="K1613" t="str">
        <f>TEXT(sales[[#This Row],[Order Date]],"mmmm")</f>
        <v>November</v>
      </c>
    </row>
    <row r="1614" spans="1:11" ht="14.25" customHeight="1" x14ac:dyDescent="0.3">
      <c r="A1614" s="3">
        <v>44521</v>
      </c>
      <c r="B1614" t="s">
        <v>1669</v>
      </c>
      <c r="C1614" t="s">
        <v>33</v>
      </c>
      <c r="D1614" t="s">
        <v>39</v>
      </c>
      <c r="E1614" t="s">
        <v>40</v>
      </c>
      <c r="F1614" t="s">
        <v>901</v>
      </c>
      <c r="G1614">
        <v>36.99</v>
      </c>
      <c r="H1614">
        <v>1</v>
      </c>
      <c r="I1614">
        <v>9.99</v>
      </c>
      <c r="J1614" t="str">
        <f>TEXT(sales[[#This Row],[Order Date]],"yyyy")</f>
        <v>2021</v>
      </c>
      <c r="K1614" t="str">
        <f>TEXT(sales[[#This Row],[Order Date]],"mmmm")</f>
        <v>November</v>
      </c>
    </row>
    <row r="1615" spans="1:11" ht="14.25" customHeight="1" x14ac:dyDescent="0.3">
      <c r="A1615" s="3">
        <v>44521</v>
      </c>
      <c r="B1615" t="s">
        <v>1669</v>
      </c>
      <c r="C1615" t="s">
        <v>33</v>
      </c>
      <c r="D1615" t="s">
        <v>11</v>
      </c>
      <c r="E1615" t="s">
        <v>12</v>
      </c>
      <c r="F1615" t="s">
        <v>1670</v>
      </c>
      <c r="G1615">
        <v>629.1</v>
      </c>
      <c r="H1615">
        <v>6</v>
      </c>
      <c r="I1615">
        <v>301.97000000000003</v>
      </c>
      <c r="J1615" t="str">
        <f>TEXT(sales[[#This Row],[Order Date]],"yyyy")</f>
        <v>2021</v>
      </c>
      <c r="K1615" t="str">
        <f>TEXT(sales[[#This Row],[Order Date]],"mmmm")</f>
        <v>November</v>
      </c>
    </row>
    <row r="1616" spans="1:11" ht="14.25" customHeight="1" x14ac:dyDescent="0.3">
      <c r="A1616" s="3">
        <v>44521</v>
      </c>
      <c r="B1616" t="s">
        <v>1669</v>
      </c>
      <c r="C1616" t="s">
        <v>33</v>
      </c>
      <c r="D1616" t="s">
        <v>11</v>
      </c>
      <c r="E1616" t="s">
        <v>18</v>
      </c>
      <c r="F1616" t="s">
        <v>418</v>
      </c>
      <c r="G1616">
        <v>193.95</v>
      </c>
      <c r="H1616">
        <v>3</v>
      </c>
      <c r="I1616">
        <v>9.6999999999999993</v>
      </c>
      <c r="J1616" t="str">
        <f>TEXT(sales[[#This Row],[Order Date]],"yyyy")</f>
        <v>2021</v>
      </c>
      <c r="K1616" t="str">
        <f>TEXT(sales[[#This Row],[Order Date]],"mmmm")</f>
        <v>November</v>
      </c>
    </row>
    <row r="1617" spans="1:11" ht="14.25" customHeight="1" x14ac:dyDescent="0.3">
      <c r="A1617" s="3">
        <v>44521</v>
      </c>
      <c r="B1617" t="s">
        <v>1669</v>
      </c>
      <c r="C1617" t="s">
        <v>33</v>
      </c>
      <c r="D1617" t="s">
        <v>11</v>
      </c>
      <c r="E1617" t="s">
        <v>24</v>
      </c>
      <c r="F1617" t="s">
        <v>798</v>
      </c>
      <c r="G1617">
        <v>5.46</v>
      </c>
      <c r="H1617">
        <v>3</v>
      </c>
      <c r="I1617">
        <v>1.47</v>
      </c>
      <c r="J1617" t="str">
        <f>TEXT(sales[[#This Row],[Order Date]],"yyyy")</f>
        <v>2021</v>
      </c>
      <c r="K1617" t="str">
        <f>TEXT(sales[[#This Row],[Order Date]],"mmmm")</f>
        <v>November</v>
      </c>
    </row>
    <row r="1618" spans="1:11" ht="14.25" customHeight="1" x14ac:dyDescent="0.3">
      <c r="A1618" s="3">
        <v>44521</v>
      </c>
      <c r="B1618" t="s">
        <v>1662</v>
      </c>
      <c r="C1618" t="s">
        <v>27</v>
      </c>
      <c r="D1618" t="s">
        <v>11</v>
      </c>
      <c r="E1618" t="s">
        <v>12</v>
      </c>
      <c r="F1618" t="s">
        <v>481</v>
      </c>
      <c r="G1618">
        <v>12.96</v>
      </c>
      <c r="H1618">
        <v>2</v>
      </c>
      <c r="I1618">
        <v>6.22</v>
      </c>
      <c r="J1618" t="str">
        <f>TEXT(sales[[#This Row],[Order Date]],"yyyy")</f>
        <v>2021</v>
      </c>
      <c r="K1618" t="str">
        <f>TEXT(sales[[#This Row],[Order Date]],"mmmm")</f>
        <v>November</v>
      </c>
    </row>
    <row r="1619" spans="1:11" ht="14.25" customHeight="1" x14ac:dyDescent="0.3">
      <c r="A1619" s="3">
        <v>44521</v>
      </c>
      <c r="B1619" t="s">
        <v>1671</v>
      </c>
      <c r="C1619" t="s">
        <v>10</v>
      </c>
      <c r="D1619" t="s">
        <v>11</v>
      </c>
      <c r="E1619" t="s">
        <v>63</v>
      </c>
      <c r="F1619" t="s">
        <v>396</v>
      </c>
      <c r="G1619">
        <v>1.63</v>
      </c>
      <c r="H1619">
        <v>1</v>
      </c>
      <c r="I1619">
        <v>0.55000000000000004</v>
      </c>
      <c r="J1619" t="str">
        <f>TEXT(sales[[#This Row],[Order Date]],"yyyy")</f>
        <v>2021</v>
      </c>
      <c r="K1619" t="str">
        <f>TEXT(sales[[#This Row],[Order Date]],"mmmm")</f>
        <v>November</v>
      </c>
    </row>
    <row r="1620" spans="1:11" ht="14.25" customHeight="1" x14ac:dyDescent="0.3">
      <c r="A1620" s="3">
        <v>44521</v>
      </c>
      <c r="B1620" t="s">
        <v>1671</v>
      </c>
      <c r="C1620" t="s">
        <v>10</v>
      </c>
      <c r="D1620" t="s">
        <v>39</v>
      </c>
      <c r="E1620" t="s">
        <v>40</v>
      </c>
      <c r="F1620" t="s">
        <v>494</v>
      </c>
      <c r="G1620">
        <v>267.95999999999998</v>
      </c>
      <c r="H1620">
        <v>5</v>
      </c>
      <c r="I1620">
        <v>16.75</v>
      </c>
      <c r="J1620" t="str">
        <f>TEXT(sales[[#This Row],[Order Date]],"yyyy")</f>
        <v>2021</v>
      </c>
      <c r="K1620" t="str">
        <f>TEXT(sales[[#This Row],[Order Date]],"mmmm")</f>
        <v>November</v>
      </c>
    </row>
    <row r="1621" spans="1:11" ht="14.25" customHeight="1" x14ac:dyDescent="0.3">
      <c r="A1621" s="3">
        <v>44521</v>
      </c>
      <c r="B1621" t="s">
        <v>1672</v>
      </c>
      <c r="C1621" t="s">
        <v>27</v>
      </c>
      <c r="D1621" t="s">
        <v>11</v>
      </c>
      <c r="E1621" t="s">
        <v>12</v>
      </c>
      <c r="F1621" t="s">
        <v>1673</v>
      </c>
      <c r="G1621">
        <v>6.58</v>
      </c>
      <c r="H1621">
        <v>2</v>
      </c>
      <c r="I1621">
        <v>3.03</v>
      </c>
      <c r="J1621" t="str">
        <f>TEXT(sales[[#This Row],[Order Date]],"yyyy")</f>
        <v>2021</v>
      </c>
      <c r="K1621" t="str">
        <f>TEXT(sales[[#This Row],[Order Date]],"mmmm")</f>
        <v>November</v>
      </c>
    </row>
    <row r="1622" spans="1:11" ht="14.25" customHeight="1" x14ac:dyDescent="0.3">
      <c r="A1622" s="3">
        <v>44521</v>
      </c>
      <c r="B1622" t="s">
        <v>1672</v>
      </c>
      <c r="C1622" t="s">
        <v>27</v>
      </c>
      <c r="D1622" t="s">
        <v>39</v>
      </c>
      <c r="E1622" t="s">
        <v>52</v>
      </c>
      <c r="F1622" t="s">
        <v>544</v>
      </c>
      <c r="G1622">
        <v>94.99</v>
      </c>
      <c r="H1622">
        <v>1</v>
      </c>
      <c r="I1622">
        <v>28.5</v>
      </c>
      <c r="J1622" t="str">
        <f>TEXT(sales[[#This Row],[Order Date]],"yyyy")</f>
        <v>2021</v>
      </c>
      <c r="K1622" t="str">
        <f>TEXT(sales[[#This Row],[Order Date]],"mmmm")</f>
        <v>November</v>
      </c>
    </row>
    <row r="1623" spans="1:11" ht="14.25" customHeight="1" x14ac:dyDescent="0.3">
      <c r="A1623" s="3">
        <v>44522</v>
      </c>
      <c r="B1623" t="s">
        <v>498</v>
      </c>
      <c r="C1623" t="s">
        <v>30</v>
      </c>
      <c r="D1623" t="s">
        <v>11</v>
      </c>
      <c r="E1623" t="s">
        <v>63</v>
      </c>
      <c r="F1623" t="s">
        <v>1674</v>
      </c>
      <c r="G1623">
        <v>16.23</v>
      </c>
      <c r="H1623">
        <v>3</v>
      </c>
      <c r="I1623">
        <v>7.95</v>
      </c>
      <c r="J1623" t="str">
        <f>TEXT(sales[[#This Row],[Order Date]],"yyyy")</f>
        <v>2021</v>
      </c>
      <c r="K1623" t="str">
        <f>TEXT(sales[[#This Row],[Order Date]],"mmmm")</f>
        <v>November</v>
      </c>
    </row>
    <row r="1624" spans="1:11" ht="14.25" customHeight="1" x14ac:dyDescent="0.3">
      <c r="A1624" s="3">
        <v>44522</v>
      </c>
      <c r="B1624" t="s">
        <v>498</v>
      </c>
      <c r="C1624" t="s">
        <v>30</v>
      </c>
      <c r="D1624" t="s">
        <v>11</v>
      </c>
      <c r="E1624" t="s">
        <v>20</v>
      </c>
      <c r="F1624" t="s">
        <v>697</v>
      </c>
      <c r="G1624">
        <v>319.89999999999998</v>
      </c>
      <c r="H1624">
        <v>5</v>
      </c>
      <c r="I1624">
        <v>156.75</v>
      </c>
      <c r="J1624" t="str">
        <f>TEXT(sales[[#This Row],[Order Date]],"yyyy")</f>
        <v>2021</v>
      </c>
      <c r="K1624" t="str">
        <f>TEXT(sales[[#This Row],[Order Date]],"mmmm")</f>
        <v>November</v>
      </c>
    </row>
    <row r="1625" spans="1:11" ht="14.25" customHeight="1" x14ac:dyDescent="0.3">
      <c r="A1625" s="3">
        <v>44522</v>
      </c>
      <c r="B1625" t="s">
        <v>498</v>
      </c>
      <c r="C1625" t="s">
        <v>30</v>
      </c>
      <c r="D1625" t="s">
        <v>11</v>
      </c>
      <c r="E1625" t="s">
        <v>63</v>
      </c>
      <c r="F1625" t="s">
        <v>64</v>
      </c>
      <c r="G1625">
        <v>11.36</v>
      </c>
      <c r="H1625">
        <v>2</v>
      </c>
      <c r="I1625">
        <v>5.34</v>
      </c>
      <c r="J1625" t="str">
        <f>TEXT(sales[[#This Row],[Order Date]],"yyyy")</f>
        <v>2021</v>
      </c>
      <c r="K1625" t="str">
        <f>TEXT(sales[[#This Row],[Order Date]],"mmmm")</f>
        <v>November</v>
      </c>
    </row>
    <row r="1626" spans="1:11" ht="14.25" customHeight="1" x14ac:dyDescent="0.3">
      <c r="A1626" s="3">
        <v>44522</v>
      </c>
      <c r="B1626" t="s">
        <v>498</v>
      </c>
      <c r="C1626" t="s">
        <v>30</v>
      </c>
      <c r="D1626" t="s">
        <v>11</v>
      </c>
      <c r="E1626" t="s">
        <v>92</v>
      </c>
      <c r="F1626" t="s">
        <v>1675</v>
      </c>
      <c r="G1626">
        <v>675.12</v>
      </c>
      <c r="H1626">
        <v>3</v>
      </c>
      <c r="I1626">
        <v>290.3</v>
      </c>
      <c r="J1626" t="str">
        <f>TEXT(sales[[#This Row],[Order Date]],"yyyy")</f>
        <v>2021</v>
      </c>
      <c r="K1626" t="str">
        <f>TEXT(sales[[#This Row],[Order Date]],"mmmm")</f>
        <v>November</v>
      </c>
    </row>
    <row r="1627" spans="1:11" ht="14.25" customHeight="1" x14ac:dyDescent="0.3">
      <c r="A1627" s="3">
        <v>44522</v>
      </c>
      <c r="B1627" t="s">
        <v>702</v>
      </c>
      <c r="C1627" t="s">
        <v>10</v>
      </c>
      <c r="D1627" t="s">
        <v>11</v>
      </c>
      <c r="E1627" t="s">
        <v>20</v>
      </c>
      <c r="F1627" t="s">
        <v>763</v>
      </c>
      <c r="G1627">
        <v>6.93</v>
      </c>
      <c r="H1627">
        <v>1</v>
      </c>
      <c r="I1627">
        <v>-11.08</v>
      </c>
      <c r="J1627" t="str">
        <f>TEXT(sales[[#This Row],[Order Date]],"yyyy")</f>
        <v>2021</v>
      </c>
      <c r="K1627" t="str">
        <f>TEXT(sales[[#This Row],[Order Date]],"mmmm")</f>
        <v>November</v>
      </c>
    </row>
    <row r="1628" spans="1:11" ht="14.25" customHeight="1" x14ac:dyDescent="0.3">
      <c r="A1628" s="3">
        <v>44522</v>
      </c>
      <c r="B1628" t="s">
        <v>1676</v>
      </c>
      <c r="C1628" t="s">
        <v>15</v>
      </c>
      <c r="D1628" t="s">
        <v>11</v>
      </c>
      <c r="E1628" t="s">
        <v>20</v>
      </c>
      <c r="F1628" t="s">
        <v>1523</v>
      </c>
      <c r="G1628">
        <v>9.98</v>
      </c>
      <c r="H1628">
        <v>5</v>
      </c>
      <c r="I1628">
        <v>-16.47</v>
      </c>
      <c r="J1628" t="str">
        <f>TEXT(sales[[#This Row],[Order Date]],"yyyy")</f>
        <v>2021</v>
      </c>
      <c r="K1628" t="str">
        <f>TEXT(sales[[#This Row],[Order Date]],"mmmm")</f>
        <v>November</v>
      </c>
    </row>
    <row r="1629" spans="1:11" ht="14.25" customHeight="1" x14ac:dyDescent="0.3">
      <c r="A1629" s="3">
        <v>44522</v>
      </c>
      <c r="B1629" t="s">
        <v>1677</v>
      </c>
      <c r="C1629" t="s">
        <v>27</v>
      </c>
      <c r="D1629" t="s">
        <v>11</v>
      </c>
      <c r="E1629" t="s">
        <v>12</v>
      </c>
      <c r="F1629" t="s">
        <v>924</v>
      </c>
      <c r="G1629">
        <v>53.82</v>
      </c>
      <c r="H1629">
        <v>9</v>
      </c>
      <c r="I1629">
        <v>24.22</v>
      </c>
      <c r="J1629" t="str">
        <f>TEXT(sales[[#This Row],[Order Date]],"yyyy")</f>
        <v>2021</v>
      </c>
      <c r="K1629" t="str">
        <f>TEXT(sales[[#This Row],[Order Date]],"mmmm")</f>
        <v>November</v>
      </c>
    </row>
    <row r="1630" spans="1:11" ht="14.25" customHeight="1" x14ac:dyDescent="0.3">
      <c r="A1630" s="3">
        <v>44522</v>
      </c>
      <c r="B1630" t="s">
        <v>1151</v>
      </c>
      <c r="C1630" t="s">
        <v>30</v>
      </c>
      <c r="D1630" t="s">
        <v>11</v>
      </c>
      <c r="E1630" t="s">
        <v>12</v>
      </c>
      <c r="F1630" t="s">
        <v>1678</v>
      </c>
      <c r="G1630">
        <v>9.9600000000000009</v>
      </c>
      <c r="H1630">
        <v>2</v>
      </c>
      <c r="I1630">
        <v>4.88</v>
      </c>
      <c r="J1630" t="str">
        <f>TEXT(sales[[#This Row],[Order Date]],"yyyy")</f>
        <v>2021</v>
      </c>
      <c r="K1630" t="str">
        <f>TEXT(sales[[#This Row],[Order Date]],"mmmm")</f>
        <v>November</v>
      </c>
    </row>
    <row r="1631" spans="1:11" ht="14.25" customHeight="1" x14ac:dyDescent="0.3">
      <c r="A1631" s="3">
        <v>44523</v>
      </c>
      <c r="B1631" t="s">
        <v>193</v>
      </c>
      <c r="C1631" t="s">
        <v>27</v>
      </c>
      <c r="D1631" t="s">
        <v>34</v>
      </c>
      <c r="E1631" t="s">
        <v>35</v>
      </c>
      <c r="F1631" t="s">
        <v>231</v>
      </c>
      <c r="G1631">
        <v>603.91999999999996</v>
      </c>
      <c r="H1631">
        <v>5</v>
      </c>
      <c r="I1631">
        <v>-67.94</v>
      </c>
      <c r="J1631" t="str">
        <f>TEXT(sales[[#This Row],[Order Date]],"yyyy")</f>
        <v>2021</v>
      </c>
      <c r="K1631" t="str">
        <f>TEXT(sales[[#This Row],[Order Date]],"mmmm")</f>
        <v>November</v>
      </c>
    </row>
    <row r="1632" spans="1:11" ht="14.25" customHeight="1" x14ac:dyDescent="0.3">
      <c r="A1632" s="3">
        <v>44523</v>
      </c>
      <c r="B1632" t="s">
        <v>193</v>
      </c>
      <c r="C1632" t="s">
        <v>27</v>
      </c>
      <c r="D1632" t="s">
        <v>11</v>
      </c>
      <c r="E1632" t="s">
        <v>63</v>
      </c>
      <c r="F1632" t="s">
        <v>1464</v>
      </c>
      <c r="G1632">
        <v>21.84</v>
      </c>
      <c r="H1632">
        <v>3</v>
      </c>
      <c r="I1632">
        <v>10.48</v>
      </c>
      <c r="J1632" t="str">
        <f>TEXT(sales[[#This Row],[Order Date]],"yyyy")</f>
        <v>2021</v>
      </c>
      <c r="K1632" t="str">
        <f>TEXT(sales[[#This Row],[Order Date]],"mmmm")</f>
        <v>November</v>
      </c>
    </row>
    <row r="1633" spans="1:11" ht="14.25" customHeight="1" x14ac:dyDescent="0.3">
      <c r="A1633" s="3">
        <v>44523</v>
      </c>
      <c r="B1633" t="s">
        <v>193</v>
      </c>
      <c r="C1633" t="s">
        <v>27</v>
      </c>
      <c r="D1633" t="s">
        <v>39</v>
      </c>
      <c r="E1633" t="s">
        <v>52</v>
      </c>
      <c r="F1633" t="s">
        <v>1556</v>
      </c>
      <c r="G1633">
        <v>29.99</v>
      </c>
      <c r="H1633">
        <v>1</v>
      </c>
      <c r="I1633">
        <v>6.3</v>
      </c>
      <c r="J1633" t="str">
        <f>TEXT(sales[[#This Row],[Order Date]],"yyyy")</f>
        <v>2021</v>
      </c>
      <c r="K1633" t="str">
        <f>TEXT(sales[[#This Row],[Order Date]],"mmmm")</f>
        <v>November</v>
      </c>
    </row>
    <row r="1634" spans="1:11" ht="14.25" customHeight="1" x14ac:dyDescent="0.3">
      <c r="A1634" s="3">
        <v>44523</v>
      </c>
      <c r="B1634" t="s">
        <v>193</v>
      </c>
      <c r="C1634" t="s">
        <v>27</v>
      </c>
      <c r="D1634" t="s">
        <v>34</v>
      </c>
      <c r="E1634" t="s">
        <v>35</v>
      </c>
      <c r="F1634" t="s">
        <v>1679</v>
      </c>
      <c r="G1634">
        <v>381.44</v>
      </c>
      <c r="H1634">
        <v>2</v>
      </c>
      <c r="I1634">
        <v>23.84</v>
      </c>
      <c r="J1634" t="str">
        <f>TEXT(sales[[#This Row],[Order Date]],"yyyy")</f>
        <v>2021</v>
      </c>
      <c r="K1634" t="str">
        <f>TEXT(sales[[#This Row],[Order Date]],"mmmm")</f>
        <v>November</v>
      </c>
    </row>
    <row r="1635" spans="1:11" ht="14.25" customHeight="1" x14ac:dyDescent="0.3">
      <c r="A1635" s="3">
        <v>44523</v>
      </c>
      <c r="B1635" t="s">
        <v>1097</v>
      </c>
      <c r="C1635" t="s">
        <v>10</v>
      </c>
      <c r="D1635" t="s">
        <v>11</v>
      </c>
      <c r="E1635" t="s">
        <v>16</v>
      </c>
      <c r="F1635" t="s">
        <v>1259</v>
      </c>
      <c r="G1635">
        <v>23.68</v>
      </c>
      <c r="H1635">
        <v>2</v>
      </c>
      <c r="I1635">
        <v>8.8800000000000008</v>
      </c>
      <c r="J1635" t="str">
        <f>TEXT(sales[[#This Row],[Order Date]],"yyyy")</f>
        <v>2021</v>
      </c>
      <c r="K1635" t="str">
        <f>TEXT(sales[[#This Row],[Order Date]],"mmmm")</f>
        <v>November</v>
      </c>
    </row>
    <row r="1636" spans="1:11" ht="14.25" customHeight="1" x14ac:dyDescent="0.3">
      <c r="A1636" s="3">
        <v>44523</v>
      </c>
      <c r="B1636" t="s">
        <v>1680</v>
      </c>
      <c r="C1636" t="s">
        <v>10</v>
      </c>
      <c r="D1636" t="s">
        <v>34</v>
      </c>
      <c r="E1636" t="s">
        <v>47</v>
      </c>
      <c r="F1636" t="s">
        <v>1015</v>
      </c>
      <c r="G1636">
        <v>6.37</v>
      </c>
      <c r="H1636">
        <v>2</v>
      </c>
      <c r="I1636">
        <v>-2.5499999999999998</v>
      </c>
      <c r="J1636" t="str">
        <f>TEXT(sales[[#This Row],[Order Date]],"yyyy")</f>
        <v>2021</v>
      </c>
      <c r="K1636" t="str">
        <f>TEXT(sales[[#This Row],[Order Date]],"mmmm")</f>
        <v>November</v>
      </c>
    </row>
    <row r="1637" spans="1:11" ht="14.25" customHeight="1" x14ac:dyDescent="0.3">
      <c r="A1637" s="3">
        <v>44523</v>
      </c>
      <c r="B1637" t="s">
        <v>1680</v>
      </c>
      <c r="C1637" t="s">
        <v>10</v>
      </c>
      <c r="D1637" t="s">
        <v>11</v>
      </c>
      <c r="E1637" t="s">
        <v>92</v>
      </c>
      <c r="F1637" t="s">
        <v>1681</v>
      </c>
      <c r="G1637">
        <v>34.18</v>
      </c>
      <c r="H1637">
        <v>3</v>
      </c>
      <c r="I1637">
        <v>-87.15</v>
      </c>
      <c r="J1637" t="str">
        <f>TEXT(sales[[#This Row],[Order Date]],"yyyy")</f>
        <v>2021</v>
      </c>
      <c r="K1637" t="str">
        <f>TEXT(sales[[#This Row],[Order Date]],"mmmm")</f>
        <v>November</v>
      </c>
    </row>
    <row r="1638" spans="1:11" ht="14.25" customHeight="1" x14ac:dyDescent="0.3">
      <c r="A1638" s="3">
        <v>44523</v>
      </c>
      <c r="B1638" t="s">
        <v>1680</v>
      </c>
      <c r="C1638" t="s">
        <v>10</v>
      </c>
      <c r="D1638" t="s">
        <v>39</v>
      </c>
      <c r="E1638" t="s">
        <v>52</v>
      </c>
      <c r="F1638" t="s">
        <v>961</v>
      </c>
      <c r="G1638">
        <v>5.54</v>
      </c>
      <c r="H1638">
        <v>7</v>
      </c>
      <c r="I1638">
        <v>1.66</v>
      </c>
      <c r="J1638" t="str">
        <f>TEXT(sales[[#This Row],[Order Date]],"yyyy")</f>
        <v>2021</v>
      </c>
      <c r="K1638" t="str">
        <f>TEXT(sales[[#This Row],[Order Date]],"mmmm")</f>
        <v>November</v>
      </c>
    </row>
    <row r="1639" spans="1:11" ht="14.25" customHeight="1" x14ac:dyDescent="0.3">
      <c r="A1639" s="3">
        <v>44523</v>
      </c>
      <c r="B1639" t="s">
        <v>1682</v>
      </c>
      <c r="C1639" t="s">
        <v>23</v>
      </c>
      <c r="D1639" t="s">
        <v>11</v>
      </c>
      <c r="E1639" t="s">
        <v>63</v>
      </c>
      <c r="F1639" t="s">
        <v>1683</v>
      </c>
      <c r="G1639">
        <v>62.81</v>
      </c>
      <c r="H1639">
        <v>3</v>
      </c>
      <c r="I1639">
        <v>21.2</v>
      </c>
      <c r="J1639" t="str">
        <f>TEXT(sales[[#This Row],[Order Date]],"yyyy")</f>
        <v>2021</v>
      </c>
      <c r="K1639" t="str">
        <f>TEXT(sales[[#This Row],[Order Date]],"mmmm")</f>
        <v>November</v>
      </c>
    </row>
    <row r="1640" spans="1:11" ht="14.25" customHeight="1" x14ac:dyDescent="0.3">
      <c r="A1640" s="3">
        <v>44523</v>
      </c>
      <c r="B1640" t="s">
        <v>1684</v>
      </c>
      <c r="C1640" t="s">
        <v>95</v>
      </c>
      <c r="D1640" t="s">
        <v>11</v>
      </c>
      <c r="E1640" t="s">
        <v>63</v>
      </c>
      <c r="F1640" t="s">
        <v>64</v>
      </c>
      <c r="G1640">
        <v>23.47</v>
      </c>
      <c r="H1640">
        <v>3</v>
      </c>
      <c r="I1640">
        <v>8.8000000000000007</v>
      </c>
      <c r="J1640" t="str">
        <f>TEXT(sales[[#This Row],[Order Date]],"yyyy")</f>
        <v>2021</v>
      </c>
      <c r="K1640" t="str">
        <f>TEXT(sales[[#This Row],[Order Date]],"mmmm")</f>
        <v>November</v>
      </c>
    </row>
    <row r="1641" spans="1:11" ht="14.25" customHeight="1" x14ac:dyDescent="0.3">
      <c r="A1641" s="3">
        <v>44523</v>
      </c>
      <c r="B1641" t="s">
        <v>389</v>
      </c>
      <c r="C1641" t="s">
        <v>10</v>
      </c>
      <c r="D1641" t="s">
        <v>34</v>
      </c>
      <c r="E1641" t="s">
        <v>35</v>
      </c>
      <c r="F1641" t="s">
        <v>1685</v>
      </c>
      <c r="G1641">
        <v>155.37</v>
      </c>
      <c r="H1641">
        <v>2</v>
      </c>
      <c r="I1641">
        <v>-35.51</v>
      </c>
      <c r="J1641" t="str">
        <f>TEXT(sales[[#This Row],[Order Date]],"yyyy")</f>
        <v>2021</v>
      </c>
      <c r="K1641" t="str">
        <f>TEXT(sales[[#This Row],[Order Date]],"mmmm")</f>
        <v>November</v>
      </c>
    </row>
    <row r="1642" spans="1:11" ht="14.25" customHeight="1" x14ac:dyDescent="0.3">
      <c r="A1642" s="3">
        <v>44523</v>
      </c>
      <c r="B1642" t="s">
        <v>774</v>
      </c>
      <c r="C1642" t="s">
        <v>110</v>
      </c>
      <c r="D1642" t="s">
        <v>11</v>
      </c>
      <c r="E1642" t="s">
        <v>20</v>
      </c>
      <c r="F1642" t="s">
        <v>1686</v>
      </c>
      <c r="G1642">
        <v>14.67</v>
      </c>
      <c r="H1642">
        <v>3</v>
      </c>
      <c r="I1642">
        <v>6.75</v>
      </c>
      <c r="J1642" t="str">
        <f>TEXT(sales[[#This Row],[Order Date]],"yyyy")</f>
        <v>2021</v>
      </c>
      <c r="K1642" t="str">
        <f>TEXT(sales[[#This Row],[Order Date]],"mmmm")</f>
        <v>November</v>
      </c>
    </row>
    <row r="1643" spans="1:11" ht="14.25" customHeight="1" x14ac:dyDescent="0.3">
      <c r="A1643" s="3">
        <v>44524</v>
      </c>
      <c r="B1643" t="s">
        <v>1687</v>
      </c>
      <c r="C1643" t="s">
        <v>78</v>
      </c>
      <c r="D1643" t="s">
        <v>11</v>
      </c>
      <c r="E1643" t="s">
        <v>24</v>
      </c>
      <c r="F1643" t="s">
        <v>459</v>
      </c>
      <c r="G1643">
        <v>2.62</v>
      </c>
      <c r="H1643">
        <v>1</v>
      </c>
      <c r="I1643">
        <v>0.43</v>
      </c>
      <c r="J1643" t="str">
        <f>TEXT(sales[[#This Row],[Order Date]],"yyyy")</f>
        <v>2021</v>
      </c>
      <c r="K1643" t="str">
        <f>TEXT(sales[[#This Row],[Order Date]],"mmmm")</f>
        <v>November</v>
      </c>
    </row>
    <row r="1644" spans="1:11" ht="14.25" customHeight="1" x14ac:dyDescent="0.3">
      <c r="A1644" s="3">
        <v>44524</v>
      </c>
      <c r="B1644" t="s">
        <v>1093</v>
      </c>
      <c r="C1644" t="s">
        <v>27</v>
      </c>
      <c r="D1644" t="s">
        <v>34</v>
      </c>
      <c r="E1644" t="s">
        <v>47</v>
      </c>
      <c r="F1644" t="s">
        <v>1085</v>
      </c>
      <c r="G1644">
        <v>151.72</v>
      </c>
      <c r="H1644">
        <v>4</v>
      </c>
      <c r="I1644">
        <v>27.31</v>
      </c>
      <c r="J1644" t="str">
        <f>TEXT(sales[[#This Row],[Order Date]],"yyyy")</f>
        <v>2021</v>
      </c>
      <c r="K1644" t="str">
        <f>TEXT(sales[[#This Row],[Order Date]],"mmmm")</f>
        <v>November</v>
      </c>
    </row>
    <row r="1645" spans="1:11" ht="14.25" customHeight="1" x14ac:dyDescent="0.3">
      <c r="A1645" s="3">
        <v>44524</v>
      </c>
      <c r="B1645" t="s">
        <v>1688</v>
      </c>
      <c r="C1645" t="s">
        <v>164</v>
      </c>
      <c r="D1645" t="s">
        <v>11</v>
      </c>
      <c r="E1645" t="s">
        <v>20</v>
      </c>
      <c r="F1645" t="s">
        <v>1647</v>
      </c>
      <c r="G1645">
        <v>12.1</v>
      </c>
      <c r="H1645">
        <v>7</v>
      </c>
      <c r="I1645">
        <v>4.2300000000000004</v>
      </c>
      <c r="J1645" t="str">
        <f>TEXT(sales[[#This Row],[Order Date]],"yyyy")</f>
        <v>2021</v>
      </c>
      <c r="K1645" t="str">
        <f>TEXT(sales[[#This Row],[Order Date]],"mmmm")</f>
        <v>November</v>
      </c>
    </row>
    <row r="1646" spans="1:11" ht="14.25" customHeight="1" x14ac:dyDescent="0.3">
      <c r="A1646" s="3">
        <v>44524</v>
      </c>
      <c r="B1646" t="s">
        <v>1688</v>
      </c>
      <c r="C1646" t="s">
        <v>164</v>
      </c>
      <c r="D1646" t="s">
        <v>11</v>
      </c>
      <c r="E1646" t="s">
        <v>18</v>
      </c>
      <c r="F1646" t="s">
        <v>267</v>
      </c>
      <c r="G1646">
        <v>485.88</v>
      </c>
      <c r="H1646">
        <v>6</v>
      </c>
      <c r="I1646">
        <v>9.7200000000000006</v>
      </c>
      <c r="J1646" t="str">
        <f>TEXT(sales[[#This Row],[Order Date]],"yyyy")</f>
        <v>2021</v>
      </c>
      <c r="K1646" t="str">
        <f>TEXT(sales[[#This Row],[Order Date]],"mmmm")</f>
        <v>November</v>
      </c>
    </row>
    <row r="1647" spans="1:11" ht="14.25" customHeight="1" x14ac:dyDescent="0.3">
      <c r="A1647" s="3">
        <v>44524</v>
      </c>
      <c r="B1647" t="s">
        <v>1688</v>
      </c>
      <c r="C1647" t="s">
        <v>164</v>
      </c>
      <c r="D1647" t="s">
        <v>11</v>
      </c>
      <c r="E1647" t="s">
        <v>12</v>
      </c>
      <c r="F1647" t="s">
        <v>219</v>
      </c>
      <c r="G1647">
        <v>25.92</v>
      </c>
      <c r="H1647">
        <v>4</v>
      </c>
      <c r="I1647">
        <v>12.44</v>
      </c>
      <c r="J1647" t="str">
        <f>TEXT(sales[[#This Row],[Order Date]],"yyyy")</f>
        <v>2021</v>
      </c>
      <c r="K1647" t="str">
        <f>TEXT(sales[[#This Row],[Order Date]],"mmmm")</f>
        <v>November</v>
      </c>
    </row>
    <row r="1648" spans="1:11" ht="14.25" customHeight="1" x14ac:dyDescent="0.3">
      <c r="A1648" s="3">
        <v>44524</v>
      </c>
      <c r="B1648" t="s">
        <v>1688</v>
      </c>
      <c r="C1648" t="s">
        <v>164</v>
      </c>
      <c r="D1648" t="s">
        <v>11</v>
      </c>
      <c r="E1648" t="s">
        <v>18</v>
      </c>
      <c r="F1648" t="s">
        <v>1689</v>
      </c>
      <c r="G1648">
        <v>197.58</v>
      </c>
      <c r="H1648">
        <v>2</v>
      </c>
      <c r="I1648">
        <v>53.35</v>
      </c>
      <c r="J1648" t="str">
        <f>TEXT(sales[[#This Row],[Order Date]],"yyyy")</f>
        <v>2021</v>
      </c>
      <c r="K1648" t="str">
        <f>TEXT(sales[[#This Row],[Order Date]],"mmmm")</f>
        <v>November</v>
      </c>
    </row>
    <row r="1649" spans="1:11" ht="14.25" customHeight="1" x14ac:dyDescent="0.3">
      <c r="A1649" s="3">
        <v>44524</v>
      </c>
      <c r="B1649" t="s">
        <v>289</v>
      </c>
      <c r="C1649" t="s">
        <v>186</v>
      </c>
      <c r="D1649" t="s">
        <v>39</v>
      </c>
      <c r="E1649" t="s">
        <v>52</v>
      </c>
      <c r="F1649" t="s">
        <v>1690</v>
      </c>
      <c r="G1649">
        <v>111.79</v>
      </c>
      <c r="H1649">
        <v>7</v>
      </c>
      <c r="I1649">
        <v>43.6</v>
      </c>
      <c r="J1649" t="str">
        <f>TEXT(sales[[#This Row],[Order Date]],"yyyy")</f>
        <v>2021</v>
      </c>
      <c r="K1649" t="str">
        <f>TEXT(sales[[#This Row],[Order Date]],"mmmm")</f>
        <v>November</v>
      </c>
    </row>
    <row r="1650" spans="1:11" ht="14.25" customHeight="1" x14ac:dyDescent="0.3">
      <c r="A1650" s="3">
        <v>44524</v>
      </c>
      <c r="B1650" t="s">
        <v>83</v>
      </c>
      <c r="C1650" t="s">
        <v>27</v>
      </c>
      <c r="D1650" t="s">
        <v>34</v>
      </c>
      <c r="E1650" t="s">
        <v>35</v>
      </c>
      <c r="F1650" t="s">
        <v>1691</v>
      </c>
      <c r="G1650">
        <v>120.71</v>
      </c>
      <c r="H1650">
        <v>1</v>
      </c>
      <c r="I1650">
        <v>-18.11</v>
      </c>
      <c r="J1650" t="str">
        <f>TEXT(sales[[#This Row],[Order Date]],"yyyy")</f>
        <v>2021</v>
      </c>
      <c r="K1650" t="str">
        <f>TEXT(sales[[#This Row],[Order Date]],"mmmm")</f>
        <v>November</v>
      </c>
    </row>
    <row r="1651" spans="1:11" ht="14.25" customHeight="1" x14ac:dyDescent="0.3">
      <c r="A1651" s="3">
        <v>44524</v>
      </c>
      <c r="B1651" t="s">
        <v>578</v>
      </c>
      <c r="C1651" t="s">
        <v>78</v>
      </c>
      <c r="D1651" t="s">
        <v>39</v>
      </c>
      <c r="E1651" t="s">
        <v>40</v>
      </c>
      <c r="F1651" t="s">
        <v>1596</v>
      </c>
      <c r="G1651">
        <v>1049.97</v>
      </c>
      <c r="H1651">
        <v>5</v>
      </c>
      <c r="I1651">
        <v>-209.99</v>
      </c>
      <c r="J1651" t="str">
        <f>TEXT(sales[[#This Row],[Order Date]],"yyyy")</f>
        <v>2021</v>
      </c>
      <c r="K1651" t="str">
        <f>TEXT(sales[[#This Row],[Order Date]],"mmmm")</f>
        <v>November</v>
      </c>
    </row>
    <row r="1652" spans="1:11" ht="14.25" customHeight="1" x14ac:dyDescent="0.3">
      <c r="A1652" s="3">
        <v>44524</v>
      </c>
      <c r="B1652" t="s">
        <v>578</v>
      </c>
      <c r="C1652" t="s">
        <v>78</v>
      </c>
      <c r="D1652" t="s">
        <v>34</v>
      </c>
      <c r="E1652" t="s">
        <v>35</v>
      </c>
      <c r="F1652" t="s">
        <v>1692</v>
      </c>
      <c r="G1652">
        <v>611.05999999999995</v>
      </c>
      <c r="H1652">
        <v>3</v>
      </c>
      <c r="I1652">
        <v>-34.92</v>
      </c>
      <c r="J1652" t="str">
        <f>TEXT(sales[[#This Row],[Order Date]],"yyyy")</f>
        <v>2021</v>
      </c>
      <c r="K1652" t="str">
        <f>TEXT(sales[[#This Row],[Order Date]],"mmmm")</f>
        <v>November</v>
      </c>
    </row>
    <row r="1653" spans="1:11" ht="14.25" customHeight="1" x14ac:dyDescent="0.3">
      <c r="A1653" s="3">
        <v>44524</v>
      </c>
      <c r="B1653" t="s">
        <v>1693</v>
      </c>
      <c r="C1653" t="s">
        <v>15</v>
      </c>
      <c r="D1653" t="s">
        <v>11</v>
      </c>
      <c r="E1653" t="s">
        <v>18</v>
      </c>
      <c r="F1653" t="s">
        <v>1410</v>
      </c>
      <c r="G1653">
        <v>646.20000000000005</v>
      </c>
      <c r="H1653">
        <v>5</v>
      </c>
      <c r="I1653">
        <v>-8.08</v>
      </c>
      <c r="J1653" t="str">
        <f>TEXT(sales[[#This Row],[Order Date]],"yyyy")</f>
        <v>2021</v>
      </c>
      <c r="K1653" t="str">
        <f>TEXT(sales[[#This Row],[Order Date]],"mmmm")</f>
        <v>November</v>
      </c>
    </row>
    <row r="1654" spans="1:11" ht="14.25" customHeight="1" x14ac:dyDescent="0.3">
      <c r="A1654" s="3">
        <v>44524</v>
      </c>
      <c r="B1654" t="s">
        <v>1392</v>
      </c>
      <c r="C1654" t="s">
        <v>78</v>
      </c>
      <c r="D1654" t="s">
        <v>34</v>
      </c>
      <c r="E1654" t="s">
        <v>47</v>
      </c>
      <c r="F1654" t="s">
        <v>1694</v>
      </c>
      <c r="G1654">
        <v>35.17</v>
      </c>
      <c r="H1654">
        <v>7</v>
      </c>
      <c r="I1654">
        <v>9.67</v>
      </c>
      <c r="J1654" t="str">
        <f>TEXT(sales[[#This Row],[Order Date]],"yyyy")</f>
        <v>2021</v>
      </c>
      <c r="K1654" t="str">
        <f>TEXT(sales[[#This Row],[Order Date]],"mmmm")</f>
        <v>November</v>
      </c>
    </row>
    <row r="1655" spans="1:11" ht="14.25" customHeight="1" x14ac:dyDescent="0.3">
      <c r="A1655" s="3">
        <v>44524</v>
      </c>
      <c r="B1655" t="s">
        <v>1392</v>
      </c>
      <c r="C1655" t="s">
        <v>78</v>
      </c>
      <c r="D1655" t="s">
        <v>39</v>
      </c>
      <c r="E1655" t="s">
        <v>40</v>
      </c>
      <c r="F1655" t="s">
        <v>1695</v>
      </c>
      <c r="G1655">
        <v>1502.38</v>
      </c>
      <c r="H1655">
        <v>4</v>
      </c>
      <c r="I1655">
        <v>-250.4</v>
      </c>
      <c r="J1655" t="str">
        <f>TEXT(sales[[#This Row],[Order Date]],"yyyy")</f>
        <v>2021</v>
      </c>
      <c r="K1655" t="str">
        <f>TEXT(sales[[#This Row],[Order Date]],"mmmm")</f>
        <v>November</v>
      </c>
    </row>
    <row r="1656" spans="1:11" ht="14.25" customHeight="1" x14ac:dyDescent="0.3">
      <c r="A1656" s="3">
        <v>44524</v>
      </c>
      <c r="B1656" t="s">
        <v>1696</v>
      </c>
      <c r="C1656" t="s">
        <v>110</v>
      </c>
      <c r="D1656" t="s">
        <v>11</v>
      </c>
      <c r="E1656" t="s">
        <v>24</v>
      </c>
      <c r="F1656" t="s">
        <v>1253</v>
      </c>
      <c r="G1656">
        <v>151.91999999999999</v>
      </c>
      <c r="H1656">
        <v>4</v>
      </c>
      <c r="I1656">
        <v>45.58</v>
      </c>
      <c r="J1656" t="str">
        <f>TEXT(sales[[#This Row],[Order Date]],"yyyy")</f>
        <v>2021</v>
      </c>
      <c r="K1656" t="str">
        <f>TEXT(sales[[#This Row],[Order Date]],"mmmm")</f>
        <v>November</v>
      </c>
    </row>
    <row r="1657" spans="1:11" ht="14.25" customHeight="1" x14ac:dyDescent="0.3">
      <c r="A1657" s="3">
        <v>44524</v>
      </c>
      <c r="B1657" t="s">
        <v>1696</v>
      </c>
      <c r="C1657" t="s">
        <v>110</v>
      </c>
      <c r="D1657" t="s">
        <v>11</v>
      </c>
      <c r="E1657" t="s">
        <v>16</v>
      </c>
      <c r="F1657" t="s">
        <v>814</v>
      </c>
      <c r="G1657">
        <v>196.62</v>
      </c>
      <c r="H1657">
        <v>2</v>
      </c>
      <c r="I1657">
        <v>96.34</v>
      </c>
      <c r="J1657" t="str">
        <f>TEXT(sales[[#This Row],[Order Date]],"yyyy")</f>
        <v>2021</v>
      </c>
      <c r="K1657" t="str">
        <f>TEXT(sales[[#This Row],[Order Date]],"mmmm")</f>
        <v>November</v>
      </c>
    </row>
    <row r="1658" spans="1:11" ht="14.25" customHeight="1" x14ac:dyDescent="0.3">
      <c r="A1658" s="3">
        <v>44524</v>
      </c>
      <c r="B1658" t="s">
        <v>1696</v>
      </c>
      <c r="C1658" t="s">
        <v>110</v>
      </c>
      <c r="D1658" t="s">
        <v>11</v>
      </c>
      <c r="E1658" t="s">
        <v>12</v>
      </c>
      <c r="F1658" t="s">
        <v>1697</v>
      </c>
      <c r="G1658">
        <v>144.12</v>
      </c>
      <c r="H1658">
        <v>3</v>
      </c>
      <c r="I1658">
        <v>69.180000000000007</v>
      </c>
      <c r="J1658" t="str">
        <f>TEXT(sales[[#This Row],[Order Date]],"yyyy")</f>
        <v>2021</v>
      </c>
      <c r="K1658" t="str">
        <f>TEXT(sales[[#This Row],[Order Date]],"mmmm")</f>
        <v>November</v>
      </c>
    </row>
    <row r="1659" spans="1:11" ht="14.25" customHeight="1" x14ac:dyDescent="0.3">
      <c r="A1659" s="3">
        <v>44524</v>
      </c>
      <c r="B1659" t="s">
        <v>1696</v>
      </c>
      <c r="C1659" t="s">
        <v>110</v>
      </c>
      <c r="D1659" t="s">
        <v>11</v>
      </c>
      <c r="E1659" t="s">
        <v>12</v>
      </c>
      <c r="F1659" t="s">
        <v>754</v>
      </c>
      <c r="G1659">
        <v>15.96</v>
      </c>
      <c r="H1659">
        <v>2</v>
      </c>
      <c r="I1659">
        <v>7.98</v>
      </c>
      <c r="J1659" t="str">
        <f>TEXT(sales[[#This Row],[Order Date]],"yyyy")</f>
        <v>2021</v>
      </c>
      <c r="K1659" t="str">
        <f>TEXT(sales[[#This Row],[Order Date]],"mmmm")</f>
        <v>November</v>
      </c>
    </row>
    <row r="1660" spans="1:11" ht="14.25" customHeight="1" x14ac:dyDescent="0.3">
      <c r="A1660" s="3">
        <v>44524</v>
      </c>
      <c r="B1660" t="s">
        <v>626</v>
      </c>
      <c r="C1660" t="s">
        <v>55</v>
      </c>
      <c r="D1660" t="s">
        <v>34</v>
      </c>
      <c r="E1660" t="s">
        <v>47</v>
      </c>
      <c r="F1660" t="s">
        <v>1698</v>
      </c>
      <c r="G1660">
        <v>111.15</v>
      </c>
      <c r="H1660">
        <v>5</v>
      </c>
      <c r="I1660">
        <v>48.91</v>
      </c>
      <c r="J1660" t="str">
        <f>TEXT(sales[[#This Row],[Order Date]],"yyyy")</f>
        <v>2021</v>
      </c>
      <c r="K1660" t="str">
        <f>TEXT(sales[[#This Row],[Order Date]],"mmmm")</f>
        <v>November</v>
      </c>
    </row>
    <row r="1661" spans="1:11" ht="14.25" customHeight="1" x14ac:dyDescent="0.3">
      <c r="A1661" s="3">
        <v>44524</v>
      </c>
      <c r="B1661" t="s">
        <v>1699</v>
      </c>
      <c r="C1661" t="s">
        <v>78</v>
      </c>
      <c r="D1661" t="s">
        <v>11</v>
      </c>
      <c r="E1661" t="s">
        <v>20</v>
      </c>
      <c r="F1661" t="s">
        <v>1700</v>
      </c>
      <c r="G1661">
        <v>5.74</v>
      </c>
      <c r="H1661">
        <v>3</v>
      </c>
      <c r="I1661">
        <v>-4.59</v>
      </c>
      <c r="J1661" t="str">
        <f>TEXT(sales[[#This Row],[Order Date]],"yyyy")</f>
        <v>2021</v>
      </c>
      <c r="K1661" t="str">
        <f>TEXT(sales[[#This Row],[Order Date]],"mmmm")</f>
        <v>November</v>
      </c>
    </row>
    <row r="1662" spans="1:11" ht="14.25" customHeight="1" x14ac:dyDescent="0.3">
      <c r="A1662" s="3">
        <v>44525</v>
      </c>
      <c r="B1662" t="s">
        <v>743</v>
      </c>
      <c r="C1662" t="s">
        <v>27</v>
      </c>
      <c r="D1662" t="s">
        <v>11</v>
      </c>
      <c r="E1662" t="s">
        <v>92</v>
      </c>
      <c r="F1662" t="s">
        <v>534</v>
      </c>
      <c r="G1662">
        <v>320.88</v>
      </c>
      <c r="H1662">
        <v>6</v>
      </c>
      <c r="I1662">
        <v>93.06</v>
      </c>
      <c r="J1662" t="str">
        <f>TEXT(sales[[#This Row],[Order Date]],"yyyy")</f>
        <v>2021</v>
      </c>
      <c r="K1662" t="str">
        <f>TEXT(sales[[#This Row],[Order Date]],"mmmm")</f>
        <v>November</v>
      </c>
    </row>
    <row r="1663" spans="1:11" ht="14.25" customHeight="1" x14ac:dyDescent="0.3">
      <c r="A1663" s="3">
        <v>44525</v>
      </c>
      <c r="B1663" t="s">
        <v>743</v>
      </c>
      <c r="C1663" t="s">
        <v>27</v>
      </c>
      <c r="D1663" t="s">
        <v>34</v>
      </c>
      <c r="E1663" t="s">
        <v>47</v>
      </c>
      <c r="F1663" t="s">
        <v>1015</v>
      </c>
      <c r="G1663">
        <v>23.88</v>
      </c>
      <c r="H1663">
        <v>3</v>
      </c>
      <c r="I1663">
        <v>10.51</v>
      </c>
      <c r="J1663" t="str">
        <f>TEXT(sales[[#This Row],[Order Date]],"yyyy")</f>
        <v>2021</v>
      </c>
      <c r="K1663" t="str">
        <f>TEXT(sales[[#This Row],[Order Date]],"mmmm")</f>
        <v>November</v>
      </c>
    </row>
    <row r="1664" spans="1:11" ht="14.25" customHeight="1" x14ac:dyDescent="0.3">
      <c r="A1664" s="3">
        <v>44525</v>
      </c>
      <c r="B1664" t="s">
        <v>743</v>
      </c>
      <c r="C1664" t="s">
        <v>27</v>
      </c>
      <c r="D1664" t="s">
        <v>11</v>
      </c>
      <c r="E1664" t="s">
        <v>12</v>
      </c>
      <c r="F1664" t="s">
        <v>1701</v>
      </c>
      <c r="G1664">
        <v>26.76</v>
      </c>
      <c r="H1664">
        <v>4</v>
      </c>
      <c r="I1664">
        <v>12.31</v>
      </c>
      <c r="J1664" t="str">
        <f>TEXT(sales[[#This Row],[Order Date]],"yyyy")</f>
        <v>2021</v>
      </c>
      <c r="K1664" t="str">
        <f>TEXT(sales[[#This Row],[Order Date]],"mmmm")</f>
        <v>November</v>
      </c>
    </row>
    <row r="1665" spans="1:11" ht="14.25" customHeight="1" x14ac:dyDescent="0.3">
      <c r="A1665" s="3">
        <v>44525</v>
      </c>
      <c r="B1665" t="s">
        <v>689</v>
      </c>
      <c r="C1665" t="s">
        <v>10</v>
      </c>
      <c r="D1665" t="s">
        <v>39</v>
      </c>
      <c r="E1665" t="s">
        <v>52</v>
      </c>
      <c r="F1665" t="s">
        <v>1199</v>
      </c>
      <c r="G1665">
        <v>24.67</v>
      </c>
      <c r="H1665">
        <v>3</v>
      </c>
      <c r="I1665">
        <v>0</v>
      </c>
      <c r="J1665" t="str">
        <f>TEXT(sales[[#This Row],[Order Date]],"yyyy")</f>
        <v>2021</v>
      </c>
      <c r="K1665" t="str">
        <f>TEXT(sales[[#This Row],[Order Date]],"mmmm")</f>
        <v>November</v>
      </c>
    </row>
    <row r="1666" spans="1:11" ht="14.25" customHeight="1" x14ac:dyDescent="0.3">
      <c r="A1666" s="3">
        <v>44525</v>
      </c>
      <c r="B1666" t="s">
        <v>689</v>
      </c>
      <c r="C1666" t="s">
        <v>10</v>
      </c>
      <c r="D1666" t="s">
        <v>11</v>
      </c>
      <c r="E1666" t="s">
        <v>16</v>
      </c>
      <c r="F1666" t="s">
        <v>1702</v>
      </c>
      <c r="G1666">
        <v>2.52</v>
      </c>
      <c r="H1666">
        <v>1</v>
      </c>
      <c r="I1666">
        <v>0.88</v>
      </c>
      <c r="J1666" t="str">
        <f>TEXT(sales[[#This Row],[Order Date]],"yyyy")</f>
        <v>2021</v>
      </c>
      <c r="K1666" t="str">
        <f>TEXT(sales[[#This Row],[Order Date]],"mmmm")</f>
        <v>November</v>
      </c>
    </row>
    <row r="1667" spans="1:11" ht="14.25" customHeight="1" x14ac:dyDescent="0.3">
      <c r="A1667" s="3">
        <v>44525</v>
      </c>
      <c r="B1667" t="s">
        <v>689</v>
      </c>
      <c r="C1667" t="s">
        <v>10</v>
      </c>
      <c r="D1667" t="s">
        <v>34</v>
      </c>
      <c r="E1667" t="s">
        <v>145</v>
      </c>
      <c r="F1667" t="s">
        <v>1703</v>
      </c>
      <c r="G1667">
        <v>1218.74</v>
      </c>
      <c r="H1667">
        <v>5</v>
      </c>
      <c r="I1667">
        <v>-121.87</v>
      </c>
      <c r="J1667" t="str">
        <f>TEXT(sales[[#This Row],[Order Date]],"yyyy")</f>
        <v>2021</v>
      </c>
      <c r="K1667" t="str">
        <f>TEXT(sales[[#This Row],[Order Date]],"mmmm")</f>
        <v>November</v>
      </c>
    </row>
    <row r="1668" spans="1:11" ht="14.25" customHeight="1" x14ac:dyDescent="0.3">
      <c r="A1668" s="3">
        <v>44525</v>
      </c>
      <c r="B1668" t="s">
        <v>689</v>
      </c>
      <c r="C1668" t="s">
        <v>10</v>
      </c>
      <c r="D1668" t="s">
        <v>11</v>
      </c>
      <c r="E1668" t="s">
        <v>16</v>
      </c>
      <c r="F1668" t="s">
        <v>1704</v>
      </c>
      <c r="G1668">
        <v>5.9</v>
      </c>
      <c r="H1668">
        <v>2</v>
      </c>
      <c r="I1668">
        <v>1.99</v>
      </c>
      <c r="J1668" t="str">
        <f>TEXT(sales[[#This Row],[Order Date]],"yyyy")</f>
        <v>2021</v>
      </c>
      <c r="K1668" t="str">
        <f>TEXT(sales[[#This Row],[Order Date]],"mmmm")</f>
        <v>November</v>
      </c>
    </row>
    <row r="1669" spans="1:11" ht="14.25" customHeight="1" x14ac:dyDescent="0.3">
      <c r="A1669" s="3">
        <v>44525</v>
      </c>
      <c r="B1669" t="s">
        <v>689</v>
      </c>
      <c r="C1669" t="s">
        <v>10</v>
      </c>
      <c r="D1669" t="s">
        <v>11</v>
      </c>
      <c r="E1669" t="s">
        <v>12</v>
      </c>
      <c r="F1669" t="s">
        <v>45</v>
      </c>
      <c r="G1669">
        <v>15.7</v>
      </c>
      <c r="H1669">
        <v>3</v>
      </c>
      <c r="I1669">
        <v>5.0999999999999996</v>
      </c>
      <c r="J1669" t="str">
        <f>TEXT(sales[[#This Row],[Order Date]],"yyyy")</f>
        <v>2021</v>
      </c>
      <c r="K1669" t="str">
        <f>TEXT(sales[[#This Row],[Order Date]],"mmmm")</f>
        <v>November</v>
      </c>
    </row>
    <row r="1670" spans="1:11" ht="14.25" customHeight="1" x14ac:dyDescent="0.3">
      <c r="A1670" s="3">
        <v>44525</v>
      </c>
      <c r="B1670" t="s">
        <v>689</v>
      </c>
      <c r="C1670" t="s">
        <v>10</v>
      </c>
      <c r="D1670" t="s">
        <v>34</v>
      </c>
      <c r="E1670" t="s">
        <v>47</v>
      </c>
      <c r="F1670" t="s">
        <v>214</v>
      </c>
      <c r="G1670">
        <v>6.1</v>
      </c>
      <c r="H1670">
        <v>3</v>
      </c>
      <c r="I1670">
        <v>-3.96</v>
      </c>
      <c r="J1670" t="str">
        <f>TEXT(sales[[#This Row],[Order Date]],"yyyy")</f>
        <v>2021</v>
      </c>
      <c r="K1670" t="str">
        <f>TEXT(sales[[#This Row],[Order Date]],"mmmm")</f>
        <v>November</v>
      </c>
    </row>
    <row r="1671" spans="1:11" ht="14.25" customHeight="1" x14ac:dyDescent="0.3">
      <c r="A1671" s="3">
        <v>44525</v>
      </c>
      <c r="B1671" t="s">
        <v>1705</v>
      </c>
      <c r="C1671" t="s">
        <v>1529</v>
      </c>
      <c r="D1671" t="s">
        <v>34</v>
      </c>
      <c r="E1671" t="s">
        <v>47</v>
      </c>
      <c r="F1671" t="s">
        <v>86</v>
      </c>
      <c r="G1671">
        <v>52.96</v>
      </c>
      <c r="H1671">
        <v>2</v>
      </c>
      <c r="I1671">
        <v>20.12</v>
      </c>
      <c r="J1671" t="str">
        <f>TEXT(sales[[#This Row],[Order Date]],"yyyy")</f>
        <v>2021</v>
      </c>
      <c r="K1671" t="str">
        <f>TEXT(sales[[#This Row],[Order Date]],"mmmm")</f>
        <v>November</v>
      </c>
    </row>
    <row r="1672" spans="1:11" ht="14.25" customHeight="1" x14ac:dyDescent="0.3">
      <c r="A1672" s="3">
        <v>44525</v>
      </c>
      <c r="B1672" t="s">
        <v>401</v>
      </c>
      <c r="C1672" t="s">
        <v>149</v>
      </c>
      <c r="D1672" t="s">
        <v>11</v>
      </c>
      <c r="E1672" t="s">
        <v>18</v>
      </c>
      <c r="F1672" t="s">
        <v>795</v>
      </c>
      <c r="G1672">
        <v>1117.92</v>
      </c>
      <c r="H1672">
        <v>4</v>
      </c>
      <c r="I1672">
        <v>55.9</v>
      </c>
      <c r="J1672" t="str">
        <f>TEXT(sales[[#This Row],[Order Date]],"yyyy")</f>
        <v>2021</v>
      </c>
      <c r="K1672" t="str">
        <f>TEXT(sales[[#This Row],[Order Date]],"mmmm")</f>
        <v>November</v>
      </c>
    </row>
    <row r="1673" spans="1:11" ht="14.25" customHeight="1" x14ac:dyDescent="0.3">
      <c r="A1673" s="3">
        <v>44525</v>
      </c>
      <c r="B1673" t="s">
        <v>401</v>
      </c>
      <c r="C1673" t="s">
        <v>149</v>
      </c>
      <c r="D1673" t="s">
        <v>34</v>
      </c>
      <c r="E1673" t="s">
        <v>74</v>
      </c>
      <c r="F1673" t="s">
        <v>1706</v>
      </c>
      <c r="G1673">
        <v>275.95</v>
      </c>
      <c r="H1673">
        <v>3</v>
      </c>
      <c r="I1673">
        <v>-37.94</v>
      </c>
      <c r="J1673" t="str">
        <f>TEXT(sales[[#This Row],[Order Date]],"yyyy")</f>
        <v>2021</v>
      </c>
      <c r="K1673" t="str">
        <f>TEXT(sales[[#This Row],[Order Date]],"mmmm")</f>
        <v>November</v>
      </c>
    </row>
    <row r="1674" spans="1:11" ht="14.25" customHeight="1" x14ac:dyDescent="0.3">
      <c r="A1674" s="3">
        <v>44525</v>
      </c>
      <c r="B1674" t="s">
        <v>509</v>
      </c>
      <c r="C1674" t="s">
        <v>91</v>
      </c>
      <c r="D1674" t="s">
        <v>11</v>
      </c>
      <c r="E1674" t="s">
        <v>24</v>
      </c>
      <c r="F1674" t="s">
        <v>147</v>
      </c>
      <c r="G1674">
        <v>51.02</v>
      </c>
      <c r="H1674">
        <v>7</v>
      </c>
      <c r="I1674">
        <v>8.2899999999999991</v>
      </c>
      <c r="J1674" t="str">
        <f>TEXT(sales[[#This Row],[Order Date]],"yyyy")</f>
        <v>2021</v>
      </c>
      <c r="K1674" t="str">
        <f>TEXT(sales[[#This Row],[Order Date]],"mmmm")</f>
        <v>November</v>
      </c>
    </row>
    <row r="1675" spans="1:11" ht="14.25" customHeight="1" x14ac:dyDescent="0.3">
      <c r="A1675" s="3">
        <v>44525</v>
      </c>
      <c r="B1675" t="s">
        <v>289</v>
      </c>
      <c r="C1675" t="s">
        <v>27</v>
      </c>
      <c r="D1675" t="s">
        <v>39</v>
      </c>
      <c r="E1675" t="s">
        <v>40</v>
      </c>
      <c r="F1675" t="s">
        <v>1707</v>
      </c>
      <c r="G1675">
        <v>539.91999999999996</v>
      </c>
      <c r="H1675">
        <v>5</v>
      </c>
      <c r="I1675">
        <v>47.24</v>
      </c>
      <c r="J1675" t="str">
        <f>TEXT(sales[[#This Row],[Order Date]],"yyyy")</f>
        <v>2021</v>
      </c>
      <c r="K1675" t="str">
        <f>TEXT(sales[[#This Row],[Order Date]],"mmmm")</f>
        <v>November</v>
      </c>
    </row>
    <row r="1676" spans="1:11" ht="14.25" customHeight="1" x14ac:dyDescent="0.3">
      <c r="A1676" s="3">
        <v>44525</v>
      </c>
      <c r="B1676" t="s">
        <v>289</v>
      </c>
      <c r="C1676" t="s">
        <v>27</v>
      </c>
      <c r="D1676" t="s">
        <v>34</v>
      </c>
      <c r="E1676" t="s">
        <v>35</v>
      </c>
      <c r="F1676" t="s">
        <v>1072</v>
      </c>
      <c r="G1676">
        <v>725.34</v>
      </c>
      <c r="H1676">
        <v>4</v>
      </c>
      <c r="I1676">
        <v>54.4</v>
      </c>
      <c r="J1676" t="str">
        <f>TEXT(sales[[#This Row],[Order Date]],"yyyy")</f>
        <v>2021</v>
      </c>
      <c r="K1676" t="str">
        <f>TEXT(sales[[#This Row],[Order Date]],"mmmm")</f>
        <v>November</v>
      </c>
    </row>
    <row r="1677" spans="1:11" ht="14.25" customHeight="1" x14ac:dyDescent="0.3">
      <c r="A1677" s="3">
        <v>44525</v>
      </c>
      <c r="B1677" t="s">
        <v>289</v>
      </c>
      <c r="C1677" t="s">
        <v>27</v>
      </c>
      <c r="D1677" t="s">
        <v>11</v>
      </c>
      <c r="E1677" t="s">
        <v>24</v>
      </c>
      <c r="F1677" t="s">
        <v>207</v>
      </c>
      <c r="G1677">
        <v>7.44</v>
      </c>
      <c r="H1677">
        <v>3</v>
      </c>
      <c r="I1677">
        <v>2.6</v>
      </c>
      <c r="J1677" t="str">
        <f>TEXT(sales[[#This Row],[Order Date]],"yyyy")</f>
        <v>2021</v>
      </c>
      <c r="K1677" t="str">
        <f>TEXT(sales[[#This Row],[Order Date]],"mmmm")</f>
        <v>November</v>
      </c>
    </row>
    <row r="1678" spans="1:11" ht="14.25" customHeight="1" x14ac:dyDescent="0.3">
      <c r="A1678" s="3">
        <v>44526</v>
      </c>
      <c r="B1678" t="s">
        <v>857</v>
      </c>
      <c r="C1678" t="s">
        <v>10</v>
      </c>
      <c r="D1678" t="s">
        <v>34</v>
      </c>
      <c r="E1678" t="s">
        <v>47</v>
      </c>
      <c r="F1678" t="s">
        <v>104</v>
      </c>
      <c r="G1678">
        <v>19.3</v>
      </c>
      <c r="H1678">
        <v>5</v>
      </c>
      <c r="I1678">
        <v>-14.48</v>
      </c>
      <c r="J1678" t="str">
        <f>TEXT(sales[[#This Row],[Order Date]],"yyyy")</f>
        <v>2021</v>
      </c>
      <c r="K1678" t="str">
        <f>TEXT(sales[[#This Row],[Order Date]],"mmmm")</f>
        <v>November</v>
      </c>
    </row>
    <row r="1679" spans="1:11" ht="14.25" customHeight="1" x14ac:dyDescent="0.3">
      <c r="A1679" s="3">
        <v>44526</v>
      </c>
      <c r="B1679" t="s">
        <v>848</v>
      </c>
      <c r="C1679" t="s">
        <v>91</v>
      </c>
      <c r="D1679" t="s">
        <v>11</v>
      </c>
      <c r="E1679" t="s">
        <v>12</v>
      </c>
      <c r="F1679" t="s">
        <v>836</v>
      </c>
      <c r="G1679">
        <v>15.55</v>
      </c>
      <c r="H1679">
        <v>3</v>
      </c>
      <c r="I1679">
        <v>5.44</v>
      </c>
      <c r="J1679" t="str">
        <f>TEXT(sales[[#This Row],[Order Date]],"yyyy")</f>
        <v>2021</v>
      </c>
      <c r="K1679" t="str">
        <f>TEXT(sales[[#This Row],[Order Date]],"mmmm")</f>
        <v>November</v>
      </c>
    </row>
    <row r="1680" spans="1:11" ht="14.25" customHeight="1" x14ac:dyDescent="0.3">
      <c r="A1680" s="3">
        <v>44526</v>
      </c>
      <c r="B1680" t="s">
        <v>848</v>
      </c>
      <c r="C1680" t="s">
        <v>91</v>
      </c>
      <c r="D1680" t="s">
        <v>11</v>
      </c>
      <c r="E1680" t="s">
        <v>18</v>
      </c>
      <c r="F1680" t="s">
        <v>860</v>
      </c>
      <c r="G1680">
        <v>669.08</v>
      </c>
      <c r="H1680">
        <v>5</v>
      </c>
      <c r="I1680">
        <v>-167.27</v>
      </c>
      <c r="J1680" t="str">
        <f>TEXT(sales[[#This Row],[Order Date]],"yyyy")</f>
        <v>2021</v>
      </c>
      <c r="K1680" t="str">
        <f>TEXT(sales[[#This Row],[Order Date]],"mmmm")</f>
        <v>November</v>
      </c>
    </row>
    <row r="1681" spans="1:11" ht="14.25" customHeight="1" x14ac:dyDescent="0.3">
      <c r="A1681" s="3">
        <v>44526</v>
      </c>
      <c r="B1681" t="s">
        <v>848</v>
      </c>
      <c r="C1681" t="s">
        <v>91</v>
      </c>
      <c r="D1681" t="s">
        <v>39</v>
      </c>
      <c r="E1681" t="s">
        <v>40</v>
      </c>
      <c r="F1681" t="s">
        <v>1101</v>
      </c>
      <c r="G1681">
        <v>438.34</v>
      </c>
      <c r="H1681">
        <v>4</v>
      </c>
      <c r="I1681">
        <v>-87.67</v>
      </c>
      <c r="J1681" t="str">
        <f>TEXT(sales[[#This Row],[Order Date]],"yyyy")</f>
        <v>2021</v>
      </c>
      <c r="K1681" t="str">
        <f>TEXT(sales[[#This Row],[Order Date]],"mmmm")</f>
        <v>November</v>
      </c>
    </row>
    <row r="1682" spans="1:11" ht="14.25" customHeight="1" x14ac:dyDescent="0.3">
      <c r="A1682" s="3">
        <v>44526</v>
      </c>
      <c r="B1682" t="s">
        <v>1497</v>
      </c>
      <c r="C1682" t="s">
        <v>27</v>
      </c>
      <c r="D1682" t="s">
        <v>11</v>
      </c>
      <c r="E1682" t="s">
        <v>12</v>
      </c>
      <c r="F1682" t="s">
        <v>1601</v>
      </c>
      <c r="G1682">
        <v>81.98</v>
      </c>
      <c r="H1682">
        <v>2</v>
      </c>
      <c r="I1682">
        <v>40.17</v>
      </c>
      <c r="J1682" t="str">
        <f>TEXT(sales[[#This Row],[Order Date]],"yyyy")</f>
        <v>2021</v>
      </c>
      <c r="K1682" t="str">
        <f>TEXT(sales[[#This Row],[Order Date]],"mmmm")</f>
        <v>November</v>
      </c>
    </row>
    <row r="1683" spans="1:11" ht="14.25" customHeight="1" x14ac:dyDescent="0.3">
      <c r="A1683" s="3">
        <v>44526</v>
      </c>
      <c r="B1683" t="s">
        <v>1475</v>
      </c>
      <c r="C1683" t="s">
        <v>149</v>
      </c>
      <c r="D1683" t="s">
        <v>39</v>
      </c>
      <c r="E1683" t="s">
        <v>40</v>
      </c>
      <c r="F1683" t="s">
        <v>1708</v>
      </c>
      <c r="G1683">
        <v>279.95999999999998</v>
      </c>
      <c r="H1683">
        <v>4</v>
      </c>
      <c r="I1683">
        <v>78.39</v>
      </c>
      <c r="J1683" t="str">
        <f>TEXT(sales[[#This Row],[Order Date]],"yyyy")</f>
        <v>2021</v>
      </c>
      <c r="K1683" t="str">
        <f>TEXT(sales[[#This Row],[Order Date]],"mmmm")</f>
        <v>November</v>
      </c>
    </row>
    <row r="1684" spans="1:11" ht="14.25" customHeight="1" x14ac:dyDescent="0.3">
      <c r="A1684" s="3">
        <v>44526</v>
      </c>
      <c r="B1684" t="s">
        <v>1475</v>
      </c>
      <c r="C1684" t="s">
        <v>149</v>
      </c>
      <c r="D1684" t="s">
        <v>11</v>
      </c>
      <c r="E1684" t="s">
        <v>20</v>
      </c>
      <c r="F1684" t="s">
        <v>631</v>
      </c>
      <c r="G1684">
        <v>12.91</v>
      </c>
      <c r="H1684">
        <v>3</v>
      </c>
      <c r="I1684">
        <v>4.68</v>
      </c>
      <c r="J1684" t="str">
        <f>TEXT(sales[[#This Row],[Order Date]],"yyyy")</f>
        <v>2021</v>
      </c>
      <c r="K1684" t="str">
        <f>TEXT(sales[[#This Row],[Order Date]],"mmmm")</f>
        <v>November</v>
      </c>
    </row>
    <row r="1685" spans="1:11" ht="14.25" customHeight="1" x14ac:dyDescent="0.3">
      <c r="A1685" s="3">
        <v>44526</v>
      </c>
      <c r="B1685" t="s">
        <v>1475</v>
      </c>
      <c r="C1685" t="s">
        <v>149</v>
      </c>
      <c r="D1685" t="s">
        <v>11</v>
      </c>
      <c r="E1685" t="s">
        <v>20</v>
      </c>
      <c r="F1685" t="s">
        <v>203</v>
      </c>
      <c r="G1685">
        <v>17.09</v>
      </c>
      <c r="H1685">
        <v>4</v>
      </c>
      <c r="I1685">
        <v>5.77</v>
      </c>
      <c r="J1685" t="str">
        <f>TEXT(sales[[#This Row],[Order Date]],"yyyy")</f>
        <v>2021</v>
      </c>
      <c r="K1685" t="str">
        <f>TEXT(sales[[#This Row],[Order Date]],"mmmm")</f>
        <v>November</v>
      </c>
    </row>
    <row r="1686" spans="1:11" ht="14.25" customHeight="1" x14ac:dyDescent="0.3">
      <c r="A1686" s="3">
        <v>44526</v>
      </c>
      <c r="B1686" t="s">
        <v>1475</v>
      </c>
      <c r="C1686" t="s">
        <v>149</v>
      </c>
      <c r="D1686" t="s">
        <v>11</v>
      </c>
      <c r="E1686" t="s">
        <v>16</v>
      </c>
      <c r="F1686" t="s">
        <v>1709</v>
      </c>
      <c r="G1686">
        <v>93.15</v>
      </c>
      <c r="H1686">
        <v>9</v>
      </c>
      <c r="I1686">
        <v>44.71</v>
      </c>
      <c r="J1686" t="str">
        <f>TEXT(sales[[#This Row],[Order Date]],"yyyy")</f>
        <v>2021</v>
      </c>
      <c r="K1686" t="str">
        <f>TEXT(sales[[#This Row],[Order Date]],"mmmm")</f>
        <v>November</v>
      </c>
    </row>
    <row r="1687" spans="1:11" ht="14.25" customHeight="1" x14ac:dyDescent="0.3">
      <c r="A1687" s="3">
        <v>44526</v>
      </c>
      <c r="B1687" t="s">
        <v>1475</v>
      </c>
      <c r="C1687" t="s">
        <v>149</v>
      </c>
      <c r="D1687" t="s">
        <v>11</v>
      </c>
      <c r="E1687" t="s">
        <v>16</v>
      </c>
      <c r="F1687" t="s">
        <v>584</v>
      </c>
      <c r="G1687">
        <v>11.52</v>
      </c>
      <c r="H1687">
        <v>4</v>
      </c>
      <c r="I1687">
        <v>5.64</v>
      </c>
      <c r="J1687" t="str">
        <f>TEXT(sales[[#This Row],[Order Date]],"yyyy")</f>
        <v>2021</v>
      </c>
      <c r="K1687" t="str">
        <f>TEXT(sales[[#This Row],[Order Date]],"mmmm")</f>
        <v>November</v>
      </c>
    </row>
    <row r="1688" spans="1:11" ht="14.25" customHeight="1" x14ac:dyDescent="0.3">
      <c r="A1688" s="3">
        <v>44526</v>
      </c>
      <c r="B1688" t="s">
        <v>1483</v>
      </c>
      <c r="C1688" t="s">
        <v>27</v>
      </c>
      <c r="D1688" t="s">
        <v>11</v>
      </c>
      <c r="E1688" t="s">
        <v>20</v>
      </c>
      <c r="F1688" t="s">
        <v>205</v>
      </c>
      <c r="G1688">
        <v>4.32</v>
      </c>
      <c r="H1688">
        <v>3</v>
      </c>
      <c r="I1688">
        <v>1.51</v>
      </c>
      <c r="J1688" t="str">
        <f>TEXT(sales[[#This Row],[Order Date]],"yyyy")</f>
        <v>2021</v>
      </c>
      <c r="K1688" t="str">
        <f>TEXT(sales[[#This Row],[Order Date]],"mmmm")</f>
        <v>November</v>
      </c>
    </row>
    <row r="1689" spans="1:11" ht="14.25" customHeight="1" x14ac:dyDescent="0.3">
      <c r="A1689" s="3">
        <v>44526</v>
      </c>
      <c r="B1689" t="s">
        <v>1483</v>
      </c>
      <c r="C1689" t="s">
        <v>27</v>
      </c>
      <c r="D1689" t="s">
        <v>11</v>
      </c>
      <c r="E1689" t="s">
        <v>12</v>
      </c>
      <c r="F1689" t="s">
        <v>1710</v>
      </c>
      <c r="G1689">
        <v>14.94</v>
      </c>
      <c r="H1689">
        <v>3</v>
      </c>
      <c r="I1689">
        <v>7.02</v>
      </c>
      <c r="J1689" t="str">
        <f>TEXT(sales[[#This Row],[Order Date]],"yyyy")</f>
        <v>2021</v>
      </c>
      <c r="K1689" t="str">
        <f>TEXT(sales[[#This Row],[Order Date]],"mmmm")</f>
        <v>November</v>
      </c>
    </row>
    <row r="1690" spans="1:11" ht="14.25" customHeight="1" x14ac:dyDescent="0.3">
      <c r="A1690" s="3">
        <v>44526</v>
      </c>
      <c r="B1690" t="s">
        <v>1483</v>
      </c>
      <c r="C1690" t="s">
        <v>27</v>
      </c>
      <c r="D1690" t="s">
        <v>11</v>
      </c>
      <c r="E1690" t="s">
        <v>92</v>
      </c>
      <c r="F1690" t="s">
        <v>93</v>
      </c>
      <c r="G1690">
        <v>40.54</v>
      </c>
      <c r="H1690">
        <v>2</v>
      </c>
      <c r="I1690">
        <v>11.35</v>
      </c>
      <c r="J1690" t="str">
        <f>TEXT(sales[[#This Row],[Order Date]],"yyyy")</f>
        <v>2021</v>
      </c>
      <c r="K1690" t="str">
        <f>TEXT(sales[[#This Row],[Order Date]],"mmmm")</f>
        <v>November</v>
      </c>
    </row>
    <row r="1691" spans="1:11" ht="14.25" customHeight="1" x14ac:dyDescent="0.3">
      <c r="A1691" s="3">
        <v>44526</v>
      </c>
      <c r="B1691" t="s">
        <v>1483</v>
      </c>
      <c r="C1691" t="s">
        <v>27</v>
      </c>
      <c r="D1691" t="s">
        <v>11</v>
      </c>
      <c r="E1691" t="s">
        <v>20</v>
      </c>
      <c r="F1691" t="s">
        <v>865</v>
      </c>
      <c r="G1691">
        <v>7.31</v>
      </c>
      <c r="H1691">
        <v>1</v>
      </c>
      <c r="I1691">
        <v>2.56</v>
      </c>
      <c r="J1691" t="str">
        <f>TEXT(sales[[#This Row],[Order Date]],"yyyy")</f>
        <v>2021</v>
      </c>
      <c r="K1691" t="str">
        <f>TEXT(sales[[#This Row],[Order Date]],"mmmm")</f>
        <v>November</v>
      </c>
    </row>
    <row r="1692" spans="1:11" ht="14.25" customHeight="1" x14ac:dyDescent="0.3">
      <c r="A1692" s="3">
        <v>44527</v>
      </c>
      <c r="B1692" t="s">
        <v>902</v>
      </c>
      <c r="C1692" t="s">
        <v>149</v>
      </c>
      <c r="D1692" t="s">
        <v>11</v>
      </c>
      <c r="E1692" t="s">
        <v>43</v>
      </c>
      <c r="F1692" t="s">
        <v>160</v>
      </c>
      <c r="G1692">
        <v>3.76</v>
      </c>
      <c r="H1692">
        <v>2</v>
      </c>
      <c r="I1692">
        <v>1.32</v>
      </c>
      <c r="J1692" t="str">
        <f>TEXT(sales[[#This Row],[Order Date]],"yyyy")</f>
        <v>2021</v>
      </c>
      <c r="K1692" t="str">
        <f>TEXT(sales[[#This Row],[Order Date]],"mmmm")</f>
        <v>November</v>
      </c>
    </row>
    <row r="1693" spans="1:11" ht="14.25" customHeight="1" x14ac:dyDescent="0.3">
      <c r="A1693" s="3">
        <v>44527</v>
      </c>
      <c r="B1693" t="s">
        <v>29</v>
      </c>
      <c r="C1693" t="s">
        <v>149</v>
      </c>
      <c r="D1693" t="s">
        <v>34</v>
      </c>
      <c r="E1693" t="s">
        <v>47</v>
      </c>
      <c r="F1693" t="s">
        <v>1711</v>
      </c>
      <c r="G1693">
        <v>199.9</v>
      </c>
      <c r="H1693">
        <v>5</v>
      </c>
      <c r="I1693">
        <v>39.979999999999997</v>
      </c>
      <c r="J1693" t="str">
        <f>TEXT(sales[[#This Row],[Order Date]],"yyyy")</f>
        <v>2021</v>
      </c>
      <c r="K1693" t="str">
        <f>TEXT(sales[[#This Row],[Order Date]],"mmmm")</f>
        <v>November</v>
      </c>
    </row>
    <row r="1694" spans="1:11" ht="14.25" customHeight="1" x14ac:dyDescent="0.3">
      <c r="A1694" s="3">
        <v>44528</v>
      </c>
      <c r="B1694" t="s">
        <v>1712</v>
      </c>
      <c r="C1694" t="s">
        <v>488</v>
      </c>
      <c r="D1694" t="s">
        <v>11</v>
      </c>
      <c r="E1694" t="s">
        <v>24</v>
      </c>
      <c r="F1694" t="s">
        <v>1713</v>
      </c>
      <c r="G1694">
        <v>14.67</v>
      </c>
      <c r="H1694">
        <v>3</v>
      </c>
      <c r="I1694">
        <v>3.96</v>
      </c>
      <c r="J1694" t="str">
        <f>TEXT(sales[[#This Row],[Order Date]],"yyyy")</f>
        <v>2021</v>
      </c>
      <c r="K1694" t="str">
        <f>TEXT(sales[[#This Row],[Order Date]],"mmmm")</f>
        <v>November</v>
      </c>
    </row>
    <row r="1695" spans="1:11" ht="14.25" customHeight="1" x14ac:dyDescent="0.3">
      <c r="A1695" s="3">
        <v>44528</v>
      </c>
      <c r="B1695" t="s">
        <v>1714</v>
      </c>
      <c r="C1695" t="s">
        <v>149</v>
      </c>
      <c r="D1695" t="s">
        <v>11</v>
      </c>
      <c r="E1695" t="s">
        <v>20</v>
      </c>
      <c r="F1695" t="s">
        <v>96</v>
      </c>
      <c r="G1695">
        <v>17.25</v>
      </c>
      <c r="H1695">
        <v>2</v>
      </c>
      <c r="I1695">
        <v>6.04</v>
      </c>
      <c r="J1695" t="str">
        <f>TEXT(sales[[#This Row],[Order Date]],"yyyy")</f>
        <v>2021</v>
      </c>
      <c r="K1695" t="str">
        <f>TEXT(sales[[#This Row],[Order Date]],"mmmm")</f>
        <v>November</v>
      </c>
    </row>
    <row r="1696" spans="1:11" ht="14.25" customHeight="1" x14ac:dyDescent="0.3">
      <c r="A1696" s="3">
        <v>44528</v>
      </c>
      <c r="B1696" t="s">
        <v>61</v>
      </c>
      <c r="C1696" t="s">
        <v>70</v>
      </c>
      <c r="D1696" t="s">
        <v>34</v>
      </c>
      <c r="E1696" t="s">
        <v>47</v>
      </c>
      <c r="F1696" t="s">
        <v>1715</v>
      </c>
      <c r="G1696">
        <v>397.6</v>
      </c>
      <c r="H1696">
        <v>5</v>
      </c>
      <c r="I1696">
        <v>43.74</v>
      </c>
      <c r="J1696" t="str">
        <f>TEXT(sales[[#This Row],[Order Date]],"yyyy")</f>
        <v>2021</v>
      </c>
      <c r="K1696" t="str">
        <f>TEXT(sales[[#This Row],[Order Date]],"mmmm")</f>
        <v>November</v>
      </c>
    </row>
    <row r="1697" spans="1:11" ht="14.25" customHeight="1" x14ac:dyDescent="0.3">
      <c r="A1697" s="3">
        <v>44528</v>
      </c>
      <c r="B1697" t="s">
        <v>61</v>
      </c>
      <c r="C1697" t="s">
        <v>70</v>
      </c>
      <c r="D1697" t="s">
        <v>11</v>
      </c>
      <c r="E1697" t="s">
        <v>12</v>
      </c>
      <c r="F1697" t="s">
        <v>621</v>
      </c>
      <c r="G1697">
        <v>85.96</v>
      </c>
      <c r="H1697">
        <v>7</v>
      </c>
      <c r="I1697">
        <v>40.4</v>
      </c>
      <c r="J1697" t="str">
        <f>TEXT(sales[[#This Row],[Order Date]],"yyyy")</f>
        <v>2021</v>
      </c>
      <c r="K1697" t="str">
        <f>TEXT(sales[[#This Row],[Order Date]],"mmmm")</f>
        <v>November</v>
      </c>
    </row>
    <row r="1698" spans="1:11" ht="14.25" customHeight="1" x14ac:dyDescent="0.3">
      <c r="A1698" s="3">
        <v>44528</v>
      </c>
      <c r="B1698" t="s">
        <v>61</v>
      </c>
      <c r="C1698" t="s">
        <v>70</v>
      </c>
      <c r="D1698" t="s">
        <v>11</v>
      </c>
      <c r="E1698" t="s">
        <v>24</v>
      </c>
      <c r="F1698" t="s">
        <v>459</v>
      </c>
      <c r="G1698">
        <v>13.12</v>
      </c>
      <c r="H1698">
        <v>4</v>
      </c>
      <c r="I1698">
        <v>4.33</v>
      </c>
      <c r="J1698" t="str">
        <f>TEXT(sales[[#This Row],[Order Date]],"yyyy")</f>
        <v>2021</v>
      </c>
      <c r="K1698" t="str">
        <f>TEXT(sales[[#This Row],[Order Date]],"mmmm")</f>
        <v>November</v>
      </c>
    </row>
    <row r="1699" spans="1:11" ht="14.25" customHeight="1" x14ac:dyDescent="0.3">
      <c r="A1699" s="3">
        <v>44528</v>
      </c>
      <c r="B1699" t="s">
        <v>61</v>
      </c>
      <c r="C1699" t="s">
        <v>70</v>
      </c>
      <c r="D1699" t="s">
        <v>11</v>
      </c>
      <c r="E1699" t="s">
        <v>20</v>
      </c>
      <c r="F1699" t="s">
        <v>330</v>
      </c>
      <c r="G1699">
        <v>45.66</v>
      </c>
      <c r="H1699">
        <v>3</v>
      </c>
      <c r="I1699">
        <v>22.37</v>
      </c>
      <c r="J1699" t="str">
        <f>TEXT(sales[[#This Row],[Order Date]],"yyyy")</f>
        <v>2021</v>
      </c>
      <c r="K1699" t="str">
        <f>TEXT(sales[[#This Row],[Order Date]],"mmmm")</f>
        <v>November</v>
      </c>
    </row>
    <row r="1700" spans="1:11" ht="14.25" customHeight="1" x14ac:dyDescent="0.3">
      <c r="A1700" s="3">
        <v>44528</v>
      </c>
      <c r="B1700" t="s">
        <v>1115</v>
      </c>
      <c r="C1700" t="s">
        <v>27</v>
      </c>
      <c r="D1700" t="s">
        <v>11</v>
      </c>
      <c r="E1700" t="s">
        <v>200</v>
      </c>
      <c r="F1700" t="s">
        <v>807</v>
      </c>
      <c r="G1700">
        <v>7.36</v>
      </c>
      <c r="H1700">
        <v>2</v>
      </c>
      <c r="I1700">
        <v>0.15</v>
      </c>
      <c r="J1700" t="str">
        <f>TEXT(sales[[#This Row],[Order Date]],"yyyy")</f>
        <v>2021</v>
      </c>
      <c r="K1700" t="str">
        <f>TEXT(sales[[#This Row],[Order Date]],"mmmm")</f>
        <v>November</v>
      </c>
    </row>
    <row r="1701" spans="1:11" ht="14.25" customHeight="1" x14ac:dyDescent="0.3">
      <c r="A1701" s="3">
        <v>44528</v>
      </c>
      <c r="B1701" t="s">
        <v>1115</v>
      </c>
      <c r="C1701" t="s">
        <v>27</v>
      </c>
      <c r="D1701" t="s">
        <v>11</v>
      </c>
      <c r="E1701" t="s">
        <v>16</v>
      </c>
      <c r="F1701" t="s">
        <v>1716</v>
      </c>
      <c r="G1701">
        <v>41.4</v>
      </c>
      <c r="H1701">
        <v>4</v>
      </c>
      <c r="I1701">
        <v>19.87</v>
      </c>
      <c r="J1701" t="str">
        <f>TEXT(sales[[#This Row],[Order Date]],"yyyy")</f>
        <v>2021</v>
      </c>
      <c r="K1701" t="str">
        <f>TEXT(sales[[#This Row],[Order Date]],"mmmm")</f>
        <v>November</v>
      </c>
    </row>
    <row r="1702" spans="1:11" ht="14.25" customHeight="1" x14ac:dyDescent="0.3">
      <c r="A1702" s="3">
        <v>44528</v>
      </c>
      <c r="B1702" t="s">
        <v>1115</v>
      </c>
      <c r="C1702" t="s">
        <v>27</v>
      </c>
      <c r="D1702" t="s">
        <v>34</v>
      </c>
      <c r="E1702" t="s">
        <v>74</v>
      </c>
      <c r="F1702" t="s">
        <v>1717</v>
      </c>
      <c r="G1702">
        <v>411.33</v>
      </c>
      <c r="H1702">
        <v>4</v>
      </c>
      <c r="I1702">
        <v>-4.84</v>
      </c>
      <c r="J1702" t="str">
        <f>TEXT(sales[[#This Row],[Order Date]],"yyyy")</f>
        <v>2021</v>
      </c>
      <c r="K1702" t="str">
        <f>TEXT(sales[[#This Row],[Order Date]],"mmmm")</f>
        <v>November</v>
      </c>
    </row>
    <row r="1703" spans="1:11" ht="14.25" customHeight="1" x14ac:dyDescent="0.3">
      <c r="A1703" s="3">
        <v>44528</v>
      </c>
      <c r="B1703" t="s">
        <v>1023</v>
      </c>
      <c r="C1703" t="s">
        <v>27</v>
      </c>
      <c r="D1703" t="s">
        <v>11</v>
      </c>
      <c r="E1703" t="s">
        <v>92</v>
      </c>
      <c r="F1703" t="s">
        <v>764</v>
      </c>
      <c r="G1703">
        <v>43.68</v>
      </c>
      <c r="H1703">
        <v>3</v>
      </c>
      <c r="I1703">
        <v>11.79</v>
      </c>
      <c r="J1703" t="str">
        <f>TEXT(sales[[#This Row],[Order Date]],"yyyy")</f>
        <v>2021</v>
      </c>
      <c r="K1703" t="str">
        <f>TEXT(sales[[#This Row],[Order Date]],"mmmm")</f>
        <v>November</v>
      </c>
    </row>
    <row r="1704" spans="1:11" ht="14.25" customHeight="1" x14ac:dyDescent="0.3">
      <c r="A1704" s="3">
        <v>44528</v>
      </c>
      <c r="B1704" t="s">
        <v>1023</v>
      </c>
      <c r="C1704" t="s">
        <v>27</v>
      </c>
      <c r="D1704" t="s">
        <v>39</v>
      </c>
      <c r="E1704" t="s">
        <v>52</v>
      </c>
      <c r="F1704" t="s">
        <v>1718</v>
      </c>
      <c r="G1704">
        <v>139.93</v>
      </c>
      <c r="H1704">
        <v>7</v>
      </c>
      <c r="I1704">
        <v>34.979999999999997</v>
      </c>
      <c r="J1704" t="str">
        <f>TEXT(sales[[#This Row],[Order Date]],"yyyy")</f>
        <v>2021</v>
      </c>
      <c r="K1704" t="str">
        <f>TEXT(sales[[#This Row],[Order Date]],"mmmm")</f>
        <v>November</v>
      </c>
    </row>
    <row r="1705" spans="1:11" ht="14.25" customHeight="1" x14ac:dyDescent="0.3">
      <c r="A1705" s="3">
        <v>44528</v>
      </c>
      <c r="B1705" t="s">
        <v>1719</v>
      </c>
      <c r="C1705" t="s">
        <v>10</v>
      </c>
      <c r="D1705" t="s">
        <v>39</v>
      </c>
      <c r="E1705" t="s">
        <v>302</v>
      </c>
      <c r="F1705" t="s">
        <v>1217</v>
      </c>
      <c r="G1705">
        <v>998.85</v>
      </c>
      <c r="H1705">
        <v>5</v>
      </c>
      <c r="I1705">
        <v>-199.77</v>
      </c>
      <c r="J1705" t="str">
        <f>TEXT(sales[[#This Row],[Order Date]],"yyyy")</f>
        <v>2021</v>
      </c>
      <c r="K1705" t="str">
        <f>TEXT(sales[[#This Row],[Order Date]],"mmmm")</f>
        <v>November</v>
      </c>
    </row>
    <row r="1706" spans="1:11" ht="14.25" customHeight="1" x14ac:dyDescent="0.3">
      <c r="A1706" s="3">
        <v>44528</v>
      </c>
      <c r="B1706" t="s">
        <v>1720</v>
      </c>
      <c r="C1706" t="s">
        <v>129</v>
      </c>
      <c r="D1706" t="s">
        <v>11</v>
      </c>
      <c r="E1706" t="s">
        <v>63</v>
      </c>
      <c r="F1706" t="s">
        <v>1721</v>
      </c>
      <c r="G1706">
        <v>64.02</v>
      </c>
      <c r="H1706">
        <v>6</v>
      </c>
      <c r="I1706">
        <v>29.45</v>
      </c>
      <c r="J1706" t="str">
        <f>TEXT(sales[[#This Row],[Order Date]],"yyyy")</f>
        <v>2021</v>
      </c>
      <c r="K1706" t="str">
        <f>TEXT(sales[[#This Row],[Order Date]],"mmmm")</f>
        <v>November</v>
      </c>
    </row>
    <row r="1707" spans="1:11" ht="14.25" customHeight="1" x14ac:dyDescent="0.3">
      <c r="A1707" s="3">
        <v>44529</v>
      </c>
      <c r="B1707" t="s">
        <v>839</v>
      </c>
      <c r="C1707" t="s">
        <v>23</v>
      </c>
      <c r="D1707" t="s">
        <v>11</v>
      </c>
      <c r="E1707" t="s">
        <v>16</v>
      </c>
      <c r="F1707" t="s">
        <v>582</v>
      </c>
      <c r="G1707">
        <v>5.04</v>
      </c>
      <c r="H1707">
        <v>2</v>
      </c>
      <c r="I1707">
        <v>1.76</v>
      </c>
      <c r="J1707" t="str">
        <f>TEXT(sales[[#This Row],[Order Date]],"yyyy")</f>
        <v>2021</v>
      </c>
      <c r="K1707" t="str">
        <f>TEXT(sales[[#This Row],[Order Date]],"mmmm")</f>
        <v>November</v>
      </c>
    </row>
    <row r="1708" spans="1:11" ht="14.25" customHeight="1" x14ac:dyDescent="0.3">
      <c r="A1708" s="3">
        <v>44529</v>
      </c>
      <c r="B1708" t="s">
        <v>1722</v>
      </c>
      <c r="C1708" t="s">
        <v>15</v>
      </c>
      <c r="D1708" t="s">
        <v>11</v>
      </c>
      <c r="E1708" t="s">
        <v>43</v>
      </c>
      <c r="F1708" t="s">
        <v>160</v>
      </c>
      <c r="G1708">
        <v>12.62</v>
      </c>
      <c r="H1708">
        <v>2</v>
      </c>
      <c r="I1708">
        <v>3.95</v>
      </c>
      <c r="J1708" t="str">
        <f>TEXT(sales[[#This Row],[Order Date]],"yyyy")</f>
        <v>2021</v>
      </c>
      <c r="K1708" t="str">
        <f>TEXT(sales[[#This Row],[Order Date]],"mmmm")</f>
        <v>November</v>
      </c>
    </row>
    <row r="1709" spans="1:11" ht="14.25" customHeight="1" x14ac:dyDescent="0.3">
      <c r="A1709" s="3">
        <v>44529</v>
      </c>
      <c r="B1709" t="s">
        <v>1723</v>
      </c>
      <c r="C1709" t="s">
        <v>27</v>
      </c>
      <c r="D1709" t="s">
        <v>39</v>
      </c>
      <c r="E1709" t="s">
        <v>40</v>
      </c>
      <c r="F1709" t="s">
        <v>898</v>
      </c>
      <c r="G1709">
        <v>575.91999999999996</v>
      </c>
      <c r="H1709">
        <v>2</v>
      </c>
      <c r="I1709">
        <v>71.989999999999995</v>
      </c>
      <c r="J1709" t="str">
        <f>TEXT(sales[[#This Row],[Order Date]],"yyyy")</f>
        <v>2021</v>
      </c>
      <c r="K1709" t="str">
        <f>TEXT(sales[[#This Row],[Order Date]],"mmmm")</f>
        <v>November</v>
      </c>
    </row>
    <row r="1710" spans="1:11" ht="14.25" customHeight="1" x14ac:dyDescent="0.3">
      <c r="A1710" s="3">
        <v>44529</v>
      </c>
      <c r="B1710" t="s">
        <v>1723</v>
      </c>
      <c r="C1710" t="s">
        <v>27</v>
      </c>
      <c r="D1710" t="s">
        <v>11</v>
      </c>
      <c r="E1710" t="s">
        <v>43</v>
      </c>
      <c r="F1710" t="s">
        <v>160</v>
      </c>
      <c r="G1710">
        <v>30.4</v>
      </c>
      <c r="H1710">
        <v>5</v>
      </c>
      <c r="I1710">
        <v>15.2</v>
      </c>
      <c r="J1710" t="str">
        <f>TEXT(sales[[#This Row],[Order Date]],"yyyy")</f>
        <v>2021</v>
      </c>
      <c r="K1710" t="str">
        <f>TEXT(sales[[#This Row],[Order Date]],"mmmm")</f>
        <v>November</v>
      </c>
    </row>
    <row r="1711" spans="1:11" ht="14.25" customHeight="1" x14ac:dyDescent="0.3">
      <c r="A1711" s="3">
        <v>44529</v>
      </c>
      <c r="B1711" t="s">
        <v>953</v>
      </c>
      <c r="C1711" t="s">
        <v>149</v>
      </c>
      <c r="D1711" t="s">
        <v>11</v>
      </c>
      <c r="E1711" t="s">
        <v>16</v>
      </c>
      <c r="F1711" t="s">
        <v>1025</v>
      </c>
      <c r="G1711">
        <v>25.06</v>
      </c>
      <c r="H1711">
        <v>2</v>
      </c>
      <c r="I1711">
        <v>11.78</v>
      </c>
      <c r="J1711" t="str">
        <f>TEXT(sales[[#This Row],[Order Date]],"yyyy")</f>
        <v>2021</v>
      </c>
      <c r="K1711" t="str">
        <f>TEXT(sales[[#This Row],[Order Date]],"mmmm")</f>
        <v>November</v>
      </c>
    </row>
    <row r="1712" spans="1:11" ht="14.25" customHeight="1" x14ac:dyDescent="0.3">
      <c r="A1712" s="3">
        <v>44530</v>
      </c>
      <c r="B1712" t="s">
        <v>1617</v>
      </c>
      <c r="C1712" t="s">
        <v>149</v>
      </c>
      <c r="D1712" t="s">
        <v>11</v>
      </c>
      <c r="E1712" t="s">
        <v>63</v>
      </c>
      <c r="F1712" t="s">
        <v>1724</v>
      </c>
      <c r="G1712">
        <v>62.28</v>
      </c>
      <c r="H1712">
        <v>4</v>
      </c>
      <c r="I1712">
        <v>29.27</v>
      </c>
      <c r="J1712" t="str">
        <f>TEXT(sales[[#This Row],[Order Date]],"yyyy")</f>
        <v>2021</v>
      </c>
      <c r="K1712" t="str">
        <f>TEXT(sales[[#This Row],[Order Date]],"mmmm")</f>
        <v>November</v>
      </c>
    </row>
    <row r="1713" spans="1:11" ht="14.25" customHeight="1" x14ac:dyDescent="0.3">
      <c r="A1713" s="3">
        <v>44530</v>
      </c>
      <c r="B1713" t="s">
        <v>684</v>
      </c>
      <c r="C1713" t="s">
        <v>123</v>
      </c>
      <c r="D1713" t="s">
        <v>11</v>
      </c>
      <c r="E1713" t="s">
        <v>20</v>
      </c>
      <c r="F1713" t="s">
        <v>1577</v>
      </c>
      <c r="G1713">
        <v>6.64</v>
      </c>
      <c r="H1713">
        <v>9</v>
      </c>
      <c r="I1713">
        <v>-4.43</v>
      </c>
      <c r="J1713" t="str">
        <f>TEXT(sales[[#This Row],[Order Date]],"yyyy")</f>
        <v>2021</v>
      </c>
      <c r="K1713" t="str">
        <f>TEXT(sales[[#This Row],[Order Date]],"mmmm")</f>
        <v>November</v>
      </c>
    </row>
    <row r="1714" spans="1:11" ht="14.25" customHeight="1" x14ac:dyDescent="0.3">
      <c r="A1714" s="3">
        <v>44530</v>
      </c>
      <c r="B1714" t="s">
        <v>953</v>
      </c>
      <c r="C1714" t="s">
        <v>95</v>
      </c>
      <c r="D1714" t="s">
        <v>11</v>
      </c>
      <c r="E1714" t="s">
        <v>200</v>
      </c>
      <c r="F1714" t="s">
        <v>782</v>
      </c>
      <c r="G1714">
        <v>47.99</v>
      </c>
      <c r="H1714">
        <v>7</v>
      </c>
      <c r="I1714">
        <v>3.6</v>
      </c>
      <c r="J1714" t="str">
        <f>TEXT(sales[[#This Row],[Order Date]],"yyyy")</f>
        <v>2021</v>
      </c>
      <c r="K1714" t="str">
        <f>TEXT(sales[[#This Row],[Order Date]],"mmmm")</f>
        <v>November</v>
      </c>
    </row>
    <row r="1715" spans="1:11" ht="14.25" customHeight="1" x14ac:dyDescent="0.3">
      <c r="A1715" s="3">
        <v>44530</v>
      </c>
      <c r="B1715" t="s">
        <v>953</v>
      </c>
      <c r="C1715" t="s">
        <v>95</v>
      </c>
      <c r="D1715" t="s">
        <v>39</v>
      </c>
      <c r="E1715" t="s">
        <v>52</v>
      </c>
      <c r="F1715" t="s">
        <v>1725</v>
      </c>
      <c r="G1715">
        <v>102.24</v>
      </c>
      <c r="H1715">
        <v>4</v>
      </c>
      <c r="I1715">
        <v>-16.61</v>
      </c>
      <c r="J1715" t="str">
        <f>TEXT(sales[[#This Row],[Order Date]],"yyyy")</f>
        <v>2021</v>
      </c>
      <c r="K1715" t="str">
        <f>TEXT(sales[[#This Row],[Order Date]],"mmmm")</f>
        <v>November</v>
      </c>
    </row>
    <row r="1716" spans="1:11" ht="14.25" customHeight="1" x14ac:dyDescent="0.3">
      <c r="A1716" s="3">
        <v>44531</v>
      </c>
      <c r="B1716" t="s">
        <v>712</v>
      </c>
      <c r="C1716" t="s">
        <v>157</v>
      </c>
      <c r="D1716" t="s">
        <v>34</v>
      </c>
      <c r="E1716" t="s">
        <v>35</v>
      </c>
      <c r="F1716" t="s">
        <v>1726</v>
      </c>
      <c r="G1716">
        <v>2807.84</v>
      </c>
      <c r="H1716">
        <v>8</v>
      </c>
      <c r="I1716">
        <v>673.88</v>
      </c>
      <c r="J1716" t="str">
        <f>TEXT(sales[[#This Row],[Order Date]],"yyyy")</f>
        <v>2021</v>
      </c>
      <c r="K1716" t="str">
        <f>TEXT(sales[[#This Row],[Order Date]],"mmmm")</f>
        <v>December</v>
      </c>
    </row>
    <row r="1717" spans="1:11" ht="14.25" customHeight="1" x14ac:dyDescent="0.3">
      <c r="A1717" s="3">
        <v>44531</v>
      </c>
      <c r="B1717" t="s">
        <v>712</v>
      </c>
      <c r="C1717" t="s">
        <v>157</v>
      </c>
      <c r="D1717" t="s">
        <v>11</v>
      </c>
      <c r="E1717" t="s">
        <v>24</v>
      </c>
      <c r="F1717" t="s">
        <v>877</v>
      </c>
      <c r="G1717">
        <v>46.64</v>
      </c>
      <c r="H1717">
        <v>4</v>
      </c>
      <c r="I1717">
        <v>12.59</v>
      </c>
      <c r="J1717" t="str">
        <f>TEXT(sales[[#This Row],[Order Date]],"yyyy")</f>
        <v>2021</v>
      </c>
      <c r="K1717" t="str">
        <f>TEXT(sales[[#This Row],[Order Date]],"mmmm")</f>
        <v>December</v>
      </c>
    </row>
    <row r="1718" spans="1:11" ht="14.25" customHeight="1" x14ac:dyDescent="0.3">
      <c r="A1718" s="3">
        <v>44531</v>
      </c>
      <c r="B1718" t="s">
        <v>1727</v>
      </c>
      <c r="C1718" t="s">
        <v>27</v>
      </c>
      <c r="D1718" t="s">
        <v>34</v>
      </c>
      <c r="E1718" t="s">
        <v>47</v>
      </c>
      <c r="F1718" t="s">
        <v>1728</v>
      </c>
      <c r="G1718">
        <v>58.2</v>
      </c>
      <c r="H1718">
        <v>3</v>
      </c>
      <c r="I1718">
        <v>28.52</v>
      </c>
      <c r="J1718" t="str">
        <f>TEXT(sales[[#This Row],[Order Date]],"yyyy")</f>
        <v>2021</v>
      </c>
      <c r="K1718" t="str">
        <f>TEXT(sales[[#This Row],[Order Date]],"mmmm")</f>
        <v>December</v>
      </c>
    </row>
    <row r="1719" spans="1:11" ht="14.25" customHeight="1" x14ac:dyDescent="0.3">
      <c r="A1719" s="3">
        <v>44531</v>
      </c>
      <c r="B1719" t="s">
        <v>853</v>
      </c>
      <c r="C1719" t="s">
        <v>245</v>
      </c>
      <c r="D1719" t="s">
        <v>39</v>
      </c>
      <c r="E1719" t="s">
        <v>40</v>
      </c>
      <c r="F1719" t="s">
        <v>1729</v>
      </c>
      <c r="G1719">
        <v>95.97</v>
      </c>
      <c r="H1719">
        <v>4</v>
      </c>
      <c r="I1719">
        <v>9.6</v>
      </c>
      <c r="J1719" t="str">
        <f>TEXT(sales[[#This Row],[Order Date]],"yyyy")</f>
        <v>2021</v>
      </c>
      <c r="K1719" t="str">
        <f>TEXT(sales[[#This Row],[Order Date]],"mmmm")</f>
        <v>December</v>
      </c>
    </row>
    <row r="1720" spans="1:11" ht="14.25" customHeight="1" x14ac:dyDescent="0.3">
      <c r="A1720" s="3">
        <v>44531</v>
      </c>
      <c r="B1720" t="s">
        <v>1652</v>
      </c>
      <c r="C1720" t="s">
        <v>78</v>
      </c>
      <c r="D1720" t="s">
        <v>39</v>
      </c>
      <c r="E1720" t="s">
        <v>603</v>
      </c>
      <c r="F1720" t="s">
        <v>1089</v>
      </c>
      <c r="G1720">
        <v>659.99</v>
      </c>
      <c r="H1720">
        <v>2</v>
      </c>
      <c r="I1720">
        <v>110</v>
      </c>
      <c r="J1720" t="str">
        <f>TEXT(sales[[#This Row],[Order Date]],"yyyy")</f>
        <v>2021</v>
      </c>
      <c r="K1720" t="str">
        <f>TEXT(sales[[#This Row],[Order Date]],"mmmm")</f>
        <v>December</v>
      </c>
    </row>
    <row r="1721" spans="1:11" ht="14.25" customHeight="1" x14ac:dyDescent="0.3">
      <c r="A1721" s="3">
        <v>44531</v>
      </c>
      <c r="B1721" t="s">
        <v>1652</v>
      </c>
      <c r="C1721" t="s">
        <v>78</v>
      </c>
      <c r="D1721" t="s">
        <v>34</v>
      </c>
      <c r="E1721" t="s">
        <v>47</v>
      </c>
      <c r="F1721" t="s">
        <v>214</v>
      </c>
      <c r="G1721">
        <v>8.1300000000000008</v>
      </c>
      <c r="H1721">
        <v>2</v>
      </c>
      <c r="I1721">
        <v>1.42</v>
      </c>
      <c r="J1721" t="str">
        <f>TEXT(sales[[#This Row],[Order Date]],"yyyy")</f>
        <v>2021</v>
      </c>
      <c r="K1721" t="str">
        <f>TEXT(sales[[#This Row],[Order Date]],"mmmm")</f>
        <v>December</v>
      </c>
    </row>
    <row r="1722" spans="1:11" ht="14.25" customHeight="1" x14ac:dyDescent="0.3">
      <c r="A1722" s="3">
        <v>44531</v>
      </c>
      <c r="B1722" t="s">
        <v>1652</v>
      </c>
      <c r="C1722" t="s">
        <v>78</v>
      </c>
      <c r="D1722" t="s">
        <v>11</v>
      </c>
      <c r="E1722" t="s">
        <v>12</v>
      </c>
      <c r="F1722" t="s">
        <v>1730</v>
      </c>
      <c r="G1722">
        <v>36.29</v>
      </c>
      <c r="H1722">
        <v>7</v>
      </c>
      <c r="I1722">
        <v>12.7</v>
      </c>
      <c r="J1722" t="str">
        <f>TEXT(sales[[#This Row],[Order Date]],"yyyy")</f>
        <v>2021</v>
      </c>
      <c r="K1722" t="str">
        <f>TEXT(sales[[#This Row],[Order Date]],"mmmm")</f>
        <v>December</v>
      </c>
    </row>
    <row r="1723" spans="1:11" ht="14.25" customHeight="1" x14ac:dyDescent="0.3">
      <c r="A1723" s="3">
        <v>44531</v>
      </c>
      <c r="B1723" t="s">
        <v>1652</v>
      </c>
      <c r="C1723" t="s">
        <v>78</v>
      </c>
      <c r="D1723" t="s">
        <v>34</v>
      </c>
      <c r="E1723" t="s">
        <v>35</v>
      </c>
      <c r="F1723" t="s">
        <v>660</v>
      </c>
      <c r="G1723">
        <v>909.72</v>
      </c>
      <c r="H1723">
        <v>6</v>
      </c>
      <c r="I1723">
        <v>-51.98</v>
      </c>
      <c r="J1723" t="str">
        <f>TEXT(sales[[#This Row],[Order Date]],"yyyy")</f>
        <v>2021</v>
      </c>
      <c r="K1723" t="str">
        <f>TEXT(sales[[#This Row],[Order Date]],"mmmm")</f>
        <v>December</v>
      </c>
    </row>
    <row r="1724" spans="1:11" ht="14.25" customHeight="1" x14ac:dyDescent="0.3">
      <c r="A1724" s="3">
        <v>44531</v>
      </c>
      <c r="B1724" t="s">
        <v>346</v>
      </c>
      <c r="C1724" t="s">
        <v>10</v>
      </c>
      <c r="D1724" t="s">
        <v>34</v>
      </c>
      <c r="E1724" t="s">
        <v>35</v>
      </c>
      <c r="F1724" t="s">
        <v>1731</v>
      </c>
      <c r="G1724">
        <v>674.06</v>
      </c>
      <c r="H1724">
        <v>3</v>
      </c>
      <c r="I1724">
        <v>-19.260000000000002</v>
      </c>
      <c r="J1724" t="str">
        <f>TEXT(sales[[#This Row],[Order Date]],"yyyy")</f>
        <v>2021</v>
      </c>
      <c r="K1724" t="str">
        <f>TEXT(sales[[#This Row],[Order Date]],"mmmm")</f>
        <v>December</v>
      </c>
    </row>
    <row r="1725" spans="1:11" ht="14.25" customHeight="1" x14ac:dyDescent="0.3">
      <c r="A1725" s="3">
        <v>44531</v>
      </c>
      <c r="B1725" t="s">
        <v>861</v>
      </c>
      <c r="C1725" t="s">
        <v>434</v>
      </c>
      <c r="D1725" t="s">
        <v>39</v>
      </c>
      <c r="E1725" t="s">
        <v>40</v>
      </c>
      <c r="F1725" t="s">
        <v>1539</v>
      </c>
      <c r="G1725">
        <v>271.89999999999998</v>
      </c>
      <c r="H1725">
        <v>2</v>
      </c>
      <c r="I1725">
        <v>78.849999999999994</v>
      </c>
      <c r="J1725" t="str">
        <f>TEXT(sales[[#This Row],[Order Date]],"yyyy")</f>
        <v>2021</v>
      </c>
      <c r="K1725" t="str">
        <f>TEXT(sales[[#This Row],[Order Date]],"mmmm")</f>
        <v>December</v>
      </c>
    </row>
    <row r="1726" spans="1:11" ht="14.25" customHeight="1" x14ac:dyDescent="0.3">
      <c r="A1726" s="3">
        <v>44531</v>
      </c>
      <c r="B1726" t="s">
        <v>861</v>
      </c>
      <c r="C1726" t="s">
        <v>434</v>
      </c>
      <c r="D1726" t="s">
        <v>34</v>
      </c>
      <c r="E1726" t="s">
        <v>47</v>
      </c>
      <c r="F1726" t="s">
        <v>1732</v>
      </c>
      <c r="G1726">
        <v>45.84</v>
      </c>
      <c r="H1726">
        <v>3</v>
      </c>
      <c r="I1726">
        <v>15.59</v>
      </c>
      <c r="J1726" t="str">
        <f>TEXT(sales[[#This Row],[Order Date]],"yyyy")</f>
        <v>2021</v>
      </c>
      <c r="K1726" t="str">
        <f>TEXT(sales[[#This Row],[Order Date]],"mmmm")</f>
        <v>December</v>
      </c>
    </row>
    <row r="1727" spans="1:11" ht="14.25" customHeight="1" x14ac:dyDescent="0.3">
      <c r="A1727" s="3">
        <v>44531</v>
      </c>
      <c r="B1727" t="s">
        <v>861</v>
      </c>
      <c r="C1727" t="s">
        <v>434</v>
      </c>
      <c r="D1727" t="s">
        <v>34</v>
      </c>
      <c r="E1727" t="s">
        <v>47</v>
      </c>
      <c r="F1727" t="s">
        <v>117</v>
      </c>
      <c r="G1727">
        <v>9.82</v>
      </c>
      <c r="H1727">
        <v>2</v>
      </c>
      <c r="I1727">
        <v>3.24</v>
      </c>
      <c r="J1727" t="str">
        <f>TEXT(sales[[#This Row],[Order Date]],"yyyy")</f>
        <v>2021</v>
      </c>
      <c r="K1727" t="str">
        <f>TEXT(sales[[#This Row],[Order Date]],"mmmm")</f>
        <v>December</v>
      </c>
    </row>
    <row r="1728" spans="1:11" ht="14.25" customHeight="1" x14ac:dyDescent="0.3">
      <c r="A1728" s="3">
        <v>44532</v>
      </c>
      <c r="B1728" t="s">
        <v>1733</v>
      </c>
      <c r="C1728" t="s">
        <v>149</v>
      </c>
      <c r="D1728" t="s">
        <v>39</v>
      </c>
      <c r="E1728" t="s">
        <v>52</v>
      </c>
      <c r="F1728" t="s">
        <v>84</v>
      </c>
      <c r="G1728">
        <v>119.96</v>
      </c>
      <c r="H1728">
        <v>4</v>
      </c>
      <c r="I1728">
        <v>52.78</v>
      </c>
      <c r="J1728" t="str">
        <f>TEXT(sales[[#This Row],[Order Date]],"yyyy")</f>
        <v>2021</v>
      </c>
      <c r="K1728" t="str">
        <f>TEXT(sales[[#This Row],[Order Date]],"mmmm")</f>
        <v>December</v>
      </c>
    </row>
    <row r="1729" spans="1:11" ht="14.25" customHeight="1" x14ac:dyDescent="0.3">
      <c r="A1729" s="3">
        <v>44532</v>
      </c>
      <c r="B1729" t="s">
        <v>1733</v>
      </c>
      <c r="C1729" t="s">
        <v>149</v>
      </c>
      <c r="D1729" t="s">
        <v>34</v>
      </c>
      <c r="E1729" t="s">
        <v>74</v>
      </c>
      <c r="F1729" t="s">
        <v>777</v>
      </c>
      <c r="G1729">
        <v>883.92</v>
      </c>
      <c r="H1729">
        <v>5</v>
      </c>
      <c r="I1729">
        <v>-110.49</v>
      </c>
      <c r="J1729" t="str">
        <f>TEXT(sales[[#This Row],[Order Date]],"yyyy")</f>
        <v>2021</v>
      </c>
      <c r="K1729" t="str">
        <f>TEXT(sales[[#This Row],[Order Date]],"mmmm")</f>
        <v>December</v>
      </c>
    </row>
    <row r="1730" spans="1:11" ht="14.25" customHeight="1" x14ac:dyDescent="0.3">
      <c r="A1730" s="3">
        <v>44532</v>
      </c>
      <c r="B1730" t="s">
        <v>1733</v>
      </c>
      <c r="C1730" t="s">
        <v>149</v>
      </c>
      <c r="D1730" t="s">
        <v>11</v>
      </c>
      <c r="E1730" t="s">
        <v>20</v>
      </c>
      <c r="F1730" t="s">
        <v>1225</v>
      </c>
      <c r="G1730">
        <v>46.72</v>
      </c>
      <c r="H1730">
        <v>8</v>
      </c>
      <c r="I1730">
        <v>15.77</v>
      </c>
      <c r="J1730" t="str">
        <f>TEXT(sales[[#This Row],[Order Date]],"yyyy")</f>
        <v>2021</v>
      </c>
      <c r="K1730" t="str">
        <f>TEXT(sales[[#This Row],[Order Date]],"mmmm")</f>
        <v>December</v>
      </c>
    </row>
    <row r="1731" spans="1:11" ht="14.25" customHeight="1" x14ac:dyDescent="0.3">
      <c r="A1731" s="3">
        <v>44532</v>
      </c>
      <c r="B1731" t="s">
        <v>1734</v>
      </c>
      <c r="C1731" t="s">
        <v>10</v>
      </c>
      <c r="D1731" t="s">
        <v>34</v>
      </c>
      <c r="E1731" t="s">
        <v>47</v>
      </c>
      <c r="F1731" t="s">
        <v>1391</v>
      </c>
      <c r="G1731">
        <v>58.36</v>
      </c>
      <c r="H1731">
        <v>5</v>
      </c>
      <c r="I1731">
        <v>-24.8</v>
      </c>
      <c r="J1731" t="str">
        <f>TEXT(sales[[#This Row],[Order Date]],"yyyy")</f>
        <v>2021</v>
      </c>
      <c r="K1731" t="str">
        <f>TEXT(sales[[#This Row],[Order Date]],"mmmm")</f>
        <v>December</v>
      </c>
    </row>
    <row r="1732" spans="1:11" ht="14.25" customHeight="1" x14ac:dyDescent="0.3">
      <c r="A1732" s="3">
        <v>44532</v>
      </c>
      <c r="B1732" t="s">
        <v>1734</v>
      </c>
      <c r="C1732" t="s">
        <v>10</v>
      </c>
      <c r="D1732" t="s">
        <v>11</v>
      </c>
      <c r="E1732" t="s">
        <v>24</v>
      </c>
      <c r="F1732" t="s">
        <v>1569</v>
      </c>
      <c r="G1732">
        <v>16.46</v>
      </c>
      <c r="H1732">
        <v>7</v>
      </c>
      <c r="I1732">
        <v>1.44</v>
      </c>
      <c r="J1732" t="str">
        <f>TEXT(sales[[#This Row],[Order Date]],"yyyy")</f>
        <v>2021</v>
      </c>
      <c r="K1732" t="str">
        <f>TEXT(sales[[#This Row],[Order Date]],"mmmm")</f>
        <v>December</v>
      </c>
    </row>
    <row r="1733" spans="1:11" ht="14.25" customHeight="1" x14ac:dyDescent="0.3">
      <c r="A1733" s="3">
        <v>44532</v>
      </c>
      <c r="B1733" t="s">
        <v>1734</v>
      </c>
      <c r="C1733" t="s">
        <v>10</v>
      </c>
      <c r="D1733" t="s">
        <v>34</v>
      </c>
      <c r="E1733" t="s">
        <v>47</v>
      </c>
      <c r="F1733" t="s">
        <v>1735</v>
      </c>
      <c r="G1733">
        <v>39.96</v>
      </c>
      <c r="H1733">
        <v>5</v>
      </c>
      <c r="I1733">
        <v>-23.98</v>
      </c>
      <c r="J1733" t="str">
        <f>TEXT(sales[[#This Row],[Order Date]],"yyyy")</f>
        <v>2021</v>
      </c>
      <c r="K1733" t="str">
        <f>TEXT(sales[[#This Row],[Order Date]],"mmmm")</f>
        <v>December</v>
      </c>
    </row>
    <row r="1734" spans="1:11" ht="14.25" customHeight="1" x14ac:dyDescent="0.3">
      <c r="A1734" s="3">
        <v>44532</v>
      </c>
      <c r="B1734" t="s">
        <v>1736</v>
      </c>
      <c r="C1734" t="s">
        <v>78</v>
      </c>
      <c r="D1734" t="s">
        <v>39</v>
      </c>
      <c r="E1734" t="s">
        <v>52</v>
      </c>
      <c r="F1734" t="s">
        <v>1737</v>
      </c>
      <c r="G1734">
        <v>119.8</v>
      </c>
      <c r="H1734">
        <v>5</v>
      </c>
      <c r="I1734">
        <v>29.95</v>
      </c>
      <c r="J1734" t="str">
        <f>TEXT(sales[[#This Row],[Order Date]],"yyyy")</f>
        <v>2021</v>
      </c>
      <c r="K1734" t="str">
        <f>TEXT(sales[[#This Row],[Order Date]],"mmmm")</f>
        <v>December</v>
      </c>
    </row>
    <row r="1735" spans="1:11" ht="14.25" customHeight="1" x14ac:dyDescent="0.3">
      <c r="A1735" s="3">
        <v>44532</v>
      </c>
      <c r="B1735" t="s">
        <v>1738</v>
      </c>
      <c r="C1735" t="s">
        <v>15</v>
      </c>
      <c r="D1735" t="s">
        <v>11</v>
      </c>
      <c r="E1735" t="s">
        <v>92</v>
      </c>
      <c r="F1735" t="s">
        <v>658</v>
      </c>
      <c r="G1735">
        <v>2.39</v>
      </c>
      <c r="H1735">
        <v>1</v>
      </c>
      <c r="I1735">
        <v>-6.34</v>
      </c>
      <c r="J1735" t="str">
        <f>TEXT(sales[[#This Row],[Order Date]],"yyyy")</f>
        <v>2021</v>
      </c>
      <c r="K1735" t="str">
        <f>TEXT(sales[[#This Row],[Order Date]],"mmmm")</f>
        <v>December</v>
      </c>
    </row>
    <row r="1736" spans="1:11" ht="14.25" customHeight="1" x14ac:dyDescent="0.3">
      <c r="A1736" s="3">
        <v>44532</v>
      </c>
      <c r="B1736" t="s">
        <v>1289</v>
      </c>
      <c r="C1736" t="s">
        <v>531</v>
      </c>
      <c r="D1736" t="s">
        <v>34</v>
      </c>
      <c r="E1736" t="s">
        <v>47</v>
      </c>
      <c r="F1736" t="s">
        <v>1739</v>
      </c>
      <c r="G1736">
        <v>60.72</v>
      </c>
      <c r="H1736">
        <v>3</v>
      </c>
      <c r="I1736">
        <v>23.68</v>
      </c>
      <c r="J1736" t="str">
        <f>TEXT(sales[[#This Row],[Order Date]],"yyyy")</f>
        <v>2021</v>
      </c>
      <c r="K1736" t="str">
        <f>TEXT(sales[[#This Row],[Order Date]],"mmmm")</f>
        <v>December</v>
      </c>
    </row>
    <row r="1737" spans="1:11" ht="14.25" customHeight="1" x14ac:dyDescent="0.3">
      <c r="A1737" s="3">
        <v>44532</v>
      </c>
      <c r="B1737" t="s">
        <v>1289</v>
      </c>
      <c r="C1737" t="s">
        <v>531</v>
      </c>
      <c r="D1737" t="s">
        <v>11</v>
      </c>
      <c r="E1737" t="s">
        <v>12</v>
      </c>
      <c r="F1737" t="s">
        <v>1294</v>
      </c>
      <c r="G1737">
        <v>146.82</v>
      </c>
      <c r="H1737">
        <v>3</v>
      </c>
      <c r="I1737">
        <v>73.41</v>
      </c>
      <c r="J1737" t="str">
        <f>TEXT(sales[[#This Row],[Order Date]],"yyyy")</f>
        <v>2021</v>
      </c>
      <c r="K1737" t="str">
        <f>TEXT(sales[[#This Row],[Order Date]],"mmmm")</f>
        <v>December</v>
      </c>
    </row>
    <row r="1738" spans="1:11" ht="14.25" customHeight="1" x14ac:dyDescent="0.3">
      <c r="A1738" s="3">
        <v>44532</v>
      </c>
      <c r="B1738" t="s">
        <v>1289</v>
      </c>
      <c r="C1738" t="s">
        <v>531</v>
      </c>
      <c r="D1738" t="s">
        <v>34</v>
      </c>
      <c r="E1738" t="s">
        <v>35</v>
      </c>
      <c r="F1738" t="s">
        <v>1575</v>
      </c>
      <c r="G1738">
        <v>239.84</v>
      </c>
      <c r="H1738">
        <v>8</v>
      </c>
      <c r="I1738">
        <v>64.760000000000005</v>
      </c>
      <c r="J1738" t="str">
        <f>TEXT(sales[[#This Row],[Order Date]],"yyyy")</f>
        <v>2021</v>
      </c>
      <c r="K1738" t="str">
        <f>TEXT(sales[[#This Row],[Order Date]],"mmmm")</f>
        <v>December</v>
      </c>
    </row>
    <row r="1739" spans="1:11" ht="14.25" customHeight="1" x14ac:dyDescent="0.3">
      <c r="A1739" s="3">
        <v>44532</v>
      </c>
      <c r="B1739" t="s">
        <v>1289</v>
      </c>
      <c r="C1739" t="s">
        <v>531</v>
      </c>
      <c r="D1739" t="s">
        <v>11</v>
      </c>
      <c r="E1739" t="s">
        <v>16</v>
      </c>
      <c r="F1739" t="s">
        <v>1740</v>
      </c>
      <c r="G1739">
        <v>15.66</v>
      </c>
      <c r="H1739">
        <v>6</v>
      </c>
      <c r="I1739">
        <v>7.2</v>
      </c>
      <c r="J1739" t="str">
        <f>TEXT(sales[[#This Row],[Order Date]],"yyyy")</f>
        <v>2021</v>
      </c>
      <c r="K1739" t="str">
        <f>TEXT(sales[[#This Row],[Order Date]],"mmmm")</f>
        <v>December</v>
      </c>
    </row>
    <row r="1740" spans="1:11" ht="14.25" customHeight="1" x14ac:dyDescent="0.3">
      <c r="A1740" s="3">
        <v>44532</v>
      </c>
      <c r="B1740" t="s">
        <v>1741</v>
      </c>
      <c r="C1740" t="s">
        <v>30</v>
      </c>
      <c r="D1740" t="s">
        <v>39</v>
      </c>
      <c r="E1740" t="s">
        <v>52</v>
      </c>
      <c r="F1740" t="s">
        <v>1742</v>
      </c>
      <c r="G1740">
        <v>5.95</v>
      </c>
      <c r="H1740">
        <v>1</v>
      </c>
      <c r="I1740">
        <v>0.83</v>
      </c>
      <c r="J1740" t="str">
        <f>TEXT(sales[[#This Row],[Order Date]],"yyyy")</f>
        <v>2021</v>
      </c>
      <c r="K1740" t="str">
        <f>TEXT(sales[[#This Row],[Order Date]],"mmmm")</f>
        <v>December</v>
      </c>
    </row>
    <row r="1741" spans="1:11" ht="14.25" customHeight="1" x14ac:dyDescent="0.3">
      <c r="A1741" s="3">
        <v>44532</v>
      </c>
      <c r="B1741" t="s">
        <v>1741</v>
      </c>
      <c r="C1741" t="s">
        <v>30</v>
      </c>
      <c r="D1741" t="s">
        <v>11</v>
      </c>
      <c r="E1741" t="s">
        <v>12</v>
      </c>
      <c r="F1741" t="s">
        <v>1531</v>
      </c>
      <c r="G1741">
        <v>15.24</v>
      </c>
      <c r="H1741">
        <v>3</v>
      </c>
      <c r="I1741">
        <v>7.16</v>
      </c>
      <c r="J1741" t="str">
        <f>TEXT(sales[[#This Row],[Order Date]],"yyyy")</f>
        <v>2021</v>
      </c>
      <c r="K1741" t="str">
        <f>TEXT(sales[[#This Row],[Order Date]],"mmmm")</f>
        <v>December</v>
      </c>
    </row>
    <row r="1742" spans="1:11" ht="14.25" customHeight="1" x14ac:dyDescent="0.3">
      <c r="A1742" s="3">
        <v>44533</v>
      </c>
      <c r="B1742" t="s">
        <v>1687</v>
      </c>
      <c r="C1742" t="s">
        <v>840</v>
      </c>
      <c r="D1742" t="s">
        <v>39</v>
      </c>
      <c r="E1742" t="s">
        <v>40</v>
      </c>
      <c r="F1742" t="s">
        <v>1743</v>
      </c>
      <c r="G1742">
        <v>479.96</v>
      </c>
      <c r="H1742">
        <v>4</v>
      </c>
      <c r="I1742">
        <v>134.38999999999999</v>
      </c>
      <c r="J1742" t="str">
        <f>TEXT(sales[[#This Row],[Order Date]],"yyyy")</f>
        <v>2021</v>
      </c>
      <c r="K1742" t="str">
        <f>TEXT(sales[[#This Row],[Order Date]],"mmmm")</f>
        <v>December</v>
      </c>
    </row>
    <row r="1743" spans="1:11" ht="14.25" customHeight="1" x14ac:dyDescent="0.3">
      <c r="A1743" s="3">
        <v>44533</v>
      </c>
      <c r="B1743" t="s">
        <v>1720</v>
      </c>
      <c r="C1743" t="s">
        <v>186</v>
      </c>
      <c r="D1743" t="s">
        <v>11</v>
      </c>
      <c r="E1743" t="s">
        <v>12</v>
      </c>
      <c r="F1743" t="s">
        <v>1730</v>
      </c>
      <c r="G1743">
        <v>25.92</v>
      </c>
      <c r="H1743">
        <v>4</v>
      </c>
      <c r="I1743">
        <v>12.44</v>
      </c>
      <c r="J1743" t="str">
        <f>TEXT(sales[[#This Row],[Order Date]],"yyyy")</f>
        <v>2021</v>
      </c>
      <c r="K1743" t="str">
        <f>TEXT(sales[[#This Row],[Order Date]],"mmmm")</f>
        <v>December</v>
      </c>
    </row>
    <row r="1744" spans="1:11" ht="14.25" customHeight="1" x14ac:dyDescent="0.3">
      <c r="A1744" s="3">
        <v>44534</v>
      </c>
      <c r="B1744" t="s">
        <v>1744</v>
      </c>
      <c r="C1744" t="s">
        <v>149</v>
      </c>
      <c r="D1744" t="s">
        <v>39</v>
      </c>
      <c r="E1744" t="s">
        <v>40</v>
      </c>
      <c r="F1744" t="s">
        <v>1537</v>
      </c>
      <c r="G1744">
        <v>129.97999999999999</v>
      </c>
      <c r="H1744">
        <v>2</v>
      </c>
      <c r="I1744">
        <v>62.39</v>
      </c>
      <c r="J1744" t="str">
        <f>TEXT(sales[[#This Row],[Order Date]],"yyyy")</f>
        <v>2021</v>
      </c>
      <c r="K1744" t="str">
        <f>TEXT(sales[[#This Row],[Order Date]],"mmmm")</f>
        <v>December</v>
      </c>
    </row>
    <row r="1745" spans="1:11" ht="14.25" customHeight="1" x14ac:dyDescent="0.3">
      <c r="A1745" s="3">
        <v>44535</v>
      </c>
      <c r="B1745" t="s">
        <v>81</v>
      </c>
      <c r="C1745" t="s">
        <v>95</v>
      </c>
      <c r="D1745" t="s">
        <v>11</v>
      </c>
      <c r="E1745" t="s">
        <v>24</v>
      </c>
      <c r="F1745" t="s">
        <v>1745</v>
      </c>
      <c r="G1745">
        <v>1113.02</v>
      </c>
      <c r="H1745">
        <v>8</v>
      </c>
      <c r="I1745">
        <v>111.3</v>
      </c>
      <c r="J1745" t="str">
        <f>TEXT(sales[[#This Row],[Order Date]],"yyyy")</f>
        <v>2021</v>
      </c>
      <c r="K1745" t="str">
        <f>TEXT(sales[[#This Row],[Order Date]],"mmmm")</f>
        <v>December</v>
      </c>
    </row>
    <row r="1746" spans="1:11" ht="14.25" customHeight="1" x14ac:dyDescent="0.3">
      <c r="A1746" s="3">
        <v>44535</v>
      </c>
      <c r="B1746" t="s">
        <v>81</v>
      </c>
      <c r="C1746" t="s">
        <v>95</v>
      </c>
      <c r="D1746" t="s">
        <v>39</v>
      </c>
      <c r="E1746" t="s">
        <v>40</v>
      </c>
      <c r="F1746" t="s">
        <v>721</v>
      </c>
      <c r="G1746">
        <v>167.97</v>
      </c>
      <c r="H1746">
        <v>4</v>
      </c>
      <c r="I1746">
        <v>62.99</v>
      </c>
      <c r="J1746" t="str">
        <f>TEXT(sales[[#This Row],[Order Date]],"yyyy")</f>
        <v>2021</v>
      </c>
      <c r="K1746" t="str">
        <f>TEXT(sales[[#This Row],[Order Date]],"mmmm")</f>
        <v>December</v>
      </c>
    </row>
    <row r="1747" spans="1:11" ht="14.25" customHeight="1" x14ac:dyDescent="0.3">
      <c r="A1747" s="3">
        <v>44535</v>
      </c>
      <c r="B1747" t="s">
        <v>1746</v>
      </c>
      <c r="C1747" t="s">
        <v>15</v>
      </c>
      <c r="D1747" t="s">
        <v>11</v>
      </c>
      <c r="E1747" t="s">
        <v>18</v>
      </c>
      <c r="F1747" t="s">
        <v>463</v>
      </c>
      <c r="G1747">
        <v>24.82</v>
      </c>
      <c r="H1747">
        <v>2</v>
      </c>
      <c r="I1747">
        <v>1.86</v>
      </c>
      <c r="J1747" t="str">
        <f>TEXT(sales[[#This Row],[Order Date]],"yyyy")</f>
        <v>2021</v>
      </c>
      <c r="K1747" t="str">
        <f>TEXT(sales[[#This Row],[Order Date]],"mmmm")</f>
        <v>December</v>
      </c>
    </row>
    <row r="1748" spans="1:11" ht="14.25" customHeight="1" x14ac:dyDescent="0.3">
      <c r="A1748" s="3">
        <v>44535</v>
      </c>
      <c r="B1748" t="s">
        <v>1746</v>
      </c>
      <c r="C1748" t="s">
        <v>15</v>
      </c>
      <c r="D1748" t="s">
        <v>39</v>
      </c>
      <c r="E1748" t="s">
        <v>52</v>
      </c>
      <c r="F1748" t="s">
        <v>474</v>
      </c>
      <c r="G1748">
        <v>408.74</v>
      </c>
      <c r="H1748">
        <v>7</v>
      </c>
      <c r="I1748">
        <v>76.64</v>
      </c>
      <c r="J1748" t="str">
        <f>TEXT(sales[[#This Row],[Order Date]],"yyyy")</f>
        <v>2021</v>
      </c>
      <c r="K1748" t="str">
        <f>TEXT(sales[[#This Row],[Order Date]],"mmmm")</f>
        <v>December</v>
      </c>
    </row>
    <row r="1749" spans="1:11" ht="14.25" customHeight="1" x14ac:dyDescent="0.3">
      <c r="A1749" s="3">
        <v>44535</v>
      </c>
      <c r="B1749" t="s">
        <v>1747</v>
      </c>
      <c r="C1749" t="s">
        <v>55</v>
      </c>
      <c r="D1749" t="s">
        <v>11</v>
      </c>
      <c r="E1749" t="s">
        <v>18</v>
      </c>
      <c r="F1749" t="s">
        <v>843</v>
      </c>
      <c r="G1749">
        <v>24.56</v>
      </c>
      <c r="H1749">
        <v>2</v>
      </c>
      <c r="I1749">
        <v>6.88</v>
      </c>
      <c r="J1749" t="str">
        <f>TEXT(sales[[#This Row],[Order Date]],"yyyy")</f>
        <v>2021</v>
      </c>
      <c r="K1749" t="str">
        <f>TEXT(sales[[#This Row],[Order Date]],"mmmm")</f>
        <v>December</v>
      </c>
    </row>
    <row r="1750" spans="1:11" ht="14.25" customHeight="1" x14ac:dyDescent="0.3">
      <c r="A1750" s="3">
        <v>44535</v>
      </c>
      <c r="B1750" t="s">
        <v>1748</v>
      </c>
      <c r="C1750" t="s">
        <v>23</v>
      </c>
      <c r="D1750" t="s">
        <v>11</v>
      </c>
      <c r="E1750" t="s">
        <v>63</v>
      </c>
      <c r="F1750" t="s">
        <v>543</v>
      </c>
      <c r="G1750">
        <v>348.49</v>
      </c>
      <c r="H1750">
        <v>7</v>
      </c>
      <c r="I1750">
        <v>117.61</v>
      </c>
      <c r="J1750" t="str">
        <f>TEXT(sales[[#This Row],[Order Date]],"yyyy")</f>
        <v>2021</v>
      </c>
      <c r="K1750" t="str">
        <f>TEXT(sales[[#This Row],[Order Date]],"mmmm")</f>
        <v>December</v>
      </c>
    </row>
    <row r="1751" spans="1:11" ht="14.25" customHeight="1" x14ac:dyDescent="0.3">
      <c r="A1751" s="3">
        <v>44535</v>
      </c>
      <c r="B1751" t="s">
        <v>1748</v>
      </c>
      <c r="C1751" t="s">
        <v>23</v>
      </c>
      <c r="D1751" t="s">
        <v>11</v>
      </c>
      <c r="E1751" t="s">
        <v>18</v>
      </c>
      <c r="F1751" t="s">
        <v>236</v>
      </c>
      <c r="G1751">
        <v>172.74</v>
      </c>
      <c r="H1751">
        <v>4</v>
      </c>
      <c r="I1751">
        <v>-30.23</v>
      </c>
      <c r="J1751" t="str">
        <f>TEXT(sales[[#This Row],[Order Date]],"yyyy")</f>
        <v>2021</v>
      </c>
      <c r="K1751" t="str">
        <f>TEXT(sales[[#This Row],[Order Date]],"mmmm")</f>
        <v>December</v>
      </c>
    </row>
    <row r="1752" spans="1:11" ht="14.25" customHeight="1" x14ac:dyDescent="0.3">
      <c r="A1752" s="3">
        <v>44535</v>
      </c>
      <c r="B1752" t="s">
        <v>1287</v>
      </c>
      <c r="C1752" t="s">
        <v>78</v>
      </c>
      <c r="D1752" t="s">
        <v>11</v>
      </c>
      <c r="E1752" t="s">
        <v>12</v>
      </c>
      <c r="F1752" t="s">
        <v>1601</v>
      </c>
      <c r="G1752">
        <v>98.38</v>
      </c>
      <c r="H1752">
        <v>3</v>
      </c>
      <c r="I1752">
        <v>35.659999999999997</v>
      </c>
      <c r="J1752" t="str">
        <f>TEXT(sales[[#This Row],[Order Date]],"yyyy")</f>
        <v>2021</v>
      </c>
      <c r="K1752" t="str">
        <f>TEXT(sales[[#This Row],[Order Date]],"mmmm")</f>
        <v>December</v>
      </c>
    </row>
    <row r="1753" spans="1:11" ht="14.25" customHeight="1" x14ac:dyDescent="0.3">
      <c r="A1753" s="3">
        <v>44535</v>
      </c>
      <c r="B1753" t="s">
        <v>1287</v>
      </c>
      <c r="C1753" t="s">
        <v>78</v>
      </c>
      <c r="D1753" t="s">
        <v>11</v>
      </c>
      <c r="E1753" t="s">
        <v>20</v>
      </c>
      <c r="F1753" t="s">
        <v>471</v>
      </c>
      <c r="G1753">
        <v>29.94</v>
      </c>
      <c r="H1753">
        <v>4</v>
      </c>
      <c r="I1753">
        <v>-23.95</v>
      </c>
      <c r="J1753" t="str">
        <f>TEXT(sales[[#This Row],[Order Date]],"yyyy")</f>
        <v>2021</v>
      </c>
      <c r="K1753" t="str">
        <f>TEXT(sales[[#This Row],[Order Date]],"mmmm")</f>
        <v>December</v>
      </c>
    </row>
    <row r="1754" spans="1:11" ht="14.25" customHeight="1" x14ac:dyDescent="0.3">
      <c r="A1754" s="3">
        <v>44535</v>
      </c>
      <c r="B1754" t="s">
        <v>1287</v>
      </c>
      <c r="C1754" t="s">
        <v>78</v>
      </c>
      <c r="D1754" t="s">
        <v>11</v>
      </c>
      <c r="E1754" t="s">
        <v>12</v>
      </c>
      <c r="F1754" t="s">
        <v>232</v>
      </c>
      <c r="G1754">
        <v>17.47</v>
      </c>
      <c r="H1754">
        <v>3</v>
      </c>
      <c r="I1754">
        <v>5.68</v>
      </c>
      <c r="J1754" t="str">
        <f>TEXT(sales[[#This Row],[Order Date]],"yyyy")</f>
        <v>2021</v>
      </c>
      <c r="K1754" t="str">
        <f>TEXT(sales[[#This Row],[Order Date]],"mmmm")</f>
        <v>December</v>
      </c>
    </row>
    <row r="1755" spans="1:11" ht="14.25" customHeight="1" x14ac:dyDescent="0.3">
      <c r="A1755" s="3">
        <v>44535</v>
      </c>
      <c r="B1755" t="s">
        <v>1287</v>
      </c>
      <c r="C1755" t="s">
        <v>78</v>
      </c>
      <c r="D1755" t="s">
        <v>39</v>
      </c>
      <c r="E1755" t="s">
        <v>40</v>
      </c>
      <c r="F1755" t="s">
        <v>1749</v>
      </c>
      <c r="G1755">
        <v>36.74</v>
      </c>
      <c r="H1755">
        <v>1</v>
      </c>
      <c r="I1755">
        <v>-9.18</v>
      </c>
      <c r="J1755" t="str">
        <f>TEXT(sales[[#This Row],[Order Date]],"yyyy")</f>
        <v>2021</v>
      </c>
      <c r="K1755" t="str">
        <f>TEXT(sales[[#This Row],[Order Date]],"mmmm")</f>
        <v>December</v>
      </c>
    </row>
    <row r="1756" spans="1:11" ht="14.25" customHeight="1" x14ac:dyDescent="0.3">
      <c r="A1756" s="3">
        <v>44535</v>
      </c>
      <c r="B1756" t="s">
        <v>1287</v>
      </c>
      <c r="C1756" t="s">
        <v>78</v>
      </c>
      <c r="D1756" t="s">
        <v>39</v>
      </c>
      <c r="E1756" t="s">
        <v>40</v>
      </c>
      <c r="F1756" t="s">
        <v>1750</v>
      </c>
      <c r="G1756">
        <v>179.94</v>
      </c>
      <c r="H1756">
        <v>2</v>
      </c>
      <c r="I1756">
        <v>-44.99</v>
      </c>
      <c r="J1756" t="str">
        <f>TEXT(sales[[#This Row],[Order Date]],"yyyy")</f>
        <v>2021</v>
      </c>
      <c r="K1756" t="str">
        <f>TEXT(sales[[#This Row],[Order Date]],"mmmm")</f>
        <v>December</v>
      </c>
    </row>
    <row r="1757" spans="1:11" ht="14.25" customHeight="1" x14ac:dyDescent="0.3">
      <c r="A1757" s="3">
        <v>44535</v>
      </c>
      <c r="B1757" t="s">
        <v>1751</v>
      </c>
      <c r="C1757" t="s">
        <v>27</v>
      </c>
      <c r="D1757" t="s">
        <v>11</v>
      </c>
      <c r="E1757" t="s">
        <v>24</v>
      </c>
      <c r="F1757" t="s">
        <v>1252</v>
      </c>
      <c r="G1757">
        <v>26.46</v>
      </c>
      <c r="H1757">
        <v>9</v>
      </c>
      <c r="I1757">
        <v>11.91</v>
      </c>
      <c r="J1757" t="str">
        <f>TEXT(sales[[#This Row],[Order Date]],"yyyy")</f>
        <v>2021</v>
      </c>
      <c r="K1757" t="str">
        <f>TEXT(sales[[#This Row],[Order Date]],"mmmm")</f>
        <v>December</v>
      </c>
    </row>
    <row r="1758" spans="1:11" ht="14.25" customHeight="1" x14ac:dyDescent="0.3">
      <c r="A1758" s="3">
        <v>44535</v>
      </c>
      <c r="B1758" t="s">
        <v>1751</v>
      </c>
      <c r="C1758" t="s">
        <v>27</v>
      </c>
      <c r="D1758" t="s">
        <v>11</v>
      </c>
      <c r="E1758" t="s">
        <v>12</v>
      </c>
      <c r="F1758" t="s">
        <v>621</v>
      </c>
      <c r="G1758">
        <v>49.12</v>
      </c>
      <c r="H1758">
        <v>4</v>
      </c>
      <c r="I1758">
        <v>23.09</v>
      </c>
      <c r="J1758" t="str">
        <f>TEXT(sales[[#This Row],[Order Date]],"yyyy")</f>
        <v>2021</v>
      </c>
      <c r="K1758" t="str">
        <f>TEXT(sales[[#This Row],[Order Date]],"mmmm")</f>
        <v>December</v>
      </c>
    </row>
    <row r="1759" spans="1:11" ht="14.25" customHeight="1" x14ac:dyDescent="0.3">
      <c r="A1759" s="3">
        <v>44535</v>
      </c>
      <c r="B1759" t="s">
        <v>1751</v>
      </c>
      <c r="C1759" t="s">
        <v>27</v>
      </c>
      <c r="D1759" t="s">
        <v>11</v>
      </c>
      <c r="E1759" t="s">
        <v>43</v>
      </c>
      <c r="F1759" t="s">
        <v>1247</v>
      </c>
      <c r="G1759">
        <v>15</v>
      </c>
      <c r="H1759">
        <v>3</v>
      </c>
      <c r="I1759">
        <v>7.2</v>
      </c>
      <c r="J1759" t="str">
        <f>TEXT(sales[[#This Row],[Order Date]],"yyyy")</f>
        <v>2021</v>
      </c>
      <c r="K1759" t="str">
        <f>TEXT(sales[[#This Row],[Order Date]],"mmmm")</f>
        <v>December</v>
      </c>
    </row>
    <row r="1760" spans="1:11" ht="14.25" customHeight="1" x14ac:dyDescent="0.3">
      <c r="A1760" s="3">
        <v>44535</v>
      </c>
      <c r="B1760" t="s">
        <v>1752</v>
      </c>
      <c r="C1760" t="s">
        <v>27</v>
      </c>
      <c r="D1760" t="s">
        <v>11</v>
      </c>
      <c r="E1760" t="s">
        <v>92</v>
      </c>
      <c r="F1760" t="s">
        <v>1278</v>
      </c>
      <c r="G1760">
        <v>250.26</v>
      </c>
      <c r="H1760">
        <v>6</v>
      </c>
      <c r="I1760">
        <v>72.58</v>
      </c>
      <c r="J1760" t="str">
        <f>TEXT(sales[[#This Row],[Order Date]],"yyyy")</f>
        <v>2021</v>
      </c>
      <c r="K1760" t="str">
        <f>TEXT(sales[[#This Row],[Order Date]],"mmmm")</f>
        <v>December</v>
      </c>
    </row>
    <row r="1761" spans="1:11" ht="14.25" customHeight="1" x14ac:dyDescent="0.3">
      <c r="A1761" s="3">
        <v>44536</v>
      </c>
      <c r="B1761" t="s">
        <v>1027</v>
      </c>
      <c r="C1761" t="s">
        <v>10</v>
      </c>
      <c r="D1761" t="s">
        <v>34</v>
      </c>
      <c r="E1761" t="s">
        <v>47</v>
      </c>
      <c r="F1761" t="s">
        <v>1735</v>
      </c>
      <c r="G1761">
        <v>23.98</v>
      </c>
      <c r="H1761">
        <v>3</v>
      </c>
      <c r="I1761">
        <v>-14.39</v>
      </c>
      <c r="J1761" t="str">
        <f>TEXT(sales[[#This Row],[Order Date]],"yyyy")</f>
        <v>2021</v>
      </c>
      <c r="K1761" t="str">
        <f>TEXT(sales[[#This Row],[Order Date]],"mmmm")</f>
        <v>December</v>
      </c>
    </row>
    <row r="1762" spans="1:11" ht="14.25" customHeight="1" x14ac:dyDescent="0.3">
      <c r="A1762" s="3">
        <v>44536</v>
      </c>
      <c r="B1762" t="s">
        <v>1164</v>
      </c>
      <c r="C1762" t="s">
        <v>91</v>
      </c>
      <c r="D1762" t="s">
        <v>11</v>
      </c>
      <c r="E1762" t="s">
        <v>18</v>
      </c>
      <c r="F1762" t="s">
        <v>1753</v>
      </c>
      <c r="G1762">
        <v>53.42</v>
      </c>
      <c r="H1762">
        <v>3</v>
      </c>
      <c r="I1762">
        <v>4.67</v>
      </c>
      <c r="J1762" t="str">
        <f>TEXT(sales[[#This Row],[Order Date]],"yyyy")</f>
        <v>2021</v>
      </c>
      <c r="K1762" t="str">
        <f>TEXT(sales[[#This Row],[Order Date]],"mmmm")</f>
        <v>December</v>
      </c>
    </row>
    <row r="1763" spans="1:11" ht="14.25" customHeight="1" x14ac:dyDescent="0.3">
      <c r="A1763" s="3">
        <v>44536</v>
      </c>
      <c r="B1763" t="s">
        <v>1164</v>
      </c>
      <c r="C1763" t="s">
        <v>91</v>
      </c>
      <c r="D1763" t="s">
        <v>34</v>
      </c>
      <c r="E1763" t="s">
        <v>145</v>
      </c>
      <c r="F1763" t="s">
        <v>783</v>
      </c>
      <c r="G1763">
        <v>275.49</v>
      </c>
      <c r="H1763">
        <v>1</v>
      </c>
      <c r="I1763">
        <v>-170.8</v>
      </c>
      <c r="J1763" t="str">
        <f>TEXT(sales[[#This Row],[Order Date]],"yyyy")</f>
        <v>2021</v>
      </c>
      <c r="K1763" t="str">
        <f>TEXT(sales[[#This Row],[Order Date]],"mmmm")</f>
        <v>December</v>
      </c>
    </row>
    <row r="1764" spans="1:11" ht="14.25" customHeight="1" x14ac:dyDescent="0.3">
      <c r="A1764" s="3">
        <v>44536</v>
      </c>
      <c r="B1764" t="s">
        <v>1051</v>
      </c>
      <c r="C1764" t="s">
        <v>15</v>
      </c>
      <c r="D1764" t="s">
        <v>11</v>
      </c>
      <c r="E1764" t="s">
        <v>92</v>
      </c>
      <c r="F1764" t="s">
        <v>1754</v>
      </c>
      <c r="G1764">
        <v>14.02</v>
      </c>
      <c r="H1764">
        <v>4</v>
      </c>
      <c r="I1764">
        <v>-31.54</v>
      </c>
      <c r="J1764" t="str">
        <f>TEXT(sales[[#This Row],[Order Date]],"yyyy")</f>
        <v>2021</v>
      </c>
      <c r="K1764" t="str">
        <f>TEXT(sales[[#This Row],[Order Date]],"mmmm")</f>
        <v>December</v>
      </c>
    </row>
    <row r="1765" spans="1:11" ht="14.25" customHeight="1" x14ac:dyDescent="0.3">
      <c r="A1765" s="3">
        <v>44536</v>
      </c>
      <c r="B1765" t="s">
        <v>1051</v>
      </c>
      <c r="C1765" t="s">
        <v>15</v>
      </c>
      <c r="D1765" t="s">
        <v>34</v>
      </c>
      <c r="E1765" t="s">
        <v>145</v>
      </c>
      <c r="F1765" t="s">
        <v>473</v>
      </c>
      <c r="G1765">
        <v>214.95</v>
      </c>
      <c r="H1765">
        <v>5</v>
      </c>
      <c r="I1765">
        <v>-120.37</v>
      </c>
      <c r="J1765" t="str">
        <f>TEXT(sales[[#This Row],[Order Date]],"yyyy")</f>
        <v>2021</v>
      </c>
      <c r="K1765" t="str">
        <f>TEXT(sales[[#This Row],[Order Date]],"mmmm")</f>
        <v>December</v>
      </c>
    </row>
    <row r="1766" spans="1:11" ht="14.25" customHeight="1" x14ac:dyDescent="0.3">
      <c r="A1766" s="3">
        <v>44536</v>
      </c>
      <c r="B1766" t="s">
        <v>1051</v>
      </c>
      <c r="C1766" t="s">
        <v>15</v>
      </c>
      <c r="D1766" t="s">
        <v>39</v>
      </c>
      <c r="E1766" t="s">
        <v>40</v>
      </c>
      <c r="F1766" t="s">
        <v>1755</v>
      </c>
      <c r="G1766">
        <v>35.04</v>
      </c>
      <c r="H1766">
        <v>4</v>
      </c>
      <c r="I1766">
        <v>-7.01</v>
      </c>
      <c r="J1766" t="str">
        <f>TEXT(sales[[#This Row],[Order Date]],"yyyy")</f>
        <v>2021</v>
      </c>
      <c r="K1766" t="str">
        <f>TEXT(sales[[#This Row],[Order Date]],"mmmm")</f>
        <v>December</v>
      </c>
    </row>
    <row r="1767" spans="1:11" ht="14.25" customHeight="1" x14ac:dyDescent="0.3">
      <c r="A1767" s="3">
        <v>44536</v>
      </c>
      <c r="B1767" t="s">
        <v>1051</v>
      </c>
      <c r="C1767" t="s">
        <v>15</v>
      </c>
      <c r="D1767" t="s">
        <v>34</v>
      </c>
      <c r="E1767" t="s">
        <v>47</v>
      </c>
      <c r="F1767" t="s">
        <v>1092</v>
      </c>
      <c r="G1767">
        <v>10.78</v>
      </c>
      <c r="H1767">
        <v>3</v>
      </c>
      <c r="I1767">
        <v>-4.8499999999999996</v>
      </c>
      <c r="J1767" t="str">
        <f>TEXT(sales[[#This Row],[Order Date]],"yyyy")</f>
        <v>2021</v>
      </c>
      <c r="K1767" t="str">
        <f>TEXT(sales[[#This Row],[Order Date]],"mmmm")</f>
        <v>December</v>
      </c>
    </row>
    <row r="1768" spans="1:11" ht="14.25" customHeight="1" x14ac:dyDescent="0.3">
      <c r="A1768" s="3">
        <v>44536</v>
      </c>
      <c r="B1768" t="s">
        <v>1051</v>
      </c>
      <c r="C1768" t="s">
        <v>15</v>
      </c>
      <c r="D1768" t="s">
        <v>11</v>
      </c>
      <c r="E1768" t="s">
        <v>20</v>
      </c>
      <c r="F1768" t="s">
        <v>1372</v>
      </c>
      <c r="G1768">
        <v>4.5999999999999996</v>
      </c>
      <c r="H1768">
        <v>2</v>
      </c>
      <c r="I1768">
        <v>-8.0500000000000007</v>
      </c>
      <c r="J1768" t="str">
        <f>TEXT(sales[[#This Row],[Order Date]],"yyyy")</f>
        <v>2021</v>
      </c>
      <c r="K1768" t="str">
        <f>TEXT(sales[[#This Row],[Order Date]],"mmmm")</f>
        <v>December</v>
      </c>
    </row>
    <row r="1769" spans="1:11" ht="14.25" customHeight="1" x14ac:dyDescent="0.3">
      <c r="A1769" s="3">
        <v>44536</v>
      </c>
      <c r="B1769" t="s">
        <v>1051</v>
      </c>
      <c r="C1769" t="s">
        <v>15</v>
      </c>
      <c r="D1769" t="s">
        <v>11</v>
      </c>
      <c r="E1769" t="s">
        <v>18</v>
      </c>
      <c r="F1769" t="s">
        <v>1756</v>
      </c>
      <c r="G1769">
        <v>35.17</v>
      </c>
      <c r="H1769">
        <v>2</v>
      </c>
      <c r="I1769">
        <v>-8.35</v>
      </c>
      <c r="J1769" t="str">
        <f>TEXT(sales[[#This Row],[Order Date]],"yyyy")</f>
        <v>2021</v>
      </c>
      <c r="K1769" t="str">
        <f>TEXT(sales[[#This Row],[Order Date]],"mmmm")</f>
        <v>December</v>
      </c>
    </row>
    <row r="1770" spans="1:11" ht="14.25" customHeight="1" x14ac:dyDescent="0.3">
      <c r="A1770" s="3">
        <v>44536</v>
      </c>
      <c r="B1770" t="s">
        <v>490</v>
      </c>
      <c r="C1770" t="s">
        <v>27</v>
      </c>
      <c r="D1770" t="s">
        <v>11</v>
      </c>
      <c r="E1770" t="s">
        <v>18</v>
      </c>
      <c r="F1770" t="s">
        <v>1757</v>
      </c>
      <c r="G1770">
        <v>1261.33</v>
      </c>
      <c r="H1770">
        <v>7</v>
      </c>
      <c r="I1770">
        <v>327.95</v>
      </c>
      <c r="J1770" t="str">
        <f>TEXT(sales[[#This Row],[Order Date]],"yyyy")</f>
        <v>2021</v>
      </c>
      <c r="K1770" t="str">
        <f>TEXT(sales[[#This Row],[Order Date]],"mmmm")</f>
        <v>December</v>
      </c>
    </row>
    <row r="1771" spans="1:11" ht="14.25" customHeight="1" x14ac:dyDescent="0.3">
      <c r="A1771" s="3">
        <v>44536</v>
      </c>
      <c r="B1771" t="s">
        <v>1574</v>
      </c>
      <c r="C1771" t="s">
        <v>120</v>
      </c>
      <c r="D1771" t="s">
        <v>11</v>
      </c>
      <c r="E1771" t="s">
        <v>12</v>
      </c>
      <c r="F1771" t="s">
        <v>335</v>
      </c>
      <c r="G1771">
        <v>42.21</v>
      </c>
      <c r="H1771">
        <v>2</v>
      </c>
      <c r="I1771">
        <v>13.72</v>
      </c>
      <c r="J1771" t="str">
        <f>TEXT(sales[[#This Row],[Order Date]],"yyyy")</f>
        <v>2021</v>
      </c>
      <c r="K1771" t="str">
        <f>TEXT(sales[[#This Row],[Order Date]],"mmmm")</f>
        <v>December</v>
      </c>
    </row>
    <row r="1772" spans="1:11" ht="14.25" customHeight="1" x14ac:dyDescent="0.3">
      <c r="A1772" s="3">
        <v>44537</v>
      </c>
      <c r="B1772" t="s">
        <v>1546</v>
      </c>
      <c r="C1772" t="s">
        <v>55</v>
      </c>
      <c r="D1772" t="s">
        <v>11</v>
      </c>
      <c r="E1772" t="s">
        <v>12</v>
      </c>
      <c r="F1772" t="s">
        <v>335</v>
      </c>
      <c r="G1772">
        <v>105.52</v>
      </c>
      <c r="H1772">
        <v>4</v>
      </c>
      <c r="I1772">
        <v>48.54</v>
      </c>
      <c r="J1772" t="str">
        <f>TEXT(sales[[#This Row],[Order Date]],"yyyy")</f>
        <v>2021</v>
      </c>
      <c r="K1772" t="str">
        <f>TEXT(sales[[#This Row],[Order Date]],"mmmm")</f>
        <v>December</v>
      </c>
    </row>
    <row r="1773" spans="1:11" ht="14.25" customHeight="1" x14ac:dyDescent="0.3">
      <c r="A1773" s="3">
        <v>44537</v>
      </c>
      <c r="B1773" t="s">
        <v>1758</v>
      </c>
      <c r="C1773" t="s">
        <v>27</v>
      </c>
      <c r="D1773" t="s">
        <v>11</v>
      </c>
      <c r="E1773" t="s">
        <v>24</v>
      </c>
      <c r="F1773" t="s">
        <v>1000</v>
      </c>
      <c r="G1773">
        <v>8.64</v>
      </c>
      <c r="H1773">
        <v>3</v>
      </c>
      <c r="I1773">
        <v>2.42</v>
      </c>
      <c r="J1773" t="str">
        <f>TEXT(sales[[#This Row],[Order Date]],"yyyy")</f>
        <v>2021</v>
      </c>
      <c r="K1773" t="str">
        <f>TEXT(sales[[#This Row],[Order Date]],"mmmm")</f>
        <v>December</v>
      </c>
    </row>
    <row r="1774" spans="1:11" ht="14.25" customHeight="1" x14ac:dyDescent="0.3">
      <c r="A1774" s="3">
        <v>44537</v>
      </c>
      <c r="B1774" t="s">
        <v>1044</v>
      </c>
      <c r="C1774" t="s">
        <v>164</v>
      </c>
      <c r="D1774" t="s">
        <v>11</v>
      </c>
      <c r="E1774" t="s">
        <v>18</v>
      </c>
      <c r="F1774" t="s">
        <v>1087</v>
      </c>
      <c r="G1774">
        <v>269.36</v>
      </c>
      <c r="H1774">
        <v>7</v>
      </c>
      <c r="I1774">
        <v>70.03</v>
      </c>
      <c r="J1774" t="str">
        <f>TEXT(sales[[#This Row],[Order Date]],"yyyy")</f>
        <v>2021</v>
      </c>
      <c r="K1774" t="str">
        <f>TEXT(sales[[#This Row],[Order Date]],"mmmm")</f>
        <v>December</v>
      </c>
    </row>
    <row r="1775" spans="1:11" ht="14.25" customHeight="1" x14ac:dyDescent="0.3">
      <c r="A1775" s="3">
        <v>44537</v>
      </c>
      <c r="B1775" t="s">
        <v>665</v>
      </c>
      <c r="C1775" t="s">
        <v>27</v>
      </c>
      <c r="D1775" t="s">
        <v>11</v>
      </c>
      <c r="E1775" t="s">
        <v>12</v>
      </c>
      <c r="F1775" t="s">
        <v>1759</v>
      </c>
      <c r="G1775">
        <v>164.88</v>
      </c>
      <c r="H1775">
        <v>3</v>
      </c>
      <c r="I1775">
        <v>80.790000000000006</v>
      </c>
      <c r="J1775" t="str">
        <f>TEXT(sales[[#This Row],[Order Date]],"yyyy")</f>
        <v>2021</v>
      </c>
      <c r="K1775" t="str">
        <f>TEXT(sales[[#This Row],[Order Date]],"mmmm")</f>
        <v>December</v>
      </c>
    </row>
    <row r="1776" spans="1:11" ht="14.25" customHeight="1" x14ac:dyDescent="0.3">
      <c r="A1776" s="3">
        <v>44538</v>
      </c>
      <c r="B1776" t="s">
        <v>1760</v>
      </c>
      <c r="C1776" t="s">
        <v>10</v>
      </c>
      <c r="D1776" t="s">
        <v>11</v>
      </c>
      <c r="E1776" t="s">
        <v>18</v>
      </c>
      <c r="F1776" t="s">
        <v>1761</v>
      </c>
      <c r="G1776">
        <v>60.42</v>
      </c>
      <c r="H1776">
        <v>2</v>
      </c>
      <c r="I1776">
        <v>6.04</v>
      </c>
      <c r="J1776" t="str">
        <f>TEXT(sales[[#This Row],[Order Date]],"yyyy")</f>
        <v>2021</v>
      </c>
      <c r="K1776" t="str">
        <f>TEXT(sales[[#This Row],[Order Date]],"mmmm")</f>
        <v>December</v>
      </c>
    </row>
    <row r="1777" spans="1:11" ht="14.25" customHeight="1" x14ac:dyDescent="0.3">
      <c r="A1777" s="3">
        <v>44538</v>
      </c>
      <c r="B1777" t="s">
        <v>1762</v>
      </c>
      <c r="C1777" t="s">
        <v>91</v>
      </c>
      <c r="D1777" t="s">
        <v>11</v>
      </c>
      <c r="E1777" t="s">
        <v>16</v>
      </c>
      <c r="F1777" t="s">
        <v>1336</v>
      </c>
      <c r="G1777">
        <v>27.89</v>
      </c>
      <c r="H1777">
        <v>7</v>
      </c>
      <c r="I1777">
        <v>9.06</v>
      </c>
      <c r="J1777" t="str">
        <f>TEXT(sales[[#This Row],[Order Date]],"yyyy")</f>
        <v>2021</v>
      </c>
      <c r="K1777" t="str">
        <f>TEXT(sales[[#This Row],[Order Date]],"mmmm")</f>
        <v>December</v>
      </c>
    </row>
    <row r="1778" spans="1:11" ht="14.25" customHeight="1" x14ac:dyDescent="0.3">
      <c r="A1778" s="3">
        <v>44538</v>
      </c>
      <c r="B1778" t="s">
        <v>1762</v>
      </c>
      <c r="C1778" t="s">
        <v>91</v>
      </c>
      <c r="D1778" t="s">
        <v>11</v>
      </c>
      <c r="E1778" t="s">
        <v>20</v>
      </c>
      <c r="F1778" t="s">
        <v>1763</v>
      </c>
      <c r="G1778">
        <v>6.46</v>
      </c>
      <c r="H1778">
        <v>4</v>
      </c>
      <c r="I1778">
        <v>-4.5199999999999996</v>
      </c>
      <c r="J1778" t="str">
        <f>TEXT(sales[[#This Row],[Order Date]],"yyyy")</f>
        <v>2021</v>
      </c>
      <c r="K1778" t="str">
        <f>TEXT(sales[[#This Row],[Order Date]],"mmmm")</f>
        <v>December</v>
      </c>
    </row>
    <row r="1779" spans="1:11" ht="14.25" customHeight="1" x14ac:dyDescent="0.3">
      <c r="A1779" s="3">
        <v>44538</v>
      </c>
      <c r="B1779" t="s">
        <v>1762</v>
      </c>
      <c r="C1779" t="s">
        <v>91</v>
      </c>
      <c r="D1779" t="s">
        <v>39</v>
      </c>
      <c r="E1779" t="s">
        <v>40</v>
      </c>
      <c r="F1779" t="s">
        <v>1764</v>
      </c>
      <c r="G1779">
        <v>52.68</v>
      </c>
      <c r="H1779">
        <v>3</v>
      </c>
      <c r="I1779">
        <v>19.760000000000002</v>
      </c>
      <c r="J1779" t="str">
        <f>TEXT(sales[[#This Row],[Order Date]],"yyyy")</f>
        <v>2021</v>
      </c>
      <c r="K1779" t="str">
        <f>TEXT(sales[[#This Row],[Order Date]],"mmmm")</f>
        <v>December</v>
      </c>
    </row>
    <row r="1780" spans="1:11" ht="14.25" customHeight="1" x14ac:dyDescent="0.3">
      <c r="A1780" s="3">
        <v>44538</v>
      </c>
      <c r="B1780" t="s">
        <v>1762</v>
      </c>
      <c r="C1780" t="s">
        <v>91</v>
      </c>
      <c r="D1780" t="s">
        <v>11</v>
      </c>
      <c r="E1780" t="s">
        <v>200</v>
      </c>
      <c r="F1780" t="s">
        <v>1119</v>
      </c>
      <c r="G1780">
        <v>13.88</v>
      </c>
      <c r="H1780">
        <v>5</v>
      </c>
      <c r="I1780">
        <v>-2.6</v>
      </c>
      <c r="J1780" t="str">
        <f>TEXT(sales[[#This Row],[Order Date]],"yyyy")</f>
        <v>2021</v>
      </c>
      <c r="K1780" t="str">
        <f>TEXT(sales[[#This Row],[Order Date]],"mmmm")</f>
        <v>December</v>
      </c>
    </row>
    <row r="1781" spans="1:11" ht="14.25" customHeight="1" x14ac:dyDescent="0.3">
      <c r="A1781" s="3">
        <v>44538</v>
      </c>
      <c r="B1781" t="s">
        <v>1762</v>
      </c>
      <c r="C1781" t="s">
        <v>91</v>
      </c>
      <c r="D1781" t="s">
        <v>39</v>
      </c>
      <c r="E1781" t="s">
        <v>52</v>
      </c>
      <c r="F1781" t="s">
        <v>691</v>
      </c>
      <c r="G1781">
        <v>103.92</v>
      </c>
      <c r="H1781">
        <v>10</v>
      </c>
      <c r="I1781">
        <v>-18.190000000000001</v>
      </c>
      <c r="J1781" t="str">
        <f>TEXT(sales[[#This Row],[Order Date]],"yyyy")</f>
        <v>2021</v>
      </c>
      <c r="K1781" t="str">
        <f>TEXT(sales[[#This Row],[Order Date]],"mmmm")</f>
        <v>December</v>
      </c>
    </row>
    <row r="1782" spans="1:11" ht="14.25" customHeight="1" x14ac:dyDescent="0.3">
      <c r="A1782" s="3">
        <v>44538</v>
      </c>
      <c r="B1782" t="s">
        <v>1762</v>
      </c>
      <c r="C1782" t="s">
        <v>91</v>
      </c>
      <c r="D1782" t="s">
        <v>11</v>
      </c>
      <c r="E1782" t="s">
        <v>16</v>
      </c>
      <c r="F1782" t="s">
        <v>359</v>
      </c>
      <c r="G1782">
        <v>11.52</v>
      </c>
      <c r="H1782">
        <v>5</v>
      </c>
      <c r="I1782">
        <v>3.74</v>
      </c>
      <c r="J1782" t="str">
        <f>TEXT(sales[[#This Row],[Order Date]],"yyyy")</f>
        <v>2021</v>
      </c>
      <c r="K1782" t="str">
        <f>TEXT(sales[[#This Row],[Order Date]],"mmmm")</f>
        <v>December</v>
      </c>
    </row>
    <row r="1783" spans="1:11" ht="14.25" customHeight="1" x14ac:dyDescent="0.3">
      <c r="A1783" s="3">
        <v>44538</v>
      </c>
      <c r="B1783" t="s">
        <v>1762</v>
      </c>
      <c r="C1783" t="s">
        <v>91</v>
      </c>
      <c r="D1783" t="s">
        <v>11</v>
      </c>
      <c r="E1783" t="s">
        <v>12</v>
      </c>
      <c r="F1783" t="s">
        <v>549</v>
      </c>
      <c r="G1783">
        <v>10.37</v>
      </c>
      <c r="H1783">
        <v>2</v>
      </c>
      <c r="I1783">
        <v>3.63</v>
      </c>
      <c r="J1783" t="str">
        <f>TEXT(sales[[#This Row],[Order Date]],"yyyy")</f>
        <v>2021</v>
      </c>
      <c r="K1783" t="str">
        <f>TEXT(sales[[#This Row],[Order Date]],"mmmm")</f>
        <v>December</v>
      </c>
    </row>
    <row r="1784" spans="1:11" ht="14.25" customHeight="1" x14ac:dyDescent="0.3">
      <c r="A1784" s="3">
        <v>44538</v>
      </c>
      <c r="B1784" t="s">
        <v>1762</v>
      </c>
      <c r="C1784" t="s">
        <v>91</v>
      </c>
      <c r="D1784" t="s">
        <v>11</v>
      </c>
      <c r="E1784" t="s">
        <v>18</v>
      </c>
      <c r="F1784" t="s">
        <v>464</v>
      </c>
      <c r="G1784">
        <v>39.07</v>
      </c>
      <c r="H1784">
        <v>3</v>
      </c>
      <c r="I1784">
        <v>2.93</v>
      </c>
      <c r="J1784" t="str">
        <f>TEXT(sales[[#This Row],[Order Date]],"yyyy")</f>
        <v>2021</v>
      </c>
      <c r="K1784" t="str">
        <f>TEXT(sales[[#This Row],[Order Date]],"mmmm")</f>
        <v>December</v>
      </c>
    </row>
    <row r="1785" spans="1:11" ht="14.25" customHeight="1" x14ac:dyDescent="0.3">
      <c r="A1785" s="3">
        <v>44538</v>
      </c>
      <c r="B1785" t="s">
        <v>749</v>
      </c>
      <c r="C1785" t="s">
        <v>164</v>
      </c>
      <c r="D1785" t="s">
        <v>11</v>
      </c>
      <c r="E1785" t="s">
        <v>12</v>
      </c>
      <c r="F1785" t="s">
        <v>1765</v>
      </c>
      <c r="G1785">
        <v>45.68</v>
      </c>
      <c r="H1785">
        <v>2</v>
      </c>
      <c r="I1785">
        <v>21.01</v>
      </c>
      <c r="J1785" t="str">
        <f>TEXT(sales[[#This Row],[Order Date]],"yyyy")</f>
        <v>2021</v>
      </c>
      <c r="K1785" t="str">
        <f>TEXT(sales[[#This Row],[Order Date]],"mmmm")</f>
        <v>December</v>
      </c>
    </row>
    <row r="1786" spans="1:11" ht="14.25" customHeight="1" x14ac:dyDescent="0.3">
      <c r="A1786" s="3">
        <v>44538</v>
      </c>
      <c r="B1786" t="s">
        <v>749</v>
      </c>
      <c r="C1786" t="s">
        <v>164</v>
      </c>
      <c r="D1786" t="s">
        <v>34</v>
      </c>
      <c r="E1786" t="s">
        <v>35</v>
      </c>
      <c r="F1786" t="s">
        <v>542</v>
      </c>
      <c r="G1786">
        <v>603.91999999999996</v>
      </c>
      <c r="H1786">
        <v>5</v>
      </c>
      <c r="I1786">
        <v>45.29</v>
      </c>
      <c r="J1786" t="str">
        <f>TEXT(sales[[#This Row],[Order Date]],"yyyy")</f>
        <v>2021</v>
      </c>
      <c r="K1786" t="str">
        <f>TEXT(sales[[#This Row],[Order Date]],"mmmm")</f>
        <v>December</v>
      </c>
    </row>
    <row r="1787" spans="1:11" ht="14.25" customHeight="1" x14ac:dyDescent="0.3">
      <c r="A1787" s="3">
        <v>44538</v>
      </c>
      <c r="B1787" t="s">
        <v>1766</v>
      </c>
      <c r="C1787" t="s">
        <v>27</v>
      </c>
      <c r="D1787" t="s">
        <v>34</v>
      </c>
      <c r="E1787" t="s">
        <v>47</v>
      </c>
      <c r="F1787" t="s">
        <v>1586</v>
      </c>
      <c r="G1787">
        <v>39.880000000000003</v>
      </c>
      <c r="H1787">
        <v>2</v>
      </c>
      <c r="I1787">
        <v>11.17</v>
      </c>
      <c r="J1787" t="str">
        <f>TEXT(sales[[#This Row],[Order Date]],"yyyy")</f>
        <v>2021</v>
      </c>
      <c r="K1787" t="str">
        <f>TEXT(sales[[#This Row],[Order Date]],"mmmm")</f>
        <v>December</v>
      </c>
    </row>
    <row r="1788" spans="1:11" ht="14.25" customHeight="1" x14ac:dyDescent="0.3">
      <c r="A1788" s="3">
        <v>44538</v>
      </c>
      <c r="B1788" t="s">
        <v>1766</v>
      </c>
      <c r="C1788" t="s">
        <v>27</v>
      </c>
      <c r="D1788" t="s">
        <v>34</v>
      </c>
      <c r="E1788" t="s">
        <v>47</v>
      </c>
      <c r="F1788" t="s">
        <v>1216</v>
      </c>
      <c r="G1788">
        <v>79.44</v>
      </c>
      <c r="H1788">
        <v>3</v>
      </c>
      <c r="I1788">
        <v>28.6</v>
      </c>
      <c r="J1788" t="str">
        <f>TEXT(sales[[#This Row],[Order Date]],"yyyy")</f>
        <v>2021</v>
      </c>
      <c r="K1788" t="str">
        <f>TEXT(sales[[#This Row],[Order Date]],"mmmm")</f>
        <v>December</v>
      </c>
    </row>
    <row r="1789" spans="1:11" ht="14.25" customHeight="1" x14ac:dyDescent="0.3">
      <c r="A1789" s="3">
        <v>44539</v>
      </c>
      <c r="B1789" t="s">
        <v>176</v>
      </c>
      <c r="C1789" t="s">
        <v>27</v>
      </c>
      <c r="D1789" t="s">
        <v>11</v>
      </c>
      <c r="E1789" t="s">
        <v>12</v>
      </c>
      <c r="F1789" t="s">
        <v>1767</v>
      </c>
      <c r="G1789">
        <v>34.68</v>
      </c>
      <c r="H1789">
        <v>6</v>
      </c>
      <c r="I1789">
        <v>16.989999999999998</v>
      </c>
      <c r="J1789" t="str">
        <f>TEXT(sales[[#This Row],[Order Date]],"yyyy")</f>
        <v>2021</v>
      </c>
      <c r="K1789" t="str">
        <f>TEXT(sales[[#This Row],[Order Date]],"mmmm")</f>
        <v>December</v>
      </c>
    </row>
    <row r="1790" spans="1:11" ht="14.25" customHeight="1" x14ac:dyDescent="0.3">
      <c r="A1790" s="3">
        <v>44539</v>
      </c>
      <c r="B1790" t="s">
        <v>1414</v>
      </c>
      <c r="C1790" t="s">
        <v>95</v>
      </c>
      <c r="D1790" t="s">
        <v>11</v>
      </c>
      <c r="E1790" t="s">
        <v>18</v>
      </c>
      <c r="F1790" t="s">
        <v>1592</v>
      </c>
      <c r="G1790">
        <v>100.7</v>
      </c>
      <c r="H1790">
        <v>6</v>
      </c>
      <c r="I1790">
        <v>-1.26</v>
      </c>
      <c r="J1790" t="str">
        <f>TEXT(sales[[#This Row],[Order Date]],"yyyy")</f>
        <v>2021</v>
      </c>
      <c r="K1790" t="str">
        <f>TEXT(sales[[#This Row],[Order Date]],"mmmm")</f>
        <v>December</v>
      </c>
    </row>
    <row r="1791" spans="1:11" ht="14.25" customHeight="1" x14ac:dyDescent="0.3">
      <c r="A1791" s="3">
        <v>44539</v>
      </c>
      <c r="B1791" t="s">
        <v>1214</v>
      </c>
      <c r="C1791" t="s">
        <v>10</v>
      </c>
      <c r="D1791" t="s">
        <v>11</v>
      </c>
      <c r="E1791" t="s">
        <v>12</v>
      </c>
      <c r="F1791" t="s">
        <v>127</v>
      </c>
      <c r="G1791">
        <v>10.69</v>
      </c>
      <c r="H1791">
        <v>2</v>
      </c>
      <c r="I1791">
        <v>3.74</v>
      </c>
      <c r="J1791" t="str">
        <f>TEXT(sales[[#This Row],[Order Date]],"yyyy")</f>
        <v>2021</v>
      </c>
      <c r="K1791" t="str">
        <f>TEXT(sales[[#This Row],[Order Date]],"mmmm")</f>
        <v>December</v>
      </c>
    </row>
    <row r="1792" spans="1:11" ht="14.25" customHeight="1" x14ac:dyDescent="0.3">
      <c r="A1792" s="3">
        <v>44539</v>
      </c>
      <c r="B1792" t="s">
        <v>1214</v>
      </c>
      <c r="C1792" t="s">
        <v>10</v>
      </c>
      <c r="D1792" t="s">
        <v>11</v>
      </c>
      <c r="E1792" t="s">
        <v>18</v>
      </c>
      <c r="F1792" t="s">
        <v>1689</v>
      </c>
      <c r="G1792">
        <v>237.1</v>
      </c>
      <c r="H1792">
        <v>3</v>
      </c>
      <c r="I1792">
        <v>20.75</v>
      </c>
      <c r="J1792" t="str">
        <f>TEXT(sales[[#This Row],[Order Date]],"yyyy")</f>
        <v>2021</v>
      </c>
      <c r="K1792" t="str">
        <f>TEXT(sales[[#This Row],[Order Date]],"mmmm")</f>
        <v>December</v>
      </c>
    </row>
    <row r="1793" spans="1:11" ht="14.25" customHeight="1" x14ac:dyDescent="0.3">
      <c r="A1793" s="3">
        <v>44539</v>
      </c>
      <c r="B1793" t="s">
        <v>355</v>
      </c>
      <c r="C1793" t="s">
        <v>15</v>
      </c>
      <c r="D1793" t="s">
        <v>11</v>
      </c>
      <c r="E1793" t="s">
        <v>12</v>
      </c>
      <c r="F1793" t="s">
        <v>1768</v>
      </c>
      <c r="G1793">
        <v>8.4499999999999993</v>
      </c>
      <c r="H1793">
        <v>2</v>
      </c>
      <c r="I1793">
        <v>2.96</v>
      </c>
      <c r="J1793" t="str">
        <f>TEXT(sales[[#This Row],[Order Date]],"yyyy")</f>
        <v>2021</v>
      </c>
      <c r="K1793" t="str">
        <f>TEXT(sales[[#This Row],[Order Date]],"mmmm")</f>
        <v>December</v>
      </c>
    </row>
    <row r="1794" spans="1:11" ht="14.25" customHeight="1" x14ac:dyDescent="0.3">
      <c r="A1794" s="3">
        <v>44539</v>
      </c>
      <c r="B1794" t="s">
        <v>355</v>
      </c>
      <c r="C1794" t="s">
        <v>15</v>
      </c>
      <c r="D1794" t="s">
        <v>11</v>
      </c>
      <c r="E1794" t="s">
        <v>92</v>
      </c>
      <c r="F1794" t="s">
        <v>1125</v>
      </c>
      <c r="G1794">
        <v>20.39</v>
      </c>
      <c r="H1794">
        <v>2</v>
      </c>
      <c r="I1794">
        <v>-53.01</v>
      </c>
      <c r="J1794" t="str">
        <f>TEXT(sales[[#This Row],[Order Date]],"yyyy")</f>
        <v>2021</v>
      </c>
      <c r="K1794" t="str">
        <f>TEXT(sales[[#This Row],[Order Date]],"mmmm")</f>
        <v>December</v>
      </c>
    </row>
    <row r="1795" spans="1:11" ht="14.25" customHeight="1" x14ac:dyDescent="0.3">
      <c r="A1795" s="3">
        <v>44539</v>
      </c>
      <c r="B1795" t="s">
        <v>1758</v>
      </c>
      <c r="C1795" t="s">
        <v>23</v>
      </c>
      <c r="D1795" t="s">
        <v>11</v>
      </c>
      <c r="E1795" t="s">
        <v>63</v>
      </c>
      <c r="F1795" t="s">
        <v>1091</v>
      </c>
      <c r="G1795">
        <v>30.67</v>
      </c>
      <c r="H1795">
        <v>3</v>
      </c>
      <c r="I1795">
        <v>9.59</v>
      </c>
      <c r="J1795" t="str">
        <f>TEXT(sales[[#This Row],[Order Date]],"yyyy")</f>
        <v>2021</v>
      </c>
      <c r="K1795" t="str">
        <f>TEXT(sales[[#This Row],[Order Date]],"mmmm")</f>
        <v>December</v>
      </c>
    </row>
    <row r="1796" spans="1:11" ht="14.25" customHeight="1" x14ac:dyDescent="0.3">
      <c r="A1796" s="3">
        <v>44539</v>
      </c>
      <c r="B1796" t="s">
        <v>1758</v>
      </c>
      <c r="C1796" t="s">
        <v>23</v>
      </c>
      <c r="D1796" t="s">
        <v>39</v>
      </c>
      <c r="E1796" t="s">
        <v>603</v>
      </c>
      <c r="F1796" t="s">
        <v>1769</v>
      </c>
      <c r="G1796">
        <v>1079.98</v>
      </c>
      <c r="H1796">
        <v>4</v>
      </c>
      <c r="I1796">
        <v>126</v>
      </c>
      <c r="J1796" t="str">
        <f>TEXT(sales[[#This Row],[Order Date]],"yyyy")</f>
        <v>2021</v>
      </c>
      <c r="K1796" t="str">
        <f>TEXT(sales[[#This Row],[Order Date]],"mmmm")</f>
        <v>December</v>
      </c>
    </row>
    <row r="1797" spans="1:11" ht="14.25" customHeight="1" x14ac:dyDescent="0.3">
      <c r="A1797" s="3">
        <v>44540</v>
      </c>
      <c r="B1797" t="s">
        <v>1684</v>
      </c>
      <c r="C1797" t="s">
        <v>149</v>
      </c>
      <c r="D1797" t="s">
        <v>11</v>
      </c>
      <c r="E1797" t="s">
        <v>12</v>
      </c>
      <c r="F1797" t="s">
        <v>1621</v>
      </c>
      <c r="G1797">
        <v>11.36</v>
      </c>
      <c r="H1797">
        <v>2</v>
      </c>
      <c r="I1797">
        <v>5.23</v>
      </c>
      <c r="J1797" t="str">
        <f>TEXT(sales[[#This Row],[Order Date]],"yyyy")</f>
        <v>2021</v>
      </c>
      <c r="K1797" t="str">
        <f>TEXT(sales[[#This Row],[Order Date]],"mmmm")</f>
        <v>December</v>
      </c>
    </row>
    <row r="1798" spans="1:11" ht="14.25" customHeight="1" x14ac:dyDescent="0.3">
      <c r="A1798" s="3">
        <v>44540</v>
      </c>
      <c r="B1798" t="s">
        <v>1684</v>
      </c>
      <c r="C1798" t="s">
        <v>149</v>
      </c>
      <c r="D1798" t="s">
        <v>11</v>
      </c>
      <c r="E1798" t="s">
        <v>20</v>
      </c>
      <c r="F1798" t="s">
        <v>1770</v>
      </c>
      <c r="G1798">
        <v>106.34</v>
      </c>
      <c r="H1798">
        <v>7</v>
      </c>
      <c r="I1798">
        <v>37.22</v>
      </c>
      <c r="J1798" t="str">
        <f>TEXT(sales[[#This Row],[Order Date]],"yyyy")</f>
        <v>2021</v>
      </c>
      <c r="K1798" t="str">
        <f>TEXT(sales[[#This Row],[Order Date]],"mmmm")</f>
        <v>December</v>
      </c>
    </row>
    <row r="1799" spans="1:11" ht="14.25" customHeight="1" x14ac:dyDescent="0.3">
      <c r="A1799" s="3">
        <v>44540</v>
      </c>
      <c r="B1799" t="s">
        <v>1771</v>
      </c>
      <c r="C1799" t="s">
        <v>510</v>
      </c>
      <c r="D1799" t="s">
        <v>34</v>
      </c>
      <c r="E1799" t="s">
        <v>35</v>
      </c>
      <c r="F1799" t="s">
        <v>1772</v>
      </c>
      <c r="G1799">
        <v>338.35</v>
      </c>
      <c r="H1799">
        <v>3</v>
      </c>
      <c r="I1799">
        <v>4.2300000000000004</v>
      </c>
      <c r="J1799" t="str">
        <f>TEXT(sales[[#This Row],[Order Date]],"yyyy")</f>
        <v>2021</v>
      </c>
      <c r="K1799" t="str">
        <f>TEXT(sales[[#This Row],[Order Date]],"mmmm")</f>
        <v>December</v>
      </c>
    </row>
    <row r="1800" spans="1:11" ht="14.25" customHeight="1" x14ac:dyDescent="0.3">
      <c r="A1800" s="3">
        <v>44540</v>
      </c>
      <c r="B1800" t="s">
        <v>1771</v>
      </c>
      <c r="C1800" t="s">
        <v>510</v>
      </c>
      <c r="D1800" t="s">
        <v>11</v>
      </c>
      <c r="E1800" t="s">
        <v>12</v>
      </c>
      <c r="F1800" t="s">
        <v>1157</v>
      </c>
      <c r="G1800">
        <v>25.92</v>
      </c>
      <c r="H1800">
        <v>4</v>
      </c>
      <c r="I1800">
        <v>12.44</v>
      </c>
      <c r="J1800" t="str">
        <f>TEXT(sales[[#This Row],[Order Date]],"yyyy")</f>
        <v>2021</v>
      </c>
      <c r="K1800" t="str">
        <f>TEXT(sales[[#This Row],[Order Date]],"mmmm")</f>
        <v>December</v>
      </c>
    </row>
    <row r="1801" spans="1:11" ht="14.25" customHeight="1" x14ac:dyDescent="0.3">
      <c r="A1801" s="3">
        <v>44540</v>
      </c>
      <c r="B1801" t="s">
        <v>1771</v>
      </c>
      <c r="C1801" t="s">
        <v>510</v>
      </c>
      <c r="D1801" t="s">
        <v>11</v>
      </c>
      <c r="E1801" t="s">
        <v>12</v>
      </c>
      <c r="F1801" t="s">
        <v>1773</v>
      </c>
      <c r="G1801">
        <v>91.36</v>
      </c>
      <c r="H1801">
        <v>4</v>
      </c>
      <c r="I1801">
        <v>42.03</v>
      </c>
      <c r="J1801" t="str">
        <f>TEXT(sales[[#This Row],[Order Date]],"yyyy")</f>
        <v>2021</v>
      </c>
      <c r="K1801" t="str">
        <f>TEXT(sales[[#This Row],[Order Date]],"mmmm")</f>
        <v>December</v>
      </c>
    </row>
    <row r="1802" spans="1:11" ht="14.25" customHeight="1" x14ac:dyDescent="0.3">
      <c r="A1802" s="3">
        <v>44542</v>
      </c>
      <c r="B1802" t="s">
        <v>1211</v>
      </c>
      <c r="C1802" t="s">
        <v>27</v>
      </c>
      <c r="D1802" t="s">
        <v>34</v>
      </c>
      <c r="E1802" t="s">
        <v>145</v>
      </c>
      <c r="F1802" t="s">
        <v>1774</v>
      </c>
      <c r="G1802">
        <v>764.69</v>
      </c>
      <c r="H1802">
        <v>6</v>
      </c>
      <c r="I1802">
        <v>95.59</v>
      </c>
      <c r="J1802" t="str">
        <f>TEXT(sales[[#This Row],[Order Date]],"yyyy")</f>
        <v>2021</v>
      </c>
      <c r="K1802" t="str">
        <f>TEXT(sales[[#This Row],[Order Date]],"mmmm")</f>
        <v>December</v>
      </c>
    </row>
    <row r="1803" spans="1:11" ht="14.25" customHeight="1" x14ac:dyDescent="0.3">
      <c r="A1803" s="3">
        <v>44542</v>
      </c>
      <c r="B1803" t="s">
        <v>1211</v>
      </c>
      <c r="C1803" t="s">
        <v>27</v>
      </c>
      <c r="D1803" t="s">
        <v>34</v>
      </c>
      <c r="E1803" t="s">
        <v>145</v>
      </c>
      <c r="F1803" t="s">
        <v>320</v>
      </c>
      <c r="G1803">
        <v>3610.85</v>
      </c>
      <c r="H1803">
        <v>12</v>
      </c>
      <c r="I1803">
        <v>135.41</v>
      </c>
      <c r="J1803" t="str">
        <f>TEXT(sales[[#This Row],[Order Date]],"yyyy")</f>
        <v>2021</v>
      </c>
      <c r="K1803" t="str">
        <f>TEXT(sales[[#This Row],[Order Date]],"mmmm")</f>
        <v>December</v>
      </c>
    </row>
    <row r="1804" spans="1:11" ht="14.25" customHeight="1" x14ac:dyDescent="0.3">
      <c r="A1804" s="3">
        <v>44542</v>
      </c>
      <c r="B1804" t="s">
        <v>1211</v>
      </c>
      <c r="C1804" t="s">
        <v>27</v>
      </c>
      <c r="D1804" t="s">
        <v>34</v>
      </c>
      <c r="E1804" t="s">
        <v>74</v>
      </c>
      <c r="F1804" t="s">
        <v>644</v>
      </c>
      <c r="G1804">
        <v>254.97</v>
      </c>
      <c r="H1804">
        <v>3</v>
      </c>
      <c r="I1804">
        <v>12</v>
      </c>
      <c r="J1804" t="str">
        <f>TEXT(sales[[#This Row],[Order Date]],"yyyy")</f>
        <v>2021</v>
      </c>
      <c r="K1804" t="str">
        <f>TEXT(sales[[#This Row],[Order Date]],"mmmm")</f>
        <v>December</v>
      </c>
    </row>
    <row r="1805" spans="1:11" ht="14.25" customHeight="1" x14ac:dyDescent="0.3">
      <c r="A1805" s="3">
        <v>44542</v>
      </c>
      <c r="B1805" t="s">
        <v>1563</v>
      </c>
      <c r="C1805" t="s">
        <v>27</v>
      </c>
      <c r="D1805" t="s">
        <v>34</v>
      </c>
      <c r="E1805" t="s">
        <v>47</v>
      </c>
      <c r="F1805" t="s">
        <v>1775</v>
      </c>
      <c r="G1805">
        <v>43.31</v>
      </c>
      <c r="H1805">
        <v>1</v>
      </c>
      <c r="I1805">
        <v>4.33</v>
      </c>
      <c r="J1805" t="str">
        <f>TEXT(sales[[#This Row],[Order Date]],"yyyy")</f>
        <v>2021</v>
      </c>
      <c r="K1805" t="str">
        <f>TEXT(sales[[#This Row],[Order Date]],"mmmm")</f>
        <v>December</v>
      </c>
    </row>
    <row r="1806" spans="1:11" ht="14.25" customHeight="1" x14ac:dyDescent="0.3">
      <c r="A1806" s="3">
        <v>44542</v>
      </c>
      <c r="B1806" t="s">
        <v>1776</v>
      </c>
      <c r="C1806" t="s">
        <v>10</v>
      </c>
      <c r="D1806" t="s">
        <v>11</v>
      </c>
      <c r="E1806" t="s">
        <v>20</v>
      </c>
      <c r="F1806" t="s">
        <v>1777</v>
      </c>
      <c r="G1806">
        <v>210.39</v>
      </c>
      <c r="H1806">
        <v>2</v>
      </c>
      <c r="I1806">
        <v>-336.63</v>
      </c>
      <c r="J1806" t="str">
        <f>TEXT(sales[[#This Row],[Order Date]],"yyyy")</f>
        <v>2021</v>
      </c>
      <c r="K1806" t="str">
        <f>TEXT(sales[[#This Row],[Order Date]],"mmmm")</f>
        <v>December</v>
      </c>
    </row>
    <row r="1807" spans="1:11" ht="14.25" customHeight="1" x14ac:dyDescent="0.3">
      <c r="A1807" s="3">
        <v>44542</v>
      </c>
      <c r="B1807" t="s">
        <v>1778</v>
      </c>
      <c r="C1807" t="s">
        <v>27</v>
      </c>
      <c r="D1807" t="s">
        <v>34</v>
      </c>
      <c r="E1807" t="s">
        <v>47</v>
      </c>
      <c r="F1807" t="s">
        <v>1779</v>
      </c>
      <c r="G1807">
        <v>12.54</v>
      </c>
      <c r="H1807">
        <v>3</v>
      </c>
      <c r="I1807">
        <v>4.51</v>
      </c>
      <c r="J1807" t="str">
        <f>TEXT(sales[[#This Row],[Order Date]],"yyyy")</f>
        <v>2021</v>
      </c>
      <c r="K1807" t="str">
        <f>TEXT(sales[[#This Row],[Order Date]],"mmmm")</f>
        <v>December</v>
      </c>
    </row>
    <row r="1808" spans="1:11" ht="14.25" customHeight="1" x14ac:dyDescent="0.3">
      <c r="A1808" s="3">
        <v>44542</v>
      </c>
      <c r="B1808" t="s">
        <v>1778</v>
      </c>
      <c r="C1808" t="s">
        <v>27</v>
      </c>
      <c r="D1808" t="s">
        <v>11</v>
      </c>
      <c r="E1808" t="s">
        <v>18</v>
      </c>
      <c r="F1808" t="s">
        <v>1780</v>
      </c>
      <c r="G1808">
        <v>8.94</v>
      </c>
      <c r="H1808">
        <v>3</v>
      </c>
      <c r="I1808">
        <v>0.63</v>
      </c>
      <c r="J1808" t="str">
        <f>TEXT(sales[[#This Row],[Order Date]],"yyyy")</f>
        <v>2021</v>
      </c>
      <c r="K1808" t="str">
        <f>TEXT(sales[[#This Row],[Order Date]],"mmmm")</f>
        <v>December</v>
      </c>
    </row>
    <row r="1809" spans="1:11" ht="14.25" customHeight="1" x14ac:dyDescent="0.3">
      <c r="A1809" s="3">
        <v>44542</v>
      </c>
      <c r="B1809" t="s">
        <v>1778</v>
      </c>
      <c r="C1809" t="s">
        <v>27</v>
      </c>
      <c r="D1809" t="s">
        <v>34</v>
      </c>
      <c r="E1809" t="s">
        <v>47</v>
      </c>
      <c r="F1809" t="s">
        <v>1404</v>
      </c>
      <c r="G1809">
        <v>9.24</v>
      </c>
      <c r="H1809">
        <v>3</v>
      </c>
      <c r="I1809">
        <v>4.4400000000000004</v>
      </c>
      <c r="J1809" t="str">
        <f>TEXT(sales[[#This Row],[Order Date]],"yyyy")</f>
        <v>2021</v>
      </c>
      <c r="K1809" t="str">
        <f>TEXT(sales[[#This Row],[Order Date]],"mmmm")</f>
        <v>December</v>
      </c>
    </row>
    <row r="1810" spans="1:11" ht="14.25" customHeight="1" x14ac:dyDescent="0.3">
      <c r="A1810" s="3">
        <v>44542</v>
      </c>
      <c r="B1810" t="s">
        <v>953</v>
      </c>
      <c r="C1810" t="s">
        <v>123</v>
      </c>
      <c r="D1810" t="s">
        <v>11</v>
      </c>
      <c r="E1810" t="s">
        <v>63</v>
      </c>
      <c r="F1810" t="s">
        <v>64</v>
      </c>
      <c r="G1810">
        <v>23.47</v>
      </c>
      <c r="H1810">
        <v>3</v>
      </c>
      <c r="I1810">
        <v>7.63</v>
      </c>
      <c r="J1810" t="str">
        <f>TEXT(sales[[#This Row],[Order Date]],"yyyy")</f>
        <v>2021</v>
      </c>
      <c r="K1810" t="str">
        <f>TEXT(sales[[#This Row],[Order Date]],"mmmm")</f>
        <v>December</v>
      </c>
    </row>
    <row r="1811" spans="1:11" ht="14.25" customHeight="1" x14ac:dyDescent="0.3">
      <c r="A1811" s="3">
        <v>44543</v>
      </c>
      <c r="B1811" t="s">
        <v>1207</v>
      </c>
      <c r="C1811" t="s">
        <v>27</v>
      </c>
      <c r="D1811" t="s">
        <v>11</v>
      </c>
      <c r="E1811" t="s">
        <v>12</v>
      </c>
      <c r="F1811" t="s">
        <v>1395</v>
      </c>
      <c r="G1811">
        <v>90.24</v>
      </c>
      <c r="H1811">
        <v>6</v>
      </c>
      <c r="I1811">
        <v>41.51</v>
      </c>
      <c r="J1811" t="str">
        <f>TEXT(sales[[#This Row],[Order Date]],"yyyy")</f>
        <v>2021</v>
      </c>
      <c r="K1811" t="str">
        <f>TEXT(sales[[#This Row],[Order Date]],"mmmm")</f>
        <v>December</v>
      </c>
    </row>
    <row r="1812" spans="1:11" ht="14.25" customHeight="1" x14ac:dyDescent="0.3">
      <c r="A1812" s="3">
        <v>44543</v>
      </c>
      <c r="B1812" t="s">
        <v>1781</v>
      </c>
      <c r="C1812" t="s">
        <v>10</v>
      </c>
      <c r="D1812" t="s">
        <v>11</v>
      </c>
      <c r="E1812" t="s">
        <v>200</v>
      </c>
      <c r="F1812" t="s">
        <v>1292</v>
      </c>
      <c r="G1812">
        <v>2.92</v>
      </c>
      <c r="H1812">
        <v>1</v>
      </c>
      <c r="I1812">
        <v>0.37</v>
      </c>
      <c r="J1812" t="str">
        <f>TEXT(sales[[#This Row],[Order Date]],"yyyy")</f>
        <v>2021</v>
      </c>
      <c r="K1812" t="str">
        <f>TEXT(sales[[#This Row],[Order Date]],"mmmm")</f>
        <v>December</v>
      </c>
    </row>
    <row r="1813" spans="1:11" ht="14.25" customHeight="1" x14ac:dyDescent="0.3">
      <c r="A1813" s="3">
        <v>44543</v>
      </c>
      <c r="B1813" t="s">
        <v>738</v>
      </c>
      <c r="C1813" t="s">
        <v>15</v>
      </c>
      <c r="D1813" t="s">
        <v>34</v>
      </c>
      <c r="E1813" t="s">
        <v>47</v>
      </c>
      <c r="F1813" t="s">
        <v>1782</v>
      </c>
      <c r="G1813">
        <v>94.43</v>
      </c>
      <c r="H1813">
        <v>3</v>
      </c>
      <c r="I1813">
        <v>-42.49</v>
      </c>
      <c r="J1813" t="str">
        <f>TEXT(sales[[#This Row],[Order Date]],"yyyy")</f>
        <v>2021</v>
      </c>
      <c r="K1813" t="str">
        <f>TEXT(sales[[#This Row],[Order Date]],"mmmm")</f>
        <v>December</v>
      </c>
    </row>
    <row r="1814" spans="1:11" ht="14.25" customHeight="1" x14ac:dyDescent="0.3">
      <c r="A1814" s="3">
        <v>44543</v>
      </c>
      <c r="B1814" t="s">
        <v>684</v>
      </c>
      <c r="C1814" t="s">
        <v>95</v>
      </c>
      <c r="D1814" t="s">
        <v>34</v>
      </c>
      <c r="E1814" t="s">
        <v>47</v>
      </c>
      <c r="F1814" t="s">
        <v>716</v>
      </c>
      <c r="G1814">
        <v>87.96</v>
      </c>
      <c r="H1814">
        <v>3</v>
      </c>
      <c r="I1814">
        <v>7.7</v>
      </c>
      <c r="J1814" t="str">
        <f>TEXT(sales[[#This Row],[Order Date]],"yyyy")</f>
        <v>2021</v>
      </c>
      <c r="K1814" t="str">
        <f>TEXT(sales[[#This Row],[Order Date]],"mmmm")</f>
        <v>December</v>
      </c>
    </row>
    <row r="1815" spans="1:11" ht="14.25" customHeight="1" x14ac:dyDescent="0.3">
      <c r="A1815" s="3">
        <v>44543</v>
      </c>
      <c r="B1815" t="s">
        <v>684</v>
      </c>
      <c r="C1815" t="s">
        <v>95</v>
      </c>
      <c r="D1815" t="s">
        <v>11</v>
      </c>
      <c r="E1815" t="s">
        <v>20</v>
      </c>
      <c r="F1815" t="s">
        <v>966</v>
      </c>
      <c r="G1815">
        <v>5.21</v>
      </c>
      <c r="H1815">
        <v>2</v>
      </c>
      <c r="I1815">
        <v>-4.17</v>
      </c>
      <c r="J1815" t="str">
        <f>TEXT(sales[[#This Row],[Order Date]],"yyyy")</f>
        <v>2021</v>
      </c>
      <c r="K1815" t="str">
        <f>TEXT(sales[[#This Row],[Order Date]],"mmmm")</f>
        <v>December</v>
      </c>
    </row>
    <row r="1816" spans="1:11" ht="14.25" customHeight="1" x14ac:dyDescent="0.3">
      <c r="A1816" s="3">
        <v>44543</v>
      </c>
      <c r="B1816" t="s">
        <v>1783</v>
      </c>
      <c r="C1816" t="s">
        <v>33</v>
      </c>
      <c r="D1816" t="s">
        <v>11</v>
      </c>
      <c r="E1816" t="s">
        <v>20</v>
      </c>
      <c r="F1816" t="s">
        <v>559</v>
      </c>
      <c r="G1816">
        <v>12.39</v>
      </c>
      <c r="H1816">
        <v>3</v>
      </c>
      <c r="I1816">
        <v>5.82</v>
      </c>
      <c r="J1816" t="str">
        <f>TEXT(sales[[#This Row],[Order Date]],"yyyy")</f>
        <v>2021</v>
      </c>
      <c r="K1816" t="str">
        <f>TEXT(sales[[#This Row],[Order Date]],"mmmm")</f>
        <v>December</v>
      </c>
    </row>
    <row r="1817" spans="1:11" ht="14.25" customHeight="1" x14ac:dyDescent="0.3">
      <c r="A1817" s="3">
        <v>44544</v>
      </c>
      <c r="B1817" t="s">
        <v>1433</v>
      </c>
      <c r="C1817" t="s">
        <v>15</v>
      </c>
      <c r="D1817" t="s">
        <v>11</v>
      </c>
      <c r="E1817" t="s">
        <v>20</v>
      </c>
      <c r="F1817" t="s">
        <v>682</v>
      </c>
      <c r="G1817">
        <v>5.0999999999999996</v>
      </c>
      <c r="H1817">
        <v>4</v>
      </c>
      <c r="I1817">
        <v>-8.68</v>
      </c>
      <c r="J1817" t="str">
        <f>TEXT(sales[[#This Row],[Order Date]],"yyyy")</f>
        <v>2021</v>
      </c>
      <c r="K1817" t="str">
        <f>TEXT(sales[[#This Row],[Order Date]],"mmmm")</f>
        <v>December</v>
      </c>
    </row>
    <row r="1818" spans="1:11" ht="14.25" customHeight="1" x14ac:dyDescent="0.3">
      <c r="A1818" s="3">
        <v>44544</v>
      </c>
      <c r="B1818" t="s">
        <v>1433</v>
      </c>
      <c r="C1818" t="s">
        <v>15</v>
      </c>
      <c r="D1818" t="s">
        <v>11</v>
      </c>
      <c r="E1818" t="s">
        <v>43</v>
      </c>
      <c r="F1818" t="s">
        <v>1784</v>
      </c>
      <c r="G1818">
        <v>2.9</v>
      </c>
      <c r="H1818">
        <v>2</v>
      </c>
      <c r="I1818">
        <v>0.47</v>
      </c>
      <c r="J1818" t="str">
        <f>TEXT(sales[[#This Row],[Order Date]],"yyyy")</f>
        <v>2021</v>
      </c>
      <c r="K1818" t="str">
        <f>TEXT(sales[[#This Row],[Order Date]],"mmmm")</f>
        <v>December</v>
      </c>
    </row>
    <row r="1819" spans="1:11" ht="14.25" customHeight="1" x14ac:dyDescent="0.3">
      <c r="A1819" s="3">
        <v>44544</v>
      </c>
      <c r="B1819" t="s">
        <v>1433</v>
      </c>
      <c r="C1819" t="s">
        <v>15</v>
      </c>
      <c r="D1819" t="s">
        <v>39</v>
      </c>
      <c r="E1819" t="s">
        <v>52</v>
      </c>
      <c r="F1819" t="s">
        <v>1227</v>
      </c>
      <c r="G1819">
        <v>35.020000000000003</v>
      </c>
      <c r="H1819">
        <v>3</v>
      </c>
      <c r="I1819">
        <v>-2.19</v>
      </c>
      <c r="J1819" t="str">
        <f>TEXT(sales[[#This Row],[Order Date]],"yyyy")</f>
        <v>2021</v>
      </c>
      <c r="K1819" t="str">
        <f>TEXT(sales[[#This Row],[Order Date]],"mmmm")</f>
        <v>December</v>
      </c>
    </row>
    <row r="1820" spans="1:11" ht="14.25" customHeight="1" x14ac:dyDescent="0.3">
      <c r="A1820" s="3">
        <v>44544</v>
      </c>
      <c r="B1820" t="s">
        <v>778</v>
      </c>
      <c r="C1820" t="s">
        <v>123</v>
      </c>
      <c r="D1820" t="s">
        <v>34</v>
      </c>
      <c r="E1820" t="s">
        <v>35</v>
      </c>
      <c r="F1820" t="s">
        <v>382</v>
      </c>
      <c r="G1820">
        <v>186.3</v>
      </c>
      <c r="H1820">
        <v>4</v>
      </c>
      <c r="I1820">
        <v>13.97</v>
      </c>
      <c r="J1820" t="str">
        <f>TEXT(sales[[#This Row],[Order Date]],"yyyy")</f>
        <v>2021</v>
      </c>
      <c r="K1820" t="str">
        <f>TEXT(sales[[#This Row],[Order Date]],"mmmm")</f>
        <v>December</v>
      </c>
    </row>
    <row r="1821" spans="1:11" ht="14.25" customHeight="1" x14ac:dyDescent="0.3">
      <c r="A1821" s="3">
        <v>44544</v>
      </c>
      <c r="B1821" t="s">
        <v>1785</v>
      </c>
      <c r="C1821" t="s">
        <v>78</v>
      </c>
      <c r="D1821" t="s">
        <v>11</v>
      </c>
      <c r="E1821" t="s">
        <v>24</v>
      </c>
      <c r="F1821" t="s">
        <v>317</v>
      </c>
      <c r="G1821">
        <v>2.62</v>
      </c>
      <c r="H1821">
        <v>1</v>
      </c>
      <c r="I1821">
        <v>0.3</v>
      </c>
      <c r="J1821" t="str">
        <f>TEXT(sales[[#This Row],[Order Date]],"yyyy")</f>
        <v>2021</v>
      </c>
      <c r="K1821" t="str">
        <f>TEXT(sales[[#This Row],[Order Date]],"mmmm")</f>
        <v>December</v>
      </c>
    </row>
    <row r="1822" spans="1:11" ht="14.25" customHeight="1" x14ac:dyDescent="0.3">
      <c r="A1822" s="3">
        <v>44544</v>
      </c>
      <c r="B1822" t="s">
        <v>1785</v>
      </c>
      <c r="C1822" t="s">
        <v>78</v>
      </c>
      <c r="D1822" t="s">
        <v>34</v>
      </c>
      <c r="E1822" t="s">
        <v>145</v>
      </c>
      <c r="F1822" t="s">
        <v>1786</v>
      </c>
      <c r="G1822">
        <v>136.53</v>
      </c>
      <c r="H1822">
        <v>1</v>
      </c>
      <c r="I1822">
        <v>-52.34</v>
      </c>
      <c r="J1822" t="str">
        <f>TEXT(sales[[#This Row],[Order Date]],"yyyy")</f>
        <v>2021</v>
      </c>
      <c r="K1822" t="str">
        <f>TEXT(sales[[#This Row],[Order Date]],"mmmm")</f>
        <v>December</v>
      </c>
    </row>
    <row r="1823" spans="1:11" ht="14.25" customHeight="1" x14ac:dyDescent="0.3">
      <c r="A1823" s="3">
        <v>44544</v>
      </c>
      <c r="B1823" t="s">
        <v>1785</v>
      </c>
      <c r="C1823" t="s">
        <v>78</v>
      </c>
      <c r="D1823" t="s">
        <v>39</v>
      </c>
      <c r="E1823" t="s">
        <v>52</v>
      </c>
      <c r="F1823" t="s">
        <v>1787</v>
      </c>
      <c r="G1823">
        <v>263.95999999999998</v>
      </c>
      <c r="H1823">
        <v>1</v>
      </c>
      <c r="I1823">
        <v>42.89</v>
      </c>
      <c r="J1823" t="str">
        <f>TEXT(sales[[#This Row],[Order Date]],"yyyy")</f>
        <v>2021</v>
      </c>
      <c r="K1823" t="str">
        <f>TEXT(sales[[#This Row],[Order Date]],"mmmm")</f>
        <v>December</v>
      </c>
    </row>
    <row r="1824" spans="1:11" ht="14.25" customHeight="1" x14ac:dyDescent="0.3">
      <c r="A1824" s="3">
        <v>44544</v>
      </c>
      <c r="B1824" t="s">
        <v>122</v>
      </c>
      <c r="C1824" t="s">
        <v>149</v>
      </c>
      <c r="D1824" t="s">
        <v>39</v>
      </c>
      <c r="E1824" t="s">
        <v>302</v>
      </c>
      <c r="F1824" t="s">
        <v>1329</v>
      </c>
      <c r="G1824">
        <v>6999.96</v>
      </c>
      <c r="H1824">
        <v>4</v>
      </c>
      <c r="I1824">
        <v>2239.9899999999998</v>
      </c>
      <c r="J1824" t="str">
        <f>TEXT(sales[[#This Row],[Order Date]],"yyyy")</f>
        <v>2021</v>
      </c>
      <c r="K1824" t="str">
        <f>TEXT(sales[[#This Row],[Order Date]],"mmmm")</f>
        <v>December</v>
      </c>
    </row>
    <row r="1825" spans="1:11" ht="14.25" customHeight="1" x14ac:dyDescent="0.3">
      <c r="A1825" s="3">
        <v>44544</v>
      </c>
      <c r="B1825" t="s">
        <v>1788</v>
      </c>
      <c r="C1825" t="s">
        <v>15</v>
      </c>
      <c r="D1825" t="s">
        <v>11</v>
      </c>
      <c r="E1825" t="s">
        <v>20</v>
      </c>
      <c r="F1825" t="s">
        <v>1509</v>
      </c>
      <c r="G1825">
        <v>9.26</v>
      </c>
      <c r="H1825">
        <v>3</v>
      </c>
      <c r="I1825">
        <v>-13.9</v>
      </c>
      <c r="J1825" t="str">
        <f>TEXT(sales[[#This Row],[Order Date]],"yyyy")</f>
        <v>2021</v>
      </c>
      <c r="K1825" t="str">
        <f>TEXT(sales[[#This Row],[Order Date]],"mmmm")</f>
        <v>December</v>
      </c>
    </row>
    <row r="1826" spans="1:11" ht="14.25" customHeight="1" x14ac:dyDescent="0.3">
      <c r="A1826" s="3">
        <v>44545</v>
      </c>
      <c r="B1826" t="s">
        <v>831</v>
      </c>
      <c r="C1826" t="s">
        <v>10</v>
      </c>
      <c r="D1826" t="s">
        <v>39</v>
      </c>
      <c r="E1826" t="s">
        <v>40</v>
      </c>
      <c r="F1826" t="s">
        <v>1789</v>
      </c>
      <c r="G1826">
        <v>40.68</v>
      </c>
      <c r="H1826">
        <v>3</v>
      </c>
      <c r="I1826">
        <v>-9.15</v>
      </c>
      <c r="J1826" t="str">
        <f>TEXT(sales[[#This Row],[Order Date]],"yyyy")</f>
        <v>2021</v>
      </c>
      <c r="K1826" t="str">
        <f>TEXT(sales[[#This Row],[Order Date]],"mmmm")</f>
        <v>December</v>
      </c>
    </row>
    <row r="1827" spans="1:11" ht="14.25" customHeight="1" x14ac:dyDescent="0.3">
      <c r="A1827" s="3">
        <v>44545</v>
      </c>
      <c r="B1827" t="s">
        <v>831</v>
      </c>
      <c r="C1827" t="s">
        <v>10</v>
      </c>
      <c r="D1827" t="s">
        <v>34</v>
      </c>
      <c r="E1827" t="s">
        <v>35</v>
      </c>
      <c r="F1827" t="s">
        <v>633</v>
      </c>
      <c r="G1827">
        <v>763.28</v>
      </c>
      <c r="H1827">
        <v>5</v>
      </c>
      <c r="I1827">
        <v>-21.81</v>
      </c>
      <c r="J1827" t="str">
        <f>TEXT(sales[[#This Row],[Order Date]],"yyyy")</f>
        <v>2021</v>
      </c>
      <c r="K1827" t="str">
        <f>TEXT(sales[[#This Row],[Order Date]],"mmmm")</f>
        <v>December</v>
      </c>
    </row>
    <row r="1828" spans="1:11" ht="14.25" customHeight="1" x14ac:dyDescent="0.3">
      <c r="A1828" s="3">
        <v>44545</v>
      </c>
      <c r="B1828" t="s">
        <v>422</v>
      </c>
      <c r="C1828" t="s">
        <v>27</v>
      </c>
      <c r="D1828" t="s">
        <v>34</v>
      </c>
      <c r="E1828" t="s">
        <v>47</v>
      </c>
      <c r="F1828" t="s">
        <v>1790</v>
      </c>
      <c r="G1828">
        <v>6.16</v>
      </c>
      <c r="H1828">
        <v>2</v>
      </c>
      <c r="I1828">
        <v>1.97</v>
      </c>
      <c r="J1828" t="str">
        <f>TEXT(sales[[#This Row],[Order Date]],"yyyy")</f>
        <v>2021</v>
      </c>
      <c r="K1828" t="str">
        <f>TEXT(sales[[#This Row],[Order Date]],"mmmm")</f>
        <v>December</v>
      </c>
    </row>
    <row r="1829" spans="1:11" ht="14.25" customHeight="1" x14ac:dyDescent="0.3">
      <c r="A1829" s="3">
        <v>44545</v>
      </c>
      <c r="B1829" t="s">
        <v>1791</v>
      </c>
      <c r="C1829" t="s">
        <v>15</v>
      </c>
      <c r="D1829" t="s">
        <v>34</v>
      </c>
      <c r="E1829" t="s">
        <v>47</v>
      </c>
      <c r="F1829" t="s">
        <v>1355</v>
      </c>
      <c r="G1829">
        <v>8.5399999999999991</v>
      </c>
      <c r="H1829">
        <v>2</v>
      </c>
      <c r="I1829">
        <v>-7.48</v>
      </c>
      <c r="J1829" t="str">
        <f>TEXT(sales[[#This Row],[Order Date]],"yyyy")</f>
        <v>2021</v>
      </c>
      <c r="K1829" t="str">
        <f>TEXT(sales[[#This Row],[Order Date]],"mmmm")</f>
        <v>December</v>
      </c>
    </row>
    <row r="1830" spans="1:11" ht="14.25" customHeight="1" x14ac:dyDescent="0.3">
      <c r="A1830" s="3">
        <v>44545</v>
      </c>
      <c r="B1830" t="s">
        <v>922</v>
      </c>
      <c r="C1830" t="s">
        <v>23</v>
      </c>
      <c r="D1830" t="s">
        <v>34</v>
      </c>
      <c r="E1830" t="s">
        <v>35</v>
      </c>
      <c r="F1830" t="s">
        <v>1480</v>
      </c>
      <c r="G1830">
        <v>445.8</v>
      </c>
      <c r="H1830">
        <v>7</v>
      </c>
      <c r="I1830">
        <v>-108.27</v>
      </c>
      <c r="J1830" t="str">
        <f>TEXT(sales[[#This Row],[Order Date]],"yyyy")</f>
        <v>2021</v>
      </c>
      <c r="K1830" t="str">
        <f>TEXT(sales[[#This Row],[Order Date]],"mmmm")</f>
        <v>December</v>
      </c>
    </row>
    <row r="1831" spans="1:11" ht="14.25" customHeight="1" x14ac:dyDescent="0.3">
      <c r="A1831" s="3">
        <v>44546</v>
      </c>
      <c r="B1831" t="s">
        <v>519</v>
      </c>
      <c r="C1831" t="s">
        <v>123</v>
      </c>
      <c r="D1831" t="s">
        <v>11</v>
      </c>
      <c r="E1831" t="s">
        <v>20</v>
      </c>
      <c r="F1831" t="s">
        <v>1792</v>
      </c>
      <c r="G1831">
        <v>1.17</v>
      </c>
      <c r="H1831">
        <v>1</v>
      </c>
      <c r="I1831">
        <v>-0.86</v>
      </c>
      <c r="J1831" t="str">
        <f>TEXT(sales[[#This Row],[Order Date]],"yyyy")</f>
        <v>2021</v>
      </c>
      <c r="K1831" t="str">
        <f>TEXT(sales[[#This Row],[Order Date]],"mmmm")</f>
        <v>December</v>
      </c>
    </row>
    <row r="1832" spans="1:11" ht="14.25" customHeight="1" x14ac:dyDescent="0.3">
      <c r="A1832" s="3">
        <v>44546</v>
      </c>
      <c r="B1832" t="s">
        <v>1793</v>
      </c>
      <c r="C1832" t="s">
        <v>27</v>
      </c>
      <c r="D1832" t="s">
        <v>34</v>
      </c>
      <c r="E1832" t="s">
        <v>47</v>
      </c>
      <c r="F1832" t="s">
        <v>1794</v>
      </c>
      <c r="G1832">
        <v>44.46</v>
      </c>
      <c r="H1832">
        <v>2</v>
      </c>
      <c r="I1832">
        <v>14.67</v>
      </c>
      <c r="J1832" t="str">
        <f>TEXT(sales[[#This Row],[Order Date]],"yyyy")</f>
        <v>2021</v>
      </c>
      <c r="K1832" t="str">
        <f>TEXT(sales[[#This Row],[Order Date]],"mmmm")</f>
        <v>December</v>
      </c>
    </row>
    <row r="1833" spans="1:11" ht="14.25" customHeight="1" x14ac:dyDescent="0.3">
      <c r="A1833" s="3">
        <v>44546</v>
      </c>
      <c r="B1833" t="s">
        <v>1793</v>
      </c>
      <c r="C1833" t="s">
        <v>27</v>
      </c>
      <c r="D1833" t="s">
        <v>34</v>
      </c>
      <c r="E1833" t="s">
        <v>35</v>
      </c>
      <c r="F1833" t="s">
        <v>542</v>
      </c>
      <c r="G1833">
        <v>241.57</v>
      </c>
      <c r="H1833">
        <v>2</v>
      </c>
      <c r="I1833">
        <v>18.12</v>
      </c>
      <c r="J1833" t="str">
        <f>TEXT(sales[[#This Row],[Order Date]],"yyyy")</f>
        <v>2021</v>
      </c>
      <c r="K1833" t="str">
        <f>TEXT(sales[[#This Row],[Order Date]],"mmmm")</f>
        <v>December</v>
      </c>
    </row>
    <row r="1834" spans="1:11" ht="14.25" customHeight="1" x14ac:dyDescent="0.3">
      <c r="A1834" s="3">
        <v>44546</v>
      </c>
      <c r="B1834" t="s">
        <v>1793</v>
      </c>
      <c r="C1834" t="s">
        <v>27</v>
      </c>
      <c r="D1834" t="s">
        <v>39</v>
      </c>
      <c r="E1834" t="s">
        <v>52</v>
      </c>
      <c r="F1834" t="s">
        <v>1795</v>
      </c>
      <c r="G1834">
        <v>395</v>
      </c>
      <c r="H1834">
        <v>5</v>
      </c>
      <c r="I1834">
        <v>39.5</v>
      </c>
      <c r="J1834" t="str">
        <f>TEXT(sales[[#This Row],[Order Date]],"yyyy")</f>
        <v>2021</v>
      </c>
      <c r="K1834" t="str">
        <f>TEXT(sales[[#This Row],[Order Date]],"mmmm")</f>
        <v>December</v>
      </c>
    </row>
    <row r="1835" spans="1:11" ht="14.25" customHeight="1" x14ac:dyDescent="0.3">
      <c r="A1835" s="3">
        <v>44546</v>
      </c>
      <c r="B1835" t="s">
        <v>1793</v>
      </c>
      <c r="C1835" t="s">
        <v>27</v>
      </c>
      <c r="D1835" t="s">
        <v>39</v>
      </c>
      <c r="E1835" t="s">
        <v>40</v>
      </c>
      <c r="F1835" t="s">
        <v>41</v>
      </c>
      <c r="G1835">
        <v>627.16999999999996</v>
      </c>
      <c r="H1835">
        <v>4</v>
      </c>
      <c r="I1835">
        <v>70.56</v>
      </c>
      <c r="J1835" t="str">
        <f>TEXT(sales[[#This Row],[Order Date]],"yyyy")</f>
        <v>2021</v>
      </c>
      <c r="K1835" t="str">
        <f>TEXT(sales[[#This Row],[Order Date]],"mmmm")</f>
        <v>December</v>
      </c>
    </row>
    <row r="1836" spans="1:11" ht="14.25" customHeight="1" x14ac:dyDescent="0.3">
      <c r="A1836" s="3">
        <v>44546</v>
      </c>
      <c r="B1836" t="s">
        <v>452</v>
      </c>
      <c r="C1836" t="s">
        <v>123</v>
      </c>
      <c r="D1836" t="s">
        <v>34</v>
      </c>
      <c r="E1836" t="s">
        <v>35</v>
      </c>
      <c r="F1836" t="s">
        <v>723</v>
      </c>
      <c r="G1836">
        <v>1013.83</v>
      </c>
      <c r="H1836">
        <v>9</v>
      </c>
      <c r="I1836">
        <v>101.38</v>
      </c>
      <c r="J1836" t="str">
        <f>TEXT(sales[[#This Row],[Order Date]],"yyyy")</f>
        <v>2021</v>
      </c>
      <c r="K1836" t="str">
        <f>TEXT(sales[[#This Row],[Order Date]],"mmmm")</f>
        <v>December</v>
      </c>
    </row>
    <row r="1837" spans="1:11" ht="14.25" customHeight="1" x14ac:dyDescent="0.3">
      <c r="A1837" s="3">
        <v>44546</v>
      </c>
      <c r="B1837" t="s">
        <v>452</v>
      </c>
      <c r="C1837" t="s">
        <v>123</v>
      </c>
      <c r="D1837" t="s">
        <v>11</v>
      </c>
      <c r="E1837" t="s">
        <v>43</v>
      </c>
      <c r="F1837" t="s">
        <v>1796</v>
      </c>
      <c r="G1837">
        <v>1.98</v>
      </c>
      <c r="H1837">
        <v>2</v>
      </c>
      <c r="I1837">
        <v>0.67</v>
      </c>
      <c r="J1837" t="str">
        <f>TEXT(sales[[#This Row],[Order Date]],"yyyy")</f>
        <v>2021</v>
      </c>
      <c r="K1837" t="str">
        <f>TEXT(sales[[#This Row],[Order Date]],"mmmm")</f>
        <v>December</v>
      </c>
    </row>
    <row r="1838" spans="1:11" ht="14.25" customHeight="1" x14ac:dyDescent="0.3">
      <c r="A1838" s="3">
        <v>44546</v>
      </c>
      <c r="B1838" t="s">
        <v>143</v>
      </c>
      <c r="C1838" t="s">
        <v>10</v>
      </c>
      <c r="D1838" t="s">
        <v>11</v>
      </c>
      <c r="E1838" t="s">
        <v>12</v>
      </c>
      <c r="F1838" t="s">
        <v>507</v>
      </c>
      <c r="G1838">
        <v>36.29</v>
      </c>
      <c r="H1838">
        <v>7</v>
      </c>
      <c r="I1838">
        <v>12.7</v>
      </c>
      <c r="J1838" t="str">
        <f>TEXT(sales[[#This Row],[Order Date]],"yyyy")</f>
        <v>2021</v>
      </c>
      <c r="K1838" t="str">
        <f>TEXT(sales[[#This Row],[Order Date]],"mmmm")</f>
        <v>December</v>
      </c>
    </row>
    <row r="1839" spans="1:11" ht="14.25" customHeight="1" x14ac:dyDescent="0.3">
      <c r="A1839" s="3">
        <v>44546</v>
      </c>
      <c r="B1839" t="s">
        <v>143</v>
      </c>
      <c r="C1839" t="s">
        <v>10</v>
      </c>
      <c r="D1839" t="s">
        <v>34</v>
      </c>
      <c r="E1839" t="s">
        <v>47</v>
      </c>
      <c r="F1839" t="s">
        <v>1205</v>
      </c>
      <c r="G1839">
        <v>56.57</v>
      </c>
      <c r="H1839">
        <v>2</v>
      </c>
      <c r="I1839">
        <v>-74.95</v>
      </c>
      <c r="J1839" t="str">
        <f>TEXT(sales[[#This Row],[Order Date]],"yyyy")</f>
        <v>2021</v>
      </c>
      <c r="K1839" t="str">
        <f>TEXT(sales[[#This Row],[Order Date]],"mmmm")</f>
        <v>December</v>
      </c>
    </row>
    <row r="1840" spans="1:11" ht="14.25" customHeight="1" x14ac:dyDescent="0.3">
      <c r="A1840" s="3">
        <v>44546</v>
      </c>
      <c r="B1840" t="s">
        <v>1797</v>
      </c>
      <c r="C1840" t="s">
        <v>110</v>
      </c>
      <c r="D1840" t="s">
        <v>11</v>
      </c>
      <c r="E1840" t="s">
        <v>12</v>
      </c>
      <c r="F1840" t="s">
        <v>1132</v>
      </c>
      <c r="G1840">
        <v>114.2</v>
      </c>
      <c r="H1840">
        <v>5</v>
      </c>
      <c r="I1840">
        <v>52.53</v>
      </c>
      <c r="J1840" t="str">
        <f>TEXT(sales[[#This Row],[Order Date]],"yyyy")</f>
        <v>2021</v>
      </c>
      <c r="K1840" t="str">
        <f>TEXT(sales[[#This Row],[Order Date]],"mmmm")</f>
        <v>December</v>
      </c>
    </row>
    <row r="1841" spans="1:11" ht="14.25" customHeight="1" x14ac:dyDescent="0.3">
      <c r="A1841" s="3">
        <v>44546</v>
      </c>
      <c r="B1841" t="s">
        <v>1798</v>
      </c>
      <c r="C1841" t="s">
        <v>27</v>
      </c>
      <c r="D1841" t="s">
        <v>34</v>
      </c>
      <c r="E1841" t="s">
        <v>35</v>
      </c>
      <c r="F1841" t="s">
        <v>1726</v>
      </c>
      <c r="G1841">
        <v>1403.92</v>
      </c>
      <c r="H1841">
        <v>5</v>
      </c>
      <c r="I1841">
        <v>70.2</v>
      </c>
      <c r="J1841" t="str">
        <f>TEXT(sales[[#This Row],[Order Date]],"yyyy")</f>
        <v>2021</v>
      </c>
      <c r="K1841" t="str">
        <f>TEXT(sales[[#This Row],[Order Date]],"mmmm")</f>
        <v>December</v>
      </c>
    </row>
    <row r="1842" spans="1:11" ht="14.25" customHeight="1" x14ac:dyDescent="0.3">
      <c r="A1842" s="3">
        <v>44546</v>
      </c>
      <c r="B1842" t="s">
        <v>732</v>
      </c>
      <c r="C1842" t="s">
        <v>55</v>
      </c>
      <c r="D1842" t="s">
        <v>39</v>
      </c>
      <c r="E1842" t="s">
        <v>52</v>
      </c>
      <c r="F1842" t="s">
        <v>1008</v>
      </c>
      <c r="G1842">
        <v>99.98</v>
      </c>
      <c r="H1842">
        <v>2</v>
      </c>
      <c r="I1842">
        <v>8</v>
      </c>
      <c r="J1842" t="str">
        <f>TEXT(sales[[#This Row],[Order Date]],"yyyy")</f>
        <v>2021</v>
      </c>
      <c r="K1842" t="str">
        <f>TEXT(sales[[#This Row],[Order Date]],"mmmm")</f>
        <v>December</v>
      </c>
    </row>
    <row r="1843" spans="1:11" ht="14.25" customHeight="1" x14ac:dyDescent="0.3">
      <c r="A1843" s="3">
        <v>44546</v>
      </c>
      <c r="B1843" t="s">
        <v>732</v>
      </c>
      <c r="C1843" t="s">
        <v>55</v>
      </c>
      <c r="D1843" t="s">
        <v>34</v>
      </c>
      <c r="E1843" t="s">
        <v>47</v>
      </c>
      <c r="F1843" t="s">
        <v>117</v>
      </c>
      <c r="G1843">
        <v>29.46</v>
      </c>
      <c r="H1843">
        <v>6</v>
      </c>
      <c r="I1843">
        <v>9.7200000000000006</v>
      </c>
      <c r="J1843" t="str">
        <f>TEXT(sales[[#This Row],[Order Date]],"yyyy")</f>
        <v>2021</v>
      </c>
      <c r="K1843" t="str">
        <f>TEXT(sales[[#This Row],[Order Date]],"mmmm")</f>
        <v>December</v>
      </c>
    </row>
    <row r="1844" spans="1:11" ht="14.25" customHeight="1" x14ac:dyDescent="0.3">
      <c r="A1844" s="3">
        <v>44546</v>
      </c>
      <c r="B1844" t="s">
        <v>1799</v>
      </c>
      <c r="C1844" t="s">
        <v>10</v>
      </c>
      <c r="D1844" t="s">
        <v>39</v>
      </c>
      <c r="E1844" t="s">
        <v>52</v>
      </c>
      <c r="F1844" t="s">
        <v>486</v>
      </c>
      <c r="G1844">
        <v>319.97000000000003</v>
      </c>
      <c r="H1844">
        <v>4</v>
      </c>
      <c r="I1844">
        <v>95.99</v>
      </c>
      <c r="J1844" t="str">
        <f>TEXT(sales[[#This Row],[Order Date]],"yyyy")</f>
        <v>2021</v>
      </c>
      <c r="K1844" t="str">
        <f>TEXT(sales[[#This Row],[Order Date]],"mmmm")</f>
        <v>December</v>
      </c>
    </row>
    <row r="1845" spans="1:11" ht="14.25" customHeight="1" x14ac:dyDescent="0.3">
      <c r="A1845" s="3">
        <v>44546</v>
      </c>
      <c r="B1845" t="s">
        <v>1799</v>
      </c>
      <c r="C1845" t="s">
        <v>10</v>
      </c>
      <c r="D1845" t="s">
        <v>34</v>
      </c>
      <c r="E1845" t="s">
        <v>47</v>
      </c>
      <c r="F1845" t="s">
        <v>1404</v>
      </c>
      <c r="G1845">
        <v>8.6199999999999992</v>
      </c>
      <c r="H1845">
        <v>7</v>
      </c>
      <c r="I1845">
        <v>-2.59</v>
      </c>
      <c r="J1845" t="str">
        <f>TEXT(sales[[#This Row],[Order Date]],"yyyy")</f>
        <v>2021</v>
      </c>
      <c r="K1845" t="str">
        <f>TEXT(sales[[#This Row],[Order Date]],"mmmm")</f>
        <v>December</v>
      </c>
    </row>
    <row r="1846" spans="1:11" ht="14.25" customHeight="1" x14ac:dyDescent="0.3">
      <c r="A1846" s="3">
        <v>44547</v>
      </c>
      <c r="B1846" t="s">
        <v>1610</v>
      </c>
      <c r="C1846" t="s">
        <v>30</v>
      </c>
      <c r="D1846" t="s">
        <v>11</v>
      </c>
      <c r="E1846" t="s">
        <v>24</v>
      </c>
      <c r="F1846" t="s">
        <v>466</v>
      </c>
      <c r="G1846">
        <v>40.049999999999997</v>
      </c>
      <c r="H1846">
        <v>3</v>
      </c>
      <c r="I1846">
        <v>11.21</v>
      </c>
      <c r="J1846" t="str">
        <f>TEXT(sales[[#This Row],[Order Date]],"yyyy")</f>
        <v>2021</v>
      </c>
      <c r="K1846" t="str">
        <f>TEXT(sales[[#This Row],[Order Date]],"mmmm")</f>
        <v>December</v>
      </c>
    </row>
    <row r="1847" spans="1:11" ht="14.25" customHeight="1" x14ac:dyDescent="0.3">
      <c r="A1847" s="3">
        <v>44547</v>
      </c>
      <c r="B1847" t="s">
        <v>1800</v>
      </c>
      <c r="C1847" t="s">
        <v>78</v>
      </c>
      <c r="D1847" t="s">
        <v>11</v>
      </c>
      <c r="E1847" t="s">
        <v>20</v>
      </c>
      <c r="F1847" t="s">
        <v>937</v>
      </c>
      <c r="G1847">
        <v>5.48</v>
      </c>
      <c r="H1847">
        <v>4</v>
      </c>
      <c r="I1847">
        <v>-4.0199999999999996</v>
      </c>
      <c r="J1847" t="str">
        <f>TEXT(sales[[#This Row],[Order Date]],"yyyy")</f>
        <v>2021</v>
      </c>
      <c r="K1847" t="str">
        <f>TEXT(sales[[#This Row],[Order Date]],"mmmm")</f>
        <v>December</v>
      </c>
    </row>
    <row r="1848" spans="1:11" ht="14.25" customHeight="1" x14ac:dyDescent="0.3">
      <c r="A1848" s="3">
        <v>44549</v>
      </c>
      <c r="B1848" t="s">
        <v>1801</v>
      </c>
      <c r="C1848" t="s">
        <v>123</v>
      </c>
      <c r="D1848" t="s">
        <v>11</v>
      </c>
      <c r="E1848" t="s">
        <v>20</v>
      </c>
      <c r="F1848" t="s">
        <v>310</v>
      </c>
      <c r="G1848">
        <v>4.8099999999999996</v>
      </c>
      <c r="H1848">
        <v>2</v>
      </c>
      <c r="I1848">
        <v>-3.69</v>
      </c>
      <c r="J1848" t="str">
        <f>TEXT(sales[[#This Row],[Order Date]],"yyyy")</f>
        <v>2021</v>
      </c>
      <c r="K1848" t="str">
        <f>TEXT(sales[[#This Row],[Order Date]],"mmmm")</f>
        <v>December</v>
      </c>
    </row>
    <row r="1849" spans="1:11" ht="14.25" customHeight="1" x14ac:dyDescent="0.3">
      <c r="A1849" s="3">
        <v>44549</v>
      </c>
      <c r="B1849" t="s">
        <v>1801</v>
      </c>
      <c r="C1849" t="s">
        <v>123</v>
      </c>
      <c r="D1849" t="s">
        <v>39</v>
      </c>
      <c r="E1849" t="s">
        <v>52</v>
      </c>
      <c r="F1849" t="s">
        <v>1802</v>
      </c>
      <c r="G1849">
        <v>247.8</v>
      </c>
      <c r="H1849">
        <v>5</v>
      </c>
      <c r="I1849">
        <v>-18.59</v>
      </c>
      <c r="J1849" t="str">
        <f>TEXT(sales[[#This Row],[Order Date]],"yyyy")</f>
        <v>2021</v>
      </c>
      <c r="K1849" t="str">
        <f>TEXT(sales[[#This Row],[Order Date]],"mmmm")</f>
        <v>December</v>
      </c>
    </row>
    <row r="1850" spans="1:11" ht="14.25" customHeight="1" x14ac:dyDescent="0.3">
      <c r="A1850" s="3">
        <v>44549</v>
      </c>
      <c r="B1850" t="s">
        <v>1803</v>
      </c>
      <c r="C1850" t="s">
        <v>488</v>
      </c>
      <c r="D1850" t="s">
        <v>11</v>
      </c>
      <c r="E1850" t="s">
        <v>20</v>
      </c>
      <c r="F1850" t="s">
        <v>1804</v>
      </c>
      <c r="G1850">
        <v>152.76</v>
      </c>
      <c r="H1850">
        <v>6</v>
      </c>
      <c r="I1850">
        <v>74.849999999999994</v>
      </c>
      <c r="J1850" t="str">
        <f>TEXT(sales[[#This Row],[Order Date]],"yyyy")</f>
        <v>2021</v>
      </c>
      <c r="K1850" t="str">
        <f>TEXT(sales[[#This Row],[Order Date]],"mmmm")</f>
        <v>December</v>
      </c>
    </row>
    <row r="1851" spans="1:11" ht="14.25" customHeight="1" x14ac:dyDescent="0.3">
      <c r="A1851" s="3">
        <v>44549</v>
      </c>
      <c r="B1851" t="s">
        <v>1803</v>
      </c>
      <c r="C1851" t="s">
        <v>488</v>
      </c>
      <c r="D1851" t="s">
        <v>11</v>
      </c>
      <c r="E1851" t="s">
        <v>200</v>
      </c>
      <c r="F1851" t="s">
        <v>1578</v>
      </c>
      <c r="G1851">
        <v>7.27</v>
      </c>
      <c r="H1851">
        <v>1</v>
      </c>
      <c r="I1851">
        <v>1.96</v>
      </c>
      <c r="J1851" t="str">
        <f>TEXT(sales[[#This Row],[Order Date]],"yyyy")</f>
        <v>2021</v>
      </c>
      <c r="K1851" t="str">
        <f>TEXT(sales[[#This Row],[Order Date]],"mmmm")</f>
        <v>December</v>
      </c>
    </row>
    <row r="1852" spans="1:11" ht="14.25" customHeight="1" x14ac:dyDescent="0.3">
      <c r="A1852" s="3">
        <v>44549</v>
      </c>
      <c r="B1852" t="s">
        <v>1803</v>
      </c>
      <c r="C1852" t="s">
        <v>488</v>
      </c>
      <c r="D1852" t="s">
        <v>34</v>
      </c>
      <c r="E1852" t="s">
        <v>35</v>
      </c>
      <c r="F1852" t="s">
        <v>1805</v>
      </c>
      <c r="G1852">
        <v>1819.86</v>
      </c>
      <c r="H1852">
        <v>14</v>
      </c>
      <c r="I1852">
        <v>163.79</v>
      </c>
      <c r="J1852" t="str">
        <f>TEXT(sales[[#This Row],[Order Date]],"yyyy")</f>
        <v>2021</v>
      </c>
      <c r="K1852" t="str">
        <f>TEXT(sales[[#This Row],[Order Date]],"mmmm")</f>
        <v>December</v>
      </c>
    </row>
    <row r="1853" spans="1:11" ht="14.25" customHeight="1" x14ac:dyDescent="0.3">
      <c r="A1853" s="3">
        <v>44549</v>
      </c>
      <c r="B1853" t="s">
        <v>788</v>
      </c>
      <c r="C1853" t="s">
        <v>27</v>
      </c>
      <c r="D1853" t="s">
        <v>11</v>
      </c>
      <c r="E1853" t="s">
        <v>16</v>
      </c>
      <c r="F1853" t="s">
        <v>906</v>
      </c>
      <c r="G1853">
        <v>14.62</v>
      </c>
      <c r="H1853">
        <v>2</v>
      </c>
      <c r="I1853">
        <v>6.87</v>
      </c>
      <c r="J1853" t="str">
        <f>TEXT(sales[[#This Row],[Order Date]],"yyyy")</f>
        <v>2021</v>
      </c>
      <c r="K1853" t="str">
        <f>TEXT(sales[[#This Row],[Order Date]],"mmmm")</f>
        <v>December</v>
      </c>
    </row>
    <row r="1854" spans="1:11" ht="14.25" customHeight="1" x14ac:dyDescent="0.3">
      <c r="A1854" s="3">
        <v>44549</v>
      </c>
      <c r="B1854" t="s">
        <v>788</v>
      </c>
      <c r="C1854" t="s">
        <v>27</v>
      </c>
      <c r="D1854" t="s">
        <v>11</v>
      </c>
      <c r="E1854" t="s">
        <v>43</v>
      </c>
      <c r="F1854" t="s">
        <v>1806</v>
      </c>
      <c r="G1854">
        <v>22.55</v>
      </c>
      <c r="H1854">
        <v>5</v>
      </c>
      <c r="I1854">
        <v>8.7899999999999991</v>
      </c>
      <c r="J1854" t="str">
        <f>TEXT(sales[[#This Row],[Order Date]],"yyyy")</f>
        <v>2021</v>
      </c>
      <c r="K1854" t="str">
        <f>TEXT(sales[[#This Row],[Order Date]],"mmmm")</f>
        <v>December</v>
      </c>
    </row>
    <row r="1855" spans="1:11" ht="14.25" customHeight="1" x14ac:dyDescent="0.3">
      <c r="A1855" s="3">
        <v>44549</v>
      </c>
      <c r="B1855" t="s">
        <v>788</v>
      </c>
      <c r="C1855" t="s">
        <v>27</v>
      </c>
      <c r="D1855" t="s">
        <v>39</v>
      </c>
      <c r="E1855" t="s">
        <v>40</v>
      </c>
      <c r="F1855" t="s">
        <v>1807</v>
      </c>
      <c r="G1855">
        <v>583.79999999999995</v>
      </c>
      <c r="H1855">
        <v>5</v>
      </c>
      <c r="I1855">
        <v>72.98</v>
      </c>
      <c r="J1855" t="str">
        <f>TEXT(sales[[#This Row],[Order Date]],"yyyy")</f>
        <v>2021</v>
      </c>
      <c r="K1855" t="str">
        <f>TEXT(sales[[#This Row],[Order Date]],"mmmm")</f>
        <v>December</v>
      </c>
    </row>
    <row r="1856" spans="1:11" ht="14.25" customHeight="1" x14ac:dyDescent="0.3">
      <c r="A1856" s="3">
        <v>44549</v>
      </c>
      <c r="B1856" t="s">
        <v>788</v>
      </c>
      <c r="C1856" t="s">
        <v>27</v>
      </c>
      <c r="D1856" t="s">
        <v>39</v>
      </c>
      <c r="E1856" t="s">
        <v>40</v>
      </c>
      <c r="F1856" t="s">
        <v>1808</v>
      </c>
      <c r="G1856">
        <v>211.17</v>
      </c>
      <c r="H1856">
        <v>4</v>
      </c>
      <c r="I1856">
        <v>15.84</v>
      </c>
      <c r="J1856" t="str">
        <f>TEXT(sales[[#This Row],[Order Date]],"yyyy")</f>
        <v>2021</v>
      </c>
      <c r="K1856" t="str">
        <f>TEXT(sales[[#This Row],[Order Date]],"mmmm")</f>
        <v>December</v>
      </c>
    </row>
    <row r="1857" spans="1:11" ht="14.25" customHeight="1" x14ac:dyDescent="0.3">
      <c r="A1857" s="3">
        <v>44549</v>
      </c>
      <c r="B1857" t="s">
        <v>128</v>
      </c>
      <c r="C1857" t="s">
        <v>15</v>
      </c>
      <c r="D1857" t="s">
        <v>39</v>
      </c>
      <c r="E1857" t="s">
        <v>40</v>
      </c>
      <c r="F1857" t="s">
        <v>1809</v>
      </c>
      <c r="G1857">
        <v>323.98</v>
      </c>
      <c r="H1857">
        <v>3</v>
      </c>
      <c r="I1857">
        <v>36.450000000000003</v>
      </c>
      <c r="J1857" t="str">
        <f>TEXT(sales[[#This Row],[Order Date]],"yyyy")</f>
        <v>2021</v>
      </c>
      <c r="K1857" t="str">
        <f>TEXT(sales[[#This Row],[Order Date]],"mmmm")</f>
        <v>December</v>
      </c>
    </row>
    <row r="1858" spans="1:11" ht="14.25" customHeight="1" x14ac:dyDescent="0.3">
      <c r="A1858" s="3">
        <v>44549</v>
      </c>
      <c r="B1858" t="s">
        <v>128</v>
      </c>
      <c r="C1858" t="s">
        <v>15</v>
      </c>
      <c r="D1858" t="s">
        <v>11</v>
      </c>
      <c r="E1858" t="s">
        <v>12</v>
      </c>
      <c r="F1858" t="s">
        <v>1116</v>
      </c>
      <c r="G1858">
        <v>15.55</v>
      </c>
      <c r="H1858">
        <v>3</v>
      </c>
      <c r="I1858">
        <v>5.44</v>
      </c>
      <c r="J1858" t="str">
        <f>TEXT(sales[[#This Row],[Order Date]],"yyyy")</f>
        <v>2021</v>
      </c>
      <c r="K1858" t="str">
        <f>TEXT(sales[[#This Row],[Order Date]],"mmmm")</f>
        <v>December</v>
      </c>
    </row>
    <row r="1859" spans="1:11" ht="14.25" customHeight="1" x14ac:dyDescent="0.3">
      <c r="A1859" s="3">
        <v>44549</v>
      </c>
      <c r="B1859" t="s">
        <v>128</v>
      </c>
      <c r="C1859" t="s">
        <v>15</v>
      </c>
      <c r="D1859" t="s">
        <v>11</v>
      </c>
      <c r="E1859" t="s">
        <v>18</v>
      </c>
      <c r="F1859" t="s">
        <v>1810</v>
      </c>
      <c r="G1859">
        <v>32.590000000000003</v>
      </c>
      <c r="H1859">
        <v>3</v>
      </c>
      <c r="I1859">
        <v>-7.74</v>
      </c>
      <c r="J1859" t="str">
        <f>TEXT(sales[[#This Row],[Order Date]],"yyyy")</f>
        <v>2021</v>
      </c>
      <c r="K1859" t="str">
        <f>TEXT(sales[[#This Row],[Order Date]],"mmmm")</f>
        <v>December</v>
      </c>
    </row>
    <row r="1860" spans="1:11" ht="14.25" customHeight="1" x14ac:dyDescent="0.3">
      <c r="A1860" s="3">
        <v>44550</v>
      </c>
      <c r="B1860" t="s">
        <v>1811</v>
      </c>
      <c r="C1860" t="s">
        <v>55</v>
      </c>
      <c r="D1860" t="s">
        <v>11</v>
      </c>
      <c r="E1860" t="s">
        <v>18</v>
      </c>
      <c r="F1860" t="s">
        <v>133</v>
      </c>
      <c r="G1860">
        <v>122.48</v>
      </c>
      <c r="H1860">
        <v>2</v>
      </c>
      <c r="I1860">
        <v>0</v>
      </c>
      <c r="J1860" t="str">
        <f>TEXT(sales[[#This Row],[Order Date]],"yyyy")</f>
        <v>2021</v>
      </c>
      <c r="K1860" t="str">
        <f>TEXT(sales[[#This Row],[Order Date]],"mmmm")</f>
        <v>December</v>
      </c>
    </row>
    <row r="1861" spans="1:11" ht="14.25" customHeight="1" x14ac:dyDescent="0.3">
      <c r="A1861" s="3">
        <v>44550</v>
      </c>
      <c r="B1861" t="s">
        <v>1811</v>
      </c>
      <c r="C1861" t="s">
        <v>55</v>
      </c>
      <c r="D1861" t="s">
        <v>34</v>
      </c>
      <c r="E1861" t="s">
        <v>145</v>
      </c>
      <c r="F1861" t="s">
        <v>1812</v>
      </c>
      <c r="G1861">
        <v>2244.48</v>
      </c>
      <c r="H1861">
        <v>7</v>
      </c>
      <c r="I1861">
        <v>493.79</v>
      </c>
      <c r="J1861" t="str">
        <f>TEXT(sales[[#This Row],[Order Date]],"yyyy")</f>
        <v>2021</v>
      </c>
      <c r="K1861" t="str">
        <f>TEXT(sales[[#This Row],[Order Date]],"mmmm")</f>
        <v>December</v>
      </c>
    </row>
    <row r="1862" spans="1:11" ht="14.25" customHeight="1" x14ac:dyDescent="0.3">
      <c r="A1862" s="3">
        <v>44550</v>
      </c>
      <c r="B1862" t="s">
        <v>1811</v>
      </c>
      <c r="C1862" t="s">
        <v>55</v>
      </c>
      <c r="D1862" t="s">
        <v>11</v>
      </c>
      <c r="E1862" t="s">
        <v>20</v>
      </c>
      <c r="F1862" t="s">
        <v>781</v>
      </c>
      <c r="G1862">
        <v>62.31</v>
      </c>
      <c r="H1862">
        <v>3</v>
      </c>
      <c r="I1862">
        <v>29.29</v>
      </c>
      <c r="J1862" t="str">
        <f>TEXT(sales[[#This Row],[Order Date]],"yyyy")</f>
        <v>2021</v>
      </c>
      <c r="K1862" t="str">
        <f>TEXT(sales[[#This Row],[Order Date]],"mmmm")</f>
        <v>December</v>
      </c>
    </row>
    <row r="1863" spans="1:11" ht="14.25" customHeight="1" x14ac:dyDescent="0.3">
      <c r="A1863" s="3">
        <v>44550</v>
      </c>
      <c r="B1863" t="s">
        <v>1811</v>
      </c>
      <c r="C1863" t="s">
        <v>55</v>
      </c>
      <c r="D1863" t="s">
        <v>34</v>
      </c>
      <c r="E1863" t="s">
        <v>145</v>
      </c>
      <c r="F1863" t="s">
        <v>1501</v>
      </c>
      <c r="G1863">
        <v>455.1</v>
      </c>
      <c r="H1863">
        <v>2</v>
      </c>
      <c r="I1863">
        <v>100.12</v>
      </c>
      <c r="J1863" t="str">
        <f>TEXT(sales[[#This Row],[Order Date]],"yyyy")</f>
        <v>2021</v>
      </c>
      <c r="K1863" t="str">
        <f>TEXT(sales[[#This Row],[Order Date]],"mmmm")</f>
        <v>December</v>
      </c>
    </row>
    <row r="1864" spans="1:11" ht="14.25" customHeight="1" x14ac:dyDescent="0.3">
      <c r="A1864" s="3">
        <v>44550</v>
      </c>
      <c r="B1864" t="s">
        <v>1121</v>
      </c>
      <c r="C1864" t="s">
        <v>164</v>
      </c>
      <c r="D1864" t="s">
        <v>11</v>
      </c>
      <c r="E1864" t="s">
        <v>16</v>
      </c>
      <c r="F1864" t="s">
        <v>1716</v>
      </c>
      <c r="G1864">
        <v>31.05</v>
      </c>
      <c r="H1864">
        <v>3</v>
      </c>
      <c r="I1864">
        <v>14.9</v>
      </c>
      <c r="J1864" t="str">
        <f>TEXT(sales[[#This Row],[Order Date]],"yyyy")</f>
        <v>2021</v>
      </c>
      <c r="K1864" t="str">
        <f>TEXT(sales[[#This Row],[Order Date]],"mmmm")</f>
        <v>December</v>
      </c>
    </row>
    <row r="1865" spans="1:11" ht="14.25" customHeight="1" x14ac:dyDescent="0.3">
      <c r="A1865" s="3">
        <v>44550</v>
      </c>
      <c r="B1865" t="s">
        <v>1813</v>
      </c>
      <c r="C1865" t="s">
        <v>120</v>
      </c>
      <c r="D1865" t="s">
        <v>11</v>
      </c>
      <c r="E1865" t="s">
        <v>92</v>
      </c>
      <c r="F1865" t="s">
        <v>1814</v>
      </c>
      <c r="G1865">
        <v>43.51</v>
      </c>
      <c r="H1865">
        <v>7</v>
      </c>
      <c r="I1865">
        <v>3.81</v>
      </c>
      <c r="J1865" t="str">
        <f>TEXT(sales[[#This Row],[Order Date]],"yyyy")</f>
        <v>2021</v>
      </c>
      <c r="K1865" t="str">
        <f>TEXT(sales[[#This Row],[Order Date]],"mmmm")</f>
        <v>December</v>
      </c>
    </row>
    <row r="1866" spans="1:11" ht="14.25" customHeight="1" x14ac:dyDescent="0.3">
      <c r="A1866" s="3">
        <v>44550</v>
      </c>
      <c r="B1866" t="s">
        <v>1813</v>
      </c>
      <c r="C1866" t="s">
        <v>120</v>
      </c>
      <c r="D1866" t="s">
        <v>34</v>
      </c>
      <c r="E1866" t="s">
        <v>35</v>
      </c>
      <c r="F1866" t="s">
        <v>1237</v>
      </c>
      <c r="G1866">
        <v>662.88</v>
      </c>
      <c r="H1866">
        <v>3</v>
      </c>
      <c r="I1866">
        <v>74.569999999999993</v>
      </c>
      <c r="J1866" t="str">
        <f>TEXT(sales[[#This Row],[Order Date]],"yyyy")</f>
        <v>2021</v>
      </c>
      <c r="K1866" t="str">
        <f>TEXT(sales[[#This Row],[Order Date]],"mmmm")</f>
        <v>December</v>
      </c>
    </row>
    <row r="1867" spans="1:11" ht="14.25" customHeight="1" x14ac:dyDescent="0.3">
      <c r="A1867" s="3">
        <v>44550</v>
      </c>
      <c r="B1867" t="s">
        <v>1813</v>
      </c>
      <c r="C1867" t="s">
        <v>120</v>
      </c>
      <c r="D1867" t="s">
        <v>11</v>
      </c>
      <c r="E1867" t="s">
        <v>12</v>
      </c>
      <c r="F1867" t="s">
        <v>640</v>
      </c>
      <c r="G1867">
        <v>25.92</v>
      </c>
      <c r="H1867">
        <v>5</v>
      </c>
      <c r="I1867">
        <v>9.07</v>
      </c>
      <c r="J1867" t="str">
        <f>TEXT(sales[[#This Row],[Order Date]],"yyyy")</f>
        <v>2021</v>
      </c>
      <c r="K1867" t="str">
        <f>TEXT(sales[[#This Row],[Order Date]],"mmmm")</f>
        <v>December</v>
      </c>
    </row>
    <row r="1868" spans="1:11" ht="14.25" customHeight="1" x14ac:dyDescent="0.3">
      <c r="A1868" s="3">
        <v>44550</v>
      </c>
      <c r="B1868" t="s">
        <v>904</v>
      </c>
      <c r="C1868" t="s">
        <v>27</v>
      </c>
      <c r="D1868" t="s">
        <v>11</v>
      </c>
      <c r="E1868" t="s">
        <v>20</v>
      </c>
      <c r="F1868" t="s">
        <v>37</v>
      </c>
      <c r="G1868">
        <v>487.98</v>
      </c>
      <c r="H1868">
        <v>2</v>
      </c>
      <c r="I1868">
        <v>152.5</v>
      </c>
      <c r="J1868" t="str">
        <f>TEXT(sales[[#This Row],[Order Date]],"yyyy")</f>
        <v>2021</v>
      </c>
      <c r="K1868" t="str">
        <f>TEXT(sales[[#This Row],[Order Date]],"mmmm")</f>
        <v>December</v>
      </c>
    </row>
    <row r="1869" spans="1:11" ht="14.25" customHeight="1" x14ac:dyDescent="0.3">
      <c r="A1869" s="3">
        <v>44550</v>
      </c>
      <c r="B1869" t="s">
        <v>904</v>
      </c>
      <c r="C1869" t="s">
        <v>27</v>
      </c>
      <c r="D1869" t="s">
        <v>11</v>
      </c>
      <c r="E1869" t="s">
        <v>24</v>
      </c>
      <c r="F1869" t="s">
        <v>484</v>
      </c>
      <c r="G1869">
        <v>47.3</v>
      </c>
      <c r="H1869">
        <v>2</v>
      </c>
      <c r="I1869">
        <v>12.3</v>
      </c>
      <c r="J1869" t="str">
        <f>TEXT(sales[[#This Row],[Order Date]],"yyyy")</f>
        <v>2021</v>
      </c>
      <c r="K1869" t="str">
        <f>TEXT(sales[[#This Row],[Order Date]],"mmmm")</f>
        <v>December</v>
      </c>
    </row>
    <row r="1870" spans="1:11" ht="14.25" customHeight="1" x14ac:dyDescent="0.3">
      <c r="A1870" s="3">
        <v>44550</v>
      </c>
      <c r="B1870" t="s">
        <v>904</v>
      </c>
      <c r="C1870" t="s">
        <v>27</v>
      </c>
      <c r="D1870" t="s">
        <v>11</v>
      </c>
      <c r="E1870" t="s">
        <v>24</v>
      </c>
      <c r="F1870" t="s">
        <v>1815</v>
      </c>
      <c r="G1870">
        <v>4.13</v>
      </c>
      <c r="H1870">
        <v>1</v>
      </c>
      <c r="I1870">
        <v>1.1599999999999999</v>
      </c>
      <c r="J1870" t="str">
        <f>TEXT(sales[[#This Row],[Order Date]],"yyyy")</f>
        <v>2021</v>
      </c>
      <c r="K1870" t="str">
        <f>TEXT(sales[[#This Row],[Order Date]],"mmmm")</f>
        <v>December</v>
      </c>
    </row>
    <row r="1871" spans="1:11" ht="14.25" customHeight="1" x14ac:dyDescent="0.3">
      <c r="A1871" s="3">
        <v>44550</v>
      </c>
      <c r="B1871" t="s">
        <v>904</v>
      </c>
      <c r="C1871" t="s">
        <v>27</v>
      </c>
      <c r="D1871" t="s">
        <v>11</v>
      </c>
      <c r="E1871" t="s">
        <v>20</v>
      </c>
      <c r="F1871" t="s">
        <v>300</v>
      </c>
      <c r="G1871">
        <v>155.12</v>
      </c>
      <c r="H1871">
        <v>5</v>
      </c>
      <c r="I1871">
        <v>50.41</v>
      </c>
      <c r="J1871" t="str">
        <f>TEXT(sales[[#This Row],[Order Date]],"yyyy")</f>
        <v>2021</v>
      </c>
      <c r="K1871" t="str">
        <f>TEXT(sales[[#This Row],[Order Date]],"mmmm")</f>
        <v>December</v>
      </c>
    </row>
    <row r="1872" spans="1:11" ht="14.25" customHeight="1" x14ac:dyDescent="0.3">
      <c r="A1872" s="3">
        <v>44550</v>
      </c>
      <c r="B1872" t="s">
        <v>1471</v>
      </c>
      <c r="C1872" t="s">
        <v>278</v>
      </c>
      <c r="D1872" t="s">
        <v>39</v>
      </c>
      <c r="E1872" t="s">
        <v>52</v>
      </c>
      <c r="F1872" t="s">
        <v>1816</v>
      </c>
      <c r="G1872">
        <v>447.94</v>
      </c>
      <c r="H1872">
        <v>7</v>
      </c>
      <c r="I1872">
        <v>89.59</v>
      </c>
      <c r="J1872" t="str">
        <f>TEXT(sales[[#This Row],[Order Date]],"yyyy")</f>
        <v>2021</v>
      </c>
      <c r="K1872" t="str">
        <f>TEXT(sales[[#This Row],[Order Date]],"mmmm")</f>
        <v>December</v>
      </c>
    </row>
    <row r="1873" spans="1:11" ht="14.25" customHeight="1" x14ac:dyDescent="0.3">
      <c r="A1873" s="3">
        <v>44550</v>
      </c>
      <c r="B1873" t="s">
        <v>1817</v>
      </c>
      <c r="C1873" t="s">
        <v>129</v>
      </c>
      <c r="D1873" t="s">
        <v>11</v>
      </c>
      <c r="E1873" t="s">
        <v>16</v>
      </c>
      <c r="F1873" t="s">
        <v>1818</v>
      </c>
      <c r="G1873">
        <v>3.69</v>
      </c>
      <c r="H1873">
        <v>1</v>
      </c>
      <c r="I1873">
        <v>1.73</v>
      </c>
      <c r="J1873" t="str">
        <f>TEXT(sales[[#This Row],[Order Date]],"yyyy")</f>
        <v>2021</v>
      </c>
      <c r="K1873" t="str">
        <f>TEXT(sales[[#This Row],[Order Date]],"mmmm")</f>
        <v>December</v>
      </c>
    </row>
    <row r="1874" spans="1:11" ht="14.25" customHeight="1" x14ac:dyDescent="0.3">
      <c r="A1874" s="3">
        <v>44550</v>
      </c>
      <c r="B1874" t="s">
        <v>1817</v>
      </c>
      <c r="C1874" t="s">
        <v>129</v>
      </c>
      <c r="D1874" t="s">
        <v>11</v>
      </c>
      <c r="E1874" t="s">
        <v>20</v>
      </c>
      <c r="F1874" t="s">
        <v>1103</v>
      </c>
      <c r="G1874">
        <v>1103.97</v>
      </c>
      <c r="H1874">
        <v>3</v>
      </c>
      <c r="I1874">
        <v>496.79</v>
      </c>
      <c r="J1874" t="str">
        <f>TEXT(sales[[#This Row],[Order Date]],"yyyy")</f>
        <v>2021</v>
      </c>
      <c r="K1874" t="str">
        <f>TEXT(sales[[#This Row],[Order Date]],"mmmm")</f>
        <v>December</v>
      </c>
    </row>
    <row r="1875" spans="1:11" ht="14.25" customHeight="1" x14ac:dyDescent="0.3">
      <c r="A1875" s="3">
        <v>44550</v>
      </c>
      <c r="B1875" t="s">
        <v>935</v>
      </c>
      <c r="C1875" t="s">
        <v>78</v>
      </c>
      <c r="D1875" t="s">
        <v>34</v>
      </c>
      <c r="E1875" t="s">
        <v>47</v>
      </c>
      <c r="F1875" t="s">
        <v>1715</v>
      </c>
      <c r="G1875">
        <v>190.85</v>
      </c>
      <c r="H1875">
        <v>3</v>
      </c>
      <c r="I1875">
        <v>-21.47</v>
      </c>
      <c r="J1875" t="str">
        <f>TEXT(sales[[#This Row],[Order Date]],"yyyy")</f>
        <v>2021</v>
      </c>
      <c r="K1875" t="str">
        <f>TEXT(sales[[#This Row],[Order Date]],"mmmm")</f>
        <v>December</v>
      </c>
    </row>
    <row r="1876" spans="1:11" ht="14.25" customHeight="1" x14ac:dyDescent="0.3">
      <c r="A1876" s="3">
        <v>44550</v>
      </c>
      <c r="B1876" t="s">
        <v>630</v>
      </c>
      <c r="C1876" t="s">
        <v>95</v>
      </c>
      <c r="D1876" t="s">
        <v>34</v>
      </c>
      <c r="E1876" t="s">
        <v>47</v>
      </c>
      <c r="F1876" t="s">
        <v>1362</v>
      </c>
      <c r="G1876">
        <v>51.97</v>
      </c>
      <c r="H1876">
        <v>2</v>
      </c>
      <c r="I1876">
        <v>10.39</v>
      </c>
      <c r="J1876" t="str">
        <f>TEXT(sales[[#This Row],[Order Date]],"yyyy")</f>
        <v>2021</v>
      </c>
      <c r="K1876" t="str">
        <f>TEXT(sales[[#This Row],[Order Date]],"mmmm")</f>
        <v>December</v>
      </c>
    </row>
    <row r="1877" spans="1:11" ht="14.25" customHeight="1" x14ac:dyDescent="0.3">
      <c r="A1877" s="3">
        <v>44550</v>
      </c>
      <c r="B1877" t="s">
        <v>630</v>
      </c>
      <c r="C1877" t="s">
        <v>95</v>
      </c>
      <c r="D1877" t="s">
        <v>39</v>
      </c>
      <c r="E1877" t="s">
        <v>52</v>
      </c>
      <c r="F1877" t="s">
        <v>84</v>
      </c>
      <c r="G1877">
        <v>71.98</v>
      </c>
      <c r="H1877">
        <v>3</v>
      </c>
      <c r="I1877">
        <v>21.59</v>
      </c>
      <c r="J1877" t="str">
        <f>TEXT(sales[[#This Row],[Order Date]],"yyyy")</f>
        <v>2021</v>
      </c>
      <c r="K1877" t="str">
        <f>TEXT(sales[[#This Row],[Order Date]],"mmmm")</f>
        <v>December</v>
      </c>
    </row>
    <row r="1878" spans="1:11" ht="14.25" customHeight="1" x14ac:dyDescent="0.3">
      <c r="A1878" s="3">
        <v>44550</v>
      </c>
      <c r="B1878" t="s">
        <v>630</v>
      </c>
      <c r="C1878" t="s">
        <v>95</v>
      </c>
      <c r="D1878" t="s">
        <v>34</v>
      </c>
      <c r="E1878" t="s">
        <v>35</v>
      </c>
      <c r="F1878" t="s">
        <v>1819</v>
      </c>
      <c r="G1878">
        <v>242.35</v>
      </c>
      <c r="H1878">
        <v>3</v>
      </c>
      <c r="I1878">
        <v>-42.41</v>
      </c>
      <c r="J1878" t="str">
        <f>TEXT(sales[[#This Row],[Order Date]],"yyyy")</f>
        <v>2021</v>
      </c>
      <c r="K1878" t="str">
        <f>TEXT(sales[[#This Row],[Order Date]],"mmmm")</f>
        <v>December</v>
      </c>
    </row>
    <row r="1879" spans="1:11" ht="14.25" customHeight="1" x14ac:dyDescent="0.3">
      <c r="A1879" s="3">
        <v>44550</v>
      </c>
      <c r="B1879" t="s">
        <v>630</v>
      </c>
      <c r="C1879" t="s">
        <v>95</v>
      </c>
      <c r="D1879" t="s">
        <v>11</v>
      </c>
      <c r="E1879" t="s">
        <v>12</v>
      </c>
      <c r="F1879" t="s">
        <v>1664</v>
      </c>
      <c r="G1879">
        <v>221.92</v>
      </c>
      <c r="H1879">
        <v>5</v>
      </c>
      <c r="I1879">
        <v>77.67</v>
      </c>
      <c r="J1879" t="str">
        <f>TEXT(sales[[#This Row],[Order Date]],"yyyy")</f>
        <v>2021</v>
      </c>
      <c r="K1879" t="str">
        <f>TEXT(sales[[#This Row],[Order Date]],"mmmm")</f>
        <v>December</v>
      </c>
    </row>
    <row r="1880" spans="1:11" ht="14.25" customHeight="1" x14ac:dyDescent="0.3">
      <c r="A1880" s="3">
        <v>44550</v>
      </c>
      <c r="B1880" t="s">
        <v>630</v>
      </c>
      <c r="C1880" t="s">
        <v>95</v>
      </c>
      <c r="D1880" t="s">
        <v>11</v>
      </c>
      <c r="E1880" t="s">
        <v>12</v>
      </c>
      <c r="F1880" t="s">
        <v>1376</v>
      </c>
      <c r="G1880">
        <v>8.4499999999999993</v>
      </c>
      <c r="H1880">
        <v>2</v>
      </c>
      <c r="I1880">
        <v>2.64</v>
      </c>
      <c r="J1880" t="str">
        <f>TEXT(sales[[#This Row],[Order Date]],"yyyy")</f>
        <v>2021</v>
      </c>
      <c r="K1880" t="str">
        <f>TEXT(sales[[#This Row],[Order Date]],"mmmm")</f>
        <v>December</v>
      </c>
    </row>
    <row r="1881" spans="1:11" ht="14.25" customHeight="1" x14ac:dyDescent="0.3">
      <c r="A1881" s="3">
        <v>44550</v>
      </c>
      <c r="B1881" t="s">
        <v>1563</v>
      </c>
      <c r="C1881" t="s">
        <v>10</v>
      </c>
      <c r="D1881" t="s">
        <v>11</v>
      </c>
      <c r="E1881" t="s">
        <v>92</v>
      </c>
      <c r="F1881" t="s">
        <v>1820</v>
      </c>
      <c r="G1881">
        <v>19.43</v>
      </c>
      <c r="H1881">
        <v>2</v>
      </c>
      <c r="I1881">
        <v>-49.55</v>
      </c>
      <c r="J1881" t="str">
        <f>TEXT(sales[[#This Row],[Order Date]],"yyyy")</f>
        <v>2021</v>
      </c>
      <c r="K1881" t="str">
        <f>TEXT(sales[[#This Row],[Order Date]],"mmmm")</f>
        <v>December</v>
      </c>
    </row>
    <row r="1882" spans="1:11" ht="14.25" customHeight="1" x14ac:dyDescent="0.3">
      <c r="A1882" s="3">
        <v>44550</v>
      </c>
      <c r="B1882" t="s">
        <v>1563</v>
      </c>
      <c r="C1882" t="s">
        <v>10</v>
      </c>
      <c r="D1882" t="s">
        <v>39</v>
      </c>
      <c r="E1882" t="s">
        <v>52</v>
      </c>
      <c r="F1882" t="s">
        <v>1068</v>
      </c>
      <c r="G1882">
        <v>65.44</v>
      </c>
      <c r="H1882">
        <v>5</v>
      </c>
      <c r="I1882">
        <v>-8.18</v>
      </c>
      <c r="J1882" t="str">
        <f>TEXT(sales[[#This Row],[Order Date]],"yyyy")</f>
        <v>2021</v>
      </c>
      <c r="K1882" t="str">
        <f>TEXT(sales[[#This Row],[Order Date]],"mmmm")</f>
        <v>December</v>
      </c>
    </row>
    <row r="1883" spans="1:11" ht="14.25" customHeight="1" x14ac:dyDescent="0.3">
      <c r="A1883" s="3">
        <v>44550</v>
      </c>
      <c r="B1883" t="s">
        <v>1401</v>
      </c>
      <c r="C1883" t="s">
        <v>149</v>
      </c>
      <c r="D1883" t="s">
        <v>34</v>
      </c>
      <c r="E1883" t="s">
        <v>35</v>
      </c>
      <c r="F1883" t="s">
        <v>1821</v>
      </c>
      <c r="G1883">
        <v>192.19</v>
      </c>
      <c r="H1883">
        <v>3</v>
      </c>
      <c r="I1883">
        <v>36.299999999999997</v>
      </c>
      <c r="J1883" t="str">
        <f>TEXT(sales[[#This Row],[Order Date]],"yyyy")</f>
        <v>2021</v>
      </c>
      <c r="K1883" t="str">
        <f>TEXT(sales[[#This Row],[Order Date]],"mmmm")</f>
        <v>December</v>
      </c>
    </row>
    <row r="1884" spans="1:11" ht="14.25" customHeight="1" x14ac:dyDescent="0.3">
      <c r="A1884" s="3">
        <v>44551</v>
      </c>
      <c r="B1884" t="s">
        <v>363</v>
      </c>
      <c r="C1884" t="s">
        <v>27</v>
      </c>
      <c r="D1884" t="s">
        <v>34</v>
      </c>
      <c r="E1884" t="s">
        <v>35</v>
      </c>
      <c r="F1884" t="s">
        <v>1237</v>
      </c>
      <c r="G1884">
        <v>1325.76</v>
      </c>
      <c r="H1884">
        <v>6</v>
      </c>
      <c r="I1884">
        <v>149.15</v>
      </c>
      <c r="J1884" t="str">
        <f>TEXT(sales[[#This Row],[Order Date]],"yyyy")</f>
        <v>2021</v>
      </c>
      <c r="K1884" t="str">
        <f>TEXT(sales[[#This Row],[Order Date]],"mmmm")</f>
        <v>December</v>
      </c>
    </row>
    <row r="1885" spans="1:11" ht="14.25" customHeight="1" x14ac:dyDescent="0.3">
      <c r="A1885" s="3">
        <v>44551</v>
      </c>
      <c r="B1885" t="s">
        <v>363</v>
      </c>
      <c r="C1885" t="s">
        <v>27</v>
      </c>
      <c r="D1885" t="s">
        <v>34</v>
      </c>
      <c r="E1885" t="s">
        <v>35</v>
      </c>
      <c r="F1885" t="s">
        <v>1679</v>
      </c>
      <c r="G1885">
        <v>572.16</v>
      </c>
      <c r="H1885">
        <v>3</v>
      </c>
      <c r="I1885">
        <v>35.76</v>
      </c>
      <c r="J1885" t="str">
        <f>TEXT(sales[[#This Row],[Order Date]],"yyyy")</f>
        <v>2021</v>
      </c>
      <c r="K1885" t="str">
        <f>TEXT(sales[[#This Row],[Order Date]],"mmmm")</f>
        <v>December</v>
      </c>
    </row>
    <row r="1886" spans="1:11" ht="14.25" customHeight="1" x14ac:dyDescent="0.3">
      <c r="A1886" s="3">
        <v>44551</v>
      </c>
      <c r="B1886" t="s">
        <v>910</v>
      </c>
      <c r="C1886" t="s">
        <v>120</v>
      </c>
      <c r="D1886" t="s">
        <v>11</v>
      </c>
      <c r="E1886" t="s">
        <v>20</v>
      </c>
      <c r="F1886" t="s">
        <v>701</v>
      </c>
      <c r="G1886">
        <v>18.239999999999998</v>
      </c>
      <c r="H1886">
        <v>2</v>
      </c>
      <c r="I1886">
        <v>-14.59</v>
      </c>
      <c r="J1886" t="str">
        <f>TEXT(sales[[#This Row],[Order Date]],"yyyy")</f>
        <v>2021</v>
      </c>
      <c r="K1886" t="str">
        <f>TEXT(sales[[#This Row],[Order Date]],"mmmm")</f>
        <v>December</v>
      </c>
    </row>
    <row r="1887" spans="1:11" ht="14.25" customHeight="1" x14ac:dyDescent="0.3">
      <c r="A1887" s="3">
        <v>44551</v>
      </c>
      <c r="B1887" t="s">
        <v>1301</v>
      </c>
      <c r="C1887" t="s">
        <v>59</v>
      </c>
      <c r="D1887" t="s">
        <v>11</v>
      </c>
      <c r="E1887" t="s">
        <v>16</v>
      </c>
      <c r="F1887" t="s">
        <v>359</v>
      </c>
      <c r="G1887">
        <v>17.28</v>
      </c>
      <c r="H1887">
        <v>6</v>
      </c>
      <c r="I1887">
        <v>7.95</v>
      </c>
      <c r="J1887" t="str">
        <f>TEXT(sales[[#This Row],[Order Date]],"yyyy")</f>
        <v>2021</v>
      </c>
      <c r="K1887" t="str">
        <f>TEXT(sales[[#This Row],[Order Date]],"mmmm")</f>
        <v>December</v>
      </c>
    </row>
    <row r="1888" spans="1:11" ht="14.25" customHeight="1" x14ac:dyDescent="0.3">
      <c r="A1888" s="3">
        <v>44552</v>
      </c>
      <c r="B1888" t="s">
        <v>1822</v>
      </c>
      <c r="C1888" t="s">
        <v>27</v>
      </c>
      <c r="D1888" t="s">
        <v>11</v>
      </c>
      <c r="E1888" t="s">
        <v>24</v>
      </c>
      <c r="F1888" t="s">
        <v>1823</v>
      </c>
      <c r="G1888">
        <v>11.76</v>
      </c>
      <c r="H1888">
        <v>4</v>
      </c>
      <c r="I1888">
        <v>3.18</v>
      </c>
      <c r="J1888" t="str">
        <f>TEXT(sales[[#This Row],[Order Date]],"yyyy")</f>
        <v>2021</v>
      </c>
      <c r="K1888" t="str">
        <f>TEXT(sales[[#This Row],[Order Date]],"mmmm")</f>
        <v>December</v>
      </c>
    </row>
    <row r="1889" spans="1:11" ht="14.25" customHeight="1" x14ac:dyDescent="0.3">
      <c r="A1889" s="3">
        <v>44552</v>
      </c>
      <c r="B1889" t="s">
        <v>695</v>
      </c>
      <c r="C1889" t="s">
        <v>149</v>
      </c>
      <c r="D1889" t="s">
        <v>11</v>
      </c>
      <c r="E1889" t="s">
        <v>18</v>
      </c>
      <c r="F1889" t="s">
        <v>1824</v>
      </c>
      <c r="G1889">
        <v>216.4</v>
      </c>
      <c r="H1889">
        <v>4</v>
      </c>
      <c r="I1889">
        <v>56.26</v>
      </c>
      <c r="J1889" t="str">
        <f>TEXT(sales[[#This Row],[Order Date]],"yyyy")</f>
        <v>2021</v>
      </c>
      <c r="K1889" t="str">
        <f>TEXT(sales[[#This Row],[Order Date]],"mmmm")</f>
        <v>December</v>
      </c>
    </row>
    <row r="1890" spans="1:11" ht="14.25" customHeight="1" x14ac:dyDescent="0.3">
      <c r="A1890" s="3">
        <v>44552</v>
      </c>
      <c r="B1890" t="s">
        <v>1211</v>
      </c>
      <c r="C1890" t="s">
        <v>15</v>
      </c>
      <c r="D1890" t="s">
        <v>11</v>
      </c>
      <c r="E1890" t="s">
        <v>18</v>
      </c>
      <c r="F1890" t="s">
        <v>374</v>
      </c>
      <c r="G1890">
        <v>132.16</v>
      </c>
      <c r="H1890">
        <v>1</v>
      </c>
      <c r="I1890">
        <v>9.91</v>
      </c>
      <c r="J1890" t="str">
        <f>TEXT(sales[[#This Row],[Order Date]],"yyyy")</f>
        <v>2021</v>
      </c>
      <c r="K1890" t="str">
        <f>TEXT(sales[[#This Row],[Order Date]],"mmmm")</f>
        <v>December</v>
      </c>
    </row>
    <row r="1891" spans="1:11" ht="14.25" customHeight="1" x14ac:dyDescent="0.3">
      <c r="A1891" s="3">
        <v>44552</v>
      </c>
      <c r="B1891" t="s">
        <v>1211</v>
      </c>
      <c r="C1891" t="s">
        <v>15</v>
      </c>
      <c r="D1891" t="s">
        <v>11</v>
      </c>
      <c r="E1891" t="s">
        <v>20</v>
      </c>
      <c r="F1891" t="s">
        <v>1825</v>
      </c>
      <c r="G1891">
        <v>17.899999999999999</v>
      </c>
      <c r="H1891">
        <v>6</v>
      </c>
      <c r="I1891">
        <v>-31.33</v>
      </c>
      <c r="J1891" t="str">
        <f>TEXT(sales[[#This Row],[Order Date]],"yyyy")</f>
        <v>2021</v>
      </c>
      <c r="K1891" t="str">
        <f>TEXT(sales[[#This Row],[Order Date]],"mmmm")</f>
        <v>December</v>
      </c>
    </row>
    <row r="1892" spans="1:11" ht="14.25" customHeight="1" x14ac:dyDescent="0.3">
      <c r="A1892" s="3">
        <v>44552</v>
      </c>
      <c r="B1892" t="s">
        <v>1211</v>
      </c>
      <c r="C1892" t="s">
        <v>15</v>
      </c>
      <c r="D1892" t="s">
        <v>11</v>
      </c>
      <c r="E1892" t="s">
        <v>12</v>
      </c>
      <c r="F1892" t="s">
        <v>1054</v>
      </c>
      <c r="G1892">
        <v>124.03</v>
      </c>
      <c r="H1892">
        <v>4</v>
      </c>
      <c r="I1892">
        <v>44.96</v>
      </c>
      <c r="J1892" t="str">
        <f>TEXT(sales[[#This Row],[Order Date]],"yyyy")</f>
        <v>2021</v>
      </c>
      <c r="K1892" t="str">
        <f>TEXT(sales[[#This Row],[Order Date]],"mmmm")</f>
        <v>December</v>
      </c>
    </row>
    <row r="1893" spans="1:11" ht="14.25" customHeight="1" x14ac:dyDescent="0.3">
      <c r="A1893" s="3">
        <v>44552</v>
      </c>
      <c r="B1893" t="s">
        <v>1826</v>
      </c>
      <c r="C1893" t="s">
        <v>149</v>
      </c>
      <c r="D1893" t="s">
        <v>11</v>
      </c>
      <c r="E1893" t="s">
        <v>20</v>
      </c>
      <c r="F1893" t="s">
        <v>1827</v>
      </c>
      <c r="G1893">
        <v>296.70999999999998</v>
      </c>
      <c r="H1893">
        <v>13</v>
      </c>
      <c r="I1893">
        <v>100.14</v>
      </c>
      <c r="J1893" t="str">
        <f>TEXT(sales[[#This Row],[Order Date]],"yyyy")</f>
        <v>2021</v>
      </c>
      <c r="K1893" t="str">
        <f>TEXT(sales[[#This Row],[Order Date]],"mmmm")</f>
        <v>December</v>
      </c>
    </row>
    <row r="1894" spans="1:11" ht="14.25" customHeight="1" x14ac:dyDescent="0.3">
      <c r="A1894" s="3">
        <v>44553</v>
      </c>
      <c r="B1894" t="s">
        <v>1828</v>
      </c>
      <c r="C1894" t="s">
        <v>129</v>
      </c>
      <c r="D1894" t="s">
        <v>11</v>
      </c>
      <c r="E1894" t="s">
        <v>92</v>
      </c>
      <c r="F1894" t="s">
        <v>1829</v>
      </c>
      <c r="G1894">
        <v>207.24</v>
      </c>
      <c r="H1894">
        <v>11</v>
      </c>
      <c r="I1894">
        <v>58.03</v>
      </c>
      <c r="J1894" t="str">
        <f>TEXT(sales[[#This Row],[Order Date]],"yyyy")</f>
        <v>2021</v>
      </c>
      <c r="K1894" t="str">
        <f>TEXT(sales[[#This Row],[Order Date]],"mmmm")</f>
        <v>December</v>
      </c>
    </row>
    <row r="1895" spans="1:11" ht="14.25" customHeight="1" x14ac:dyDescent="0.3">
      <c r="A1895" s="3">
        <v>44553</v>
      </c>
      <c r="B1895" t="s">
        <v>1568</v>
      </c>
      <c r="C1895" t="s">
        <v>149</v>
      </c>
      <c r="D1895" t="s">
        <v>34</v>
      </c>
      <c r="E1895" t="s">
        <v>145</v>
      </c>
      <c r="F1895" t="s">
        <v>1830</v>
      </c>
      <c r="G1895">
        <v>53.32</v>
      </c>
      <c r="H1895">
        <v>2</v>
      </c>
      <c r="I1895">
        <v>-19.55</v>
      </c>
      <c r="J1895" t="str">
        <f>TEXT(sales[[#This Row],[Order Date]],"yyyy")</f>
        <v>2021</v>
      </c>
      <c r="K1895" t="str">
        <f>TEXT(sales[[#This Row],[Order Date]],"mmmm")</f>
        <v>December</v>
      </c>
    </row>
    <row r="1896" spans="1:11" ht="14.25" customHeight="1" x14ac:dyDescent="0.3">
      <c r="A1896" s="3">
        <v>44553</v>
      </c>
      <c r="B1896" t="s">
        <v>1568</v>
      </c>
      <c r="C1896" t="s">
        <v>149</v>
      </c>
      <c r="D1896" t="s">
        <v>11</v>
      </c>
      <c r="E1896" t="s">
        <v>92</v>
      </c>
      <c r="F1896" t="s">
        <v>1829</v>
      </c>
      <c r="G1896">
        <v>56.52</v>
      </c>
      <c r="H1896">
        <v>3</v>
      </c>
      <c r="I1896">
        <v>15.83</v>
      </c>
      <c r="J1896" t="str">
        <f>TEXT(sales[[#This Row],[Order Date]],"yyyy")</f>
        <v>2021</v>
      </c>
      <c r="K1896" t="str">
        <f>TEXT(sales[[#This Row],[Order Date]],"mmmm")</f>
        <v>December</v>
      </c>
    </row>
    <row r="1897" spans="1:11" ht="14.25" customHeight="1" x14ac:dyDescent="0.3">
      <c r="A1897" s="3">
        <v>44553</v>
      </c>
      <c r="B1897" t="s">
        <v>989</v>
      </c>
      <c r="C1897" t="s">
        <v>10</v>
      </c>
      <c r="D1897" t="s">
        <v>11</v>
      </c>
      <c r="E1897" t="s">
        <v>12</v>
      </c>
      <c r="F1897" t="s">
        <v>1219</v>
      </c>
      <c r="G1897">
        <v>5.18</v>
      </c>
      <c r="H1897">
        <v>1</v>
      </c>
      <c r="I1897">
        <v>1.81</v>
      </c>
      <c r="J1897" t="str">
        <f>TEXT(sales[[#This Row],[Order Date]],"yyyy")</f>
        <v>2021</v>
      </c>
      <c r="K1897" t="str">
        <f>TEXT(sales[[#This Row],[Order Date]],"mmmm")</f>
        <v>December</v>
      </c>
    </row>
    <row r="1898" spans="1:11" ht="14.25" customHeight="1" x14ac:dyDescent="0.3">
      <c r="A1898" s="3">
        <v>44553</v>
      </c>
      <c r="B1898" t="s">
        <v>1831</v>
      </c>
      <c r="C1898" t="s">
        <v>123</v>
      </c>
      <c r="D1898" t="s">
        <v>11</v>
      </c>
      <c r="E1898" t="s">
        <v>12</v>
      </c>
      <c r="F1898" t="s">
        <v>1832</v>
      </c>
      <c r="G1898">
        <v>45.53</v>
      </c>
      <c r="H1898">
        <v>3</v>
      </c>
      <c r="I1898">
        <v>15.93</v>
      </c>
      <c r="J1898" t="str">
        <f>TEXT(sales[[#This Row],[Order Date]],"yyyy")</f>
        <v>2021</v>
      </c>
      <c r="K1898" t="str">
        <f>TEXT(sales[[#This Row],[Order Date]],"mmmm")</f>
        <v>December</v>
      </c>
    </row>
    <row r="1899" spans="1:11" ht="14.25" customHeight="1" x14ac:dyDescent="0.3">
      <c r="A1899" s="3">
        <v>44553</v>
      </c>
      <c r="B1899" t="s">
        <v>1831</v>
      </c>
      <c r="C1899" t="s">
        <v>123</v>
      </c>
      <c r="D1899" t="s">
        <v>34</v>
      </c>
      <c r="E1899" t="s">
        <v>35</v>
      </c>
      <c r="F1899" t="s">
        <v>862</v>
      </c>
      <c r="G1899">
        <v>64.78</v>
      </c>
      <c r="H1899">
        <v>1</v>
      </c>
      <c r="I1899">
        <v>6.48</v>
      </c>
      <c r="J1899" t="str">
        <f>TEXT(sales[[#This Row],[Order Date]],"yyyy")</f>
        <v>2021</v>
      </c>
      <c r="K1899" t="str">
        <f>TEXT(sales[[#This Row],[Order Date]],"mmmm")</f>
        <v>December</v>
      </c>
    </row>
    <row r="1900" spans="1:11" ht="14.25" customHeight="1" x14ac:dyDescent="0.3">
      <c r="A1900" s="3">
        <v>44553</v>
      </c>
      <c r="B1900" t="s">
        <v>1831</v>
      </c>
      <c r="C1900" t="s">
        <v>123</v>
      </c>
      <c r="D1900" t="s">
        <v>11</v>
      </c>
      <c r="E1900" t="s">
        <v>18</v>
      </c>
      <c r="F1900" t="s">
        <v>73</v>
      </c>
      <c r="G1900">
        <v>424.27</v>
      </c>
      <c r="H1900">
        <v>2</v>
      </c>
      <c r="I1900">
        <v>-10.61</v>
      </c>
      <c r="J1900" t="str">
        <f>TEXT(sales[[#This Row],[Order Date]],"yyyy")</f>
        <v>2021</v>
      </c>
      <c r="K1900" t="str">
        <f>TEXT(sales[[#This Row],[Order Date]],"mmmm")</f>
        <v>December</v>
      </c>
    </row>
    <row r="1901" spans="1:11" ht="14.25" customHeight="1" x14ac:dyDescent="0.3">
      <c r="A1901" s="3">
        <v>44553</v>
      </c>
      <c r="B1901" t="s">
        <v>1831</v>
      </c>
      <c r="C1901" t="s">
        <v>123</v>
      </c>
      <c r="D1901" t="s">
        <v>11</v>
      </c>
      <c r="E1901" t="s">
        <v>24</v>
      </c>
      <c r="F1901" t="s">
        <v>541</v>
      </c>
      <c r="G1901">
        <v>1.34</v>
      </c>
      <c r="H1901">
        <v>1</v>
      </c>
      <c r="I1901">
        <v>0.5</v>
      </c>
      <c r="J1901" t="str">
        <f>TEXT(sales[[#This Row],[Order Date]],"yyyy")</f>
        <v>2021</v>
      </c>
      <c r="K1901" t="str">
        <f>TEXT(sales[[#This Row],[Order Date]],"mmmm")</f>
        <v>December</v>
      </c>
    </row>
    <row r="1902" spans="1:11" ht="14.25" customHeight="1" x14ac:dyDescent="0.3">
      <c r="A1902" s="3">
        <v>44553</v>
      </c>
      <c r="B1902" t="s">
        <v>1831</v>
      </c>
      <c r="C1902" t="s">
        <v>123</v>
      </c>
      <c r="D1902" t="s">
        <v>11</v>
      </c>
      <c r="E1902" t="s">
        <v>18</v>
      </c>
      <c r="F1902" t="s">
        <v>1592</v>
      </c>
      <c r="G1902">
        <v>83.92</v>
      </c>
      <c r="H1902">
        <v>5</v>
      </c>
      <c r="I1902">
        <v>-1.05</v>
      </c>
      <c r="J1902" t="str">
        <f>TEXT(sales[[#This Row],[Order Date]],"yyyy")</f>
        <v>2021</v>
      </c>
      <c r="K1902" t="str">
        <f>TEXT(sales[[#This Row],[Order Date]],"mmmm")</f>
        <v>December</v>
      </c>
    </row>
    <row r="1903" spans="1:11" ht="14.25" customHeight="1" x14ac:dyDescent="0.3">
      <c r="A1903" s="3">
        <v>44554</v>
      </c>
      <c r="B1903" t="s">
        <v>1027</v>
      </c>
      <c r="C1903" t="s">
        <v>123</v>
      </c>
      <c r="D1903" t="s">
        <v>11</v>
      </c>
      <c r="E1903" t="s">
        <v>12</v>
      </c>
      <c r="F1903" t="s">
        <v>1612</v>
      </c>
      <c r="G1903">
        <v>9.57</v>
      </c>
      <c r="H1903">
        <v>2</v>
      </c>
      <c r="I1903">
        <v>3.47</v>
      </c>
      <c r="J1903" t="str">
        <f>TEXT(sales[[#This Row],[Order Date]],"yyyy")</f>
        <v>2021</v>
      </c>
      <c r="K1903" t="str">
        <f>TEXT(sales[[#This Row],[Order Date]],"mmmm")</f>
        <v>December</v>
      </c>
    </row>
    <row r="1904" spans="1:11" ht="14.25" customHeight="1" x14ac:dyDescent="0.3">
      <c r="A1904" s="3">
        <v>44554</v>
      </c>
      <c r="B1904" t="s">
        <v>712</v>
      </c>
      <c r="C1904" t="s">
        <v>78</v>
      </c>
      <c r="D1904" t="s">
        <v>34</v>
      </c>
      <c r="E1904" t="s">
        <v>47</v>
      </c>
      <c r="F1904" t="s">
        <v>1833</v>
      </c>
      <c r="G1904">
        <v>30.36</v>
      </c>
      <c r="H1904">
        <v>5</v>
      </c>
      <c r="I1904">
        <v>8.73</v>
      </c>
      <c r="J1904" t="str">
        <f>TEXT(sales[[#This Row],[Order Date]],"yyyy")</f>
        <v>2021</v>
      </c>
      <c r="K1904" t="str">
        <f>TEXT(sales[[#This Row],[Order Date]],"mmmm")</f>
        <v>December</v>
      </c>
    </row>
    <row r="1905" spans="1:11" ht="14.25" customHeight="1" x14ac:dyDescent="0.3">
      <c r="A1905" s="3">
        <v>44554</v>
      </c>
      <c r="B1905" t="s">
        <v>1655</v>
      </c>
      <c r="C1905" t="s">
        <v>27</v>
      </c>
      <c r="D1905" t="s">
        <v>11</v>
      </c>
      <c r="E1905" t="s">
        <v>18</v>
      </c>
      <c r="F1905" t="s">
        <v>974</v>
      </c>
      <c r="G1905">
        <v>142.86000000000001</v>
      </c>
      <c r="H1905">
        <v>1</v>
      </c>
      <c r="I1905">
        <v>41.43</v>
      </c>
      <c r="J1905" t="str">
        <f>TEXT(sales[[#This Row],[Order Date]],"yyyy")</f>
        <v>2021</v>
      </c>
      <c r="K1905" t="str">
        <f>TEXT(sales[[#This Row],[Order Date]],"mmmm")</f>
        <v>December</v>
      </c>
    </row>
    <row r="1906" spans="1:11" ht="14.25" customHeight="1" x14ac:dyDescent="0.3">
      <c r="A1906" s="3">
        <v>44554</v>
      </c>
      <c r="B1906" t="s">
        <v>1655</v>
      </c>
      <c r="C1906" t="s">
        <v>27</v>
      </c>
      <c r="D1906" t="s">
        <v>34</v>
      </c>
      <c r="E1906" t="s">
        <v>35</v>
      </c>
      <c r="F1906" t="s">
        <v>187</v>
      </c>
      <c r="G1906">
        <v>292.27</v>
      </c>
      <c r="H1906">
        <v>6</v>
      </c>
      <c r="I1906">
        <v>18.27</v>
      </c>
      <c r="J1906" t="str">
        <f>TEXT(sales[[#This Row],[Order Date]],"yyyy")</f>
        <v>2021</v>
      </c>
      <c r="K1906" t="str">
        <f>TEXT(sales[[#This Row],[Order Date]],"mmmm")</f>
        <v>December</v>
      </c>
    </row>
    <row r="1907" spans="1:11" ht="14.25" customHeight="1" x14ac:dyDescent="0.3">
      <c r="A1907" s="3">
        <v>44554</v>
      </c>
      <c r="B1907" t="s">
        <v>530</v>
      </c>
      <c r="C1907" t="s">
        <v>27</v>
      </c>
      <c r="D1907" t="s">
        <v>39</v>
      </c>
      <c r="E1907" t="s">
        <v>40</v>
      </c>
      <c r="F1907" t="s">
        <v>1834</v>
      </c>
      <c r="G1907">
        <v>173.66</v>
      </c>
      <c r="H1907">
        <v>7</v>
      </c>
      <c r="I1907">
        <v>17.37</v>
      </c>
      <c r="J1907" t="str">
        <f>TEXT(sales[[#This Row],[Order Date]],"yyyy")</f>
        <v>2021</v>
      </c>
      <c r="K1907" t="str">
        <f>TEXT(sales[[#This Row],[Order Date]],"mmmm")</f>
        <v>December</v>
      </c>
    </row>
    <row r="1908" spans="1:11" ht="14.25" customHeight="1" x14ac:dyDescent="0.3">
      <c r="A1908" s="3">
        <v>44554</v>
      </c>
      <c r="B1908" t="s">
        <v>530</v>
      </c>
      <c r="C1908" t="s">
        <v>27</v>
      </c>
      <c r="D1908" t="s">
        <v>11</v>
      </c>
      <c r="E1908" t="s">
        <v>92</v>
      </c>
      <c r="F1908" t="s">
        <v>1835</v>
      </c>
      <c r="G1908">
        <v>361.96</v>
      </c>
      <c r="H1908">
        <v>2</v>
      </c>
      <c r="I1908">
        <v>101.35</v>
      </c>
      <c r="J1908" t="str">
        <f>TEXT(sales[[#This Row],[Order Date]],"yyyy")</f>
        <v>2021</v>
      </c>
      <c r="K1908" t="str">
        <f>TEXT(sales[[#This Row],[Order Date]],"mmmm")</f>
        <v>December</v>
      </c>
    </row>
    <row r="1909" spans="1:11" ht="14.25" customHeight="1" x14ac:dyDescent="0.3">
      <c r="A1909" s="3">
        <v>44554</v>
      </c>
      <c r="B1909" t="s">
        <v>530</v>
      </c>
      <c r="C1909" t="s">
        <v>27</v>
      </c>
      <c r="D1909" t="s">
        <v>39</v>
      </c>
      <c r="E1909" t="s">
        <v>52</v>
      </c>
      <c r="F1909" t="s">
        <v>1836</v>
      </c>
      <c r="G1909">
        <v>62.85</v>
      </c>
      <c r="H1909">
        <v>3</v>
      </c>
      <c r="I1909">
        <v>13.2</v>
      </c>
      <c r="J1909" t="str">
        <f>TEXT(sales[[#This Row],[Order Date]],"yyyy")</f>
        <v>2021</v>
      </c>
      <c r="K1909" t="str">
        <f>TEXT(sales[[#This Row],[Order Date]],"mmmm")</f>
        <v>December</v>
      </c>
    </row>
    <row r="1910" spans="1:11" ht="14.25" customHeight="1" x14ac:dyDescent="0.3">
      <c r="A1910" s="3">
        <v>44554</v>
      </c>
      <c r="B1910" t="s">
        <v>530</v>
      </c>
      <c r="C1910" t="s">
        <v>27</v>
      </c>
      <c r="D1910" t="s">
        <v>39</v>
      </c>
      <c r="E1910" t="s">
        <v>40</v>
      </c>
      <c r="F1910" t="s">
        <v>1100</v>
      </c>
      <c r="G1910">
        <v>818.38</v>
      </c>
      <c r="H1910">
        <v>3</v>
      </c>
      <c r="I1910">
        <v>51.15</v>
      </c>
      <c r="J1910" t="str">
        <f>TEXT(sales[[#This Row],[Order Date]],"yyyy")</f>
        <v>2021</v>
      </c>
      <c r="K1910" t="str">
        <f>TEXT(sales[[#This Row],[Order Date]],"mmmm")</f>
        <v>December</v>
      </c>
    </row>
    <row r="1911" spans="1:11" ht="14.25" customHeight="1" x14ac:dyDescent="0.3">
      <c r="A1911" s="3">
        <v>44554</v>
      </c>
      <c r="B1911" t="s">
        <v>530</v>
      </c>
      <c r="C1911" t="s">
        <v>27</v>
      </c>
      <c r="D1911" t="s">
        <v>11</v>
      </c>
      <c r="E1911" t="s">
        <v>18</v>
      </c>
      <c r="F1911" t="s">
        <v>356</v>
      </c>
      <c r="G1911">
        <v>20.34</v>
      </c>
      <c r="H1911">
        <v>1</v>
      </c>
      <c r="I1911">
        <v>0.2</v>
      </c>
      <c r="J1911" t="str">
        <f>TEXT(sales[[#This Row],[Order Date]],"yyyy")</f>
        <v>2021</v>
      </c>
      <c r="K1911" t="str">
        <f>TEXT(sales[[#This Row],[Order Date]],"mmmm")</f>
        <v>December</v>
      </c>
    </row>
    <row r="1912" spans="1:11" ht="14.25" customHeight="1" x14ac:dyDescent="0.3">
      <c r="A1912" s="3">
        <v>44554</v>
      </c>
      <c r="B1912" t="s">
        <v>530</v>
      </c>
      <c r="C1912" t="s">
        <v>27</v>
      </c>
      <c r="D1912" t="s">
        <v>34</v>
      </c>
      <c r="E1912" t="s">
        <v>47</v>
      </c>
      <c r="F1912" t="s">
        <v>1837</v>
      </c>
      <c r="G1912">
        <v>23.99</v>
      </c>
      <c r="H1912">
        <v>1</v>
      </c>
      <c r="I1912">
        <v>5.52</v>
      </c>
      <c r="J1912" t="str">
        <f>TEXT(sales[[#This Row],[Order Date]],"yyyy")</f>
        <v>2021</v>
      </c>
      <c r="K1912" t="str">
        <f>TEXT(sales[[#This Row],[Order Date]],"mmmm")</f>
        <v>December</v>
      </c>
    </row>
    <row r="1913" spans="1:11" ht="14.25" customHeight="1" x14ac:dyDescent="0.3">
      <c r="A1913" s="3">
        <v>44554</v>
      </c>
      <c r="B1913" t="s">
        <v>1361</v>
      </c>
      <c r="C1913" t="s">
        <v>27</v>
      </c>
      <c r="D1913" t="s">
        <v>11</v>
      </c>
      <c r="E1913" t="s">
        <v>92</v>
      </c>
      <c r="F1913" t="s">
        <v>1838</v>
      </c>
      <c r="G1913">
        <v>13.97</v>
      </c>
      <c r="H1913">
        <v>1</v>
      </c>
      <c r="I1913">
        <v>3.63</v>
      </c>
      <c r="J1913" t="str">
        <f>TEXT(sales[[#This Row],[Order Date]],"yyyy")</f>
        <v>2021</v>
      </c>
      <c r="K1913" t="str">
        <f>TEXT(sales[[#This Row],[Order Date]],"mmmm")</f>
        <v>December</v>
      </c>
    </row>
    <row r="1914" spans="1:11" ht="14.25" customHeight="1" x14ac:dyDescent="0.3">
      <c r="A1914" s="3">
        <v>44556</v>
      </c>
      <c r="B1914" t="s">
        <v>1665</v>
      </c>
      <c r="C1914" t="s">
        <v>10</v>
      </c>
      <c r="D1914" t="s">
        <v>34</v>
      </c>
      <c r="E1914" t="s">
        <v>35</v>
      </c>
      <c r="F1914" t="s">
        <v>36</v>
      </c>
      <c r="G1914">
        <v>600.55999999999995</v>
      </c>
      <c r="H1914">
        <v>3</v>
      </c>
      <c r="I1914">
        <v>-8.58</v>
      </c>
      <c r="J1914" t="str">
        <f>TEXT(sales[[#This Row],[Order Date]],"yyyy")</f>
        <v>2021</v>
      </c>
      <c r="K1914" t="str">
        <f>TEXT(sales[[#This Row],[Order Date]],"mmmm")</f>
        <v>December</v>
      </c>
    </row>
    <row r="1915" spans="1:11" ht="14.25" customHeight="1" x14ac:dyDescent="0.3">
      <c r="A1915" s="3">
        <v>44556</v>
      </c>
      <c r="B1915" t="s">
        <v>817</v>
      </c>
      <c r="C1915" t="s">
        <v>278</v>
      </c>
      <c r="D1915" t="s">
        <v>34</v>
      </c>
      <c r="E1915" t="s">
        <v>47</v>
      </c>
      <c r="F1915" t="s">
        <v>535</v>
      </c>
      <c r="G1915">
        <v>300.42</v>
      </c>
      <c r="H1915">
        <v>8</v>
      </c>
      <c r="I1915">
        <v>78.86</v>
      </c>
      <c r="J1915" t="str">
        <f>TEXT(sales[[#This Row],[Order Date]],"yyyy")</f>
        <v>2021</v>
      </c>
      <c r="K1915" t="str">
        <f>TEXT(sales[[#This Row],[Order Date]],"mmmm")</f>
        <v>December</v>
      </c>
    </row>
    <row r="1916" spans="1:11" ht="14.25" customHeight="1" x14ac:dyDescent="0.3">
      <c r="A1916" s="3">
        <v>44556</v>
      </c>
      <c r="B1916" t="s">
        <v>817</v>
      </c>
      <c r="C1916" t="s">
        <v>278</v>
      </c>
      <c r="D1916" t="s">
        <v>34</v>
      </c>
      <c r="E1916" t="s">
        <v>35</v>
      </c>
      <c r="F1916" t="s">
        <v>1839</v>
      </c>
      <c r="G1916">
        <v>230.35</v>
      </c>
      <c r="H1916">
        <v>3</v>
      </c>
      <c r="I1916">
        <v>20.16</v>
      </c>
      <c r="J1916" t="str">
        <f>TEXT(sales[[#This Row],[Order Date]],"yyyy")</f>
        <v>2021</v>
      </c>
      <c r="K1916" t="str">
        <f>TEXT(sales[[#This Row],[Order Date]],"mmmm")</f>
        <v>December</v>
      </c>
    </row>
    <row r="1917" spans="1:11" ht="14.25" customHeight="1" x14ac:dyDescent="0.3">
      <c r="A1917" s="3">
        <v>44556</v>
      </c>
      <c r="B1917" t="s">
        <v>817</v>
      </c>
      <c r="C1917" t="s">
        <v>278</v>
      </c>
      <c r="D1917" t="s">
        <v>34</v>
      </c>
      <c r="E1917" t="s">
        <v>47</v>
      </c>
      <c r="F1917" t="s">
        <v>112</v>
      </c>
      <c r="G1917">
        <v>218.35</v>
      </c>
      <c r="H1917">
        <v>3</v>
      </c>
      <c r="I1917">
        <v>-24.56</v>
      </c>
      <c r="J1917" t="str">
        <f>TEXT(sales[[#This Row],[Order Date]],"yyyy")</f>
        <v>2021</v>
      </c>
      <c r="K1917" t="str">
        <f>TEXT(sales[[#This Row],[Order Date]],"mmmm")</f>
        <v>December</v>
      </c>
    </row>
    <row r="1918" spans="1:11" ht="14.25" customHeight="1" x14ac:dyDescent="0.3">
      <c r="A1918" s="3">
        <v>44556</v>
      </c>
      <c r="B1918" t="s">
        <v>817</v>
      </c>
      <c r="C1918" t="s">
        <v>278</v>
      </c>
      <c r="D1918" t="s">
        <v>11</v>
      </c>
      <c r="E1918" t="s">
        <v>20</v>
      </c>
      <c r="F1918" t="s">
        <v>165</v>
      </c>
      <c r="G1918">
        <v>78.599999999999994</v>
      </c>
      <c r="H1918">
        <v>5</v>
      </c>
      <c r="I1918">
        <v>-62.88</v>
      </c>
      <c r="J1918" t="str">
        <f>TEXT(sales[[#This Row],[Order Date]],"yyyy")</f>
        <v>2021</v>
      </c>
      <c r="K1918" t="str">
        <f>TEXT(sales[[#This Row],[Order Date]],"mmmm")</f>
        <v>December</v>
      </c>
    </row>
    <row r="1919" spans="1:11" ht="14.25" customHeight="1" x14ac:dyDescent="0.3">
      <c r="A1919" s="3">
        <v>44556</v>
      </c>
      <c r="B1919" t="s">
        <v>817</v>
      </c>
      <c r="C1919" t="s">
        <v>278</v>
      </c>
      <c r="D1919" t="s">
        <v>11</v>
      </c>
      <c r="E1919" t="s">
        <v>43</v>
      </c>
      <c r="F1919" t="s">
        <v>1109</v>
      </c>
      <c r="G1919">
        <v>27.55</v>
      </c>
      <c r="H1919">
        <v>3</v>
      </c>
      <c r="I1919">
        <v>9.3000000000000007</v>
      </c>
      <c r="J1919" t="str">
        <f>TEXT(sales[[#This Row],[Order Date]],"yyyy")</f>
        <v>2021</v>
      </c>
      <c r="K1919" t="str">
        <f>TEXT(sales[[#This Row],[Order Date]],"mmmm")</f>
        <v>December</v>
      </c>
    </row>
    <row r="1920" spans="1:11" ht="14.25" customHeight="1" x14ac:dyDescent="0.3">
      <c r="A1920" s="3">
        <v>44556</v>
      </c>
      <c r="B1920" t="s">
        <v>383</v>
      </c>
      <c r="C1920" t="s">
        <v>15</v>
      </c>
      <c r="D1920" t="s">
        <v>11</v>
      </c>
      <c r="E1920" t="s">
        <v>20</v>
      </c>
      <c r="F1920" t="s">
        <v>966</v>
      </c>
      <c r="G1920">
        <v>8.69</v>
      </c>
      <c r="H1920">
        <v>5</v>
      </c>
      <c r="I1920">
        <v>-14.77</v>
      </c>
      <c r="J1920" t="str">
        <f>TEXT(sales[[#This Row],[Order Date]],"yyyy")</f>
        <v>2021</v>
      </c>
      <c r="K1920" t="str">
        <f>TEXT(sales[[#This Row],[Order Date]],"mmmm")</f>
        <v>December</v>
      </c>
    </row>
    <row r="1921" spans="1:11" ht="14.25" customHeight="1" x14ac:dyDescent="0.3">
      <c r="A1921" s="3">
        <v>44556</v>
      </c>
      <c r="B1921" t="s">
        <v>1840</v>
      </c>
      <c r="C1921" t="s">
        <v>27</v>
      </c>
      <c r="D1921" t="s">
        <v>11</v>
      </c>
      <c r="E1921" t="s">
        <v>200</v>
      </c>
      <c r="F1921" t="s">
        <v>1841</v>
      </c>
      <c r="G1921">
        <v>11.91</v>
      </c>
      <c r="H1921">
        <v>3</v>
      </c>
      <c r="I1921">
        <v>0.12</v>
      </c>
      <c r="J1921" t="str">
        <f>TEXT(sales[[#This Row],[Order Date]],"yyyy")</f>
        <v>2021</v>
      </c>
      <c r="K1921" t="str">
        <f>TEXT(sales[[#This Row],[Order Date]],"mmmm")</f>
        <v>December</v>
      </c>
    </row>
    <row r="1922" spans="1:11" ht="14.25" customHeight="1" x14ac:dyDescent="0.3">
      <c r="A1922" s="3">
        <v>44556</v>
      </c>
      <c r="B1922" t="s">
        <v>1840</v>
      </c>
      <c r="C1922" t="s">
        <v>27</v>
      </c>
      <c r="D1922" t="s">
        <v>34</v>
      </c>
      <c r="E1922" t="s">
        <v>47</v>
      </c>
      <c r="F1922" t="s">
        <v>616</v>
      </c>
      <c r="G1922">
        <v>3.48</v>
      </c>
      <c r="H1922">
        <v>2</v>
      </c>
      <c r="I1922">
        <v>1.1100000000000001</v>
      </c>
      <c r="J1922" t="str">
        <f>TEXT(sales[[#This Row],[Order Date]],"yyyy")</f>
        <v>2021</v>
      </c>
      <c r="K1922" t="str">
        <f>TEXT(sales[[#This Row],[Order Date]],"mmmm")</f>
        <v>December</v>
      </c>
    </row>
    <row r="1923" spans="1:11" ht="14.25" customHeight="1" x14ac:dyDescent="0.3">
      <c r="A1923" s="3">
        <v>44556</v>
      </c>
      <c r="B1923" t="s">
        <v>1842</v>
      </c>
      <c r="C1923" t="s">
        <v>23</v>
      </c>
      <c r="D1923" t="s">
        <v>11</v>
      </c>
      <c r="E1923" t="s">
        <v>12</v>
      </c>
      <c r="F1923" t="s">
        <v>985</v>
      </c>
      <c r="G1923">
        <v>18.260000000000002</v>
      </c>
      <c r="H1923">
        <v>3</v>
      </c>
      <c r="I1923">
        <v>6.16</v>
      </c>
      <c r="J1923" t="str">
        <f>TEXT(sales[[#This Row],[Order Date]],"yyyy")</f>
        <v>2021</v>
      </c>
      <c r="K1923" t="str">
        <f>TEXT(sales[[#This Row],[Order Date]],"mmmm")</f>
        <v>December</v>
      </c>
    </row>
    <row r="1924" spans="1:11" ht="14.25" customHeight="1" x14ac:dyDescent="0.3">
      <c r="A1924" s="3">
        <v>44556</v>
      </c>
      <c r="B1924" t="s">
        <v>1842</v>
      </c>
      <c r="C1924" t="s">
        <v>23</v>
      </c>
      <c r="D1924" t="s">
        <v>11</v>
      </c>
      <c r="E1924" t="s">
        <v>92</v>
      </c>
      <c r="F1924" t="s">
        <v>1843</v>
      </c>
      <c r="G1924">
        <v>34.659999999999997</v>
      </c>
      <c r="H1924">
        <v>2</v>
      </c>
      <c r="I1924">
        <v>5.63</v>
      </c>
      <c r="J1924" t="str">
        <f>TEXT(sales[[#This Row],[Order Date]],"yyyy")</f>
        <v>2021</v>
      </c>
      <c r="K1924" t="str">
        <f>TEXT(sales[[#This Row],[Order Date]],"mmmm")</f>
        <v>December</v>
      </c>
    </row>
    <row r="1925" spans="1:11" ht="14.25" customHeight="1" x14ac:dyDescent="0.3">
      <c r="A1925" s="3">
        <v>44556</v>
      </c>
      <c r="B1925" t="s">
        <v>1842</v>
      </c>
      <c r="C1925" t="s">
        <v>23</v>
      </c>
      <c r="D1925" t="s">
        <v>11</v>
      </c>
      <c r="E1925" t="s">
        <v>92</v>
      </c>
      <c r="F1925" t="s">
        <v>1125</v>
      </c>
      <c r="G1925">
        <v>81.55</v>
      </c>
      <c r="H1925">
        <v>2</v>
      </c>
      <c r="I1925">
        <v>8.16</v>
      </c>
      <c r="J1925" t="str">
        <f>TEXT(sales[[#This Row],[Order Date]],"yyyy")</f>
        <v>2021</v>
      </c>
      <c r="K1925" t="str">
        <f>TEXT(sales[[#This Row],[Order Date]],"mmmm")</f>
        <v>December</v>
      </c>
    </row>
    <row r="1926" spans="1:11" ht="14.25" customHeight="1" x14ac:dyDescent="0.3">
      <c r="A1926" s="3">
        <v>44556</v>
      </c>
      <c r="B1926" t="s">
        <v>1842</v>
      </c>
      <c r="C1926" t="s">
        <v>23</v>
      </c>
      <c r="D1926" t="s">
        <v>11</v>
      </c>
      <c r="E1926" t="s">
        <v>18</v>
      </c>
      <c r="F1926" t="s">
        <v>257</v>
      </c>
      <c r="G1926">
        <v>227.14</v>
      </c>
      <c r="H1926">
        <v>4</v>
      </c>
      <c r="I1926">
        <v>-42.59</v>
      </c>
      <c r="J1926" t="str">
        <f>TEXT(sales[[#This Row],[Order Date]],"yyyy")</f>
        <v>2021</v>
      </c>
      <c r="K1926" t="str">
        <f>TEXT(sales[[#This Row],[Order Date]],"mmmm")</f>
        <v>December</v>
      </c>
    </row>
    <row r="1927" spans="1:11" ht="14.25" customHeight="1" x14ac:dyDescent="0.3">
      <c r="A1927" s="3">
        <v>44556</v>
      </c>
      <c r="B1927" t="s">
        <v>1477</v>
      </c>
      <c r="C1927" t="s">
        <v>149</v>
      </c>
      <c r="D1927" t="s">
        <v>11</v>
      </c>
      <c r="E1927" t="s">
        <v>18</v>
      </c>
      <c r="F1927" t="s">
        <v>909</v>
      </c>
      <c r="G1927">
        <v>191.88</v>
      </c>
      <c r="H1927">
        <v>6</v>
      </c>
      <c r="I1927">
        <v>19.190000000000001</v>
      </c>
      <c r="J1927" t="str">
        <f>TEXT(sales[[#This Row],[Order Date]],"yyyy")</f>
        <v>2021</v>
      </c>
      <c r="K1927" t="str">
        <f>TEXT(sales[[#This Row],[Order Date]],"mmmm")</f>
        <v>December</v>
      </c>
    </row>
    <row r="1928" spans="1:11" ht="14.25" customHeight="1" x14ac:dyDescent="0.3">
      <c r="A1928" s="3">
        <v>44556</v>
      </c>
      <c r="B1928" t="s">
        <v>478</v>
      </c>
      <c r="C1928" t="s">
        <v>23</v>
      </c>
      <c r="D1928" t="s">
        <v>11</v>
      </c>
      <c r="E1928" t="s">
        <v>24</v>
      </c>
      <c r="F1928" t="s">
        <v>1844</v>
      </c>
      <c r="G1928">
        <v>8.02</v>
      </c>
      <c r="H1928">
        <v>3</v>
      </c>
      <c r="I1928">
        <v>1.1000000000000001</v>
      </c>
      <c r="J1928" t="str">
        <f>TEXT(sales[[#This Row],[Order Date]],"yyyy")</f>
        <v>2021</v>
      </c>
      <c r="K1928" t="str">
        <f>TEXT(sales[[#This Row],[Order Date]],"mmmm")</f>
        <v>December</v>
      </c>
    </row>
    <row r="1929" spans="1:11" ht="14.25" customHeight="1" x14ac:dyDescent="0.3">
      <c r="A1929" s="3">
        <v>44557</v>
      </c>
      <c r="B1929" t="s">
        <v>1699</v>
      </c>
      <c r="C1929" t="s">
        <v>27</v>
      </c>
      <c r="D1929" t="s">
        <v>11</v>
      </c>
      <c r="E1929" t="s">
        <v>16</v>
      </c>
      <c r="F1929" t="s">
        <v>221</v>
      </c>
      <c r="G1929">
        <v>11.56</v>
      </c>
      <c r="H1929">
        <v>4</v>
      </c>
      <c r="I1929">
        <v>5.43</v>
      </c>
      <c r="J1929" t="str">
        <f>TEXT(sales[[#This Row],[Order Date]],"yyyy")</f>
        <v>2021</v>
      </c>
      <c r="K1929" t="str">
        <f>TEXT(sales[[#This Row],[Order Date]],"mmmm")</f>
        <v>December</v>
      </c>
    </row>
    <row r="1930" spans="1:11" ht="14.25" customHeight="1" x14ac:dyDescent="0.3">
      <c r="A1930" s="3">
        <v>44557</v>
      </c>
      <c r="B1930" t="s">
        <v>839</v>
      </c>
      <c r="C1930" t="s">
        <v>15</v>
      </c>
      <c r="D1930" t="s">
        <v>34</v>
      </c>
      <c r="E1930" t="s">
        <v>47</v>
      </c>
      <c r="F1930" t="s">
        <v>365</v>
      </c>
      <c r="G1930">
        <v>32.950000000000003</v>
      </c>
      <c r="H1930">
        <v>6</v>
      </c>
      <c r="I1930">
        <v>-19.77</v>
      </c>
      <c r="J1930" t="str">
        <f>TEXT(sales[[#This Row],[Order Date]],"yyyy")</f>
        <v>2021</v>
      </c>
      <c r="K1930" t="str">
        <f>TEXT(sales[[#This Row],[Order Date]],"mmmm")</f>
        <v>December</v>
      </c>
    </row>
    <row r="1931" spans="1:11" ht="14.25" customHeight="1" x14ac:dyDescent="0.3">
      <c r="A1931" s="3">
        <v>44557</v>
      </c>
      <c r="B1931" t="s">
        <v>839</v>
      </c>
      <c r="C1931" t="s">
        <v>15</v>
      </c>
      <c r="D1931" t="s">
        <v>11</v>
      </c>
      <c r="E1931" t="s">
        <v>18</v>
      </c>
      <c r="F1931" t="s">
        <v>299</v>
      </c>
      <c r="G1931">
        <v>30.02</v>
      </c>
      <c r="H1931">
        <v>4</v>
      </c>
      <c r="I1931">
        <v>3</v>
      </c>
      <c r="J1931" t="str">
        <f>TEXT(sales[[#This Row],[Order Date]],"yyyy")</f>
        <v>2021</v>
      </c>
      <c r="K1931" t="str">
        <f>TEXT(sales[[#This Row],[Order Date]],"mmmm")</f>
        <v>December</v>
      </c>
    </row>
    <row r="1932" spans="1:11" ht="14.25" customHeight="1" x14ac:dyDescent="0.3">
      <c r="A1932" s="3">
        <v>44557</v>
      </c>
      <c r="B1932" t="s">
        <v>1487</v>
      </c>
      <c r="C1932" t="s">
        <v>27</v>
      </c>
      <c r="D1932" t="s">
        <v>34</v>
      </c>
      <c r="E1932" t="s">
        <v>35</v>
      </c>
      <c r="F1932" t="s">
        <v>574</v>
      </c>
      <c r="G1932">
        <v>230.28</v>
      </c>
      <c r="H1932">
        <v>3</v>
      </c>
      <c r="I1932">
        <v>23.03</v>
      </c>
      <c r="J1932" t="str">
        <f>TEXT(sales[[#This Row],[Order Date]],"yyyy")</f>
        <v>2021</v>
      </c>
      <c r="K1932" t="str">
        <f>TEXT(sales[[#This Row],[Order Date]],"mmmm")</f>
        <v>December</v>
      </c>
    </row>
    <row r="1933" spans="1:11" ht="14.25" customHeight="1" x14ac:dyDescent="0.3">
      <c r="A1933" s="3">
        <v>44557</v>
      </c>
      <c r="B1933" t="s">
        <v>1487</v>
      </c>
      <c r="C1933" t="s">
        <v>27</v>
      </c>
      <c r="D1933" t="s">
        <v>11</v>
      </c>
      <c r="E1933" t="s">
        <v>12</v>
      </c>
      <c r="F1933" t="s">
        <v>1845</v>
      </c>
      <c r="G1933">
        <v>12.84</v>
      </c>
      <c r="H1933">
        <v>3</v>
      </c>
      <c r="I1933">
        <v>5.78</v>
      </c>
      <c r="J1933" t="str">
        <f>TEXT(sales[[#This Row],[Order Date]],"yyyy")</f>
        <v>2021</v>
      </c>
      <c r="K1933" t="str">
        <f>TEXT(sales[[#This Row],[Order Date]],"mmmm")</f>
        <v>December</v>
      </c>
    </row>
    <row r="1934" spans="1:11" ht="14.25" customHeight="1" x14ac:dyDescent="0.3">
      <c r="A1934" s="3">
        <v>44557</v>
      </c>
      <c r="B1934" t="s">
        <v>1846</v>
      </c>
      <c r="C1934" t="s">
        <v>149</v>
      </c>
      <c r="D1934" t="s">
        <v>34</v>
      </c>
      <c r="E1934" t="s">
        <v>35</v>
      </c>
      <c r="F1934" t="s">
        <v>265</v>
      </c>
      <c r="G1934">
        <v>767.21</v>
      </c>
      <c r="H1934">
        <v>14</v>
      </c>
      <c r="I1934">
        <v>161.97</v>
      </c>
      <c r="J1934" t="str">
        <f>TEXT(sales[[#This Row],[Order Date]],"yyyy")</f>
        <v>2021</v>
      </c>
      <c r="K1934" t="str">
        <f>TEXT(sales[[#This Row],[Order Date]],"mmmm")</f>
        <v>December</v>
      </c>
    </row>
    <row r="1935" spans="1:11" ht="14.25" customHeight="1" x14ac:dyDescent="0.3">
      <c r="A1935" s="3">
        <v>44557</v>
      </c>
      <c r="B1935" t="s">
        <v>159</v>
      </c>
      <c r="C1935" t="s">
        <v>27</v>
      </c>
      <c r="D1935" t="s">
        <v>11</v>
      </c>
      <c r="E1935" t="s">
        <v>92</v>
      </c>
      <c r="F1935" t="s">
        <v>658</v>
      </c>
      <c r="G1935">
        <v>10.98</v>
      </c>
      <c r="H1935">
        <v>1</v>
      </c>
      <c r="I1935">
        <v>2.96</v>
      </c>
      <c r="J1935" t="str">
        <f>TEXT(sales[[#This Row],[Order Date]],"yyyy")</f>
        <v>2021</v>
      </c>
      <c r="K1935" t="str">
        <f>TEXT(sales[[#This Row],[Order Date]],"mmmm")</f>
        <v>December</v>
      </c>
    </row>
    <row r="1936" spans="1:11" ht="14.25" customHeight="1" x14ac:dyDescent="0.3">
      <c r="A1936" s="3">
        <v>44557</v>
      </c>
      <c r="B1936" t="s">
        <v>159</v>
      </c>
      <c r="C1936" t="s">
        <v>27</v>
      </c>
      <c r="D1936" t="s">
        <v>11</v>
      </c>
      <c r="E1936" t="s">
        <v>43</v>
      </c>
      <c r="F1936" t="s">
        <v>160</v>
      </c>
      <c r="G1936">
        <v>7.86</v>
      </c>
      <c r="H1936">
        <v>3</v>
      </c>
      <c r="I1936">
        <v>3.62</v>
      </c>
      <c r="J1936" t="str">
        <f>TEXT(sales[[#This Row],[Order Date]],"yyyy")</f>
        <v>2021</v>
      </c>
      <c r="K1936" t="str">
        <f>TEXT(sales[[#This Row],[Order Date]],"mmmm")</f>
        <v>December</v>
      </c>
    </row>
    <row r="1937" spans="1:11" ht="14.25" customHeight="1" x14ac:dyDescent="0.3">
      <c r="A1937" s="3">
        <v>44557</v>
      </c>
      <c r="B1937" t="s">
        <v>159</v>
      </c>
      <c r="C1937" t="s">
        <v>27</v>
      </c>
      <c r="D1937" t="s">
        <v>11</v>
      </c>
      <c r="E1937" t="s">
        <v>18</v>
      </c>
      <c r="F1937" t="s">
        <v>1847</v>
      </c>
      <c r="G1937">
        <v>51.45</v>
      </c>
      <c r="H1937">
        <v>3</v>
      </c>
      <c r="I1937">
        <v>13.89</v>
      </c>
      <c r="J1937" t="str">
        <f>TEXT(sales[[#This Row],[Order Date]],"yyyy")</f>
        <v>2021</v>
      </c>
      <c r="K1937" t="str">
        <f>TEXT(sales[[#This Row],[Order Date]],"mmmm")</f>
        <v>December</v>
      </c>
    </row>
    <row r="1938" spans="1:11" ht="14.25" customHeight="1" x14ac:dyDescent="0.3">
      <c r="A1938" s="3">
        <v>44557</v>
      </c>
      <c r="B1938" t="s">
        <v>159</v>
      </c>
      <c r="C1938" t="s">
        <v>27</v>
      </c>
      <c r="D1938" t="s">
        <v>11</v>
      </c>
      <c r="E1938" t="s">
        <v>20</v>
      </c>
      <c r="F1938" t="s">
        <v>1509</v>
      </c>
      <c r="G1938">
        <v>37.06</v>
      </c>
      <c r="H1938">
        <v>3</v>
      </c>
      <c r="I1938">
        <v>13.9</v>
      </c>
      <c r="J1938" t="str">
        <f>TEXT(sales[[#This Row],[Order Date]],"yyyy")</f>
        <v>2021</v>
      </c>
      <c r="K1938" t="str">
        <f>TEXT(sales[[#This Row],[Order Date]],"mmmm")</f>
        <v>December</v>
      </c>
    </row>
    <row r="1939" spans="1:11" ht="14.25" customHeight="1" x14ac:dyDescent="0.3">
      <c r="A1939" s="3">
        <v>44557</v>
      </c>
      <c r="B1939" t="s">
        <v>1576</v>
      </c>
      <c r="C1939" t="s">
        <v>488</v>
      </c>
      <c r="D1939" t="s">
        <v>11</v>
      </c>
      <c r="E1939" t="s">
        <v>12</v>
      </c>
      <c r="F1939" t="s">
        <v>1848</v>
      </c>
      <c r="G1939">
        <v>23.92</v>
      </c>
      <c r="H1939">
        <v>4</v>
      </c>
      <c r="I1939">
        <v>11.72</v>
      </c>
      <c r="J1939" t="str">
        <f>TEXT(sales[[#This Row],[Order Date]],"yyyy")</f>
        <v>2021</v>
      </c>
      <c r="K1939" t="str">
        <f>TEXT(sales[[#This Row],[Order Date]],"mmmm")</f>
        <v>December</v>
      </c>
    </row>
    <row r="1940" spans="1:11" ht="14.25" customHeight="1" x14ac:dyDescent="0.3">
      <c r="A1940" s="3">
        <v>44557</v>
      </c>
      <c r="B1940" t="s">
        <v>1576</v>
      </c>
      <c r="C1940" t="s">
        <v>488</v>
      </c>
      <c r="D1940" t="s">
        <v>39</v>
      </c>
      <c r="E1940" t="s">
        <v>52</v>
      </c>
      <c r="F1940" t="s">
        <v>1849</v>
      </c>
      <c r="G1940">
        <v>498</v>
      </c>
      <c r="H1940">
        <v>5</v>
      </c>
      <c r="I1940">
        <v>184.26</v>
      </c>
      <c r="J1940" t="str">
        <f>TEXT(sales[[#This Row],[Order Date]],"yyyy")</f>
        <v>2021</v>
      </c>
      <c r="K1940" t="str">
        <f>TEXT(sales[[#This Row],[Order Date]],"mmmm")</f>
        <v>December</v>
      </c>
    </row>
    <row r="1941" spans="1:11" ht="14.25" customHeight="1" x14ac:dyDescent="0.3">
      <c r="A1941" s="3">
        <v>44557</v>
      </c>
      <c r="B1941" t="s">
        <v>607</v>
      </c>
      <c r="C1941" t="s">
        <v>10</v>
      </c>
      <c r="D1941" t="s">
        <v>11</v>
      </c>
      <c r="E1941" t="s">
        <v>20</v>
      </c>
      <c r="F1941" t="s">
        <v>765</v>
      </c>
      <c r="G1941">
        <v>4.9800000000000004</v>
      </c>
      <c r="H1941">
        <v>1</v>
      </c>
      <c r="I1941">
        <v>-8.4700000000000006</v>
      </c>
      <c r="J1941" t="str">
        <f>TEXT(sales[[#This Row],[Order Date]],"yyyy")</f>
        <v>2021</v>
      </c>
      <c r="K1941" t="str">
        <f>TEXT(sales[[#This Row],[Order Date]],"mmmm")</f>
        <v>December</v>
      </c>
    </row>
    <row r="1942" spans="1:11" ht="14.25" customHeight="1" x14ac:dyDescent="0.3">
      <c r="A1942" s="3">
        <v>44557</v>
      </c>
      <c r="B1942" t="s">
        <v>1178</v>
      </c>
      <c r="C1942" t="s">
        <v>78</v>
      </c>
      <c r="D1942" t="s">
        <v>34</v>
      </c>
      <c r="E1942" t="s">
        <v>47</v>
      </c>
      <c r="F1942" t="s">
        <v>1850</v>
      </c>
      <c r="G1942">
        <v>182.35</v>
      </c>
      <c r="H1942">
        <v>3</v>
      </c>
      <c r="I1942">
        <v>-18.239999999999998</v>
      </c>
      <c r="J1942" t="str">
        <f>TEXT(sales[[#This Row],[Order Date]],"yyyy")</f>
        <v>2021</v>
      </c>
      <c r="K1942" t="str">
        <f>TEXT(sales[[#This Row],[Order Date]],"mmmm")</f>
        <v>December</v>
      </c>
    </row>
    <row r="1943" spans="1:11" ht="14.25" customHeight="1" x14ac:dyDescent="0.3">
      <c r="A1943" s="3">
        <v>44557</v>
      </c>
      <c r="B1943" t="s">
        <v>1178</v>
      </c>
      <c r="C1943" t="s">
        <v>78</v>
      </c>
      <c r="D1943" t="s">
        <v>11</v>
      </c>
      <c r="E1943" t="s">
        <v>18</v>
      </c>
      <c r="F1943" t="s">
        <v>1851</v>
      </c>
      <c r="G1943">
        <v>118.16</v>
      </c>
      <c r="H1943">
        <v>2</v>
      </c>
      <c r="I1943">
        <v>-25.11</v>
      </c>
      <c r="J1943" t="str">
        <f>TEXT(sales[[#This Row],[Order Date]],"yyyy")</f>
        <v>2021</v>
      </c>
      <c r="K1943" t="str">
        <f>TEXT(sales[[#This Row],[Order Date]],"mmmm")</f>
        <v>December</v>
      </c>
    </row>
    <row r="1944" spans="1:11" ht="14.25" customHeight="1" x14ac:dyDescent="0.3">
      <c r="A1944" s="3">
        <v>44557</v>
      </c>
      <c r="B1944" t="s">
        <v>712</v>
      </c>
      <c r="C1944" t="s">
        <v>95</v>
      </c>
      <c r="D1944" t="s">
        <v>11</v>
      </c>
      <c r="E1944" t="s">
        <v>20</v>
      </c>
      <c r="F1944" t="s">
        <v>1777</v>
      </c>
      <c r="G1944">
        <v>946.76</v>
      </c>
      <c r="H1944">
        <v>6</v>
      </c>
      <c r="I1944">
        <v>-694.29</v>
      </c>
      <c r="J1944" t="str">
        <f>TEXT(sales[[#This Row],[Order Date]],"yyyy")</f>
        <v>2021</v>
      </c>
      <c r="K1944" t="str">
        <f>TEXT(sales[[#This Row],[Order Date]],"mmmm")</f>
        <v>December</v>
      </c>
    </row>
    <row r="1945" spans="1:11" ht="14.25" customHeight="1" x14ac:dyDescent="0.3">
      <c r="A1945" s="3">
        <v>44558</v>
      </c>
      <c r="B1945" t="s">
        <v>1791</v>
      </c>
      <c r="C1945" t="s">
        <v>23</v>
      </c>
      <c r="D1945" t="s">
        <v>11</v>
      </c>
      <c r="E1945" t="s">
        <v>24</v>
      </c>
      <c r="F1945" t="s">
        <v>1852</v>
      </c>
      <c r="G1945">
        <v>99.14</v>
      </c>
      <c r="H1945">
        <v>4</v>
      </c>
      <c r="I1945">
        <v>8.67</v>
      </c>
      <c r="J1945" t="str">
        <f>TEXT(sales[[#This Row],[Order Date]],"yyyy")</f>
        <v>2021</v>
      </c>
      <c r="K1945" t="str">
        <f>TEXT(sales[[#This Row],[Order Date]],"mmmm")</f>
        <v>December</v>
      </c>
    </row>
    <row r="1946" spans="1:11" ht="14.25" customHeight="1" x14ac:dyDescent="0.3">
      <c r="A1946" s="3">
        <v>44558</v>
      </c>
      <c r="B1946" t="s">
        <v>54</v>
      </c>
      <c r="C1946" t="s">
        <v>434</v>
      </c>
      <c r="D1946" t="s">
        <v>11</v>
      </c>
      <c r="E1946" t="s">
        <v>92</v>
      </c>
      <c r="F1946" t="s">
        <v>1853</v>
      </c>
      <c r="G1946">
        <v>1737.18</v>
      </c>
      <c r="H1946">
        <v>6</v>
      </c>
      <c r="I1946">
        <v>503.78</v>
      </c>
      <c r="J1946" t="str">
        <f>TEXT(sales[[#This Row],[Order Date]],"yyyy")</f>
        <v>2021</v>
      </c>
      <c r="K1946" t="str">
        <f>TEXT(sales[[#This Row],[Order Date]],"mmmm")</f>
        <v>December</v>
      </c>
    </row>
    <row r="1947" spans="1:11" ht="14.25" customHeight="1" x14ac:dyDescent="0.3">
      <c r="A1947" s="3">
        <v>44558</v>
      </c>
      <c r="B1947" t="s">
        <v>54</v>
      </c>
      <c r="C1947" t="s">
        <v>434</v>
      </c>
      <c r="D1947" t="s">
        <v>11</v>
      </c>
      <c r="E1947" t="s">
        <v>18</v>
      </c>
      <c r="F1947" t="s">
        <v>1854</v>
      </c>
      <c r="G1947">
        <v>704.25</v>
      </c>
      <c r="H1947">
        <v>5</v>
      </c>
      <c r="I1947">
        <v>84.51</v>
      </c>
      <c r="J1947" t="str">
        <f>TEXT(sales[[#This Row],[Order Date]],"yyyy")</f>
        <v>2021</v>
      </c>
      <c r="K1947" t="str">
        <f>TEXT(sales[[#This Row],[Order Date]],"mmmm")</f>
        <v>December</v>
      </c>
    </row>
    <row r="1948" spans="1:11" ht="14.25" customHeight="1" x14ac:dyDescent="0.3">
      <c r="A1948" s="3">
        <v>44558</v>
      </c>
      <c r="B1948" t="s">
        <v>54</v>
      </c>
      <c r="C1948" t="s">
        <v>434</v>
      </c>
      <c r="D1948" t="s">
        <v>11</v>
      </c>
      <c r="E1948" t="s">
        <v>12</v>
      </c>
      <c r="F1948" t="s">
        <v>1855</v>
      </c>
      <c r="G1948">
        <v>141.76</v>
      </c>
      <c r="H1948">
        <v>4</v>
      </c>
      <c r="I1948">
        <v>66.63</v>
      </c>
      <c r="J1948" t="str">
        <f>TEXT(sales[[#This Row],[Order Date]],"yyyy")</f>
        <v>2021</v>
      </c>
      <c r="K1948" t="str">
        <f>TEXT(sales[[#This Row],[Order Date]],"mmmm")</f>
        <v>December</v>
      </c>
    </row>
    <row r="1949" spans="1:11" ht="14.25" customHeight="1" x14ac:dyDescent="0.3">
      <c r="A1949" s="3">
        <v>44558</v>
      </c>
      <c r="B1949" t="s">
        <v>1571</v>
      </c>
      <c r="C1949" t="s">
        <v>27</v>
      </c>
      <c r="D1949" t="s">
        <v>11</v>
      </c>
      <c r="E1949" t="s">
        <v>18</v>
      </c>
      <c r="F1949" t="s">
        <v>586</v>
      </c>
      <c r="G1949">
        <v>998.82</v>
      </c>
      <c r="H1949">
        <v>9</v>
      </c>
      <c r="I1949">
        <v>29.96</v>
      </c>
      <c r="J1949" t="str">
        <f>TEXT(sales[[#This Row],[Order Date]],"yyyy")</f>
        <v>2021</v>
      </c>
      <c r="K1949" t="str">
        <f>TEXT(sales[[#This Row],[Order Date]],"mmmm")</f>
        <v>December</v>
      </c>
    </row>
    <row r="1950" spans="1:11" ht="14.25" customHeight="1" x14ac:dyDescent="0.3">
      <c r="A1950" s="3">
        <v>44558</v>
      </c>
      <c r="B1950" t="s">
        <v>1571</v>
      </c>
      <c r="C1950" t="s">
        <v>27</v>
      </c>
      <c r="D1950" t="s">
        <v>11</v>
      </c>
      <c r="E1950" t="s">
        <v>200</v>
      </c>
      <c r="F1950" t="s">
        <v>1053</v>
      </c>
      <c r="G1950">
        <v>51.15</v>
      </c>
      <c r="H1950">
        <v>5</v>
      </c>
      <c r="I1950">
        <v>13.3</v>
      </c>
      <c r="J1950" t="str">
        <f>TEXT(sales[[#This Row],[Order Date]],"yyyy")</f>
        <v>2021</v>
      </c>
      <c r="K1950" t="str">
        <f>TEXT(sales[[#This Row],[Order Date]],"mmmm")</f>
        <v>December</v>
      </c>
    </row>
    <row r="1951" spans="1:11" ht="14.25" customHeight="1" x14ac:dyDescent="0.3">
      <c r="A1951" s="3">
        <v>44559</v>
      </c>
      <c r="B1951" t="s">
        <v>1856</v>
      </c>
      <c r="C1951" t="s">
        <v>315</v>
      </c>
      <c r="D1951" t="s">
        <v>11</v>
      </c>
      <c r="E1951" t="s">
        <v>18</v>
      </c>
      <c r="F1951" t="s">
        <v>843</v>
      </c>
      <c r="G1951">
        <v>24.56</v>
      </c>
      <c r="H1951">
        <v>2</v>
      </c>
      <c r="I1951">
        <v>6.88</v>
      </c>
      <c r="J1951" t="str">
        <f>TEXT(sales[[#This Row],[Order Date]],"yyyy")</f>
        <v>2021</v>
      </c>
      <c r="K1951" t="str">
        <f>TEXT(sales[[#This Row],[Order Date]],"mmmm")</f>
        <v>December</v>
      </c>
    </row>
    <row r="1952" spans="1:11" ht="14.25" customHeight="1" x14ac:dyDescent="0.3">
      <c r="A1952" s="3">
        <v>44559</v>
      </c>
      <c r="B1952" t="s">
        <v>1856</v>
      </c>
      <c r="C1952" t="s">
        <v>315</v>
      </c>
      <c r="D1952" t="s">
        <v>39</v>
      </c>
      <c r="E1952" t="s">
        <v>52</v>
      </c>
      <c r="F1952" t="s">
        <v>1737</v>
      </c>
      <c r="G1952">
        <v>119.8</v>
      </c>
      <c r="H1952">
        <v>4</v>
      </c>
      <c r="I1952">
        <v>47.92</v>
      </c>
      <c r="J1952" t="str">
        <f>TEXT(sales[[#This Row],[Order Date]],"yyyy")</f>
        <v>2021</v>
      </c>
      <c r="K1952" t="str">
        <f>TEXT(sales[[#This Row],[Order Date]],"mmmm")</f>
        <v>December</v>
      </c>
    </row>
    <row r="1953" spans="1:11" ht="14.25" customHeight="1" x14ac:dyDescent="0.3">
      <c r="A1953" s="3">
        <v>44559</v>
      </c>
      <c r="B1953" t="s">
        <v>669</v>
      </c>
      <c r="C1953" t="s">
        <v>27</v>
      </c>
      <c r="D1953" t="s">
        <v>34</v>
      </c>
      <c r="E1953" t="s">
        <v>47</v>
      </c>
      <c r="F1953" t="s">
        <v>849</v>
      </c>
      <c r="G1953">
        <v>24.9</v>
      </c>
      <c r="H1953">
        <v>5</v>
      </c>
      <c r="I1953">
        <v>8.2200000000000006</v>
      </c>
      <c r="J1953" t="str">
        <f>TEXT(sales[[#This Row],[Order Date]],"yyyy")</f>
        <v>2021</v>
      </c>
      <c r="K1953" t="str">
        <f>TEXT(sales[[#This Row],[Order Date]],"mmmm")</f>
        <v>December</v>
      </c>
    </row>
    <row r="1954" spans="1:11" ht="14.25" customHeight="1" x14ac:dyDescent="0.3">
      <c r="A1954" s="3">
        <v>44559</v>
      </c>
      <c r="B1954" t="s">
        <v>669</v>
      </c>
      <c r="C1954" t="s">
        <v>27</v>
      </c>
      <c r="D1954" t="s">
        <v>11</v>
      </c>
      <c r="E1954" t="s">
        <v>12</v>
      </c>
      <c r="F1954" t="s">
        <v>1857</v>
      </c>
      <c r="G1954">
        <v>21.12</v>
      </c>
      <c r="H1954">
        <v>4</v>
      </c>
      <c r="I1954">
        <v>9.5</v>
      </c>
      <c r="J1954" t="str">
        <f>TEXT(sales[[#This Row],[Order Date]],"yyyy")</f>
        <v>2021</v>
      </c>
      <c r="K1954" t="str">
        <f>TEXT(sales[[#This Row],[Order Date]],"mmmm")</f>
        <v>December</v>
      </c>
    </row>
    <row r="1955" spans="1:11" ht="14.25" customHeight="1" x14ac:dyDescent="0.3">
      <c r="A1955" s="3">
        <v>44559</v>
      </c>
      <c r="B1955" t="s">
        <v>669</v>
      </c>
      <c r="C1955" t="s">
        <v>27</v>
      </c>
      <c r="D1955" t="s">
        <v>39</v>
      </c>
      <c r="E1955" t="s">
        <v>302</v>
      </c>
      <c r="F1955" t="s">
        <v>1858</v>
      </c>
      <c r="G1955">
        <v>767.95</v>
      </c>
      <c r="H1955">
        <v>6</v>
      </c>
      <c r="I1955">
        <v>287.98</v>
      </c>
      <c r="J1955" t="str">
        <f>TEXT(sales[[#This Row],[Order Date]],"yyyy")</f>
        <v>2021</v>
      </c>
      <c r="K1955" t="str">
        <f>TEXT(sales[[#This Row],[Order Date]],"mmmm")</f>
        <v>December</v>
      </c>
    </row>
    <row r="1956" spans="1:11" ht="14.25" customHeight="1" x14ac:dyDescent="0.3">
      <c r="A1956" s="3">
        <v>44559</v>
      </c>
      <c r="B1956" t="s">
        <v>669</v>
      </c>
      <c r="C1956" t="s">
        <v>27</v>
      </c>
      <c r="D1956" t="s">
        <v>11</v>
      </c>
      <c r="E1956" t="s">
        <v>20</v>
      </c>
      <c r="F1956" t="s">
        <v>1859</v>
      </c>
      <c r="G1956">
        <v>14.35</v>
      </c>
      <c r="H1956">
        <v>3</v>
      </c>
      <c r="I1956">
        <v>4.66</v>
      </c>
      <c r="J1956" t="str">
        <f>TEXT(sales[[#This Row],[Order Date]],"yyyy")</f>
        <v>2021</v>
      </c>
      <c r="K1956" t="str">
        <f>TEXT(sales[[#This Row],[Order Date]],"mmmm")</f>
        <v>December</v>
      </c>
    </row>
    <row r="1957" spans="1:11" ht="14.25" customHeight="1" x14ac:dyDescent="0.3">
      <c r="A1957" s="3">
        <v>44559</v>
      </c>
      <c r="B1957" t="s">
        <v>669</v>
      </c>
      <c r="C1957" t="s">
        <v>27</v>
      </c>
      <c r="D1957" t="s">
        <v>39</v>
      </c>
      <c r="E1957" t="s">
        <v>40</v>
      </c>
      <c r="F1957" t="s">
        <v>767</v>
      </c>
      <c r="G1957">
        <v>191.98</v>
      </c>
      <c r="H1957">
        <v>3</v>
      </c>
      <c r="I1957">
        <v>19.2</v>
      </c>
      <c r="J1957" t="str">
        <f>TEXT(sales[[#This Row],[Order Date]],"yyyy")</f>
        <v>2021</v>
      </c>
      <c r="K1957" t="str">
        <f>TEXT(sales[[#This Row],[Order Date]],"mmmm")</f>
        <v>December</v>
      </c>
    </row>
    <row r="1958" spans="1:11" ht="14.25" customHeight="1" x14ac:dyDescent="0.3">
      <c r="A1958" s="3">
        <v>44559</v>
      </c>
      <c r="B1958" t="s">
        <v>669</v>
      </c>
      <c r="C1958" t="s">
        <v>27</v>
      </c>
      <c r="D1958" t="s">
        <v>11</v>
      </c>
      <c r="E1958" t="s">
        <v>16</v>
      </c>
      <c r="F1958" t="s">
        <v>1860</v>
      </c>
      <c r="G1958">
        <v>274.77</v>
      </c>
      <c r="H1958">
        <v>9</v>
      </c>
      <c r="I1958">
        <v>126.39</v>
      </c>
      <c r="J1958" t="str">
        <f>TEXT(sales[[#This Row],[Order Date]],"yyyy")</f>
        <v>2021</v>
      </c>
      <c r="K1958" t="str">
        <f>TEXT(sales[[#This Row],[Order Date]],"mmmm")</f>
        <v>December</v>
      </c>
    </row>
    <row r="1959" spans="1:11" ht="14.25" customHeight="1" x14ac:dyDescent="0.3">
      <c r="A1959" s="3">
        <v>44559</v>
      </c>
      <c r="B1959" t="s">
        <v>669</v>
      </c>
      <c r="C1959" t="s">
        <v>27</v>
      </c>
      <c r="D1959" t="s">
        <v>34</v>
      </c>
      <c r="E1959" t="s">
        <v>47</v>
      </c>
      <c r="F1959" t="s">
        <v>1861</v>
      </c>
      <c r="G1959">
        <v>70.56</v>
      </c>
      <c r="H1959">
        <v>6</v>
      </c>
      <c r="I1959">
        <v>23.99</v>
      </c>
      <c r="J1959" t="str">
        <f>TEXT(sales[[#This Row],[Order Date]],"yyyy")</f>
        <v>2021</v>
      </c>
      <c r="K1959" t="str">
        <f>TEXT(sales[[#This Row],[Order Date]],"mmmm")</f>
        <v>December</v>
      </c>
    </row>
    <row r="1960" spans="1:11" ht="14.25" customHeight="1" x14ac:dyDescent="0.3">
      <c r="A1960" s="3">
        <v>44559</v>
      </c>
      <c r="B1960" t="s">
        <v>195</v>
      </c>
      <c r="C1960" t="s">
        <v>399</v>
      </c>
      <c r="D1960" t="s">
        <v>39</v>
      </c>
      <c r="E1960" t="s">
        <v>40</v>
      </c>
      <c r="F1960" t="s">
        <v>1862</v>
      </c>
      <c r="G1960">
        <v>23.98</v>
      </c>
      <c r="H1960">
        <v>3</v>
      </c>
      <c r="I1960">
        <v>-5.69</v>
      </c>
      <c r="J1960" t="str">
        <f>TEXT(sales[[#This Row],[Order Date]],"yyyy")</f>
        <v>2021</v>
      </c>
      <c r="K1960" t="str">
        <f>TEXT(sales[[#This Row],[Order Date]],"mmmm")</f>
        <v>December</v>
      </c>
    </row>
    <row r="1961" spans="1:11" ht="14.25" customHeight="1" x14ac:dyDescent="0.3">
      <c r="A1961" s="3">
        <v>44559</v>
      </c>
      <c r="B1961" t="s">
        <v>195</v>
      </c>
      <c r="C1961" t="s">
        <v>399</v>
      </c>
      <c r="D1961" t="s">
        <v>11</v>
      </c>
      <c r="E1961" t="s">
        <v>18</v>
      </c>
      <c r="F1961" t="s">
        <v>115</v>
      </c>
      <c r="G1961">
        <v>33.29</v>
      </c>
      <c r="H1961">
        <v>1</v>
      </c>
      <c r="I1961">
        <v>7.99</v>
      </c>
      <c r="J1961" t="str">
        <f>TEXT(sales[[#This Row],[Order Date]],"yyyy")</f>
        <v>2021</v>
      </c>
      <c r="K1961" t="str">
        <f>TEXT(sales[[#This Row],[Order Date]],"mmmm")</f>
        <v>December</v>
      </c>
    </row>
    <row r="1962" spans="1:11" ht="14.25" customHeight="1" x14ac:dyDescent="0.3">
      <c r="A1962" s="3">
        <v>44559</v>
      </c>
      <c r="B1962" t="s">
        <v>1459</v>
      </c>
      <c r="C1962" t="s">
        <v>15</v>
      </c>
      <c r="D1962" t="s">
        <v>34</v>
      </c>
      <c r="E1962" t="s">
        <v>47</v>
      </c>
      <c r="F1962" t="s">
        <v>1506</v>
      </c>
      <c r="G1962">
        <v>38.979999999999997</v>
      </c>
      <c r="H1962">
        <v>3</v>
      </c>
      <c r="I1962">
        <v>-50.67</v>
      </c>
      <c r="J1962" t="str">
        <f>TEXT(sales[[#This Row],[Order Date]],"yyyy")</f>
        <v>2021</v>
      </c>
      <c r="K1962" t="str">
        <f>TEXT(sales[[#This Row],[Order Date]],"mmmm")</f>
        <v>December</v>
      </c>
    </row>
    <row r="1963" spans="1:11" ht="14.25" customHeight="1" x14ac:dyDescent="0.3">
      <c r="A1963" s="3">
        <v>44559</v>
      </c>
      <c r="B1963" t="s">
        <v>1863</v>
      </c>
      <c r="C1963" t="s">
        <v>15</v>
      </c>
      <c r="D1963" t="s">
        <v>34</v>
      </c>
      <c r="E1963" t="s">
        <v>47</v>
      </c>
      <c r="F1963" t="s">
        <v>181</v>
      </c>
      <c r="G1963">
        <v>8.74</v>
      </c>
      <c r="H1963">
        <v>3</v>
      </c>
      <c r="I1963">
        <v>-4.8</v>
      </c>
      <c r="J1963" t="str">
        <f>TEXT(sales[[#This Row],[Order Date]],"yyyy")</f>
        <v>2021</v>
      </c>
      <c r="K1963" t="str">
        <f>TEXT(sales[[#This Row],[Order Date]],"mmmm")</f>
        <v>December</v>
      </c>
    </row>
    <row r="1964" spans="1:11" ht="14.25" customHeight="1" x14ac:dyDescent="0.3">
      <c r="A1964" s="3">
        <v>44559</v>
      </c>
      <c r="B1964" t="s">
        <v>587</v>
      </c>
      <c r="C1964" t="s">
        <v>27</v>
      </c>
      <c r="D1964" t="s">
        <v>11</v>
      </c>
      <c r="E1964" t="s">
        <v>16</v>
      </c>
      <c r="F1964" t="s">
        <v>1259</v>
      </c>
      <c r="G1964">
        <v>88.8</v>
      </c>
      <c r="H1964">
        <v>6</v>
      </c>
      <c r="I1964">
        <v>44.4</v>
      </c>
      <c r="J1964" t="str">
        <f>TEXT(sales[[#This Row],[Order Date]],"yyyy")</f>
        <v>2021</v>
      </c>
      <c r="K1964" t="str">
        <f>TEXT(sales[[#This Row],[Order Date]],"mmmm")</f>
        <v>December</v>
      </c>
    </row>
    <row r="1965" spans="1:11" ht="14.25" customHeight="1" x14ac:dyDescent="0.3">
      <c r="A1965" s="3">
        <v>44559</v>
      </c>
      <c r="B1965" t="s">
        <v>587</v>
      </c>
      <c r="C1965" t="s">
        <v>27</v>
      </c>
      <c r="D1965" t="s">
        <v>39</v>
      </c>
      <c r="E1965" t="s">
        <v>40</v>
      </c>
      <c r="F1965" t="s">
        <v>1864</v>
      </c>
      <c r="G1965">
        <v>319.97000000000003</v>
      </c>
      <c r="H1965">
        <v>4</v>
      </c>
      <c r="I1965">
        <v>36</v>
      </c>
      <c r="J1965" t="str">
        <f>TEXT(sales[[#This Row],[Order Date]],"yyyy")</f>
        <v>2021</v>
      </c>
      <c r="K1965" t="str">
        <f>TEXT(sales[[#This Row],[Order Date]],"mmmm")</f>
        <v>December</v>
      </c>
    </row>
    <row r="1966" spans="1:11" ht="14.25" customHeight="1" x14ac:dyDescent="0.3">
      <c r="A1966" s="3">
        <v>44559</v>
      </c>
      <c r="B1966" t="s">
        <v>1865</v>
      </c>
      <c r="C1966" t="s">
        <v>78</v>
      </c>
      <c r="D1966" t="s">
        <v>11</v>
      </c>
      <c r="E1966" t="s">
        <v>92</v>
      </c>
      <c r="F1966" t="s">
        <v>1031</v>
      </c>
      <c r="G1966">
        <v>48.36</v>
      </c>
      <c r="H1966">
        <v>5</v>
      </c>
      <c r="I1966">
        <v>6.05</v>
      </c>
      <c r="J1966" t="str">
        <f>TEXT(sales[[#This Row],[Order Date]],"yyyy")</f>
        <v>2021</v>
      </c>
      <c r="K1966" t="str">
        <f>TEXT(sales[[#This Row],[Order Date]],"mmmm")</f>
        <v>December</v>
      </c>
    </row>
    <row r="1967" spans="1:11" ht="14.25" customHeight="1" x14ac:dyDescent="0.3">
      <c r="A1967" s="3">
        <v>44560</v>
      </c>
      <c r="B1967" t="s">
        <v>1866</v>
      </c>
      <c r="C1967" t="s">
        <v>110</v>
      </c>
      <c r="D1967" t="s">
        <v>11</v>
      </c>
      <c r="E1967" t="s">
        <v>24</v>
      </c>
      <c r="F1967" t="s">
        <v>620</v>
      </c>
      <c r="G1967">
        <v>9.84</v>
      </c>
      <c r="H1967">
        <v>3</v>
      </c>
      <c r="I1967">
        <v>2.85</v>
      </c>
      <c r="J1967" t="str">
        <f>TEXT(sales[[#This Row],[Order Date]],"yyyy")</f>
        <v>2021</v>
      </c>
      <c r="K1967" t="str">
        <f>TEXT(sales[[#This Row],[Order Date]],"mmmm")</f>
        <v>December</v>
      </c>
    </row>
    <row r="1968" spans="1:11" ht="14.25" customHeight="1" x14ac:dyDescent="0.3">
      <c r="A1968" s="3">
        <v>44560</v>
      </c>
      <c r="B1968" t="s">
        <v>1249</v>
      </c>
      <c r="C1968" t="s">
        <v>10</v>
      </c>
      <c r="D1968" t="s">
        <v>11</v>
      </c>
      <c r="E1968" t="s">
        <v>63</v>
      </c>
      <c r="F1968" t="s">
        <v>1674</v>
      </c>
      <c r="G1968">
        <v>12.98</v>
      </c>
      <c r="H1968">
        <v>3</v>
      </c>
      <c r="I1968">
        <v>4.71</v>
      </c>
      <c r="J1968" t="str">
        <f>TEXT(sales[[#This Row],[Order Date]],"yyyy")</f>
        <v>2021</v>
      </c>
      <c r="K1968" t="str">
        <f>TEXT(sales[[#This Row],[Order Date]],"mmmm")</f>
        <v>December</v>
      </c>
    </row>
    <row r="1969" spans="1:11" ht="14.25" customHeight="1" x14ac:dyDescent="0.3">
      <c r="A1969" s="3">
        <v>44560</v>
      </c>
      <c r="B1969" t="s">
        <v>1249</v>
      </c>
      <c r="C1969" t="s">
        <v>10</v>
      </c>
      <c r="D1969" t="s">
        <v>39</v>
      </c>
      <c r="E1969" t="s">
        <v>40</v>
      </c>
      <c r="F1969" t="s">
        <v>1073</v>
      </c>
      <c r="G1969">
        <v>217.58</v>
      </c>
      <c r="H1969">
        <v>2</v>
      </c>
      <c r="I1969">
        <v>19.04</v>
      </c>
      <c r="J1969" t="str">
        <f>TEXT(sales[[#This Row],[Order Date]],"yyyy")</f>
        <v>2021</v>
      </c>
      <c r="K1969" t="str">
        <f>TEXT(sales[[#This Row],[Order Date]],"mmmm")</f>
        <v>December</v>
      </c>
    </row>
    <row r="1970" spans="1:11" ht="14.25" customHeight="1" x14ac:dyDescent="0.3">
      <c r="A1970" s="3">
        <v>44560</v>
      </c>
      <c r="B1970" t="s">
        <v>1249</v>
      </c>
      <c r="C1970" t="s">
        <v>10</v>
      </c>
      <c r="D1970" t="s">
        <v>39</v>
      </c>
      <c r="E1970" t="s">
        <v>40</v>
      </c>
      <c r="F1970" t="s">
        <v>521</v>
      </c>
      <c r="G1970">
        <v>328.78</v>
      </c>
      <c r="H1970">
        <v>3</v>
      </c>
      <c r="I1970">
        <v>28.77</v>
      </c>
      <c r="J1970" t="str">
        <f>TEXT(sales[[#This Row],[Order Date]],"yyyy")</f>
        <v>2021</v>
      </c>
      <c r="K1970" t="str">
        <f>TEXT(sales[[#This Row],[Order Date]],"mmmm")</f>
        <v>December</v>
      </c>
    </row>
    <row r="1971" spans="1:11" ht="14.25" customHeight="1" x14ac:dyDescent="0.3">
      <c r="A1971" s="3">
        <v>44560</v>
      </c>
      <c r="B1971" t="s">
        <v>1249</v>
      </c>
      <c r="C1971" t="s">
        <v>10</v>
      </c>
      <c r="D1971" t="s">
        <v>11</v>
      </c>
      <c r="E1971" t="s">
        <v>20</v>
      </c>
      <c r="F1971" t="s">
        <v>970</v>
      </c>
      <c r="G1971">
        <v>2.29</v>
      </c>
      <c r="H1971">
        <v>3</v>
      </c>
      <c r="I1971">
        <v>-3.66</v>
      </c>
      <c r="J1971" t="str">
        <f>TEXT(sales[[#This Row],[Order Date]],"yyyy")</f>
        <v>2021</v>
      </c>
      <c r="K1971" t="str">
        <f>TEXT(sales[[#This Row],[Order Date]],"mmmm")</f>
        <v>December</v>
      </c>
    </row>
    <row r="1972" spans="1:11" ht="14.25" customHeight="1" x14ac:dyDescent="0.3">
      <c r="A1972" s="3">
        <v>44560</v>
      </c>
      <c r="B1972" t="s">
        <v>1249</v>
      </c>
      <c r="C1972" t="s">
        <v>10</v>
      </c>
      <c r="D1972" t="s">
        <v>39</v>
      </c>
      <c r="E1972" t="s">
        <v>52</v>
      </c>
      <c r="F1972" t="s">
        <v>84</v>
      </c>
      <c r="G1972">
        <v>47.98</v>
      </c>
      <c r="H1972">
        <v>2</v>
      </c>
      <c r="I1972">
        <v>14.4</v>
      </c>
      <c r="J1972" t="str">
        <f>TEXT(sales[[#This Row],[Order Date]],"yyyy")</f>
        <v>2021</v>
      </c>
      <c r="K1972" t="str">
        <f>TEXT(sales[[#This Row],[Order Date]],"mmmm")</f>
        <v>December</v>
      </c>
    </row>
    <row r="1973" spans="1:11" ht="14.25" customHeight="1" x14ac:dyDescent="0.3">
      <c r="A1973" s="3">
        <v>44560</v>
      </c>
      <c r="B1973" t="s">
        <v>1867</v>
      </c>
      <c r="C1973" t="s">
        <v>95</v>
      </c>
      <c r="D1973" t="s">
        <v>11</v>
      </c>
      <c r="E1973" t="s">
        <v>20</v>
      </c>
      <c r="F1973" t="s">
        <v>1103</v>
      </c>
      <c r="G1973">
        <v>551.99</v>
      </c>
      <c r="H1973">
        <v>5</v>
      </c>
      <c r="I1973">
        <v>-459.99</v>
      </c>
      <c r="J1973" t="str">
        <f>TEXT(sales[[#This Row],[Order Date]],"yyyy")</f>
        <v>2021</v>
      </c>
      <c r="K1973" t="str">
        <f>TEXT(sales[[#This Row],[Order Date]],"mmmm")</f>
        <v>December</v>
      </c>
    </row>
    <row r="1974" spans="1:11" ht="14.25" customHeight="1" x14ac:dyDescent="0.3">
      <c r="A1974" s="3">
        <v>44560</v>
      </c>
      <c r="B1974" t="s">
        <v>185</v>
      </c>
      <c r="C1974" t="s">
        <v>23</v>
      </c>
      <c r="D1974" t="s">
        <v>39</v>
      </c>
      <c r="E1974" t="s">
        <v>52</v>
      </c>
      <c r="F1974" t="s">
        <v>1390</v>
      </c>
      <c r="G1974">
        <v>27.97</v>
      </c>
      <c r="H1974">
        <v>2</v>
      </c>
      <c r="I1974">
        <v>6.99</v>
      </c>
      <c r="J1974" t="str">
        <f>TEXT(sales[[#This Row],[Order Date]],"yyyy")</f>
        <v>2021</v>
      </c>
      <c r="K1974" t="str">
        <f>TEXT(sales[[#This Row],[Order Date]],"mmmm")</f>
        <v>December</v>
      </c>
    </row>
    <row r="1975" spans="1:11" ht="14.25" customHeight="1" x14ac:dyDescent="0.3">
      <c r="A1975" s="3">
        <v>44560</v>
      </c>
      <c r="B1975" t="s">
        <v>1868</v>
      </c>
      <c r="C1975" t="s">
        <v>23</v>
      </c>
      <c r="D1975" t="s">
        <v>39</v>
      </c>
      <c r="E1975" t="s">
        <v>40</v>
      </c>
      <c r="F1975" t="s">
        <v>1708</v>
      </c>
      <c r="G1975">
        <v>251.96</v>
      </c>
      <c r="H1975">
        <v>6</v>
      </c>
      <c r="I1975">
        <v>-50.39</v>
      </c>
      <c r="J1975" t="str">
        <f>TEXT(sales[[#This Row],[Order Date]],"yyyy")</f>
        <v>2021</v>
      </c>
      <c r="K1975" t="str">
        <f>TEXT(sales[[#This Row],[Order Date]],"mmmm")</f>
        <v>December</v>
      </c>
    </row>
    <row r="1976" spans="1:11" ht="14.25" customHeight="1" x14ac:dyDescent="0.3">
      <c r="A1976" s="3">
        <v>44560</v>
      </c>
      <c r="B1976" t="s">
        <v>1868</v>
      </c>
      <c r="C1976" t="s">
        <v>23</v>
      </c>
      <c r="D1976" t="s">
        <v>34</v>
      </c>
      <c r="E1976" t="s">
        <v>145</v>
      </c>
      <c r="F1976" t="s">
        <v>942</v>
      </c>
      <c r="G1976">
        <v>523.76</v>
      </c>
      <c r="H1976">
        <v>3</v>
      </c>
      <c r="I1976">
        <v>-192.05</v>
      </c>
      <c r="J1976" t="str">
        <f>TEXT(sales[[#This Row],[Order Date]],"yyyy")</f>
        <v>2021</v>
      </c>
      <c r="K1976" t="str">
        <f>TEXT(sales[[#This Row],[Order Date]],"mmmm")</f>
        <v>December</v>
      </c>
    </row>
    <row r="1977" spans="1:11" ht="14.25" customHeight="1" x14ac:dyDescent="0.3">
      <c r="A1977" s="3">
        <v>44560</v>
      </c>
      <c r="B1977" t="s">
        <v>1298</v>
      </c>
      <c r="C1977" t="s">
        <v>149</v>
      </c>
      <c r="D1977" t="s">
        <v>11</v>
      </c>
      <c r="E1977" t="s">
        <v>92</v>
      </c>
      <c r="F1977" t="s">
        <v>1869</v>
      </c>
      <c r="G1977">
        <v>122.94</v>
      </c>
      <c r="H1977">
        <v>3</v>
      </c>
      <c r="I1977">
        <v>30.74</v>
      </c>
      <c r="J1977" t="str">
        <f>TEXT(sales[[#This Row],[Order Date]],"yyyy")</f>
        <v>2021</v>
      </c>
      <c r="K1977" t="str">
        <f>TEXT(sales[[#This Row],[Order Date]],"mmmm")</f>
        <v>December</v>
      </c>
    </row>
    <row r="1978" spans="1:11" ht="14.25" customHeight="1" x14ac:dyDescent="0.3">
      <c r="A1978" s="3">
        <v>44560</v>
      </c>
      <c r="B1978" t="s">
        <v>1298</v>
      </c>
      <c r="C1978" t="s">
        <v>149</v>
      </c>
      <c r="D1978" t="s">
        <v>11</v>
      </c>
      <c r="E1978" t="s">
        <v>20</v>
      </c>
      <c r="F1978" t="s">
        <v>248</v>
      </c>
      <c r="G1978">
        <v>35.450000000000003</v>
      </c>
      <c r="H1978">
        <v>7</v>
      </c>
      <c r="I1978">
        <v>12.85</v>
      </c>
      <c r="J1978" t="str">
        <f>TEXT(sales[[#This Row],[Order Date]],"yyyy")</f>
        <v>2021</v>
      </c>
      <c r="K1978" t="str">
        <f>TEXT(sales[[#This Row],[Order Date]],"mmmm")</f>
        <v>December</v>
      </c>
    </row>
    <row r="1979" spans="1:11" ht="14.25" customHeight="1" x14ac:dyDescent="0.3">
      <c r="A1979" s="3">
        <v>44560</v>
      </c>
      <c r="B1979" t="s">
        <v>424</v>
      </c>
      <c r="C1979" t="s">
        <v>120</v>
      </c>
      <c r="D1979" t="s">
        <v>11</v>
      </c>
      <c r="E1979" t="s">
        <v>18</v>
      </c>
      <c r="F1979" t="s">
        <v>1870</v>
      </c>
      <c r="G1979">
        <v>39.130000000000003</v>
      </c>
      <c r="H1979">
        <v>1</v>
      </c>
      <c r="I1979">
        <v>-8.8000000000000007</v>
      </c>
      <c r="J1979" t="str">
        <f>TEXT(sales[[#This Row],[Order Date]],"yyyy")</f>
        <v>2021</v>
      </c>
      <c r="K1979" t="str">
        <f>TEXT(sales[[#This Row],[Order Date]],"mmmm")</f>
        <v>December</v>
      </c>
    </row>
    <row r="1980" spans="1:11" ht="14.25" customHeight="1" x14ac:dyDescent="0.3">
      <c r="A1980" s="3">
        <v>44561</v>
      </c>
      <c r="B1980" t="s">
        <v>1871</v>
      </c>
      <c r="C1980" t="s">
        <v>149</v>
      </c>
      <c r="D1980" t="s">
        <v>34</v>
      </c>
      <c r="E1980" t="s">
        <v>74</v>
      </c>
      <c r="F1980" t="s">
        <v>1872</v>
      </c>
      <c r="G1980">
        <v>1573.49</v>
      </c>
      <c r="H1980">
        <v>7</v>
      </c>
      <c r="I1980">
        <v>196.69</v>
      </c>
      <c r="J1980" t="str">
        <f>TEXT(sales[[#This Row],[Order Date]],"yyyy")</f>
        <v>2021</v>
      </c>
      <c r="K1980" t="str">
        <f>TEXT(sales[[#This Row],[Order Date]],"mmmm")</f>
        <v>December</v>
      </c>
    </row>
    <row r="1981" spans="1:11" ht="14.25" customHeight="1" x14ac:dyDescent="0.3">
      <c r="A1981" s="3">
        <v>44561</v>
      </c>
      <c r="B1981" t="s">
        <v>883</v>
      </c>
      <c r="C1981" t="s">
        <v>186</v>
      </c>
      <c r="D1981" t="s">
        <v>11</v>
      </c>
      <c r="E1981" t="s">
        <v>24</v>
      </c>
      <c r="F1981" t="s">
        <v>386</v>
      </c>
      <c r="G1981">
        <v>29.68</v>
      </c>
      <c r="H1981">
        <v>7</v>
      </c>
      <c r="I1981">
        <v>11.58</v>
      </c>
      <c r="J1981" t="str">
        <f>TEXT(sales[[#This Row],[Order Date]],"yyyy")</f>
        <v>2021</v>
      </c>
      <c r="K1981" t="str">
        <f>TEXT(sales[[#This Row],[Order Date]],"mmmm")</f>
        <v>December</v>
      </c>
    </row>
    <row r="1982" spans="1:11" ht="14.25" customHeight="1" x14ac:dyDescent="0.3">
      <c r="A1982" s="3">
        <v>44561</v>
      </c>
      <c r="B1982" t="s">
        <v>883</v>
      </c>
      <c r="C1982" t="s">
        <v>186</v>
      </c>
      <c r="D1982" t="s">
        <v>39</v>
      </c>
      <c r="E1982" t="s">
        <v>52</v>
      </c>
      <c r="F1982" t="s">
        <v>1873</v>
      </c>
      <c r="G1982">
        <v>47.53</v>
      </c>
      <c r="H1982">
        <v>7</v>
      </c>
      <c r="I1982">
        <v>16.16</v>
      </c>
      <c r="J1982" t="str">
        <f>TEXT(sales[[#This Row],[Order Date]],"yyyy")</f>
        <v>2021</v>
      </c>
      <c r="K1982" t="str">
        <f>TEXT(sales[[#This Row],[Order Date]],"mmmm")</f>
        <v>December</v>
      </c>
    </row>
    <row r="1983" spans="1:11" ht="14.25" customHeight="1" x14ac:dyDescent="0.3">
      <c r="A1983" s="3">
        <v>44561</v>
      </c>
      <c r="B1983" t="s">
        <v>512</v>
      </c>
      <c r="C1983" t="s">
        <v>434</v>
      </c>
      <c r="D1983" t="s">
        <v>34</v>
      </c>
      <c r="E1983" t="s">
        <v>47</v>
      </c>
      <c r="F1983" t="s">
        <v>1269</v>
      </c>
      <c r="G1983">
        <v>63.2</v>
      </c>
      <c r="H1983">
        <v>5</v>
      </c>
      <c r="I1983">
        <v>23.38</v>
      </c>
      <c r="J1983" t="str">
        <f>TEXT(sales[[#This Row],[Order Date]],"yyyy")</f>
        <v>2021</v>
      </c>
      <c r="K1983" t="str">
        <f>TEXT(sales[[#This Row],[Order Date]],"mmmm")</f>
        <v>December</v>
      </c>
    </row>
    <row r="1984" spans="1:11" ht="14.25" customHeight="1" x14ac:dyDescent="0.3">
      <c r="A1984" s="3">
        <v>44561</v>
      </c>
      <c r="B1984" t="s">
        <v>512</v>
      </c>
      <c r="C1984" t="s">
        <v>434</v>
      </c>
      <c r="D1984" t="s">
        <v>39</v>
      </c>
      <c r="E1984" t="s">
        <v>52</v>
      </c>
      <c r="F1984" t="s">
        <v>1874</v>
      </c>
      <c r="G1984">
        <v>113.97</v>
      </c>
      <c r="H1984">
        <v>3</v>
      </c>
      <c r="I1984">
        <v>27.35</v>
      </c>
      <c r="J1984" t="str">
        <f>TEXT(sales[[#This Row],[Order Date]],"yyyy")</f>
        <v>2021</v>
      </c>
      <c r="K1984" t="str">
        <f>TEXT(sales[[#This Row],[Order Date]],"mmmm")</f>
        <v>December</v>
      </c>
    </row>
    <row r="1985" spans="1:11" ht="14.25" customHeight="1" x14ac:dyDescent="0.3">
      <c r="A1985" s="3">
        <v>44561</v>
      </c>
      <c r="B1985" t="s">
        <v>1618</v>
      </c>
      <c r="C1985" t="s">
        <v>10</v>
      </c>
      <c r="D1985" t="s">
        <v>11</v>
      </c>
      <c r="E1985" t="s">
        <v>63</v>
      </c>
      <c r="F1985" t="s">
        <v>64</v>
      </c>
      <c r="G1985">
        <v>49.57</v>
      </c>
      <c r="H1985">
        <v>2</v>
      </c>
      <c r="I1985">
        <v>17.97</v>
      </c>
      <c r="J1985" t="str">
        <f>TEXT(sales[[#This Row],[Order Date]],"yyyy")</f>
        <v>2021</v>
      </c>
      <c r="K1985" t="str">
        <f>TEXT(sales[[#This Row],[Order Date]],"mmmm")</f>
        <v>December</v>
      </c>
    </row>
    <row r="1986" spans="1:11" ht="14.25" customHeight="1" x14ac:dyDescent="0.3">
      <c r="A1986" s="3">
        <v>44561</v>
      </c>
      <c r="B1986" t="s">
        <v>973</v>
      </c>
      <c r="C1986" t="s">
        <v>1529</v>
      </c>
      <c r="D1986" t="s">
        <v>11</v>
      </c>
      <c r="E1986" t="s">
        <v>12</v>
      </c>
      <c r="F1986" t="s">
        <v>1492</v>
      </c>
      <c r="G1986">
        <v>195.64</v>
      </c>
      <c r="H1986">
        <v>4</v>
      </c>
      <c r="I1986">
        <v>91.95</v>
      </c>
      <c r="J1986" t="str">
        <f>TEXT(sales[[#This Row],[Order Date]],"yyyy")</f>
        <v>2021</v>
      </c>
      <c r="K1986" t="str">
        <f>TEXT(sales[[#This Row],[Order Date]],"mmmm")</f>
        <v>December</v>
      </c>
    </row>
    <row r="1987" spans="1:11" ht="14.25" customHeight="1" x14ac:dyDescent="0.3">
      <c r="A1987" s="3">
        <v>44561</v>
      </c>
      <c r="B1987" t="s">
        <v>973</v>
      </c>
      <c r="C1987" t="s">
        <v>1529</v>
      </c>
      <c r="D1987" t="s">
        <v>11</v>
      </c>
      <c r="E1987" t="s">
        <v>12</v>
      </c>
      <c r="F1987" t="s">
        <v>1710</v>
      </c>
      <c r="G1987">
        <v>14.94</v>
      </c>
      <c r="H1987">
        <v>3</v>
      </c>
      <c r="I1987">
        <v>7.02</v>
      </c>
      <c r="J1987" t="str">
        <f>TEXT(sales[[#This Row],[Order Date]],"yyyy")</f>
        <v>2021</v>
      </c>
      <c r="K1987" t="str">
        <f>TEXT(sales[[#This Row],[Order Date]],"mmmm")</f>
        <v>December</v>
      </c>
    </row>
    <row r="1988" spans="1:11" ht="14.25" customHeight="1" x14ac:dyDescent="0.3">
      <c r="A1988" s="3">
        <v>44561</v>
      </c>
      <c r="B1988" t="s">
        <v>973</v>
      </c>
      <c r="C1988" t="s">
        <v>1529</v>
      </c>
      <c r="D1988" t="s">
        <v>39</v>
      </c>
      <c r="E1988" t="s">
        <v>52</v>
      </c>
      <c r="F1988" t="s">
        <v>1875</v>
      </c>
      <c r="G1988">
        <v>1687.8</v>
      </c>
      <c r="H1988">
        <v>4</v>
      </c>
      <c r="I1988">
        <v>742.63</v>
      </c>
      <c r="J1988" t="str">
        <f>TEXT(sales[[#This Row],[Order Date]],"yyyy")</f>
        <v>2021</v>
      </c>
      <c r="K1988" t="str">
        <f>TEXT(sales[[#This Row],[Order Date]],"mmmm")</f>
        <v>December</v>
      </c>
    </row>
    <row r="1989" spans="1:11" ht="14.25" customHeight="1" x14ac:dyDescent="0.3">
      <c r="A1989" s="3">
        <v>44561</v>
      </c>
      <c r="B1989" t="s">
        <v>973</v>
      </c>
      <c r="C1989" t="s">
        <v>1529</v>
      </c>
      <c r="D1989" t="s">
        <v>34</v>
      </c>
      <c r="E1989" t="s">
        <v>74</v>
      </c>
      <c r="F1989" t="s">
        <v>719</v>
      </c>
      <c r="G1989">
        <v>341.96</v>
      </c>
      <c r="H1989">
        <v>2</v>
      </c>
      <c r="I1989">
        <v>78.650000000000006</v>
      </c>
      <c r="J1989" t="str">
        <f>TEXT(sales[[#This Row],[Order Date]],"yyyy")</f>
        <v>2021</v>
      </c>
      <c r="K1989" t="str">
        <f>TEXT(sales[[#This Row],[Order Date]],"mmmm")</f>
        <v>December</v>
      </c>
    </row>
    <row r="1990" spans="1:11" ht="14.25" customHeight="1" x14ac:dyDescent="0.3">
      <c r="A1990" s="3">
        <v>44561</v>
      </c>
      <c r="B1990" t="s">
        <v>973</v>
      </c>
      <c r="C1990" t="s">
        <v>1529</v>
      </c>
      <c r="D1990" t="s">
        <v>34</v>
      </c>
      <c r="E1990" t="s">
        <v>35</v>
      </c>
      <c r="F1990" t="s">
        <v>1876</v>
      </c>
      <c r="G1990">
        <v>605.88</v>
      </c>
      <c r="H1990">
        <v>6</v>
      </c>
      <c r="I1990">
        <v>151.47</v>
      </c>
      <c r="J1990" t="str">
        <f>TEXT(sales[[#This Row],[Order Date]],"yyyy")</f>
        <v>2021</v>
      </c>
      <c r="K1990" t="str">
        <f>TEXT(sales[[#This Row],[Order Date]],"mmmm")</f>
        <v>December</v>
      </c>
    </row>
    <row r="1991" spans="1:11" ht="14.25" customHeight="1" x14ac:dyDescent="0.3">
      <c r="A1991" s="3">
        <v>44561</v>
      </c>
      <c r="B1991" t="s">
        <v>1877</v>
      </c>
      <c r="C1991" t="s">
        <v>126</v>
      </c>
      <c r="D1991" t="s">
        <v>39</v>
      </c>
      <c r="E1991" t="s">
        <v>40</v>
      </c>
      <c r="F1991" t="s">
        <v>1878</v>
      </c>
      <c r="G1991">
        <v>475.94</v>
      </c>
      <c r="H1991">
        <v>7</v>
      </c>
      <c r="I1991">
        <v>59.49</v>
      </c>
      <c r="J1991" t="str">
        <f>TEXT(sales[[#This Row],[Order Date]],"yyyy")</f>
        <v>2021</v>
      </c>
      <c r="K1991" t="str">
        <f>TEXT(sales[[#This Row],[Order Date]],"mmmm")</f>
        <v>December</v>
      </c>
    </row>
    <row r="1992" spans="1:11" ht="14.25" customHeight="1" x14ac:dyDescent="0.3">
      <c r="A1992" s="3">
        <v>44561</v>
      </c>
      <c r="B1992" t="s">
        <v>558</v>
      </c>
      <c r="C1992" t="s">
        <v>149</v>
      </c>
      <c r="D1992" t="s">
        <v>39</v>
      </c>
      <c r="E1992" t="s">
        <v>52</v>
      </c>
      <c r="F1992" t="s">
        <v>1879</v>
      </c>
      <c r="G1992">
        <v>34.770000000000003</v>
      </c>
      <c r="H1992">
        <v>3</v>
      </c>
      <c r="I1992">
        <v>11.47</v>
      </c>
      <c r="J1992" t="str">
        <f>TEXT(sales[[#This Row],[Order Date]],"yyyy")</f>
        <v>2021</v>
      </c>
      <c r="K1992" t="str">
        <f>TEXT(sales[[#This Row],[Order Date]],"mmmm")</f>
        <v>December</v>
      </c>
    </row>
    <row r="1993" spans="1:11" ht="14.25" customHeight="1" x14ac:dyDescent="0.3">
      <c r="A1993" s="3">
        <v>44561</v>
      </c>
      <c r="B1993" t="s">
        <v>558</v>
      </c>
      <c r="C1993" t="s">
        <v>149</v>
      </c>
      <c r="D1993" t="s">
        <v>11</v>
      </c>
      <c r="E1993" t="s">
        <v>16</v>
      </c>
      <c r="F1993" t="s">
        <v>1297</v>
      </c>
      <c r="G1993">
        <v>18.899999999999999</v>
      </c>
      <c r="H1993">
        <v>3</v>
      </c>
      <c r="I1993">
        <v>8.69</v>
      </c>
      <c r="J1993" t="str">
        <f>TEXT(sales[[#This Row],[Order Date]],"yyyy")</f>
        <v>2021</v>
      </c>
      <c r="K1993" t="str">
        <f>TEXT(sales[[#This Row],[Order Date]],"mmmm")</f>
        <v>December</v>
      </c>
    </row>
    <row r="1994" spans="1:11" ht="14.25" customHeight="1" x14ac:dyDescent="0.3">
      <c r="A1994" s="3">
        <v>44563</v>
      </c>
      <c r="B1994" t="s">
        <v>659</v>
      </c>
      <c r="C1994" t="s">
        <v>78</v>
      </c>
      <c r="D1994" t="s">
        <v>11</v>
      </c>
      <c r="E1994" t="s">
        <v>16</v>
      </c>
      <c r="F1994" t="s">
        <v>364</v>
      </c>
      <c r="G1994">
        <v>23.68</v>
      </c>
      <c r="H1994">
        <v>2</v>
      </c>
      <c r="I1994">
        <v>8.8800000000000008</v>
      </c>
      <c r="J1994" t="str">
        <f>TEXT(sales[[#This Row],[Order Date]],"yyyy")</f>
        <v>2022</v>
      </c>
      <c r="K1994" t="str">
        <f>TEXT(sales[[#This Row],[Order Date]],"mmmm")</f>
        <v>January</v>
      </c>
    </row>
    <row r="1995" spans="1:11" ht="14.25" customHeight="1" x14ac:dyDescent="0.3">
      <c r="A1995" s="3">
        <v>44563</v>
      </c>
      <c r="B1995" t="s">
        <v>659</v>
      </c>
      <c r="C1995" t="s">
        <v>78</v>
      </c>
      <c r="D1995" t="s">
        <v>34</v>
      </c>
      <c r="E1995" t="s">
        <v>74</v>
      </c>
      <c r="F1995" t="s">
        <v>1880</v>
      </c>
      <c r="G1995">
        <v>452.45</v>
      </c>
      <c r="H1995">
        <v>5</v>
      </c>
      <c r="I1995">
        <v>-244.32</v>
      </c>
      <c r="J1995" t="str">
        <f>TEXT(sales[[#This Row],[Order Date]],"yyyy")</f>
        <v>2022</v>
      </c>
      <c r="K1995" t="str">
        <f>TEXT(sales[[#This Row],[Order Date]],"mmmm")</f>
        <v>January</v>
      </c>
    </row>
    <row r="1996" spans="1:11" ht="14.25" customHeight="1" x14ac:dyDescent="0.3">
      <c r="A1996" s="3">
        <v>44563</v>
      </c>
      <c r="B1996" t="s">
        <v>659</v>
      </c>
      <c r="C1996" t="s">
        <v>78</v>
      </c>
      <c r="D1996" t="s">
        <v>39</v>
      </c>
      <c r="E1996" t="s">
        <v>40</v>
      </c>
      <c r="F1996" t="s">
        <v>1881</v>
      </c>
      <c r="G1996">
        <v>62.98</v>
      </c>
      <c r="H1996">
        <v>3</v>
      </c>
      <c r="I1996">
        <v>-14.7</v>
      </c>
      <c r="J1996" t="str">
        <f>TEXT(sales[[#This Row],[Order Date]],"yyyy")</f>
        <v>2022</v>
      </c>
      <c r="K1996" t="str">
        <f>TEXT(sales[[#This Row],[Order Date]],"mmmm")</f>
        <v>January</v>
      </c>
    </row>
    <row r="1997" spans="1:11" ht="14.25" customHeight="1" x14ac:dyDescent="0.3">
      <c r="A1997" s="3">
        <v>44563</v>
      </c>
      <c r="B1997" t="s">
        <v>659</v>
      </c>
      <c r="C1997" t="s">
        <v>78</v>
      </c>
      <c r="D1997" t="s">
        <v>39</v>
      </c>
      <c r="E1997" t="s">
        <v>302</v>
      </c>
      <c r="F1997" t="s">
        <v>1882</v>
      </c>
      <c r="G1997">
        <v>1188</v>
      </c>
      <c r="H1997">
        <v>9</v>
      </c>
      <c r="I1997">
        <v>-950.4</v>
      </c>
      <c r="J1997" t="str">
        <f>TEXT(sales[[#This Row],[Order Date]],"yyyy")</f>
        <v>2022</v>
      </c>
      <c r="K1997" t="str">
        <f>TEXT(sales[[#This Row],[Order Date]],"mmmm")</f>
        <v>January</v>
      </c>
    </row>
    <row r="1998" spans="1:11" ht="14.25" customHeight="1" x14ac:dyDescent="0.3">
      <c r="A1998" s="3">
        <v>44563</v>
      </c>
      <c r="B1998" t="s">
        <v>659</v>
      </c>
      <c r="C1998" t="s">
        <v>78</v>
      </c>
      <c r="D1998" t="s">
        <v>39</v>
      </c>
      <c r="E1998" t="s">
        <v>52</v>
      </c>
      <c r="F1998" t="s">
        <v>636</v>
      </c>
      <c r="G1998">
        <v>89.58</v>
      </c>
      <c r="H1998">
        <v>2</v>
      </c>
      <c r="I1998">
        <v>4.4800000000000004</v>
      </c>
      <c r="J1998" t="str">
        <f>TEXT(sales[[#This Row],[Order Date]],"yyyy")</f>
        <v>2022</v>
      </c>
      <c r="K1998" t="str">
        <f>TEXT(sales[[#This Row],[Order Date]],"mmmm")</f>
        <v>January</v>
      </c>
    </row>
    <row r="1999" spans="1:11" ht="14.25" customHeight="1" x14ac:dyDescent="0.3">
      <c r="A1999" s="3">
        <v>44563</v>
      </c>
      <c r="B1999" t="s">
        <v>1883</v>
      </c>
      <c r="C1999" t="s">
        <v>59</v>
      </c>
      <c r="D1999" t="s">
        <v>11</v>
      </c>
      <c r="E1999" t="s">
        <v>18</v>
      </c>
      <c r="F1999" t="s">
        <v>725</v>
      </c>
      <c r="G1999">
        <v>85.52</v>
      </c>
      <c r="H1999">
        <v>2</v>
      </c>
      <c r="I1999">
        <v>22.24</v>
      </c>
      <c r="J1999" t="str">
        <f>TEXT(sales[[#This Row],[Order Date]],"yyyy")</f>
        <v>2022</v>
      </c>
      <c r="K1999" t="str">
        <f>TEXT(sales[[#This Row],[Order Date]],"mmmm")</f>
        <v>January</v>
      </c>
    </row>
    <row r="2000" spans="1:11" ht="14.25" customHeight="1" x14ac:dyDescent="0.3">
      <c r="A2000" s="3">
        <v>44563</v>
      </c>
      <c r="B2000" t="s">
        <v>1883</v>
      </c>
      <c r="C2000" t="s">
        <v>59</v>
      </c>
      <c r="D2000" t="s">
        <v>11</v>
      </c>
      <c r="E2000" t="s">
        <v>24</v>
      </c>
      <c r="F2000" t="s">
        <v>1321</v>
      </c>
      <c r="G2000">
        <v>9.84</v>
      </c>
      <c r="H2000">
        <v>3</v>
      </c>
      <c r="I2000">
        <v>2.66</v>
      </c>
      <c r="J2000" t="str">
        <f>TEXT(sales[[#This Row],[Order Date]],"yyyy")</f>
        <v>2022</v>
      </c>
      <c r="K2000" t="str">
        <f>TEXT(sales[[#This Row],[Order Date]],"mmmm")</f>
        <v>January</v>
      </c>
    </row>
    <row r="2001" spans="1:11" ht="14.25" customHeight="1" x14ac:dyDescent="0.3">
      <c r="A2001" s="3">
        <v>44563</v>
      </c>
      <c r="B2001" t="s">
        <v>1883</v>
      </c>
      <c r="C2001" t="s">
        <v>59</v>
      </c>
      <c r="D2001" t="s">
        <v>11</v>
      </c>
      <c r="E2001" t="s">
        <v>12</v>
      </c>
      <c r="F2001" t="s">
        <v>1884</v>
      </c>
      <c r="G2001">
        <v>20.04</v>
      </c>
      <c r="H2001">
        <v>3</v>
      </c>
      <c r="I2001">
        <v>9.6199999999999992</v>
      </c>
      <c r="J2001" t="str">
        <f>TEXT(sales[[#This Row],[Order Date]],"yyyy")</f>
        <v>2022</v>
      </c>
      <c r="K2001" t="str">
        <f>TEXT(sales[[#This Row],[Order Date]],"mmmm")</f>
        <v>January</v>
      </c>
    </row>
    <row r="2002" spans="1:11" ht="14.25" customHeight="1" x14ac:dyDescent="0.3">
      <c r="A2002" s="3">
        <v>44564</v>
      </c>
      <c r="B2002" t="s">
        <v>1502</v>
      </c>
      <c r="C2002" t="s">
        <v>10</v>
      </c>
      <c r="D2002" t="s">
        <v>11</v>
      </c>
      <c r="E2002" t="s">
        <v>12</v>
      </c>
      <c r="F2002" t="s">
        <v>1096</v>
      </c>
      <c r="G2002">
        <v>10.37</v>
      </c>
      <c r="H2002">
        <v>2</v>
      </c>
      <c r="I2002">
        <v>3.63</v>
      </c>
      <c r="J2002" t="str">
        <f>TEXT(sales[[#This Row],[Order Date]],"yyyy")</f>
        <v>2022</v>
      </c>
      <c r="K2002" t="str">
        <f>TEXT(sales[[#This Row],[Order Date]],"mmmm")</f>
        <v>January</v>
      </c>
    </row>
    <row r="2003" spans="1:11" ht="14.25" customHeight="1" x14ac:dyDescent="0.3">
      <c r="A2003" s="3">
        <v>44564</v>
      </c>
      <c r="B2003" t="s">
        <v>1885</v>
      </c>
      <c r="C2003" t="s">
        <v>10</v>
      </c>
      <c r="D2003" t="s">
        <v>39</v>
      </c>
      <c r="E2003" t="s">
        <v>52</v>
      </c>
      <c r="F2003" t="s">
        <v>1849</v>
      </c>
      <c r="G2003">
        <v>398.4</v>
      </c>
      <c r="H2003">
        <v>5</v>
      </c>
      <c r="I2003">
        <v>84.66</v>
      </c>
      <c r="J2003" t="str">
        <f>TEXT(sales[[#This Row],[Order Date]],"yyyy")</f>
        <v>2022</v>
      </c>
      <c r="K2003" t="str">
        <f>TEXT(sales[[#This Row],[Order Date]],"mmmm")</f>
        <v>January</v>
      </c>
    </row>
    <row r="2004" spans="1:11" ht="14.25" customHeight="1" x14ac:dyDescent="0.3">
      <c r="A2004" s="3">
        <v>44564</v>
      </c>
      <c r="B2004" t="s">
        <v>1885</v>
      </c>
      <c r="C2004" t="s">
        <v>10</v>
      </c>
      <c r="D2004" t="s">
        <v>11</v>
      </c>
      <c r="E2004" t="s">
        <v>24</v>
      </c>
      <c r="F2004" t="s">
        <v>706</v>
      </c>
      <c r="G2004">
        <v>7.06</v>
      </c>
      <c r="H2004">
        <v>3</v>
      </c>
      <c r="I2004">
        <v>0.79</v>
      </c>
      <c r="J2004" t="str">
        <f>TEXT(sales[[#This Row],[Order Date]],"yyyy")</f>
        <v>2022</v>
      </c>
      <c r="K2004" t="str">
        <f>TEXT(sales[[#This Row],[Order Date]],"mmmm")</f>
        <v>January</v>
      </c>
    </row>
    <row r="2005" spans="1:11" ht="14.25" customHeight="1" x14ac:dyDescent="0.3">
      <c r="A2005" s="3">
        <v>44564</v>
      </c>
      <c r="B2005" t="s">
        <v>1885</v>
      </c>
      <c r="C2005" t="s">
        <v>10</v>
      </c>
      <c r="D2005" t="s">
        <v>34</v>
      </c>
      <c r="E2005" t="s">
        <v>74</v>
      </c>
      <c r="F2005" t="s">
        <v>777</v>
      </c>
      <c r="G2005">
        <v>1352.4</v>
      </c>
      <c r="H2005">
        <v>9</v>
      </c>
      <c r="I2005">
        <v>-437.54</v>
      </c>
      <c r="J2005" t="str">
        <f>TEXT(sales[[#This Row],[Order Date]],"yyyy")</f>
        <v>2022</v>
      </c>
      <c r="K2005" t="str">
        <f>TEXT(sales[[#This Row],[Order Date]],"mmmm")</f>
        <v>January</v>
      </c>
    </row>
    <row r="2006" spans="1:11" ht="14.25" customHeight="1" x14ac:dyDescent="0.3">
      <c r="A2006" s="3">
        <v>44565</v>
      </c>
      <c r="B2006" t="s">
        <v>61</v>
      </c>
      <c r="C2006" t="s">
        <v>315</v>
      </c>
      <c r="D2006" t="s">
        <v>11</v>
      </c>
      <c r="E2006" t="s">
        <v>20</v>
      </c>
      <c r="F2006" t="s">
        <v>96</v>
      </c>
      <c r="G2006">
        <v>32.340000000000003</v>
      </c>
      <c r="H2006">
        <v>3</v>
      </c>
      <c r="I2006">
        <v>15.52</v>
      </c>
      <c r="J2006" t="str">
        <f>TEXT(sales[[#This Row],[Order Date]],"yyyy")</f>
        <v>2022</v>
      </c>
      <c r="K2006" t="str">
        <f>TEXT(sales[[#This Row],[Order Date]],"mmmm")</f>
        <v>January</v>
      </c>
    </row>
    <row r="2007" spans="1:11" ht="14.25" customHeight="1" x14ac:dyDescent="0.3">
      <c r="A2007" s="3">
        <v>44565</v>
      </c>
      <c r="B2007" t="s">
        <v>61</v>
      </c>
      <c r="C2007" t="s">
        <v>315</v>
      </c>
      <c r="D2007" t="s">
        <v>11</v>
      </c>
      <c r="E2007" t="s">
        <v>12</v>
      </c>
      <c r="F2007" t="s">
        <v>754</v>
      </c>
      <c r="G2007">
        <v>39.9</v>
      </c>
      <c r="H2007">
        <v>5</v>
      </c>
      <c r="I2007">
        <v>19.95</v>
      </c>
      <c r="J2007" t="str">
        <f>TEXT(sales[[#This Row],[Order Date]],"yyyy")</f>
        <v>2022</v>
      </c>
      <c r="K2007" t="str">
        <f>TEXT(sales[[#This Row],[Order Date]],"mmmm")</f>
        <v>January</v>
      </c>
    </row>
    <row r="2008" spans="1:11" ht="14.25" customHeight="1" x14ac:dyDescent="0.3">
      <c r="A2008" s="3">
        <v>44565</v>
      </c>
      <c r="B2008" t="s">
        <v>1886</v>
      </c>
      <c r="C2008" t="s">
        <v>55</v>
      </c>
      <c r="D2008" t="s">
        <v>34</v>
      </c>
      <c r="E2008" t="s">
        <v>47</v>
      </c>
      <c r="F2008" t="s">
        <v>365</v>
      </c>
      <c r="G2008">
        <v>192.22</v>
      </c>
      <c r="H2008">
        <v>14</v>
      </c>
      <c r="I2008">
        <v>69.2</v>
      </c>
      <c r="J2008" t="str">
        <f>TEXT(sales[[#This Row],[Order Date]],"yyyy")</f>
        <v>2022</v>
      </c>
      <c r="K2008" t="str">
        <f>TEXT(sales[[#This Row],[Order Date]],"mmmm")</f>
        <v>January</v>
      </c>
    </row>
    <row r="2009" spans="1:11" ht="14.25" customHeight="1" x14ac:dyDescent="0.3">
      <c r="A2009" s="3">
        <v>44566</v>
      </c>
      <c r="B2009" t="s">
        <v>215</v>
      </c>
      <c r="C2009" t="s">
        <v>164</v>
      </c>
      <c r="D2009" t="s">
        <v>34</v>
      </c>
      <c r="E2009" t="s">
        <v>35</v>
      </c>
      <c r="F2009" t="s">
        <v>699</v>
      </c>
      <c r="G2009">
        <v>61.58</v>
      </c>
      <c r="H2009">
        <v>1</v>
      </c>
      <c r="I2009">
        <v>-6.93</v>
      </c>
      <c r="J2009" t="str">
        <f>TEXT(sales[[#This Row],[Order Date]],"yyyy")</f>
        <v>2022</v>
      </c>
      <c r="K2009" t="str">
        <f>TEXT(sales[[#This Row],[Order Date]],"mmmm")</f>
        <v>January</v>
      </c>
    </row>
    <row r="2010" spans="1:11" ht="14.25" customHeight="1" x14ac:dyDescent="0.3">
      <c r="A2010" s="3">
        <v>44566</v>
      </c>
      <c r="B2010" t="s">
        <v>657</v>
      </c>
      <c r="C2010" t="s">
        <v>149</v>
      </c>
      <c r="D2010" t="s">
        <v>11</v>
      </c>
      <c r="E2010" t="s">
        <v>24</v>
      </c>
      <c r="F2010" t="s">
        <v>1351</v>
      </c>
      <c r="G2010">
        <v>59.52</v>
      </c>
      <c r="H2010">
        <v>3</v>
      </c>
      <c r="I2010">
        <v>15.48</v>
      </c>
      <c r="J2010" t="str">
        <f>TEXT(sales[[#This Row],[Order Date]],"yyyy")</f>
        <v>2022</v>
      </c>
      <c r="K2010" t="str">
        <f>TEXT(sales[[#This Row],[Order Date]],"mmmm")</f>
        <v>January</v>
      </c>
    </row>
    <row r="2011" spans="1:11" ht="14.25" customHeight="1" x14ac:dyDescent="0.3">
      <c r="A2011" s="3">
        <v>44566</v>
      </c>
      <c r="B2011" t="s">
        <v>657</v>
      </c>
      <c r="C2011" t="s">
        <v>149</v>
      </c>
      <c r="D2011" t="s">
        <v>11</v>
      </c>
      <c r="E2011" t="s">
        <v>63</v>
      </c>
      <c r="F2011" t="s">
        <v>785</v>
      </c>
      <c r="G2011">
        <v>17.48</v>
      </c>
      <c r="H2011">
        <v>2</v>
      </c>
      <c r="I2011">
        <v>8.2200000000000006</v>
      </c>
      <c r="J2011" t="str">
        <f>TEXT(sales[[#This Row],[Order Date]],"yyyy")</f>
        <v>2022</v>
      </c>
      <c r="K2011" t="str">
        <f>TEXT(sales[[#This Row],[Order Date]],"mmmm")</f>
        <v>January</v>
      </c>
    </row>
    <row r="2012" spans="1:11" ht="14.25" customHeight="1" x14ac:dyDescent="0.3">
      <c r="A2012" s="3">
        <v>44566</v>
      </c>
      <c r="B2012" t="s">
        <v>657</v>
      </c>
      <c r="C2012" t="s">
        <v>149</v>
      </c>
      <c r="D2012" t="s">
        <v>11</v>
      </c>
      <c r="E2012" t="s">
        <v>20</v>
      </c>
      <c r="F2012" t="s">
        <v>1043</v>
      </c>
      <c r="G2012">
        <v>13.17</v>
      </c>
      <c r="H2012">
        <v>2</v>
      </c>
      <c r="I2012">
        <v>4.6100000000000003</v>
      </c>
      <c r="J2012" t="str">
        <f>TEXT(sales[[#This Row],[Order Date]],"yyyy")</f>
        <v>2022</v>
      </c>
      <c r="K2012" t="str">
        <f>TEXT(sales[[#This Row],[Order Date]],"mmmm")</f>
        <v>January</v>
      </c>
    </row>
    <row r="2013" spans="1:11" ht="14.25" customHeight="1" x14ac:dyDescent="0.3">
      <c r="A2013" s="3">
        <v>44566</v>
      </c>
      <c r="B2013" t="s">
        <v>1877</v>
      </c>
      <c r="C2013" t="s">
        <v>27</v>
      </c>
      <c r="D2013" t="s">
        <v>11</v>
      </c>
      <c r="E2013" t="s">
        <v>92</v>
      </c>
      <c r="F2013" t="s">
        <v>764</v>
      </c>
      <c r="G2013">
        <v>87.36</v>
      </c>
      <c r="H2013">
        <v>6</v>
      </c>
      <c r="I2013">
        <v>23.59</v>
      </c>
      <c r="J2013" t="str">
        <f>TEXT(sales[[#This Row],[Order Date]],"yyyy")</f>
        <v>2022</v>
      </c>
      <c r="K2013" t="str">
        <f>TEXT(sales[[#This Row],[Order Date]],"mmmm")</f>
        <v>January</v>
      </c>
    </row>
    <row r="2014" spans="1:11" ht="14.25" customHeight="1" x14ac:dyDescent="0.3">
      <c r="A2014" s="3">
        <v>44566</v>
      </c>
      <c r="B2014" t="s">
        <v>1877</v>
      </c>
      <c r="C2014" t="s">
        <v>27</v>
      </c>
      <c r="D2014" t="s">
        <v>11</v>
      </c>
      <c r="E2014" t="s">
        <v>20</v>
      </c>
      <c r="F2014" t="s">
        <v>611</v>
      </c>
      <c r="G2014">
        <v>56.16</v>
      </c>
      <c r="H2014">
        <v>6</v>
      </c>
      <c r="I2014">
        <v>17.55</v>
      </c>
      <c r="J2014" t="str">
        <f>TEXT(sales[[#This Row],[Order Date]],"yyyy")</f>
        <v>2022</v>
      </c>
      <c r="K2014" t="str">
        <f>TEXT(sales[[#This Row],[Order Date]],"mmmm")</f>
        <v>January</v>
      </c>
    </row>
    <row r="2015" spans="1:11" ht="14.25" customHeight="1" x14ac:dyDescent="0.3">
      <c r="A2015" s="3">
        <v>44567</v>
      </c>
      <c r="B2015" t="s">
        <v>1249</v>
      </c>
      <c r="C2015" t="s">
        <v>278</v>
      </c>
      <c r="D2015" t="s">
        <v>11</v>
      </c>
      <c r="E2015" t="s">
        <v>12</v>
      </c>
      <c r="F2015" t="s">
        <v>1887</v>
      </c>
      <c r="G2015">
        <v>29.6</v>
      </c>
      <c r="H2015">
        <v>5</v>
      </c>
      <c r="I2015">
        <v>9.25</v>
      </c>
      <c r="J2015" t="str">
        <f>TEXT(sales[[#This Row],[Order Date]],"yyyy")</f>
        <v>2022</v>
      </c>
      <c r="K2015" t="str">
        <f>TEXT(sales[[#This Row],[Order Date]],"mmmm")</f>
        <v>January</v>
      </c>
    </row>
    <row r="2016" spans="1:11" ht="14.25" customHeight="1" x14ac:dyDescent="0.3">
      <c r="A2016" s="3">
        <v>44567</v>
      </c>
      <c r="B2016" t="s">
        <v>1249</v>
      </c>
      <c r="C2016" t="s">
        <v>278</v>
      </c>
      <c r="D2016" t="s">
        <v>11</v>
      </c>
      <c r="E2016" t="s">
        <v>20</v>
      </c>
      <c r="F2016" t="s">
        <v>522</v>
      </c>
      <c r="G2016">
        <v>1.94</v>
      </c>
      <c r="H2016">
        <v>2</v>
      </c>
      <c r="I2016">
        <v>-1.36</v>
      </c>
      <c r="J2016" t="str">
        <f>TEXT(sales[[#This Row],[Order Date]],"yyyy")</f>
        <v>2022</v>
      </c>
      <c r="K2016" t="str">
        <f>TEXT(sales[[#This Row],[Order Date]],"mmmm")</f>
        <v>January</v>
      </c>
    </row>
    <row r="2017" spans="1:11" ht="14.25" customHeight="1" x14ac:dyDescent="0.3">
      <c r="A2017" s="3">
        <v>44570</v>
      </c>
      <c r="B2017" t="s">
        <v>366</v>
      </c>
      <c r="C2017" t="s">
        <v>33</v>
      </c>
      <c r="D2017" t="s">
        <v>11</v>
      </c>
      <c r="E2017" t="s">
        <v>12</v>
      </c>
      <c r="F2017" t="s">
        <v>625</v>
      </c>
      <c r="G2017">
        <v>106.32</v>
      </c>
      <c r="H2017">
        <v>3</v>
      </c>
      <c r="I2017">
        <v>49.97</v>
      </c>
      <c r="J2017" t="str">
        <f>TEXT(sales[[#This Row],[Order Date]],"yyyy")</f>
        <v>2022</v>
      </c>
      <c r="K2017" t="str">
        <f>TEXT(sales[[#This Row],[Order Date]],"mmmm")</f>
        <v>January</v>
      </c>
    </row>
    <row r="2018" spans="1:11" ht="14.25" customHeight="1" x14ac:dyDescent="0.3">
      <c r="A2018" s="3">
        <v>44570</v>
      </c>
      <c r="B2018" t="s">
        <v>366</v>
      </c>
      <c r="C2018" t="s">
        <v>33</v>
      </c>
      <c r="D2018" t="s">
        <v>11</v>
      </c>
      <c r="E2018" t="s">
        <v>92</v>
      </c>
      <c r="F2018" t="s">
        <v>1888</v>
      </c>
      <c r="G2018">
        <v>163.44</v>
      </c>
      <c r="H2018">
        <v>3</v>
      </c>
      <c r="I2018">
        <v>45.76</v>
      </c>
      <c r="J2018" t="str">
        <f>TEXT(sales[[#This Row],[Order Date]],"yyyy")</f>
        <v>2022</v>
      </c>
      <c r="K2018" t="str">
        <f>TEXT(sales[[#This Row],[Order Date]],"mmmm")</f>
        <v>January</v>
      </c>
    </row>
    <row r="2019" spans="1:11" ht="14.25" customHeight="1" x14ac:dyDescent="0.3">
      <c r="A2019" s="3">
        <v>44570</v>
      </c>
      <c r="B2019" t="s">
        <v>366</v>
      </c>
      <c r="C2019" t="s">
        <v>33</v>
      </c>
      <c r="D2019" t="s">
        <v>11</v>
      </c>
      <c r="E2019" t="s">
        <v>24</v>
      </c>
      <c r="F2019" t="s">
        <v>1889</v>
      </c>
      <c r="G2019">
        <v>42.76</v>
      </c>
      <c r="H2019">
        <v>2</v>
      </c>
      <c r="I2019">
        <v>11.12</v>
      </c>
      <c r="J2019" t="str">
        <f>TEXT(sales[[#This Row],[Order Date]],"yyyy")</f>
        <v>2022</v>
      </c>
      <c r="K2019" t="str">
        <f>TEXT(sales[[#This Row],[Order Date]],"mmmm")</f>
        <v>January</v>
      </c>
    </row>
    <row r="2020" spans="1:11" ht="14.25" customHeight="1" x14ac:dyDescent="0.3">
      <c r="A2020" s="3">
        <v>44570</v>
      </c>
      <c r="B2020" t="s">
        <v>366</v>
      </c>
      <c r="C2020" t="s">
        <v>33</v>
      </c>
      <c r="D2020" t="s">
        <v>11</v>
      </c>
      <c r="E2020" t="s">
        <v>12</v>
      </c>
      <c r="F2020" t="s">
        <v>1890</v>
      </c>
      <c r="G2020">
        <v>51.55</v>
      </c>
      <c r="H2020">
        <v>5</v>
      </c>
      <c r="I2020">
        <v>24.23</v>
      </c>
      <c r="J2020" t="str">
        <f>TEXT(sales[[#This Row],[Order Date]],"yyyy")</f>
        <v>2022</v>
      </c>
      <c r="K2020" t="str">
        <f>TEXT(sales[[#This Row],[Order Date]],"mmmm")</f>
        <v>January</v>
      </c>
    </row>
    <row r="2021" spans="1:11" ht="14.25" customHeight="1" x14ac:dyDescent="0.3">
      <c r="A2021" s="3">
        <v>44571</v>
      </c>
      <c r="B2021" t="s">
        <v>77</v>
      </c>
      <c r="C2021" t="s">
        <v>149</v>
      </c>
      <c r="D2021" t="s">
        <v>34</v>
      </c>
      <c r="E2021" t="s">
        <v>145</v>
      </c>
      <c r="F2021" t="s">
        <v>404</v>
      </c>
      <c r="G2021">
        <v>1018.1</v>
      </c>
      <c r="H2021">
        <v>4</v>
      </c>
      <c r="I2021">
        <v>-373.3</v>
      </c>
      <c r="J2021" t="str">
        <f>TEXT(sales[[#This Row],[Order Date]],"yyyy")</f>
        <v>2022</v>
      </c>
      <c r="K2021" t="str">
        <f>TEXT(sales[[#This Row],[Order Date]],"mmmm")</f>
        <v>January</v>
      </c>
    </row>
    <row r="2022" spans="1:11" ht="14.25" customHeight="1" x14ac:dyDescent="0.3">
      <c r="A2022" s="3">
        <v>44573</v>
      </c>
      <c r="B2022" t="s">
        <v>1891</v>
      </c>
      <c r="C2022" t="s">
        <v>59</v>
      </c>
      <c r="D2022" t="s">
        <v>11</v>
      </c>
      <c r="E2022" t="s">
        <v>18</v>
      </c>
      <c r="F2022" t="s">
        <v>1384</v>
      </c>
      <c r="G2022">
        <v>465.18</v>
      </c>
      <c r="H2022">
        <v>3</v>
      </c>
      <c r="I2022">
        <v>120.95</v>
      </c>
      <c r="J2022" t="str">
        <f>TEXT(sales[[#This Row],[Order Date]],"yyyy")</f>
        <v>2022</v>
      </c>
      <c r="K2022" t="str">
        <f>TEXT(sales[[#This Row],[Order Date]],"mmmm")</f>
        <v>January</v>
      </c>
    </row>
    <row r="2023" spans="1:11" ht="14.25" customHeight="1" x14ac:dyDescent="0.3">
      <c r="A2023" s="3">
        <v>44573</v>
      </c>
      <c r="B2023" t="s">
        <v>1892</v>
      </c>
      <c r="C2023" t="s">
        <v>78</v>
      </c>
      <c r="D2023" t="s">
        <v>11</v>
      </c>
      <c r="E2023" t="s">
        <v>24</v>
      </c>
      <c r="F2023" t="s">
        <v>258</v>
      </c>
      <c r="G2023">
        <v>10.37</v>
      </c>
      <c r="H2023">
        <v>2</v>
      </c>
      <c r="I2023">
        <v>1.56</v>
      </c>
      <c r="J2023" t="str">
        <f>TEXT(sales[[#This Row],[Order Date]],"yyyy")</f>
        <v>2022</v>
      </c>
      <c r="K2023" t="str">
        <f>TEXT(sales[[#This Row],[Order Date]],"mmmm")</f>
        <v>January</v>
      </c>
    </row>
    <row r="2024" spans="1:11" ht="14.25" customHeight="1" x14ac:dyDescent="0.3">
      <c r="A2024" s="3">
        <v>44573</v>
      </c>
      <c r="B2024" t="s">
        <v>1892</v>
      </c>
      <c r="C2024" t="s">
        <v>78</v>
      </c>
      <c r="D2024" t="s">
        <v>39</v>
      </c>
      <c r="E2024" t="s">
        <v>40</v>
      </c>
      <c r="F2024" t="s">
        <v>41</v>
      </c>
      <c r="G2024">
        <v>235.19</v>
      </c>
      <c r="H2024">
        <v>2</v>
      </c>
      <c r="I2024">
        <v>-43.12</v>
      </c>
      <c r="J2024" t="str">
        <f>TEXT(sales[[#This Row],[Order Date]],"yyyy")</f>
        <v>2022</v>
      </c>
      <c r="K2024" t="str">
        <f>TEXT(sales[[#This Row],[Order Date]],"mmmm")</f>
        <v>January</v>
      </c>
    </row>
    <row r="2025" spans="1:11" ht="14.25" customHeight="1" x14ac:dyDescent="0.3">
      <c r="A2025" s="3">
        <v>44573</v>
      </c>
      <c r="B2025" t="s">
        <v>1892</v>
      </c>
      <c r="C2025" t="s">
        <v>78</v>
      </c>
      <c r="D2025" t="s">
        <v>39</v>
      </c>
      <c r="E2025" t="s">
        <v>40</v>
      </c>
      <c r="F2025" t="s">
        <v>1893</v>
      </c>
      <c r="G2025">
        <v>26.38</v>
      </c>
      <c r="H2025">
        <v>4</v>
      </c>
      <c r="I2025">
        <v>2.64</v>
      </c>
      <c r="J2025" t="str">
        <f>TEXT(sales[[#This Row],[Order Date]],"yyyy")</f>
        <v>2022</v>
      </c>
      <c r="K2025" t="str">
        <f>TEXT(sales[[#This Row],[Order Date]],"mmmm")</f>
        <v>January</v>
      </c>
    </row>
    <row r="2026" spans="1:11" ht="14.25" customHeight="1" x14ac:dyDescent="0.3">
      <c r="A2026" s="3">
        <v>44573</v>
      </c>
      <c r="B2026" t="s">
        <v>1892</v>
      </c>
      <c r="C2026" t="s">
        <v>78</v>
      </c>
      <c r="D2026" t="s">
        <v>39</v>
      </c>
      <c r="E2026" t="s">
        <v>52</v>
      </c>
      <c r="F2026" t="s">
        <v>1894</v>
      </c>
      <c r="G2026">
        <v>10.38</v>
      </c>
      <c r="H2026">
        <v>2</v>
      </c>
      <c r="I2026">
        <v>2.21</v>
      </c>
      <c r="J2026" t="str">
        <f>TEXT(sales[[#This Row],[Order Date]],"yyyy")</f>
        <v>2022</v>
      </c>
      <c r="K2026" t="str">
        <f>TEXT(sales[[#This Row],[Order Date]],"mmmm")</f>
        <v>January</v>
      </c>
    </row>
    <row r="2027" spans="1:11" ht="14.25" customHeight="1" x14ac:dyDescent="0.3">
      <c r="A2027" s="3">
        <v>44573</v>
      </c>
      <c r="B2027" t="s">
        <v>1892</v>
      </c>
      <c r="C2027" t="s">
        <v>78</v>
      </c>
      <c r="D2027" t="s">
        <v>39</v>
      </c>
      <c r="E2027" t="s">
        <v>40</v>
      </c>
      <c r="F2027" t="s">
        <v>1895</v>
      </c>
      <c r="G2027">
        <v>107.12</v>
      </c>
      <c r="H2027">
        <v>3</v>
      </c>
      <c r="I2027">
        <v>-21.42</v>
      </c>
      <c r="J2027" t="str">
        <f>TEXT(sales[[#This Row],[Order Date]],"yyyy")</f>
        <v>2022</v>
      </c>
      <c r="K2027" t="str">
        <f>TEXT(sales[[#This Row],[Order Date]],"mmmm")</f>
        <v>January</v>
      </c>
    </row>
    <row r="2028" spans="1:11" ht="14.25" customHeight="1" x14ac:dyDescent="0.3">
      <c r="A2028" s="3">
        <v>44574</v>
      </c>
      <c r="B2028" t="s">
        <v>953</v>
      </c>
      <c r="C2028" t="s">
        <v>27</v>
      </c>
      <c r="D2028" t="s">
        <v>11</v>
      </c>
      <c r="E2028" t="s">
        <v>20</v>
      </c>
      <c r="F2028" t="s">
        <v>1896</v>
      </c>
      <c r="G2028">
        <v>70.010000000000005</v>
      </c>
      <c r="H2028">
        <v>3</v>
      </c>
      <c r="I2028">
        <v>24.5</v>
      </c>
      <c r="J2028" t="str">
        <f>TEXT(sales[[#This Row],[Order Date]],"yyyy")</f>
        <v>2022</v>
      </c>
      <c r="K2028" t="str">
        <f>TEXT(sales[[#This Row],[Order Date]],"mmmm")</f>
        <v>January</v>
      </c>
    </row>
    <row r="2029" spans="1:11" ht="14.25" customHeight="1" x14ac:dyDescent="0.3">
      <c r="A2029" s="3">
        <v>44574</v>
      </c>
      <c r="B2029" t="s">
        <v>953</v>
      </c>
      <c r="C2029" t="s">
        <v>27</v>
      </c>
      <c r="D2029" t="s">
        <v>34</v>
      </c>
      <c r="E2029" t="s">
        <v>47</v>
      </c>
      <c r="F2029" t="s">
        <v>1728</v>
      </c>
      <c r="G2029">
        <v>77.599999999999994</v>
      </c>
      <c r="H2029">
        <v>4</v>
      </c>
      <c r="I2029">
        <v>38.020000000000003</v>
      </c>
      <c r="J2029" t="str">
        <f>TEXT(sales[[#This Row],[Order Date]],"yyyy")</f>
        <v>2022</v>
      </c>
      <c r="K2029" t="str">
        <f>TEXT(sales[[#This Row],[Order Date]],"mmmm")</f>
        <v>January</v>
      </c>
    </row>
    <row r="2030" spans="1:11" ht="14.25" customHeight="1" x14ac:dyDescent="0.3">
      <c r="A2030" s="3">
        <v>44574</v>
      </c>
      <c r="B2030" t="s">
        <v>953</v>
      </c>
      <c r="C2030" t="s">
        <v>27</v>
      </c>
      <c r="D2030" t="s">
        <v>34</v>
      </c>
      <c r="E2030" t="s">
        <v>47</v>
      </c>
      <c r="F2030" t="s">
        <v>1897</v>
      </c>
      <c r="G2030">
        <v>464.85</v>
      </c>
      <c r="H2030">
        <v>9</v>
      </c>
      <c r="I2030">
        <v>92.97</v>
      </c>
      <c r="J2030" t="str">
        <f>TEXT(sales[[#This Row],[Order Date]],"yyyy")</f>
        <v>2022</v>
      </c>
      <c r="K2030" t="str">
        <f>TEXT(sales[[#This Row],[Order Date]],"mmmm")</f>
        <v>January</v>
      </c>
    </row>
    <row r="2031" spans="1:11" ht="14.25" customHeight="1" x14ac:dyDescent="0.3">
      <c r="A2031" s="3">
        <v>44574</v>
      </c>
      <c r="B2031" t="s">
        <v>1898</v>
      </c>
      <c r="C2031" t="s">
        <v>30</v>
      </c>
      <c r="D2031" t="s">
        <v>11</v>
      </c>
      <c r="E2031" t="s">
        <v>16</v>
      </c>
      <c r="F2031" t="s">
        <v>17</v>
      </c>
      <c r="G2031">
        <v>9.82</v>
      </c>
      <c r="H2031">
        <v>2</v>
      </c>
      <c r="I2031">
        <v>4.8099999999999996</v>
      </c>
      <c r="J2031" t="str">
        <f>TEXT(sales[[#This Row],[Order Date]],"yyyy")</f>
        <v>2022</v>
      </c>
      <c r="K2031" t="str">
        <f>TEXT(sales[[#This Row],[Order Date]],"mmmm")</f>
        <v>January</v>
      </c>
    </row>
    <row r="2032" spans="1:11" ht="14.25" customHeight="1" x14ac:dyDescent="0.3">
      <c r="A2032" s="3">
        <v>44578</v>
      </c>
      <c r="B2032" t="s">
        <v>605</v>
      </c>
      <c r="C2032" t="s">
        <v>15</v>
      </c>
      <c r="D2032" t="s">
        <v>34</v>
      </c>
      <c r="E2032" t="s">
        <v>47</v>
      </c>
      <c r="F2032" t="s">
        <v>112</v>
      </c>
      <c r="G2032">
        <v>254.74</v>
      </c>
      <c r="H2032">
        <v>7</v>
      </c>
      <c r="I2032">
        <v>-312.06</v>
      </c>
      <c r="J2032" t="str">
        <f>TEXT(sales[[#This Row],[Order Date]],"yyyy")</f>
        <v>2022</v>
      </c>
      <c r="K2032" t="str">
        <f>TEXT(sales[[#This Row],[Order Date]],"mmmm")</f>
        <v>January</v>
      </c>
    </row>
    <row r="2033" spans="1:11" ht="14.25" customHeight="1" x14ac:dyDescent="0.3">
      <c r="A2033" s="3">
        <v>44578</v>
      </c>
      <c r="B2033" t="s">
        <v>475</v>
      </c>
      <c r="C2033" t="s">
        <v>434</v>
      </c>
      <c r="D2033" t="s">
        <v>11</v>
      </c>
      <c r="E2033" t="s">
        <v>24</v>
      </c>
      <c r="F2033" t="s">
        <v>338</v>
      </c>
      <c r="G2033">
        <v>6.68</v>
      </c>
      <c r="H2033">
        <v>2</v>
      </c>
      <c r="I2033">
        <v>2</v>
      </c>
      <c r="J2033" t="str">
        <f>TEXT(sales[[#This Row],[Order Date]],"yyyy")</f>
        <v>2022</v>
      </c>
      <c r="K2033" t="str">
        <f>TEXT(sales[[#This Row],[Order Date]],"mmmm")</f>
        <v>January</v>
      </c>
    </row>
    <row r="2034" spans="1:11" ht="14.25" customHeight="1" x14ac:dyDescent="0.3">
      <c r="A2034" s="3">
        <v>44578</v>
      </c>
      <c r="B2034" t="s">
        <v>1885</v>
      </c>
      <c r="C2034" t="s">
        <v>120</v>
      </c>
      <c r="D2034" t="s">
        <v>11</v>
      </c>
      <c r="E2034" t="s">
        <v>200</v>
      </c>
      <c r="F2034" t="s">
        <v>1458</v>
      </c>
      <c r="G2034">
        <v>88.96</v>
      </c>
      <c r="H2034">
        <v>8</v>
      </c>
      <c r="I2034">
        <v>10.01</v>
      </c>
      <c r="J2034" t="str">
        <f>TEXT(sales[[#This Row],[Order Date]],"yyyy")</f>
        <v>2022</v>
      </c>
      <c r="K2034" t="str">
        <f>TEXT(sales[[#This Row],[Order Date]],"mmmm")</f>
        <v>January</v>
      </c>
    </row>
    <row r="2035" spans="1:11" ht="14.25" customHeight="1" x14ac:dyDescent="0.3">
      <c r="A2035" s="3">
        <v>44580</v>
      </c>
      <c r="B2035" t="s">
        <v>610</v>
      </c>
      <c r="C2035" t="s">
        <v>10</v>
      </c>
      <c r="D2035" t="s">
        <v>34</v>
      </c>
      <c r="E2035" t="s">
        <v>145</v>
      </c>
      <c r="F2035" t="s">
        <v>950</v>
      </c>
      <c r="G2035">
        <v>102.44</v>
      </c>
      <c r="H2035">
        <v>1</v>
      </c>
      <c r="I2035">
        <v>-13.17</v>
      </c>
      <c r="J2035" t="str">
        <f>TEXT(sales[[#This Row],[Order Date]],"yyyy")</f>
        <v>2022</v>
      </c>
      <c r="K2035" t="str">
        <f>TEXT(sales[[#This Row],[Order Date]],"mmmm")</f>
        <v>January</v>
      </c>
    </row>
    <row r="2036" spans="1:11" ht="14.25" customHeight="1" x14ac:dyDescent="0.3">
      <c r="A2036" s="3">
        <v>44580</v>
      </c>
      <c r="B2036" t="s">
        <v>610</v>
      </c>
      <c r="C2036" t="s">
        <v>10</v>
      </c>
      <c r="D2036" t="s">
        <v>34</v>
      </c>
      <c r="E2036" t="s">
        <v>35</v>
      </c>
      <c r="F2036" t="s">
        <v>1821</v>
      </c>
      <c r="G2036">
        <v>199.3</v>
      </c>
      <c r="H2036">
        <v>4</v>
      </c>
      <c r="I2036">
        <v>-8.5399999999999991</v>
      </c>
      <c r="J2036" t="str">
        <f>TEXT(sales[[#This Row],[Order Date]],"yyyy")</f>
        <v>2022</v>
      </c>
      <c r="K2036" t="str">
        <f>TEXT(sales[[#This Row],[Order Date]],"mmmm")</f>
        <v>January</v>
      </c>
    </row>
    <row r="2037" spans="1:11" ht="14.25" customHeight="1" x14ac:dyDescent="0.3">
      <c r="A2037" s="3">
        <v>44584</v>
      </c>
      <c r="B2037" t="s">
        <v>803</v>
      </c>
      <c r="C2037" t="s">
        <v>515</v>
      </c>
      <c r="D2037" t="s">
        <v>11</v>
      </c>
      <c r="E2037" t="s">
        <v>12</v>
      </c>
      <c r="F2037" t="s">
        <v>108</v>
      </c>
      <c r="G2037">
        <v>29.04</v>
      </c>
      <c r="H2037">
        <v>3</v>
      </c>
      <c r="I2037">
        <v>13.94</v>
      </c>
      <c r="J2037" t="str">
        <f>TEXT(sales[[#This Row],[Order Date]],"yyyy")</f>
        <v>2022</v>
      </c>
      <c r="K2037" t="str">
        <f>TEXT(sales[[#This Row],[Order Date]],"mmmm")</f>
        <v>January</v>
      </c>
    </row>
    <row r="2038" spans="1:11" ht="14.25" customHeight="1" x14ac:dyDescent="0.3">
      <c r="A2038" s="3">
        <v>44584</v>
      </c>
      <c r="B2038" t="s">
        <v>803</v>
      </c>
      <c r="C2038" t="s">
        <v>515</v>
      </c>
      <c r="D2038" t="s">
        <v>11</v>
      </c>
      <c r="E2038" t="s">
        <v>16</v>
      </c>
      <c r="F2038" t="s">
        <v>1899</v>
      </c>
      <c r="G2038">
        <v>14.62</v>
      </c>
      <c r="H2038">
        <v>2</v>
      </c>
      <c r="I2038">
        <v>6.87</v>
      </c>
      <c r="J2038" t="str">
        <f>TEXT(sales[[#This Row],[Order Date]],"yyyy")</f>
        <v>2022</v>
      </c>
      <c r="K2038" t="str">
        <f>TEXT(sales[[#This Row],[Order Date]],"mmmm")</f>
        <v>January</v>
      </c>
    </row>
    <row r="2039" spans="1:11" ht="14.25" customHeight="1" x14ac:dyDescent="0.3">
      <c r="A2039" s="3">
        <v>44585</v>
      </c>
      <c r="B2039" t="s">
        <v>1900</v>
      </c>
      <c r="C2039" t="s">
        <v>123</v>
      </c>
      <c r="D2039" t="s">
        <v>11</v>
      </c>
      <c r="E2039" t="s">
        <v>24</v>
      </c>
      <c r="F2039" t="s">
        <v>459</v>
      </c>
      <c r="G2039">
        <v>13.12</v>
      </c>
      <c r="H2039">
        <v>5</v>
      </c>
      <c r="I2039">
        <v>2.13</v>
      </c>
      <c r="J2039" t="str">
        <f>TEXT(sales[[#This Row],[Order Date]],"yyyy")</f>
        <v>2022</v>
      </c>
      <c r="K2039" t="str">
        <f>TEXT(sales[[#This Row],[Order Date]],"mmmm")</f>
        <v>January</v>
      </c>
    </row>
    <row r="2040" spans="1:11" ht="14.25" customHeight="1" x14ac:dyDescent="0.3">
      <c r="A2040" s="3">
        <v>44587</v>
      </c>
      <c r="B2040" t="s">
        <v>1741</v>
      </c>
      <c r="C2040" t="s">
        <v>27</v>
      </c>
      <c r="D2040" t="s">
        <v>11</v>
      </c>
      <c r="E2040" t="s">
        <v>12</v>
      </c>
      <c r="F2040" t="s">
        <v>1901</v>
      </c>
      <c r="G2040">
        <v>182.72</v>
      </c>
      <c r="H2040">
        <v>8</v>
      </c>
      <c r="I2040">
        <v>84.05</v>
      </c>
      <c r="J2040" t="str">
        <f>TEXT(sales[[#This Row],[Order Date]],"yyyy")</f>
        <v>2022</v>
      </c>
      <c r="K2040" t="str">
        <f>TEXT(sales[[#This Row],[Order Date]],"mmmm")</f>
        <v>January</v>
      </c>
    </row>
    <row r="2041" spans="1:11" ht="14.25" customHeight="1" x14ac:dyDescent="0.3">
      <c r="A2041" s="3">
        <v>44588</v>
      </c>
      <c r="B2041" t="s">
        <v>58</v>
      </c>
      <c r="C2041" t="s">
        <v>78</v>
      </c>
      <c r="D2041" t="s">
        <v>34</v>
      </c>
      <c r="E2041" t="s">
        <v>35</v>
      </c>
      <c r="F2041" t="s">
        <v>1805</v>
      </c>
      <c r="G2041">
        <v>181.99</v>
      </c>
      <c r="H2041">
        <v>2</v>
      </c>
      <c r="I2041">
        <v>-54.6</v>
      </c>
      <c r="J2041" t="str">
        <f>TEXT(sales[[#This Row],[Order Date]],"yyyy")</f>
        <v>2022</v>
      </c>
      <c r="K2041" t="str">
        <f>TEXT(sales[[#This Row],[Order Date]],"mmmm")</f>
        <v>January</v>
      </c>
    </row>
    <row r="2042" spans="1:11" ht="14.25" customHeight="1" x14ac:dyDescent="0.3">
      <c r="A2042" s="3">
        <v>44588</v>
      </c>
      <c r="B2042" t="s">
        <v>58</v>
      </c>
      <c r="C2042" t="s">
        <v>78</v>
      </c>
      <c r="D2042" t="s">
        <v>39</v>
      </c>
      <c r="E2042" t="s">
        <v>40</v>
      </c>
      <c r="F2042" t="s">
        <v>933</v>
      </c>
      <c r="G2042">
        <v>431.98</v>
      </c>
      <c r="H2042">
        <v>4</v>
      </c>
      <c r="I2042">
        <v>-100.79</v>
      </c>
      <c r="J2042" t="str">
        <f>TEXT(sales[[#This Row],[Order Date]],"yyyy")</f>
        <v>2022</v>
      </c>
      <c r="K2042" t="str">
        <f>TEXT(sales[[#This Row],[Order Date]],"mmmm")</f>
        <v>January</v>
      </c>
    </row>
    <row r="2043" spans="1:11" ht="14.25" customHeight="1" x14ac:dyDescent="0.3">
      <c r="A2043" s="3">
        <v>44588</v>
      </c>
      <c r="B2043" t="s">
        <v>58</v>
      </c>
      <c r="C2043" t="s">
        <v>78</v>
      </c>
      <c r="D2043" t="s">
        <v>39</v>
      </c>
      <c r="E2043" t="s">
        <v>40</v>
      </c>
      <c r="F2043" t="s">
        <v>1902</v>
      </c>
      <c r="G2043">
        <v>155.37</v>
      </c>
      <c r="H2043">
        <v>1</v>
      </c>
      <c r="I2043">
        <v>-36.25</v>
      </c>
      <c r="J2043" t="str">
        <f>TEXT(sales[[#This Row],[Order Date]],"yyyy")</f>
        <v>2022</v>
      </c>
      <c r="K2043" t="str">
        <f>TEXT(sales[[#This Row],[Order Date]],"mmmm")</f>
        <v>January</v>
      </c>
    </row>
    <row r="2044" spans="1:11" ht="14.25" customHeight="1" x14ac:dyDescent="0.3">
      <c r="A2044" s="3">
        <v>44588</v>
      </c>
      <c r="B2044" t="s">
        <v>1799</v>
      </c>
      <c r="C2044" t="s">
        <v>27</v>
      </c>
      <c r="D2044" t="s">
        <v>34</v>
      </c>
      <c r="E2044" t="s">
        <v>35</v>
      </c>
      <c r="F2044" t="s">
        <v>976</v>
      </c>
      <c r="G2044">
        <v>2803.92</v>
      </c>
      <c r="H2044">
        <v>5</v>
      </c>
      <c r="I2044">
        <v>0</v>
      </c>
      <c r="J2044" t="str">
        <f>TEXT(sales[[#This Row],[Order Date]],"yyyy")</f>
        <v>2022</v>
      </c>
      <c r="K2044" t="str">
        <f>TEXT(sales[[#This Row],[Order Date]],"mmmm")</f>
        <v>January</v>
      </c>
    </row>
    <row r="2045" spans="1:11" ht="14.25" customHeight="1" x14ac:dyDescent="0.3">
      <c r="A2045" s="3">
        <v>44589</v>
      </c>
      <c r="B2045" t="s">
        <v>1102</v>
      </c>
      <c r="C2045" t="s">
        <v>245</v>
      </c>
      <c r="D2045" t="s">
        <v>34</v>
      </c>
      <c r="E2045" t="s">
        <v>145</v>
      </c>
      <c r="F2045" t="s">
        <v>402</v>
      </c>
      <c r="G2045">
        <v>4297.6400000000003</v>
      </c>
      <c r="H2045">
        <v>13</v>
      </c>
      <c r="I2045">
        <v>-1862.31</v>
      </c>
      <c r="J2045" t="str">
        <f>TEXT(sales[[#This Row],[Order Date]],"yyyy")</f>
        <v>2022</v>
      </c>
      <c r="K2045" t="str">
        <f>TEXT(sales[[#This Row],[Order Date]],"mmmm")</f>
        <v>January</v>
      </c>
    </row>
    <row r="2046" spans="1:11" ht="14.25" customHeight="1" x14ac:dyDescent="0.3">
      <c r="A2046" s="3">
        <v>44591</v>
      </c>
      <c r="B2046" t="s">
        <v>1145</v>
      </c>
      <c r="C2046" t="s">
        <v>10</v>
      </c>
      <c r="D2046" t="s">
        <v>11</v>
      </c>
      <c r="E2046" t="s">
        <v>12</v>
      </c>
      <c r="F2046" t="s">
        <v>1903</v>
      </c>
      <c r="G2046">
        <v>14.3</v>
      </c>
      <c r="H2046">
        <v>6</v>
      </c>
      <c r="I2046">
        <v>5.01</v>
      </c>
      <c r="J2046" t="str">
        <f>TEXT(sales[[#This Row],[Order Date]],"yyyy")</f>
        <v>2022</v>
      </c>
      <c r="K2046" t="str">
        <f>TEXT(sales[[#This Row],[Order Date]],"mmmm")</f>
        <v>January</v>
      </c>
    </row>
    <row r="2047" spans="1:11" ht="14.25" customHeight="1" x14ac:dyDescent="0.3">
      <c r="A2047" s="3">
        <v>44591</v>
      </c>
      <c r="B2047" t="s">
        <v>978</v>
      </c>
      <c r="C2047" t="s">
        <v>27</v>
      </c>
      <c r="D2047" t="s">
        <v>34</v>
      </c>
      <c r="E2047" t="s">
        <v>47</v>
      </c>
      <c r="F2047" t="s">
        <v>1362</v>
      </c>
      <c r="G2047">
        <v>227.36</v>
      </c>
      <c r="H2047">
        <v>7</v>
      </c>
      <c r="I2047">
        <v>81.849999999999994</v>
      </c>
      <c r="J2047" t="str">
        <f>TEXT(sales[[#This Row],[Order Date]],"yyyy")</f>
        <v>2022</v>
      </c>
      <c r="K2047" t="str">
        <f>TEXT(sales[[#This Row],[Order Date]],"mmmm")</f>
        <v>January</v>
      </c>
    </row>
    <row r="2048" spans="1:11" ht="14.25" customHeight="1" x14ac:dyDescent="0.3">
      <c r="A2048" s="3">
        <v>44591</v>
      </c>
      <c r="B2048" t="s">
        <v>978</v>
      </c>
      <c r="C2048" t="s">
        <v>27</v>
      </c>
      <c r="D2048" t="s">
        <v>39</v>
      </c>
      <c r="E2048" t="s">
        <v>302</v>
      </c>
      <c r="F2048" t="s">
        <v>1904</v>
      </c>
      <c r="G2048">
        <v>1919.98</v>
      </c>
      <c r="H2048">
        <v>3</v>
      </c>
      <c r="I2048">
        <v>216</v>
      </c>
      <c r="J2048" t="str">
        <f>TEXT(sales[[#This Row],[Order Date]],"yyyy")</f>
        <v>2022</v>
      </c>
      <c r="K2048" t="str">
        <f>TEXT(sales[[#This Row],[Order Date]],"mmmm")</f>
        <v>January</v>
      </c>
    </row>
    <row r="2049" spans="1:11" ht="14.25" customHeight="1" x14ac:dyDescent="0.3">
      <c r="A2049" s="3">
        <v>44592</v>
      </c>
      <c r="B2049" t="s">
        <v>1178</v>
      </c>
      <c r="C2049" t="s">
        <v>315</v>
      </c>
      <c r="D2049" t="s">
        <v>11</v>
      </c>
      <c r="E2049" t="s">
        <v>12</v>
      </c>
      <c r="F2049" t="s">
        <v>708</v>
      </c>
      <c r="G2049">
        <v>12.96</v>
      </c>
      <c r="H2049">
        <v>2</v>
      </c>
      <c r="I2049">
        <v>6.22</v>
      </c>
      <c r="J2049" t="str">
        <f>TEXT(sales[[#This Row],[Order Date]],"yyyy")</f>
        <v>2022</v>
      </c>
      <c r="K2049" t="str">
        <f>TEXT(sales[[#This Row],[Order Date]],"mmmm")</f>
        <v>January</v>
      </c>
    </row>
    <row r="2050" spans="1:11" ht="14.25" customHeight="1" x14ac:dyDescent="0.3">
      <c r="A2050" s="3">
        <v>44592</v>
      </c>
      <c r="B2050" t="s">
        <v>1178</v>
      </c>
      <c r="C2050" t="s">
        <v>315</v>
      </c>
      <c r="D2050" t="s">
        <v>34</v>
      </c>
      <c r="E2050" t="s">
        <v>47</v>
      </c>
      <c r="F2050" t="s">
        <v>1905</v>
      </c>
      <c r="G2050">
        <v>53.34</v>
      </c>
      <c r="H2050">
        <v>3</v>
      </c>
      <c r="I2050">
        <v>16.54</v>
      </c>
      <c r="J2050" t="str">
        <f>TEXT(sales[[#This Row],[Order Date]],"yyyy")</f>
        <v>2022</v>
      </c>
      <c r="K2050" t="str">
        <f>TEXT(sales[[#This Row],[Order Date]],"mmmm")</f>
        <v>January</v>
      </c>
    </row>
    <row r="2051" spans="1:11" ht="14.25" customHeight="1" x14ac:dyDescent="0.3">
      <c r="A2051" s="3">
        <v>44592</v>
      </c>
      <c r="B2051" t="s">
        <v>1178</v>
      </c>
      <c r="C2051" t="s">
        <v>315</v>
      </c>
      <c r="D2051" t="s">
        <v>11</v>
      </c>
      <c r="E2051" t="s">
        <v>20</v>
      </c>
      <c r="F2051" t="s">
        <v>469</v>
      </c>
      <c r="G2051">
        <v>32.96</v>
      </c>
      <c r="H2051">
        <v>2</v>
      </c>
      <c r="I2051">
        <v>16.149999999999999</v>
      </c>
      <c r="J2051" t="str">
        <f>TEXT(sales[[#This Row],[Order Date]],"yyyy")</f>
        <v>2022</v>
      </c>
      <c r="K2051" t="str">
        <f>TEXT(sales[[#This Row],[Order Date]],"mmmm")</f>
        <v>January</v>
      </c>
    </row>
    <row r="2052" spans="1:11" ht="14.25" customHeight="1" x14ac:dyDescent="0.3">
      <c r="A2052" s="3">
        <v>44595</v>
      </c>
      <c r="B2052" t="s">
        <v>554</v>
      </c>
      <c r="C2052" t="s">
        <v>996</v>
      </c>
      <c r="D2052" t="s">
        <v>34</v>
      </c>
      <c r="E2052" t="s">
        <v>47</v>
      </c>
      <c r="F2052" t="s">
        <v>1906</v>
      </c>
      <c r="G2052">
        <v>28.4</v>
      </c>
      <c r="H2052">
        <v>2</v>
      </c>
      <c r="I2052">
        <v>11.08</v>
      </c>
      <c r="J2052" t="str">
        <f>TEXT(sales[[#This Row],[Order Date]],"yyyy")</f>
        <v>2022</v>
      </c>
      <c r="K2052" t="str">
        <f>TEXT(sales[[#This Row],[Order Date]],"mmmm")</f>
        <v>February</v>
      </c>
    </row>
    <row r="2053" spans="1:11" ht="14.25" customHeight="1" x14ac:dyDescent="0.3">
      <c r="A2053" s="3">
        <v>44595</v>
      </c>
      <c r="B2053" t="s">
        <v>554</v>
      </c>
      <c r="C2053" t="s">
        <v>996</v>
      </c>
      <c r="D2053" t="s">
        <v>39</v>
      </c>
      <c r="E2053" t="s">
        <v>52</v>
      </c>
      <c r="F2053" t="s">
        <v>426</v>
      </c>
      <c r="G2053">
        <v>149.97</v>
      </c>
      <c r="H2053">
        <v>3</v>
      </c>
      <c r="I2053">
        <v>50.99</v>
      </c>
      <c r="J2053" t="str">
        <f>TEXT(sales[[#This Row],[Order Date]],"yyyy")</f>
        <v>2022</v>
      </c>
      <c r="K2053" t="str">
        <f>TEXT(sales[[#This Row],[Order Date]],"mmmm")</f>
        <v>February</v>
      </c>
    </row>
    <row r="2054" spans="1:11" ht="14.25" customHeight="1" x14ac:dyDescent="0.3">
      <c r="A2054" s="3">
        <v>44595</v>
      </c>
      <c r="B2054" t="s">
        <v>1907</v>
      </c>
      <c r="C2054" t="s">
        <v>27</v>
      </c>
      <c r="D2054" t="s">
        <v>34</v>
      </c>
      <c r="E2054" t="s">
        <v>47</v>
      </c>
      <c r="F2054" t="s">
        <v>1908</v>
      </c>
      <c r="G2054">
        <v>136.91999999999999</v>
      </c>
      <c r="H2054">
        <v>4</v>
      </c>
      <c r="I2054">
        <v>41.08</v>
      </c>
      <c r="J2054" t="str">
        <f>TEXT(sales[[#This Row],[Order Date]],"yyyy")</f>
        <v>2022</v>
      </c>
      <c r="K2054" t="str">
        <f>TEXT(sales[[#This Row],[Order Date]],"mmmm")</f>
        <v>February</v>
      </c>
    </row>
    <row r="2055" spans="1:11" ht="14.25" customHeight="1" x14ac:dyDescent="0.3">
      <c r="A2055" s="3">
        <v>44595</v>
      </c>
      <c r="B2055" t="s">
        <v>1538</v>
      </c>
      <c r="C2055" t="s">
        <v>296</v>
      </c>
      <c r="D2055" t="s">
        <v>11</v>
      </c>
      <c r="E2055" t="s">
        <v>20</v>
      </c>
      <c r="F2055" t="s">
        <v>1197</v>
      </c>
      <c r="G2055">
        <v>12.14</v>
      </c>
      <c r="H2055">
        <v>3</v>
      </c>
      <c r="I2055">
        <v>4.0999999999999996</v>
      </c>
      <c r="J2055" t="str">
        <f>TEXT(sales[[#This Row],[Order Date]],"yyyy")</f>
        <v>2022</v>
      </c>
      <c r="K2055" t="str">
        <f>TEXT(sales[[#This Row],[Order Date]],"mmmm")</f>
        <v>February</v>
      </c>
    </row>
    <row r="2056" spans="1:11" ht="14.25" customHeight="1" x14ac:dyDescent="0.3">
      <c r="A2056" s="3">
        <v>44595</v>
      </c>
      <c r="B2056" t="s">
        <v>809</v>
      </c>
      <c r="C2056" t="s">
        <v>30</v>
      </c>
      <c r="D2056" t="s">
        <v>11</v>
      </c>
      <c r="E2056" t="s">
        <v>63</v>
      </c>
      <c r="F2056" t="s">
        <v>64</v>
      </c>
      <c r="G2056">
        <v>74.52</v>
      </c>
      <c r="H2056">
        <v>9</v>
      </c>
      <c r="I2056">
        <v>35.020000000000003</v>
      </c>
      <c r="J2056" t="str">
        <f>TEXT(sales[[#This Row],[Order Date]],"yyyy")</f>
        <v>2022</v>
      </c>
      <c r="K2056" t="str">
        <f>TEXT(sales[[#This Row],[Order Date]],"mmmm")</f>
        <v>February</v>
      </c>
    </row>
    <row r="2057" spans="1:11" ht="14.25" customHeight="1" x14ac:dyDescent="0.3">
      <c r="A2057" s="3">
        <v>44595</v>
      </c>
      <c r="B2057" t="s">
        <v>671</v>
      </c>
      <c r="C2057" t="s">
        <v>149</v>
      </c>
      <c r="D2057" t="s">
        <v>34</v>
      </c>
      <c r="E2057" t="s">
        <v>35</v>
      </c>
      <c r="F2057" t="s">
        <v>1876</v>
      </c>
      <c r="G2057">
        <v>90.88</v>
      </c>
      <c r="H2057">
        <v>1</v>
      </c>
      <c r="I2057">
        <v>15.15</v>
      </c>
      <c r="J2057" t="str">
        <f>TEXT(sales[[#This Row],[Order Date]],"yyyy")</f>
        <v>2022</v>
      </c>
      <c r="K2057" t="str">
        <f>TEXT(sales[[#This Row],[Order Date]],"mmmm")</f>
        <v>February</v>
      </c>
    </row>
    <row r="2058" spans="1:11" ht="14.25" customHeight="1" x14ac:dyDescent="0.3">
      <c r="A2058" s="3">
        <v>44598</v>
      </c>
      <c r="B2058" t="s">
        <v>659</v>
      </c>
      <c r="C2058" t="s">
        <v>164</v>
      </c>
      <c r="D2058" t="s">
        <v>11</v>
      </c>
      <c r="E2058" t="s">
        <v>24</v>
      </c>
      <c r="F2058" t="s">
        <v>1624</v>
      </c>
      <c r="G2058">
        <v>5.28</v>
      </c>
      <c r="H2058">
        <v>3</v>
      </c>
      <c r="I2058">
        <v>1.53</v>
      </c>
      <c r="J2058" t="str">
        <f>TEXT(sales[[#This Row],[Order Date]],"yyyy")</f>
        <v>2022</v>
      </c>
      <c r="K2058" t="str">
        <f>TEXT(sales[[#This Row],[Order Date]],"mmmm")</f>
        <v>February</v>
      </c>
    </row>
    <row r="2059" spans="1:11" ht="14.25" customHeight="1" x14ac:dyDescent="0.3">
      <c r="A2059" s="3">
        <v>44598</v>
      </c>
      <c r="B2059" t="s">
        <v>1042</v>
      </c>
      <c r="C2059" t="s">
        <v>59</v>
      </c>
      <c r="D2059" t="s">
        <v>34</v>
      </c>
      <c r="E2059" t="s">
        <v>35</v>
      </c>
      <c r="F2059" t="s">
        <v>1772</v>
      </c>
      <c r="G2059">
        <v>1268.82</v>
      </c>
      <c r="H2059">
        <v>9</v>
      </c>
      <c r="I2059">
        <v>266.45</v>
      </c>
      <c r="J2059" t="str">
        <f>TEXT(sales[[#This Row],[Order Date]],"yyyy")</f>
        <v>2022</v>
      </c>
      <c r="K2059" t="str">
        <f>TEXT(sales[[#This Row],[Order Date]],"mmmm")</f>
        <v>February</v>
      </c>
    </row>
    <row r="2060" spans="1:11" ht="14.25" customHeight="1" x14ac:dyDescent="0.3">
      <c r="A2060" s="3">
        <v>44598</v>
      </c>
      <c r="B2060" t="s">
        <v>1042</v>
      </c>
      <c r="C2060" t="s">
        <v>59</v>
      </c>
      <c r="D2060" t="s">
        <v>34</v>
      </c>
      <c r="E2060" t="s">
        <v>74</v>
      </c>
      <c r="F2060" t="s">
        <v>1909</v>
      </c>
      <c r="G2060">
        <v>283.92</v>
      </c>
      <c r="H2060">
        <v>4</v>
      </c>
      <c r="I2060">
        <v>82.34</v>
      </c>
      <c r="J2060" t="str">
        <f>TEXT(sales[[#This Row],[Order Date]],"yyyy")</f>
        <v>2022</v>
      </c>
      <c r="K2060" t="str">
        <f>TEXT(sales[[#This Row],[Order Date]],"mmmm")</f>
        <v>February</v>
      </c>
    </row>
    <row r="2061" spans="1:11" ht="14.25" customHeight="1" x14ac:dyDescent="0.3">
      <c r="A2061" s="3">
        <v>44598</v>
      </c>
      <c r="B2061" t="s">
        <v>1042</v>
      </c>
      <c r="C2061" t="s">
        <v>59</v>
      </c>
      <c r="D2061" t="s">
        <v>11</v>
      </c>
      <c r="E2061" t="s">
        <v>24</v>
      </c>
      <c r="F2061" t="s">
        <v>1504</v>
      </c>
      <c r="G2061">
        <v>5.68</v>
      </c>
      <c r="H2061">
        <v>2</v>
      </c>
      <c r="I2061">
        <v>1.76</v>
      </c>
      <c r="J2061" t="str">
        <f>TEXT(sales[[#This Row],[Order Date]],"yyyy")</f>
        <v>2022</v>
      </c>
      <c r="K2061" t="str">
        <f>TEXT(sales[[#This Row],[Order Date]],"mmmm")</f>
        <v>February</v>
      </c>
    </row>
    <row r="2062" spans="1:11" ht="14.25" customHeight="1" x14ac:dyDescent="0.3">
      <c r="A2062" s="3">
        <v>44598</v>
      </c>
      <c r="B2062" t="s">
        <v>1910</v>
      </c>
      <c r="C2062" t="s">
        <v>10</v>
      </c>
      <c r="D2062" t="s">
        <v>11</v>
      </c>
      <c r="E2062" t="s">
        <v>20</v>
      </c>
      <c r="F2062" t="s">
        <v>1686</v>
      </c>
      <c r="G2062">
        <v>2.93</v>
      </c>
      <c r="H2062">
        <v>3</v>
      </c>
      <c r="I2062">
        <v>-4.99</v>
      </c>
      <c r="J2062" t="str">
        <f>TEXT(sales[[#This Row],[Order Date]],"yyyy")</f>
        <v>2022</v>
      </c>
      <c r="K2062" t="str">
        <f>TEXT(sales[[#This Row],[Order Date]],"mmmm")</f>
        <v>February</v>
      </c>
    </row>
    <row r="2063" spans="1:11" ht="14.25" customHeight="1" x14ac:dyDescent="0.3">
      <c r="A2063" s="3">
        <v>44598</v>
      </c>
      <c r="B2063" t="s">
        <v>1910</v>
      </c>
      <c r="C2063" t="s">
        <v>10</v>
      </c>
      <c r="D2063" t="s">
        <v>39</v>
      </c>
      <c r="E2063" t="s">
        <v>52</v>
      </c>
      <c r="F2063" t="s">
        <v>1911</v>
      </c>
      <c r="G2063">
        <v>18.53</v>
      </c>
      <c r="H2063">
        <v>2</v>
      </c>
      <c r="I2063">
        <v>4.4000000000000004</v>
      </c>
      <c r="J2063" t="str">
        <f>TEXT(sales[[#This Row],[Order Date]],"yyyy")</f>
        <v>2022</v>
      </c>
      <c r="K2063" t="str">
        <f>TEXT(sales[[#This Row],[Order Date]],"mmmm")</f>
        <v>February</v>
      </c>
    </row>
    <row r="2064" spans="1:11" ht="14.25" customHeight="1" x14ac:dyDescent="0.3">
      <c r="A2064" s="3">
        <v>44598</v>
      </c>
      <c r="B2064" t="s">
        <v>1910</v>
      </c>
      <c r="C2064" t="s">
        <v>10</v>
      </c>
      <c r="D2064" t="s">
        <v>11</v>
      </c>
      <c r="E2064" t="s">
        <v>18</v>
      </c>
      <c r="F2064" t="s">
        <v>795</v>
      </c>
      <c r="G2064">
        <v>670.75</v>
      </c>
      <c r="H2064">
        <v>3</v>
      </c>
      <c r="I2064">
        <v>-125.77</v>
      </c>
      <c r="J2064" t="str">
        <f>TEXT(sales[[#This Row],[Order Date]],"yyyy")</f>
        <v>2022</v>
      </c>
      <c r="K2064" t="str">
        <f>TEXT(sales[[#This Row],[Order Date]],"mmmm")</f>
        <v>February</v>
      </c>
    </row>
    <row r="2065" spans="1:11" ht="14.25" customHeight="1" x14ac:dyDescent="0.3">
      <c r="A2065" s="3">
        <v>44598</v>
      </c>
      <c r="B2065" t="s">
        <v>1912</v>
      </c>
      <c r="C2065" t="s">
        <v>55</v>
      </c>
      <c r="D2065" t="s">
        <v>11</v>
      </c>
      <c r="E2065" t="s">
        <v>18</v>
      </c>
      <c r="F2065" t="s">
        <v>1870</v>
      </c>
      <c r="G2065">
        <v>146.72999999999999</v>
      </c>
      <c r="H2065">
        <v>3</v>
      </c>
      <c r="I2065">
        <v>2.93</v>
      </c>
      <c r="J2065" t="str">
        <f>TEXT(sales[[#This Row],[Order Date]],"yyyy")</f>
        <v>2022</v>
      </c>
      <c r="K2065" t="str">
        <f>TEXT(sales[[#This Row],[Order Date]],"mmmm")</f>
        <v>February</v>
      </c>
    </row>
    <row r="2066" spans="1:11" ht="14.25" customHeight="1" x14ac:dyDescent="0.3">
      <c r="A2066" s="3">
        <v>44598</v>
      </c>
      <c r="B2066" t="s">
        <v>1912</v>
      </c>
      <c r="C2066" t="s">
        <v>55</v>
      </c>
      <c r="D2066" t="s">
        <v>11</v>
      </c>
      <c r="E2066" t="s">
        <v>12</v>
      </c>
      <c r="F2066" t="s">
        <v>1913</v>
      </c>
      <c r="G2066">
        <v>29.9</v>
      </c>
      <c r="H2066">
        <v>5</v>
      </c>
      <c r="I2066">
        <v>13.46</v>
      </c>
      <c r="J2066" t="str">
        <f>TEXT(sales[[#This Row],[Order Date]],"yyyy")</f>
        <v>2022</v>
      </c>
      <c r="K2066" t="str">
        <f>TEXT(sales[[#This Row],[Order Date]],"mmmm")</f>
        <v>February</v>
      </c>
    </row>
    <row r="2067" spans="1:11" ht="14.25" customHeight="1" x14ac:dyDescent="0.3">
      <c r="A2067" s="3">
        <v>44599</v>
      </c>
      <c r="B2067" t="s">
        <v>389</v>
      </c>
      <c r="C2067" t="s">
        <v>55</v>
      </c>
      <c r="D2067" t="s">
        <v>11</v>
      </c>
      <c r="E2067" t="s">
        <v>63</v>
      </c>
      <c r="F2067" t="s">
        <v>543</v>
      </c>
      <c r="G2067">
        <v>311.14999999999998</v>
      </c>
      <c r="H2067">
        <v>5</v>
      </c>
      <c r="I2067">
        <v>146.24</v>
      </c>
      <c r="J2067" t="str">
        <f>TEXT(sales[[#This Row],[Order Date]],"yyyy")</f>
        <v>2022</v>
      </c>
      <c r="K2067" t="str">
        <f>TEXT(sales[[#This Row],[Order Date]],"mmmm")</f>
        <v>February</v>
      </c>
    </row>
    <row r="2068" spans="1:11" ht="14.25" customHeight="1" x14ac:dyDescent="0.3">
      <c r="A2068" s="3">
        <v>44599</v>
      </c>
      <c r="B2068" t="s">
        <v>389</v>
      </c>
      <c r="C2068" t="s">
        <v>55</v>
      </c>
      <c r="D2068" t="s">
        <v>11</v>
      </c>
      <c r="E2068" t="s">
        <v>12</v>
      </c>
      <c r="F2068" t="s">
        <v>331</v>
      </c>
      <c r="G2068">
        <v>12.96</v>
      </c>
      <c r="H2068">
        <v>2</v>
      </c>
      <c r="I2068">
        <v>6.35</v>
      </c>
      <c r="J2068" t="str">
        <f>TEXT(sales[[#This Row],[Order Date]],"yyyy")</f>
        <v>2022</v>
      </c>
      <c r="K2068" t="str">
        <f>TEXT(sales[[#This Row],[Order Date]],"mmmm")</f>
        <v>February</v>
      </c>
    </row>
    <row r="2069" spans="1:11" ht="14.25" customHeight="1" x14ac:dyDescent="0.3">
      <c r="A2069" s="3">
        <v>44600</v>
      </c>
      <c r="B2069" t="s">
        <v>1241</v>
      </c>
      <c r="C2069" t="s">
        <v>78</v>
      </c>
      <c r="D2069" t="s">
        <v>39</v>
      </c>
      <c r="E2069" t="s">
        <v>40</v>
      </c>
      <c r="F2069" t="s">
        <v>1239</v>
      </c>
      <c r="G2069">
        <v>107.98</v>
      </c>
      <c r="H2069">
        <v>3</v>
      </c>
      <c r="I2069">
        <v>-27</v>
      </c>
      <c r="J2069" t="str">
        <f>TEXT(sales[[#This Row],[Order Date]],"yyyy")</f>
        <v>2022</v>
      </c>
      <c r="K2069" t="str">
        <f>TEXT(sales[[#This Row],[Order Date]],"mmmm")</f>
        <v>February</v>
      </c>
    </row>
    <row r="2070" spans="1:11" ht="14.25" customHeight="1" x14ac:dyDescent="0.3">
      <c r="A2070" s="3">
        <v>44600</v>
      </c>
      <c r="B2070" t="s">
        <v>796</v>
      </c>
      <c r="C2070" t="s">
        <v>1283</v>
      </c>
      <c r="D2070" t="s">
        <v>11</v>
      </c>
      <c r="E2070" t="s">
        <v>12</v>
      </c>
      <c r="F2070" t="s">
        <v>1914</v>
      </c>
      <c r="G2070">
        <v>9.5399999999999991</v>
      </c>
      <c r="H2070">
        <v>2</v>
      </c>
      <c r="I2070">
        <v>4.29</v>
      </c>
      <c r="J2070" t="str">
        <f>TEXT(sales[[#This Row],[Order Date]],"yyyy")</f>
        <v>2022</v>
      </c>
      <c r="K2070" t="str">
        <f>TEXT(sales[[#This Row],[Order Date]],"mmmm")</f>
        <v>February</v>
      </c>
    </row>
    <row r="2071" spans="1:11" ht="14.25" customHeight="1" x14ac:dyDescent="0.3">
      <c r="A2071" s="3">
        <v>44600</v>
      </c>
      <c r="B2071" t="s">
        <v>796</v>
      </c>
      <c r="C2071" t="s">
        <v>1283</v>
      </c>
      <c r="D2071" t="s">
        <v>11</v>
      </c>
      <c r="E2071" t="s">
        <v>43</v>
      </c>
      <c r="F2071" t="s">
        <v>540</v>
      </c>
      <c r="G2071">
        <v>5.81</v>
      </c>
      <c r="H2071">
        <v>1</v>
      </c>
      <c r="I2071">
        <v>1.8</v>
      </c>
      <c r="J2071" t="str">
        <f>TEXT(sales[[#This Row],[Order Date]],"yyyy")</f>
        <v>2022</v>
      </c>
      <c r="K2071" t="str">
        <f>TEXT(sales[[#This Row],[Order Date]],"mmmm")</f>
        <v>February</v>
      </c>
    </row>
    <row r="2072" spans="1:11" ht="14.25" customHeight="1" x14ac:dyDescent="0.3">
      <c r="A2072" s="3">
        <v>44600</v>
      </c>
      <c r="B2072" t="s">
        <v>796</v>
      </c>
      <c r="C2072" t="s">
        <v>1283</v>
      </c>
      <c r="D2072" t="s">
        <v>11</v>
      </c>
      <c r="E2072" t="s">
        <v>24</v>
      </c>
      <c r="F2072" t="s">
        <v>1915</v>
      </c>
      <c r="G2072">
        <v>5.76</v>
      </c>
      <c r="H2072">
        <v>2</v>
      </c>
      <c r="I2072">
        <v>1.73</v>
      </c>
      <c r="J2072" t="str">
        <f>TEXT(sales[[#This Row],[Order Date]],"yyyy")</f>
        <v>2022</v>
      </c>
      <c r="K2072" t="str">
        <f>TEXT(sales[[#This Row],[Order Date]],"mmmm")</f>
        <v>February</v>
      </c>
    </row>
    <row r="2073" spans="1:11" ht="14.25" customHeight="1" x14ac:dyDescent="0.3">
      <c r="A2073" s="3">
        <v>44601</v>
      </c>
      <c r="B2073" t="s">
        <v>892</v>
      </c>
      <c r="C2073" t="s">
        <v>10</v>
      </c>
      <c r="D2073" t="s">
        <v>39</v>
      </c>
      <c r="E2073" t="s">
        <v>52</v>
      </c>
      <c r="F2073" t="s">
        <v>53</v>
      </c>
      <c r="G2073">
        <v>20.8</v>
      </c>
      <c r="H2073">
        <v>2</v>
      </c>
      <c r="I2073">
        <v>6.5</v>
      </c>
      <c r="J2073" t="str">
        <f>TEXT(sales[[#This Row],[Order Date]],"yyyy")</f>
        <v>2022</v>
      </c>
      <c r="K2073" t="str">
        <f>TEXT(sales[[#This Row],[Order Date]],"mmmm")</f>
        <v>February</v>
      </c>
    </row>
    <row r="2074" spans="1:11" ht="14.25" customHeight="1" x14ac:dyDescent="0.3">
      <c r="A2074" s="3">
        <v>44601</v>
      </c>
      <c r="B2074" t="s">
        <v>1327</v>
      </c>
      <c r="C2074" t="s">
        <v>10</v>
      </c>
      <c r="D2074" t="s">
        <v>11</v>
      </c>
      <c r="E2074" t="s">
        <v>16</v>
      </c>
      <c r="F2074" t="s">
        <v>89</v>
      </c>
      <c r="G2074">
        <v>40.1</v>
      </c>
      <c r="H2074">
        <v>4</v>
      </c>
      <c r="I2074">
        <v>13.53</v>
      </c>
      <c r="J2074" t="str">
        <f>TEXT(sales[[#This Row],[Order Date]],"yyyy")</f>
        <v>2022</v>
      </c>
      <c r="K2074" t="str">
        <f>TEXT(sales[[#This Row],[Order Date]],"mmmm")</f>
        <v>February</v>
      </c>
    </row>
    <row r="2075" spans="1:11" ht="14.25" customHeight="1" x14ac:dyDescent="0.3">
      <c r="A2075" s="3">
        <v>44601</v>
      </c>
      <c r="B2075" t="s">
        <v>1327</v>
      </c>
      <c r="C2075" t="s">
        <v>10</v>
      </c>
      <c r="D2075" t="s">
        <v>34</v>
      </c>
      <c r="E2075" t="s">
        <v>47</v>
      </c>
      <c r="F2075" t="s">
        <v>340</v>
      </c>
      <c r="G2075">
        <v>40.78</v>
      </c>
      <c r="H2075">
        <v>2</v>
      </c>
      <c r="I2075">
        <v>-30.59</v>
      </c>
      <c r="J2075" t="str">
        <f>TEXT(sales[[#This Row],[Order Date]],"yyyy")</f>
        <v>2022</v>
      </c>
      <c r="K2075" t="str">
        <f>TEXT(sales[[#This Row],[Order Date]],"mmmm")</f>
        <v>February</v>
      </c>
    </row>
    <row r="2076" spans="1:11" ht="14.25" customHeight="1" x14ac:dyDescent="0.3">
      <c r="A2076" s="3">
        <v>44601</v>
      </c>
      <c r="B2076" t="s">
        <v>1916</v>
      </c>
      <c r="C2076" t="s">
        <v>27</v>
      </c>
      <c r="D2076" t="s">
        <v>34</v>
      </c>
      <c r="E2076" t="s">
        <v>35</v>
      </c>
      <c r="F2076" t="s">
        <v>1425</v>
      </c>
      <c r="G2076">
        <v>203.92</v>
      </c>
      <c r="H2076">
        <v>5</v>
      </c>
      <c r="I2076">
        <v>22.94</v>
      </c>
      <c r="J2076" t="str">
        <f>TEXT(sales[[#This Row],[Order Date]],"yyyy")</f>
        <v>2022</v>
      </c>
      <c r="K2076" t="str">
        <f>TEXT(sales[[#This Row],[Order Date]],"mmmm")</f>
        <v>February</v>
      </c>
    </row>
    <row r="2077" spans="1:11" ht="14.25" customHeight="1" x14ac:dyDescent="0.3">
      <c r="A2077" s="3">
        <v>44601</v>
      </c>
      <c r="B2077" t="s">
        <v>1448</v>
      </c>
      <c r="C2077" t="s">
        <v>15</v>
      </c>
      <c r="D2077" t="s">
        <v>39</v>
      </c>
      <c r="E2077" t="s">
        <v>52</v>
      </c>
      <c r="F2077" t="s">
        <v>502</v>
      </c>
      <c r="G2077">
        <v>479.95</v>
      </c>
      <c r="H2077">
        <v>6</v>
      </c>
      <c r="I2077">
        <v>89.99</v>
      </c>
      <c r="J2077" t="str">
        <f>TEXT(sales[[#This Row],[Order Date]],"yyyy")</f>
        <v>2022</v>
      </c>
      <c r="K2077" t="str">
        <f>TEXT(sales[[#This Row],[Order Date]],"mmmm")</f>
        <v>February</v>
      </c>
    </row>
    <row r="2078" spans="1:11" ht="14.25" customHeight="1" x14ac:dyDescent="0.3">
      <c r="A2078" s="3">
        <v>44602</v>
      </c>
      <c r="B2078" t="s">
        <v>1748</v>
      </c>
      <c r="C2078" t="s">
        <v>23</v>
      </c>
      <c r="D2078" t="s">
        <v>11</v>
      </c>
      <c r="E2078" t="s">
        <v>18</v>
      </c>
      <c r="F2078" t="s">
        <v>1317</v>
      </c>
      <c r="G2078">
        <v>77.239999999999995</v>
      </c>
      <c r="H2078">
        <v>5</v>
      </c>
      <c r="I2078">
        <v>7.72</v>
      </c>
      <c r="J2078" t="str">
        <f>TEXT(sales[[#This Row],[Order Date]],"yyyy")</f>
        <v>2022</v>
      </c>
      <c r="K2078" t="str">
        <f>TEXT(sales[[#This Row],[Order Date]],"mmmm")</f>
        <v>February</v>
      </c>
    </row>
    <row r="2079" spans="1:11" ht="14.25" customHeight="1" x14ac:dyDescent="0.3">
      <c r="A2079" s="3">
        <v>44606</v>
      </c>
      <c r="B2079" t="s">
        <v>1178</v>
      </c>
      <c r="C2079" t="s">
        <v>78</v>
      </c>
      <c r="D2079" t="s">
        <v>11</v>
      </c>
      <c r="E2079" t="s">
        <v>20</v>
      </c>
      <c r="F2079" t="s">
        <v>765</v>
      </c>
      <c r="G2079">
        <v>14.95</v>
      </c>
      <c r="H2079">
        <v>2</v>
      </c>
      <c r="I2079">
        <v>-11.96</v>
      </c>
      <c r="J2079" t="str">
        <f>TEXT(sales[[#This Row],[Order Date]],"yyyy")</f>
        <v>2022</v>
      </c>
      <c r="K2079" t="str">
        <f>TEXT(sales[[#This Row],[Order Date]],"mmmm")</f>
        <v>February</v>
      </c>
    </row>
    <row r="2080" spans="1:11" ht="14.25" customHeight="1" x14ac:dyDescent="0.3">
      <c r="A2080" s="3">
        <v>44606</v>
      </c>
      <c r="B2080" t="s">
        <v>1178</v>
      </c>
      <c r="C2080" t="s">
        <v>78</v>
      </c>
      <c r="D2080" t="s">
        <v>39</v>
      </c>
      <c r="E2080" t="s">
        <v>40</v>
      </c>
      <c r="F2080" t="s">
        <v>1917</v>
      </c>
      <c r="G2080">
        <v>323.98</v>
      </c>
      <c r="H2080">
        <v>3</v>
      </c>
      <c r="I2080">
        <v>-81</v>
      </c>
      <c r="J2080" t="str">
        <f>TEXT(sales[[#This Row],[Order Date]],"yyyy")</f>
        <v>2022</v>
      </c>
      <c r="K2080" t="str">
        <f>TEXT(sales[[#This Row],[Order Date]],"mmmm")</f>
        <v>February</v>
      </c>
    </row>
    <row r="2081" spans="1:11" ht="14.25" customHeight="1" x14ac:dyDescent="0.3">
      <c r="A2081" s="3">
        <v>44606</v>
      </c>
      <c r="B2081" t="s">
        <v>1178</v>
      </c>
      <c r="C2081" t="s">
        <v>78</v>
      </c>
      <c r="D2081" t="s">
        <v>11</v>
      </c>
      <c r="E2081" t="s">
        <v>20</v>
      </c>
      <c r="F2081" t="s">
        <v>970</v>
      </c>
      <c r="G2081">
        <v>2.29</v>
      </c>
      <c r="H2081">
        <v>2</v>
      </c>
      <c r="I2081">
        <v>-1.68</v>
      </c>
      <c r="J2081" t="str">
        <f>TEXT(sales[[#This Row],[Order Date]],"yyyy")</f>
        <v>2022</v>
      </c>
      <c r="K2081" t="str">
        <f>TEXT(sales[[#This Row],[Order Date]],"mmmm")</f>
        <v>February</v>
      </c>
    </row>
    <row r="2082" spans="1:11" ht="14.25" customHeight="1" x14ac:dyDescent="0.3">
      <c r="A2082" s="3">
        <v>44606</v>
      </c>
      <c r="B2082" t="s">
        <v>1178</v>
      </c>
      <c r="C2082" t="s">
        <v>78</v>
      </c>
      <c r="D2082" t="s">
        <v>11</v>
      </c>
      <c r="E2082" t="s">
        <v>24</v>
      </c>
      <c r="F2082" t="s">
        <v>960</v>
      </c>
      <c r="G2082">
        <v>14.35</v>
      </c>
      <c r="H2082">
        <v>3</v>
      </c>
      <c r="I2082">
        <v>0.9</v>
      </c>
      <c r="J2082" t="str">
        <f>TEXT(sales[[#This Row],[Order Date]],"yyyy")</f>
        <v>2022</v>
      </c>
      <c r="K2082" t="str">
        <f>TEXT(sales[[#This Row],[Order Date]],"mmmm")</f>
        <v>February</v>
      </c>
    </row>
    <row r="2083" spans="1:11" ht="14.25" customHeight="1" x14ac:dyDescent="0.3">
      <c r="A2083" s="3">
        <v>44606</v>
      </c>
      <c r="B2083" t="s">
        <v>1178</v>
      </c>
      <c r="C2083" t="s">
        <v>78</v>
      </c>
      <c r="D2083" t="s">
        <v>39</v>
      </c>
      <c r="E2083" t="s">
        <v>52</v>
      </c>
      <c r="F2083" t="s">
        <v>1556</v>
      </c>
      <c r="G2083">
        <v>71.98</v>
      </c>
      <c r="H2083">
        <v>3</v>
      </c>
      <c r="I2083">
        <v>0.9</v>
      </c>
      <c r="J2083" t="str">
        <f>TEXT(sales[[#This Row],[Order Date]],"yyyy")</f>
        <v>2022</v>
      </c>
      <c r="K2083" t="str">
        <f>TEXT(sales[[#This Row],[Order Date]],"mmmm")</f>
        <v>February</v>
      </c>
    </row>
    <row r="2084" spans="1:11" ht="14.25" customHeight="1" x14ac:dyDescent="0.3">
      <c r="A2084" s="3">
        <v>44606</v>
      </c>
      <c r="B2084" t="s">
        <v>677</v>
      </c>
      <c r="C2084" t="s">
        <v>149</v>
      </c>
      <c r="D2084" t="s">
        <v>11</v>
      </c>
      <c r="E2084" t="s">
        <v>20</v>
      </c>
      <c r="F2084" t="s">
        <v>1918</v>
      </c>
      <c r="G2084">
        <v>26.42</v>
      </c>
      <c r="H2084">
        <v>9</v>
      </c>
      <c r="I2084">
        <v>9.58</v>
      </c>
      <c r="J2084" t="str">
        <f>TEXT(sales[[#This Row],[Order Date]],"yyyy")</f>
        <v>2022</v>
      </c>
      <c r="K2084" t="str">
        <f>TEXT(sales[[#This Row],[Order Date]],"mmmm")</f>
        <v>February</v>
      </c>
    </row>
    <row r="2085" spans="1:11" ht="14.25" customHeight="1" x14ac:dyDescent="0.3">
      <c r="A2085" s="3">
        <v>44606</v>
      </c>
      <c r="B2085" t="s">
        <v>677</v>
      </c>
      <c r="C2085" t="s">
        <v>149</v>
      </c>
      <c r="D2085" t="s">
        <v>39</v>
      </c>
      <c r="E2085" t="s">
        <v>40</v>
      </c>
      <c r="F2085" t="s">
        <v>1695</v>
      </c>
      <c r="G2085">
        <v>625.99</v>
      </c>
      <c r="H2085">
        <v>1</v>
      </c>
      <c r="I2085">
        <v>187.8</v>
      </c>
      <c r="J2085" t="str">
        <f>TEXT(sales[[#This Row],[Order Date]],"yyyy")</f>
        <v>2022</v>
      </c>
      <c r="K2085" t="str">
        <f>TEXT(sales[[#This Row],[Order Date]],"mmmm")</f>
        <v>February</v>
      </c>
    </row>
    <row r="2086" spans="1:11" ht="14.25" customHeight="1" x14ac:dyDescent="0.3">
      <c r="A2086" s="3">
        <v>44607</v>
      </c>
      <c r="B2086" t="s">
        <v>468</v>
      </c>
      <c r="C2086" t="s">
        <v>157</v>
      </c>
      <c r="D2086" t="s">
        <v>39</v>
      </c>
      <c r="E2086" t="s">
        <v>40</v>
      </c>
      <c r="F2086" t="s">
        <v>415</v>
      </c>
      <c r="G2086">
        <v>134.97</v>
      </c>
      <c r="H2086">
        <v>3</v>
      </c>
      <c r="I2086">
        <v>64.790000000000006</v>
      </c>
      <c r="J2086" t="str">
        <f>TEXT(sales[[#This Row],[Order Date]],"yyyy")</f>
        <v>2022</v>
      </c>
      <c r="K2086" t="str">
        <f>TEXT(sales[[#This Row],[Order Date]],"mmmm")</f>
        <v>February</v>
      </c>
    </row>
    <row r="2087" spans="1:11" ht="14.25" customHeight="1" x14ac:dyDescent="0.3">
      <c r="A2087" s="3">
        <v>44607</v>
      </c>
      <c r="B2087" t="s">
        <v>468</v>
      </c>
      <c r="C2087" t="s">
        <v>157</v>
      </c>
      <c r="D2087" t="s">
        <v>39</v>
      </c>
      <c r="E2087" t="s">
        <v>40</v>
      </c>
      <c r="F2087" t="s">
        <v>1596</v>
      </c>
      <c r="G2087">
        <v>699.98</v>
      </c>
      <c r="H2087">
        <v>2</v>
      </c>
      <c r="I2087">
        <v>195.99</v>
      </c>
      <c r="J2087" t="str">
        <f>TEXT(sales[[#This Row],[Order Date]],"yyyy")</f>
        <v>2022</v>
      </c>
      <c r="K2087" t="str">
        <f>TEXT(sales[[#This Row],[Order Date]],"mmmm")</f>
        <v>February</v>
      </c>
    </row>
    <row r="2088" spans="1:11" ht="14.25" customHeight="1" x14ac:dyDescent="0.3">
      <c r="A2088" s="3">
        <v>44607</v>
      </c>
      <c r="B2088" t="s">
        <v>468</v>
      </c>
      <c r="C2088" t="s">
        <v>157</v>
      </c>
      <c r="D2088" t="s">
        <v>39</v>
      </c>
      <c r="E2088" t="s">
        <v>52</v>
      </c>
      <c r="F2088" t="s">
        <v>1526</v>
      </c>
      <c r="G2088">
        <v>139.94999999999999</v>
      </c>
      <c r="H2088">
        <v>5</v>
      </c>
      <c r="I2088">
        <v>26.59</v>
      </c>
      <c r="J2088" t="str">
        <f>TEXT(sales[[#This Row],[Order Date]],"yyyy")</f>
        <v>2022</v>
      </c>
      <c r="K2088" t="str">
        <f>TEXT(sales[[#This Row],[Order Date]],"mmmm")</f>
        <v>February</v>
      </c>
    </row>
    <row r="2089" spans="1:11" ht="14.25" customHeight="1" x14ac:dyDescent="0.3">
      <c r="A2089" s="3">
        <v>44607</v>
      </c>
      <c r="B2089" t="s">
        <v>599</v>
      </c>
      <c r="C2089" t="s">
        <v>27</v>
      </c>
      <c r="D2089" t="s">
        <v>11</v>
      </c>
      <c r="E2089" t="s">
        <v>12</v>
      </c>
      <c r="F2089" t="s">
        <v>1884</v>
      </c>
      <c r="G2089">
        <v>13.36</v>
      </c>
      <c r="H2089">
        <v>2</v>
      </c>
      <c r="I2089">
        <v>6.41</v>
      </c>
      <c r="J2089" t="str">
        <f>TEXT(sales[[#This Row],[Order Date]],"yyyy")</f>
        <v>2022</v>
      </c>
      <c r="K2089" t="str">
        <f>TEXT(sales[[#This Row],[Order Date]],"mmmm")</f>
        <v>February</v>
      </c>
    </row>
    <row r="2090" spans="1:11" ht="14.25" customHeight="1" x14ac:dyDescent="0.3">
      <c r="A2090" s="3">
        <v>44607</v>
      </c>
      <c r="B2090" t="s">
        <v>599</v>
      </c>
      <c r="C2090" t="s">
        <v>27</v>
      </c>
      <c r="D2090" t="s">
        <v>11</v>
      </c>
      <c r="E2090" t="s">
        <v>20</v>
      </c>
      <c r="F2090" t="s">
        <v>579</v>
      </c>
      <c r="G2090">
        <v>41.72</v>
      </c>
      <c r="H2090">
        <v>5</v>
      </c>
      <c r="I2090">
        <v>13.04</v>
      </c>
      <c r="J2090" t="str">
        <f>TEXT(sales[[#This Row],[Order Date]],"yyyy")</f>
        <v>2022</v>
      </c>
      <c r="K2090" t="str">
        <f>TEXT(sales[[#This Row],[Order Date]],"mmmm")</f>
        <v>February</v>
      </c>
    </row>
    <row r="2091" spans="1:11" ht="14.25" customHeight="1" x14ac:dyDescent="0.3">
      <c r="A2091" s="3">
        <v>44607</v>
      </c>
      <c r="B2091" t="s">
        <v>599</v>
      </c>
      <c r="C2091" t="s">
        <v>27</v>
      </c>
      <c r="D2091" t="s">
        <v>11</v>
      </c>
      <c r="E2091" t="s">
        <v>20</v>
      </c>
      <c r="F2091" t="s">
        <v>899</v>
      </c>
      <c r="G2091">
        <v>11.52</v>
      </c>
      <c r="H2091">
        <v>5</v>
      </c>
      <c r="I2091">
        <v>4.18</v>
      </c>
      <c r="J2091" t="str">
        <f>TEXT(sales[[#This Row],[Order Date]],"yyyy")</f>
        <v>2022</v>
      </c>
      <c r="K2091" t="str">
        <f>TEXT(sales[[#This Row],[Order Date]],"mmmm")</f>
        <v>February</v>
      </c>
    </row>
    <row r="2092" spans="1:11" ht="14.25" customHeight="1" x14ac:dyDescent="0.3">
      <c r="A2092" s="3">
        <v>44607</v>
      </c>
      <c r="B2092" t="s">
        <v>599</v>
      </c>
      <c r="C2092" t="s">
        <v>27</v>
      </c>
      <c r="D2092" t="s">
        <v>11</v>
      </c>
      <c r="E2092" t="s">
        <v>92</v>
      </c>
      <c r="F2092" t="s">
        <v>571</v>
      </c>
      <c r="G2092">
        <v>541.44000000000005</v>
      </c>
      <c r="H2092">
        <v>6</v>
      </c>
      <c r="I2092">
        <v>157.02000000000001</v>
      </c>
      <c r="J2092" t="str">
        <f>TEXT(sales[[#This Row],[Order Date]],"yyyy")</f>
        <v>2022</v>
      </c>
      <c r="K2092" t="str">
        <f>TEXT(sales[[#This Row],[Order Date]],"mmmm")</f>
        <v>February</v>
      </c>
    </row>
    <row r="2093" spans="1:11" ht="14.25" customHeight="1" x14ac:dyDescent="0.3">
      <c r="A2093" s="3">
        <v>44607</v>
      </c>
      <c r="B2093" t="s">
        <v>599</v>
      </c>
      <c r="C2093" t="s">
        <v>27</v>
      </c>
      <c r="D2093" t="s">
        <v>11</v>
      </c>
      <c r="E2093" t="s">
        <v>12</v>
      </c>
      <c r="F2093" t="s">
        <v>1919</v>
      </c>
      <c r="G2093">
        <v>19.440000000000001</v>
      </c>
      <c r="H2093">
        <v>3</v>
      </c>
      <c r="I2093">
        <v>9.33</v>
      </c>
      <c r="J2093" t="str">
        <f>TEXT(sales[[#This Row],[Order Date]],"yyyy")</f>
        <v>2022</v>
      </c>
      <c r="K2093" t="str">
        <f>TEXT(sales[[#This Row],[Order Date]],"mmmm")</f>
        <v>February</v>
      </c>
    </row>
    <row r="2094" spans="1:11" ht="14.25" customHeight="1" x14ac:dyDescent="0.3">
      <c r="A2094" s="3">
        <v>44608</v>
      </c>
      <c r="B2094" t="s">
        <v>1791</v>
      </c>
      <c r="C2094" t="s">
        <v>685</v>
      </c>
      <c r="D2094" t="s">
        <v>11</v>
      </c>
      <c r="E2094" t="s">
        <v>12</v>
      </c>
      <c r="F2094" t="s">
        <v>1913</v>
      </c>
      <c r="G2094">
        <v>35.880000000000003</v>
      </c>
      <c r="H2094">
        <v>6</v>
      </c>
      <c r="I2094">
        <v>16.149999999999999</v>
      </c>
      <c r="J2094" t="str">
        <f>TEXT(sales[[#This Row],[Order Date]],"yyyy")</f>
        <v>2022</v>
      </c>
      <c r="K2094" t="str">
        <f>TEXT(sales[[#This Row],[Order Date]],"mmmm")</f>
        <v>February</v>
      </c>
    </row>
    <row r="2095" spans="1:11" ht="14.25" customHeight="1" x14ac:dyDescent="0.3">
      <c r="A2095" s="3">
        <v>44608</v>
      </c>
      <c r="B2095" t="s">
        <v>437</v>
      </c>
      <c r="C2095" t="s">
        <v>27</v>
      </c>
      <c r="D2095" t="s">
        <v>11</v>
      </c>
      <c r="E2095" t="s">
        <v>12</v>
      </c>
      <c r="F2095" t="s">
        <v>936</v>
      </c>
      <c r="G2095">
        <v>36.840000000000003</v>
      </c>
      <c r="H2095">
        <v>3</v>
      </c>
      <c r="I2095">
        <v>17.309999999999999</v>
      </c>
      <c r="J2095" t="str">
        <f>TEXT(sales[[#This Row],[Order Date]],"yyyy")</f>
        <v>2022</v>
      </c>
      <c r="K2095" t="str">
        <f>TEXT(sales[[#This Row],[Order Date]],"mmmm")</f>
        <v>February</v>
      </c>
    </row>
    <row r="2096" spans="1:11" ht="14.25" customHeight="1" x14ac:dyDescent="0.3">
      <c r="A2096" s="3">
        <v>44608</v>
      </c>
      <c r="B2096" t="s">
        <v>437</v>
      </c>
      <c r="C2096" t="s">
        <v>27</v>
      </c>
      <c r="D2096" t="s">
        <v>11</v>
      </c>
      <c r="E2096" t="s">
        <v>16</v>
      </c>
      <c r="F2096" t="s">
        <v>1025</v>
      </c>
      <c r="G2096">
        <v>87.71</v>
      </c>
      <c r="H2096">
        <v>7</v>
      </c>
      <c r="I2096">
        <v>41.22</v>
      </c>
      <c r="J2096" t="str">
        <f>TEXT(sales[[#This Row],[Order Date]],"yyyy")</f>
        <v>2022</v>
      </c>
      <c r="K2096" t="str">
        <f>TEXT(sales[[#This Row],[Order Date]],"mmmm")</f>
        <v>February</v>
      </c>
    </row>
    <row r="2097" spans="1:11" ht="14.25" customHeight="1" x14ac:dyDescent="0.3">
      <c r="A2097" s="3">
        <v>44610</v>
      </c>
      <c r="B2097" t="s">
        <v>1648</v>
      </c>
      <c r="C2097" t="s">
        <v>27</v>
      </c>
      <c r="D2097" t="s">
        <v>11</v>
      </c>
      <c r="E2097" t="s">
        <v>16</v>
      </c>
      <c r="F2097" t="s">
        <v>1430</v>
      </c>
      <c r="G2097">
        <v>9.24</v>
      </c>
      <c r="H2097">
        <v>3</v>
      </c>
      <c r="I2097">
        <v>4.4400000000000004</v>
      </c>
      <c r="J2097" t="str">
        <f>TEXT(sales[[#This Row],[Order Date]],"yyyy")</f>
        <v>2022</v>
      </c>
      <c r="K2097" t="str">
        <f>TEXT(sales[[#This Row],[Order Date]],"mmmm")</f>
        <v>February</v>
      </c>
    </row>
    <row r="2098" spans="1:11" ht="14.25" customHeight="1" x14ac:dyDescent="0.3">
      <c r="A2098" s="3">
        <v>44610</v>
      </c>
      <c r="B2098" t="s">
        <v>1920</v>
      </c>
      <c r="C2098" t="s">
        <v>27</v>
      </c>
      <c r="D2098" t="s">
        <v>11</v>
      </c>
      <c r="E2098" t="s">
        <v>16</v>
      </c>
      <c r="F2098" t="s">
        <v>1500</v>
      </c>
      <c r="G2098">
        <v>61.06</v>
      </c>
      <c r="H2098">
        <v>2</v>
      </c>
      <c r="I2098">
        <v>28.09</v>
      </c>
      <c r="J2098" t="str">
        <f>TEXT(sales[[#This Row],[Order Date]],"yyyy")</f>
        <v>2022</v>
      </c>
      <c r="K2098" t="str">
        <f>TEXT(sales[[#This Row],[Order Date]],"mmmm")</f>
        <v>February</v>
      </c>
    </row>
    <row r="2099" spans="1:11" ht="14.25" customHeight="1" x14ac:dyDescent="0.3">
      <c r="A2099" s="3">
        <v>44610</v>
      </c>
      <c r="B2099" t="s">
        <v>1920</v>
      </c>
      <c r="C2099" t="s">
        <v>27</v>
      </c>
      <c r="D2099" t="s">
        <v>34</v>
      </c>
      <c r="E2099" t="s">
        <v>145</v>
      </c>
      <c r="F2099" t="s">
        <v>1830</v>
      </c>
      <c r="G2099">
        <v>35.54</v>
      </c>
      <c r="H2099">
        <v>1</v>
      </c>
      <c r="I2099">
        <v>-0.89</v>
      </c>
      <c r="J2099" t="str">
        <f>TEXT(sales[[#This Row],[Order Date]],"yyyy")</f>
        <v>2022</v>
      </c>
      <c r="K2099" t="str">
        <f>TEXT(sales[[#This Row],[Order Date]],"mmmm")</f>
        <v>February</v>
      </c>
    </row>
    <row r="2100" spans="1:11" ht="14.25" customHeight="1" x14ac:dyDescent="0.3">
      <c r="A2100" s="3">
        <v>44612</v>
      </c>
      <c r="B2100" t="s">
        <v>878</v>
      </c>
      <c r="C2100" t="s">
        <v>101</v>
      </c>
      <c r="D2100" t="s">
        <v>39</v>
      </c>
      <c r="E2100" t="s">
        <v>52</v>
      </c>
      <c r="F2100" t="s">
        <v>1921</v>
      </c>
      <c r="G2100">
        <v>29.99</v>
      </c>
      <c r="H2100">
        <v>1</v>
      </c>
      <c r="I2100">
        <v>3</v>
      </c>
      <c r="J2100" t="str">
        <f>TEXT(sales[[#This Row],[Order Date]],"yyyy")</f>
        <v>2022</v>
      </c>
      <c r="K2100" t="str">
        <f>TEXT(sales[[#This Row],[Order Date]],"mmmm")</f>
        <v>February</v>
      </c>
    </row>
    <row r="2101" spans="1:11" ht="14.25" customHeight="1" x14ac:dyDescent="0.3">
      <c r="A2101" s="3">
        <v>44612</v>
      </c>
      <c r="B2101" t="s">
        <v>283</v>
      </c>
      <c r="C2101" t="s">
        <v>177</v>
      </c>
      <c r="D2101" t="s">
        <v>11</v>
      </c>
      <c r="E2101" t="s">
        <v>24</v>
      </c>
      <c r="F2101" t="s">
        <v>1108</v>
      </c>
      <c r="G2101">
        <v>286.79000000000002</v>
      </c>
      <c r="H2101">
        <v>7</v>
      </c>
      <c r="I2101">
        <v>74.569999999999993</v>
      </c>
      <c r="J2101" t="str">
        <f>TEXT(sales[[#This Row],[Order Date]],"yyyy")</f>
        <v>2022</v>
      </c>
      <c r="K2101" t="str">
        <f>TEXT(sales[[#This Row],[Order Date]],"mmmm")</f>
        <v>February</v>
      </c>
    </row>
    <row r="2102" spans="1:11" ht="14.25" customHeight="1" x14ac:dyDescent="0.3">
      <c r="A2102" s="3">
        <v>44613</v>
      </c>
      <c r="B2102" t="s">
        <v>1173</v>
      </c>
      <c r="C2102" t="s">
        <v>399</v>
      </c>
      <c r="D2102" t="s">
        <v>11</v>
      </c>
      <c r="E2102" t="s">
        <v>12</v>
      </c>
      <c r="F2102" t="s">
        <v>625</v>
      </c>
      <c r="G2102">
        <v>49.12</v>
      </c>
      <c r="H2102">
        <v>4</v>
      </c>
      <c r="I2102">
        <v>23.09</v>
      </c>
      <c r="J2102" t="str">
        <f>TEXT(sales[[#This Row],[Order Date]],"yyyy")</f>
        <v>2022</v>
      </c>
      <c r="K2102" t="str">
        <f>TEXT(sales[[#This Row],[Order Date]],"mmmm")</f>
        <v>February</v>
      </c>
    </row>
    <row r="2103" spans="1:11" ht="14.25" customHeight="1" x14ac:dyDescent="0.3">
      <c r="A2103" s="3">
        <v>44613</v>
      </c>
      <c r="B2103" t="s">
        <v>1643</v>
      </c>
      <c r="C2103" t="s">
        <v>531</v>
      </c>
      <c r="D2103" t="s">
        <v>11</v>
      </c>
      <c r="E2103" t="s">
        <v>20</v>
      </c>
      <c r="F2103" t="s">
        <v>1606</v>
      </c>
      <c r="G2103">
        <v>2541.98</v>
      </c>
      <c r="H2103">
        <v>2</v>
      </c>
      <c r="I2103">
        <v>1270.99</v>
      </c>
      <c r="J2103" t="str">
        <f>TEXT(sales[[#This Row],[Order Date]],"yyyy")</f>
        <v>2022</v>
      </c>
      <c r="K2103" t="str">
        <f>TEXT(sales[[#This Row],[Order Date]],"mmmm")</f>
        <v>February</v>
      </c>
    </row>
    <row r="2104" spans="1:11" ht="14.25" customHeight="1" x14ac:dyDescent="0.3">
      <c r="A2104" s="3">
        <v>44614</v>
      </c>
      <c r="B2104" t="s">
        <v>1811</v>
      </c>
      <c r="C2104" t="s">
        <v>110</v>
      </c>
      <c r="D2104" t="s">
        <v>11</v>
      </c>
      <c r="E2104" t="s">
        <v>24</v>
      </c>
      <c r="F2104" t="s">
        <v>1351</v>
      </c>
      <c r="G2104">
        <v>79.36</v>
      </c>
      <c r="H2104">
        <v>4</v>
      </c>
      <c r="I2104">
        <v>20.63</v>
      </c>
      <c r="J2104" t="str">
        <f>TEXT(sales[[#This Row],[Order Date]],"yyyy")</f>
        <v>2022</v>
      </c>
      <c r="K2104" t="str">
        <f>TEXT(sales[[#This Row],[Order Date]],"mmmm")</f>
        <v>February</v>
      </c>
    </row>
    <row r="2105" spans="1:11" ht="14.25" customHeight="1" x14ac:dyDescent="0.3">
      <c r="A2105" s="3">
        <v>44615</v>
      </c>
      <c r="B2105" t="s">
        <v>1922</v>
      </c>
      <c r="C2105" t="s">
        <v>149</v>
      </c>
      <c r="D2105" t="s">
        <v>11</v>
      </c>
      <c r="E2105" t="s">
        <v>92</v>
      </c>
      <c r="F2105" t="s">
        <v>1923</v>
      </c>
      <c r="G2105">
        <v>26.88</v>
      </c>
      <c r="H2105">
        <v>6</v>
      </c>
      <c r="I2105">
        <v>6.72</v>
      </c>
      <c r="J2105" t="str">
        <f>TEXT(sales[[#This Row],[Order Date]],"yyyy")</f>
        <v>2022</v>
      </c>
      <c r="K2105" t="str">
        <f>TEXT(sales[[#This Row],[Order Date]],"mmmm")</f>
        <v>February</v>
      </c>
    </row>
    <row r="2106" spans="1:11" ht="14.25" customHeight="1" x14ac:dyDescent="0.3">
      <c r="A2106" s="3">
        <v>44615</v>
      </c>
      <c r="B2106" t="s">
        <v>1922</v>
      </c>
      <c r="C2106" t="s">
        <v>149</v>
      </c>
      <c r="D2106" t="s">
        <v>11</v>
      </c>
      <c r="E2106" t="s">
        <v>20</v>
      </c>
      <c r="F2106" t="s">
        <v>1377</v>
      </c>
      <c r="G2106">
        <v>10.9</v>
      </c>
      <c r="H2106">
        <v>2</v>
      </c>
      <c r="I2106">
        <v>3.81</v>
      </c>
      <c r="J2106" t="str">
        <f>TEXT(sales[[#This Row],[Order Date]],"yyyy")</f>
        <v>2022</v>
      </c>
      <c r="K2106" t="str">
        <f>TEXT(sales[[#This Row],[Order Date]],"mmmm")</f>
        <v>February</v>
      </c>
    </row>
    <row r="2107" spans="1:11" ht="14.25" customHeight="1" x14ac:dyDescent="0.3">
      <c r="A2107" s="3">
        <v>44617</v>
      </c>
      <c r="B2107" t="s">
        <v>1785</v>
      </c>
      <c r="C2107" t="s">
        <v>434</v>
      </c>
      <c r="D2107" t="s">
        <v>11</v>
      </c>
      <c r="E2107" t="s">
        <v>16</v>
      </c>
      <c r="F2107" t="s">
        <v>447</v>
      </c>
      <c r="G2107">
        <v>3.15</v>
      </c>
      <c r="H2107">
        <v>1</v>
      </c>
      <c r="I2107">
        <v>1.51</v>
      </c>
      <c r="J2107" t="str">
        <f>TEXT(sales[[#This Row],[Order Date]],"yyyy")</f>
        <v>2022</v>
      </c>
      <c r="K2107" t="str">
        <f>TEXT(sales[[#This Row],[Order Date]],"mmmm")</f>
        <v>February</v>
      </c>
    </row>
    <row r="2108" spans="1:11" ht="14.25" customHeight="1" x14ac:dyDescent="0.3">
      <c r="A2108" s="3">
        <v>44617</v>
      </c>
      <c r="B2108" t="s">
        <v>1785</v>
      </c>
      <c r="C2108" t="s">
        <v>434</v>
      </c>
      <c r="D2108" t="s">
        <v>11</v>
      </c>
      <c r="E2108" t="s">
        <v>12</v>
      </c>
      <c r="F2108" t="s">
        <v>1924</v>
      </c>
      <c r="G2108">
        <v>22.72</v>
      </c>
      <c r="H2108">
        <v>4</v>
      </c>
      <c r="I2108">
        <v>10.220000000000001</v>
      </c>
      <c r="J2108" t="str">
        <f>TEXT(sales[[#This Row],[Order Date]],"yyyy")</f>
        <v>2022</v>
      </c>
      <c r="K2108" t="str">
        <f>TEXT(sales[[#This Row],[Order Date]],"mmmm")</f>
        <v>February</v>
      </c>
    </row>
    <row r="2109" spans="1:11" ht="14.25" customHeight="1" x14ac:dyDescent="0.3">
      <c r="A2109" s="3">
        <v>44619</v>
      </c>
      <c r="B2109" t="s">
        <v>1517</v>
      </c>
      <c r="C2109" t="s">
        <v>23</v>
      </c>
      <c r="D2109" t="s">
        <v>11</v>
      </c>
      <c r="E2109" t="s">
        <v>20</v>
      </c>
      <c r="F2109" t="s">
        <v>150</v>
      </c>
      <c r="G2109">
        <v>4.42</v>
      </c>
      <c r="H2109">
        <v>3</v>
      </c>
      <c r="I2109">
        <v>-3.39</v>
      </c>
      <c r="J2109" t="str">
        <f>TEXT(sales[[#This Row],[Order Date]],"yyyy")</f>
        <v>2022</v>
      </c>
      <c r="K2109" t="str">
        <f>TEXT(sales[[#This Row],[Order Date]],"mmmm")</f>
        <v>February</v>
      </c>
    </row>
    <row r="2110" spans="1:11" ht="14.25" customHeight="1" x14ac:dyDescent="0.3">
      <c r="A2110" s="3">
        <v>44619</v>
      </c>
      <c r="B2110" t="s">
        <v>1517</v>
      </c>
      <c r="C2110" t="s">
        <v>23</v>
      </c>
      <c r="D2110" t="s">
        <v>11</v>
      </c>
      <c r="E2110" t="s">
        <v>24</v>
      </c>
      <c r="F2110" t="s">
        <v>1844</v>
      </c>
      <c r="G2110">
        <v>16.03</v>
      </c>
      <c r="H2110">
        <v>6</v>
      </c>
      <c r="I2110">
        <v>2.2000000000000002</v>
      </c>
      <c r="J2110" t="str">
        <f>TEXT(sales[[#This Row],[Order Date]],"yyyy")</f>
        <v>2022</v>
      </c>
      <c r="K2110" t="str">
        <f>TEXT(sales[[#This Row],[Order Date]],"mmmm")</f>
        <v>February</v>
      </c>
    </row>
    <row r="2111" spans="1:11" ht="14.25" customHeight="1" x14ac:dyDescent="0.3">
      <c r="A2111" s="3">
        <v>44619</v>
      </c>
      <c r="B2111" t="s">
        <v>1417</v>
      </c>
      <c r="C2111" t="s">
        <v>1529</v>
      </c>
      <c r="D2111" t="s">
        <v>39</v>
      </c>
      <c r="E2111" t="s">
        <v>40</v>
      </c>
      <c r="F2111" t="s">
        <v>1925</v>
      </c>
      <c r="G2111">
        <v>105.98</v>
      </c>
      <c r="H2111">
        <v>2</v>
      </c>
      <c r="I2111">
        <v>1.06</v>
      </c>
      <c r="J2111" t="str">
        <f>TEXT(sales[[#This Row],[Order Date]],"yyyy")</f>
        <v>2022</v>
      </c>
      <c r="K2111" t="str">
        <f>TEXT(sales[[#This Row],[Order Date]],"mmmm")</f>
        <v>February</v>
      </c>
    </row>
    <row r="2112" spans="1:11" ht="14.25" customHeight="1" x14ac:dyDescent="0.3">
      <c r="A2112" s="3">
        <v>44619</v>
      </c>
      <c r="B2112" t="s">
        <v>1417</v>
      </c>
      <c r="C2112" t="s">
        <v>1529</v>
      </c>
      <c r="D2112" t="s">
        <v>34</v>
      </c>
      <c r="E2112" t="s">
        <v>145</v>
      </c>
      <c r="F2112" t="s">
        <v>968</v>
      </c>
      <c r="G2112">
        <v>493.92</v>
      </c>
      <c r="H2112">
        <v>7</v>
      </c>
      <c r="I2112">
        <v>-28.22</v>
      </c>
      <c r="J2112" t="str">
        <f>TEXT(sales[[#This Row],[Order Date]],"yyyy")</f>
        <v>2022</v>
      </c>
      <c r="K2112" t="str">
        <f>TEXT(sales[[#This Row],[Order Date]],"mmmm")</f>
        <v>February</v>
      </c>
    </row>
    <row r="2113" spans="1:11" ht="14.25" customHeight="1" x14ac:dyDescent="0.3">
      <c r="A2113" s="3">
        <v>44619</v>
      </c>
      <c r="B2113" t="s">
        <v>1926</v>
      </c>
      <c r="C2113" t="s">
        <v>164</v>
      </c>
      <c r="D2113" t="s">
        <v>39</v>
      </c>
      <c r="E2113" t="s">
        <v>52</v>
      </c>
      <c r="F2113" t="s">
        <v>1007</v>
      </c>
      <c r="G2113">
        <v>538.91999999999996</v>
      </c>
      <c r="H2113">
        <v>9</v>
      </c>
      <c r="I2113">
        <v>80.84</v>
      </c>
      <c r="J2113" t="str">
        <f>TEXT(sales[[#This Row],[Order Date]],"yyyy")</f>
        <v>2022</v>
      </c>
      <c r="K2113" t="str">
        <f>TEXT(sales[[#This Row],[Order Date]],"mmmm")</f>
        <v>February</v>
      </c>
    </row>
    <row r="2114" spans="1:11" ht="14.25" customHeight="1" x14ac:dyDescent="0.3">
      <c r="A2114" s="3">
        <v>44620</v>
      </c>
      <c r="B2114" t="s">
        <v>1055</v>
      </c>
      <c r="C2114" t="s">
        <v>120</v>
      </c>
      <c r="D2114" t="s">
        <v>34</v>
      </c>
      <c r="E2114" t="s">
        <v>35</v>
      </c>
      <c r="F2114" t="s">
        <v>1819</v>
      </c>
      <c r="G2114">
        <v>161.57</v>
      </c>
      <c r="H2114">
        <v>2</v>
      </c>
      <c r="I2114">
        <v>-28.27</v>
      </c>
      <c r="J2114" t="str">
        <f>TEXT(sales[[#This Row],[Order Date]],"yyyy")</f>
        <v>2022</v>
      </c>
      <c r="K2114" t="str">
        <f>TEXT(sales[[#This Row],[Order Date]],"mmmm")</f>
        <v>February</v>
      </c>
    </row>
    <row r="2115" spans="1:11" ht="14.25" customHeight="1" x14ac:dyDescent="0.3">
      <c r="A2115" s="3">
        <v>44620</v>
      </c>
      <c r="B2115" t="s">
        <v>1055</v>
      </c>
      <c r="C2115" t="s">
        <v>120</v>
      </c>
      <c r="D2115" t="s">
        <v>34</v>
      </c>
      <c r="E2115" t="s">
        <v>35</v>
      </c>
      <c r="F2115" t="s">
        <v>265</v>
      </c>
      <c r="G2115">
        <v>389.7</v>
      </c>
      <c r="H2115">
        <v>8</v>
      </c>
      <c r="I2115">
        <v>43.84</v>
      </c>
      <c r="J2115" t="str">
        <f>TEXT(sales[[#This Row],[Order Date]],"yyyy")</f>
        <v>2022</v>
      </c>
      <c r="K2115" t="str">
        <f>TEXT(sales[[#This Row],[Order Date]],"mmmm")</f>
        <v>February</v>
      </c>
    </row>
    <row r="2116" spans="1:11" ht="14.25" customHeight="1" x14ac:dyDescent="0.3">
      <c r="A2116" s="3">
        <v>44621</v>
      </c>
      <c r="B2116" t="s">
        <v>195</v>
      </c>
      <c r="C2116" t="s">
        <v>30</v>
      </c>
      <c r="D2116" t="s">
        <v>11</v>
      </c>
      <c r="E2116" t="s">
        <v>20</v>
      </c>
      <c r="F2116" t="s">
        <v>1927</v>
      </c>
      <c r="G2116">
        <v>58.72</v>
      </c>
      <c r="H2116">
        <v>4</v>
      </c>
      <c r="I2116">
        <v>27.01</v>
      </c>
      <c r="J2116" t="str">
        <f>TEXT(sales[[#This Row],[Order Date]],"yyyy")</f>
        <v>2022</v>
      </c>
      <c r="K2116" t="str">
        <f>TEXT(sales[[#This Row],[Order Date]],"mmmm")</f>
        <v>March</v>
      </c>
    </row>
    <row r="2117" spans="1:11" ht="14.25" customHeight="1" x14ac:dyDescent="0.3">
      <c r="A2117" s="3">
        <v>44621</v>
      </c>
      <c r="B2117" t="s">
        <v>1669</v>
      </c>
      <c r="C2117" t="s">
        <v>27</v>
      </c>
      <c r="D2117" t="s">
        <v>39</v>
      </c>
      <c r="E2117" t="s">
        <v>40</v>
      </c>
      <c r="F2117" t="s">
        <v>597</v>
      </c>
      <c r="G2117">
        <v>15.98</v>
      </c>
      <c r="H2117">
        <v>2</v>
      </c>
      <c r="I2117">
        <v>1.2</v>
      </c>
      <c r="J2117" t="str">
        <f>TEXT(sales[[#This Row],[Order Date]],"yyyy")</f>
        <v>2022</v>
      </c>
      <c r="K2117" t="str">
        <f>TEXT(sales[[#This Row],[Order Date]],"mmmm")</f>
        <v>March</v>
      </c>
    </row>
    <row r="2118" spans="1:11" ht="14.25" customHeight="1" x14ac:dyDescent="0.3">
      <c r="A2118" s="3">
        <v>44621</v>
      </c>
      <c r="B2118" t="s">
        <v>1669</v>
      </c>
      <c r="C2118" t="s">
        <v>27</v>
      </c>
      <c r="D2118" t="s">
        <v>34</v>
      </c>
      <c r="E2118" t="s">
        <v>35</v>
      </c>
      <c r="F2118" t="s">
        <v>699</v>
      </c>
      <c r="G2118">
        <v>184.75</v>
      </c>
      <c r="H2118">
        <v>3</v>
      </c>
      <c r="I2118">
        <v>-20.78</v>
      </c>
      <c r="J2118" t="str">
        <f>TEXT(sales[[#This Row],[Order Date]],"yyyy")</f>
        <v>2022</v>
      </c>
      <c r="K2118" t="str">
        <f>TEXT(sales[[#This Row],[Order Date]],"mmmm")</f>
        <v>March</v>
      </c>
    </row>
    <row r="2119" spans="1:11" ht="14.25" customHeight="1" x14ac:dyDescent="0.3">
      <c r="A2119" s="3">
        <v>44621</v>
      </c>
      <c r="B2119" t="s">
        <v>712</v>
      </c>
      <c r="C2119" t="s">
        <v>23</v>
      </c>
      <c r="D2119" t="s">
        <v>11</v>
      </c>
      <c r="E2119" t="s">
        <v>92</v>
      </c>
      <c r="F2119" t="s">
        <v>1928</v>
      </c>
      <c r="G2119">
        <v>3.55</v>
      </c>
      <c r="H2119">
        <v>2</v>
      </c>
      <c r="I2119">
        <v>0.44</v>
      </c>
      <c r="J2119" t="str">
        <f>TEXT(sales[[#This Row],[Order Date]],"yyyy")</f>
        <v>2022</v>
      </c>
      <c r="K2119" t="str">
        <f>TEXT(sales[[#This Row],[Order Date]],"mmmm")</f>
        <v>March</v>
      </c>
    </row>
    <row r="2120" spans="1:11" ht="14.25" customHeight="1" x14ac:dyDescent="0.3">
      <c r="A2120" s="3">
        <v>44621</v>
      </c>
      <c r="B2120" t="s">
        <v>270</v>
      </c>
      <c r="C2120" t="s">
        <v>10</v>
      </c>
      <c r="D2120" t="s">
        <v>11</v>
      </c>
      <c r="E2120" t="s">
        <v>24</v>
      </c>
      <c r="F2120" t="s">
        <v>1929</v>
      </c>
      <c r="G2120">
        <v>55.33</v>
      </c>
      <c r="H2120">
        <v>2</v>
      </c>
      <c r="I2120">
        <v>6.22</v>
      </c>
      <c r="J2120" t="str">
        <f>TEXT(sales[[#This Row],[Order Date]],"yyyy")</f>
        <v>2022</v>
      </c>
      <c r="K2120" t="str">
        <f>TEXT(sales[[#This Row],[Order Date]],"mmmm")</f>
        <v>March</v>
      </c>
    </row>
    <row r="2121" spans="1:11" ht="14.25" customHeight="1" x14ac:dyDescent="0.3">
      <c r="A2121" s="3">
        <v>44621</v>
      </c>
      <c r="B2121" t="s">
        <v>270</v>
      </c>
      <c r="C2121" t="s">
        <v>10</v>
      </c>
      <c r="D2121" t="s">
        <v>34</v>
      </c>
      <c r="E2121" t="s">
        <v>74</v>
      </c>
      <c r="F2121" t="s">
        <v>1930</v>
      </c>
      <c r="G2121">
        <v>1228</v>
      </c>
      <c r="H2121">
        <v>6</v>
      </c>
      <c r="I2121">
        <v>-36.119999999999997</v>
      </c>
      <c r="J2121" t="str">
        <f>TEXT(sales[[#This Row],[Order Date]],"yyyy")</f>
        <v>2022</v>
      </c>
      <c r="K2121" t="str">
        <f>TEXT(sales[[#This Row],[Order Date]],"mmmm")</f>
        <v>March</v>
      </c>
    </row>
    <row r="2122" spans="1:11" ht="14.25" customHeight="1" x14ac:dyDescent="0.3">
      <c r="A2122" s="3">
        <v>44621</v>
      </c>
      <c r="B2122" t="s">
        <v>1931</v>
      </c>
      <c r="C2122" t="s">
        <v>10</v>
      </c>
      <c r="D2122" t="s">
        <v>39</v>
      </c>
      <c r="E2122" t="s">
        <v>40</v>
      </c>
      <c r="F2122" t="s">
        <v>1932</v>
      </c>
      <c r="G2122">
        <v>95.84</v>
      </c>
      <c r="H2122">
        <v>4</v>
      </c>
      <c r="I2122">
        <v>34.74</v>
      </c>
      <c r="J2122" t="str">
        <f>TEXT(sales[[#This Row],[Order Date]],"yyyy")</f>
        <v>2022</v>
      </c>
      <c r="K2122" t="str">
        <f>TEXT(sales[[#This Row],[Order Date]],"mmmm")</f>
        <v>March</v>
      </c>
    </row>
    <row r="2123" spans="1:11" ht="14.25" customHeight="1" x14ac:dyDescent="0.3">
      <c r="A2123" s="3">
        <v>44622</v>
      </c>
      <c r="B2123" t="s">
        <v>1933</v>
      </c>
      <c r="C2123" t="s">
        <v>164</v>
      </c>
      <c r="D2123" t="s">
        <v>34</v>
      </c>
      <c r="E2123" t="s">
        <v>145</v>
      </c>
      <c r="F2123" t="s">
        <v>1553</v>
      </c>
      <c r="G2123">
        <v>787.53</v>
      </c>
      <c r="H2123">
        <v>3</v>
      </c>
      <c r="I2123">
        <v>165.38</v>
      </c>
      <c r="J2123" t="str">
        <f>TEXT(sales[[#This Row],[Order Date]],"yyyy")</f>
        <v>2022</v>
      </c>
      <c r="K2123" t="str">
        <f>TEXT(sales[[#This Row],[Order Date]],"mmmm")</f>
        <v>March</v>
      </c>
    </row>
    <row r="2124" spans="1:11" ht="14.25" customHeight="1" x14ac:dyDescent="0.3">
      <c r="A2124" s="3">
        <v>44622</v>
      </c>
      <c r="B2124" t="s">
        <v>674</v>
      </c>
      <c r="C2124" t="s">
        <v>129</v>
      </c>
      <c r="D2124" t="s">
        <v>11</v>
      </c>
      <c r="E2124" t="s">
        <v>24</v>
      </c>
      <c r="F2124" t="s">
        <v>1603</v>
      </c>
      <c r="G2124">
        <v>10.16</v>
      </c>
      <c r="H2124">
        <v>1</v>
      </c>
      <c r="I2124">
        <v>2.64</v>
      </c>
      <c r="J2124" t="str">
        <f>TEXT(sales[[#This Row],[Order Date]],"yyyy")</f>
        <v>2022</v>
      </c>
      <c r="K2124" t="str">
        <f>TEXT(sales[[#This Row],[Order Date]],"mmmm")</f>
        <v>March</v>
      </c>
    </row>
    <row r="2125" spans="1:11" ht="14.25" customHeight="1" x14ac:dyDescent="0.3">
      <c r="A2125" s="3">
        <v>44622</v>
      </c>
      <c r="B2125" t="s">
        <v>674</v>
      </c>
      <c r="C2125" t="s">
        <v>129</v>
      </c>
      <c r="D2125" t="s">
        <v>11</v>
      </c>
      <c r="E2125" t="s">
        <v>63</v>
      </c>
      <c r="F2125" t="s">
        <v>65</v>
      </c>
      <c r="G2125">
        <v>101.88</v>
      </c>
      <c r="H2125">
        <v>6</v>
      </c>
      <c r="I2125">
        <v>50.94</v>
      </c>
      <c r="J2125" t="str">
        <f>TEXT(sales[[#This Row],[Order Date]],"yyyy")</f>
        <v>2022</v>
      </c>
      <c r="K2125" t="str">
        <f>TEXT(sales[[#This Row],[Order Date]],"mmmm")</f>
        <v>March</v>
      </c>
    </row>
    <row r="2126" spans="1:11" ht="14.25" customHeight="1" x14ac:dyDescent="0.3">
      <c r="A2126" s="3">
        <v>44625</v>
      </c>
      <c r="B2126" t="s">
        <v>1027</v>
      </c>
      <c r="C2126" t="s">
        <v>149</v>
      </c>
      <c r="D2126" t="s">
        <v>11</v>
      </c>
      <c r="E2126" t="s">
        <v>63</v>
      </c>
      <c r="F2126" t="s">
        <v>64</v>
      </c>
      <c r="G2126">
        <v>29.34</v>
      </c>
      <c r="H2126">
        <v>3</v>
      </c>
      <c r="I2126">
        <v>14.67</v>
      </c>
      <c r="J2126" t="str">
        <f>TEXT(sales[[#This Row],[Order Date]],"yyyy")</f>
        <v>2022</v>
      </c>
      <c r="K2126" t="str">
        <f>TEXT(sales[[#This Row],[Order Date]],"mmmm")</f>
        <v>March</v>
      </c>
    </row>
    <row r="2127" spans="1:11" ht="14.25" customHeight="1" x14ac:dyDescent="0.3">
      <c r="A2127" s="3">
        <v>44625</v>
      </c>
      <c r="B2127" t="s">
        <v>1027</v>
      </c>
      <c r="C2127" t="s">
        <v>149</v>
      </c>
      <c r="D2127" t="s">
        <v>34</v>
      </c>
      <c r="E2127" t="s">
        <v>35</v>
      </c>
      <c r="F2127" t="s">
        <v>187</v>
      </c>
      <c r="G2127">
        <v>383.61</v>
      </c>
      <c r="H2127">
        <v>7</v>
      </c>
      <c r="I2127">
        <v>63.93</v>
      </c>
      <c r="J2127" t="str">
        <f>TEXT(sales[[#This Row],[Order Date]],"yyyy")</f>
        <v>2022</v>
      </c>
      <c r="K2127" t="str">
        <f>TEXT(sales[[#This Row],[Order Date]],"mmmm")</f>
        <v>March</v>
      </c>
    </row>
    <row r="2128" spans="1:11" ht="14.25" customHeight="1" x14ac:dyDescent="0.3">
      <c r="A2128" s="3">
        <v>44625</v>
      </c>
      <c r="B2128" t="s">
        <v>1027</v>
      </c>
      <c r="C2128" t="s">
        <v>149</v>
      </c>
      <c r="D2128" t="s">
        <v>11</v>
      </c>
      <c r="E2128" t="s">
        <v>18</v>
      </c>
      <c r="F2128" t="s">
        <v>1854</v>
      </c>
      <c r="G2128">
        <v>563.4</v>
      </c>
      <c r="H2128">
        <v>4</v>
      </c>
      <c r="I2128">
        <v>67.61</v>
      </c>
      <c r="J2128" t="str">
        <f>TEXT(sales[[#This Row],[Order Date]],"yyyy")</f>
        <v>2022</v>
      </c>
      <c r="K2128" t="str">
        <f>TEXT(sales[[#This Row],[Order Date]],"mmmm")</f>
        <v>March</v>
      </c>
    </row>
    <row r="2129" spans="1:11" ht="14.25" customHeight="1" x14ac:dyDescent="0.3">
      <c r="A2129" s="3">
        <v>44625</v>
      </c>
      <c r="B2129" t="s">
        <v>1828</v>
      </c>
      <c r="C2129" t="s">
        <v>129</v>
      </c>
      <c r="D2129" t="s">
        <v>39</v>
      </c>
      <c r="E2129" t="s">
        <v>40</v>
      </c>
      <c r="F2129" t="s">
        <v>735</v>
      </c>
      <c r="G2129">
        <v>23.92</v>
      </c>
      <c r="H2129">
        <v>2</v>
      </c>
      <c r="I2129">
        <v>6.7</v>
      </c>
      <c r="J2129" t="str">
        <f>TEXT(sales[[#This Row],[Order Date]],"yyyy")</f>
        <v>2022</v>
      </c>
      <c r="K2129" t="str">
        <f>TEXT(sales[[#This Row],[Order Date]],"mmmm")</f>
        <v>March</v>
      </c>
    </row>
    <row r="2130" spans="1:11" ht="14.25" customHeight="1" x14ac:dyDescent="0.3">
      <c r="A2130" s="3">
        <v>44625</v>
      </c>
      <c r="B2130" t="s">
        <v>1828</v>
      </c>
      <c r="C2130" t="s">
        <v>129</v>
      </c>
      <c r="D2130" t="s">
        <v>11</v>
      </c>
      <c r="E2130" t="s">
        <v>92</v>
      </c>
      <c r="F2130" t="s">
        <v>658</v>
      </c>
      <c r="G2130">
        <v>60.69</v>
      </c>
      <c r="H2130">
        <v>7</v>
      </c>
      <c r="I2130">
        <v>16.39</v>
      </c>
      <c r="J2130" t="str">
        <f>TEXT(sales[[#This Row],[Order Date]],"yyyy")</f>
        <v>2022</v>
      </c>
      <c r="K2130" t="str">
        <f>TEXT(sales[[#This Row],[Order Date]],"mmmm")</f>
        <v>March</v>
      </c>
    </row>
    <row r="2131" spans="1:11" ht="14.25" customHeight="1" x14ac:dyDescent="0.3">
      <c r="A2131" s="3">
        <v>44625</v>
      </c>
      <c r="B2131" t="s">
        <v>1736</v>
      </c>
      <c r="C2131" t="s">
        <v>23</v>
      </c>
      <c r="D2131" t="s">
        <v>39</v>
      </c>
      <c r="E2131" t="s">
        <v>40</v>
      </c>
      <c r="F2131" t="s">
        <v>1934</v>
      </c>
      <c r="G2131">
        <v>466.16</v>
      </c>
      <c r="H2131">
        <v>7</v>
      </c>
      <c r="I2131">
        <v>-93.23</v>
      </c>
      <c r="J2131" t="str">
        <f>TEXT(sales[[#This Row],[Order Date]],"yyyy")</f>
        <v>2022</v>
      </c>
      <c r="K2131" t="str">
        <f>TEXT(sales[[#This Row],[Order Date]],"mmmm")</f>
        <v>March</v>
      </c>
    </row>
    <row r="2132" spans="1:11" ht="14.25" customHeight="1" x14ac:dyDescent="0.3">
      <c r="A2132" s="3">
        <v>44625</v>
      </c>
      <c r="B2132" t="s">
        <v>1736</v>
      </c>
      <c r="C2132" t="s">
        <v>23</v>
      </c>
      <c r="D2132" t="s">
        <v>39</v>
      </c>
      <c r="E2132" t="s">
        <v>52</v>
      </c>
      <c r="F2132" t="s">
        <v>1461</v>
      </c>
      <c r="G2132">
        <v>10.31</v>
      </c>
      <c r="H2132">
        <v>1</v>
      </c>
      <c r="I2132">
        <v>-1.29</v>
      </c>
      <c r="J2132" t="str">
        <f>TEXT(sales[[#This Row],[Order Date]],"yyyy")</f>
        <v>2022</v>
      </c>
      <c r="K2132" t="str">
        <f>TEXT(sales[[#This Row],[Order Date]],"mmmm")</f>
        <v>March</v>
      </c>
    </row>
    <row r="2133" spans="1:11" ht="14.25" customHeight="1" x14ac:dyDescent="0.3">
      <c r="A2133" s="3">
        <v>44625</v>
      </c>
      <c r="B2133" t="s">
        <v>1736</v>
      </c>
      <c r="C2133" t="s">
        <v>23</v>
      </c>
      <c r="D2133" t="s">
        <v>11</v>
      </c>
      <c r="E2133" t="s">
        <v>20</v>
      </c>
      <c r="F2133" t="s">
        <v>423</v>
      </c>
      <c r="G2133">
        <v>2.56</v>
      </c>
      <c r="H2133">
        <v>3</v>
      </c>
      <c r="I2133">
        <v>-1.79</v>
      </c>
      <c r="J2133" t="str">
        <f>TEXT(sales[[#This Row],[Order Date]],"yyyy")</f>
        <v>2022</v>
      </c>
      <c r="K2133" t="str">
        <f>TEXT(sales[[#This Row],[Order Date]],"mmmm")</f>
        <v>March</v>
      </c>
    </row>
    <row r="2134" spans="1:11" ht="14.25" customHeight="1" x14ac:dyDescent="0.3">
      <c r="A2134" s="3">
        <v>44625</v>
      </c>
      <c r="B2134" t="s">
        <v>1935</v>
      </c>
      <c r="C2134" t="s">
        <v>23</v>
      </c>
      <c r="D2134" t="s">
        <v>34</v>
      </c>
      <c r="E2134" t="s">
        <v>35</v>
      </c>
      <c r="F2134" t="s">
        <v>793</v>
      </c>
      <c r="G2134">
        <v>99.37</v>
      </c>
      <c r="H2134">
        <v>2</v>
      </c>
      <c r="I2134">
        <v>-7.1</v>
      </c>
      <c r="J2134" t="str">
        <f>TEXT(sales[[#This Row],[Order Date]],"yyyy")</f>
        <v>2022</v>
      </c>
      <c r="K2134" t="str">
        <f>TEXT(sales[[#This Row],[Order Date]],"mmmm")</f>
        <v>March</v>
      </c>
    </row>
    <row r="2135" spans="1:11" ht="14.25" customHeight="1" x14ac:dyDescent="0.3">
      <c r="A2135" s="3">
        <v>44625</v>
      </c>
      <c r="B2135" t="s">
        <v>1935</v>
      </c>
      <c r="C2135" t="s">
        <v>23</v>
      </c>
      <c r="D2135" t="s">
        <v>34</v>
      </c>
      <c r="E2135" t="s">
        <v>47</v>
      </c>
      <c r="F2135" t="s">
        <v>1936</v>
      </c>
      <c r="G2135">
        <v>33.57</v>
      </c>
      <c r="H2135">
        <v>2</v>
      </c>
      <c r="I2135">
        <v>-5.45</v>
      </c>
      <c r="J2135" t="str">
        <f>TEXT(sales[[#This Row],[Order Date]],"yyyy")</f>
        <v>2022</v>
      </c>
      <c r="K2135" t="str">
        <f>TEXT(sales[[#This Row],[Order Date]],"mmmm")</f>
        <v>March</v>
      </c>
    </row>
    <row r="2136" spans="1:11" ht="14.25" customHeight="1" x14ac:dyDescent="0.3">
      <c r="A2136" s="3">
        <v>44625</v>
      </c>
      <c r="B2136" t="s">
        <v>151</v>
      </c>
      <c r="C2136" t="s">
        <v>10</v>
      </c>
      <c r="D2136" t="s">
        <v>39</v>
      </c>
      <c r="E2136" t="s">
        <v>40</v>
      </c>
      <c r="F2136" t="s">
        <v>1156</v>
      </c>
      <c r="G2136">
        <v>31.92</v>
      </c>
      <c r="H2136">
        <v>2</v>
      </c>
      <c r="I2136">
        <v>2.39</v>
      </c>
      <c r="J2136" t="str">
        <f>TEXT(sales[[#This Row],[Order Date]],"yyyy")</f>
        <v>2022</v>
      </c>
      <c r="K2136" t="str">
        <f>TEXT(sales[[#This Row],[Order Date]],"mmmm")</f>
        <v>March</v>
      </c>
    </row>
    <row r="2137" spans="1:11" ht="14.25" customHeight="1" x14ac:dyDescent="0.3">
      <c r="A2137" s="3">
        <v>44625</v>
      </c>
      <c r="B2137" t="s">
        <v>1937</v>
      </c>
      <c r="C2137" t="s">
        <v>15</v>
      </c>
      <c r="D2137" t="s">
        <v>11</v>
      </c>
      <c r="E2137" t="s">
        <v>43</v>
      </c>
      <c r="F2137" t="s">
        <v>496</v>
      </c>
      <c r="G2137">
        <v>7.1</v>
      </c>
      <c r="H2137">
        <v>6</v>
      </c>
      <c r="I2137">
        <v>2.4900000000000002</v>
      </c>
      <c r="J2137" t="str">
        <f>TEXT(sales[[#This Row],[Order Date]],"yyyy")</f>
        <v>2022</v>
      </c>
      <c r="K2137" t="str">
        <f>TEXT(sales[[#This Row],[Order Date]],"mmmm")</f>
        <v>March</v>
      </c>
    </row>
    <row r="2138" spans="1:11" ht="14.25" customHeight="1" x14ac:dyDescent="0.3">
      <c r="A2138" s="3">
        <v>44625</v>
      </c>
      <c r="B2138" t="s">
        <v>1258</v>
      </c>
      <c r="C2138" t="s">
        <v>15</v>
      </c>
      <c r="D2138" t="s">
        <v>11</v>
      </c>
      <c r="E2138" t="s">
        <v>20</v>
      </c>
      <c r="F2138" t="s">
        <v>1112</v>
      </c>
      <c r="G2138">
        <v>11.21</v>
      </c>
      <c r="H2138">
        <v>2</v>
      </c>
      <c r="I2138">
        <v>-16.82</v>
      </c>
      <c r="J2138" t="str">
        <f>TEXT(sales[[#This Row],[Order Date]],"yyyy")</f>
        <v>2022</v>
      </c>
      <c r="K2138" t="str">
        <f>TEXT(sales[[#This Row],[Order Date]],"mmmm")</f>
        <v>March</v>
      </c>
    </row>
    <row r="2139" spans="1:11" ht="14.25" customHeight="1" x14ac:dyDescent="0.3">
      <c r="A2139" s="3">
        <v>44625</v>
      </c>
      <c r="B2139" t="s">
        <v>1258</v>
      </c>
      <c r="C2139" t="s">
        <v>15</v>
      </c>
      <c r="D2139" t="s">
        <v>34</v>
      </c>
      <c r="E2139" t="s">
        <v>47</v>
      </c>
      <c r="F2139" t="s">
        <v>281</v>
      </c>
      <c r="G2139">
        <v>4.71</v>
      </c>
      <c r="H2139">
        <v>2</v>
      </c>
      <c r="I2139">
        <v>-1.88</v>
      </c>
      <c r="J2139" t="str">
        <f>TEXT(sales[[#This Row],[Order Date]],"yyyy")</f>
        <v>2022</v>
      </c>
      <c r="K2139" t="str">
        <f>TEXT(sales[[#This Row],[Order Date]],"mmmm")</f>
        <v>March</v>
      </c>
    </row>
    <row r="2140" spans="1:11" ht="14.25" customHeight="1" x14ac:dyDescent="0.3">
      <c r="A2140" s="3">
        <v>44625</v>
      </c>
      <c r="B2140" t="s">
        <v>1258</v>
      </c>
      <c r="C2140" t="s">
        <v>15</v>
      </c>
      <c r="D2140" t="s">
        <v>11</v>
      </c>
      <c r="E2140" t="s">
        <v>92</v>
      </c>
      <c r="F2140" t="s">
        <v>1835</v>
      </c>
      <c r="G2140">
        <v>180.98</v>
      </c>
      <c r="H2140">
        <v>5</v>
      </c>
      <c r="I2140">
        <v>-470.55</v>
      </c>
      <c r="J2140" t="str">
        <f>TEXT(sales[[#This Row],[Order Date]],"yyyy")</f>
        <v>2022</v>
      </c>
      <c r="K2140" t="str">
        <f>TEXT(sales[[#This Row],[Order Date]],"mmmm")</f>
        <v>March</v>
      </c>
    </row>
    <row r="2141" spans="1:11" ht="14.25" customHeight="1" x14ac:dyDescent="0.3">
      <c r="A2141" s="3">
        <v>44625</v>
      </c>
      <c r="B2141" t="s">
        <v>1258</v>
      </c>
      <c r="C2141" t="s">
        <v>15</v>
      </c>
      <c r="D2141" t="s">
        <v>11</v>
      </c>
      <c r="E2141" t="s">
        <v>18</v>
      </c>
      <c r="F2141" t="s">
        <v>1761</v>
      </c>
      <c r="G2141">
        <v>60.42</v>
      </c>
      <c r="H2141">
        <v>2</v>
      </c>
      <c r="I2141">
        <v>6.04</v>
      </c>
      <c r="J2141" t="str">
        <f>TEXT(sales[[#This Row],[Order Date]],"yyyy")</f>
        <v>2022</v>
      </c>
      <c r="K2141" t="str">
        <f>TEXT(sales[[#This Row],[Order Date]],"mmmm")</f>
        <v>March</v>
      </c>
    </row>
    <row r="2142" spans="1:11" ht="14.25" customHeight="1" x14ac:dyDescent="0.3">
      <c r="A2142" s="3">
        <v>44626</v>
      </c>
      <c r="B2142" t="s">
        <v>1004</v>
      </c>
      <c r="C2142" t="s">
        <v>27</v>
      </c>
      <c r="D2142" t="s">
        <v>34</v>
      </c>
      <c r="E2142" t="s">
        <v>47</v>
      </c>
      <c r="F2142" t="s">
        <v>678</v>
      </c>
      <c r="G2142">
        <v>435.26</v>
      </c>
      <c r="H2142">
        <v>7</v>
      </c>
      <c r="I2142">
        <v>95.76</v>
      </c>
      <c r="J2142" t="str">
        <f>TEXT(sales[[#This Row],[Order Date]],"yyyy")</f>
        <v>2022</v>
      </c>
      <c r="K2142" t="str">
        <f>TEXT(sales[[#This Row],[Order Date]],"mmmm")</f>
        <v>March</v>
      </c>
    </row>
    <row r="2143" spans="1:11" ht="14.25" customHeight="1" x14ac:dyDescent="0.3">
      <c r="A2143" s="3">
        <v>44626</v>
      </c>
      <c r="B2143" t="s">
        <v>1004</v>
      </c>
      <c r="C2143" t="s">
        <v>27</v>
      </c>
      <c r="D2143" t="s">
        <v>39</v>
      </c>
      <c r="E2143" t="s">
        <v>603</v>
      </c>
      <c r="F2143" t="s">
        <v>1938</v>
      </c>
      <c r="G2143">
        <v>1119.98</v>
      </c>
      <c r="H2143">
        <v>2</v>
      </c>
      <c r="I2143">
        <v>377.99</v>
      </c>
      <c r="J2143" t="str">
        <f>TEXT(sales[[#This Row],[Order Date]],"yyyy")</f>
        <v>2022</v>
      </c>
      <c r="K2143" t="str">
        <f>TEXT(sales[[#This Row],[Order Date]],"mmmm")</f>
        <v>March</v>
      </c>
    </row>
    <row r="2144" spans="1:11" ht="14.25" customHeight="1" x14ac:dyDescent="0.3">
      <c r="A2144" s="3">
        <v>44627</v>
      </c>
      <c r="B2144" t="s">
        <v>971</v>
      </c>
      <c r="C2144" t="s">
        <v>59</v>
      </c>
      <c r="D2144" t="s">
        <v>39</v>
      </c>
      <c r="E2144" t="s">
        <v>52</v>
      </c>
      <c r="F2144" t="s">
        <v>1939</v>
      </c>
      <c r="G2144">
        <v>119.85</v>
      </c>
      <c r="H2144">
        <v>3</v>
      </c>
      <c r="I2144">
        <v>52.73</v>
      </c>
      <c r="J2144" t="str">
        <f>TEXT(sales[[#This Row],[Order Date]],"yyyy")</f>
        <v>2022</v>
      </c>
      <c r="K2144" t="str">
        <f>TEXT(sales[[#This Row],[Order Date]],"mmmm")</f>
        <v>March</v>
      </c>
    </row>
    <row r="2145" spans="1:11" ht="14.25" customHeight="1" x14ac:dyDescent="0.3">
      <c r="A2145" s="3">
        <v>44627</v>
      </c>
      <c r="B2145" t="s">
        <v>971</v>
      </c>
      <c r="C2145" t="s">
        <v>59</v>
      </c>
      <c r="D2145" t="s">
        <v>11</v>
      </c>
      <c r="E2145" t="s">
        <v>20</v>
      </c>
      <c r="F2145" t="s">
        <v>330</v>
      </c>
      <c r="G2145">
        <v>30.44</v>
      </c>
      <c r="H2145">
        <v>2</v>
      </c>
      <c r="I2145">
        <v>14.92</v>
      </c>
      <c r="J2145" t="str">
        <f>TEXT(sales[[#This Row],[Order Date]],"yyyy")</f>
        <v>2022</v>
      </c>
      <c r="K2145" t="str">
        <f>TEXT(sales[[#This Row],[Order Date]],"mmmm")</f>
        <v>March</v>
      </c>
    </row>
    <row r="2146" spans="1:11" ht="14.25" customHeight="1" x14ac:dyDescent="0.3">
      <c r="A2146" s="3">
        <v>44627</v>
      </c>
      <c r="B2146" t="s">
        <v>971</v>
      </c>
      <c r="C2146" t="s">
        <v>59</v>
      </c>
      <c r="D2146" t="s">
        <v>11</v>
      </c>
      <c r="E2146" t="s">
        <v>20</v>
      </c>
      <c r="F2146" t="s">
        <v>763</v>
      </c>
      <c r="G2146">
        <v>69.28</v>
      </c>
      <c r="H2146">
        <v>2</v>
      </c>
      <c r="I2146">
        <v>33.25</v>
      </c>
      <c r="J2146" t="str">
        <f>TEXT(sales[[#This Row],[Order Date]],"yyyy")</f>
        <v>2022</v>
      </c>
      <c r="K2146" t="str">
        <f>TEXT(sales[[#This Row],[Order Date]],"mmmm")</f>
        <v>March</v>
      </c>
    </row>
    <row r="2147" spans="1:11" ht="14.25" customHeight="1" x14ac:dyDescent="0.3">
      <c r="A2147" s="3">
        <v>44627</v>
      </c>
      <c r="B2147" t="s">
        <v>971</v>
      </c>
      <c r="C2147" t="s">
        <v>59</v>
      </c>
      <c r="D2147" t="s">
        <v>39</v>
      </c>
      <c r="E2147" t="s">
        <v>40</v>
      </c>
      <c r="F2147" t="s">
        <v>1940</v>
      </c>
      <c r="G2147">
        <v>587.97</v>
      </c>
      <c r="H2147">
        <v>3</v>
      </c>
      <c r="I2147">
        <v>170.51</v>
      </c>
      <c r="J2147" t="str">
        <f>TEXT(sales[[#This Row],[Order Date]],"yyyy")</f>
        <v>2022</v>
      </c>
      <c r="K2147" t="str">
        <f>TEXT(sales[[#This Row],[Order Date]],"mmmm")</f>
        <v>March</v>
      </c>
    </row>
    <row r="2148" spans="1:11" ht="14.25" customHeight="1" x14ac:dyDescent="0.3">
      <c r="A2148" s="3">
        <v>44628</v>
      </c>
      <c r="B2148" t="s">
        <v>1941</v>
      </c>
      <c r="C2148" t="s">
        <v>157</v>
      </c>
      <c r="D2148" t="s">
        <v>34</v>
      </c>
      <c r="E2148" t="s">
        <v>74</v>
      </c>
      <c r="F2148" t="s">
        <v>1039</v>
      </c>
      <c r="G2148">
        <v>512.94000000000005</v>
      </c>
      <c r="H2148">
        <v>3</v>
      </c>
      <c r="I2148">
        <v>97.46</v>
      </c>
      <c r="J2148" t="str">
        <f>TEXT(sales[[#This Row],[Order Date]],"yyyy")</f>
        <v>2022</v>
      </c>
      <c r="K2148" t="str">
        <f>TEXT(sales[[#This Row],[Order Date]],"mmmm")</f>
        <v>March</v>
      </c>
    </row>
    <row r="2149" spans="1:11" ht="14.25" customHeight="1" x14ac:dyDescent="0.3">
      <c r="A2149" s="3">
        <v>44628</v>
      </c>
      <c r="B2149" t="s">
        <v>1941</v>
      </c>
      <c r="C2149" t="s">
        <v>157</v>
      </c>
      <c r="D2149" t="s">
        <v>34</v>
      </c>
      <c r="E2149" t="s">
        <v>35</v>
      </c>
      <c r="F2149" t="s">
        <v>1942</v>
      </c>
      <c r="G2149">
        <v>860.93</v>
      </c>
      <c r="H2149">
        <v>7</v>
      </c>
      <c r="I2149">
        <v>189.4</v>
      </c>
      <c r="J2149" t="str">
        <f>TEXT(sales[[#This Row],[Order Date]],"yyyy")</f>
        <v>2022</v>
      </c>
      <c r="K2149" t="str">
        <f>TEXT(sales[[#This Row],[Order Date]],"mmmm")</f>
        <v>March</v>
      </c>
    </row>
    <row r="2150" spans="1:11" ht="14.25" customHeight="1" x14ac:dyDescent="0.3">
      <c r="A2150" s="3">
        <v>44628</v>
      </c>
      <c r="B2150" t="s">
        <v>1941</v>
      </c>
      <c r="C2150" t="s">
        <v>157</v>
      </c>
      <c r="D2150" t="s">
        <v>39</v>
      </c>
      <c r="E2150" t="s">
        <v>40</v>
      </c>
      <c r="F2150" t="s">
        <v>1347</v>
      </c>
      <c r="G2150">
        <v>769.95</v>
      </c>
      <c r="H2150">
        <v>5</v>
      </c>
      <c r="I2150">
        <v>223.29</v>
      </c>
      <c r="J2150" t="str">
        <f>TEXT(sales[[#This Row],[Order Date]],"yyyy")</f>
        <v>2022</v>
      </c>
      <c r="K2150" t="str">
        <f>TEXT(sales[[#This Row],[Order Date]],"mmmm")</f>
        <v>March</v>
      </c>
    </row>
    <row r="2151" spans="1:11" ht="14.25" customHeight="1" x14ac:dyDescent="0.3">
      <c r="A2151" s="3">
        <v>44628</v>
      </c>
      <c r="B2151" t="s">
        <v>1941</v>
      </c>
      <c r="C2151" t="s">
        <v>157</v>
      </c>
      <c r="D2151" t="s">
        <v>11</v>
      </c>
      <c r="E2151" t="s">
        <v>24</v>
      </c>
      <c r="F2151" t="s">
        <v>1943</v>
      </c>
      <c r="G2151">
        <v>14.98</v>
      </c>
      <c r="H2151">
        <v>1</v>
      </c>
      <c r="I2151">
        <v>4.49</v>
      </c>
      <c r="J2151" t="str">
        <f>TEXT(sales[[#This Row],[Order Date]],"yyyy")</f>
        <v>2022</v>
      </c>
      <c r="K2151" t="str">
        <f>TEXT(sales[[#This Row],[Order Date]],"mmmm")</f>
        <v>March</v>
      </c>
    </row>
    <row r="2152" spans="1:11" ht="14.25" customHeight="1" x14ac:dyDescent="0.3">
      <c r="A2152" s="3">
        <v>44628</v>
      </c>
      <c r="B2152" t="s">
        <v>1941</v>
      </c>
      <c r="C2152" t="s">
        <v>157</v>
      </c>
      <c r="D2152" t="s">
        <v>34</v>
      </c>
      <c r="E2152" t="s">
        <v>47</v>
      </c>
      <c r="F2152" t="s">
        <v>678</v>
      </c>
      <c r="G2152">
        <v>373.08</v>
      </c>
      <c r="H2152">
        <v>6</v>
      </c>
      <c r="I2152">
        <v>82.08</v>
      </c>
      <c r="J2152" t="str">
        <f>TEXT(sales[[#This Row],[Order Date]],"yyyy")</f>
        <v>2022</v>
      </c>
      <c r="K2152" t="str">
        <f>TEXT(sales[[#This Row],[Order Date]],"mmmm")</f>
        <v>March</v>
      </c>
    </row>
    <row r="2153" spans="1:11" ht="14.25" customHeight="1" x14ac:dyDescent="0.3">
      <c r="A2153" s="3">
        <v>44628</v>
      </c>
      <c r="B2153" t="s">
        <v>891</v>
      </c>
      <c r="C2153" t="s">
        <v>149</v>
      </c>
      <c r="D2153" t="s">
        <v>11</v>
      </c>
      <c r="E2153" t="s">
        <v>12</v>
      </c>
      <c r="F2153" t="s">
        <v>1944</v>
      </c>
      <c r="G2153">
        <v>19.440000000000001</v>
      </c>
      <c r="H2153">
        <v>3</v>
      </c>
      <c r="I2153">
        <v>9.33</v>
      </c>
      <c r="J2153" t="str">
        <f>TEXT(sales[[#This Row],[Order Date]],"yyyy")</f>
        <v>2022</v>
      </c>
      <c r="K2153" t="str">
        <f>TEXT(sales[[#This Row],[Order Date]],"mmmm")</f>
        <v>March</v>
      </c>
    </row>
    <row r="2154" spans="1:11" ht="14.25" customHeight="1" x14ac:dyDescent="0.3">
      <c r="A2154" s="3">
        <v>44628</v>
      </c>
      <c r="B2154" t="s">
        <v>1446</v>
      </c>
      <c r="C2154" t="s">
        <v>278</v>
      </c>
      <c r="D2154" t="s">
        <v>11</v>
      </c>
      <c r="E2154" t="s">
        <v>24</v>
      </c>
      <c r="F2154" t="s">
        <v>31</v>
      </c>
      <c r="G2154">
        <v>3.41</v>
      </c>
      <c r="H2154">
        <v>1</v>
      </c>
      <c r="I2154">
        <v>0.89</v>
      </c>
      <c r="J2154" t="str">
        <f>TEXT(sales[[#This Row],[Order Date]],"yyyy")</f>
        <v>2022</v>
      </c>
      <c r="K2154" t="str">
        <f>TEXT(sales[[#This Row],[Order Date]],"mmmm")</f>
        <v>March</v>
      </c>
    </row>
    <row r="2155" spans="1:11" ht="14.25" customHeight="1" x14ac:dyDescent="0.3">
      <c r="A2155" s="3">
        <v>44628</v>
      </c>
      <c r="B2155" t="s">
        <v>809</v>
      </c>
      <c r="C2155" t="s">
        <v>15</v>
      </c>
      <c r="D2155" t="s">
        <v>11</v>
      </c>
      <c r="E2155" t="s">
        <v>20</v>
      </c>
      <c r="F2155" t="s">
        <v>819</v>
      </c>
      <c r="G2155">
        <v>8.57</v>
      </c>
      <c r="H2155">
        <v>3</v>
      </c>
      <c r="I2155">
        <v>-14.57</v>
      </c>
      <c r="J2155" t="str">
        <f>TEXT(sales[[#This Row],[Order Date]],"yyyy")</f>
        <v>2022</v>
      </c>
      <c r="K2155" t="str">
        <f>TEXT(sales[[#This Row],[Order Date]],"mmmm")</f>
        <v>March</v>
      </c>
    </row>
    <row r="2156" spans="1:11" ht="14.25" customHeight="1" x14ac:dyDescent="0.3">
      <c r="A2156" s="3">
        <v>44629</v>
      </c>
      <c r="B2156" t="s">
        <v>873</v>
      </c>
      <c r="C2156" t="s">
        <v>10</v>
      </c>
      <c r="D2156" t="s">
        <v>39</v>
      </c>
      <c r="E2156" t="s">
        <v>52</v>
      </c>
      <c r="F2156" t="s">
        <v>1063</v>
      </c>
      <c r="G2156">
        <v>113.52</v>
      </c>
      <c r="H2156">
        <v>5</v>
      </c>
      <c r="I2156">
        <v>29.8</v>
      </c>
      <c r="J2156" t="str">
        <f>TEXT(sales[[#This Row],[Order Date]],"yyyy")</f>
        <v>2022</v>
      </c>
      <c r="K2156" t="str">
        <f>TEXT(sales[[#This Row],[Order Date]],"mmmm")</f>
        <v>March</v>
      </c>
    </row>
    <row r="2157" spans="1:11" ht="14.25" customHeight="1" x14ac:dyDescent="0.3">
      <c r="A2157" s="3">
        <v>44629</v>
      </c>
      <c r="B2157" t="s">
        <v>873</v>
      </c>
      <c r="C2157" t="s">
        <v>10</v>
      </c>
      <c r="D2157" t="s">
        <v>39</v>
      </c>
      <c r="E2157" t="s">
        <v>40</v>
      </c>
      <c r="F2157" t="s">
        <v>1750</v>
      </c>
      <c r="G2157">
        <v>359.88</v>
      </c>
      <c r="H2157">
        <v>3</v>
      </c>
      <c r="I2157">
        <v>22.49</v>
      </c>
      <c r="J2157" t="str">
        <f>TEXT(sales[[#This Row],[Order Date]],"yyyy")</f>
        <v>2022</v>
      </c>
      <c r="K2157" t="str">
        <f>TEXT(sales[[#This Row],[Order Date]],"mmmm")</f>
        <v>March</v>
      </c>
    </row>
    <row r="2158" spans="1:11" ht="14.25" customHeight="1" x14ac:dyDescent="0.3">
      <c r="A2158" s="3">
        <v>44629</v>
      </c>
      <c r="B2158" t="s">
        <v>1945</v>
      </c>
      <c r="C2158" t="s">
        <v>245</v>
      </c>
      <c r="D2158" t="s">
        <v>11</v>
      </c>
      <c r="E2158" t="s">
        <v>16</v>
      </c>
      <c r="F2158" t="s">
        <v>932</v>
      </c>
      <c r="G2158">
        <v>4.6100000000000003</v>
      </c>
      <c r="H2158">
        <v>2</v>
      </c>
      <c r="I2158">
        <v>1.67</v>
      </c>
      <c r="J2158" t="str">
        <f>TEXT(sales[[#This Row],[Order Date]],"yyyy")</f>
        <v>2022</v>
      </c>
      <c r="K2158" t="str">
        <f>TEXT(sales[[#This Row],[Order Date]],"mmmm")</f>
        <v>March</v>
      </c>
    </row>
    <row r="2159" spans="1:11" ht="14.25" customHeight="1" x14ac:dyDescent="0.3">
      <c r="A2159" s="3">
        <v>44630</v>
      </c>
      <c r="B2159" t="s">
        <v>94</v>
      </c>
      <c r="C2159" t="s">
        <v>10</v>
      </c>
      <c r="D2159" t="s">
        <v>11</v>
      </c>
      <c r="E2159" t="s">
        <v>20</v>
      </c>
      <c r="F2159" t="s">
        <v>1291</v>
      </c>
      <c r="G2159">
        <v>1.1100000000000001</v>
      </c>
      <c r="H2159">
        <v>2</v>
      </c>
      <c r="I2159">
        <v>-1.89</v>
      </c>
      <c r="J2159" t="str">
        <f>TEXT(sales[[#This Row],[Order Date]],"yyyy")</f>
        <v>2022</v>
      </c>
      <c r="K2159" t="str">
        <f>TEXT(sales[[#This Row],[Order Date]],"mmmm")</f>
        <v>March</v>
      </c>
    </row>
    <row r="2160" spans="1:11" ht="14.25" customHeight="1" x14ac:dyDescent="0.3">
      <c r="A2160" s="3">
        <v>44630</v>
      </c>
      <c r="B2160" t="s">
        <v>452</v>
      </c>
      <c r="C2160" t="s">
        <v>531</v>
      </c>
      <c r="D2160" t="s">
        <v>11</v>
      </c>
      <c r="E2160" t="s">
        <v>18</v>
      </c>
      <c r="F2160" t="s">
        <v>1245</v>
      </c>
      <c r="G2160">
        <v>89.82</v>
      </c>
      <c r="H2160">
        <v>6</v>
      </c>
      <c r="I2160">
        <v>25.15</v>
      </c>
      <c r="J2160" t="str">
        <f>TEXT(sales[[#This Row],[Order Date]],"yyyy")</f>
        <v>2022</v>
      </c>
      <c r="K2160" t="str">
        <f>TEXT(sales[[#This Row],[Order Date]],"mmmm")</f>
        <v>March</v>
      </c>
    </row>
    <row r="2161" spans="1:11" ht="14.25" customHeight="1" x14ac:dyDescent="0.3">
      <c r="A2161" s="3">
        <v>44632</v>
      </c>
      <c r="B2161" t="s">
        <v>1946</v>
      </c>
      <c r="C2161" t="s">
        <v>123</v>
      </c>
      <c r="D2161" t="s">
        <v>11</v>
      </c>
      <c r="E2161" t="s">
        <v>63</v>
      </c>
      <c r="F2161" t="s">
        <v>1427</v>
      </c>
      <c r="G2161">
        <v>8.69</v>
      </c>
      <c r="H2161">
        <v>3</v>
      </c>
      <c r="I2161">
        <v>2.93</v>
      </c>
      <c r="J2161" t="str">
        <f>TEXT(sales[[#This Row],[Order Date]],"yyyy")</f>
        <v>2022</v>
      </c>
      <c r="K2161" t="str">
        <f>TEXT(sales[[#This Row],[Order Date]],"mmmm")</f>
        <v>March</v>
      </c>
    </row>
    <row r="2162" spans="1:11" ht="14.25" customHeight="1" x14ac:dyDescent="0.3">
      <c r="A2162" s="3">
        <v>44632</v>
      </c>
      <c r="B2162" t="s">
        <v>1946</v>
      </c>
      <c r="C2162" t="s">
        <v>123</v>
      </c>
      <c r="D2162" t="s">
        <v>34</v>
      </c>
      <c r="E2162" t="s">
        <v>47</v>
      </c>
      <c r="F2162" t="s">
        <v>104</v>
      </c>
      <c r="G2162">
        <v>30.88</v>
      </c>
      <c r="H2162">
        <v>4</v>
      </c>
      <c r="I2162">
        <v>3.86</v>
      </c>
      <c r="J2162" t="str">
        <f>TEXT(sales[[#This Row],[Order Date]],"yyyy")</f>
        <v>2022</v>
      </c>
      <c r="K2162" t="str">
        <f>TEXT(sales[[#This Row],[Order Date]],"mmmm")</f>
        <v>March</v>
      </c>
    </row>
    <row r="2163" spans="1:11" ht="14.25" customHeight="1" x14ac:dyDescent="0.3">
      <c r="A2163" s="3">
        <v>44632</v>
      </c>
      <c r="B2163" t="s">
        <v>1946</v>
      </c>
      <c r="C2163" t="s">
        <v>123</v>
      </c>
      <c r="D2163" t="s">
        <v>34</v>
      </c>
      <c r="E2163" t="s">
        <v>47</v>
      </c>
      <c r="F2163" t="s">
        <v>872</v>
      </c>
      <c r="G2163">
        <v>6.41</v>
      </c>
      <c r="H2163">
        <v>3</v>
      </c>
      <c r="I2163">
        <v>1.44</v>
      </c>
      <c r="J2163" t="str">
        <f>TEXT(sales[[#This Row],[Order Date]],"yyyy")</f>
        <v>2022</v>
      </c>
      <c r="K2163" t="str">
        <f>TEXT(sales[[#This Row],[Order Date]],"mmmm")</f>
        <v>March</v>
      </c>
    </row>
    <row r="2164" spans="1:11" ht="14.25" customHeight="1" x14ac:dyDescent="0.3">
      <c r="A2164" s="3">
        <v>44632</v>
      </c>
      <c r="B2164" t="s">
        <v>1408</v>
      </c>
      <c r="C2164" t="s">
        <v>245</v>
      </c>
      <c r="D2164" t="s">
        <v>11</v>
      </c>
      <c r="E2164" t="s">
        <v>16</v>
      </c>
      <c r="F2164" t="s">
        <v>447</v>
      </c>
      <c r="G2164">
        <v>5.04</v>
      </c>
      <c r="H2164">
        <v>2</v>
      </c>
      <c r="I2164">
        <v>1.76</v>
      </c>
      <c r="J2164" t="str">
        <f>TEXT(sales[[#This Row],[Order Date]],"yyyy")</f>
        <v>2022</v>
      </c>
      <c r="K2164" t="str">
        <f>TEXT(sales[[#This Row],[Order Date]],"mmmm")</f>
        <v>March</v>
      </c>
    </row>
    <row r="2165" spans="1:11" ht="14.25" customHeight="1" x14ac:dyDescent="0.3">
      <c r="A2165" s="3">
        <v>44633</v>
      </c>
      <c r="B2165" t="s">
        <v>1251</v>
      </c>
      <c r="C2165" t="s">
        <v>164</v>
      </c>
      <c r="D2165" t="s">
        <v>34</v>
      </c>
      <c r="E2165" t="s">
        <v>74</v>
      </c>
      <c r="F2165" t="s">
        <v>142</v>
      </c>
      <c r="G2165">
        <v>141.96</v>
      </c>
      <c r="H2165">
        <v>2</v>
      </c>
      <c r="I2165">
        <v>39.75</v>
      </c>
      <c r="J2165" t="str">
        <f>TEXT(sales[[#This Row],[Order Date]],"yyyy")</f>
        <v>2022</v>
      </c>
      <c r="K2165" t="str">
        <f>TEXT(sales[[#This Row],[Order Date]],"mmmm")</f>
        <v>March</v>
      </c>
    </row>
    <row r="2166" spans="1:11" ht="14.25" customHeight="1" x14ac:dyDescent="0.3">
      <c r="A2166" s="3">
        <v>44633</v>
      </c>
      <c r="B2166" t="s">
        <v>545</v>
      </c>
      <c r="C2166" t="s">
        <v>27</v>
      </c>
      <c r="D2166" t="s">
        <v>34</v>
      </c>
      <c r="E2166" t="s">
        <v>35</v>
      </c>
      <c r="F2166" t="s">
        <v>36</v>
      </c>
      <c r="G2166">
        <v>915.14</v>
      </c>
      <c r="H2166">
        <v>4</v>
      </c>
      <c r="I2166">
        <v>102.95</v>
      </c>
      <c r="J2166" t="str">
        <f>TEXT(sales[[#This Row],[Order Date]],"yyyy")</f>
        <v>2022</v>
      </c>
      <c r="K2166" t="str">
        <f>TEXT(sales[[#This Row],[Order Date]],"mmmm")</f>
        <v>March</v>
      </c>
    </row>
    <row r="2167" spans="1:11" ht="14.25" customHeight="1" x14ac:dyDescent="0.3">
      <c r="A2167" s="3">
        <v>44633</v>
      </c>
      <c r="B2167" t="s">
        <v>545</v>
      </c>
      <c r="C2167" t="s">
        <v>27</v>
      </c>
      <c r="D2167" t="s">
        <v>34</v>
      </c>
      <c r="E2167" t="s">
        <v>47</v>
      </c>
      <c r="F2167" t="s">
        <v>1083</v>
      </c>
      <c r="G2167">
        <v>327.76</v>
      </c>
      <c r="H2167">
        <v>8</v>
      </c>
      <c r="I2167">
        <v>91.77</v>
      </c>
      <c r="J2167" t="str">
        <f>TEXT(sales[[#This Row],[Order Date]],"yyyy")</f>
        <v>2022</v>
      </c>
      <c r="K2167" t="str">
        <f>TEXT(sales[[#This Row],[Order Date]],"mmmm")</f>
        <v>March</v>
      </c>
    </row>
    <row r="2168" spans="1:11" ht="14.25" customHeight="1" x14ac:dyDescent="0.3">
      <c r="A2168" s="3">
        <v>44634</v>
      </c>
      <c r="B2168" t="s">
        <v>915</v>
      </c>
      <c r="C2168" t="s">
        <v>685</v>
      </c>
      <c r="D2168" t="s">
        <v>11</v>
      </c>
      <c r="E2168" t="s">
        <v>16</v>
      </c>
      <c r="F2168" t="s">
        <v>377</v>
      </c>
      <c r="G2168">
        <v>16.52</v>
      </c>
      <c r="H2168">
        <v>4</v>
      </c>
      <c r="I2168">
        <v>7.6</v>
      </c>
      <c r="J2168" t="str">
        <f>TEXT(sales[[#This Row],[Order Date]],"yyyy")</f>
        <v>2022</v>
      </c>
      <c r="K2168" t="str">
        <f>TEXT(sales[[#This Row],[Order Date]],"mmmm")</f>
        <v>March</v>
      </c>
    </row>
    <row r="2169" spans="1:11" ht="14.25" customHeight="1" x14ac:dyDescent="0.3">
      <c r="A2169" s="3">
        <v>44634</v>
      </c>
      <c r="B2169" t="s">
        <v>915</v>
      </c>
      <c r="C2169" t="s">
        <v>685</v>
      </c>
      <c r="D2169" t="s">
        <v>11</v>
      </c>
      <c r="E2169" t="s">
        <v>20</v>
      </c>
      <c r="F2169" t="s">
        <v>121</v>
      </c>
      <c r="G2169">
        <v>671.94</v>
      </c>
      <c r="H2169">
        <v>3</v>
      </c>
      <c r="I2169">
        <v>315.81</v>
      </c>
      <c r="J2169" t="str">
        <f>TEXT(sales[[#This Row],[Order Date]],"yyyy")</f>
        <v>2022</v>
      </c>
      <c r="K2169" t="str">
        <f>TEXT(sales[[#This Row],[Order Date]],"mmmm")</f>
        <v>March</v>
      </c>
    </row>
    <row r="2170" spans="1:11" ht="14.25" customHeight="1" x14ac:dyDescent="0.3">
      <c r="A2170" s="3">
        <v>44634</v>
      </c>
      <c r="B2170" t="s">
        <v>587</v>
      </c>
      <c r="C2170" t="s">
        <v>27</v>
      </c>
      <c r="D2170" t="s">
        <v>11</v>
      </c>
      <c r="E2170" t="s">
        <v>12</v>
      </c>
      <c r="F2170" t="s">
        <v>1398</v>
      </c>
      <c r="G2170">
        <v>19.440000000000001</v>
      </c>
      <c r="H2170">
        <v>3</v>
      </c>
      <c r="I2170">
        <v>9.33</v>
      </c>
      <c r="J2170" t="str">
        <f>TEXT(sales[[#This Row],[Order Date]],"yyyy")</f>
        <v>2022</v>
      </c>
      <c r="K2170" t="str">
        <f>TEXT(sales[[#This Row],[Order Date]],"mmmm")</f>
        <v>March</v>
      </c>
    </row>
    <row r="2171" spans="1:11" ht="14.25" customHeight="1" x14ac:dyDescent="0.3">
      <c r="A2171" s="3">
        <v>44635</v>
      </c>
      <c r="B2171" t="s">
        <v>1898</v>
      </c>
      <c r="C2171" t="s">
        <v>296</v>
      </c>
      <c r="D2171" t="s">
        <v>39</v>
      </c>
      <c r="E2171" t="s">
        <v>40</v>
      </c>
      <c r="F2171" t="s">
        <v>1947</v>
      </c>
      <c r="G2171">
        <v>16.78</v>
      </c>
      <c r="H2171">
        <v>3</v>
      </c>
      <c r="I2171">
        <v>1.68</v>
      </c>
      <c r="J2171" t="str">
        <f>TEXT(sales[[#This Row],[Order Date]],"yyyy")</f>
        <v>2022</v>
      </c>
      <c r="K2171" t="str">
        <f>TEXT(sales[[#This Row],[Order Date]],"mmmm")</f>
        <v>March</v>
      </c>
    </row>
    <row r="2172" spans="1:11" ht="14.25" customHeight="1" x14ac:dyDescent="0.3">
      <c r="A2172" s="3">
        <v>44636</v>
      </c>
      <c r="B2172" t="s">
        <v>1948</v>
      </c>
      <c r="C2172" t="s">
        <v>30</v>
      </c>
      <c r="D2172" t="s">
        <v>11</v>
      </c>
      <c r="E2172" t="s">
        <v>24</v>
      </c>
      <c r="F2172" t="s">
        <v>38</v>
      </c>
      <c r="G2172">
        <v>2.74</v>
      </c>
      <c r="H2172">
        <v>1</v>
      </c>
      <c r="I2172">
        <v>0.74</v>
      </c>
      <c r="J2172" t="str">
        <f>TEXT(sales[[#This Row],[Order Date]],"yyyy")</f>
        <v>2022</v>
      </c>
      <c r="K2172" t="str">
        <f>TEXT(sales[[#This Row],[Order Date]],"mmmm")</f>
        <v>March</v>
      </c>
    </row>
    <row r="2173" spans="1:11" ht="14.25" customHeight="1" x14ac:dyDescent="0.3">
      <c r="A2173" s="3">
        <v>44636</v>
      </c>
      <c r="B2173" t="s">
        <v>1948</v>
      </c>
      <c r="C2173" t="s">
        <v>30</v>
      </c>
      <c r="D2173" t="s">
        <v>11</v>
      </c>
      <c r="E2173" t="s">
        <v>24</v>
      </c>
      <c r="F2173" t="s">
        <v>1949</v>
      </c>
      <c r="G2173">
        <v>8.34</v>
      </c>
      <c r="H2173">
        <v>3</v>
      </c>
      <c r="I2173">
        <v>2.17</v>
      </c>
      <c r="J2173" t="str">
        <f>TEXT(sales[[#This Row],[Order Date]],"yyyy")</f>
        <v>2022</v>
      </c>
      <c r="K2173" t="str">
        <f>TEXT(sales[[#This Row],[Order Date]],"mmmm")</f>
        <v>March</v>
      </c>
    </row>
    <row r="2174" spans="1:11" ht="14.25" customHeight="1" x14ac:dyDescent="0.3">
      <c r="A2174" s="3">
        <v>44636</v>
      </c>
      <c r="B2174" t="s">
        <v>1948</v>
      </c>
      <c r="C2174" t="s">
        <v>30</v>
      </c>
      <c r="D2174" t="s">
        <v>11</v>
      </c>
      <c r="E2174" t="s">
        <v>18</v>
      </c>
      <c r="F2174" t="s">
        <v>1950</v>
      </c>
      <c r="G2174">
        <v>46.74</v>
      </c>
      <c r="H2174">
        <v>3</v>
      </c>
      <c r="I2174">
        <v>11.69</v>
      </c>
      <c r="J2174" t="str">
        <f>TEXT(sales[[#This Row],[Order Date]],"yyyy")</f>
        <v>2022</v>
      </c>
      <c r="K2174" t="str">
        <f>TEXT(sales[[#This Row],[Order Date]],"mmmm")</f>
        <v>March</v>
      </c>
    </row>
    <row r="2175" spans="1:11" ht="14.25" customHeight="1" x14ac:dyDescent="0.3">
      <c r="A2175" s="3">
        <v>44636</v>
      </c>
      <c r="B2175" t="s">
        <v>1948</v>
      </c>
      <c r="C2175" t="s">
        <v>30</v>
      </c>
      <c r="D2175" t="s">
        <v>11</v>
      </c>
      <c r="E2175" t="s">
        <v>20</v>
      </c>
      <c r="F2175" t="s">
        <v>1606</v>
      </c>
      <c r="G2175">
        <v>6354.95</v>
      </c>
      <c r="H2175">
        <v>5</v>
      </c>
      <c r="I2175">
        <v>3177.48</v>
      </c>
      <c r="J2175" t="str">
        <f>TEXT(sales[[#This Row],[Order Date]],"yyyy")</f>
        <v>2022</v>
      </c>
      <c r="K2175" t="str">
        <f>TEXT(sales[[#This Row],[Order Date]],"mmmm")</f>
        <v>March</v>
      </c>
    </row>
    <row r="2176" spans="1:11" ht="14.25" customHeight="1" x14ac:dyDescent="0.3">
      <c r="A2176" s="3">
        <v>44636</v>
      </c>
      <c r="B2176" t="s">
        <v>1951</v>
      </c>
      <c r="C2176" t="s">
        <v>164</v>
      </c>
      <c r="D2176" t="s">
        <v>34</v>
      </c>
      <c r="E2176" t="s">
        <v>145</v>
      </c>
      <c r="F2176" t="s">
        <v>473</v>
      </c>
      <c r="G2176">
        <v>171.96</v>
      </c>
      <c r="H2176">
        <v>2</v>
      </c>
      <c r="I2176">
        <v>44.71</v>
      </c>
      <c r="J2176" t="str">
        <f>TEXT(sales[[#This Row],[Order Date]],"yyyy")</f>
        <v>2022</v>
      </c>
      <c r="K2176" t="str">
        <f>TEXT(sales[[#This Row],[Order Date]],"mmmm")</f>
        <v>March</v>
      </c>
    </row>
    <row r="2177" spans="1:11" ht="14.25" customHeight="1" x14ac:dyDescent="0.3">
      <c r="A2177" s="3">
        <v>44636</v>
      </c>
      <c r="B2177" t="s">
        <v>1310</v>
      </c>
      <c r="C2177" t="s">
        <v>27</v>
      </c>
      <c r="D2177" t="s">
        <v>34</v>
      </c>
      <c r="E2177" t="s">
        <v>47</v>
      </c>
      <c r="F2177" t="s">
        <v>1952</v>
      </c>
      <c r="G2177">
        <v>43.13</v>
      </c>
      <c r="H2177">
        <v>1</v>
      </c>
      <c r="I2177">
        <v>18.11</v>
      </c>
      <c r="J2177" t="str">
        <f>TEXT(sales[[#This Row],[Order Date]],"yyyy")</f>
        <v>2022</v>
      </c>
      <c r="K2177" t="str">
        <f>TEXT(sales[[#This Row],[Order Date]],"mmmm")</f>
        <v>March</v>
      </c>
    </row>
    <row r="2178" spans="1:11" ht="14.25" customHeight="1" x14ac:dyDescent="0.3">
      <c r="A2178" s="3">
        <v>44636</v>
      </c>
      <c r="B2178" t="s">
        <v>892</v>
      </c>
      <c r="C2178" t="s">
        <v>149</v>
      </c>
      <c r="D2178" t="s">
        <v>39</v>
      </c>
      <c r="E2178" t="s">
        <v>40</v>
      </c>
      <c r="F2178" t="s">
        <v>1953</v>
      </c>
      <c r="G2178">
        <v>85.9</v>
      </c>
      <c r="H2178">
        <v>2</v>
      </c>
      <c r="I2178">
        <v>2.58</v>
      </c>
      <c r="J2178" t="str">
        <f>TEXT(sales[[#This Row],[Order Date]],"yyyy")</f>
        <v>2022</v>
      </c>
      <c r="K2178" t="str">
        <f>TEXT(sales[[#This Row],[Order Date]],"mmmm")</f>
        <v>March</v>
      </c>
    </row>
    <row r="2179" spans="1:11" ht="14.25" customHeight="1" x14ac:dyDescent="0.3">
      <c r="A2179" s="3">
        <v>44636</v>
      </c>
      <c r="B2179" t="s">
        <v>380</v>
      </c>
      <c r="C2179" t="s">
        <v>488</v>
      </c>
      <c r="D2179" t="s">
        <v>11</v>
      </c>
      <c r="E2179" t="s">
        <v>16</v>
      </c>
      <c r="F2179" t="s">
        <v>814</v>
      </c>
      <c r="G2179">
        <v>491.55</v>
      </c>
      <c r="H2179">
        <v>5</v>
      </c>
      <c r="I2179">
        <v>240.86</v>
      </c>
      <c r="J2179" t="str">
        <f>TEXT(sales[[#This Row],[Order Date]],"yyyy")</f>
        <v>2022</v>
      </c>
      <c r="K2179" t="str">
        <f>TEXT(sales[[#This Row],[Order Date]],"mmmm")</f>
        <v>March</v>
      </c>
    </row>
    <row r="2180" spans="1:11" ht="14.25" customHeight="1" x14ac:dyDescent="0.3">
      <c r="A2180" s="3">
        <v>44636</v>
      </c>
      <c r="B2180" t="s">
        <v>380</v>
      </c>
      <c r="C2180" t="s">
        <v>488</v>
      </c>
      <c r="D2180" t="s">
        <v>11</v>
      </c>
      <c r="E2180" t="s">
        <v>63</v>
      </c>
      <c r="F2180" t="s">
        <v>1299</v>
      </c>
      <c r="G2180">
        <v>7.38</v>
      </c>
      <c r="H2180">
        <v>2</v>
      </c>
      <c r="I2180">
        <v>3.39</v>
      </c>
      <c r="J2180" t="str">
        <f>TEXT(sales[[#This Row],[Order Date]],"yyyy")</f>
        <v>2022</v>
      </c>
      <c r="K2180" t="str">
        <f>TEXT(sales[[#This Row],[Order Date]],"mmmm")</f>
        <v>March</v>
      </c>
    </row>
    <row r="2181" spans="1:11" ht="14.25" customHeight="1" x14ac:dyDescent="0.3">
      <c r="A2181" s="3">
        <v>44636</v>
      </c>
      <c r="B2181" t="s">
        <v>1332</v>
      </c>
      <c r="C2181" t="s">
        <v>149</v>
      </c>
      <c r="D2181" t="s">
        <v>11</v>
      </c>
      <c r="E2181" t="s">
        <v>24</v>
      </c>
      <c r="F2181" t="s">
        <v>1954</v>
      </c>
      <c r="G2181">
        <v>17.52</v>
      </c>
      <c r="H2181">
        <v>3</v>
      </c>
      <c r="I2181">
        <v>6.31</v>
      </c>
      <c r="J2181" t="str">
        <f>TEXT(sales[[#This Row],[Order Date]],"yyyy")</f>
        <v>2022</v>
      </c>
      <c r="K2181" t="str">
        <f>TEXT(sales[[#This Row],[Order Date]],"mmmm")</f>
        <v>March</v>
      </c>
    </row>
    <row r="2182" spans="1:11" ht="14.25" customHeight="1" x14ac:dyDescent="0.3">
      <c r="A2182" s="3">
        <v>44637</v>
      </c>
      <c r="B2182" t="s">
        <v>1688</v>
      </c>
      <c r="C2182" t="s">
        <v>149</v>
      </c>
      <c r="D2182" t="s">
        <v>39</v>
      </c>
      <c r="E2182" t="s">
        <v>52</v>
      </c>
      <c r="F2182" t="s">
        <v>1955</v>
      </c>
      <c r="G2182">
        <v>15.02</v>
      </c>
      <c r="H2182">
        <v>1</v>
      </c>
      <c r="I2182">
        <v>2.7</v>
      </c>
      <c r="J2182" t="str">
        <f>TEXT(sales[[#This Row],[Order Date]],"yyyy")</f>
        <v>2022</v>
      </c>
      <c r="K2182" t="str">
        <f>TEXT(sales[[#This Row],[Order Date]],"mmmm")</f>
        <v>March</v>
      </c>
    </row>
    <row r="2183" spans="1:11" ht="14.25" customHeight="1" x14ac:dyDescent="0.3">
      <c r="A2183" s="3">
        <v>44637</v>
      </c>
      <c r="B2183" t="s">
        <v>1688</v>
      </c>
      <c r="C2183" t="s">
        <v>149</v>
      </c>
      <c r="D2183" t="s">
        <v>11</v>
      </c>
      <c r="E2183" t="s">
        <v>18</v>
      </c>
      <c r="F2183" t="s">
        <v>1956</v>
      </c>
      <c r="G2183">
        <v>33.82</v>
      </c>
      <c r="H2183">
        <v>2</v>
      </c>
      <c r="I2183">
        <v>9.1300000000000008</v>
      </c>
      <c r="J2183" t="str">
        <f>TEXT(sales[[#This Row],[Order Date]],"yyyy")</f>
        <v>2022</v>
      </c>
      <c r="K2183" t="str">
        <f>TEXT(sales[[#This Row],[Order Date]],"mmmm")</f>
        <v>March</v>
      </c>
    </row>
    <row r="2184" spans="1:11" ht="14.25" customHeight="1" x14ac:dyDescent="0.3">
      <c r="A2184" s="3">
        <v>44639</v>
      </c>
      <c r="B2184" t="s">
        <v>1957</v>
      </c>
      <c r="C2184" t="s">
        <v>164</v>
      </c>
      <c r="D2184" t="s">
        <v>39</v>
      </c>
      <c r="E2184" t="s">
        <v>40</v>
      </c>
      <c r="F2184" t="s">
        <v>42</v>
      </c>
      <c r="G2184">
        <v>453.58</v>
      </c>
      <c r="H2184">
        <v>3</v>
      </c>
      <c r="I2184">
        <v>39.69</v>
      </c>
      <c r="J2184" t="str">
        <f>TEXT(sales[[#This Row],[Order Date]],"yyyy")</f>
        <v>2022</v>
      </c>
      <c r="K2184" t="str">
        <f>TEXT(sales[[#This Row],[Order Date]],"mmmm")</f>
        <v>March</v>
      </c>
    </row>
    <row r="2185" spans="1:11" ht="14.25" customHeight="1" x14ac:dyDescent="0.3">
      <c r="A2185" s="3">
        <v>44639</v>
      </c>
      <c r="B2185" t="s">
        <v>1495</v>
      </c>
      <c r="C2185" t="s">
        <v>164</v>
      </c>
      <c r="D2185" t="s">
        <v>11</v>
      </c>
      <c r="E2185" t="s">
        <v>18</v>
      </c>
      <c r="F2185" t="s">
        <v>1958</v>
      </c>
      <c r="G2185">
        <v>1247.6400000000001</v>
      </c>
      <c r="H2185">
        <v>3</v>
      </c>
      <c r="I2185">
        <v>349.34</v>
      </c>
      <c r="J2185" t="str">
        <f>TEXT(sales[[#This Row],[Order Date]],"yyyy")</f>
        <v>2022</v>
      </c>
      <c r="K2185" t="str">
        <f>TEXT(sales[[#This Row],[Order Date]],"mmmm")</f>
        <v>March</v>
      </c>
    </row>
    <row r="2186" spans="1:11" ht="14.25" customHeight="1" x14ac:dyDescent="0.3">
      <c r="A2186" s="3">
        <v>44639</v>
      </c>
      <c r="B2186" t="s">
        <v>1495</v>
      </c>
      <c r="C2186" t="s">
        <v>164</v>
      </c>
      <c r="D2186" t="s">
        <v>39</v>
      </c>
      <c r="E2186" t="s">
        <v>603</v>
      </c>
      <c r="F2186" t="s">
        <v>1769</v>
      </c>
      <c r="G2186">
        <v>3149.93</v>
      </c>
      <c r="H2186">
        <v>7</v>
      </c>
      <c r="I2186">
        <v>1480.47</v>
      </c>
      <c r="J2186" t="str">
        <f>TEXT(sales[[#This Row],[Order Date]],"yyyy")</f>
        <v>2022</v>
      </c>
      <c r="K2186" t="str">
        <f>TEXT(sales[[#This Row],[Order Date]],"mmmm")</f>
        <v>March</v>
      </c>
    </row>
    <row r="2187" spans="1:11" ht="14.25" customHeight="1" x14ac:dyDescent="0.3">
      <c r="A2187" s="3">
        <v>44639</v>
      </c>
      <c r="B2187" t="s">
        <v>1495</v>
      </c>
      <c r="C2187" t="s">
        <v>164</v>
      </c>
      <c r="D2187" t="s">
        <v>11</v>
      </c>
      <c r="E2187" t="s">
        <v>12</v>
      </c>
      <c r="F2187" t="s">
        <v>1670</v>
      </c>
      <c r="G2187">
        <v>209.7</v>
      </c>
      <c r="H2187">
        <v>2</v>
      </c>
      <c r="I2187">
        <v>100.66</v>
      </c>
      <c r="J2187" t="str">
        <f>TEXT(sales[[#This Row],[Order Date]],"yyyy")</f>
        <v>2022</v>
      </c>
      <c r="K2187" t="str">
        <f>TEXT(sales[[#This Row],[Order Date]],"mmmm")</f>
        <v>March</v>
      </c>
    </row>
    <row r="2188" spans="1:11" ht="14.25" customHeight="1" x14ac:dyDescent="0.3">
      <c r="A2188" s="3">
        <v>44639</v>
      </c>
      <c r="B2188" t="s">
        <v>1051</v>
      </c>
      <c r="C2188" t="s">
        <v>27</v>
      </c>
      <c r="D2188" t="s">
        <v>11</v>
      </c>
      <c r="E2188" t="s">
        <v>20</v>
      </c>
      <c r="F2188" t="s">
        <v>1959</v>
      </c>
      <c r="G2188">
        <v>17.57</v>
      </c>
      <c r="H2188">
        <v>2</v>
      </c>
      <c r="I2188">
        <v>6.37</v>
      </c>
      <c r="J2188" t="str">
        <f>TEXT(sales[[#This Row],[Order Date]],"yyyy")</f>
        <v>2022</v>
      </c>
      <c r="K2188" t="str">
        <f>TEXT(sales[[#This Row],[Order Date]],"mmmm")</f>
        <v>March</v>
      </c>
    </row>
    <row r="2189" spans="1:11" ht="14.25" customHeight="1" x14ac:dyDescent="0.3">
      <c r="A2189" s="3">
        <v>44639</v>
      </c>
      <c r="B2189" t="s">
        <v>1051</v>
      </c>
      <c r="C2189" t="s">
        <v>27</v>
      </c>
      <c r="D2189" t="s">
        <v>11</v>
      </c>
      <c r="E2189" t="s">
        <v>16</v>
      </c>
      <c r="F2189" t="s">
        <v>1040</v>
      </c>
      <c r="G2189">
        <v>14.62</v>
      </c>
      <c r="H2189">
        <v>2</v>
      </c>
      <c r="I2189">
        <v>6.87</v>
      </c>
      <c r="J2189" t="str">
        <f>TEXT(sales[[#This Row],[Order Date]],"yyyy")</f>
        <v>2022</v>
      </c>
      <c r="K2189" t="str">
        <f>TEXT(sales[[#This Row],[Order Date]],"mmmm")</f>
        <v>March</v>
      </c>
    </row>
    <row r="2190" spans="1:11" ht="14.25" customHeight="1" x14ac:dyDescent="0.3">
      <c r="A2190" s="3">
        <v>44639</v>
      </c>
      <c r="B2190" t="s">
        <v>1051</v>
      </c>
      <c r="C2190" t="s">
        <v>27</v>
      </c>
      <c r="D2190" t="s">
        <v>11</v>
      </c>
      <c r="E2190" t="s">
        <v>200</v>
      </c>
      <c r="F2190" t="s">
        <v>1960</v>
      </c>
      <c r="G2190">
        <v>33.36</v>
      </c>
      <c r="H2190">
        <v>4</v>
      </c>
      <c r="I2190">
        <v>8.67</v>
      </c>
      <c r="J2190" t="str">
        <f>TEXT(sales[[#This Row],[Order Date]],"yyyy")</f>
        <v>2022</v>
      </c>
      <c r="K2190" t="str">
        <f>TEXT(sales[[#This Row],[Order Date]],"mmmm")</f>
        <v>March</v>
      </c>
    </row>
    <row r="2191" spans="1:11" ht="14.25" customHeight="1" x14ac:dyDescent="0.3">
      <c r="A2191" s="3">
        <v>44639</v>
      </c>
      <c r="B2191" t="s">
        <v>1051</v>
      </c>
      <c r="C2191" t="s">
        <v>27</v>
      </c>
      <c r="D2191" t="s">
        <v>11</v>
      </c>
      <c r="E2191" t="s">
        <v>12</v>
      </c>
      <c r="F2191" t="s">
        <v>1961</v>
      </c>
      <c r="G2191">
        <v>40.14</v>
      </c>
      <c r="H2191">
        <v>6</v>
      </c>
      <c r="I2191">
        <v>19.670000000000002</v>
      </c>
      <c r="J2191" t="str">
        <f>TEXT(sales[[#This Row],[Order Date]],"yyyy")</f>
        <v>2022</v>
      </c>
      <c r="K2191" t="str">
        <f>TEXT(sales[[#This Row],[Order Date]],"mmmm")</f>
        <v>March</v>
      </c>
    </row>
    <row r="2192" spans="1:11" ht="14.25" customHeight="1" x14ac:dyDescent="0.3">
      <c r="A2192" s="3">
        <v>44639</v>
      </c>
      <c r="B2192" t="s">
        <v>907</v>
      </c>
      <c r="C2192" t="s">
        <v>123</v>
      </c>
      <c r="D2192" t="s">
        <v>11</v>
      </c>
      <c r="E2192" t="s">
        <v>12</v>
      </c>
      <c r="F2192" t="s">
        <v>700</v>
      </c>
      <c r="G2192">
        <v>14.5</v>
      </c>
      <c r="H2192">
        <v>3</v>
      </c>
      <c r="I2192">
        <v>4.8899999999999997</v>
      </c>
      <c r="J2192" t="str">
        <f>TEXT(sales[[#This Row],[Order Date]],"yyyy")</f>
        <v>2022</v>
      </c>
      <c r="K2192" t="str">
        <f>TEXT(sales[[#This Row],[Order Date]],"mmmm")</f>
        <v>March</v>
      </c>
    </row>
    <row r="2193" spans="1:11" ht="14.25" customHeight="1" x14ac:dyDescent="0.3">
      <c r="A2193" s="3">
        <v>44639</v>
      </c>
      <c r="B2193" t="s">
        <v>1330</v>
      </c>
      <c r="C2193" t="s">
        <v>27</v>
      </c>
      <c r="D2193" t="s">
        <v>11</v>
      </c>
      <c r="E2193" t="s">
        <v>12</v>
      </c>
      <c r="F2193" t="s">
        <v>1612</v>
      </c>
      <c r="G2193">
        <v>11.96</v>
      </c>
      <c r="H2193">
        <v>2</v>
      </c>
      <c r="I2193">
        <v>5.86</v>
      </c>
      <c r="J2193" t="str">
        <f>TEXT(sales[[#This Row],[Order Date]],"yyyy")</f>
        <v>2022</v>
      </c>
      <c r="K2193" t="str">
        <f>TEXT(sales[[#This Row],[Order Date]],"mmmm")</f>
        <v>March</v>
      </c>
    </row>
    <row r="2194" spans="1:11" ht="14.25" customHeight="1" x14ac:dyDescent="0.3">
      <c r="A2194" s="3">
        <v>44639</v>
      </c>
      <c r="B2194" t="s">
        <v>185</v>
      </c>
      <c r="C2194" t="s">
        <v>27</v>
      </c>
      <c r="D2194" t="s">
        <v>11</v>
      </c>
      <c r="E2194" t="s">
        <v>43</v>
      </c>
      <c r="F2194" t="s">
        <v>282</v>
      </c>
      <c r="G2194">
        <v>10.9</v>
      </c>
      <c r="H2194">
        <v>5</v>
      </c>
      <c r="I2194">
        <v>3.6</v>
      </c>
      <c r="J2194" t="str">
        <f>TEXT(sales[[#This Row],[Order Date]],"yyyy")</f>
        <v>2022</v>
      </c>
      <c r="K2194" t="str">
        <f>TEXT(sales[[#This Row],[Order Date]],"mmmm")</f>
        <v>March</v>
      </c>
    </row>
    <row r="2195" spans="1:11" ht="14.25" customHeight="1" x14ac:dyDescent="0.3">
      <c r="A2195" s="3">
        <v>44639</v>
      </c>
      <c r="B2195" t="s">
        <v>1962</v>
      </c>
      <c r="C2195" t="s">
        <v>10</v>
      </c>
      <c r="D2195" t="s">
        <v>11</v>
      </c>
      <c r="E2195" t="s">
        <v>12</v>
      </c>
      <c r="F2195" t="s">
        <v>360</v>
      </c>
      <c r="G2195">
        <v>65.58</v>
      </c>
      <c r="H2195">
        <v>2</v>
      </c>
      <c r="I2195">
        <v>23.77</v>
      </c>
      <c r="J2195" t="str">
        <f>TEXT(sales[[#This Row],[Order Date]],"yyyy")</f>
        <v>2022</v>
      </c>
      <c r="K2195" t="str">
        <f>TEXT(sales[[#This Row],[Order Date]],"mmmm")</f>
        <v>March</v>
      </c>
    </row>
    <row r="2196" spans="1:11" ht="14.25" customHeight="1" x14ac:dyDescent="0.3">
      <c r="A2196" s="3">
        <v>44639</v>
      </c>
      <c r="B2196" t="s">
        <v>1962</v>
      </c>
      <c r="C2196" t="s">
        <v>10</v>
      </c>
      <c r="D2196" t="s">
        <v>34</v>
      </c>
      <c r="E2196" t="s">
        <v>74</v>
      </c>
      <c r="F2196" t="s">
        <v>342</v>
      </c>
      <c r="G2196">
        <v>383.47</v>
      </c>
      <c r="H2196">
        <v>4</v>
      </c>
      <c r="I2196">
        <v>-67.67</v>
      </c>
      <c r="J2196" t="str">
        <f>TEXT(sales[[#This Row],[Order Date]],"yyyy")</f>
        <v>2022</v>
      </c>
      <c r="K2196" t="str">
        <f>TEXT(sales[[#This Row],[Order Date]],"mmmm")</f>
        <v>March</v>
      </c>
    </row>
    <row r="2197" spans="1:11" ht="14.25" customHeight="1" x14ac:dyDescent="0.3">
      <c r="A2197" s="3">
        <v>44640</v>
      </c>
      <c r="B2197" t="s">
        <v>1963</v>
      </c>
      <c r="C2197" t="s">
        <v>157</v>
      </c>
      <c r="D2197" t="s">
        <v>11</v>
      </c>
      <c r="E2197" t="s">
        <v>12</v>
      </c>
      <c r="F2197" t="s">
        <v>756</v>
      </c>
      <c r="G2197">
        <v>51.84</v>
      </c>
      <c r="H2197">
        <v>8</v>
      </c>
      <c r="I2197">
        <v>24.88</v>
      </c>
      <c r="J2197" t="str">
        <f>TEXT(sales[[#This Row],[Order Date]],"yyyy")</f>
        <v>2022</v>
      </c>
      <c r="K2197" t="str">
        <f>TEXT(sales[[#This Row],[Order Date]],"mmmm")</f>
        <v>March</v>
      </c>
    </row>
    <row r="2198" spans="1:11" ht="14.25" customHeight="1" x14ac:dyDescent="0.3">
      <c r="A2198" s="3">
        <v>44640</v>
      </c>
      <c r="B2198" t="s">
        <v>1652</v>
      </c>
      <c r="C2198" t="s">
        <v>10</v>
      </c>
      <c r="D2198" t="s">
        <v>11</v>
      </c>
      <c r="E2198" t="s">
        <v>20</v>
      </c>
      <c r="F2198" t="s">
        <v>1409</v>
      </c>
      <c r="G2198">
        <v>2.5099999999999998</v>
      </c>
      <c r="H2198">
        <v>2</v>
      </c>
      <c r="I2198">
        <v>-4.4000000000000004</v>
      </c>
      <c r="J2198" t="str">
        <f>TEXT(sales[[#This Row],[Order Date]],"yyyy")</f>
        <v>2022</v>
      </c>
      <c r="K2198" t="str">
        <f>TEXT(sales[[#This Row],[Order Date]],"mmmm")</f>
        <v>March</v>
      </c>
    </row>
    <row r="2199" spans="1:11" ht="14.25" customHeight="1" x14ac:dyDescent="0.3">
      <c r="A2199" s="3">
        <v>44640</v>
      </c>
      <c r="B2199" t="s">
        <v>1652</v>
      </c>
      <c r="C2199" t="s">
        <v>10</v>
      </c>
      <c r="D2199" t="s">
        <v>11</v>
      </c>
      <c r="E2199" t="s">
        <v>43</v>
      </c>
      <c r="F2199" t="s">
        <v>160</v>
      </c>
      <c r="G2199">
        <v>18.86</v>
      </c>
      <c r="H2199">
        <v>9</v>
      </c>
      <c r="I2199">
        <v>6.13</v>
      </c>
      <c r="J2199" t="str">
        <f>TEXT(sales[[#This Row],[Order Date]],"yyyy")</f>
        <v>2022</v>
      </c>
      <c r="K2199" t="str">
        <f>TEXT(sales[[#This Row],[Order Date]],"mmmm")</f>
        <v>March</v>
      </c>
    </row>
    <row r="2200" spans="1:11" ht="14.25" customHeight="1" x14ac:dyDescent="0.3">
      <c r="A2200" s="3">
        <v>44640</v>
      </c>
      <c r="B2200" t="s">
        <v>778</v>
      </c>
      <c r="C2200" t="s">
        <v>91</v>
      </c>
      <c r="D2200" t="s">
        <v>11</v>
      </c>
      <c r="E2200" t="s">
        <v>18</v>
      </c>
      <c r="F2200" t="s">
        <v>1171</v>
      </c>
      <c r="G2200">
        <v>29.3</v>
      </c>
      <c r="H2200">
        <v>3</v>
      </c>
      <c r="I2200">
        <v>2.56</v>
      </c>
      <c r="J2200" t="str">
        <f>TEXT(sales[[#This Row],[Order Date]],"yyyy")</f>
        <v>2022</v>
      </c>
      <c r="K2200" t="str">
        <f>TEXT(sales[[#This Row],[Order Date]],"mmmm")</f>
        <v>March</v>
      </c>
    </row>
    <row r="2201" spans="1:11" ht="14.25" customHeight="1" x14ac:dyDescent="0.3">
      <c r="A2201" s="3">
        <v>44640</v>
      </c>
      <c r="B2201" t="s">
        <v>1669</v>
      </c>
      <c r="C2201" t="s">
        <v>149</v>
      </c>
      <c r="D2201" t="s">
        <v>11</v>
      </c>
      <c r="E2201" t="s">
        <v>20</v>
      </c>
      <c r="F2201" t="s">
        <v>781</v>
      </c>
      <c r="G2201">
        <v>49.85</v>
      </c>
      <c r="H2201">
        <v>3</v>
      </c>
      <c r="I2201">
        <v>16.82</v>
      </c>
      <c r="J2201" t="str">
        <f>TEXT(sales[[#This Row],[Order Date]],"yyyy")</f>
        <v>2022</v>
      </c>
      <c r="K2201" t="str">
        <f>TEXT(sales[[#This Row],[Order Date]],"mmmm")</f>
        <v>March</v>
      </c>
    </row>
    <row r="2202" spans="1:11" ht="14.25" customHeight="1" x14ac:dyDescent="0.3">
      <c r="A2202" s="3">
        <v>44640</v>
      </c>
      <c r="B2202" t="s">
        <v>1669</v>
      </c>
      <c r="C2202" t="s">
        <v>149</v>
      </c>
      <c r="D2202" t="s">
        <v>11</v>
      </c>
      <c r="E2202" t="s">
        <v>63</v>
      </c>
      <c r="F2202" t="s">
        <v>1964</v>
      </c>
      <c r="G2202">
        <v>23.99</v>
      </c>
      <c r="H2202">
        <v>1</v>
      </c>
      <c r="I2202">
        <v>12</v>
      </c>
      <c r="J2202" t="str">
        <f>TEXT(sales[[#This Row],[Order Date]],"yyyy")</f>
        <v>2022</v>
      </c>
      <c r="K2202" t="str">
        <f>TEXT(sales[[#This Row],[Order Date]],"mmmm")</f>
        <v>March</v>
      </c>
    </row>
    <row r="2203" spans="1:11" ht="14.25" customHeight="1" x14ac:dyDescent="0.3">
      <c r="A2203" s="3">
        <v>44640</v>
      </c>
      <c r="B2203" t="s">
        <v>1669</v>
      </c>
      <c r="C2203" t="s">
        <v>149</v>
      </c>
      <c r="D2203" t="s">
        <v>11</v>
      </c>
      <c r="E2203" t="s">
        <v>20</v>
      </c>
      <c r="F2203" t="s">
        <v>528</v>
      </c>
      <c r="G2203">
        <v>1087.94</v>
      </c>
      <c r="H2203">
        <v>8</v>
      </c>
      <c r="I2203">
        <v>353.58</v>
      </c>
      <c r="J2203" t="str">
        <f>TEXT(sales[[#This Row],[Order Date]],"yyyy")</f>
        <v>2022</v>
      </c>
      <c r="K2203" t="str">
        <f>TEXT(sales[[#This Row],[Order Date]],"mmmm")</f>
        <v>March</v>
      </c>
    </row>
    <row r="2204" spans="1:11" ht="14.25" customHeight="1" x14ac:dyDescent="0.3">
      <c r="A2204" s="3">
        <v>44640</v>
      </c>
      <c r="B2204" t="s">
        <v>1669</v>
      </c>
      <c r="C2204" t="s">
        <v>149</v>
      </c>
      <c r="D2204" t="s">
        <v>39</v>
      </c>
      <c r="E2204" t="s">
        <v>40</v>
      </c>
      <c r="F2204" t="s">
        <v>1059</v>
      </c>
      <c r="G2204">
        <v>199.98</v>
      </c>
      <c r="H2204">
        <v>2</v>
      </c>
      <c r="I2204">
        <v>53.99</v>
      </c>
      <c r="J2204" t="str">
        <f>TEXT(sales[[#This Row],[Order Date]],"yyyy")</f>
        <v>2022</v>
      </c>
      <c r="K2204" t="str">
        <f>TEXT(sales[[#This Row],[Order Date]],"mmmm")</f>
        <v>March</v>
      </c>
    </row>
    <row r="2205" spans="1:11" ht="14.25" customHeight="1" x14ac:dyDescent="0.3">
      <c r="A2205" s="3">
        <v>44640</v>
      </c>
      <c r="B2205" t="s">
        <v>1669</v>
      </c>
      <c r="C2205" t="s">
        <v>149</v>
      </c>
      <c r="D2205" t="s">
        <v>11</v>
      </c>
      <c r="E2205" t="s">
        <v>18</v>
      </c>
      <c r="F2205" t="s">
        <v>1965</v>
      </c>
      <c r="G2205">
        <v>83.92</v>
      </c>
      <c r="H2205">
        <v>4</v>
      </c>
      <c r="I2205">
        <v>20.14</v>
      </c>
      <c r="J2205" t="str">
        <f>TEXT(sales[[#This Row],[Order Date]],"yyyy")</f>
        <v>2022</v>
      </c>
      <c r="K2205" t="str">
        <f>TEXT(sales[[#This Row],[Order Date]],"mmmm")</f>
        <v>March</v>
      </c>
    </row>
    <row r="2206" spans="1:11" ht="14.25" customHeight="1" x14ac:dyDescent="0.3">
      <c r="A2206" s="3">
        <v>44641</v>
      </c>
      <c r="B2206" t="s">
        <v>1966</v>
      </c>
      <c r="C2206" t="s">
        <v>245</v>
      </c>
      <c r="D2206" t="s">
        <v>11</v>
      </c>
      <c r="E2206" t="s">
        <v>92</v>
      </c>
      <c r="F2206" t="s">
        <v>755</v>
      </c>
      <c r="G2206">
        <v>962.08</v>
      </c>
      <c r="H2206">
        <v>4</v>
      </c>
      <c r="I2206">
        <v>156.34</v>
      </c>
      <c r="J2206" t="str">
        <f>TEXT(sales[[#This Row],[Order Date]],"yyyy")</f>
        <v>2022</v>
      </c>
      <c r="K2206" t="str">
        <f>TEXT(sales[[#This Row],[Order Date]],"mmmm")</f>
        <v>March</v>
      </c>
    </row>
    <row r="2207" spans="1:11" ht="14.25" customHeight="1" x14ac:dyDescent="0.3">
      <c r="A2207" s="3">
        <v>44641</v>
      </c>
      <c r="B2207" t="s">
        <v>1966</v>
      </c>
      <c r="C2207" t="s">
        <v>245</v>
      </c>
      <c r="D2207" t="s">
        <v>11</v>
      </c>
      <c r="E2207" t="s">
        <v>20</v>
      </c>
      <c r="F2207" t="s">
        <v>1218</v>
      </c>
      <c r="G2207">
        <v>12.84</v>
      </c>
      <c r="H2207">
        <v>3</v>
      </c>
      <c r="I2207">
        <v>-9.85</v>
      </c>
      <c r="J2207" t="str">
        <f>TEXT(sales[[#This Row],[Order Date]],"yyyy")</f>
        <v>2022</v>
      </c>
      <c r="K2207" t="str">
        <f>TEXT(sales[[#This Row],[Order Date]],"mmmm")</f>
        <v>March</v>
      </c>
    </row>
    <row r="2208" spans="1:11" ht="14.25" customHeight="1" x14ac:dyDescent="0.3">
      <c r="A2208" s="3">
        <v>44641</v>
      </c>
      <c r="B2208" t="s">
        <v>1966</v>
      </c>
      <c r="C2208" t="s">
        <v>245</v>
      </c>
      <c r="D2208" t="s">
        <v>11</v>
      </c>
      <c r="E2208" t="s">
        <v>12</v>
      </c>
      <c r="F2208" t="s">
        <v>1967</v>
      </c>
      <c r="G2208">
        <v>295.45999999999998</v>
      </c>
      <c r="H2208">
        <v>14</v>
      </c>
      <c r="I2208">
        <v>96.02</v>
      </c>
      <c r="J2208" t="str">
        <f>TEXT(sales[[#This Row],[Order Date]],"yyyy")</f>
        <v>2022</v>
      </c>
      <c r="K2208" t="str">
        <f>TEXT(sales[[#This Row],[Order Date]],"mmmm")</f>
        <v>March</v>
      </c>
    </row>
    <row r="2209" spans="1:11" ht="14.25" customHeight="1" x14ac:dyDescent="0.3">
      <c r="A2209" s="3">
        <v>44642</v>
      </c>
      <c r="B2209" t="s">
        <v>1968</v>
      </c>
      <c r="C2209" t="s">
        <v>10</v>
      </c>
      <c r="D2209" t="s">
        <v>39</v>
      </c>
      <c r="E2209" t="s">
        <v>52</v>
      </c>
      <c r="F2209" t="s">
        <v>1969</v>
      </c>
      <c r="G2209">
        <v>18.39</v>
      </c>
      <c r="H2209">
        <v>1</v>
      </c>
      <c r="I2209">
        <v>5.29</v>
      </c>
      <c r="J2209" t="str">
        <f>TEXT(sales[[#This Row],[Order Date]],"yyyy")</f>
        <v>2022</v>
      </c>
      <c r="K2209" t="str">
        <f>TEXT(sales[[#This Row],[Order Date]],"mmmm")</f>
        <v>March</v>
      </c>
    </row>
    <row r="2210" spans="1:11" ht="14.25" customHeight="1" x14ac:dyDescent="0.3">
      <c r="A2210" s="3">
        <v>44642</v>
      </c>
      <c r="B2210" t="s">
        <v>1968</v>
      </c>
      <c r="C2210" t="s">
        <v>10</v>
      </c>
      <c r="D2210" t="s">
        <v>11</v>
      </c>
      <c r="E2210" t="s">
        <v>18</v>
      </c>
      <c r="F2210" t="s">
        <v>297</v>
      </c>
      <c r="G2210">
        <v>129.57</v>
      </c>
      <c r="H2210">
        <v>2</v>
      </c>
      <c r="I2210">
        <v>-25.91</v>
      </c>
      <c r="J2210" t="str">
        <f>TEXT(sales[[#This Row],[Order Date]],"yyyy")</f>
        <v>2022</v>
      </c>
      <c r="K2210" t="str">
        <f>TEXT(sales[[#This Row],[Order Date]],"mmmm")</f>
        <v>March</v>
      </c>
    </row>
    <row r="2211" spans="1:11" ht="14.25" customHeight="1" x14ac:dyDescent="0.3">
      <c r="A2211" s="3">
        <v>44642</v>
      </c>
      <c r="B2211" t="s">
        <v>1968</v>
      </c>
      <c r="C2211" t="s">
        <v>10</v>
      </c>
      <c r="D2211" t="s">
        <v>11</v>
      </c>
      <c r="E2211" t="s">
        <v>20</v>
      </c>
      <c r="F2211" t="s">
        <v>1970</v>
      </c>
      <c r="G2211">
        <v>14.11</v>
      </c>
      <c r="H2211">
        <v>9</v>
      </c>
      <c r="I2211">
        <v>-21.17</v>
      </c>
      <c r="J2211" t="str">
        <f>TEXT(sales[[#This Row],[Order Date]],"yyyy")</f>
        <v>2022</v>
      </c>
      <c r="K2211" t="str">
        <f>TEXT(sales[[#This Row],[Order Date]],"mmmm")</f>
        <v>March</v>
      </c>
    </row>
    <row r="2212" spans="1:11" ht="14.25" customHeight="1" x14ac:dyDescent="0.3">
      <c r="A2212" s="3">
        <v>44642</v>
      </c>
      <c r="B2212" t="s">
        <v>465</v>
      </c>
      <c r="C2212" t="s">
        <v>27</v>
      </c>
      <c r="D2212" t="s">
        <v>39</v>
      </c>
      <c r="E2212" t="s">
        <v>40</v>
      </c>
      <c r="F2212" t="s">
        <v>597</v>
      </c>
      <c r="G2212">
        <v>15.98</v>
      </c>
      <c r="H2212">
        <v>2</v>
      </c>
      <c r="I2212">
        <v>1.2</v>
      </c>
      <c r="J2212" t="str">
        <f>TEXT(sales[[#This Row],[Order Date]],"yyyy")</f>
        <v>2022</v>
      </c>
      <c r="K2212" t="str">
        <f>TEXT(sales[[#This Row],[Order Date]],"mmmm")</f>
        <v>March</v>
      </c>
    </row>
    <row r="2213" spans="1:11" ht="14.25" customHeight="1" x14ac:dyDescent="0.3">
      <c r="A2213" s="3">
        <v>44642</v>
      </c>
      <c r="B2213" t="s">
        <v>1635</v>
      </c>
      <c r="C2213" t="s">
        <v>27</v>
      </c>
      <c r="D2213" t="s">
        <v>11</v>
      </c>
      <c r="E2213" t="s">
        <v>12</v>
      </c>
      <c r="F2213" t="s">
        <v>625</v>
      </c>
      <c r="G2213">
        <v>105.52</v>
      </c>
      <c r="H2213">
        <v>4</v>
      </c>
      <c r="I2213">
        <v>48.54</v>
      </c>
      <c r="J2213" t="str">
        <f>TEXT(sales[[#This Row],[Order Date]],"yyyy")</f>
        <v>2022</v>
      </c>
      <c r="K2213" t="str">
        <f>TEXT(sales[[#This Row],[Order Date]],"mmmm")</f>
        <v>March</v>
      </c>
    </row>
    <row r="2214" spans="1:11" ht="14.25" customHeight="1" x14ac:dyDescent="0.3">
      <c r="A2214" s="3">
        <v>44642</v>
      </c>
      <c r="B2214" t="s">
        <v>1635</v>
      </c>
      <c r="C2214" t="s">
        <v>27</v>
      </c>
      <c r="D2214" t="s">
        <v>34</v>
      </c>
      <c r="E2214" t="s">
        <v>47</v>
      </c>
      <c r="F2214" t="s">
        <v>479</v>
      </c>
      <c r="G2214">
        <v>91.96</v>
      </c>
      <c r="H2214">
        <v>2</v>
      </c>
      <c r="I2214">
        <v>15.63</v>
      </c>
      <c r="J2214" t="str">
        <f>TEXT(sales[[#This Row],[Order Date]],"yyyy")</f>
        <v>2022</v>
      </c>
      <c r="K2214" t="str">
        <f>TEXT(sales[[#This Row],[Order Date]],"mmmm")</f>
        <v>March</v>
      </c>
    </row>
    <row r="2215" spans="1:11" ht="14.25" customHeight="1" x14ac:dyDescent="0.3">
      <c r="A2215" s="3">
        <v>44642</v>
      </c>
      <c r="B2215" t="s">
        <v>1635</v>
      </c>
      <c r="C2215" t="s">
        <v>27</v>
      </c>
      <c r="D2215" t="s">
        <v>39</v>
      </c>
      <c r="E2215" t="s">
        <v>40</v>
      </c>
      <c r="F2215" t="s">
        <v>1536</v>
      </c>
      <c r="G2215">
        <v>1487.98</v>
      </c>
      <c r="H2215">
        <v>3</v>
      </c>
      <c r="I2215">
        <v>186</v>
      </c>
      <c r="J2215" t="str">
        <f>TEXT(sales[[#This Row],[Order Date]],"yyyy")</f>
        <v>2022</v>
      </c>
      <c r="K2215" t="str">
        <f>TEXT(sales[[#This Row],[Order Date]],"mmmm")</f>
        <v>March</v>
      </c>
    </row>
    <row r="2216" spans="1:11" ht="14.25" customHeight="1" x14ac:dyDescent="0.3">
      <c r="A2216" s="3">
        <v>44642</v>
      </c>
      <c r="B2216" t="s">
        <v>1971</v>
      </c>
      <c r="C2216" t="s">
        <v>488</v>
      </c>
      <c r="D2216" t="s">
        <v>11</v>
      </c>
      <c r="E2216" t="s">
        <v>24</v>
      </c>
      <c r="F2216" t="s">
        <v>1972</v>
      </c>
      <c r="G2216">
        <v>19.559999999999999</v>
      </c>
      <c r="H2216">
        <v>4</v>
      </c>
      <c r="I2216">
        <v>5.48</v>
      </c>
      <c r="J2216" t="str">
        <f>TEXT(sales[[#This Row],[Order Date]],"yyyy")</f>
        <v>2022</v>
      </c>
      <c r="K2216" t="str">
        <f>TEXT(sales[[#This Row],[Order Date]],"mmmm")</f>
        <v>March</v>
      </c>
    </row>
    <row r="2217" spans="1:11" ht="14.25" customHeight="1" x14ac:dyDescent="0.3">
      <c r="A2217" s="3">
        <v>44642</v>
      </c>
      <c r="B2217" t="s">
        <v>1856</v>
      </c>
      <c r="C2217" t="s">
        <v>123</v>
      </c>
      <c r="D2217" t="s">
        <v>39</v>
      </c>
      <c r="E2217" t="s">
        <v>52</v>
      </c>
      <c r="F2217" t="s">
        <v>999</v>
      </c>
      <c r="G2217">
        <v>447.94</v>
      </c>
      <c r="H2217">
        <v>7</v>
      </c>
      <c r="I2217">
        <v>89.59</v>
      </c>
      <c r="J2217" t="str">
        <f>TEXT(sales[[#This Row],[Order Date]],"yyyy")</f>
        <v>2022</v>
      </c>
      <c r="K2217" t="str">
        <f>TEXT(sales[[#This Row],[Order Date]],"mmmm")</f>
        <v>March</v>
      </c>
    </row>
    <row r="2218" spans="1:11" ht="14.25" customHeight="1" x14ac:dyDescent="0.3">
      <c r="A2218" s="3">
        <v>44642</v>
      </c>
      <c r="B2218" t="s">
        <v>1856</v>
      </c>
      <c r="C2218" t="s">
        <v>123</v>
      </c>
      <c r="D2218" t="s">
        <v>11</v>
      </c>
      <c r="E2218" t="s">
        <v>18</v>
      </c>
      <c r="F2218" t="s">
        <v>1973</v>
      </c>
      <c r="G2218">
        <v>150.41</v>
      </c>
      <c r="H2218">
        <v>9</v>
      </c>
      <c r="I2218">
        <v>-33.840000000000003</v>
      </c>
      <c r="J2218" t="str">
        <f>TEXT(sales[[#This Row],[Order Date]],"yyyy")</f>
        <v>2022</v>
      </c>
      <c r="K2218" t="str">
        <f>TEXT(sales[[#This Row],[Order Date]],"mmmm")</f>
        <v>March</v>
      </c>
    </row>
    <row r="2219" spans="1:11" ht="14.25" customHeight="1" x14ac:dyDescent="0.3">
      <c r="A2219" s="3">
        <v>44643</v>
      </c>
      <c r="B2219" t="s">
        <v>1373</v>
      </c>
      <c r="C2219" t="s">
        <v>10</v>
      </c>
      <c r="D2219" t="s">
        <v>34</v>
      </c>
      <c r="E2219" t="s">
        <v>35</v>
      </c>
      <c r="F2219" t="s">
        <v>699</v>
      </c>
      <c r="G2219">
        <v>107.77</v>
      </c>
      <c r="H2219">
        <v>2</v>
      </c>
      <c r="I2219">
        <v>-29.25</v>
      </c>
      <c r="J2219" t="str">
        <f>TEXT(sales[[#This Row],[Order Date]],"yyyy")</f>
        <v>2022</v>
      </c>
      <c r="K2219" t="str">
        <f>TEXT(sales[[#This Row],[Order Date]],"mmmm")</f>
        <v>March</v>
      </c>
    </row>
    <row r="2220" spans="1:11" ht="14.25" customHeight="1" x14ac:dyDescent="0.3">
      <c r="A2220" s="3">
        <v>44643</v>
      </c>
      <c r="B2220" t="s">
        <v>1023</v>
      </c>
      <c r="C2220" t="s">
        <v>70</v>
      </c>
      <c r="D2220" t="s">
        <v>11</v>
      </c>
      <c r="E2220" t="s">
        <v>43</v>
      </c>
      <c r="F2220" t="s">
        <v>160</v>
      </c>
      <c r="G2220">
        <v>31.56</v>
      </c>
      <c r="H2220">
        <v>4</v>
      </c>
      <c r="I2220">
        <v>14.2</v>
      </c>
      <c r="J2220" t="str">
        <f>TEXT(sales[[#This Row],[Order Date]],"yyyy")</f>
        <v>2022</v>
      </c>
      <c r="K2220" t="str">
        <f>TEXT(sales[[#This Row],[Order Date]],"mmmm")</f>
        <v>March</v>
      </c>
    </row>
    <row r="2221" spans="1:11" ht="14.25" customHeight="1" x14ac:dyDescent="0.3">
      <c r="A2221" s="3">
        <v>44643</v>
      </c>
      <c r="B2221" t="s">
        <v>1023</v>
      </c>
      <c r="C2221" t="s">
        <v>70</v>
      </c>
      <c r="D2221" t="s">
        <v>11</v>
      </c>
      <c r="E2221" t="s">
        <v>18</v>
      </c>
      <c r="F2221" t="s">
        <v>251</v>
      </c>
      <c r="G2221">
        <v>27.92</v>
      </c>
      <c r="H2221">
        <v>4</v>
      </c>
      <c r="I2221">
        <v>0.56000000000000005</v>
      </c>
      <c r="J2221" t="str">
        <f>TEXT(sales[[#This Row],[Order Date]],"yyyy")</f>
        <v>2022</v>
      </c>
      <c r="K2221" t="str">
        <f>TEXT(sales[[#This Row],[Order Date]],"mmmm")</f>
        <v>March</v>
      </c>
    </row>
    <row r="2222" spans="1:11" ht="14.25" customHeight="1" x14ac:dyDescent="0.3">
      <c r="A2222" s="3">
        <v>44643</v>
      </c>
      <c r="B2222" t="s">
        <v>788</v>
      </c>
      <c r="C2222" t="s">
        <v>27</v>
      </c>
      <c r="D2222" t="s">
        <v>11</v>
      </c>
      <c r="E2222" t="s">
        <v>12</v>
      </c>
      <c r="F2222" t="s">
        <v>135</v>
      </c>
      <c r="G2222">
        <v>33.36</v>
      </c>
      <c r="H2222">
        <v>4</v>
      </c>
      <c r="I2222">
        <v>16.68</v>
      </c>
      <c r="J2222" t="str">
        <f>TEXT(sales[[#This Row],[Order Date]],"yyyy")</f>
        <v>2022</v>
      </c>
      <c r="K2222" t="str">
        <f>TEXT(sales[[#This Row],[Order Date]],"mmmm")</f>
        <v>March</v>
      </c>
    </row>
    <row r="2223" spans="1:11" ht="14.25" customHeight="1" x14ac:dyDescent="0.3">
      <c r="A2223" s="3">
        <v>44643</v>
      </c>
      <c r="B2223" t="s">
        <v>1438</v>
      </c>
      <c r="C2223" t="s">
        <v>27</v>
      </c>
      <c r="D2223" t="s">
        <v>11</v>
      </c>
      <c r="E2223" t="s">
        <v>12</v>
      </c>
      <c r="F2223" t="s">
        <v>97</v>
      </c>
      <c r="G2223">
        <v>192.72</v>
      </c>
      <c r="H2223">
        <v>11</v>
      </c>
      <c r="I2223">
        <v>92.51</v>
      </c>
      <c r="J2223" t="str">
        <f>TEXT(sales[[#This Row],[Order Date]],"yyyy")</f>
        <v>2022</v>
      </c>
      <c r="K2223" t="str">
        <f>TEXT(sales[[#This Row],[Order Date]],"mmmm")</f>
        <v>March</v>
      </c>
    </row>
    <row r="2224" spans="1:11" ht="14.25" customHeight="1" x14ac:dyDescent="0.3">
      <c r="A2224" s="3">
        <v>44643</v>
      </c>
      <c r="B2224" t="s">
        <v>1438</v>
      </c>
      <c r="C2224" t="s">
        <v>27</v>
      </c>
      <c r="D2224" t="s">
        <v>39</v>
      </c>
      <c r="E2224" t="s">
        <v>52</v>
      </c>
      <c r="F2224" t="s">
        <v>198</v>
      </c>
      <c r="G2224">
        <v>239.97</v>
      </c>
      <c r="H2224">
        <v>3</v>
      </c>
      <c r="I2224">
        <v>86.39</v>
      </c>
      <c r="J2224" t="str">
        <f>TEXT(sales[[#This Row],[Order Date]],"yyyy")</f>
        <v>2022</v>
      </c>
      <c r="K2224" t="str">
        <f>TEXT(sales[[#This Row],[Order Date]],"mmmm")</f>
        <v>March</v>
      </c>
    </row>
    <row r="2225" spans="1:11" ht="14.25" customHeight="1" x14ac:dyDescent="0.3">
      <c r="A2225" s="3">
        <v>44644</v>
      </c>
      <c r="B2225" t="s">
        <v>910</v>
      </c>
      <c r="C2225" t="s">
        <v>15</v>
      </c>
      <c r="D2225" t="s">
        <v>34</v>
      </c>
      <c r="E2225" t="s">
        <v>74</v>
      </c>
      <c r="F2225" t="s">
        <v>719</v>
      </c>
      <c r="G2225">
        <v>359.06</v>
      </c>
      <c r="H2225">
        <v>3</v>
      </c>
      <c r="I2225">
        <v>-35.909999999999997</v>
      </c>
      <c r="J2225" t="str">
        <f>TEXT(sales[[#This Row],[Order Date]],"yyyy")</f>
        <v>2022</v>
      </c>
      <c r="K2225" t="str">
        <f>TEXT(sales[[#This Row],[Order Date]],"mmmm")</f>
        <v>March</v>
      </c>
    </row>
    <row r="2226" spans="1:11" ht="14.25" customHeight="1" x14ac:dyDescent="0.3">
      <c r="A2226" s="3">
        <v>44644</v>
      </c>
      <c r="B2226" t="s">
        <v>1974</v>
      </c>
      <c r="C2226" t="s">
        <v>123</v>
      </c>
      <c r="D2226" t="s">
        <v>11</v>
      </c>
      <c r="E2226" t="s">
        <v>92</v>
      </c>
      <c r="F2226" t="s">
        <v>1975</v>
      </c>
      <c r="G2226">
        <v>6.99</v>
      </c>
      <c r="H2226">
        <v>2</v>
      </c>
      <c r="I2226">
        <v>0.52</v>
      </c>
      <c r="J2226" t="str">
        <f>TEXT(sales[[#This Row],[Order Date]],"yyyy")</f>
        <v>2022</v>
      </c>
      <c r="K2226" t="str">
        <f>TEXT(sales[[#This Row],[Order Date]],"mmmm")</f>
        <v>March</v>
      </c>
    </row>
    <row r="2227" spans="1:11" ht="14.25" customHeight="1" x14ac:dyDescent="0.3">
      <c r="A2227" s="3">
        <v>44644</v>
      </c>
      <c r="B2227" t="s">
        <v>1744</v>
      </c>
      <c r="C2227" t="s">
        <v>164</v>
      </c>
      <c r="D2227" t="s">
        <v>34</v>
      </c>
      <c r="E2227" t="s">
        <v>47</v>
      </c>
      <c r="F2227" t="s">
        <v>1976</v>
      </c>
      <c r="G2227">
        <v>46.9</v>
      </c>
      <c r="H2227">
        <v>5</v>
      </c>
      <c r="I2227">
        <v>13.13</v>
      </c>
      <c r="J2227" t="str">
        <f>TEXT(sales[[#This Row],[Order Date]],"yyyy")</f>
        <v>2022</v>
      </c>
      <c r="K2227" t="str">
        <f>TEXT(sales[[#This Row],[Order Date]],"mmmm")</f>
        <v>March</v>
      </c>
    </row>
    <row r="2228" spans="1:11" ht="14.25" customHeight="1" x14ac:dyDescent="0.3">
      <c r="A2228" s="3">
        <v>44646</v>
      </c>
      <c r="B2228" t="s">
        <v>1977</v>
      </c>
      <c r="C2228" t="s">
        <v>123</v>
      </c>
      <c r="D2228" t="s">
        <v>11</v>
      </c>
      <c r="E2228" t="s">
        <v>12</v>
      </c>
      <c r="F2228" t="s">
        <v>1158</v>
      </c>
      <c r="G2228">
        <v>74.349999999999994</v>
      </c>
      <c r="H2228">
        <v>3</v>
      </c>
      <c r="I2228">
        <v>23.24</v>
      </c>
      <c r="J2228" t="str">
        <f>TEXT(sales[[#This Row],[Order Date]],"yyyy")</f>
        <v>2022</v>
      </c>
      <c r="K2228" t="str">
        <f>TEXT(sales[[#This Row],[Order Date]],"mmmm")</f>
        <v>March</v>
      </c>
    </row>
    <row r="2229" spans="1:11" ht="14.25" customHeight="1" x14ac:dyDescent="0.3">
      <c r="A2229" s="3">
        <v>44646</v>
      </c>
      <c r="B2229" t="s">
        <v>1104</v>
      </c>
      <c r="C2229" t="s">
        <v>23</v>
      </c>
      <c r="D2229" t="s">
        <v>11</v>
      </c>
      <c r="E2229" t="s">
        <v>12</v>
      </c>
      <c r="F2229" t="s">
        <v>1978</v>
      </c>
      <c r="G2229">
        <v>40.03</v>
      </c>
      <c r="H2229">
        <v>6</v>
      </c>
      <c r="I2229">
        <v>12.51</v>
      </c>
      <c r="J2229" t="str">
        <f>TEXT(sales[[#This Row],[Order Date]],"yyyy")</f>
        <v>2022</v>
      </c>
      <c r="K2229" t="str">
        <f>TEXT(sales[[#This Row],[Order Date]],"mmmm")</f>
        <v>March</v>
      </c>
    </row>
    <row r="2230" spans="1:11" ht="14.25" customHeight="1" x14ac:dyDescent="0.3">
      <c r="A2230" s="3">
        <v>44646</v>
      </c>
      <c r="B2230" t="s">
        <v>1104</v>
      </c>
      <c r="C2230" t="s">
        <v>23</v>
      </c>
      <c r="D2230" t="s">
        <v>39</v>
      </c>
      <c r="E2230" t="s">
        <v>52</v>
      </c>
      <c r="F2230" t="s">
        <v>1325</v>
      </c>
      <c r="G2230">
        <v>16.78</v>
      </c>
      <c r="H2230">
        <v>3</v>
      </c>
      <c r="I2230">
        <v>5.03</v>
      </c>
      <c r="J2230" t="str">
        <f>TEXT(sales[[#This Row],[Order Date]],"yyyy")</f>
        <v>2022</v>
      </c>
      <c r="K2230" t="str">
        <f>TEXT(sales[[#This Row],[Order Date]],"mmmm")</f>
        <v>March</v>
      </c>
    </row>
    <row r="2231" spans="1:11" ht="14.25" customHeight="1" x14ac:dyDescent="0.3">
      <c r="A2231" s="3">
        <v>44646</v>
      </c>
      <c r="B2231" t="s">
        <v>738</v>
      </c>
      <c r="C2231" t="s">
        <v>164</v>
      </c>
      <c r="D2231" t="s">
        <v>34</v>
      </c>
      <c r="E2231" t="s">
        <v>145</v>
      </c>
      <c r="F2231" t="s">
        <v>404</v>
      </c>
      <c r="G2231">
        <v>3393.68</v>
      </c>
      <c r="H2231">
        <v>8</v>
      </c>
      <c r="I2231">
        <v>610.86</v>
      </c>
      <c r="J2231" t="str">
        <f>TEXT(sales[[#This Row],[Order Date]],"yyyy")</f>
        <v>2022</v>
      </c>
      <c r="K2231" t="str">
        <f>TEXT(sales[[#This Row],[Order Date]],"mmmm")</f>
        <v>March</v>
      </c>
    </row>
    <row r="2232" spans="1:11" ht="14.25" customHeight="1" x14ac:dyDescent="0.3">
      <c r="A2232" s="3">
        <v>44646</v>
      </c>
      <c r="B2232" t="s">
        <v>1401</v>
      </c>
      <c r="C2232" t="s">
        <v>149</v>
      </c>
      <c r="D2232" t="s">
        <v>11</v>
      </c>
      <c r="E2232" t="s">
        <v>18</v>
      </c>
      <c r="F2232" t="s">
        <v>1384</v>
      </c>
      <c r="G2232">
        <v>1085.42</v>
      </c>
      <c r="H2232">
        <v>7</v>
      </c>
      <c r="I2232">
        <v>282.20999999999998</v>
      </c>
      <c r="J2232" t="str">
        <f>TEXT(sales[[#This Row],[Order Date]],"yyyy")</f>
        <v>2022</v>
      </c>
      <c r="K2232" t="str">
        <f>TEXT(sales[[#This Row],[Order Date]],"mmmm")</f>
        <v>March</v>
      </c>
    </row>
    <row r="2233" spans="1:11" ht="14.25" customHeight="1" x14ac:dyDescent="0.3">
      <c r="A2233" s="3">
        <v>44646</v>
      </c>
      <c r="B2233" t="s">
        <v>1401</v>
      </c>
      <c r="C2233" t="s">
        <v>149</v>
      </c>
      <c r="D2233" t="s">
        <v>11</v>
      </c>
      <c r="E2233" t="s">
        <v>92</v>
      </c>
      <c r="F2233" t="s">
        <v>1979</v>
      </c>
      <c r="G2233">
        <v>13.11</v>
      </c>
      <c r="H2233">
        <v>3</v>
      </c>
      <c r="I2233">
        <v>3.41</v>
      </c>
      <c r="J2233" t="str">
        <f>TEXT(sales[[#This Row],[Order Date]],"yyyy")</f>
        <v>2022</v>
      </c>
      <c r="K2233" t="str">
        <f>TEXT(sales[[#This Row],[Order Date]],"mmmm")</f>
        <v>March</v>
      </c>
    </row>
    <row r="2234" spans="1:11" ht="14.25" customHeight="1" x14ac:dyDescent="0.3">
      <c r="A2234" s="3">
        <v>44647</v>
      </c>
      <c r="B2234" t="s">
        <v>107</v>
      </c>
      <c r="C2234" t="s">
        <v>164</v>
      </c>
      <c r="D2234" t="s">
        <v>11</v>
      </c>
      <c r="E2234" t="s">
        <v>18</v>
      </c>
      <c r="F2234" t="s">
        <v>435</v>
      </c>
      <c r="G2234">
        <v>83.7</v>
      </c>
      <c r="H2234">
        <v>5</v>
      </c>
      <c r="I2234">
        <v>3.35</v>
      </c>
      <c r="J2234" t="str">
        <f>TEXT(sales[[#This Row],[Order Date]],"yyyy")</f>
        <v>2022</v>
      </c>
      <c r="K2234" t="str">
        <f>TEXT(sales[[#This Row],[Order Date]],"mmmm")</f>
        <v>March</v>
      </c>
    </row>
    <row r="2235" spans="1:11" ht="14.25" customHeight="1" x14ac:dyDescent="0.3">
      <c r="A2235" s="3">
        <v>44648</v>
      </c>
      <c r="B2235" t="s">
        <v>1633</v>
      </c>
      <c r="C2235" t="s">
        <v>27</v>
      </c>
      <c r="D2235" t="s">
        <v>39</v>
      </c>
      <c r="E2235" t="s">
        <v>52</v>
      </c>
      <c r="F2235" t="s">
        <v>1980</v>
      </c>
      <c r="G2235">
        <v>166.24</v>
      </c>
      <c r="H2235">
        <v>1</v>
      </c>
      <c r="I2235">
        <v>24.94</v>
      </c>
      <c r="J2235" t="str">
        <f>TEXT(sales[[#This Row],[Order Date]],"yyyy")</f>
        <v>2022</v>
      </c>
      <c r="K2235" t="str">
        <f>TEXT(sales[[#This Row],[Order Date]],"mmmm")</f>
        <v>March</v>
      </c>
    </row>
    <row r="2236" spans="1:11" ht="14.25" customHeight="1" x14ac:dyDescent="0.3">
      <c r="A2236" s="3">
        <v>44648</v>
      </c>
      <c r="B2236" t="s">
        <v>1633</v>
      </c>
      <c r="C2236" t="s">
        <v>27</v>
      </c>
      <c r="D2236" t="s">
        <v>11</v>
      </c>
      <c r="E2236" t="s">
        <v>12</v>
      </c>
      <c r="F2236" t="s">
        <v>1981</v>
      </c>
      <c r="G2236">
        <v>33.4</v>
      </c>
      <c r="H2236">
        <v>5</v>
      </c>
      <c r="I2236">
        <v>16.03</v>
      </c>
      <c r="J2236" t="str">
        <f>TEXT(sales[[#This Row],[Order Date]],"yyyy")</f>
        <v>2022</v>
      </c>
      <c r="K2236" t="str">
        <f>TEXT(sales[[#This Row],[Order Date]],"mmmm")</f>
        <v>March</v>
      </c>
    </row>
    <row r="2237" spans="1:11" ht="14.25" customHeight="1" x14ac:dyDescent="0.3">
      <c r="A2237" s="3">
        <v>44648</v>
      </c>
      <c r="B2237" t="s">
        <v>280</v>
      </c>
      <c r="C2237" t="s">
        <v>23</v>
      </c>
      <c r="D2237" t="s">
        <v>11</v>
      </c>
      <c r="E2237" t="s">
        <v>12</v>
      </c>
      <c r="F2237" t="s">
        <v>708</v>
      </c>
      <c r="G2237">
        <v>15.55</v>
      </c>
      <c r="H2237">
        <v>3</v>
      </c>
      <c r="I2237">
        <v>5.44</v>
      </c>
      <c r="J2237" t="str">
        <f>TEXT(sales[[#This Row],[Order Date]],"yyyy")</f>
        <v>2022</v>
      </c>
      <c r="K2237" t="str">
        <f>TEXT(sales[[#This Row],[Order Date]],"mmmm")</f>
        <v>March</v>
      </c>
    </row>
    <row r="2238" spans="1:11" ht="14.25" customHeight="1" x14ac:dyDescent="0.3">
      <c r="A2238" s="3">
        <v>44648</v>
      </c>
      <c r="B2238" t="s">
        <v>280</v>
      </c>
      <c r="C2238" t="s">
        <v>23</v>
      </c>
      <c r="D2238" t="s">
        <v>11</v>
      </c>
      <c r="E2238" t="s">
        <v>12</v>
      </c>
      <c r="F2238" t="s">
        <v>1403</v>
      </c>
      <c r="G2238">
        <v>5.23</v>
      </c>
      <c r="H2238">
        <v>1</v>
      </c>
      <c r="I2238">
        <v>1.7</v>
      </c>
      <c r="J2238" t="str">
        <f>TEXT(sales[[#This Row],[Order Date]],"yyyy")</f>
        <v>2022</v>
      </c>
      <c r="K2238" t="str">
        <f>TEXT(sales[[#This Row],[Order Date]],"mmmm")</f>
        <v>March</v>
      </c>
    </row>
    <row r="2239" spans="1:11" ht="14.25" customHeight="1" x14ac:dyDescent="0.3">
      <c r="A2239" s="3">
        <v>44648</v>
      </c>
      <c r="B2239" t="s">
        <v>681</v>
      </c>
      <c r="C2239" t="s">
        <v>149</v>
      </c>
      <c r="D2239" t="s">
        <v>11</v>
      </c>
      <c r="E2239" t="s">
        <v>63</v>
      </c>
      <c r="F2239" t="s">
        <v>770</v>
      </c>
      <c r="G2239">
        <v>22.92</v>
      </c>
      <c r="H2239">
        <v>3</v>
      </c>
      <c r="I2239">
        <v>11.23</v>
      </c>
      <c r="J2239" t="str">
        <f>TEXT(sales[[#This Row],[Order Date]],"yyyy")</f>
        <v>2022</v>
      </c>
      <c r="K2239" t="str">
        <f>TEXT(sales[[#This Row],[Order Date]],"mmmm")</f>
        <v>March</v>
      </c>
    </row>
    <row r="2240" spans="1:11" ht="14.25" customHeight="1" x14ac:dyDescent="0.3">
      <c r="A2240" s="3">
        <v>44649</v>
      </c>
      <c r="B2240" t="s">
        <v>1357</v>
      </c>
      <c r="C2240" t="s">
        <v>123</v>
      </c>
      <c r="D2240" t="s">
        <v>34</v>
      </c>
      <c r="E2240" t="s">
        <v>35</v>
      </c>
      <c r="F2240" t="s">
        <v>1982</v>
      </c>
      <c r="G2240">
        <v>1166.92</v>
      </c>
      <c r="H2240">
        <v>5</v>
      </c>
      <c r="I2240">
        <v>131.28</v>
      </c>
      <c r="J2240" t="str">
        <f>TEXT(sales[[#This Row],[Order Date]],"yyyy")</f>
        <v>2022</v>
      </c>
      <c r="K2240" t="str">
        <f>TEXT(sales[[#This Row],[Order Date]],"mmmm")</f>
        <v>March</v>
      </c>
    </row>
    <row r="2241" spans="1:11" ht="14.25" customHeight="1" x14ac:dyDescent="0.3">
      <c r="A2241" s="3">
        <v>44649</v>
      </c>
      <c r="B2241" t="s">
        <v>1426</v>
      </c>
      <c r="C2241" t="s">
        <v>164</v>
      </c>
      <c r="D2241" t="s">
        <v>11</v>
      </c>
      <c r="E2241" t="s">
        <v>92</v>
      </c>
      <c r="F2241" t="s">
        <v>1983</v>
      </c>
      <c r="G2241">
        <v>73.28</v>
      </c>
      <c r="H2241">
        <v>4</v>
      </c>
      <c r="I2241">
        <v>21.25</v>
      </c>
      <c r="J2241" t="str">
        <f>TEXT(sales[[#This Row],[Order Date]],"yyyy")</f>
        <v>2022</v>
      </c>
      <c r="K2241" t="str">
        <f>TEXT(sales[[#This Row],[Order Date]],"mmmm")</f>
        <v>March</v>
      </c>
    </row>
    <row r="2242" spans="1:11" ht="14.25" customHeight="1" x14ac:dyDescent="0.3">
      <c r="A2242" s="3">
        <v>44649</v>
      </c>
      <c r="B2242" t="s">
        <v>289</v>
      </c>
      <c r="C2242" t="s">
        <v>27</v>
      </c>
      <c r="D2242" t="s">
        <v>11</v>
      </c>
      <c r="E2242" t="s">
        <v>12</v>
      </c>
      <c r="F2242" t="s">
        <v>1984</v>
      </c>
      <c r="G2242">
        <v>212.64</v>
      </c>
      <c r="H2242">
        <v>6</v>
      </c>
      <c r="I2242">
        <v>99.94</v>
      </c>
      <c r="J2242" t="str">
        <f>TEXT(sales[[#This Row],[Order Date]],"yyyy")</f>
        <v>2022</v>
      </c>
      <c r="K2242" t="str">
        <f>TEXT(sales[[#This Row],[Order Date]],"mmmm")</f>
        <v>March</v>
      </c>
    </row>
    <row r="2243" spans="1:11" ht="14.25" customHeight="1" x14ac:dyDescent="0.3">
      <c r="A2243" s="3">
        <v>44649</v>
      </c>
      <c r="B2243" t="s">
        <v>289</v>
      </c>
      <c r="C2243" t="s">
        <v>27</v>
      </c>
      <c r="D2243" t="s">
        <v>11</v>
      </c>
      <c r="E2243" t="s">
        <v>12</v>
      </c>
      <c r="F2243" t="s">
        <v>1673</v>
      </c>
      <c r="G2243">
        <v>9.8699999999999992</v>
      </c>
      <c r="H2243">
        <v>3</v>
      </c>
      <c r="I2243">
        <v>4.54</v>
      </c>
      <c r="J2243" t="str">
        <f>TEXT(sales[[#This Row],[Order Date]],"yyyy")</f>
        <v>2022</v>
      </c>
      <c r="K2243" t="str">
        <f>TEXT(sales[[#This Row],[Order Date]],"mmmm")</f>
        <v>March</v>
      </c>
    </row>
    <row r="2244" spans="1:11" ht="14.25" customHeight="1" x14ac:dyDescent="0.3">
      <c r="A2244" s="3">
        <v>44649</v>
      </c>
      <c r="B2244" t="s">
        <v>289</v>
      </c>
      <c r="C2244" t="s">
        <v>27</v>
      </c>
      <c r="D2244" t="s">
        <v>39</v>
      </c>
      <c r="E2244" t="s">
        <v>52</v>
      </c>
      <c r="F2244" t="s">
        <v>1985</v>
      </c>
      <c r="G2244">
        <v>53.25</v>
      </c>
      <c r="H2244">
        <v>3</v>
      </c>
      <c r="I2244">
        <v>20.77</v>
      </c>
      <c r="J2244" t="str">
        <f>TEXT(sales[[#This Row],[Order Date]],"yyyy")</f>
        <v>2022</v>
      </c>
      <c r="K2244" t="str">
        <f>TEXT(sales[[#This Row],[Order Date]],"mmmm")</f>
        <v>March</v>
      </c>
    </row>
    <row r="2245" spans="1:11" ht="14.25" customHeight="1" x14ac:dyDescent="0.3">
      <c r="A2245" s="3">
        <v>44649</v>
      </c>
      <c r="B2245" t="s">
        <v>289</v>
      </c>
      <c r="C2245" t="s">
        <v>27</v>
      </c>
      <c r="D2245" t="s">
        <v>34</v>
      </c>
      <c r="E2245" t="s">
        <v>47</v>
      </c>
      <c r="F2245" t="s">
        <v>1162</v>
      </c>
      <c r="G2245">
        <v>19.920000000000002</v>
      </c>
      <c r="H2245">
        <v>3</v>
      </c>
      <c r="I2245">
        <v>9.56</v>
      </c>
      <c r="J2245" t="str">
        <f>TEXT(sales[[#This Row],[Order Date]],"yyyy")</f>
        <v>2022</v>
      </c>
      <c r="K2245" t="str">
        <f>TEXT(sales[[#This Row],[Order Date]],"mmmm")</f>
        <v>March</v>
      </c>
    </row>
    <row r="2246" spans="1:11" ht="14.25" customHeight="1" x14ac:dyDescent="0.3">
      <c r="A2246" s="3">
        <v>44649</v>
      </c>
      <c r="B2246" t="s">
        <v>307</v>
      </c>
      <c r="C2246" t="s">
        <v>55</v>
      </c>
      <c r="D2246" t="s">
        <v>11</v>
      </c>
      <c r="E2246" t="s">
        <v>24</v>
      </c>
      <c r="F2246" t="s">
        <v>326</v>
      </c>
      <c r="G2246">
        <v>5.56</v>
      </c>
      <c r="H2246">
        <v>2</v>
      </c>
      <c r="I2246">
        <v>1.45</v>
      </c>
      <c r="J2246" t="str">
        <f>TEXT(sales[[#This Row],[Order Date]],"yyyy")</f>
        <v>2022</v>
      </c>
      <c r="K2246" t="str">
        <f>TEXT(sales[[#This Row],[Order Date]],"mmmm")</f>
        <v>March</v>
      </c>
    </row>
    <row r="2247" spans="1:11" ht="14.25" customHeight="1" x14ac:dyDescent="0.3">
      <c r="A2247" s="3">
        <v>44649</v>
      </c>
      <c r="B2247" t="s">
        <v>1986</v>
      </c>
      <c r="C2247" t="s">
        <v>149</v>
      </c>
      <c r="D2247" t="s">
        <v>11</v>
      </c>
      <c r="E2247" t="s">
        <v>12</v>
      </c>
      <c r="F2247" t="s">
        <v>1987</v>
      </c>
      <c r="G2247">
        <v>17.64</v>
      </c>
      <c r="H2247">
        <v>4</v>
      </c>
      <c r="I2247">
        <v>8.11</v>
      </c>
      <c r="J2247" t="str">
        <f>TEXT(sales[[#This Row],[Order Date]],"yyyy")</f>
        <v>2022</v>
      </c>
      <c r="K2247" t="str">
        <f>TEXT(sales[[#This Row],[Order Date]],"mmmm")</f>
        <v>March</v>
      </c>
    </row>
    <row r="2248" spans="1:11" ht="14.25" customHeight="1" x14ac:dyDescent="0.3">
      <c r="A2248" s="3">
        <v>44650</v>
      </c>
      <c r="B2248" t="s">
        <v>1446</v>
      </c>
      <c r="C2248" t="s">
        <v>15</v>
      </c>
      <c r="D2248" t="s">
        <v>11</v>
      </c>
      <c r="E2248" t="s">
        <v>12</v>
      </c>
      <c r="F2248" t="s">
        <v>1418</v>
      </c>
      <c r="G2248">
        <v>23.52</v>
      </c>
      <c r="H2248">
        <v>5</v>
      </c>
      <c r="I2248">
        <v>8.5299999999999994</v>
      </c>
      <c r="J2248" t="str">
        <f>TEXT(sales[[#This Row],[Order Date]],"yyyy")</f>
        <v>2022</v>
      </c>
      <c r="K2248" t="str">
        <f>TEXT(sales[[#This Row],[Order Date]],"mmmm")</f>
        <v>March</v>
      </c>
    </row>
    <row r="2249" spans="1:11" ht="14.25" customHeight="1" x14ac:dyDescent="0.3">
      <c r="A2249" s="3">
        <v>44650</v>
      </c>
      <c r="B2249" t="s">
        <v>1446</v>
      </c>
      <c r="C2249" t="s">
        <v>15</v>
      </c>
      <c r="D2249" t="s">
        <v>39</v>
      </c>
      <c r="E2249" t="s">
        <v>40</v>
      </c>
      <c r="F2249" t="s">
        <v>163</v>
      </c>
      <c r="G2249">
        <v>180.96</v>
      </c>
      <c r="H2249">
        <v>5</v>
      </c>
      <c r="I2249">
        <v>13.57</v>
      </c>
      <c r="J2249" t="str">
        <f>TEXT(sales[[#This Row],[Order Date]],"yyyy")</f>
        <v>2022</v>
      </c>
      <c r="K2249" t="str">
        <f>TEXT(sales[[#This Row],[Order Date]],"mmmm")</f>
        <v>March</v>
      </c>
    </row>
    <row r="2250" spans="1:11" ht="14.25" customHeight="1" x14ac:dyDescent="0.3">
      <c r="A2250" s="3">
        <v>44650</v>
      </c>
      <c r="B2250" t="s">
        <v>398</v>
      </c>
      <c r="C2250" t="s">
        <v>15</v>
      </c>
      <c r="D2250" t="s">
        <v>34</v>
      </c>
      <c r="E2250" t="s">
        <v>35</v>
      </c>
      <c r="F2250" t="s">
        <v>1435</v>
      </c>
      <c r="G2250">
        <v>366.74</v>
      </c>
      <c r="H2250">
        <v>4</v>
      </c>
      <c r="I2250">
        <v>-110.02</v>
      </c>
      <c r="J2250" t="str">
        <f>TEXT(sales[[#This Row],[Order Date]],"yyyy")</f>
        <v>2022</v>
      </c>
      <c r="K2250" t="str">
        <f>TEXT(sales[[#This Row],[Order Date]],"mmmm")</f>
        <v>March</v>
      </c>
    </row>
    <row r="2251" spans="1:11" ht="14.25" customHeight="1" x14ac:dyDescent="0.3">
      <c r="A2251" s="3">
        <v>44651</v>
      </c>
      <c r="B2251" t="s">
        <v>475</v>
      </c>
      <c r="C2251" t="s">
        <v>123</v>
      </c>
      <c r="D2251" t="s">
        <v>39</v>
      </c>
      <c r="E2251" t="s">
        <v>40</v>
      </c>
      <c r="F2251" t="s">
        <v>1988</v>
      </c>
      <c r="G2251">
        <v>79.959999999999994</v>
      </c>
      <c r="H2251">
        <v>5</v>
      </c>
      <c r="I2251">
        <v>27.99</v>
      </c>
      <c r="J2251" t="str">
        <f>TEXT(sales[[#This Row],[Order Date]],"yyyy")</f>
        <v>2022</v>
      </c>
      <c r="K2251" t="str">
        <f>TEXT(sales[[#This Row],[Order Date]],"mmmm")</f>
        <v>March</v>
      </c>
    </row>
    <row r="2252" spans="1:11" ht="14.25" customHeight="1" x14ac:dyDescent="0.3">
      <c r="A2252" s="3">
        <v>44651</v>
      </c>
      <c r="B2252" t="s">
        <v>922</v>
      </c>
      <c r="C2252" t="s">
        <v>10</v>
      </c>
      <c r="D2252" t="s">
        <v>11</v>
      </c>
      <c r="E2252" t="s">
        <v>12</v>
      </c>
      <c r="F2252" t="s">
        <v>1989</v>
      </c>
      <c r="G2252">
        <v>98.38</v>
      </c>
      <c r="H2252">
        <v>3</v>
      </c>
      <c r="I2252">
        <v>35.659999999999997</v>
      </c>
      <c r="J2252" t="str">
        <f>TEXT(sales[[#This Row],[Order Date]],"yyyy")</f>
        <v>2022</v>
      </c>
      <c r="K2252" t="str">
        <f>TEXT(sales[[#This Row],[Order Date]],"mmmm")</f>
        <v>March</v>
      </c>
    </row>
    <row r="2253" spans="1:11" ht="14.25" customHeight="1" x14ac:dyDescent="0.3">
      <c r="A2253" s="3">
        <v>44651</v>
      </c>
      <c r="B2253" t="s">
        <v>922</v>
      </c>
      <c r="C2253" t="s">
        <v>10</v>
      </c>
      <c r="D2253" t="s">
        <v>34</v>
      </c>
      <c r="E2253" t="s">
        <v>47</v>
      </c>
      <c r="F2253" t="s">
        <v>1990</v>
      </c>
      <c r="G2253">
        <v>22.38</v>
      </c>
      <c r="H2253">
        <v>3</v>
      </c>
      <c r="I2253">
        <v>-7.83</v>
      </c>
      <c r="J2253" t="str">
        <f>TEXT(sales[[#This Row],[Order Date]],"yyyy")</f>
        <v>2022</v>
      </c>
      <c r="K2253" t="str">
        <f>TEXT(sales[[#This Row],[Order Date]],"mmmm")</f>
        <v>March</v>
      </c>
    </row>
    <row r="2254" spans="1:11" ht="14.25" customHeight="1" x14ac:dyDescent="0.3">
      <c r="A2254" s="3">
        <v>44653</v>
      </c>
      <c r="B2254" t="s">
        <v>1991</v>
      </c>
      <c r="C2254" t="s">
        <v>10</v>
      </c>
      <c r="D2254" t="s">
        <v>11</v>
      </c>
      <c r="E2254" t="s">
        <v>92</v>
      </c>
      <c r="F2254" t="s">
        <v>1640</v>
      </c>
      <c r="G2254">
        <v>32.19</v>
      </c>
      <c r="H2254">
        <v>2</v>
      </c>
      <c r="I2254">
        <v>-80.48</v>
      </c>
      <c r="J2254" t="str">
        <f>TEXT(sales[[#This Row],[Order Date]],"yyyy")</f>
        <v>2022</v>
      </c>
      <c r="K2254" t="str">
        <f>TEXT(sales[[#This Row],[Order Date]],"mmmm")</f>
        <v>April</v>
      </c>
    </row>
    <row r="2255" spans="1:11" ht="14.25" customHeight="1" x14ac:dyDescent="0.3">
      <c r="A2255" s="3">
        <v>44653</v>
      </c>
      <c r="B2255" t="s">
        <v>1991</v>
      </c>
      <c r="C2255" t="s">
        <v>10</v>
      </c>
      <c r="D2255" t="s">
        <v>39</v>
      </c>
      <c r="E2255" t="s">
        <v>52</v>
      </c>
      <c r="F2255" t="s">
        <v>1422</v>
      </c>
      <c r="G2255">
        <v>50.12</v>
      </c>
      <c r="H2255">
        <v>7</v>
      </c>
      <c r="I2255">
        <v>-0.63</v>
      </c>
      <c r="J2255" t="str">
        <f>TEXT(sales[[#This Row],[Order Date]],"yyyy")</f>
        <v>2022</v>
      </c>
      <c r="K2255" t="str">
        <f>TEXT(sales[[#This Row],[Order Date]],"mmmm")</f>
        <v>April</v>
      </c>
    </row>
    <row r="2256" spans="1:11" ht="14.25" customHeight="1" x14ac:dyDescent="0.3">
      <c r="A2256" s="3">
        <v>44653</v>
      </c>
      <c r="B2256" t="s">
        <v>1991</v>
      </c>
      <c r="C2256" t="s">
        <v>10</v>
      </c>
      <c r="D2256" t="s">
        <v>39</v>
      </c>
      <c r="E2256" t="s">
        <v>52</v>
      </c>
      <c r="F2256" t="s">
        <v>1992</v>
      </c>
      <c r="G2256">
        <v>47.98</v>
      </c>
      <c r="H2256">
        <v>3</v>
      </c>
      <c r="I2256">
        <v>1.8</v>
      </c>
      <c r="J2256" t="str">
        <f>TEXT(sales[[#This Row],[Order Date]],"yyyy")</f>
        <v>2022</v>
      </c>
      <c r="K2256" t="str">
        <f>TEXT(sales[[#This Row],[Order Date]],"mmmm")</f>
        <v>April</v>
      </c>
    </row>
    <row r="2257" spans="1:11" ht="14.25" customHeight="1" x14ac:dyDescent="0.3">
      <c r="A2257" s="3">
        <v>44653</v>
      </c>
      <c r="B2257" t="s">
        <v>1788</v>
      </c>
      <c r="C2257" t="s">
        <v>10</v>
      </c>
      <c r="D2257" t="s">
        <v>11</v>
      </c>
      <c r="E2257" t="s">
        <v>20</v>
      </c>
      <c r="F2257" t="s">
        <v>1993</v>
      </c>
      <c r="G2257">
        <v>9.16</v>
      </c>
      <c r="H2257">
        <v>3</v>
      </c>
      <c r="I2257">
        <v>-13.73</v>
      </c>
      <c r="J2257" t="str">
        <f>TEXT(sales[[#This Row],[Order Date]],"yyyy")</f>
        <v>2022</v>
      </c>
      <c r="K2257" t="str">
        <f>TEXT(sales[[#This Row],[Order Date]],"mmmm")</f>
        <v>April</v>
      </c>
    </row>
    <row r="2258" spans="1:11" ht="14.25" customHeight="1" x14ac:dyDescent="0.3">
      <c r="A2258" s="3">
        <v>44653</v>
      </c>
      <c r="B2258" t="s">
        <v>1994</v>
      </c>
      <c r="C2258" t="s">
        <v>27</v>
      </c>
      <c r="D2258" t="s">
        <v>39</v>
      </c>
      <c r="E2258" t="s">
        <v>302</v>
      </c>
      <c r="F2258" t="s">
        <v>1995</v>
      </c>
      <c r="G2258">
        <v>71.98</v>
      </c>
      <c r="H2258">
        <v>3</v>
      </c>
      <c r="I2258">
        <v>24.29</v>
      </c>
      <c r="J2258" t="str">
        <f>TEXT(sales[[#This Row],[Order Date]],"yyyy")</f>
        <v>2022</v>
      </c>
      <c r="K2258" t="str">
        <f>TEXT(sales[[#This Row],[Order Date]],"mmmm")</f>
        <v>April</v>
      </c>
    </row>
    <row r="2259" spans="1:11" ht="14.25" customHeight="1" x14ac:dyDescent="0.3">
      <c r="A2259" s="3">
        <v>44653</v>
      </c>
      <c r="B2259" t="s">
        <v>1004</v>
      </c>
      <c r="C2259" t="s">
        <v>95</v>
      </c>
      <c r="D2259" t="s">
        <v>39</v>
      </c>
      <c r="E2259" t="s">
        <v>40</v>
      </c>
      <c r="F2259" t="s">
        <v>1764</v>
      </c>
      <c r="G2259">
        <v>87.8</v>
      </c>
      <c r="H2259">
        <v>5</v>
      </c>
      <c r="I2259">
        <v>32.93</v>
      </c>
      <c r="J2259" t="str">
        <f>TEXT(sales[[#This Row],[Order Date]],"yyyy")</f>
        <v>2022</v>
      </c>
      <c r="K2259" t="str">
        <f>TEXT(sales[[#This Row],[Order Date]],"mmmm")</f>
        <v>April</v>
      </c>
    </row>
    <row r="2260" spans="1:11" ht="14.25" customHeight="1" x14ac:dyDescent="0.3">
      <c r="A2260" s="3">
        <v>44655</v>
      </c>
      <c r="B2260" t="s">
        <v>545</v>
      </c>
      <c r="C2260" t="s">
        <v>149</v>
      </c>
      <c r="D2260" t="s">
        <v>11</v>
      </c>
      <c r="E2260" t="s">
        <v>24</v>
      </c>
      <c r="F2260" t="s">
        <v>645</v>
      </c>
      <c r="G2260">
        <v>11.16</v>
      </c>
      <c r="H2260">
        <v>2</v>
      </c>
      <c r="I2260">
        <v>4.3499999999999996</v>
      </c>
      <c r="J2260" t="str">
        <f>TEXT(sales[[#This Row],[Order Date]],"yyyy")</f>
        <v>2022</v>
      </c>
      <c r="K2260" t="str">
        <f>TEXT(sales[[#This Row],[Order Date]],"mmmm")</f>
        <v>April</v>
      </c>
    </row>
    <row r="2261" spans="1:11" ht="14.25" customHeight="1" x14ac:dyDescent="0.3">
      <c r="A2261" s="3">
        <v>44655</v>
      </c>
      <c r="B2261" t="s">
        <v>545</v>
      </c>
      <c r="C2261" t="s">
        <v>149</v>
      </c>
      <c r="D2261" t="s">
        <v>34</v>
      </c>
      <c r="E2261" t="s">
        <v>47</v>
      </c>
      <c r="F2261" t="s">
        <v>1996</v>
      </c>
      <c r="G2261">
        <v>108.4</v>
      </c>
      <c r="H2261">
        <v>2</v>
      </c>
      <c r="I2261">
        <v>22.76</v>
      </c>
      <c r="J2261" t="str">
        <f>TEXT(sales[[#This Row],[Order Date]],"yyyy")</f>
        <v>2022</v>
      </c>
      <c r="K2261" t="str">
        <f>TEXT(sales[[#This Row],[Order Date]],"mmmm")</f>
        <v>April</v>
      </c>
    </row>
    <row r="2262" spans="1:11" ht="14.25" customHeight="1" x14ac:dyDescent="0.3">
      <c r="A2262" s="3">
        <v>44655</v>
      </c>
      <c r="B2262" t="s">
        <v>545</v>
      </c>
      <c r="C2262" t="s">
        <v>149</v>
      </c>
      <c r="D2262" t="s">
        <v>11</v>
      </c>
      <c r="E2262" t="s">
        <v>20</v>
      </c>
      <c r="F2262" t="s">
        <v>368</v>
      </c>
      <c r="G2262">
        <v>82.34</v>
      </c>
      <c r="H2262">
        <v>3</v>
      </c>
      <c r="I2262">
        <v>27.79</v>
      </c>
      <c r="J2262" t="str">
        <f>TEXT(sales[[#This Row],[Order Date]],"yyyy")</f>
        <v>2022</v>
      </c>
      <c r="K2262" t="str">
        <f>TEXT(sales[[#This Row],[Order Date]],"mmmm")</f>
        <v>April</v>
      </c>
    </row>
    <row r="2263" spans="1:11" ht="14.25" customHeight="1" x14ac:dyDescent="0.3">
      <c r="A2263" s="3">
        <v>44655</v>
      </c>
      <c r="B2263" t="s">
        <v>545</v>
      </c>
      <c r="C2263" t="s">
        <v>149</v>
      </c>
      <c r="D2263" t="s">
        <v>11</v>
      </c>
      <c r="E2263" t="s">
        <v>20</v>
      </c>
      <c r="F2263" t="s">
        <v>423</v>
      </c>
      <c r="G2263">
        <v>9.09</v>
      </c>
      <c r="H2263">
        <v>4</v>
      </c>
      <c r="I2263">
        <v>3.29</v>
      </c>
      <c r="J2263" t="str">
        <f>TEXT(sales[[#This Row],[Order Date]],"yyyy")</f>
        <v>2022</v>
      </c>
      <c r="K2263" t="str">
        <f>TEXT(sales[[#This Row],[Order Date]],"mmmm")</f>
        <v>April</v>
      </c>
    </row>
    <row r="2264" spans="1:11" ht="14.25" customHeight="1" x14ac:dyDescent="0.3">
      <c r="A2264" s="3">
        <v>44655</v>
      </c>
      <c r="B2264" t="s">
        <v>417</v>
      </c>
      <c r="C2264" t="s">
        <v>110</v>
      </c>
      <c r="D2264" t="s">
        <v>11</v>
      </c>
      <c r="E2264" t="s">
        <v>92</v>
      </c>
      <c r="F2264" t="s">
        <v>1997</v>
      </c>
      <c r="G2264">
        <v>644.08000000000004</v>
      </c>
      <c r="H2264">
        <v>2</v>
      </c>
      <c r="I2264">
        <v>107.35</v>
      </c>
      <c r="J2264" t="str">
        <f>TEXT(sales[[#This Row],[Order Date]],"yyyy")</f>
        <v>2022</v>
      </c>
      <c r="K2264" t="str">
        <f>TEXT(sales[[#This Row],[Order Date]],"mmmm")</f>
        <v>April</v>
      </c>
    </row>
    <row r="2265" spans="1:11" ht="14.25" customHeight="1" x14ac:dyDescent="0.3">
      <c r="A2265" s="3">
        <v>44655</v>
      </c>
      <c r="B2265" t="s">
        <v>417</v>
      </c>
      <c r="C2265" t="s">
        <v>110</v>
      </c>
      <c r="D2265" t="s">
        <v>11</v>
      </c>
      <c r="E2265" t="s">
        <v>43</v>
      </c>
      <c r="F2265" t="s">
        <v>160</v>
      </c>
      <c r="G2265">
        <v>5.84</v>
      </c>
      <c r="H2265">
        <v>2</v>
      </c>
      <c r="I2265">
        <v>2.63</v>
      </c>
      <c r="J2265" t="str">
        <f>TEXT(sales[[#This Row],[Order Date]],"yyyy")</f>
        <v>2022</v>
      </c>
      <c r="K2265" t="str">
        <f>TEXT(sales[[#This Row],[Order Date]],"mmmm")</f>
        <v>April</v>
      </c>
    </row>
    <row r="2266" spans="1:11" ht="14.25" customHeight="1" x14ac:dyDescent="0.3">
      <c r="A2266" s="3">
        <v>44655</v>
      </c>
      <c r="B2266" t="s">
        <v>417</v>
      </c>
      <c r="C2266" t="s">
        <v>110</v>
      </c>
      <c r="D2266" t="s">
        <v>11</v>
      </c>
      <c r="E2266" t="s">
        <v>20</v>
      </c>
      <c r="F2266" t="s">
        <v>1700</v>
      </c>
      <c r="G2266">
        <v>12.76</v>
      </c>
      <c r="H2266">
        <v>2</v>
      </c>
      <c r="I2266">
        <v>5.87</v>
      </c>
      <c r="J2266" t="str">
        <f>TEXT(sales[[#This Row],[Order Date]],"yyyy")</f>
        <v>2022</v>
      </c>
      <c r="K2266" t="str">
        <f>TEXT(sales[[#This Row],[Order Date]],"mmmm")</f>
        <v>April</v>
      </c>
    </row>
    <row r="2267" spans="1:11" ht="14.25" customHeight="1" x14ac:dyDescent="0.3">
      <c r="A2267" s="3">
        <v>44655</v>
      </c>
      <c r="B2267" t="s">
        <v>417</v>
      </c>
      <c r="C2267" t="s">
        <v>110</v>
      </c>
      <c r="D2267" t="s">
        <v>39</v>
      </c>
      <c r="E2267" t="s">
        <v>40</v>
      </c>
      <c r="F2267" t="s">
        <v>1755</v>
      </c>
      <c r="G2267">
        <v>10.95</v>
      </c>
      <c r="H2267">
        <v>1</v>
      </c>
      <c r="I2267">
        <v>0.44</v>
      </c>
      <c r="J2267" t="str">
        <f>TEXT(sales[[#This Row],[Order Date]],"yyyy")</f>
        <v>2022</v>
      </c>
      <c r="K2267" t="str">
        <f>TEXT(sales[[#This Row],[Order Date]],"mmmm")</f>
        <v>April</v>
      </c>
    </row>
    <row r="2268" spans="1:11" ht="14.25" customHeight="1" x14ac:dyDescent="0.3">
      <c r="A2268" s="3">
        <v>44655</v>
      </c>
      <c r="B2268" t="s">
        <v>417</v>
      </c>
      <c r="C2268" t="s">
        <v>110</v>
      </c>
      <c r="D2268" t="s">
        <v>39</v>
      </c>
      <c r="E2268" t="s">
        <v>603</v>
      </c>
      <c r="F2268" t="s">
        <v>604</v>
      </c>
      <c r="G2268">
        <v>599.98</v>
      </c>
      <c r="H2268">
        <v>2</v>
      </c>
      <c r="I2268">
        <v>209.99</v>
      </c>
      <c r="J2268" t="str">
        <f>TEXT(sales[[#This Row],[Order Date]],"yyyy")</f>
        <v>2022</v>
      </c>
      <c r="K2268" t="str">
        <f>TEXT(sales[[#This Row],[Order Date]],"mmmm")</f>
        <v>April</v>
      </c>
    </row>
    <row r="2269" spans="1:11" ht="14.25" customHeight="1" x14ac:dyDescent="0.3">
      <c r="A2269" s="3">
        <v>44656</v>
      </c>
      <c r="B2269" t="s">
        <v>1521</v>
      </c>
      <c r="C2269" t="s">
        <v>120</v>
      </c>
      <c r="D2269" t="s">
        <v>11</v>
      </c>
      <c r="E2269" t="s">
        <v>20</v>
      </c>
      <c r="F2269" t="s">
        <v>1777</v>
      </c>
      <c r="G2269">
        <v>157.79</v>
      </c>
      <c r="H2269">
        <v>1</v>
      </c>
      <c r="I2269">
        <v>-115.72</v>
      </c>
      <c r="J2269" t="str">
        <f>TEXT(sales[[#This Row],[Order Date]],"yyyy")</f>
        <v>2022</v>
      </c>
      <c r="K2269" t="str">
        <f>TEXT(sales[[#This Row],[Order Date]],"mmmm")</f>
        <v>April</v>
      </c>
    </row>
    <row r="2270" spans="1:11" ht="14.25" customHeight="1" x14ac:dyDescent="0.3">
      <c r="A2270" s="3">
        <v>44656</v>
      </c>
      <c r="B2270" t="s">
        <v>786</v>
      </c>
      <c r="C2270" t="s">
        <v>23</v>
      </c>
      <c r="D2270" t="s">
        <v>11</v>
      </c>
      <c r="E2270" t="s">
        <v>92</v>
      </c>
      <c r="F2270" t="s">
        <v>1754</v>
      </c>
      <c r="G2270">
        <v>98.11</v>
      </c>
      <c r="H2270">
        <v>7</v>
      </c>
      <c r="I2270">
        <v>18.399999999999999</v>
      </c>
      <c r="J2270" t="str">
        <f>TEXT(sales[[#This Row],[Order Date]],"yyyy")</f>
        <v>2022</v>
      </c>
      <c r="K2270" t="str">
        <f>TEXT(sales[[#This Row],[Order Date]],"mmmm")</f>
        <v>April</v>
      </c>
    </row>
    <row r="2271" spans="1:11" ht="14.25" customHeight="1" x14ac:dyDescent="0.3">
      <c r="A2271" s="3">
        <v>44656</v>
      </c>
      <c r="B2271" t="s">
        <v>786</v>
      </c>
      <c r="C2271" t="s">
        <v>23</v>
      </c>
      <c r="D2271" t="s">
        <v>11</v>
      </c>
      <c r="E2271" t="s">
        <v>18</v>
      </c>
      <c r="F2271" t="s">
        <v>1449</v>
      </c>
      <c r="G2271">
        <v>563.80999999999995</v>
      </c>
      <c r="H2271">
        <v>4</v>
      </c>
      <c r="I2271">
        <v>21.14</v>
      </c>
      <c r="J2271" t="str">
        <f>TEXT(sales[[#This Row],[Order Date]],"yyyy")</f>
        <v>2022</v>
      </c>
      <c r="K2271" t="str">
        <f>TEXT(sales[[#This Row],[Order Date]],"mmmm")</f>
        <v>April</v>
      </c>
    </row>
    <row r="2272" spans="1:11" ht="14.25" customHeight="1" x14ac:dyDescent="0.3">
      <c r="A2272" s="3">
        <v>44656</v>
      </c>
      <c r="B2272" t="s">
        <v>786</v>
      </c>
      <c r="C2272" t="s">
        <v>23</v>
      </c>
      <c r="D2272" t="s">
        <v>11</v>
      </c>
      <c r="E2272" t="s">
        <v>20</v>
      </c>
      <c r="F2272" t="s">
        <v>1998</v>
      </c>
      <c r="G2272">
        <v>10.43</v>
      </c>
      <c r="H2272">
        <v>4</v>
      </c>
      <c r="I2272">
        <v>-6.95</v>
      </c>
      <c r="J2272" t="str">
        <f>TEXT(sales[[#This Row],[Order Date]],"yyyy")</f>
        <v>2022</v>
      </c>
      <c r="K2272" t="str">
        <f>TEXT(sales[[#This Row],[Order Date]],"mmmm")</f>
        <v>April</v>
      </c>
    </row>
    <row r="2273" spans="1:11" ht="14.25" customHeight="1" x14ac:dyDescent="0.3">
      <c r="A2273" s="3">
        <v>44656</v>
      </c>
      <c r="B2273" t="s">
        <v>786</v>
      </c>
      <c r="C2273" t="s">
        <v>23</v>
      </c>
      <c r="D2273" t="s">
        <v>34</v>
      </c>
      <c r="E2273" t="s">
        <v>47</v>
      </c>
      <c r="F2273" t="s">
        <v>1554</v>
      </c>
      <c r="G2273">
        <v>547.14</v>
      </c>
      <c r="H2273">
        <v>4</v>
      </c>
      <c r="I2273">
        <v>-68.39</v>
      </c>
      <c r="J2273" t="str">
        <f>TEXT(sales[[#This Row],[Order Date]],"yyyy")</f>
        <v>2022</v>
      </c>
      <c r="K2273" t="str">
        <f>TEXT(sales[[#This Row],[Order Date]],"mmmm")</f>
        <v>April</v>
      </c>
    </row>
    <row r="2274" spans="1:11" ht="14.25" customHeight="1" x14ac:dyDescent="0.3">
      <c r="A2274" s="3">
        <v>44656</v>
      </c>
      <c r="B2274" t="s">
        <v>786</v>
      </c>
      <c r="C2274" t="s">
        <v>23</v>
      </c>
      <c r="D2274" t="s">
        <v>39</v>
      </c>
      <c r="E2274" t="s">
        <v>40</v>
      </c>
      <c r="F2274" t="s">
        <v>1999</v>
      </c>
      <c r="G2274">
        <v>14.85</v>
      </c>
      <c r="H2274">
        <v>5</v>
      </c>
      <c r="I2274">
        <v>-3.22</v>
      </c>
      <c r="J2274" t="str">
        <f>TEXT(sales[[#This Row],[Order Date]],"yyyy")</f>
        <v>2022</v>
      </c>
      <c r="K2274" t="str">
        <f>TEXT(sales[[#This Row],[Order Date]],"mmmm")</f>
        <v>April</v>
      </c>
    </row>
    <row r="2275" spans="1:11" ht="14.25" customHeight="1" x14ac:dyDescent="0.3">
      <c r="A2275" s="3">
        <v>44656</v>
      </c>
      <c r="B2275" t="s">
        <v>786</v>
      </c>
      <c r="C2275" t="s">
        <v>23</v>
      </c>
      <c r="D2275" t="s">
        <v>39</v>
      </c>
      <c r="E2275" t="s">
        <v>40</v>
      </c>
      <c r="F2275" t="s">
        <v>1881</v>
      </c>
      <c r="G2275">
        <v>41.99</v>
      </c>
      <c r="H2275">
        <v>2</v>
      </c>
      <c r="I2275">
        <v>-9.8000000000000007</v>
      </c>
      <c r="J2275" t="str">
        <f>TEXT(sales[[#This Row],[Order Date]],"yyyy")</f>
        <v>2022</v>
      </c>
      <c r="K2275" t="str">
        <f>TEXT(sales[[#This Row],[Order Date]],"mmmm")</f>
        <v>April</v>
      </c>
    </row>
    <row r="2276" spans="1:11" ht="14.25" customHeight="1" x14ac:dyDescent="0.3">
      <c r="A2276" s="3">
        <v>44656</v>
      </c>
      <c r="B2276" t="s">
        <v>786</v>
      </c>
      <c r="C2276" t="s">
        <v>23</v>
      </c>
      <c r="D2276" t="s">
        <v>34</v>
      </c>
      <c r="E2276" t="s">
        <v>47</v>
      </c>
      <c r="F2276" t="s">
        <v>2000</v>
      </c>
      <c r="G2276">
        <v>7.58</v>
      </c>
      <c r="H2276">
        <v>1</v>
      </c>
      <c r="I2276">
        <v>2.37</v>
      </c>
      <c r="J2276" t="str">
        <f>TEXT(sales[[#This Row],[Order Date]],"yyyy")</f>
        <v>2022</v>
      </c>
      <c r="K2276" t="str">
        <f>TEXT(sales[[#This Row],[Order Date]],"mmmm")</f>
        <v>April</v>
      </c>
    </row>
    <row r="2277" spans="1:11" ht="14.25" customHeight="1" x14ac:dyDescent="0.3">
      <c r="A2277" s="3">
        <v>44656</v>
      </c>
      <c r="B2277" t="s">
        <v>786</v>
      </c>
      <c r="C2277" t="s">
        <v>23</v>
      </c>
      <c r="D2277" t="s">
        <v>34</v>
      </c>
      <c r="E2277" t="s">
        <v>74</v>
      </c>
      <c r="F2277" t="s">
        <v>342</v>
      </c>
      <c r="G2277">
        <v>352.45</v>
      </c>
      <c r="H2277">
        <v>5</v>
      </c>
      <c r="I2277">
        <v>-211.47</v>
      </c>
      <c r="J2277" t="str">
        <f>TEXT(sales[[#This Row],[Order Date]],"yyyy")</f>
        <v>2022</v>
      </c>
      <c r="K2277" t="str">
        <f>TEXT(sales[[#This Row],[Order Date]],"mmmm")</f>
        <v>April</v>
      </c>
    </row>
    <row r="2278" spans="1:11" ht="14.25" customHeight="1" x14ac:dyDescent="0.3">
      <c r="A2278" s="3">
        <v>44656</v>
      </c>
      <c r="B2278" t="s">
        <v>677</v>
      </c>
      <c r="C2278" t="s">
        <v>23</v>
      </c>
      <c r="D2278" t="s">
        <v>11</v>
      </c>
      <c r="E2278" t="s">
        <v>16</v>
      </c>
      <c r="F2278" t="s">
        <v>1336</v>
      </c>
      <c r="G2278">
        <v>23.9</v>
      </c>
      <c r="H2278">
        <v>6</v>
      </c>
      <c r="I2278">
        <v>7.77</v>
      </c>
      <c r="J2278" t="str">
        <f>TEXT(sales[[#This Row],[Order Date]],"yyyy")</f>
        <v>2022</v>
      </c>
      <c r="K2278" t="str">
        <f>TEXT(sales[[#This Row],[Order Date]],"mmmm")</f>
        <v>April</v>
      </c>
    </row>
    <row r="2279" spans="1:11" ht="14.25" customHeight="1" x14ac:dyDescent="0.3">
      <c r="A2279" s="3">
        <v>44656</v>
      </c>
      <c r="B2279" t="s">
        <v>139</v>
      </c>
      <c r="C2279" t="s">
        <v>27</v>
      </c>
      <c r="D2279" t="s">
        <v>34</v>
      </c>
      <c r="E2279" t="s">
        <v>35</v>
      </c>
      <c r="F2279" t="s">
        <v>572</v>
      </c>
      <c r="G2279">
        <v>892.22</v>
      </c>
      <c r="H2279">
        <v>3</v>
      </c>
      <c r="I2279">
        <v>89.22</v>
      </c>
      <c r="J2279" t="str">
        <f>TEXT(sales[[#This Row],[Order Date]],"yyyy")</f>
        <v>2022</v>
      </c>
      <c r="K2279" t="str">
        <f>TEXT(sales[[#This Row],[Order Date]],"mmmm")</f>
        <v>April</v>
      </c>
    </row>
    <row r="2280" spans="1:11" ht="14.25" customHeight="1" x14ac:dyDescent="0.3">
      <c r="A2280" s="3">
        <v>44656</v>
      </c>
      <c r="B2280" t="s">
        <v>829</v>
      </c>
      <c r="C2280" t="s">
        <v>164</v>
      </c>
      <c r="D2280" t="s">
        <v>39</v>
      </c>
      <c r="E2280" t="s">
        <v>52</v>
      </c>
      <c r="F2280" t="s">
        <v>1086</v>
      </c>
      <c r="G2280">
        <v>239.94</v>
      </c>
      <c r="H2280">
        <v>6</v>
      </c>
      <c r="I2280">
        <v>26.39</v>
      </c>
      <c r="J2280" t="str">
        <f>TEXT(sales[[#This Row],[Order Date]],"yyyy")</f>
        <v>2022</v>
      </c>
      <c r="K2280" t="str">
        <f>TEXT(sales[[#This Row],[Order Date]],"mmmm")</f>
        <v>April</v>
      </c>
    </row>
    <row r="2281" spans="1:11" ht="14.25" customHeight="1" x14ac:dyDescent="0.3">
      <c r="A2281" s="3">
        <v>44656</v>
      </c>
      <c r="B2281" t="s">
        <v>829</v>
      </c>
      <c r="C2281" t="s">
        <v>164</v>
      </c>
      <c r="D2281" t="s">
        <v>11</v>
      </c>
      <c r="E2281" t="s">
        <v>24</v>
      </c>
      <c r="F2281" t="s">
        <v>2001</v>
      </c>
      <c r="G2281">
        <v>23.84</v>
      </c>
      <c r="H2281">
        <v>8</v>
      </c>
      <c r="I2281">
        <v>6.44</v>
      </c>
      <c r="J2281" t="str">
        <f>TEXT(sales[[#This Row],[Order Date]],"yyyy")</f>
        <v>2022</v>
      </c>
      <c r="K2281" t="str">
        <f>TEXT(sales[[#This Row],[Order Date]],"mmmm")</f>
        <v>April</v>
      </c>
    </row>
    <row r="2282" spans="1:11" ht="14.25" customHeight="1" x14ac:dyDescent="0.3">
      <c r="A2282" s="3">
        <v>44657</v>
      </c>
      <c r="B2282" t="s">
        <v>1371</v>
      </c>
      <c r="C2282" t="s">
        <v>10</v>
      </c>
      <c r="D2282" t="s">
        <v>11</v>
      </c>
      <c r="E2282" t="s">
        <v>24</v>
      </c>
      <c r="F2282" t="s">
        <v>51</v>
      </c>
      <c r="G2282">
        <v>42.05</v>
      </c>
      <c r="H2282">
        <v>9</v>
      </c>
      <c r="I2282">
        <v>5.26</v>
      </c>
      <c r="J2282" t="str">
        <f>TEXT(sales[[#This Row],[Order Date]],"yyyy")</f>
        <v>2022</v>
      </c>
      <c r="K2282" t="str">
        <f>TEXT(sales[[#This Row],[Order Date]],"mmmm")</f>
        <v>April</v>
      </c>
    </row>
    <row r="2283" spans="1:11" ht="14.25" customHeight="1" x14ac:dyDescent="0.3">
      <c r="A2283" s="3">
        <v>44657</v>
      </c>
      <c r="B2283" t="s">
        <v>1371</v>
      </c>
      <c r="C2283" t="s">
        <v>10</v>
      </c>
      <c r="D2283" t="s">
        <v>39</v>
      </c>
      <c r="E2283" t="s">
        <v>52</v>
      </c>
      <c r="F2283" t="s">
        <v>598</v>
      </c>
      <c r="G2283">
        <v>25.49</v>
      </c>
      <c r="H2283">
        <v>2</v>
      </c>
      <c r="I2283">
        <v>4.46</v>
      </c>
      <c r="J2283" t="str">
        <f>TEXT(sales[[#This Row],[Order Date]],"yyyy")</f>
        <v>2022</v>
      </c>
      <c r="K2283" t="str">
        <f>TEXT(sales[[#This Row],[Order Date]],"mmmm")</f>
        <v>April</v>
      </c>
    </row>
    <row r="2284" spans="1:11" ht="14.25" customHeight="1" x14ac:dyDescent="0.3">
      <c r="A2284" s="3">
        <v>44657</v>
      </c>
      <c r="B2284" t="s">
        <v>1371</v>
      </c>
      <c r="C2284" t="s">
        <v>10</v>
      </c>
      <c r="D2284" t="s">
        <v>11</v>
      </c>
      <c r="E2284" t="s">
        <v>20</v>
      </c>
      <c r="F2284" t="s">
        <v>1372</v>
      </c>
      <c r="G2284">
        <v>6.9</v>
      </c>
      <c r="H2284">
        <v>3</v>
      </c>
      <c r="I2284">
        <v>-12.08</v>
      </c>
      <c r="J2284" t="str">
        <f>TEXT(sales[[#This Row],[Order Date]],"yyyy")</f>
        <v>2022</v>
      </c>
      <c r="K2284" t="str">
        <f>TEXT(sales[[#This Row],[Order Date]],"mmmm")</f>
        <v>April</v>
      </c>
    </row>
    <row r="2285" spans="1:11" ht="14.25" customHeight="1" x14ac:dyDescent="0.3">
      <c r="A2285" s="3">
        <v>44657</v>
      </c>
      <c r="B2285" t="s">
        <v>1371</v>
      </c>
      <c r="C2285" t="s">
        <v>10</v>
      </c>
      <c r="D2285" t="s">
        <v>11</v>
      </c>
      <c r="E2285" t="s">
        <v>20</v>
      </c>
      <c r="F2285" t="s">
        <v>467</v>
      </c>
      <c r="G2285">
        <v>9.65</v>
      </c>
      <c r="H2285">
        <v>6</v>
      </c>
      <c r="I2285">
        <v>-16.88</v>
      </c>
      <c r="J2285" t="str">
        <f>TEXT(sales[[#This Row],[Order Date]],"yyyy")</f>
        <v>2022</v>
      </c>
      <c r="K2285" t="str">
        <f>TEXT(sales[[#This Row],[Order Date]],"mmmm")</f>
        <v>April</v>
      </c>
    </row>
    <row r="2286" spans="1:11" ht="14.25" customHeight="1" x14ac:dyDescent="0.3">
      <c r="A2286" s="3">
        <v>44657</v>
      </c>
      <c r="B2286" t="s">
        <v>1371</v>
      </c>
      <c r="C2286" t="s">
        <v>10</v>
      </c>
      <c r="D2286" t="s">
        <v>11</v>
      </c>
      <c r="E2286" t="s">
        <v>12</v>
      </c>
      <c r="F2286" t="s">
        <v>679</v>
      </c>
      <c r="G2286">
        <v>7.97</v>
      </c>
      <c r="H2286">
        <v>2</v>
      </c>
      <c r="I2286">
        <v>2.89</v>
      </c>
      <c r="J2286" t="str">
        <f>TEXT(sales[[#This Row],[Order Date]],"yyyy")</f>
        <v>2022</v>
      </c>
      <c r="K2286" t="str">
        <f>TEXT(sales[[#This Row],[Order Date]],"mmmm")</f>
        <v>April</v>
      </c>
    </row>
    <row r="2287" spans="1:11" ht="14.25" customHeight="1" x14ac:dyDescent="0.3">
      <c r="A2287" s="3">
        <v>44657</v>
      </c>
      <c r="B2287" t="s">
        <v>935</v>
      </c>
      <c r="C2287" t="s">
        <v>245</v>
      </c>
      <c r="D2287" t="s">
        <v>11</v>
      </c>
      <c r="E2287" t="s">
        <v>12</v>
      </c>
      <c r="F2287" t="s">
        <v>1052</v>
      </c>
      <c r="G2287">
        <v>47.95</v>
      </c>
      <c r="H2287">
        <v>3</v>
      </c>
      <c r="I2287">
        <v>16.18</v>
      </c>
      <c r="J2287" t="str">
        <f>TEXT(sales[[#This Row],[Order Date]],"yyyy")</f>
        <v>2022</v>
      </c>
      <c r="K2287" t="str">
        <f>TEXT(sales[[#This Row],[Order Date]],"mmmm")</f>
        <v>April</v>
      </c>
    </row>
    <row r="2288" spans="1:11" ht="14.25" customHeight="1" x14ac:dyDescent="0.3">
      <c r="A2288" s="3">
        <v>44658</v>
      </c>
      <c r="B2288" t="s">
        <v>618</v>
      </c>
      <c r="C2288" t="s">
        <v>10</v>
      </c>
      <c r="D2288" t="s">
        <v>11</v>
      </c>
      <c r="E2288" t="s">
        <v>92</v>
      </c>
      <c r="F2288" t="s">
        <v>1853</v>
      </c>
      <c r="G2288">
        <v>463.25</v>
      </c>
      <c r="H2288">
        <v>8</v>
      </c>
      <c r="I2288">
        <v>-1181.28</v>
      </c>
      <c r="J2288" t="str">
        <f>TEXT(sales[[#This Row],[Order Date]],"yyyy")</f>
        <v>2022</v>
      </c>
      <c r="K2288" t="str">
        <f>TEXT(sales[[#This Row],[Order Date]],"mmmm")</f>
        <v>April</v>
      </c>
    </row>
    <row r="2289" spans="1:11" ht="14.25" customHeight="1" x14ac:dyDescent="0.3">
      <c r="A2289" s="3">
        <v>44658</v>
      </c>
      <c r="B2289" t="s">
        <v>618</v>
      </c>
      <c r="C2289" t="s">
        <v>10</v>
      </c>
      <c r="D2289" t="s">
        <v>39</v>
      </c>
      <c r="E2289" t="s">
        <v>52</v>
      </c>
      <c r="F2289" t="s">
        <v>2002</v>
      </c>
      <c r="G2289">
        <v>383.95</v>
      </c>
      <c r="H2289">
        <v>6</v>
      </c>
      <c r="I2289">
        <v>47.99</v>
      </c>
      <c r="J2289" t="str">
        <f>TEXT(sales[[#This Row],[Order Date]],"yyyy")</f>
        <v>2022</v>
      </c>
      <c r="K2289" t="str">
        <f>TEXT(sales[[#This Row],[Order Date]],"mmmm")</f>
        <v>April</v>
      </c>
    </row>
    <row r="2290" spans="1:11" ht="14.25" customHeight="1" x14ac:dyDescent="0.3">
      <c r="A2290" s="3">
        <v>44658</v>
      </c>
      <c r="B2290" t="s">
        <v>1177</v>
      </c>
      <c r="C2290" t="s">
        <v>23</v>
      </c>
      <c r="D2290" t="s">
        <v>11</v>
      </c>
      <c r="E2290" t="s">
        <v>24</v>
      </c>
      <c r="F2290" t="s">
        <v>1713</v>
      </c>
      <c r="G2290">
        <v>11.74</v>
      </c>
      <c r="H2290">
        <v>3</v>
      </c>
      <c r="I2290">
        <v>1.03</v>
      </c>
      <c r="J2290" t="str">
        <f>TEXT(sales[[#This Row],[Order Date]],"yyyy")</f>
        <v>2022</v>
      </c>
      <c r="K2290" t="str">
        <f>TEXT(sales[[#This Row],[Order Date]],"mmmm")</f>
        <v>April</v>
      </c>
    </row>
    <row r="2291" spans="1:11" ht="14.25" customHeight="1" x14ac:dyDescent="0.3">
      <c r="A2291" s="3">
        <v>44658</v>
      </c>
      <c r="B2291" t="s">
        <v>712</v>
      </c>
      <c r="C2291" t="s">
        <v>149</v>
      </c>
      <c r="D2291" t="s">
        <v>11</v>
      </c>
      <c r="E2291" t="s">
        <v>12</v>
      </c>
      <c r="F2291" t="s">
        <v>1622</v>
      </c>
      <c r="G2291">
        <v>25.92</v>
      </c>
      <c r="H2291">
        <v>4</v>
      </c>
      <c r="I2291">
        <v>12.44</v>
      </c>
      <c r="J2291" t="str">
        <f>TEXT(sales[[#This Row],[Order Date]],"yyyy")</f>
        <v>2022</v>
      </c>
      <c r="K2291" t="str">
        <f>TEXT(sales[[#This Row],[Order Date]],"mmmm")</f>
        <v>April</v>
      </c>
    </row>
    <row r="2292" spans="1:11" ht="14.25" customHeight="1" x14ac:dyDescent="0.3">
      <c r="A2292" s="3">
        <v>44658</v>
      </c>
      <c r="B2292" t="s">
        <v>712</v>
      </c>
      <c r="C2292" t="s">
        <v>149</v>
      </c>
      <c r="D2292" t="s">
        <v>11</v>
      </c>
      <c r="E2292" t="s">
        <v>18</v>
      </c>
      <c r="F2292" t="s">
        <v>585</v>
      </c>
      <c r="G2292">
        <v>22.58</v>
      </c>
      <c r="H2292">
        <v>2</v>
      </c>
      <c r="I2292">
        <v>5.87</v>
      </c>
      <c r="J2292" t="str">
        <f>TEXT(sales[[#This Row],[Order Date]],"yyyy")</f>
        <v>2022</v>
      </c>
      <c r="K2292" t="str">
        <f>TEXT(sales[[#This Row],[Order Date]],"mmmm")</f>
        <v>April</v>
      </c>
    </row>
    <row r="2293" spans="1:11" ht="14.25" customHeight="1" x14ac:dyDescent="0.3">
      <c r="A2293" s="3">
        <v>44660</v>
      </c>
      <c r="B2293" t="s">
        <v>505</v>
      </c>
      <c r="C2293" t="s">
        <v>27</v>
      </c>
      <c r="D2293" t="s">
        <v>34</v>
      </c>
      <c r="E2293" t="s">
        <v>145</v>
      </c>
      <c r="F2293" t="s">
        <v>2003</v>
      </c>
      <c r="G2293">
        <v>369.91</v>
      </c>
      <c r="H2293">
        <v>3</v>
      </c>
      <c r="I2293">
        <v>-13.87</v>
      </c>
      <c r="J2293" t="str">
        <f>TEXT(sales[[#This Row],[Order Date]],"yyyy")</f>
        <v>2022</v>
      </c>
      <c r="K2293" t="str">
        <f>TEXT(sales[[#This Row],[Order Date]],"mmmm")</f>
        <v>April</v>
      </c>
    </row>
    <row r="2294" spans="1:11" ht="14.25" customHeight="1" x14ac:dyDescent="0.3">
      <c r="A2294" s="3">
        <v>44660</v>
      </c>
      <c r="B2294" t="s">
        <v>831</v>
      </c>
      <c r="C2294" t="s">
        <v>149</v>
      </c>
      <c r="D2294" t="s">
        <v>11</v>
      </c>
      <c r="E2294" t="s">
        <v>18</v>
      </c>
      <c r="F2294" t="s">
        <v>927</v>
      </c>
      <c r="G2294">
        <v>17.940000000000001</v>
      </c>
      <c r="H2294">
        <v>3</v>
      </c>
      <c r="I2294">
        <v>3.05</v>
      </c>
      <c r="J2294" t="str">
        <f>TEXT(sales[[#This Row],[Order Date]],"yyyy")</f>
        <v>2022</v>
      </c>
      <c r="K2294" t="str">
        <f>TEXT(sales[[#This Row],[Order Date]],"mmmm")</f>
        <v>April</v>
      </c>
    </row>
    <row r="2295" spans="1:11" ht="14.25" customHeight="1" x14ac:dyDescent="0.3">
      <c r="A2295" s="3">
        <v>44660</v>
      </c>
      <c r="B2295" t="s">
        <v>1485</v>
      </c>
      <c r="C2295" t="s">
        <v>613</v>
      </c>
      <c r="D2295" t="s">
        <v>11</v>
      </c>
      <c r="E2295" t="s">
        <v>92</v>
      </c>
      <c r="F2295" t="s">
        <v>2004</v>
      </c>
      <c r="G2295">
        <v>370.14</v>
      </c>
      <c r="H2295">
        <v>3</v>
      </c>
      <c r="I2295">
        <v>144.35</v>
      </c>
      <c r="J2295" t="str">
        <f>TEXT(sales[[#This Row],[Order Date]],"yyyy")</f>
        <v>2022</v>
      </c>
      <c r="K2295" t="str">
        <f>TEXT(sales[[#This Row],[Order Date]],"mmmm")</f>
        <v>April</v>
      </c>
    </row>
    <row r="2296" spans="1:11" ht="14.25" customHeight="1" x14ac:dyDescent="0.3">
      <c r="A2296" s="3">
        <v>44661</v>
      </c>
      <c r="B2296" t="s">
        <v>1414</v>
      </c>
      <c r="C2296" t="s">
        <v>27</v>
      </c>
      <c r="D2296" t="s">
        <v>11</v>
      </c>
      <c r="E2296" t="s">
        <v>20</v>
      </c>
      <c r="F2296" t="s">
        <v>310</v>
      </c>
      <c r="G2296">
        <v>12.83</v>
      </c>
      <c r="H2296">
        <v>2</v>
      </c>
      <c r="I2296">
        <v>4.33</v>
      </c>
      <c r="J2296" t="str">
        <f>TEXT(sales[[#This Row],[Order Date]],"yyyy")</f>
        <v>2022</v>
      </c>
      <c r="K2296" t="str">
        <f>TEXT(sales[[#This Row],[Order Date]],"mmmm")</f>
        <v>April</v>
      </c>
    </row>
    <row r="2297" spans="1:11" ht="14.25" customHeight="1" x14ac:dyDescent="0.3">
      <c r="A2297" s="3">
        <v>44661</v>
      </c>
      <c r="B2297" t="s">
        <v>1494</v>
      </c>
      <c r="C2297" t="s">
        <v>149</v>
      </c>
      <c r="D2297" t="s">
        <v>11</v>
      </c>
      <c r="E2297" t="s">
        <v>18</v>
      </c>
      <c r="F2297" t="s">
        <v>2005</v>
      </c>
      <c r="G2297">
        <v>142.04</v>
      </c>
      <c r="H2297">
        <v>4</v>
      </c>
      <c r="I2297">
        <v>38.35</v>
      </c>
      <c r="J2297" t="str">
        <f>TEXT(sales[[#This Row],[Order Date]],"yyyy")</f>
        <v>2022</v>
      </c>
      <c r="K2297" t="str">
        <f>TEXT(sales[[#This Row],[Order Date]],"mmmm")</f>
        <v>April</v>
      </c>
    </row>
    <row r="2298" spans="1:11" ht="14.25" customHeight="1" x14ac:dyDescent="0.3">
      <c r="A2298" s="3">
        <v>44661</v>
      </c>
      <c r="B2298" t="s">
        <v>1494</v>
      </c>
      <c r="C2298" t="s">
        <v>149</v>
      </c>
      <c r="D2298" t="s">
        <v>11</v>
      </c>
      <c r="E2298" t="s">
        <v>24</v>
      </c>
      <c r="F2298" t="s">
        <v>1144</v>
      </c>
      <c r="G2298">
        <v>14.67</v>
      </c>
      <c r="H2298">
        <v>3</v>
      </c>
      <c r="I2298">
        <v>6.01</v>
      </c>
      <c r="J2298" t="str">
        <f>TEXT(sales[[#This Row],[Order Date]],"yyyy")</f>
        <v>2022</v>
      </c>
      <c r="K2298" t="str">
        <f>TEXT(sales[[#This Row],[Order Date]],"mmmm")</f>
        <v>April</v>
      </c>
    </row>
    <row r="2299" spans="1:11" ht="14.25" customHeight="1" x14ac:dyDescent="0.3">
      <c r="A2299" s="3">
        <v>44662</v>
      </c>
      <c r="B2299" t="s">
        <v>509</v>
      </c>
      <c r="C2299" t="s">
        <v>149</v>
      </c>
      <c r="D2299" t="s">
        <v>39</v>
      </c>
      <c r="E2299" t="s">
        <v>52</v>
      </c>
      <c r="F2299" t="s">
        <v>1063</v>
      </c>
      <c r="G2299">
        <v>85.14</v>
      </c>
      <c r="H2299">
        <v>3</v>
      </c>
      <c r="I2299">
        <v>34.909999999999997</v>
      </c>
      <c r="J2299" t="str">
        <f>TEXT(sales[[#This Row],[Order Date]],"yyyy")</f>
        <v>2022</v>
      </c>
      <c r="K2299" t="str">
        <f>TEXT(sales[[#This Row],[Order Date]],"mmmm")</f>
        <v>April</v>
      </c>
    </row>
    <row r="2300" spans="1:11" ht="14.25" customHeight="1" x14ac:dyDescent="0.3">
      <c r="A2300" s="3">
        <v>44662</v>
      </c>
      <c r="B2300" t="s">
        <v>509</v>
      </c>
      <c r="C2300" t="s">
        <v>149</v>
      </c>
      <c r="D2300" t="s">
        <v>39</v>
      </c>
      <c r="E2300" t="s">
        <v>40</v>
      </c>
      <c r="F2300" t="s">
        <v>2006</v>
      </c>
      <c r="G2300">
        <v>21.99</v>
      </c>
      <c r="H2300">
        <v>1</v>
      </c>
      <c r="I2300">
        <v>10.56</v>
      </c>
      <c r="J2300" t="str">
        <f>TEXT(sales[[#This Row],[Order Date]],"yyyy")</f>
        <v>2022</v>
      </c>
      <c r="K2300" t="str">
        <f>TEXT(sales[[#This Row],[Order Date]],"mmmm")</f>
        <v>April</v>
      </c>
    </row>
    <row r="2301" spans="1:11" ht="14.25" customHeight="1" x14ac:dyDescent="0.3">
      <c r="A2301" s="3">
        <v>44662</v>
      </c>
      <c r="B2301" t="s">
        <v>509</v>
      </c>
      <c r="C2301" t="s">
        <v>149</v>
      </c>
      <c r="D2301" t="s">
        <v>11</v>
      </c>
      <c r="E2301" t="s">
        <v>92</v>
      </c>
      <c r="F2301" t="s">
        <v>2007</v>
      </c>
      <c r="G2301">
        <v>406.6</v>
      </c>
      <c r="H2301">
        <v>5</v>
      </c>
      <c r="I2301">
        <v>113.85</v>
      </c>
      <c r="J2301" t="str">
        <f>TEXT(sales[[#This Row],[Order Date]],"yyyy")</f>
        <v>2022</v>
      </c>
      <c r="K2301" t="str">
        <f>TEXT(sales[[#This Row],[Order Date]],"mmmm")</f>
        <v>April</v>
      </c>
    </row>
    <row r="2302" spans="1:11" ht="14.25" customHeight="1" x14ac:dyDescent="0.3">
      <c r="A2302" s="3">
        <v>44662</v>
      </c>
      <c r="B2302" t="s">
        <v>1212</v>
      </c>
      <c r="C2302" t="s">
        <v>123</v>
      </c>
      <c r="D2302" t="s">
        <v>34</v>
      </c>
      <c r="E2302" t="s">
        <v>47</v>
      </c>
      <c r="F2302" t="s">
        <v>2008</v>
      </c>
      <c r="G2302">
        <v>67.36</v>
      </c>
      <c r="H2302">
        <v>2</v>
      </c>
      <c r="I2302">
        <v>10.1</v>
      </c>
      <c r="J2302" t="str">
        <f>TEXT(sales[[#This Row],[Order Date]],"yyyy")</f>
        <v>2022</v>
      </c>
      <c r="K2302" t="str">
        <f>TEXT(sales[[#This Row],[Order Date]],"mmmm")</f>
        <v>April</v>
      </c>
    </row>
    <row r="2303" spans="1:11" ht="14.25" customHeight="1" x14ac:dyDescent="0.3">
      <c r="A2303" s="3">
        <v>44662</v>
      </c>
      <c r="B2303" t="s">
        <v>1212</v>
      </c>
      <c r="C2303" t="s">
        <v>123</v>
      </c>
      <c r="D2303" t="s">
        <v>34</v>
      </c>
      <c r="E2303" t="s">
        <v>47</v>
      </c>
      <c r="F2303" t="s">
        <v>2009</v>
      </c>
      <c r="G2303">
        <v>54.53</v>
      </c>
      <c r="H2303">
        <v>3</v>
      </c>
      <c r="I2303">
        <v>14.31</v>
      </c>
      <c r="J2303" t="str">
        <f>TEXT(sales[[#This Row],[Order Date]],"yyyy")</f>
        <v>2022</v>
      </c>
      <c r="K2303" t="str">
        <f>TEXT(sales[[#This Row],[Order Date]],"mmmm")</f>
        <v>April</v>
      </c>
    </row>
    <row r="2304" spans="1:11" ht="14.25" customHeight="1" x14ac:dyDescent="0.3">
      <c r="A2304" s="3">
        <v>44662</v>
      </c>
      <c r="B2304" t="s">
        <v>1705</v>
      </c>
      <c r="C2304" t="s">
        <v>27</v>
      </c>
      <c r="D2304" t="s">
        <v>39</v>
      </c>
      <c r="E2304" t="s">
        <v>603</v>
      </c>
      <c r="F2304" t="s">
        <v>2010</v>
      </c>
      <c r="G2304">
        <v>639.97</v>
      </c>
      <c r="H2304">
        <v>4</v>
      </c>
      <c r="I2304">
        <v>215.99</v>
      </c>
      <c r="J2304" t="str">
        <f>TEXT(sales[[#This Row],[Order Date]],"yyyy")</f>
        <v>2022</v>
      </c>
      <c r="K2304" t="str">
        <f>TEXT(sales[[#This Row],[Order Date]],"mmmm")</f>
        <v>April</v>
      </c>
    </row>
    <row r="2305" spans="1:11" ht="14.25" customHeight="1" x14ac:dyDescent="0.3">
      <c r="A2305" s="3">
        <v>44662</v>
      </c>
      <c r="B2305" t="s">
        <v>1705</v>
      </c>
      <c r="C2305" t="s">
        <v>27</v>
      </c>
      <c r="D2305" t="s">
        <v>11</v>
      </c>
      <c r="E2305" t="s">
        <v>12</v>
      </c>
      <c r="F2305" t="s">
        <v>625</v>
      </c>
      <c r="G2305">
        <v>52.76</v>
      </c>
      <c r="H2305">
        <v>2</v>
      </c>
      <c r="I2305">
        <v>24.27</v>
      </c>
      <c r="J2305" t="str">
        <f>TEXT(sales[[#This Row],[Order Date]],"yyyy")</f>
        <v>2022</v>
      </c>
      <c r="K2305" t="str">
        <f>TEXT(sales[[#This Row],[Order Date]],"mmmm")</f>
        <v>April</v>
      </c>
    </row>
    <row r="2306" spans="1:11" ht="14.25" customHeight="1" x14ac:dyDescent="0.3">
      <c r="A2306" s="3">
        <v>44663</v>
      </c>
      <c r="B2306" t="s">
        <v>2011</v>
      </c>
      <c r="C2306" t="s">
        <v>164</v>
      </c>
      <c r="D2306" t="s">
        <v>11</v>
      </c>
      <c r="E2306" t="s">
        <v>18</v>
      </c>
      <c r="F2306" t="s">
        <v>1810</v>
      </c>
      <c r="G2306">
        <v>40.74</v>
      </c>
      <c r="H2306">
        <v>3</v>
      </c>
      <c r="I2306">
        <v>0.41</v>
      </c>
      <c r="J2306" t="str">
        <f>TEXT(sales[[#This Row],[Order Date]],"yyyy")</f>
        <v>2022</v>
      </c>
      <c r="K2306" t="str">
        <f>TEXT(sales[[#This Row],[Order Date]],"mmmm")</f>
        <v>April</v>
      </c>
    </row>
    <row r="2307" spans="1:11" ht="14.25" customHeight="1" x14ac:dyDescent="0.3">
      <c r="A2307" s="3">
        <v>44664</v>
      </c>
      <c r="B2307" t="s">
        <v>1459</v>
      </c>
      <c r="C2307" t="s">
        <v>27</v>
      </c>
      <c r="D2307" t="s">
        <v>39</v>
      </c>
      <c r="E2307" t="s">
        <v>52</v>
      </c>
      <c r="F2307" t="s">
        <v>668</v>
      </c>
      <c r="G2307">
        <v>199.96</v>
      </c>
      <c r="H2307">
        <v>4</v>
      </c>
      <c r="I2307">
        <v>69.989999999999995</v>
      </c>
      <c r="J2307" t="str">
        <f>TEXT(sales[[#This Row],[Order Date]],"yyyy")</f>
        <v>2022</v>
      </c>
      <c r="K2307" t="str">
        <f>TEXT(sales[[#This Row],[Order Date]],"mmmm")</f>
        <v>April</v>
      </c>
    </row>
    <row r="2308" spans="1:11" ht="14.25" customHeight="1" x14ac:dyDescent="0.3">
      <c r="A2308" s="3">
        <v>44664</v>
      </c>
      <c r="B2308" t="s">
        <v>1459</v>
      </c>
      <c r="C2308" t="s">
        <v>27</v>
      </c>
      <c r="D2308" t="s">
        <v>34</v>
      </c>
      <c r="E2308" t="s">
        <v>145</v>
      </c>
      <c r="F2308" t="s">
        <v>397</v>
      </c>
      <c r="G2308">
        <v>710.83</v>
      </c>
      <c r="H2308">
        <v>3</v>
      </c>
      <c r="I2308">
        <v>-97.74</v>
      </c>
      <c r="J2308" t="str">
        <f>TEXT(sales[[#This Row],[Order Date]],"yyyy")</f>
        <v>2022</v>
      </c>
      <c r="K2308" t="str">
        <f>TEXT(sales[[#This Row],[Order Date]],"mmmm")</f>
        <v>April</v>
      </c>
    </row>
    <row r="2309" spans="1:11" ht="14.25" customHeight="1" x14ac:dyDescent="0.3">
      <c r="A2309" s="3">
        <v>44664</v>
      </c>
      <c r="B2309" t="s">
        <v>2012</v>
      </c>
      <c r="C2309" t="s">
        <v>399</v>
      </c>
      <c r="D2309" t="s">
        <v>11</v>
      </c>
      <c r="E2309" t="s">
        <v>200</v>
      </c>
      <c r="F2309" t="s">
        <v>472</v>
      </c>
      <c r="G2309">
        <v>12.88</v>
      </c>
      <c r="H2309">
        <v>1</v>
      </c>
      <c r="I2309">
        <v>0.39</v>
      </c>
      <c r="J2309" t="str">
        <f>TEXT(sales[[#This Row],[Order Date]],"yyyy")</f>
        <v>2022</v>
      </c>
      <c r="K2309" t="str">
        <f>TEXT(sales[[#This Row],[Order Date]],"mmmm")</f>
        <v>April</v>
      </c>
    </row>
    <row r="2310" spans="1:11" ht="14.25" customHeight="1" x14ac:dyDescent="0.3">
      <c r="A2310" s="3">
        <v>44664</v>
      </c>
      <c r="B2310" t="s">
        <v>2013</v>
      </c>
      <c r="C2310" t="s">
        <v>95</v>
      </c>
      <c r="D2310" t="s">
        <v>11</v>
      </c>
      <c r="E2310" t="s">
        <v>12</v>
      </c>
      <c r="F2310" t="s">
        <v>1264</v>
      </c>
      <c r="G2310">
        <v>31.1</v>
      </c>
      <c r="H2310">
        <v>6</v>
      </c>
      <c r="I2310">
        <v>10.89</v>
      </c>
      <c r="J2310" t="str">
        <f>TEXT(sales[[#This Row],[Order Date]],"yyyy")</f>
        <v>2022</v>
      </c>
      <c r="K2310" t="str">
        <f>TEXT(sales[[#This Row],[Order Date]],"mmmm")</f>
        <v>April</v>
      </c>
    </row>
    <row r="2311" spans="1:11" ht="14.25" customHeight="1" x14ac:dyDescent="0.3">
      <c r="A2311" s="3">
        <v>44664</v>
      </c>
      <c r="B2311" t="s">
        <v>2013</v>
      </c>
      <c r="C2311" t="s">
        <v>95</v>
      </c>
      <c r="D2311" t="s">
        <v>11</v>
      </c>
      <c r="E2311" t="s">
        <v>12</v>
      </c>
      <c r="F2311" t="s">
        <v>2014</v>
      </c>
      <c r="G2311">
        <v>54.82</v>
      </c>
      <c r="H2311">
        <v>3</v>
      </c>
      <c r="I2311">
        <v>17.82</v>
      </c>
      <c r="J2311" t="str">
        <f>TEXT(sales[[#This Row],[Order Date]],"yyyy")</f>
        <v>2022</v>
      </c>
      <c r="K2311" t="str">
        <f>TEXT(sales[[#This Row],[Order Date]],"mmmm")</f>
        <v>April</v>
      </c>
    </row>
    <row r="2312" spans="1:11" ht="14.25" customHeight="1" x14ac:dyDescent="0.3">
      <c r="A2312" s="3">
        <v>44664</v>
      </c>
      <c r="B2312" t="s">
        <v>1517</v>
      </c>
      <c r="C2312" t="s">
        <v>27</v>
      </c>
      <c r="D2312" t="s">
        <v>34</v>
      </c>
      <c r="E2312" t="s">
        <v>47</v>
      </c>
      <c r="F2312" t="s">
        <v>2015</v>
      </c>
      <c r="G2312">
        <v>37.68</v>
      </c>
      <c r="H2312">
        <v>2</v>
      </c>
      <c r="I2312">
        <v>15.83</v>
      </c>
      <c r="J2312" t="str">
        <f>TEXT(sales[[#This Row],[Order Date]],"yyyy")</f>
        <v>2022</v>
      </c>
      <c r="K2312" t="str">
        <f>TEXT(sales[[#This Row],[Order Date]],"mmmm")</f>
        <v>April</v>
      </c>
    </row>
    <row r="2313" spans="1:11" ht="14.25" customHeight="1" x14ac:dyDescent="0.3">
      <c r="A2313" s="3">
        <v>44664</v>
      </c>
      <c r="B2313" t="s">
        <v>1517</v>
      </c>
      <c r="C2313" t="s">
        <v>27</v>
      </c>
      <c r="D2313" t="s">
        <v>39</v>
      </c>
      <c r="E2313" t="s">
        <v>40</v>
      </c>
      <c r="F2313" t="s">
        <v>173</v>
      </c>
      <c r="G2313">
        <v>258.58</v>
      </c>
      <c r="H2313">
        <v>2</v>
      </c>
      <c r="I2313">
        <v>19.39</v>
      </c>
      <c r="J2313" t="str">
        <f>TEXT(sales[[#This Row],[Order Date]],"yyyy")</f>
        <v>2022</v>
      </c>
      <c r="K2313" t="str">
        <f>TEXT(sales[[#This Row],[Order Date]],"mmmm")</f>
        <v>April</v>
      </c>
    </row>
    <row r="2314" spans="1:11" ht="14.25" customHeight="1" x14ac:dyDescent="0.3">
      <c r="A2314" s="3">
        <v>44664</v>
      </c>
      <c r="B2314" t="s">
        <v>1517</v>
      </c>
      <c r="C2314" t="s">
        <v>27</v>
      </c>
      <c r="D2314" t="s">
        <v>11</v>
      </c>
      <c r="E2314" t="s">
        <v>92</v>
      </c>
      <c r="F2314" t="s">
        <v>2016</v>
      </c>
      <c r="G2314">
        <v>75.84</v>
      </c>
      <c r="H2314">
        <v>2</v>
      </c>
      <c r="I2314">
        <v>29.58</v>
      </c>
      <c r="J2314" t="str">
        <f>TEXT(sales[[#This Row],[Order Date]],"yyyy")</f>
        <v>2022</v>
      </c>
      <c r="K2314" t="str">
        <f>TEXT(sales[[#This Row],[Order Date]],"mmmm")</f>
        <v>April</v>
      </c>
    </row>
    <row r="2315" spans="1:11" ht="14.25" customHeight="1" x14ac:dyDescent="0.3">
      <c r="A2315" s="3">
        <v>44664</v>
      </c>
      <c r="B2315" t="s">
        <v>1067</v>
      </c>
      <c r="C2315" t="s">
        <v>996</v>
      </c>
      <c r="D2315" t="s">
        <v>11</v>
      </c>
      <c r="E2315" t="s">
        <v>20</v>
      </c>
      <c r="F2315" t="s">
        <v>425</v>
      </c>
      <c r="G2315">
        <v>17.43</v>
      </c>
      <c r="H2315">
        <v>3</v>
      </c>
      <c r="I2315">
        <v>8.02</v>
      </c>
      <c r="J2315" t="str">
        <f>TEXT(sales[[#This Row],[Order Date]],"yyyy")</f>
        <v>2022</v>
      </c>
      <c r="K2315" t="str">
        <f>TEXT(sales[[#This Row],[Order Date]],"mmmm")</f>
        <v>April</v>
      </c>
    </row>
    <row r="2316" spans="1:11" ht="14.25" customHeight="1" x14ac:dyDescent="0.3">
      <c r="A2316" s="3">
        <v>44664</v>
      </c>
      <c r="B2316" t="s">
        <v>2017</v>
      </c>
      <c r="C2316" t="s">
        <v>27</v>
      </c>
      <c r="D2316" t="s">
        <v>34</v>
      </c>
      <c r="E2316" t="s">
        <v>145</v>
      </c>
      <c r="F2316" t="s">
        <v>2018</v>
      </c>
      <c r="G2316">
        <v>241.57</v>
      </c>
      <c r="H2316">
        <v>2</v>
      </c>
      <c r="I2316">
        <v>-15.1</v>
      </c>
      <c r="J2316" t="str">
        <f>TEXT(sales[[#This Row],[Order Date]],"yyyy")</f>
        <v>2022</v>
      </c>
      <c r="K2316" t="str">
        <f>TEXT(sales[[#This Row],[Order Date]],"mmmm")</f>
        <v>April</v>
      </c>
    </row>
    <row r="2317" spans="1:11" ht="14.25" customHeight="1" x14ac:dyDescent="0.3">
      <c r="A2317" s="3">
        <v>44664</v>
      </c>
      <c r="B2317" t="s">
        <v>2017</v>
      </c>
      <c r="C2317" t="s">
        <v>27</v>
      </c>
      <c r="D2317" t="s">
        <v>39</v>
      </c>
      <c r="E2317" t="s">
        <v>40</v>
      </c>
      <c r="F2317" t="s">
        <v>2019</v>
      </c>
      <c r="G2317">
        <v>479.92</v>
      </c>
      <c r="H2317">
        <v>2</v>
      </c>
      <c r="I2317">
        <v>41.99</v>
      </c>
      <c r="J2317" t="str">
        <f>TEXT(sales[[#This Row],[Order Date]],"yyyy")</f>
        <v>2022</v>
      </c>
      <c r="K2317" t="str">
        <f>TEXT(sales[[#This Row],[Order Date]],"mmmm")</f>
        <v>April</v>
      </c>
    </row>
    <row r="2318" spans="1:11" ht="14.25" customHeight="1" x14ac:dyDescent="0.3">
      <c r="A2318" s="3">
        <v>44664</v>
      </c>
      <c r="B2318" t="s">
        <v>1392</v>
      </c>
      <c r="C2318" t="s">
        <v>95</v>
      </c>
      <c r="D2318" t="s">
        <v>11</v>
      </c>
      <c r="E2318" t="s">
        <v>18</v>
      </c>
      <c r="F2318" t="s">
        <v>2020</v>
      </c>
      <c r="G2318">
        <v>10.74</v>
      </c>
      <c r="H2318">
        <v>1</v>
      </c>
      <c r="I2318">
        <v>0.81</v>
      </c>
      <c r="J2318" t="str">
        <f>TEXT(sales[[#This Row],[Order Date]],"yyyy")</f>
        <v>2022</v>
      </c>
      <c r="K2318" t="str">
        <f>TEXT(sales[[#This Row],[Order Date]],"mmmm")</f>
        <v>April</v>
      </c>
    </row>
    <row r="2319" spans="1:11" ht="14.25" customHeight="1" x14ac:dyDescent="0.3">
      <c r="A2319" s="3">
        <v>44664</v>
      </c>
      <c r="B2319" t="s">
        <v>1758</v>
      </c>
      <c r="C2319" t="s">
        <v>10</v>
      </c>
      <c r="D2319" t="s">
        <v>34</v>
      </c>
      <c r="E2319" t="s">
        <v>145</v>
      </c>
      <c r="F2319" t="s">
        <v>476</v>
      </c>
      <c r="G2319">
        <v>609.98</v>
      </c>
      <c r="H2319">
        <v>4</v>
      </c>
      <c r="I2319">
        <v>-113.28</v>
      </c>
      <c r="J2319" t="str">
        <f>TEXT(sales[[#This Row],[Order Date]],"yyyy")</f>
        <v>2022</v>
      </c>
      <c r="K2319" t="str">
        <f>TEXT(sales[[#This Row],[Order Date]],"mmmm")</f>
        <v>April</v>
      </c>
    </row>
    <row r="2320" spans="1:11" ht="14.25" customHeight="1" x14ac:dyDescent="0.3">
      <c r="A2320" s="3">
        <v>44664</v>
      </c>
      <c r="B2320" t="s">
        <v>1758</v>
      </c>
      <c r="C2320" t="s">
        <v>10</v>
      </c>
      <c r="D2320" t="s">
        <v>34</v>
      </c>
      <c r="E2320" t="s">
        <v>145</v>
      </c>
      <c r="F2320" t="s">
        <v>2018</v>
      </c>
      <c r="G2320">
        <v>211.37</v>
      </c>
      <c r="H2320">
        <v>2</v>
      </c>
      <c r="I2320">
        <v>-45.29</v>
      </c>
      <c r="J2320" t="str">
        <f>TEXT(sales[[#This Row],[Order Date]],"yyyy")</f>
        <v>2022</v>
      </c>
      <c r="K2320" t="str">
        <f>TEXT(sales[[#This Row],[Order Date]],"mmmm")</f>
        <v>April</v>
      </c>
    </row>
    <row r="2321" spans="1:11" ht="14.25" customHeight="1" x14ac:dyDescent="0.3">
      <c r="A2321" s="3">
        <v>44664</v>
      </c>
      <c r="B2321" t="s">
        <v>1758</v>
      </c>
      <c r="C2321" t="s">
        <v>10</v>
      </c>
      <c r="D2321" t="s">
        <v>39</v>
      </c>
      <c r="E2321" t="s">
        <v>40</v>
      </c>
      <c r="F2321" t="s">
        <v>102</v>
      </c>
      <c r="G2321">
        <v>239.98</v>
      </c>
      <c r="H2321">
        <v>3</v>
      </c>
      <c r="I2321">
        <v>18</v>
      </c>
      <c r="J2321" t="str">
        <f>TEXT(sales[[#This Row],[Order Date]],"yyyy")</f>
        <v>2022</v>
      </c>
      <c r="K2321" t="str">
        <f>TEXT(sales[[#This Row],[Order Date]],"mmmm")</f>
        <v>April</v>
      </c>
    </row>
    <row r="2322" spans="1:11" ht="14.25" customHeight="1" x14ac:dyDescent="0.3">
      <c r="A2322" s="3">
        <v>44665</v>
      </c>
      <c r="B2322" t="s">
        <v>2021</v>
      </c>
      <c r="C2322" t="s">
        <v>91</v>
      </c>
      <c r="D2322" t="s">
        <v>11</v>
      </c>
      <c r="E2322" t="s">
        <v>92</v>
      </c>
      <c r="F2322" t="s">
        <v>1118</v>
      </c>
      <c r="G2322">
        <v>35.21</v>
      </c>
      <c r="H2322">
        <v>1</v>
      </c>
      <c r="I2322">
        <v>2.64</v>
      </c>
      <c r="J2322" t="str">
        <f>TEXT(sales[[#This Row],[Order Date]],"yyyy")</f>
        <v>2022</v>
      </c>
      <c r="K2322" t="str">
        <f>TEXT(sales[[#This Row],[Order Date]],"mmmm")</f>
        <v>April</v>
      </c>
    </row>
    <row r="2323" spans="1:11" ht="14.25" customHeight="1" x14ac:dyDescent="0.3">
      <c r="A2323" s="3">
        <v>44667</v>
      </c>
      <c r="B2323" t="s">
        <v>560</v>
      </c>
      <c r="C2323" t="s">
        <v>78</v>
      </c>
      <c r="D2323" t="s">
        <v>11</v>
      </c>
      <c r="E2323" t="s">
        <v>92</v>
      </c>
      <c r="F2323" t="s">
        <v>1829</v>
      </c>
      <c r="G2323">
        <v>45.22</v>
      </c>
      <c r="H2323">
        <v>3</v>
      </c>
      <c r="I2323">
        <v>4.5199999999999996</v>
      </c>
      <c r="J2323" t="str">
        <f>TEXT(sales[[#This Row],[Order Date]],"yyyy")</f>
        <v>2022</v>
      </c>
      <c r="K2323" t="str">
        <f>TEXT(sales[[#This Row],[Order Date]],"mmmm")</f>
        <v>April</v>
      </c>
    </row>
    <row r="2324" spans="1:11" ht="14.25" customHeight="1" x14ac:dyDescent="0.3">
      <c r="A2324" s="3">
        <v>44667</v>
      </c>
      <c r="B2324" t="s">
        <v>560</v>
      </c>
      <c r="C2324" t="s">
        <v>78</v>
      </c>
      <c r="D2324" t="s">
        <v>11</v>
      </c>
      <c r="E2324" t="s">
        <v>43</v>
      </c>
      <c r="F2324" t="s">
        <v>1106</v>
      </c>
      <c r="G2324">
        <v>10.42</v>
      </c>
      <c r="H2324">
        <v>7</v>
      </c>
      <c r="I2324">
        <v>-2.21</v>
      </c>
      <c r="J2324" t="str">
        <f>TEXT(sales[[#This Row],[Order Date]],"yyyy")</f>
        <v>2022</v>
      </c>
      <c r="K2324" t="str">
        <f>TEXT(sales[[#This Row],[Order Date]],"mmmm")</f>
        <v>April</v>
      </c>
    </row>
    <row r="2325" spans="1:11" ht="14.25" customHeight="1" x14ac:dyDescent="0.3">
      <c r="A2325" s="3">
        <v>44667</v>
      </c>
      <c r="B2325" t="s">
        <v>560</v>
      </c>
      <c r="C2325" t="s">
        <v>78</v>
      </c>
      <c r="D2325" t="s">
        <v>11</v>
      </c>
      <c r="E2325" t="s">
        <v>24</v>
      </c>
      <c r="F2325" t="s">
        <v>459</v>
      </c>
      <c r="G2325">
        <v>7.87</v>
      </c>
      <c r="H2325">
        <v>3</v>
      </c>
      <c r="I2325">
        <v>1.28</v>
      </c>
      <c r="J2325" t="str">
        <f>TEXT(sales[[#This Row],[Order Date]],"yyyy")</f>
        <v>2022</v>
      </c>
      <c r="K2325" t="str">
        <f>TEXT(sales[[#This Row],[Order Date]],"mmmm")</f>
        <v>April</v>
      </c>
    </row>
    <row r="2326" spans="1:11" ht="14.25" customHeight="1" x14ac:dyDescent="0.3">
      <c r="A2326" s="3">
        <v>44667</v>
      </c>
      <c r="B2326" t="s">
        <v>560</v>
      </c>
      <c r="C2326" t="s">
        <v>78</v>
      </c>
      <c r="D2326" t="s">
        <v>39</v>
      </c>
      <c r="E2326" t="s">
        <v>40</v>
      </c>
      <c r="F2326" t="s">
        <v>876</v>
      </c>
      <c r="G2326">
        <v>118.78</v>
      </c>
      <c r="H2326">
        <v>3</v>
      </c>
      <c r="I2326">
        <v>-27.72</v>
      </c>
      <c r="J2326" t="str">
        <f>TEXT(sales[[#This Row],[Order Date]],"yyyy")</f>
        <v>2022</v>
      </c>
      <c r="K2326" t="str">
        <f>TEXT(sales[[#This Row],[Order Date]],"mmmm")</f>
        <v>April</v>
      </c>
    </row>
    <row r="2327" spans="1:11" ht="14.25" customHeight="1" x14ac:dyDescent="0.3">
      <c r="A2327" s="3">
        <v>44667</v>
      </c>
      <c r="B2327" t="s">
        <v>560</v>
      </c>
      <c r="C2327" t="s">
        <v>78</v>
      </c>
      <c r="D2327" t="s">
        <v>11</v>
      </c>
      <c r="E2327" t="s">
        <v>43</v>
      </c>
      <c r="F2327" t="s">
        <v>1784</v>
      </c>
      <c r="G2327">
        <v>1.45</v>
      </c>
      <c r="H2327">
        <v>1</v>
      </c>
      <c r="I2327">
        <v>0.24</v>
      </c>
      <c r="J2327" t="str">
        <f>TEXT(sales[[#This Row],[Order Date]],"yyyy")</f>
        <v>2022</v>
      </c>
      <c r="K2327" t="str">
        <f>TEXT(sales[[#This Row],[Order Date]],"mmmm")</f>
        <v>April</v>
      </c>
    </row>
    <row r="2328" spans="1:11" ht="14.25" customHeight="1" x14ac:dyDescent="0.3">
      <c r="A2328" s="3">
        <v>44667</v>
      </c>
      <c r="B2328" t="s">
        <v>560</v>
      </c>
      <c r="C2328" t="s">
        <v>78</v>
      </c>
      <c r="D2328" t="s">
        <v>11</v>
      </c>
      <c r="E2328" t="s">
        <v>20</v>
      </c>
      <c r="F2328" t="s">
        <v>2022</v>
      </c>
      <c r="G2328">
        <v>55.47</v>
      </c>
      <c r="H2328">
        <v>5</v>
      </c>
      <c r="I2328">
        <v>-46.23</v>
      </c>
      <c r="J2328" t="str">
        <f>TEXT(sales[[#This Row],[Order Date]],"yyyy")</f>
        <v>2022</v>
      </c>
      <c r="K2328" t="str">
        <f>TEXT(sales[[#This Row],[Order Date]],"mmmm")</f>
        <v>April</v>
      </c>
    </row>
    <row r="2329" spans="1:11" ht="14.25" customHeight="1" x14ac:dyDescent="0.3">
      <c r="A2329" s="3">
        <v>44667</v>
      </c>
      <c r="B2329" t="s">
        <v>1277</v>
      </c>
      <c r="C2329" t="s">
        <v>23</v>
      </c>
      <c r="D2329" t="s">
        <v>11</v>
      </c>
      <c r="E2329" t="s">
        <v>43</v>
      </c>
      <c r="F2329" t="s">
        <v>160</v>
      </c>
      <c r="G2329">
        <v>12.58</v>
      </c>
      <c r="H2329">
        <v>4</v>
      </c>
      <c r="I2329">
        <v>4.09</v>
      </c>
      <c r="J2329" t="str">
        <f>TEXT(sales[[#This Row],[Order Date]],"yyyy")</f>
        <v>2022</v>
      </c>
      <c r="K2329" t="str">
        <f>TEXT(sales[[#This Row],[Order Date]],"mmmm")</f>
        <v>April</v>
      </c>
    </row>
    <row r="2330" spans="1:11" ht="14.25" customHeight="1" x14ac:dyDescent="0.3">
      <c r="A2330" s="3">
        <v>44667</v>
      </c>
      <c r="B2330" t="s">
        <v>1341</v>
      </c>
      <c r="C2330" t="s">
        <v>15</v>
      </c>
      <c r="D2330" t="s">
        <v>39</v>
      </c>
      <c r="E2330" t="s">
        <v>603</v>
      </c>
      <c r="F2330" t="s">
        <v>1769</v>
      </c>
      <c r="G2330">
        <v>1439.97</v>
      </c>
      <c r="H2330">
        <v>4</v>
      </c>
      <c r="I2330">
        <v>485.99</v>
      </c>
      <c r="J2330" t="str">
        <f>TEXT(sales[[#This Row],[Order Date]],"yyyy")</f>
        <v>2022</v>
      </c>
      <c r="K2330" t="str">
        <f>TEXT(sales[[#This Row],[Order Date]],"mmmm")</f>
        <v>April</v>
      </c>
    </row>
    <row r="2331" spans="1:11" ht="14.25" customHeight="1" x14ac:dyDescent="0.3">
      <c r="A2331" s="3">
        <v>44667</v>
      </c>
      <c r="B2331" t="s">
        <v>1341</v>
      </c>
      <c r="C2331" t="s">
        <v>15</v>
      </c>
      <c r="D2331" t="s">
        <v>39</v>
      </c>
      <c r="E2331" t="s">
        <v>52</v>
      </c>
      <c r="F2331" t="s">
        <v>2023</v>
      </c>
      <c r="G2331">
        <v>43.56</v>
      </c>
      <c r="H2331">
        <v>3</v>
      </c>
      <c r="I2331">
        <v>-4.9000000000000004</v>
      </c>
      <c r="J2331" t="str">
        <f>TEXT(sales[[#This Row],[Order Date]],"yyyy")</f>
        <v>2022</v>
      </c>
      <c r="K2331" t="str">
        <f>TEXT(sales[[#This Row],[Order Date]],"mmmm")</f>
        <v>April</v>
      </c>
    </row>
    <row r="2332" spans="1:11" ht="14.25" customHeight="1" x14ac:dyDescent="0.3">
      <c r="A2332" s="3">
        <v>44667</v>
      </c>
      <c r="B2332" t="s">
        <v>590</v>
      </c>
      <c r="C2332" t="s">
        <v>55</v>
      </c>
      <c r="D2332" t="s">
        <v>39</v>
      </c>
      <c r="E2332" t="s">
        <v>40</v>
      </c>
      <c r="F2332" t="s">
        <v>802</v>
      </c>
      <c r="G2332">
        <v>569.64</v>
      </c>
      <c r="H2332">
        <v>2</v>
      </c>
      <c r="I2332">
        <v>148.11000000000001</v>
      </c>
      <c r="J2332" t="str">
        <f>TEXT(sales[[#This Row],[Order Date]],"yyyy")</f>
        <v>2022</v>
      </c>
      <c r="K2332" t="str">
        <f>TEXT(sales[[#This Row],[Order Date]],"mmmm")</f>
        <v>April</v>
      </c>
    </row>
    <row r="2333" spans="1:11" ht="14.25" customHeight="1" x14ac:dyDescent="0.3">
      <c r="A2333" s="3">
        <v>44667</v>
      </c>
      <c r="B2333" t="s">
        <v>590</v>
      </c>
      <c r="C2333" t="s">
        <v>55</v>
      </c>
      <c r="D2333" t="s">
        <v>11</v>
      </c>
      <c r="E2333" t="s">
        <v>20</v>
      </c>
      <c r="F2333" t="s">
        <v>1565</v>
      </c>
      <c r="G2333">
        <v>9.14</v>
      </c>
      <c r="H2333">
        <v>1</v>
      </c>
      <c r="I2333">
        <v>4.57</v>
      </c>
      <c r="J2333" t="str">
        <f>TEXT(sales[[#This Row],[Order Date]],"yyyy")</f>
        <v>2022</v>
      </c>
      <c r="K2333" t="str">
        <f>TEXT(sales[[#This Row],[Order Date]],"mmmm")</f>
        <v>April</v>
      </c>
    </row>
    <row r="2334" spans="1:11" ht="14.25" customHeight="1" x14ac:dyDescent="0.3">
      <c r="A2334" s="3">
        <v>44667</v>
      </c>
      <c r="B2334" t="s">
        <v>590</v>
      </c>
      <c r="C2334" t="s">
        <v>55</v>
      </c>
      <c r="D2334" t="s">
        <v>34</v>
      </c>
      <c r="E2334" t="s">
        <v>47</v>
      </c>
      <c r="F2334" t="s">
        <v>1554</v>
      </c>
      <c r="G2334">
        <v>1196.8599999999999</v>
      </c>
      <c r="H2334">
        <v>7</v>
      </c>
      <c r="I2334">
        <v>119.69</v>
      </c>
      <c r="J2334" t="str">
        <f>TEXT(sales[[#This Row],[Order Date]],"yyyy")</f>
        <v>2022</v>
      </c>
      <c r="K2334" t="str">
        <f>TEXT(sales[[#This Row],[Order Date]],"mmmm")</f>
        <v>April</v>
      </c>
    </row>
    <row r="2335" spans="1:11" ht="14.25" customHeight="1" x14ac:dyDescent="0.3">
      <c r="A2335" s="3">
        <v>44667</v>
      </c>
      <c r="B2335" t="s">
        <v>590</v>
      </c>
      <c r="C2335" t="s">
        <v>55</v>
      </c>
      <c r="D2335" t="s">
        <v>34</v>
      </c>
      <c r="E2335" t="s">
        <v>74</v>
      </c>
      <c r="F2335" t="s">
        <v>2024</v>
      </c>
      <c r="G2335">
        <v>523.26</v>
      </c>
      <c r="H2335">
        <v>9</v>
      </c>
      <c r="I2335">
        <v>125.58</v>
      </c>
      <c r="J2335" t="str">
        <f>TEXT(sales[[#This Row],[Order Date]],"yyyy")</f>
        <v>2022</v>
      </c>
      <c r="K2335" t="str">
        <f>TEXT(sales[[#This Row],[Order Date]],"mmmm")</f>
        <v>April</v>
      </c>
    </row>
    <row r="2336" spans="1:11" ht="14.25" customHeight="1" x14ac:dyDescent="0.3">
      <c r="A2336" s="3">
        <v>44667</v>
      </c>
      <c r="B2336" t="s">
        <v>1555</v>
      </c>
      <c r="C2336" t="s">
        <v>149</v>
      </c>
      <c r="D2336" t="s">
        <v>34</v>
      </c>
      <c r="E2336" t="s">
        <v>35</v>
      </c>
      <c r="F2336" t="s">
        <v>2025</v>
      </c>
      <c r="G2336">
        <v>127.76</v>
      </c>
      <c r="H2336">
        <v>2</v>
      </c>
      <c r="I2336">
        <v>2.84</v>
      </c>
      <c r="J2336" t="str">
        <f>TEXT(sales[[#This Row],[Order Date]],"yyyy")</f>
        <v>2022</v>
      </c>
      <c r="K2336" t="str">
        <f>TEXT(sales[[#This Row],[Order Date]],"mmmm")</f>
        <v>April</v>
      </c>
    </row>
    <row r="2337" spans="1:11" ht="14.25" customHeight="1" x14ac:dyDescent="0.3">
      <c r="A2337" s="3">
        <v>44668</v>
      </c>
      <c r="B2337" t="s">
        <v>680</v>
      </c>
      <c r="C2337" t="s">
        <v>27</v>
      </c>
      <c r="D2337" t="s">
        <v>11</v>
      </c>
      <c r="E2337" t="s">
        <v>24</v>
      </c>
      <c r="F2337" t="s">
        <v>869</v>
      </c>
      <c r="G2337">
        <v>5.56</v>
      </c>
      <c r="H2337">
        <v>2</v>
      </c>
      <c r="I2337">
        <v>2.2200000000000002</v>
      </c>
      <c r="J2337" t="str">
        <f>TEXT(sales[[#This Row],[Order Date]],"yyyy")</f>
        <v>2022</v>
      </c>
      <c r="K2337" t="str">
        <f>TEXT(sales[[#This Row],[Order Date]],"mmmm")</f>
        <v>April</v>
      </c>
    </row>
    <row r="2338" spans="1:11" ht="14.25" customHeight="1" x14ac:dyDescent="0.3">
      <c r="A2338" s="3">
        <v>44668</v>
      </c>
      <c r="B2338" t="s">
        <v>680</v>
      </c>
      <c r="C2338" t="s">
        <v>27</v>
      </c>
      <c r="D2338" t="s">
        <v>39</v>
      </c>
      <c r="E2338" t="s">
        <v>52</v>
      </c>
      <c r="F2338" t="s">
        <v>66</v>
      </c>
      <c r="G2338">
        <v>323.37</v>
      </c>
      <c r="H2338">
        <v>3</v>
      </c>
      <c r="I2338">
        <v>129.35</v>
      </c>
      <c r="J2338" t="str">
        <f>TEXT(sales[[#This Row],[Order Date]],"yyyy")</f>
        <v>2022</v>
      </c>
      <c r="K2338" t="str">
        <f>TEXT(sales[[#This Row],[Order Date]],"mmmm")</f>
        <v>April</v>
      </c>
    </row>
    <row r="2339" spans="1:11" ht="14.25" customHeight="1" x14ac:dyDescent="0.3">
      <c r="A2339" s="3">
        <v>44668</v>
      </c>
      <c r="B2339" t="s">
        <v>680</v>
      </c>
      <c r="C2339" t="s">
        <v>27</v>
      </c>
      <c r="D2339" t="s">
        <v>39</v>
      </c>
      <c r="E2339" t="s">
        <v>40</v>
      </c>
      <c r="F2339" t="s">
        <v>2026</v>
      </c>
      <c r="G2339">
        <v>783.96</v>
      </c>
      <c r="H2339">
        <v>5</v>
      </c>
      <c r="I2339">
        <v>68.599999999999994</v>
      </c>
      <c r="J2339" t="str">
        <f>TEXT(sales[[#This Row],[Order Date]],"yyyy")</f>
        <v>2022</v>
      </c>
      <c r="K2339" t="str">
        <f>TEXT(sales[[#This Row],[Order Date]],"mmmm")</f>
        <v>April</v>
      </c>
    </row>
    <row r="2340" spans="1:11" ht="14.25" customHeight="1" x14ac:dyDescent="0.3">
      <c r="A2340" s="3">
        <v>44668</v>
      </c>
      <c r="B2340" t="s">
        <v>680</v>
      </c>
      <c r="C2340" t="s">
        <v>27</v>
      </c>
      <c r="D2340" t="s">
        <v>11</v>
      </c>
      <c r="E2340" t="s">
        <v>92</v>
      </c>
      <c r="F2340" t="s">
        <v>1853</v>
      </c>
      <c r="G2340">
        <v>1447.65</v>
      </c>
      <c r="H2340">
        <v>5</v>
      </c>
      <c r="I2340">
        <v>419.82</v>
      </c>
      <c r="J2340" t="str">
        <f>TEXT(sales[[#This Row],[Order Date]],"yyyy")</f>
        <v>2022</v>
      </c>
      <c r="K2340" t="str">
        <f>TEXT(sales[[#This Row],[Order Date]],"mmmm")</f>
        <v>April</v>
      </c>
    </row>
    <row r="2341" spans="1:11" ht="14.25" customHeight="1" x14ac:dyDescent="0.3">
      <c r="A2341" s="3">
        <v>44668</v>
      </c>
      <c r="B2341" t="s">
        <v>680</v>
      </c>
      <c r="C2341" t="s">
        <v>27</v>
      </c>
      <c r="D2341" t="s">
        <v>11</v>
      </c>
      <c r="E2341" t="s">
        <v>12</v>
      </c>
      <c r="F2341" t="s">
        <v>1470</v>
      </c>
      <c r="G2341">
        <v>11.96</v>
      </c>
      <c r="H2341">
        <v>2</v>
      </c>
      <c r="I2341">
        <v>5.86</v>
      </c>
      <c r="J2341" t="str">
        <f>TEXT(sales[[#This Row],[Order Date]],"yyyy")</f>
        <v>2022</v>
      </c>
      <c r="K2341" t="str">
        <f>TEXT(sales[[#This Row],[Order Date]],"mmmm")</f>
        <v>April</v>
      </c>
    </row>
    <row r="2342" spans="1:11" ht="14.25" customHeight="1" x14ac:dyDescent="0.3">
      <c r="A2342" s="3">
        <v>44668</v>
      </c>
      <c r="B2342" t="s">
        <v>1288</v>
      </c>
      <c r="C2342" t="s">
        <v>149</v>
      </c>
      <c r="D2342" t="s">
        <v>39</v>
      </c>
      <c r="E2342" t="s">
        <v>52</v>
      </c>
      <c r="F2342" t="s">
        <v>1849</v>
      </c>
      <c r="G2342">
        <v>99.6</v>
      </c>
      <c r="H2342">
        <v>1</v>
      </c>
      <c r="I2342">
        <v>36.85</v>
      </c>
      <c r="J2342" t="str">
        <f>TEXT(sales[[#This Row],[Order Date]],"yyyy")</f>
        <v>2022</v>
      </c>
      <c r="K2342" t="str">
        <f>TEXT(sales[[#This Row],[Order Date]],"mmmm")</f>
        <v>April</v>
      </c>
    </row>
    <row r="2343" spans="1:11" ht="14.25" customHeight="1" x14ac:dyDescent="0.3">
      <c r="A2343" s="3">
        <v>44668</v>
      </c>
      <c r="B2343" t="s">
        <v>1288</v>
      </c>
      <c r="C2343" t="s">
        <v>149</v>
      </c>
      <c r="D2343" t="s">
        <v>11</v>
      </c>
      <c r="E2343" t="s">
        <v>20</v>
      </c>
      <c r="F2343" t="s">
        <v>2027</v>
      </c>
      <c r="G2343">
        <v>62.3</v>
      </c>
      <c r="H2343">
        <v>13</v>
      </c>
      <c r="I2343">
        <v>21.02</v>
      </c>
      <c r="J2343" t="str">
        <f>TEXT(sales[[#This Row],[Order Date]],"yyyy")</f>
        <v>2022</v>
      </c>
      <c r="K2343" t="str">
        <f>TEXT(sales[[#This Row],[Order Date]],"mmmm")</f>
        <v>April</v>
      </c>
    </row>
    <row r="2344" spans="1:11" ht="14.25" customHeight="1" x14ac:dyDescent="0.3">
      <c r="A2344" s="3">
        <v>44668</v>
      </c>
      <c r="B2344" t="s">
        <v>1288</v>
      </c>
      <c r="C2344" t="s">
        <v>149</v>
      </c>
      <c r="D2344" t="s">
        <v>11</v>
      </c>
      <c r="E2344" t="s">
        <v>24</v>
      </c>
      <c r="F2344" t="s">
        <v>2028</v>
      </c>
      <c r="G2344">
        <v>10.71</v>
      </c>
      <c r="H2344">
        <v>3</v>
      </c>
      <c r="I2344">
        <v>2.78</v>
      </c>
      <c r="J2344" t="str">
        <f>TEXT(sales[[#This Row],[Order Date]],"yyyy")</f>
        <v>2022</v>
      </c>
      <c r="K2344" t="str">
        <f>TEXT(sales[[#This Row],[Order Date]],"mmmm")</f>
        <v>April</v>
      </c>
    </row>
    <row r="2345" spans="1:11" ht="14.25" customHeight="1" x14ac:dyDescent="0.3">
      <c r="A2345" s="3">
        <v>44669</v>
      </c>
      <c r="B2345" t="s">
        <v>9</v>
      </c>
      <c r="C2345" t="s">
        <v>129</v>
      </c>
      <c r="D2345" t="s">
        <v>11</v>
      </c>
      <c r="E2345" t="s">
        <v>20</v>
      </c>
      <c r="F2345" t="s">
        <v>367</v>
      </c>
      <c r="G2345">
        <v>38.22</v>
      </c>
      <c r="H2345">
        <v>6</v>
      </c>
      <c r="I2345">
        <v>17.96</v>
      </c>
      <c r="J2345" t="str">
        <f>TEXT(sales[[#This Row],[Order Date]],"yyyy")</f>
        <v>2022</v>
      </c>
      <c r="K2345" t="str">
        <f>TEXT(sales[[#This Row],[Order Date]],"mmmm")</f>
        <v>April</v>
      </c>
    </row>
    <row r="2346" spans="1:11" ht="14.25" customHeight="1" x14ac:dyDescent="0.3">
      <c r="A2346" s="3">
        <v>44669</v>
      </c>
      <c r="B2346" t="s">
        <v>9</v>
      </c>
      <c r="C2346" t="s">
        <v>129</v>
      </c>
      <c r="D2346" t="s">
        <v>11</v>
      </c>
      <c r="E2346" t="s">
        <v>16</v>
      </c>
      <c r="F2346" t="s">
        <v>1025</v>
      </c>
      <c r="G2346">
        <v>75.180000000000007</v>
      </c>
      <c r="H2346">
        <v>6</v>
      </c>
      <c r="I2346">
        <v>35.33</v>
      </c>
      <c r="J2346" t="str">
        <f>TEXT(sales[[#This Row],[Order Date]],"yyyy")</f>
        <v>2022</v>
      </c>
      <c r="K2346" t="str">
        <f>TEXT(sales[[#This Row],[Order Date]],"mmmm")</f>
        <v>April</v>
      </c>
    </row>
    <row r="2347" spans="1:11" ht="14.25" customHeight="1" x14ac:dyDescent="0.3">
      <c r="A2347" s="3">
        <v>44669</v>
      </c>
      <c r="B2347" t="s">
        <v>9</v>
      </c>
      <c r="C2347" t="s">
        <v>129</v>
      </c>
      <c r="D2347" t="s">
        <v>34</v>
      </c>
      <c r="E2347" t="s">
        <v>47</v>
      </c>
      <c r="F2347" t="s">
        <v>1404</v>
      </c>
      <c r="G2347">
        <v>6.16</v>
      </c>
      <c r="H2347">
        <v>2</v>
      </c>
      <c r="I2347">
        <v>2.96</v>
      </c>
      <c r="J2347" t="str">
        <f>TEXT(sales[[#This Row],[Order Date]],"yyyy")</f>
        <v>2022</v>
      </c>
      <c r="K2347" t="str">
        <f>TEXT(sales[[#This Row],[Order Date]],"mmmm")</f>
        <v>April</v>
      </c>
    </row>
    <row r="2348" spans="1:11" ht="14.25" customHeight="1" x14ac:dyDescent="0.3">
      <c r="A2348" s="3">
        <v>44669</v>
      </c>
      <c r="B2348" t="s">
        <v>9</v>
      </c>
      <c r="C2348" t="s">
        <v>129</v>
      </c>
      <c r="D2348" t="s">
        <v>34</v>
      </c>
      <c r="E2348" t="s">
        <v>35</v>
      </c>
      <c r="F2348" t="s">
        <v>2029</v>
      </c>
      <c r="G2348">
        <v>89.99</v>
      </c>
      <c r="H2348">
        <v>1</v>
      </c>
      <c r="I2348">
        <v>17.100000000000001</v>
      </c>
      <c r="J2348" t="str">
        <f>TEXT(sales[[#This Row],[Order Date]],"yyyy")</f>
        <v>2022</v>
      </c>
      <c r="K2348" t="str">
        <f>TEXT(sales[[#This Row],[Order Date]],"mmmm")</f>
        <v>April</v>
      </c>
    </row>
    <row r="2349" spans="1:11" ht="14.25" customHeight="1" x14ac:dyDescent="0.3">
      <c r="A2349" s="3">
        <v>44669</v>
      </c>
      <c r="B2349" t="s">
        <v>1412</v>
      </c>
      <c r="C2349" t="s">
        <v>62</v>
      </c>
      <c r="D2349" t="s">
        <v>39</v>
      </c>
      <c r="E2349" t="s">
        <v>52</v>
      </c>
      <c r="F2349" t="s">
        <v>1985</v>
      </c>
      <c r="G2349">
        <v>106.5</v>
      </c>
      <c r="H2349">
        <v>6</v>
      </c>
      <c r="I2349">
        <v>41.54</v>
      </c>
      <c r="J2349" t="str">
        <f>TEXT(sales[[#This Row],[Order Date]],"yyyy")</f>
        <v>2022</v>
      </c>
      <c r="K2349" t="str">
        <f>TEXT(sales[[#This Row],[Order Date]],"mmmm")</f>
        <v>April</v>
      </c>
    </row>
    <row r="2350" spans="1:11" ht="14.25" customHeight="1" x14ac:dyDescent="0.3">
      <c r="A2350" s="3">
        <v>44669</v>
      </c>
      <c r="B2350" t="s">
        <v>1076</v>
      </c>
      <c r="C2350" t="s">
        <v>149</v>
      </c>
      <c r="D2350" t="s">
        <v>11</v>
      </c>
      <c r="E2350" t="s">
        <v>16</v>
      </c>
      <c r="F2350" t="s">
        <v>2030</v>
      </c>
      <c r="G2350">
        <v>21.93</v>
      </c>
      <c r="H2350">
        <v>3</v>
      </c>
      <c r="I2350">
        <v>10.31</v>
      </c>
      <c r="J2350" t="str">
        <f>TEXT(sales[[#This Row],[Order Date]],"yyyy")</f>
        <v>2022</v>
      </c>
      <c r="K2350" t="str">
        <f>TEXT(sales[[#This Row],[Order Date]],"mmmm")</f>
        <v>April</v>
      </c>
    </row>
    <row r="2351" spans="1:11" ht="14.25" customHeight="1" x14ac:dyDescent="0.3">
      <c r="A2351" s="3">
        <v>44669</v>
      </c>
      <c r="B2351" t="s">
        <v>1143</v>
      </c>
      <c r="C2351" t="s">
        <v>27</v>
      </c>
      <c r="D2351" t="s">
        <v>11</v>
      </c>
      <c r="E2351" t="s">
        <v>18</v>
      </c>
      <c r="F2351" t="s">
        <v>2031</v>
      </c>
      <c r="G2351">
        <v>947.17</v>
      </c>
      <c r="H2351">
        <v>7</v>
      </c>
      <c r="I2351">
        <v>9.4700000000000006</v>
      </c>
      <c r="J2351" t="str">
        <f>TEXT(sales[[#This Row],[Order Date]],"yyyy")</f>
        <v>2022</v>
      </c>
      <c r="K2351" t="str">
        <f>TEXT(sales[[#This Row],[Order Date]],"mmmm")</f>
        <v>April</v>
      </c>
    </row>
    <row r="2352" spans="1:11" ht="14.25" customHeight="1" x14ac:dyDescent="0.3">
      <c r="A2352" s="3">
        <v>44669</v>
      </c>
      <c r="B2352" t="s">
        <v>1143</v>
      </c>
      <c r="C2352" t="s">
        <v>27</v>
      </c>
      <c r="D2352" t="s">
        <v>11</v>
      </c>
      <c r="E2352" t="s">
        <v>12</v>
      </c>
      <c r="F2352" t="s">
        <v>2032</v>
      </c>
      <c r="G2352">
        <v>61.96</v>
      </c>
      <c r="H2352">
        <v>2</v>
      </c>
      <c r="I2352">
        <v>27.88</v>
      </c>
      <c r="J2352" t="str">
        <f>TEXT(sales[[#This Row],[Order Date]],"yyyy")</f>
        <v>2022</v>
      </c>
      <c r="K2352" t="str">
        <f>TEXT(sales[[#This Row],[Order Date]],"mmmm")</f>
        <v>April</v>
      </c>
    </row>
    <row r="2353" spans="1:11" ht="14.25" customHeight="1" x14ac:dyDescent="0.3">
      <c r="A2353" s="3">
        <v>44669</v>
      </c>
      <c r="B2353" t="s">
        <v>607</v>
      </c>
      <c r="C2353" t="s">
        <v>27</v>
      </c>
      <c r="D2353" t="s">
        <v>11</v>
      </c>
      <c r="E2353" t="s">
        <v>18</v>
      </c>
      <c r="F2353" t="s">
        <v>1087</v>
      </c>
      <c r="G2353">
        <v>115.44</v>
      </c>
      <c r="H2353">
        <v>3</v>
      </c>
      <c r="I2353">
        <v>30.01</v>
      </c>
      <c r="J2353" t="str">
        <f>TEXT(sales[[#This Row],[Order Date]],"yyyy")</f>
        <v>2022</v>
      </c>
      <c r="K2353" t="str">
        <f>TEXT(sales[[#This Row],[Order Date]],"mmmm")</f>
        <v>April</v>
      </c>
    </row>
    <row r="2354" spans="1:11" ht="14.25" customHeight="1" x14ac:dyDescent="0.3">
      <c r="A2354" s="3">
        <v>44669</v>
      </c>
      <c r="B2354" t="s">
        <v>2033</v>
      </c>
      <c r="C2354" t="s">
        <v>10</v>
      </c>
      <c r="D2354" t="s">
        <v>39</v>
      </c>
      <c r="E2354" t="s">
        <v>52</v>
      </c>
      <c r="F2354" t="s">
        <v>2034</v>
      </c>
      <c r="G2354">
        <v>41.42</v>
      </c>
      <c r="H2354">
        <v>2</v>
      </c>
      <c r="I2354">
        <v>8.2799999999999994</v>
      </c>
      <c r="J2354" t="str">
        <f>TEXT(sales[[#This Row],[Order Date]],"yyyy")</f>
        <v>2022</v>
      </c>
      <c r="K2354" t="str">
        <f>TEXT(sales[[#This Row],[Order Date]],"mmmm")</f>
        <v>April</v>
      </c>
    </row>
    <row r="2355" spans="1:11" ht="14.25" customHeight="1" x14ac:dyDescent="0.3">
      <c r="A2355" s="3">
        <v>44669</v>
      </c>
      <c r="B2355" t="s">
        <v>2033</v>
      </c>
      <c r="C2355" t="s">
        <v>10</v>
      </c>
      <c r="D2355" t="s">
        <v>39</v>
      </c>
      <c r="E2355" t="s">
        <v>40</v>
      </c>
      <c r="F2355" t="s">
        <v>2035</v>
      </c>
      <c r="G2355">
        <v>244.77</v>
      </c>
      <c r="H2355">
        <v>4</v>
      </c>
      <c r="I2355">
        <v>24.48</v>
      </c>
      <c r="J2355" t="str">
        <f>TEXT(sales[[#This Row],[Order Date]],"yyyy")</f>
        <v>2022</v>
      </c>
      <c r="K2355" t="str">
        <f>TEXT(sales[[#This Row],[Order Date]],"mmmm")</f>
        <v>April</v>
      </c>
    </row>
    <row r="2356" spans="1:11" ht="14.25" customHeight="1" x14ac:dyDescent="0.3">
      <c r="A2356" s="3">
        <v>44669</v>
      </c>
      <c r="B2356" t="s">
        <v>2033</v>
      </c>
      <c r="C2356" t="s">
        <v>10</v>
      </c>
      <c r="D2356" t="s">
        <v>11</v>
      </c>
      <c r="E2356" t="s">
        <v>24</v>
      </c>
      <c r="F2356" t="s">
        <v>1852</v>
      </c>
      <c r="G2356">
        <v>74.349999999999994</v>
      </c>
      <c r="H2356">
        <v>3</v>
      </c>
      <c r="I2356">
        <v>6.51</v>
      </c>
      <c r="J2356" t="str">
        <f>TEXT(sales[[#This Row],[Order Date]],"yyyy")</f>
        <v>2022</v>
      </c>
      <c r="K2356" t="str">
        <f>TEXT(sales[[#This Row],[Order Date]],"mmmm")</f>
        <v>April</v>
      </c>
    </row>
    <row r="2357" spans="1:11" ht="14.25" customHeight="1" x14ac:dyDescent="0.3">
      <c r="A2357" s="3">
        <v>44669</v>
      </c>
      <c r="B2357" t="s">
        <v>2033</v>
      </c>
      <c r="C2357" t="s">
        <v>10</v>
      </c>
      <c r="D2357" t="s">
        <v>11</v>
      </c>
      <c r="E2357" t="s">
        <v>20</v>
      </c>
      <c r="F2357" t="s">
        <v>96</v>
      </c>
      <c r="G2357">
        <v>4.3099999999999996</v>
      </c>
      <c r="H2357">
        <v>2</v>
      </c>
      <c r="I2357">
        <v>-6.9</v>
      </c>
      <c r="J2357" t="str">
        <f>TEXT(sales[[#This Row],[Order Date]],"yyyy")</f>
        <v>2022</v>
      </c>
      <c r="K2357" t="str">
        <f>TEXT(sales[[#This Row],[Order Date]],"mmmm")</f>
        <v>April</v>
      </c>
    </row>
    <row r="2358" spans="1:11" ht="14.25" customHeight="1" x14ac:dyDescent="0.3">
      <c r="A2358" s="3">
        <v>44669</v>
      </c>
      <c r="B2358" t="s">
        <v>2033</v>
      </c>
      <c r="C2358" t="s">
        <v>10</v>
      </c>
      <c r="D2358" t="s">
        <v>34</v>
      </c>
      <c r="E2358" t="s">
        <v>35</v>
      </c>
      <c r="F2358" t="s">
        <v>194</v>
      </c>
      <c r="G2358">
        <v>56.69</v>
      </c>
      <c r="H2358">
        <v>1</v>
      </c>
      <c r="I2358">
        <v>-20.25</v>
      </c>
      <c r="J2358" t="str">
        <f>TEXT(sales[[#This Row],[Order Date]],"yyyy")</f>
        <v>2022</v>
      </c>
      <c r="K2358" t="str">
        <f>TEXT(sales[[#This Row],[Order Date]],"mmmm")</f>
        <v>April</v>
      </c>
    </row>
    <row r="2359" spans="1:11" ht="14.25" customHeight="1" x14ac:dyDescent="0.3">
      <c r="A2359" s="3">
        <v>44669</v>
      </c>
      <c r="B2359" t="s">
        <v>2033</v>
      </c>
      <c r="C2359" t="s">
        <v>10</v>
      </c>
      <c r="D2359" t="s">
        <v>39</v>
      </c>
      <c r="E2359" t="s">
        <v>40</v>
      </c>
      <c r="F2359" t="s">
        <v>1749</v>
      </c>
      <c r="G2359">
        <v>97.97</v>
      </c>
      <c r="H2359">
        <v>2</v>
      </c>
      <c r="I2359">
        <v>6.12</v>
      </c>
      <c r="J2359" t="str">
        <f>TEXT(sales[[#This Row],[Order Date]],"yyyy")</f>
        <v>2022</v>
      </c>
      <c r="K2359" t="str">
        <f>TEXT(sales[[#This Row],[Order Date]],"mmmm")</f>
        <v>April</v>
      </c>
    </row>
    <row r="2360" spans="1:11" ht="14.25" customHeight="1" x14ac:dyDescent="0.3">
      <c r="A2360" s="3">
        <v>44669</v>
      </c>
      <c r="B2360" t="s">
        <v>2033</v>
      </c>
      <c r="C2360" t="s">
        <v>10</v>
      </c>
      <c r="D2360" t="s">
        <v>11</v>
      </c>
      <c r="E2360" t="s">
        <v>24</v>
      </c>
      <c r="F2360" t="s">
        <v>988</v>
      </c>
      <c r="G2360">
        <v>7.87</v>
      </c>
      <c r="H2360">
        <v>3</v>
      </c>
      <c r="I2360">
        <v>0.89</v>
      </c>
      <c r="J2360" t="str">
        <f>TEXT(sales[[#This Row],[Order Date]],"yyyy")</f>
        <v>2022</v>
      </c>
      <c r="K2360" t="str">
        <f>TEXT(sales[[#This Row],[Order Date]],"mmmm")</f>
        <v>April</v>
      </c>
    </row>
    <row r="2361" spans="1:11" ht="14.25" customHeight="1" x14ac:dyDescent="0.3">
      <c r="A2361" s="3">
        <v>44669</v>
      </c>
      <c r="B2361" t="s">
        <v>2033</v>
      </c>
      <c r="C2361" t="s">
        <v>10</v>
      </c>
      <c r="D2361" t="s">
        <v>11</v>
      </c>
      <c r="E2361" t="s">
        <v>12</v>
      </c>
      <c r="F2361" t="s">
        <v>1149</v>
      </c>
      <c r="G2361">
        <v>15.55</v>
      </c>
      <c r="H2361">
        <v>3</v>
      </c>
      <c r="I2361">
        <v>5.44</v>
      </c>
      <c r="J2361" t="str">
        <f>TEXT(sales[[#This Row],[Order Date]],"yyyy")</f>
        <v>2022</v>
      </c>
      <c r="K2361" t="str">
        <f>TEXT(sales[[#This Row],[Order Date]],"mmmm")</f>
        <v>April</v>
      </c>
    </row>
    <row r="2362" spans="1:11" ht="14.25" customHeight="1" x14ac:dyDescent="0.3">
      <c r="A2362" s="3">
        <v>44669</v>
      </c>
      <c r="B2362" t="s">
        <v>2033</v>
      </c>
      <c r="C2362" t="s">
        <v>10</v>
      </c>
      <c r="D2362" t="s">
        <v>11</v>
      </c>
      <c r="E2362" t="s">
        <v>20</v>
      </c>
      <c r="F2362" t="s">
        <v>222</v>
      </c>
      <c r="G2362">
        <v>1.48</v>
      </c>
      <c r="H2362">
        <v>1</v>
      </c>
      <c r="I2362">
        <v>-2.29</v>
      </c>
      <c r="J2362" t="str">
        <f>TEXT(sales[[#This Row],[Order Date]],"yyyy")</f>
        <v>2022</v>
      </c>
      <c r="K2362" t="str">
        <f>TEXT(sales[[#This Row],[Order Date]],"mmmm")</f>
        <v>April</v>
      </c>
    </row>
    <row r="2363" spans="1:11" ht="14.25" customHeight="1" x14ac:dyDescent="0.3">
      <c r="A2363" s="3">
        <v>44670</v>
      </c>
      <c r="B2363" t="s">
        <v>635</v>
      </c>
      <c r="C2363" t="s">
        <v>10</v>
      </c>
      <c r="D2363" t="s">
        <v>11</v>
      </c>
      <c r="E2363" t="s">
        <v>92</v>
      </c>
      <c r="F2363" t="s">
        <v>286</v>
      </c>
      <c r="G2363">
        <v>19.57</v>
      </c>
      <c r="H2363">
        <v>2</v>
      </c>
      <c r="I2363">
        <v>-52.83</v>
      </c>
      <c r="J2363" t="str">
        <f>TEXT(sales[[#This Row],[Order Date]],"yyyy")</f>
        <v>2022</v>
      </c>
      <c r="K2363" t="str">
        <f>TEXT(sales[[#This Row],[Order Date]],"mmmm")</f>
        <v>April</v>
      </c>
    </row>
    <row r="2364" spans="1:11" ht="14.25" customHeight="1" x14ac:dyDescent="0.3">
      <c r="A2364" s="3">
        <v>44670</v>
      </c>
      <c r="B2364" t="s">
        <v>635</v>
      </c>
      <c r="C2364" t="s">
        <v>10</v>
      </c>
      <c r="D2364" t="s">
        <v>11</v>
      </c>
      <c r="E2364" t="s">
        <v>20</v>
      </c>
      <c r="F2364" t="s">
        <v>693</v>
      </c>
      <c r="G2364">
        <v>310.39</v>
      </c>
      <c r="H2364">
        <v>4</v>
      </c>
      <c r="I2364">
        <v>-512.15</v>
      </c>
      <c r="J2364" t="str">
        <f>TEXT(sales[[#This Row],[Order Date]],"yyyy")</f>
        <v>2022</v>
      </c>
      <c r="K2364" t="str">
        <f>TEXT(sales[[#This Row],[Order Date]],"mmmm")</f>
        <v>April</v>
      </c>
    </row>
    <row r="2365" spans="1:11" ht="14.25" customHeight="1" x14ac:dyDescent="0.3">
      <c r="A2365" s="3">
        <v>44671</v>
      </c>
      <c r="B2365" t="s">
        <v>560</v>
      </c>
      <c r="C2365" t="s">
        <v>30</v>
      </c>
      <c r="D2365" t="s">
        <v>39</v>
      </c>
      <c r="E2365" t="s">
        <v>40</v>
      </c>
      <c r="F2365" t="s">
        <v>520</v>
      </c>
      <c r="G2365">
        <v>287.97000000000003</v>
      </c>
      <c r="H2365">
        <v>3</v>
      </c>
      <c r="I2365">
        <v>77.75</v>
      </c>
      <c r="J2365" t="str">
        <f>TEXT(sales[[#This Row],[Order Date]],"yyyy")</f>
        <v>2022</v>
      </c>
      <c r="K2365" t="str">
        <f>TEXT(sales[[#This Row],[Order Date]],"mmmm")</f>
        <v>April</v>
      </c>
    </row>
    <row r="2366" spans="1:11" ht="14.25" customHeight="1" x14ac:dyDescent="0.3">
      <c r="A2366" s="3">
        <v>44671</v>
      </c>
      <c r="B2366" t="s">
        <v>560</v>
      </c>
      <c r="C2366" t="s">
        <v>30</v>
      </c>
      <c r="D2366" t="s">
        <v>34</v>
      </c>
      <c r="E2366" t="s">
        <v>47</v>
      </c>
      <c r="F2366" t="s">
        <v>2036</v>
      </c>
      <c r="G2366">
        <v>595.38</v>
      </c>
      <c r="H2366">
        <v>6</v>
      </c>
      <c r="I2366">
        <v>297.69</v>
      </c>
      <c r="J2366" t="str">
        <f>TEXT(sales[[#This Row],[Order Date]],"yyyy")</f>
        <v>2022</v>
      </c>
      <c r="K2366" t="str">
        <f>TEXT(sales[[#This Row],[Order Date]],"mmmm")</f>
        <v>April</v>
      </c>
    </row>
    <row r="2367" spans="1:11" ht="14.25" customHeight="1" x14ac:dyDescent="0.3">
      <c r="A2367" s="3">
        <v>44671</v>
      </c>
      <c r="B2367" t="s">
        <v>560</v>
      </c>
      <c r="C2367" t="s">
        <v>30</v>
      </c>
      <c r="D2367" t="s">
        <v>11</v>
      </c>
      <c r="E2367" t="s">
        <v>12</v>
      </c>
      <c r="F2367" t="s">
        <v>836</v>
      </c>
      <c r="G2367">
        <v>12.96</v>
      </c>
      <c r="H2367">
        <v>2</v>
      </c>
      <c r="I2367">
        <v>6.22</v>
      </c>
      <c r="J2367" t="str">
        <f>TEXT(sales[[#This Row],[Order Date]],"yyyy")</f>
        <v>2022</v>
      </c>
      <c r="K2367" t="str">
        <f>TEXT(sales[[#This Row],[Order Date]],"mmmm")</f>
        <v>April</v>
      </c>
    </row>
    <row r="2368" spans="1:11" ht="14.25" customHeight="1" x14ac:dyDescent="0.3">
      <c r="A2368" s="3">
        <v>44671</v>
      </c>
      <c r="B2368" t="s">
        <v>1335</v>
      </c>
      <c r="C2368" t="s">
        <v>10</v>
      </c>
      <c r="D2368" t="s">
        <v>11</v>
      </c>
      <c r="E2368" t="s">
        <v>12</v>
      </c>
      <c r="F2368" t="s">
        <v>1041</v>
      </c>
      <c r="G2368">
        <v>117.46</v>
      </c>
      <c r="H2368">
        <v>3</v>
      </c>
      <c r="I2368">
        <v>44.05</v>
      </c>
      <c r="J2368" t="str">
        <f>TEXT(sales[[#This Row],[Order Date]],"yyyy")</f>
        <v>2022</v>
      </c>
      <c r="K2368" t="str">
        <f>TEXT(sales[[#This Row],[Order Date]],"mmmm")</f>
        <v>April</v>
      </c>
    </row>
    <row r="2369" spans="1:11" ht="14.25" customHeight="1" x14ac:dyDescent="0.3">
      <c r="A2369" s="3">
        <v>44671</v>
      </c>
      <c r="B2369" t="s">
        <v>2037</v>
      </c>
      <c r="C2369" t="s">
        <v>110</v>
      </c>
      <c r="D2369" t="s">
        <v>11</v>
      </c>
      <c r="E2369" t="s">
        <v>63</v>
      </c>
      <c r="F2369" t="s">
        <v>2038</v>
      </c>
      <c r="G2369">
        <v>180.96</v>
      </c>
      <c r="H2369">
        <v>2</v>
      </c>
      <c r="I2369">
        <v>81.430000000000007</v>
      </c>
      <c r="J2369" t="str">
        <f>TEXT(sales[[#This Row],[Order Date]],"yyyy")</f>
        <v>2022</v>
      </c>
      <c r="K2369" t="str">
        <f>TEXT(sales[[#This Row],[Order Date]],"mmmm")</f>
        <v>April</v>
      </c>
    </row>
    <row r="2370" spans="1:11" ht="14.25" customHeight="1" x14ac:dyDescent="0.3">
      <c r="A2370" s="3">
        <v>44672</v>
      </c>
      <c r="B2370" t="s">
        <v>2039</v>
      </c>
      <c r="C2370" t="s">
        <v>33</v>
      </c>
      <c r="D2370" t="s">
        <v>34</v>
      </c>
      <c r="E2370" t="s">
        <v>35</v>
      </c>
      <c r="F2370" t="s">
        <v>1839</v>
      </c>
      <c r="G2370">
        <v>191.96</v>
      </c>
      <c r="H2370">
        <v>2</v>
      </c>
      <c r="I2370">
        <v>51.83</v>
      </c>
      <c r="J2370" t="str">
        <f>TEXT(sales[[#This Row],[Order Date]],"yyyy")</f>
        <v>2022</v>
      </c>
      <c r="K2370" t="str">
        <f>TEXT(sales[[#This Row],[Order Date]],"mmmm")</f>
        <v>April</v>
      </c>
    </row>
    <row r="2371" spans="1:11" ht="14.25" customHeight="1" x14ac:dyDescent="0.3">
      <c r="A2371" s="3">
        <v>44672</v>
      </c>
      <c r="B2371" t="s">
        <v>2039</v>
      </c>
      <c r="C2371" t="s">
        <v>33</v>
      </c>
      <c r="D2371" t="s">
        <v>11</v>
      </c>
      <c r="E2371" t="s">
        <v>20</v>
      </c>
      <c r="F2371" t="s">
        <v>1185</v>
      </c>
      <c r="G2371">
        <v>21.3</v>
      </c>
      <c r="H2371">
        <v>3</v>
      </c>
      <c r="I2371">
        <v>9.8000000000000007</v>
      </c>
      <c r="J2371" t="str">
        <f>TEXT(sales[[#This Row],[Order Date]],"yyyy")</f>
        <v>2022</v>
      </c>
      <c r="K2371" t="str">
        <f>TEXT(sales[[#This Row],[Order Date]],"mmmm")</f>
        <v>April</v>
      </c>
    </row>
    <row r="2372" spans="1:11" ht="14.25" customHeight="1" x14ac:dyDescent="0.3">
      <c r="A2372" s="3">
        <v>44672</v>
      </c>
      <c r="B2372" t="s">
        <v>2039</v>
      </c>
      <c r="C2372" t="s">
        <v>33</v>
      </c>
      <c r="D2372" t="s">
        <v>39</v>
      </c>
      <c r="E2372" t="s">
        <v>40</v>
      </c>
      <c r="F2372" t="s">
        <v>138</v>
      </c>
      <c r="G2372">
        <v>469.95</v>
      </c>
      <c r="H2372">
        <v>5</v>
      </c>
      <c r="I2372">
        <v>131.59</v>
      </c>
      <c r="J2372" t="str">
        <f>TEXT(sales[[#This Row],[Order Date]],"yyyy")</f>
        <v>2022</v>
      </c>
      <c r="K2372" t="str">
        <f>TEXT(sales[[#This Row],[Order Date]],"mmmm")</f>
        <v>April</v>
      </c>
    </row>
    <row r="2373" spans="1:11" ht="14.25" customHeight="1" x14ac:dyDescent="0.3">
      <c r="A2373" s="3">
        <v>44672</v>
      </c>
      <c r="B2373" t="s">
        <v>2039</v>
      </c>
      <c r="C2373" t="s">
        <v>33</v>
      </c>
      <c r="D2373" t="s">
        <v>34</v>
      </c>
      <c r="E2373" t="s">
        <v>47</v>
      </c>
      <c r="F2373" t="s">
        <v>2040</v>
      </c>
      <c r="G2373">
        <v>209.88</v>
      </c>
      <c r="H2373">
        <v>3</v>
      </c>
      <c r="I2373">
        <v>35.68</v>
      </c>
      <c r="J2373" t="str">
        <f>TEXT(sales[[#This Row],[Order Date]],"yyyy")</f>
        <v>2022</v>
      </c>
      <c r="K2373" t="str">
        <f>TEXT(sales[[#This Row],[Order Date]],"mmmm")</f>
        <v>April</v>
      </c>
    </row>
    <row r="2374" spans="1:11" ht="14.25" customHeight="1" x14ac:dyDescent="0.3">
      <c r="A2374" s="3">
        <v>44673</v>
      </c>
      <c r="B2374" t="s">
        <v>325</v>
      </c>
      <c r="C2374" t="s">
        <v>27</v>
      </c>
      <c r="D2374" t="s">
        <v>39</v>
      </c>
      <c r="E2374" t="s">
        <v>40</v>
      </c>
      <c r="F2374" t="s">
        <v>901</v>
      </c>
      <c r="G2374">
        <v>88.78</v>
      </c>
      <c r="H2374">
        <v>3</v>
      </c>
      <c r="I2374">
        <v>7.77</v>
      </c>
      <c r="J2374" t="str">
        <f>TEXT(sales[[#This Row],[Order Date]],"yyyy")</f>
        <v>2022</v>
      </c>
      <c r="K2374" t="str">
        <f>TEXT(sales[[#This Row],[Order Date]],"mmmm")</f>
        <v>April</v>
      </c>
    </row>
    <row r="2375" spans="1:11" ht="14.25" customHeight="1" x14ac:dyDescent="0.3">
      <c r="A2375" s="3">
        <v>44673</v>
      </c>
      <c r="B2375" t="s">
        <v>325</v>
      </c>
      <c r="C2375" t="s">
        <v>27</v>
      </c>
      <c r="D2375" t="s">
        <v>11</v>
      </c>
      <c r="E2375" t="s">
        <v>24</v>
      </c>
      <c r="F2375" t="s">
        <v>1889</v>
      </c>
      <c r="G2375">
        <v>64.14</v>
      </c>
      <c r="H2375">
        <v>3</v>
      </c>
      <c r="I2375">
        <v>16.68</v>
      </c>
      <c r="J2375" t="str">
        <f>TEXT(sales[[#This Row],[Order Date]],"yyyy")</f>
        <v>2022</v>
      </c>
      <c r="K2375" t="str">
        <f>TEXT(sales[[#This Row],[Order Date]],"mmmm")</f>
        <v>April</v>
      </c>
    </row>
    <row r="2376" spans="1:11" ht="14.25" customHeight="1" x14ac:dyDescent="0.3">
      <c r="A2376" s="3">
        <v>44675</v>
      </c>
      <c r="B2376" t="s">
        <v>167</v>
      </c>
      <c r="C2376" t="s">
        <v>149</v>
      </c>
      <c r="D2376" t="s">
        <v>11</v>
      </c>
      <c r="E2376" t="s">
        <v>24</v>
      </c>
      <c r="F2376" t="s">
        <v>279</v>
      </c>
      <c r="G2376">
        <v>25.99</v>
      </c>
      <c r="H2376">
        <v>1</v>
      </c>
      <c r="I2376">
        <v>7.54</v>
      </c>
      <c r="J2376" t="str">
        <f>TEXT(sales[[#This Row],[Order Date]],"yyyy")</f>
        <v>2022</v>
      </c>
      <c r="K2376" t="str">
        <f>TEXT(sales[[#This Row],[Order Date]],"mmmm")</f>
        <v>April</v>
      </c>
    </row>
    <row r="2377" spans="1:11" ht="14.25" customHeight="1" x14ac:dyDescent="0.3">
      <c r="A2377" s="3">
        <v>44676</v>
      </c>
      <c r="B2377" t="s">
        <v>249</v>
      </c>
      <c r="C2377" t="s">
        <v>27</v>
      </c>
      <c r="D2377" t="s">
        <v>11</v>
      </c>
      <c r="E2377" t="s">
        <v>20</v>
      </c>
      <c r="F2377" t="s">
        <v>425</v>
      </c>
      <c r="G2377">
        <v>13.94</v>
      </c>
      <c r="H2377">
        <v>3</v>
      </c>
      <c r="I2377">
        <v>4.53</v>
      </c>
      <c r="J2377" t="str">
        <f>TEXT(sales[[#This Row],[Order Date]],"yyyy")</f>
        <v>2022</v>
      </c>
      <c r="K2377" t="str">
        <f>TEXT(sales[[#This Row],[Order Date]],"mmmm")</f>
        <v>April</v>
      </c>
    </row>
    <row r="2378" spans="1:11" ht="14.25" customHeight="1" x14ac:dyDescent="0.3">
      <c r="A2378" s="3">
        <v>44676</v>
      </c>
      <c r="B2378" t="s">
        <v>1004</v>
      </c>
      <c r="C2378" t="s">
        <v>149</v>
      </c>
      <c r="D2378" t="s">
        <v>11</v>
      </c>
      <c r="E2378" t="s">
        <v>92</v>
      </c>
      <c r="F2378" t="s">
        <v>114</v>
      </c>
      <c r="G2378">
        <v>206.43</v>
      </c>
      <c r="H2378">
        <v>3</v>
      </c>
      <c r="I2378">
        <v>90.83</v>
      </c>
      <c r="J2378" t="str">
        <f>TEXT(sales[[#This Row],[Order Date]],"yyyy")</f>
        <v>2022</v>
      </c>
      <c r="K2378" t="str">
        <f>TEXT(sales[[#This Row],[Order Date]],"mmmm")</f>
        <v>April</v>
      </c>
    </row>
    <row r="2379" spans="1:11" ht="14.25" customHeight="1" x14ac:dyDescent="0.3">
      <c r="A2379" s="3">
        <v>44676</v>
      </c>
      <c r="B2379" t="s">
        <v>1910</v>
      </c>
      <c r="C2379" t="s">
        <v>157</v>
      </c>
      <c r="D2379" t="s">
        <v>11</v>
      </c>
      <c r="E2379" t="s">
        <v>24</v>
      </c>
      <c r="F2379" t="s">
        <v>1006</v>
      </c>
      <c r="G2379">
        <v>57.75</v>
      </c>
      <c r="H2379">
        <v>5</v>
      </c>
      <c r="I2379">
        <v>16.170000000000002</v>
      </c>
      <c r="J2379" t="str">
        <f>TEXT(sales[[#This Row],[Order Date]],"yyyy")</f>
        <v>2022</v>
      </c>
      <c r="K2379" t="str">
        <f>TEXT(sales[[#This Row],[Order Date]],"mmmm")</f>
        <v>April</v>
      </c>
    </row>
    <row r="2380" spans="1:11" ht="14.25" customHeight="1" x14ac:dyDescent="0.3">
      <c r="A2380" s="3">
        <v>44676</v>
      </c>
      <c r="B2380" t="s">
        <v>1910</v>
      </c>
      <c r="C2380" t="s">
        <v>157</v>
      </c>
      <c r="D2380" t="s">
        <v>11</v>
      </c>
      <c r="E2380" t="s">
        <v>92</v>
      </c>
      <c r="F2380" t="s">
        <v>1888</v>
      </c>
      <c r="G2380">
        <v>272.39999999999998</v>
      </c>
      <c r="H2380">
        <v>5</v>
      </c>
      <c r="I2380">
        <v>76.27</v>
      </c>
      <c r="J2380" t="str">
        <f>TEXT(sales[[#This Row],[Order Date]],"yyyy")</f>
        <v>2022</v>
      </c>
      <c r="K2380" t="str">
        <f>TEXT(sales[[#This Row],[Order Date]],"mmmm")</f>
        <v>April</v>
      </c>
    </row>
    <row r="2381" spans="1:11" ht="14.25" customHeight="1" x14ac:dyDescent="0.3">
      <c r="A2381" s="3">
        <v>44676</v>
      </c>
      <c r="B2381" t="s">
        <v>1459</v>
      </c>
      <c r="C2381" t="s">
        <v>15</v>
      </c>
      <c r="D2381" t="s">
        <v>11</v>
      </c>
      <c r="E2381" t="s">
        <v>18</v>
      </c>
      <c r="F2381" t="s">
        <v>557</v>
      </c>
      <c r="G2381">
        <v>221.02</v>
      </c>
      <c r="H2381">
        <v>2</v>
      </c>
      <c r="I2381">
        <v>-55.26</v>
      </c>
      <c r="J2381" t="str">
        <f>TEXT(sales[[#This Row],[Order Date]],"yyyy")</f>
        <v>2022</v>
      </c>
      <c r="K2381" t="str">
        <f>TEXT(sales[[#This Row],[Order Date]],"mmmm")</f>
        <v>April</v>
      </c>
    </row>
    <row r="2382" spans="1:11" ht="14.25" customHeight="1" x14ac:dyDescent="0.3">
      <c r="A2382" s="3">
        <v>44676</v>
      </c>
      <c r="B2382" t="s">
        <v>1459</v>
      </c>
      <c r="C2382" t="s">
        <v>15</v>
      </c>
      <c r="D2382" t="s">
        <v>34</v>
      </c>
      <c r="E2382" t="s">
        <v>35</v>
      </c>
      <c r="F2382" t="s">
        <v>2041</v>
      </c>
      <c r="G2382">
        <v>128.06</v>
      </c>
      <c r="H2382">
        <v>3</v>
      </c>
      <c r="I2382">
        <v>-23.78</v>
      </c>
      <c r="J2382" t="str">
        <f>TEXT(sales[[#This Row],[Order Date]],"yyyy")</f>
        <v>2022</v>
      </c>
      <c r="K2382" t="str">
        <f>TEXT(sales[[#This Row],[Order Date]],"mmmm")</f>
        <v>April</v>
      </c>
    </row>
    <row r="2383" spans="1:11" ht="14.25" customHeight="1" x14ac:dyDescent="0.3">
      <c r="A2383" s="3">
        <v>44676</v>
      </c>
      <c r="B2383" t="s">
        <v>2042</v>
      </c>
      <c r="C2383" t="s">
        <v>27</v>
      </c>
      <c r="D2383" t="s">
        <v>11</v>
      </c>
      <c r="E2383" t="s">
        <v>63</v>
      </c>
      <c r="F2383" t="s">
        <v>1721</v>
      </c>
      <c r="G2383">
        <v>21.34</v>
      </c>
      <c r="H2383">
        <v>2</v>
      </c>
      <c r="I2383">
        <v>9.82</v>
      </c>
      <c r="J2383" t="str">
        <f>TEXT(sales[[#This Row],[Order Date]],"yyyy")</f>
        <v>2022</v>
      </c>
      <c r="K2383" t="str">
        <f>TEXT(sales[[#This Row],[Order Date]],"mmmm")</f>
        <v>April</v>
      </c>
    </row>
    <row r="2384" spans="1:11" ht="14.25" customHeight="1" x14ac:dyDescent="0.3">
      <c r="A2384" s="3">
        <v>44677</v>
      </c>
      <c r="B2384" t="s">
        <v>857</v>
      </c>
      <c r="C2384" t="s">
        <v>120</v>
      </c>
      <c r="D2384" t="s">
        <v>34</v>
      </c>
      <c r="E2384" t="s">
        <v>35</v>
      </c>
      <c r="F2384" t="s">
        <v>1805</v>
      </c>
      <c r="G2384">
        <v>831.94</v>
      </c>
      <c r="H2384">
        <v>8</v>
      </c>
      <c r="I2384">
        <v>-114.39</v>
      </c>
      <c r="J2384" t="str">
        <f>TEXT(sales[[#This Row],[Order Date]],"yyyy")</f>
        <v>2022</v>
      </c>
      <c r="K2384" t="str">
        <f>TEXT(sales[[#This Row],[Order Date]],"mmmm")</f>
        <v>April</v>
      </c>
    </row>
    <row r="2385" spans="1:11" ht="14.25" customHeight="1" x14ac:dyDescent="0.3">
      <c r="A2385" s="3">
        <v>44677</v>
      </c>
      <c r="B2385" t="s">
        <v>857</v>
      </c>
      <c r="C2385" t="s">
        <v>120</v>
      </c>
      <c r="D2385" t="s">
        <v>34</v>
      </c>
      <c r="E2385" t="s">
        <v>47</v>
      </c>
      <c r="F2385" t="s">
        <v>570</v>
      </c>
      <c r="G2385">
        <v>97.04</v>
      </c>
      <c r="H2385">
        <v>2</v>
      </c>
      <c r="I2385">
        <v>1.21</v>
      </c>
      <c r="J2385" t="str">
        <f>TEXT(sales[[#This Row],[Order Date]],"yyyy")</f>
        <v>2022</v>
      </c>
      <c r="K2385" t="str">
        <f>TEXT(sales[[#This Row],[Order Date]],"mmmm")</f>
        <v>April</v>
      </c>
    </row>
    <row r="2386" spans="1:11" ht="14.25" customHeight="1" x14ac:dyDescent="0.3">
      <c r="A2386" s="3">
        <v>44677</v>
      </c>
      <c r="B2386" t="s">
        <v>857</v>
      </c>
      <c r="C2386" t="s">
        <v>120</v>
      </c>
      <c r="D2386" t="s">
        <v>11</v>
      </c>
      <c r="E2386" t="s">
        <v>18</v>
      </c>
      <c r="F2386" t="s">
        <v>838</v>
      </c>
      <c r="G2386">
        <v>72.78</v>
      </c>
      <c r="H2386">
        <v>1</v>
      </c>
      <c r="I2386">
        <v>-18.2</v>
      </c>
      <c r="J2386" t="str">
        <f>TEXT(sales[[#This Row],[Order Date]],"yyyy")</f>
        <v>2022</v>
      </c>
      <c r="K2386" t="str">
        <f>TEXT(sales[[#This Row],[Order Date]],"mmmm")</f>
        <v>April</v>
      </c>
    </row>
    <row r="2387" spans="1:11" ht="14.25" customHeight="1" x14ac:dyDescent="0.3">
      <c r="A2387" s="3">
        <v>44677</v>
      </c>
      <c r="B2387" t="s">
        <v>1643</v>
      </c>
      <c r="C2387" t="s">
        <v>10</v>
      </c>
      <c r="D2387" t="s">
        <v>34</v>
      </c>
      <c r="E2387" t="s">
        <v>35</v>
      </c>
      <c r="F2387" t="s">
        <v>1982</v>
      </c>
      <c r="G2387">
        <v>408.42</v>
      </c>
      <c r="H2387">
        <v>2</v>
      </c>
      <c r="I2387">
        <v>-5.83</v>
      </c>
      <c r="J2387" t="str">
        <f>TEXT(sales[[#This Row],[Order Date]],"yyyy")</f>
        <v>2022</v>
      </c>
      <c r="K2387" t="str">
        <f>TEXT(sales[[#This Row],[Order Date]],"mmmm")</f>
        <v>April</v>
      </c>
    </row>
    <row r="2388" spans="1:11" ht="14.25" customHeight="1" x14ac:dyDescent="0.3">
      <c r="A2388" s="3">
        <v>44677</v>
      </c>
      <c r="B2388" t="s">
        <v>1963</v>
      </c>
      <c r="C2388" t="s">
        <v>27</v>
      </c>
      <c r="D2388" t="s">
        <v>34</v>
      </c>
      <c r="E2388" t="s">
        <v>35</v>
      </c>
      <c r="F2388" t="s">
        <v>1634</v>
      </c>
      <c r="G2388">
        <v>63.94</v>
      </c>
      <c r="H2388">
        <v>3</v>
      </c>
      <c r="I2388">
        <v>6.39</v>
      </c>
      <c r="J2388" t="str">
        <f>TEXT(sales[[#This Row],[Order Date]],"yyyy")</f>
        <v>2022</v>
      </c>
      <c r="K2388" t="str">
        <f>TEXT(sales[[#This Row],[Order Date]],"mmmm")</f>
        <v>April</v>
      </c>
    </row>
    <row r="2389" spans="1:11" ht="14.25" customHeight="1" x14ac:dyDescent="0.3">
      <c r="A2389" s="3">
        <v>44677</v>
      </c>
      <c r="B2389" t="s">
        <v>1963</v>
      </c>
      <c r="C2389" t="s">
        <v>27</v>
      </c>
      <c r="D2389" t="s">
        <v>11</v>
      </c>
      <c r="E2389" t="s">
        <v>24</v>
      </c>
      <c r="F2389" t="s">
        <v>260</v>
      </c>
      <c r="G2389">
        <v>59.52</v>
      </c>
      <c r="H2389">
        <v>3</v>
      </c>
      <c r="I2389">
        <v>15.48</v>
      </c>
      <c r="J2389" t="str">
        <f>TEXT(sales[[#This Row],[Order Date]],"yyyy")</f>
        <v>2022</v>
      </c>
      <c r="K2389" t="str">
        <f>TEXT(sales[[#This Row],[Order Date]],"mmmm")</f>
        <v>April</v>
      </c>
    </row>
    <row r="2390" spans="1:11" ht="14.25" customHeight="1" x14ac:dyDescent="0.3">
      <c r="A2390" s="3">
        <v>44677</v>
      </c>
      <c r="B2390" t="s">
        <v>1963</v>
      </c>
      <c r="C2390" t="s">
        <v>27</v>
      </c>
      <c r="D2390" t="s">
        <v>39</v>
      </c>
      <c r="E2390" t="s">
        <v>40</v>
      </c>
      <c r="F2390" t="s">
        <v>2043</v>
      </c>
      <c r="G2390">
        <v>311.98</v>
      </c>
      <c r="H2390">
        <v>3</v>
      </c>
      <c r="I2390">
        <v>39</v>
      </c>
      <c r="J2390" t="str">
        <f>TEXT(sales[[#This Row],[Order Date]],"yyyy")</f>
        <v>2022</v>
      </c>
      <c r="K2390" t="str">
        <f>TEXT(sales[[#This Row],[Order Date]],"mmmm")</f>
        <v>April</v>
      </c>
    </row>
    <row r="2391" spans="1:11" ht="14.25" customHeight="1" x14ac:dyDescent="0.3">
      <c r="A2391" s="3">
        <v>44677</v>
      </c>
      <c r="B2391" t="s">
        <v>1963</v>
      </c>
      <c r="C2391" t="s">
        <v>27</v>
      </c>
      <c r="D2391" t="s">
        <v>11</v>
      </c>
      <c r="E2391" t="s">
        <v>20</v>
      </c>
      <c r="F2391" t="s">
        <v>1029</v>
      </c>
      <c r="G2391">
        <v>50.35</v>
      </c>
      <c r="H2391">
        <v>3</v>
      </c>
      <c r="I2391">
        <v>17.62</v>
      </c>
      <c r="J2391" t="str">
        <f>TEXT(sales[[#This Row],[Order Date]],"yyyy")</f>
        <v>2022</v>
      </c>
      <c r="K2391" t="str">
        <f>TEXT(sales[[#This Row],[Order Date]],"mmmm")</f>
        <v>April</v>
      </c>
    </row>
    <row r="2392" spans="1:11" ht="14.25" customHeight="1" x14ac:dyDescent="0.3">
      <c r="A2392" s="3">
        <v>44677</v>
      </c>
      <c r="B2392" t="s">
        <v>218</v>
      </c>
      <c r="C2392" t="s">
        <v>123</v>
      </c>
      <c r="D2392" t="s">
        <v>34</v>
      </c>
      <c r="E2392" t="s">
        <v>145</v>
      </c>
      <c r="F2392" t="s">
        <v>1703</v>
      </c>
      <c r="G2392">
        <v>191.52</v>
      </c>
      <c r="H2392">
        <v>1</v>
      </c>
      <c r="I2392">
        <v>-76.61</v>
      </c>
      <c r="J2392" t="str">
        <f>TEXT(sales[[#This Row],[Order Date]],"yyyy")</f>
        <v>2022</v>
      </c>
      <c r="K2392" t="str">
        <f>TEXT(sales[[#This Row],[Order Date]],"mmmm")</f>
        <v>April</v>
      </c>
    </row>
    <row r="2393" spans="1:11" ht="14.25" customHeight="1" x14ac:dyDescent="0.3">
      <c r="A2393" s="3">
        <v>44677</v>
      </c>
      <c r="B2393" t="s">
        <v>218</v>
      </c>
      <c r="C2393" t="s">
        <v>123</v>
      </c>
      <c r="D2393" t="s">
        <v>11</v>
      </c>
      <c r="E2393" t="s">
        <v>24</v>
      </c>
      <c r="F2393" t="s">
        <v>459</v>
      </c>
      <c r="G2393">
        <v>2.62</v>
      </c>
      <c r="H2393">
        <v>1</v>
      </c>
      <c r="I2393">
        <v>0.43</v>
      </c>
      <c r="J2393" t="str">
        <f>TEXT(sales[[#This Row],[Order Date]],"yyyy")</f>
        <v>2022</v>
      </c>
      <c r="K2393" t="str">
        <f>TEXT(sales[[#This Row],[Order Date]],"mmmm")</f>
        <v>April</v>
      </c>
    </row>
    <row r="2394" spans="1:11" ht="14.25" customHeight="1" x14ac:dyDescent="0.3">
      <c r="A2394" s="3">
        <v>44678</v>
      </c>
      <c r="B2394" t="s">
        <v>709</v>
      </c>
      <c r="C2394" t="s">
        <v>2044</v>
      </c>
      <c r="D2394" t="s">
        <v>11</v>
      </c>
      <c r="E2394" t="s">
        <v>24</v>
      </c>
      <c r="F2394" t="s">
        <v>207</v>
      </c>
      <c r="G2394">
        <v>22.74</v>
      </c>
      <c r="H2394">
        <v>3</v>
      </c>
      <c r="I2394">
        <v>8.8699999999999992</v>
      </c>
      <c r="J2394" t="str">
        <f>TEXT(sales[[#This Row],[Order Date]],"yyyy")</f>
        <v>2022</v>
      </c>
      <c r="K2394" t="str">
        <f>TEXT(sales[[#This Row],[Order Date]],"mmmm")</f>
        <v>April</v>
      </c>
    </row>
    <row r="2395" spans="1:11" ht="14.25" customHeight="1" x14ac:dyDescent="0.3">
      <c r="A2395" s="3">
        <v>44678</v>
      </c>
      <c r="B2395" t="s">
        <v>709</v>
      </c>
      <c r="C2395" t="s">
        <v>2044</v>
      </c>
      <c r="D2395" t="s">
        <v>34</v>
      </c>
      <c r="E2395" t="s">
        <v>35</v>
      </c>
      <c r="F2395" t="s">
        <v>2045</v>
      </c>
      <c r="G2395">
        <v>1267.53</v>
      </c>
      <c r="H2395">
        <v>3</v>
      </c>
      <c r="I2395">
        <v>316.88</v>
      </c>
      <c r="J2395" t="str">
        <f>TEXT(sales[[#This Row],[Order Date]],"yyyy")</f>
        <v>2022</v>
      </c>
      <c r="K2395" t="str">
        <f>TEXT(sales[[#This Row],[Order Date]],"mmmm")</f>
        <v>April</v>
      </c>
    </row>
    <row r="2396" spans="1:11" ht="14.25" customHeight="1" x14ac:dyDescent="0.3">
      <c r="A2396" s="3">
        <v>44678</v>
      </c>
      <c r="B2396" t="s">
        <v>709</v>
      </c>
      <c r="C2396" t="s">
        <v>2044</v>
      </c>
      <c r="D2396" t="s">
        <v>39</v>
      </c>
      <c r="E2396" t="s">
        <v>302</v>
      </c>
      <c r="F2396" t="s">
        <v>2046</v>
      </c>
      <c r="G2396">
        <v>1379.92</v>
      </c>
      <c r="H2396">
        <v>8</v>
      </c>
      <c r="I2396">
        <v>648.55999999999995</v>
      </c>
      <c r="J2396" t="str">
        <f>TEXT(sales[[#This Row],[Order Date]],"yyyy")</f>
        <v>2022</v>
      </c>
      <c r="K2396" t="str">
        <f>TEXT(sales[[#This Row],[Order Date]],"mmmm")</f>
        <v>April</v>
      </c>
    </row>
    <row r="2397" spans="1:11" ht="14.25" customHeight="1" x14ac:dyDescent="0.3">
      <c r="A2397" s="3">
        <v>44678</v>
      </c>
      <c r="B2397" t="s">
        <v>1676</v>
      </c>
      <c r="C2397" t="s">
        <v>278</v>
      </c>
      <c r="D2397" t="s">
        <v>11</v>
      </c>
      <c r="E2397" t="s">
        <v>92</v>
      </c>
      <c r="F2397" t="s">
        <v>333</v>
      </c>
      <c r="G2397">
        <v>43.56</v>
      </c>
      <c r="H2397">
        <v>5</v>
      </c>
      <c r="I2397">
        <v>3.27</v>
      </c>
      <c r="J2397" t="str">
        <f>TEXT(sales[[#This Row],[Order Date]],"yyyy")</f>
        <v>2022</v>
      </c>
      <c r="K2397" t="str">
        <f>TEXT(sales[[#This Row],[Order Date]],"mmmm")</f>
        <v>April</v>
      </c>
    </row>
    <row r="2398" spans="1:11" ht="14.25" customHeight="1" x14ac:dyDescent="0.3">
      <c r="A2398" s="3">
        <v>44678</v>
      </c>
      <c r="B2398" t="s">
        <v>1676</v>
      </c>
      <c r="C2398" t="s">
        <v>278</v>
      </c>
      <c r="D2398" t="s">
        <v>11</v>
      </c>
      <c r="E2398" t="s">
        <v>200</v>
      </c>
      <c r="F2398" t="s">
        <v>1292</v>
      </c>
      <c r="G2398">
        <v>5.84</v>
      </c>
      <c r="H2398">
        <v>2</v>
      </c>
      <c r="I2398">
        <v>0.73</v>
      </c>
      <c r="J2398" t="str">
        <f>TEXT(sales[[#This Row],[Order Date]],"yyyy")</f>
        <v>2022</v>
      </c>
      <c r="K2398" t="str">
        <f>TEXT(sales[[#This Row],[Order Date]],"mmmm")</f>
        <v>April</v>
      </c>
    </row>
    <row r="2399" spans="1:11" ht="14.25" customHeight="1" x14ac:dyDescent="0.3">
      <c r="A2399" s="3">
        <v>44679</v>
      </c>
      <c r="B2399" t="s">
        <v>889</v>
      </c>
      <c r="C2399" t="s">
        <v>10</v>
      </c>
      <c r="D2399" t="s">
        <v>11</v>
      </c>
      <c r="E2399" t="s">
        <v>92</v>
      </c>
      <c r="F2399" t="s">
        <v>617</v>
      </c>
      <c r="G2399">
        <v>8.65</v>
      </c>
      <c r="H2399">
        <v>3</v>
      </c>
      <c r="I2399">
        <v>-20.329999999999998</v>
      </c>
      <c r="J2399" t="str">
        <f>TEXT(sales[[#This Row],[Order Date]],"yyyy")</f>
        <v>2022</v>
      </c>
      <c r="K2399" t="str">
        <f>TEXT(sales[[#This Row],[Order Date]],"mmmm")</f>
        <v>April</v>
      </c>
    </row>
    <row r="2400" spans="1:11" ht="14.25" customHeight="1" x14ac:dyDescent="0.3">
      <c r="A2400" s="3">
        <v>44679</v>
      </c>
      <c r="B2400" t="s">
        <v>889</v>
      </c>
      <c r="C2400" t="s">
        <v>10</v>
      </c>
      <c r="D2400" t="s">
        <v>11</v>
      </c>
      <c r="E2400" t="s">
        <v>18</v>
      </c>
      <c r="F2400" t="s">
        <v>1229</v>
      </c>
      <c r="G2400">
        <v>23.83</v>
      </c>
      <c r="H2400">
        <v>3</v>
      </c>
      <c r="I2400">
        <v>2.68</v>
      </c>
      <c r="J2400" t="str">
        <f>TEXT(sales[[#This Row],[Order Date]],"yyyy")</f>
        <v>2022</v>
      </c>
      <c r="K2400" t="str">
        <f>TEXT(sales[[#This Row],[Order Date]],"mmmm")</f>
        <v>April</v>
      </c>
    </row>
    <row r="2401" spans="1:11" ht="14.25" customHeight="1" x14ac:dyDescent="0.3">
      <c r="A2401" s="3">
        <v>44679</v>
      </c>
      <c r="B2401" t="s">
        <v>889</v>
      </c>
      <c r="C2401" t="s">
        <v>10</v>
      </c>
      <c r="D2401" t="s">
        <v>11</v>
      </c>
      <c r="E2401" t="s">
        <v>20</v>
      </c>
      <c r="F2401" t="s">
        <v>330</v>
      </c>
      <c r="G2401">
        <v>12.18</v>
      </c>
      <c r="H2401">
        <v>4</v>
      </c>
      <c r="I2401">
        <v>-18.87</v>
      </c>
      <c r="J2401" t="str">
        <f>TEXT(sales[[#This Row],[Order Date]],"yyyy")</f>
        <v>2022</v>
      </c>
      <c r="K2401" t="str">
        <f>TEXT(sales[[#This Row],[Order Date]],"mmmm")</f>
        <v>April</v>
      </c>
    </row>
    <row r="2402" spans="1:11" ht="14.25" customHeight="1" x14ac:dyDescent="0.3">
      <c r="A2402" s="3">
        <v>44679</v>
      </c>
      <c r="B2402" t="s">
        <v>131</v>
      </c>
      <c r="C2402" t="s">
        <v>110</v>
      </c>
      <c r="D2402" t="s">
        <v>11</v>
      </c>
      <c r="E2402" t="s">
        <v>92</v>
      </c>
      <c r="F2402" t="s">
        <v>2047</v>
      </c>
      <c r="G2402">
        <v>186.73</v>
      </c>
      <c r="H2402">
        <v>1</v>
      </c>
      <c r="I2402">
        <v>41.5</v>
      </c>
      <c r="J2402" t="str">
        <f>TEXT(sales[[#This Row],[Order Date]],"yyyy")</f>
        <v>2022</v>
      </c>
      <c r="K2402" t="str">
        <f>TEXT(sales[[#This Row],[Order Date]],"mmmm")</f>
        <v>April</v>
      </c>
    </row>
    <row r="2403" spans="1:11" ht="14.25" customHeight="1" x14ac:dyDescent="0.3">
      <c r="A2403" s="3">
        <v>44679</v>
      </c>
      <c r="B2403" t="s">
        <v>131</v>
      </c>
      <c r="C2403" t="s">
        <v>110</v>
      </c>
      <c r="D2403" t="s">
        <v>11</v>
      </c>
      <c r="E2403" t="s">
        <v>20</v>
      </c>
      <c r="F2403" t="s">
        <v>1606</v>
      </c>
      <c r="G2403">
        <v>3812.97</v>
      </c>
      <c r="H2403">
        <v>3</v>
      </c>
      <c r="I2403">
        <v>1906.49</v>
      </c>
      <c r="J2403" t="str">
        <f>TEXT(sales[[#This Row],[Order Date]],"yyyy")</f>
        <v>2022</v>
      </c>
      <c r="K2403" t="str">
        <f>TEXT(sales[[#This Row],[Order Date]],"mmmm")</f>
        <v>April</v>
      </c>
    </row>
    <row r="2404" spans="1:11" ht="14.25" customHeight="1" x14ac:dyDescent="0.3">
      <c r="A2404" s="3">
        <v>44680</v>
      </c>
      <c r="B2404" t="s">
        <v>1332</v>
      </c>
      <c r="C2404" t="s">
        <v>23</v>
      </c>
      <c r="D2404" t="s">
        <v>11</v>
      </c>
      <c r="E2404" t="s">
        <v>12</v>
      </c>
      <c r="F2404" t="s">
        <v>679</v>
      </c>
      <c r="G2404">
        <v>7.97</v>
      </c>
      <c r="H2404">
        <v>2</v>
      </c>
      <c r="I2404">
        <v>2.89</v>
      </c>
      <c r="J2404" t="str">
        <f>TEXT(sales[[#This Row],[Order Date]],"yyyy")</f>
        <v>2022</v>
      </c>
      <c r="K2404" t="str">
        <f>TEXT(sales[[#This Row],[Order Date]],"mmmm")</f>
        <v>April</v>
      </c>
    </row>
    <row r="2405" spans="1:11" ht="14.25" customHeight="1" x14ac:dyDescent="0.3">
      <c r="A2405" s="3">
        <v>44681</v>
      </c>
      <c r="B2405" t="s">
        <v>533</v>
      </c>
      <c r="C2405" t="s">
        <v>15</v>
      </c>
      <c r="D2405" t="s">
        <v>34</v>
      </c>
      <c r="E2405" t="s">
        <v>35</v>
      </c>
      <c r="F2405" t="s">
        <v>187</v>
      </c>
      <c r="G2405">
        <v>213.12</v>
      </c>
      <c r="H2405">
        <v>5</v>
      </c>
      <c r="I2405">
        <v>-15.22</v>
      </c>
      <c r="J2405" t="str">
        <f>TEXT(sales[[#This Row],[Order Date]],"yyyy")</f>
        <v>2022</v>
      </c>
      <c r="K2405" t="str">
        <f>TEXT(sales[[#This Row],[Order Date]],"mmmm")</f>
        <v>April</v>
      </c>
    </row>
    <row r="2406" spans="1:11" ht="14.25" customHeight="1" x14ac:dyDescent="0.3">
      <c r="A2406" s="3">
        <v>44681</v>
      </c>
      <c r="B2406" t="s">
        <v>552</v>
      </c>
      <c r="C2406" t="s">
        <v>78</v>
      </c>
      <c r="D2406" t="s">
        <v>39</v>
      </c>
      <c r="E2406" t="s">
        <v>40</v>
      </c>
      <c r="F2406" t="s">
        <v>1100</v>
      </c>
      <c r="G2406">
        <v>1022.97</v>
      </c>
      <c r="H2406">
        <v>5</v>
      </c>
      <c r="I2406">
        <v>-255.74</v>
      </c>
      <c r="J2406" t="str">
        <f>TEXT(sales[[#This Row],[Order Date]],"yyyy")</f>
        <v>2022</v>
      </c>
      <c r="K2406" t="str">
        <f>TEXT(sales[[#This Row],[Order Date]],"mmmm")</f>
        <v>April</v>
      </c>
    </row>
    <row r="2407" spans="1:11" ht="14.25" customHeight="1" x14ac:dyDescent="0.3">
      <c r="A2407" s="3">
        <v>44681</v>
      </c>
      <c r="B2407" t="s">
        <v>452</v>
      </c>
      <c r="C2407" t="s">
        <v>27</v>
      </c>
      <c r="D2407" t="s">
        <v>11</v>
      </c>
      <c r="E2407" t="s">
        <v>24</v>
      </c>
      <c r="F2407" t="s">
        <v>1006</v>
      </c>
      <c r="G2407">
        <v>34.65</v>
      </c>
      <c r="H2407">
        <v>3</v>
      </c>
      <c r="I2407">
        <v>9.6999999999999993</v>
      </c>
      <c r="J2407" t="str">
        <f>TEXT(sales[[#This Row],[Order Date]],"yyyy")</f>
        <v>2022</v>
      </c>
      <c r="K2407" t="str">
        <f>TEXT(sales[[#This Row],[Order Date]],"mmmm")</f>
        <v>April</v>
      </c>
    </row>
    <row r="2408" spans="1:11" ht="14.25" customHeight="1" x14ac:dyDescent="0.3">
      <c r="A2408" s="3">
        <v>44681</v>
      </c>
      <c r="B2408" t="s">
        <v>452</v>
      </c>
      <c r="C2408" t="s">
        <v>27</v>
      </c>
      <c r="D2408" t="s">
        <v>39</v>
      </c>
      <c r="E2408" t="s">
        <v>40</v>
      </c>
      <c r="F2408" t="s">
        <v>1999</v>
      </c>
      <c r="G2408">
        <v>19.8</v>
      </c>
      <c r="H2408">
        <v>5</v>
      </c>
      <c r="I2408">
        <v>1.73</v>
      </c>
      <c r="J2408" t="str">
        <f>TEXT(sales[[#This Row],[Order Date]],"yyyy")</f>
        <v>2022</v>
      </c>
      <c r="K2408" t="str">
        <f>TEXT(sales[[#This Row],[Order Date]],"mmmm")</f>
        <v>April</v>
      </c>
    </row>
    <row r="2409" spans="1:11" ht="14.25" customHeight="1" x14ac:dyDescent="0.3">
      <c r="A2409" s="3">
        <v>44681</v>
      </c>
      <c r="B2409" t="s">
        <v>2048</v>
      </c>
      <c r="C2409" t="s">
        <v>434</v>
      </c>
      <c r="D2409" t="s">
        <v>34</v>
      </c>
      <c r="E2409" t="s">
        <v>47</v>
      </c>
      <c r="F2409" t="s">
        <v>1694</v>
      </c>
      <c r="G2409">
        <v>31.4</v>
      </c>
      <c r="H2409">
        <v>5</v>
      </c>
      <c r="I2409">
        <v>13.19</v>
      </c>
      <c r="J2409" t="str">
        <f>TEXT(sales[[#This Row],[Order Date]],"yyyy")</f>
        <v>2022</v>
      </c>
      <c r="K2409" t="str">
        <f>TEXT(sales[[#This Row],[Order Date]],"mmmm")</f>
        <v>April</v>
      </c>
    </row>
    <row r="2410" spans="1:11" ht="14.25" customHeight="1" x14ac:dyDescent="0.3">
      <c r="A2410" s="3">
        <v>44681</v>
      </c>
      <c r="B2410" t="s">
        <v>2048</v>
      </c>
      <c r="C2410" t="s">
        <v>434</v>
      </c>
      <c r="D2410" t="s">
        <v>34</v>
      </c>
      <c r="E2410" t="s">
        <v>47</v>
      </c>
      <c r="F2410" t="s">
        <v>2049</v>
      </c>
      <c r="G2410">
        <v>9.48</v>
      </c>
      <c r="H2410">
        <v>1</v>
      </c>
      <c r="I2410">
        <v>3.79</v>
      </c>
      <c r="J2410" t="str">
        <f>TEXT(sales[[#This Row],[Order Date]],"yyyy")</f>
        <v>2022</v>
      </c>
      <c r="K2410" t="str">
        <f>TEXT(sales[[#This Row],[Order Date]],"mmmm")</f>
        <v>April</v>
      </c>
    </row>
    <row r="2411" spans="1:11" ht="14.25" customHeight="1" x14ac:dyDescent="0.3">
      <c r="A2411" s="3">
        <v>44681</v>
      </c>
      <c r="B2411" t="s">
        <v>2048</v>
      </c>
      <c r="C2411" t="s">
        <v>434</v>
      </c>
      <c r="D2411" t="s">
        <v>39</v>
      </c>
      <c r="E2411" t="s">
        <v>40</v>
      </c>
      <c r="F2411" t="s">
        <v>2050</v>
      </c>
      <c r="G2411">
        <v>209.5</v>
      </c>
      <c r="H2411">
        <v>10</v>
      </c>
      <c r="I2411">
        <v>58.66</v>
      </c>
      <c r="J2411" t="str">
        <f>TEXT(sales[[#This Row],[Order Date]],"yyyy")</f>
        <v>2022</v>
      </c>
      <c r="K2411" t="str">
        <f>TEXT(sales[[#This Row],[Order Date]],"mmmm")</f>
        <v>April</v>
      </c>
    </row>
    <row r="2412" spans="1:11" ht="14.25" customHeight="1" x14ac:dyDescent="0.3">
      <c r="A2412" s="3">
        <v>44681</v>
      </c>
      <c r="B2412" t="s">
        <v>2048</v>
      </c>
      <c r="C2412" t="s">
        <v>434</v>
      </c>
      <c r="D2412" t="s">
        <v>34</v>
      </c>
      <c r="E2412" t="s">
        <v>47</v>
      </c>
      <c r="F2412" t="s">
        <v>2051</v>
      </c>
      <c r="G2412">
        <v>24.3</v>
      </c>
      <c r="H2412">
        <v>5</v>
      </c>
      <c r="I2412">
        <v>10.45</v>
      </c>
      <c r="J2412" t="str">
        <f>TEXT(sales[[#This Row],[Order Date]],"yyyy")</f>
        <v>2022</v>
      </c>
      <c r="K2412" t="str">
        <f>TEXT(sales[[#This Row],[Order Date]],"mmmm")</f>
        <v>April</v>
      </c>
    </row>
    <row r="2413" spans="1:11" ht="14.25" customHeight="1" x14ac:dyDescent="0.3">
      <c r="A2413" s="3">
        <v>44681</v>
      </c>
      <c r="B2413" t="s">
        <v>2048</v>
      </c>
      <c r="C2413" t="s">
        <v>434</v>
      </c>
      <c r="D2413" t="s">
        <v>11</v>
      </c>
      <c r="E2413" t="s">
        <v>12</v>
      </c>
      <c r="F2413" t="s">
        <v>640</v>
      </c>
      <c r="G2413">
        <v>6.48</v>
      </c>
      <c r="H2413">
        <v>1</v>
      </c>
      <c r="I2413">
        <v>3.11</v>
      </c>
      <c r="J2413" t="str">
        <f>TEXT(sales[[#This Row],[Order Date]],"yyyy")</f>
        <v>2022</v>
      </c>
      <c r="K2413" t="str">
        <f>TEXT(sales[[#This Row],[Order Date]],"mmmm")</f>
        <v>April</v>
      </c>
    </row>
    <row r="2414" spans="1:11" ht="14.25" customHeight="1" x14ac:dyDescent="0.3">
      <c r="A2414" s="3">
        <v>44682</v>
      </c>
      <c r="B2414" t="s">
        <v>1295</v>
      </c>
      <c r="C2414" t="s">
        <v>27</v>
      </c>
      <c r="D2414" t="s">
        <v>39</v>
      </c>
      <c r="E2414" t="s">
        <v>40</v>
      </c>
      <c r="F2414" t="s">
        <v>2052</v>
      </c>
      <c r="G2414">
        <v>88.75</v>
      </c>
      <c r="H2414">
        <v>3</v>
      </c>
      <c r="I2414">
        <v>11.09</v>
      </c>
      <c r="J2414" t="str">
        <f>TEXT(sales[[#This Row],[Order Date]],"yyyy")</f>
        <v>2022</v>
      </c>
      <c r="K2414" t="str">
        <f>TEXT(sales[[#This Row],[Order Date]],"mmmm")</f>
        <v>May</v>
      </c>
    </row>
    <row r="2415" spans="1:11" ht="14.25" customHeight="1" x14ac:dyDescent="0.3">
      <c r="A2415" s="3">
        <v>44682</v>
      </c>
      <c r="B2415" t="s">
        <v>2053</v>
      </c>
      <c r="C2415" t="s">
        <v>123</v>
      </c>
      <c r="D2415" t="s">
        <v>34</v>
      </c>
      <c r="E2415" t="s">
        <v>47</v>
      </c>
      <c r="F2415" t="s">
        <v>86</v>
      </c>
      <c r="G2415">
        <v>63.55</v>
      </c>
      <c r="H2415">
        <v>3</v>
      </c>
      <c r="I2415">
        <v>14.3</v>
      </c>
      <c r="J2415" t="str">
        <f>TEXT(sales[[#This Row],[Order Date]],"yyyy")</f>
        <v>2022</v>
      </c>
      <c r="K2415" t="str">
        <f>TEXT(sales[[#This Row],[Order Date]],"mmmm")</f>
        <v>May</v>
      </c>
    </row>
    <row r="2416" spans="1:11" ht="14.25" customHeight="1" x14ac:dyDescent="0.3">
      <c r="A2416" s="3">
        <v>44682</v>
      </c>
      <c r="B2416" t="s">
        <v>2053</v>
      </c>
      <c r="C2416" t="s">
        <v>123</v>
      </c>
      <c r="D2416" t="s">
        <v>11</v>
      </c>
      <c r="E2416" t="s">
        <v>200</v>
      </c>
      <c r="F2416" t="s">
        <v>2054</v>
      </c>
      <c r="G2416">
        <v>41.38</v>
      </c>
      <c r="H2416">
        <v>3</v>
      </c>
      <c r="I2416">
        <v>4.6500000000000004</v>
      </c>
      <c r="J2416" t="str">
        <f>TEXT(sales[[#This Row],[Order Date]],"yyyy")</f>
        <v>2022</v>
      </c>
      <c r="K2416" t="str">
        <f>TEXT(sales[[#This Row],[Order Date]],"mmmm")</f>
        <v>May</v>
      </c>
    </row>
    <row r="2417" spans="1:11" ht="14.25" customHeight="1" x14ac:dyDescent="0.3">
      <c r="A2417" s="3">
        <v>44682</v>
      </c>
      <c r="B2417" t="s">
        <v>2053</v>
      </c>
      <c r="C2417" t="s">
        <v>123</v>
      </c>
      <c r="D2417" t="s">
        <v>11</v>
      </c>
      <c r="E2417" t="s">
        <v>24</v>
      </c>
      <c r="F2417" t="s">
        <v>2055</v>
      </c>
      <c r="G2417">
        <v>172.7</v>
      </c>
      <c r="H2417">
        <v>6</v>
      </c>
      <c r="I2417">
        <v>10.79</v>
      </c>
      <c r="J2417" t="str">
        <f>TEXT(sales[[#This Row],[Order Date]],"yyyy")</f>
        <v>2022</v>
      </c>
      <c r="K2417" t="str">
        <f>TEXT(sales[[#This Row],[Order Date]],"mmmm")</f>
        <v>May</v>
      </c>
    </row>
    <row r="2418" spans="1:11" ht="14.25" customHeight="1" x14ac:dyDescent="0.3">
      <c r="A2418" s="3">
        <v>44682</v>
      </c>
      <c r="B2418" t="s">
        <v>1546</v>
      </c>
      <c r="C2418" t="s">
        <v>27</v>
      </c>
      <c r="D2418" t="s">
        <v>11</v>
      </c>
      <c r="E2418" t="s">
        <v>20</v>
      </c>
      <c r="F2418" t="s">
        <v>330</v>
      </c>
      <c r="G2418">
        <v>12.18</v>
      </c>
      <c r="H2418">
        <v>1</v>
      </c>
      <c r="I2418">
        <v>4.41</v>
      </c>
      <c r="J2418" t="str">
        <f>TEXT(sales[[#This Row],[Order Date]],"yyyy")</f>
        <v>2022</v>
      </c>
      <c r="K2418" t="str">
        <f>TEXT(sales[[#This Row],[Order Date]],"mmmm")</f>
        <v>May</v>
      </c>
    </row>
    <row r="2419" spans="1:11" ht="14.25" customHeight="1" x14ac:dyDescent="0.3">
      <c r="A2419" s="3">
        <v>44682</v>
      </c>
      <c r="B2419" t="s">
        <v>1546</v>
      </c>
      <c r="C2419" t="s">
        <v>27</v>
      </c>
      <c r="D2419" t="s">
        <v>11</v>
      </c>
      <c r="E2419" t="s">
        <v>18</v>
      </c>
      <c r="F2419" t="s">
        <v>516</v>
      </c>
      <c r="G2419">
        <v>37.32</v>
      </c>
      <c r="H2419">
        <v>3</v>
      </c>
      <c r="I2419">
        <v>10.45</v>
      </c>
      <c r="J2419" t="str">
        <f>TEXT(sales[[#This Row],[Order Date]],"yyyy")</f>
        <v>2022</v>
      </c>
      <c r="K2419" t="str">
        <f>TEXT(sales[[#This Row],[Order Date]],"mmmm")</f>
        <v>May</v>
      </c>
    </row>
    <row r="2420" spans="1:11" ht="14.25" customHeight="1" x14ac:dyDescent="0.3">
      <c r="A2420" s="3">
        <v>44682</v>
      </c>
      <c r="B2420" t="s">
        <v>1546</v>
      </c>
      <c r="C2420" t="s">
        <v>27</v>
      </c>
      <c r="D2420" t="s">
        <v>11</v>
      </c>
      <c r="E2420" t="s">
        <v>200</v>
      </c>
      <c r="F2420" t="s">
        <v>2056</v>
      </c>
      <c r="G2420">
        <v>35.06</v>
      </c>
      <c r="H2420">
        <v>2</v>
      </c>
      <c r="I2420">
        <v>10.52</v>
      </c>
      <c r="J2420" t="str">
        <f>TEXT(sales[[#This Row],[Order Date]],"yyyy")</f>
        <v>2022</v>
      </c>
      <c r="K2420" t="str">
        <f>TEXT(sales[[#This Row],[Order Date]],"mmmm")</f>
        <v>May</v>
      </c>
    </row>
    <row r="2421" spans="1:11" ht="14.25" customHeight="1" x14ac:dyDescent="0.3">
      <c r="A2421" s="3">
        <v>44683</v>
      </c>
      <c r="B2421" t="s">
        <v>1519</v>
      </c>
      <c r="C2421" t="s">
        <v>10</v>
      </c>
      <c r="D2421" t="s">
        <v>11</v>
      </c>
      <c r="E2421" t="s">
        <v>16</v>
      </c>
      <c r="F2421" t="s">
        <v>348</v>
      </c>
      <c r="G2421">
        <v>8.86</v>
      </c>
      <c r="H2421">
        <v>3</v>
      </c>
      <c r="I2421">
        <v>2.99</v>
      </c>
      <c r="J2421" t="str">
        <f>TEXT(sales[[#This Row],[Order Date]],"yyyy")</f>
        <v>2022</v>
      </c>
      <c r="K2421" t="str">
        <f>TEXT(sales[[#This Row],[Order Date]],"mmmm")</f>
        <v>May</v>
      </c>
    </row>
    <row r="2422" spans="1:11" ht="14.25" customHeight="1" x14ac:dyDescent="0.3">
      <c r="A2422" s="3">
        <v>44683</v>
      </c>
      <c r="B2422" t="s">
        <v>1519</v>
      </c>
      <c r="C2422" t="s">
        <v>10</v>
      </c>
      <c r="D2422" t="s">
        <v>39</v>
      </c>
      <c r="E2422" t="s">
        <v>40</v>
      </c>
      <c r="F2422" t="s">
        <v>1551</v>
      </c>
      <c r="G2422">
        <v>158.38</v>
      </c>
      <c r="H2422">
        <v>3</v>
      </c>
      <c r="I2422">
        <v>13.86</v>
      </c>
      <c r="J2422" t="str">
        <f>TEXT(sales[[#This Row],[Order Date]],"yyyy")</f>
        <v>2022</v>
      </c>
      <c r="K2422" t="str">
        <f>TEXT(sales[[#This Row],[Order Date]],"mmmm")</f>
        <v>May</v>
      </c>
    </row>
    <row r="2423" spans="1:11" ht="14.25" customHeight="1" x14ac:dyDescent="0.3">
      <c r="A2423" s="3">
        <v>44684</v>
      </c>
      <c r="B2423" t="s">
        <v>2057</v>
      </c>
      <c r="C2423" t="s">
        <v>27</v>
      </c>
      <c r="D2423" t="s">
        <v>34</v>
      </c>
      <c r="E2423" t="s">
        <v>47</v>
      </c>
      <c r="F2423" t="s">
        <v>190</v>
      </c>
      <c r="G2423">
        <v>665.88</v>
      </c>
      <c r="H2423">
        <v>6</v>
      </c>
      <c r="I2423">
        <v>106.54</v>
      </c>
      <c r="J2423" t="str">
        <f>TEXT(sales[[#This Row],[Order Date]],"yyyy")</f>
        <v>2022</v>
      </c>
      <c r="K2423" t="str">
        <f>TEXT(sales[[#This Row],[Order Date]],"mmmm")</f>
        <v>May</v>
      </c>
    </row>
    <row r="2424" spans="1:11" ht="14.25" customHeight="1" x14ac:dyDescent="0.3">
      <c r="A2424" s="3">
        <v>44684</v>
      </c>
      <c r="B2424" t="s">
        <v>523</v>
      </c>
      <c r="C2424" t="s">
        <v>23</v>
      </c>
      <c r="D2424" t="s">
        <v>11</v>
      </c>
      <c r="E2424" t="s">
        <v>24</v>
      </c>
      <c r="F2424" t="s">
        <v>2058</v>
      </c>
      <c r="G2424">
        <v>59.9</v>
      </c>
      <c r="H2424">
        <v>2</v>
      </c>
      <c r="I2424">
        <v>14.23</v>
      </c>
      <c r="J2424" t="str">
        <f>TEXT(sales[[#This Row],[Order Date]],"yyyy")</f>
        <v>2022</v>
      </c>
      <c r="K2424" t="str">
        <f>TEXT(sales[[#This Row],[Order Date]],"mmmm")</f>
        <v>May</v>
      </c>
    </row>
    <row r="2425" spans="1:11" ht="14.25" customHeight="1" x14ac:dyDescent="0.3">
      <c r="A2425" s="3">
        <v>44684</v>
      </c>
      <c r="B2425" t="s">
        <v>523</v>
      </c>
      <c r="C2425" t="s">
        <v>23</v>
      </c>
      <c r="D2425" t="s">
        <v>11</v>
      </c>
      <c r="E2425" t="s">
        <v>92</v>
      </c>
      <c r="F2425" t="s">
        <v>2059</v>
      </c>
      <c r="G2425">
        <v>23.7</v>
      </c>
      <c r="H2425">
        <v>2</v>
      </c>
      <c r="I2425">
        <v>6.52</v>
      </c>
      <c r="J2425" t="str">
        <f>TEXT(sales[[#This Row],[Order Date]],"yyyy")</f>
        <v>2022</v>
      </c>
      <c r="K2425" t="str">
        <f>TEXT(sales[[#This Row],[Order Date]],"mmmm")</f>
        <v>May</v>
      </c>
    </row>
    <row r="2426" spans="1:11" ht="14.25" customHeight="1" x14ac:dyDescent="0.3">
      <c r="A2426" s="3">
        <v>44684</v>
      </c>
      <c r="B2426" t="s">
        <v>523</v>
      </c>
      <c r="C2426" t="s">
        <v>23</v>
      </c>
      <c r="D2426" t="s">
        <v>11</v>
      </c>
      <c r="E2426" t="s">
        <v>12</v>
      </c>
      <c r="F2426" t="s">
        <v>981</v>
      </c>
      <c r="G2426">
        <v>7.97</v>
      </c>
      <c r="H2426">
        <v>2</v>
      </c>
      <c r="I2426">
        <v>2.89</v>
      </c>
      <c r="J2426" t="str">
        <f>TEXT(sales[[#This Row],[Order Date]],"yyyy")</f>
        <v>2022</v>
      </c>
      <c r="K2426" t="str">
        <f>TEXT(sales[[#This Row],[Order Date]],"mmmm")</f>
        <v>May</v>
      </c>
    </row>
    <row r="2427" spans="1:11" ht="14.25" customHeight="1" x14ac:dyDescent="0.3">
      <c r="A2427" s="3">
        <v>44684</v>
      </c>
      <c r="B2427" t="s">
        <v>523</v>
      </c>
      <c r="C2427" t="s">
        <v>23</v>
      </c>
      <c r="D2427" t="s">
        <v>11</v>
      </c>
      <c r="E2427" t="s">
        <v>92</v>
      </c>
      <c r="F2427" t="s">
        <v>1050</v>
      </c>
      <c r="G2427">
        <v>18.2</v>
      </c>
      <c r="H2427">
        <v>7</v>
      </c>
      <c r="I2427">
        <v>2.0499999999999998</v>
      </c>
      <c r="J2427" t="str">
        <f>TEXT(sales[[#This Row],[Order Date]],"yyyy")</f>
        <v>2022</v>
      </c>
      <c r="K2427" t="str">
        <f>TEXT(sales[[#This Row],[Order Date]],"mmmm")</f>
        <v>May</v>
      </c>
    </row>
    <row r="2428" spans="1:11" ht="14.25" customHeight="1" x14ac:dyDescent="0.3">
      <c r="A2428" s="3">
        <v>44684</v>
      </c>
      <c r="B2428" t="s">
        <v>523</v>
      </c>
      <c r="C2428" t="s">
        <v>23</v>
      </c>
      <c r="D2428" t="s">
        <v>39</v>
      </c>
      <c r="E2428" t="s">
        <v>52</v>
      </c>
      <c r="F2428" t="s">
        <v>1284</v>
      </c>
      <c r="G2428">
        <v>27.55</v>
      </c>
      <c r="H2428">
        <v>3</v>
      </c>
      <c r="I2428">
        <v>-0.34</v>
      </c>
      <c r="J2428" t="str">
        <f>TEXT(sales[[#This Row],[Order Date]],"yyyy")</f>
        <v>2022</v>
      </c>
      <c r="K2428" t="str">
        <f>TEXT(sales[[#This Row],[Order Date]],"mmmm")</f>
        <v>May</v>
      </c>
    </row>
    <row r="2429" spans="1:11" ht="14.25" customHeight="1" x14ac:dyDescent="0.3">
      <c r="A2429" s="3">
        <v>44684</v>
      </c>
      <c r="B2429" t="s">
        <v>523</v>
      </c>
      <c r="C2429" t="s">
        <v>23</v>
      </c>
      <c r="D2429" t="s">
        <v>34</v>
      </c>
      <c r="E2429" t="s">
        <v>35</v>
      </c>
      <c r="F2429" t="s">
        <v>430</v>
      </c>
      <c r="G2429">
        <v>844.12</v>
      </c>
      <c r="H2429">
        <v>6</v>
      </c>
      <c r="I2429">
        <v>-36.18</v>
      </c>
      <c r="J2429" t="str">
        <f>TEXT(sales[[#This Row],[Order Date]],"yyyy")</f>
        <v>2022</v>
      </c>
      <c r="K2429" t="str">
        <f>TEXT(sales[[#This Row],[Order Date]],"mmmm")</f>
        <v>May</v>
      </c>
    </row>
    <row r="2430" spans="1:11" ht="14.25" customHeight="1" x14ac:dyDescent="0.3">
      <c r="A2430" s="3">
        <v>44684</v>
      </c>
      <c r="B2430" t="s">
        <v>523</v>
      </c>
      <c r="C2430" t="s">
        <v>23</v>
      </c>
      <c r="D2430" t="s">
        <v>11</v>
      </c>
      <c r="E2430" t="s">
        <v>18</v>
      </c>
      <c r="F2430" t="s">
        <v>909</v>
      </c>
      <c r="G2430">
        <v>76.75</v>
      </c>
      <c r="H2430">
        <v>3</v>
      </c>
      <c r="I2430">
        <v>-9.59</v>
      </c>
      <c r="J2430" t="str">
        <f>TEXT(sales[[#This Row],[Order Date]],"yyyy")</f>
        <v>2022</v>
      </c>
      <c r="K2430" t="str">
        <f>TEXT(sales[[#This Row],[Order Date]],"mmmm")</f>
        <v>May</v>
      </c>
    </row>
    <row r="2431" spans="1:11" ht="14.25" customHeight="1" x14ac:dyDescent="0.3">
      <c r="A2431" s="3">
        <v>44684</v>
      </c>
      <c r="B2431" t="s">
        <v>2060</v>
      </c>
      <c r="C2431" t="s">
        <v>27</v>
      </c>
      <c r="D2431" t="s">
        <v>11</v>
      </c>
      <c r="E2431" t="s">
        <v>24</v>
      </c>
      <c r="F2431" t="s">
        <v>706</v>
      </c>
      <c r="G2431">
        <v>8.82</v>
      </c>
      <c r="H2431">
        <v>3</v>
      </c>
      <c r="I2431">
        <v>2.56</v>
      </c>
      <c r="J2431" t="str">
        <f>TEXT(sales[[#This Row],[Order Date]],"yyyy")</f>
        <v>2022</v>
      </c>
      <c r="K2431" t="str">
        <f>TEXT(sales[[#This Row],[Order Date]],"mmmm")</f>
        <v>May</v>
      </c>
    </row>
    <row r="2432" spans="1:11" ht="14.25" customHeight="1" x14ac:dyDescent="0.3">
      <c r="A2432" s="3">
        <v>44684</v>
      </c>
      <c r="B2432" t="s">
        <v>2060</v>
      </c>
      <c r="C2432" t="s">
        <v>27</v>
      </c>
      <c r="D2432" t="s">
        <v>11</v>
      </c>
      <c r="E2432" t="s">
        <v>20</v>
      </c>
      <c r="F2432" t="s">
        <v>2061</v>
      </c>
      <c r="G2432">
        <v>62.5</v>
      </c>
      <c r="H2432">
        <v>2</v>
      </c>
      <c r="I2432">
        <v>21.87</v>
      </c>
      <c r="J2432" t="str">
        <f>TEXT(sales[[#This Row],[Order Date]],"yyyy")</f>
        <v>2022</v>
      </c>
      <c r="K2432" t="str">
        <f>TEXT(sales[[#This Row],[Order Date]],"mmmm")</f>
        <v>May</v>
      </c>
    </row>
    <row r="2433" spans="1:11" ht="14.25" customHeight="1" x14ac:dyDescent="0.3">
      <c r="A2433" s="3">
        <v>44684</v>
      </c>
      <c r="B2433" t="s">
        <v>2060</v>
      </c>
      <c r="C2433" t="s">
        <v>27</v>
      </c>
      <c r="D2433" t="s">
        <v>39</v>
      </c>
      <c r="E2433" t="s">
        <v>52</v>
      </c>
      <c r="F2433" t="s">
        <v>1134</v>
      </c>
      <c r="G2433">
        <v>339.96</v>
      </c>
      <c r="H2433">
        <v>4</v>
      </c>
      <c r="I2433">
        <v>122.39</v>
      </c>
      <c r="J2433" t="str">
        <f>TEXT(sales[[#This Row],[Order Date]],"yyyy")</f>
        <v>2022</v>
      </c>
      <c r="K2433" t="str">
        <f>TEXT(sales[[#This Row],[Order Date]],"mmmm")</f>
        <v>May</v>
      </c>
    </row>
    <row r="2434" spans="1:11" ht="14.25" customHeight="1" x14ac:dyDescent="0.3">
      <c r="A2434" s="3">
        <v>44684</v>
      </c>
      <c r="B2434" t="s">
        <v>2060</v>
      </c>
      <c r="C2434" t="s">
        <v>27</v>
      </c>
      <c r="D2434" t="s">
        <v>11</v>
      </c>
      <c r="E2434" t="s">
        <v>20</v>
      </c>
      <c r="F2434" t="s">
        <v>88</v>
      </c>
      <c r="G2434">
        <v>49.57</v>
      </c>
      <c r="H2434">
        <v>2</v>
      </c>
      <c r="I2434">
        <v>17.350000000000001</v>
      </c>
      <c r="J2434" t="str">
        <f>TEXT(sales[[#This Row],[Order Date]],"yyyy")</f>
        <v>2022</v>
      </c>
      <c r="K2434" t="str">
        <f>TEXT(sales[[#This Row],[Order Date]],"mmmm")</f>
        <v>May</v>
      </c>
    </row>
    <row r="2435" spans="1:11" ht="14.25" customHeight="1" x14ac:dyDescent="0.3">
      <c r="A2435" s="3">
        <v>44684</v>
      </c>
      <c r="B2435" t="s">
        <v>545</v>
      </c>
      <c r="C2435" t="s">
        <v>27</v>
      </c>
      <c r="D2435" t="s">
        <v>11</v>
      </c>
      <c r="E2435" t="s">
        <v>20</v>
      </c>
      <c r="F2435" t="s">
        <v>1370</v>
      </c>
      <c r="G2435">
        <v>13.85</v>
      </c>
      <c r="H2435">
        <v>3</v>
      </c>
      <c r="I2435">
        <v>5.19</v>
      </c>
      <c r="J2435" t="str">
        <f>TEXT(sales[[#This Row],[Order Date]],"yyyy")</f>
        <v>2022</v>
      </c>
      <c r="K2435" t="str">
        <f>TEXT(sales[[#This Row],[Order Date]],"mmmm")</f>
        <v>May</v>
      </c>
    </row>
    <row r="2436" spans="1:11" ht="14.25" customHeight="1" x14ac:dyDescent="0.3">
      <c r="A2436" s="3">
        <v>44685</v>
      </c>
      <c r="B2436" t="s">
        <v>1478</v>
      </c>
      <c r="C2436" t="s">
        <v>149</v>
      </c>
      <c r="D2436" t="s">
        <v>34</v>
      </c>
      <c r="E2436" t="s">
        <v>47</v>
      </c>
      <c r="F2436" t="s">
        <v>2062</v>
      </c>
      <c r="G2436">
        <v>26.8</v>
      </c>
      <c r="H2436">
        <v>2</v>
      </c>
      <c r="I2436">
        <v>12.86</v>
      </c>
      <c r="J2436" t="str">
        <f>TEXT(sales[[#This Row],[Order Date]],"yyyy")</f>
        <v>2022</v>
      </c>
      <c r="K2436" t="str">
        <f>TEXT(sales[[#This Row],[Order Date]],"mmmm")</f>
        <v>May</v>
      </c>
    </row>
    <row r="2437" spans="1:11" ht="14.25" customHeight="1" x14ac:dyDescent="0.3">
      <c r="A2437" s="3">
        <v>44685</v>
      </c>
      <c r="B2437" t="s">
        <v>593</v>
      </c>
      <c r="C2437" t="s">
        <v>15</v>
      </c>
      <c r="D2437" t="s">
        <v>34</v>
      </c>
      <c r="E2437" t="s">
        <v>47</v>
      </c>
      <c r="F2437" t="s">
        <v>1015</v>
      </c>
      <c r="G2437">
        <v>22.29</v>
      </c>
      <c r="H2437">
        <v>7</v>
      </c>
      <c r="I2437">
        <v>-8.92</v>
      </c>
      <c r="J2437" t="str">
        <f>TEXT(sales[[#This Row],[Order Date]],"yyyy")</f>
        <v>2022</v>
      </c>
      <c r="K2437" t="str">
        <f>TEXT(sales[[#This Row],[Order Date]],"mmmm")</f>
        <v>May</v>
      </c>
    </row>
    <row r="2438" spans="1:11" ht="14.25" customHeight="1" x14ac:dyDescent="0.3">
      <c r="A2438" s="3">
        <v>44685</v>
      </c>
      <c r="B2438" t="s">
        <v>443</v>
      </c>
      <c r="C2438" t="s">
        <v>10</v>
      </c>
      <c r="D2438" t="s">
        <v>39</v>
      </c>
      <c r="E2438" t="s">
        <v>40</v>
      </c>
      <c r="F2438" t="s">
        <v>2063</v>
      </c>
      <c r="G2438">
        <v>946.34</v>
      </c>
      <c r="H2438">
        <v>7</v>
      </c>
      <c r="I2438">
        <v>118.29</v>
      </c>
      <c r="J2438" t="str">
        <f>TEXT(sales[[#This Row],[Order Date]],"yyyy")</f>
        <v>2022</v>
      </c>
      <c r="K2438" t="str">
        <f>TEXT(sales[[#This Row],[Order Date]],"mmmm")</f>
        <v>May</v>
      </c>
    </row>
    <row r="2439" spans="1:11" ht="14.25" customHeight="1" x14ac:dyDescent="0.3">
      <c r="A2439" s="3">
        <v>44685</v>
      </c>
      <c r="B2439" t="s">
        <v>2064</v>
      </c>
      <c r="C2439" t="s">
        <v>129</v>
      </c>
      <c r="D2439" t="s">
        <v>11</v>
      </c>
      <c r="E2439" t="s">
        <v>24</v>
      </c>
      <c r="F2439" t="s">
        <v>629</v>
      </c>
      <c r="G2439">
        <v>125.93</v>
      </c>
      <c r="H2439">
        <v>7</v>
      </c>
      <c r="I2439">
        <v>35.26</v>
      </c>
      <c r="J2439" t="str">
        <f>TEXT(sales[[#This Row],[Order Date]],"yyyy")</f>
        <v>2022</v>
      </c>
      <c r="K2439" t="str">
        <f>TEXT(sales[[#This Row],[Order Date]],"mmmm")</f>
        <v>May</v>
      </c>
    </row>
    <row r="2440" spans="1:11" ht="14.25" customHeight="1" x14ac:dyDescent="0.3">
      <c r="A2440" s="3">
        <v>44688</v>
      </c>
      <c r="B2440" t="s">
        <v>2065</v>
      </c>
      <c r="C2440" t="s">
        <v>10</v>
      </c>
      <c r="D2440" t="s">
        <v>34</v>
      </c>
      <c r="E2440" t="s">
        <v>145</v>
      </c>
      <c r="F2440" t="s">
        <v>2066</v>
      </c>
      <c r="G2440">
        <v>244.01</v>
      </c>
      <c r="H2440">
        <v>2</v>
      </c>
      <c r="I2440">
        <v>-31.37</v>
      </c>
      <c r="J2440" t="str">
        <f>TEXT(sales[[#This Row],[Order Date]],"yyyy")</f>
        <v>2022</v>
      </c>
      <c r="K2440" t="str">
        <f>TEXT(sales[[#This Row],[Order Date]],"mmmm")</f>
        <v>May</v>
      </c>
    </row>
    <row r="2441" spans="1:11" ht="14.25" customHeight="1" x14ac:dyDescent="0.3">
      <c r="A2441" s="3">
        <v>44688</v>
      </c>
      <c r="B2441" t="s">
        <v>2065</v>
      </c>
      <c r="C2441" t="s">
        <v>10</v>
      </c>
      <c r="D2441" t="s">
        <v>11</v>
      </c>
      <c r="E2441" t="s">
        <v>12</v>
      </c>
      <c r="F2441" t="s">
        <v>288</v>
      </c>
      <c r="G2441">
        <v>15.94</v>
      </c>
      <c r="H2441">
        <v>4</v>
      </c>
      <c r="I2441">
        <v>5.38</v>
      </c>
      <c r="J2441" t="str">
        <f>TEXT(sales[[#This Row],[Order Date]],"yyyy")</f>
        <v>2022</v>
      </c>
      <c r="K2441" t="str">
        <f>TEXT(sales[[#This Row],[Order Date]],"mmmm")</f>
        <v>May</v>
      </c>
    </row>
    <row r="2442" spans="1:11" ht="14.25" customHeight="1" x14ac:dyDescent="0.3">
      <c r="A2442" s="3">
        <v>44688</v>
      </c>
      <c r="B2442" t="s">
        <v>1271</v>
      </c>
      <c r="C2442" t="s">
        <v>33</v>
      </c>
      <c r="D2442" t="s">
        <v>11</v>
      </c>
      <c r="E2442" t="s">
        <v>12</v>
      </c>
      <c r="F2442" t="s">
        <v>821</v>
      </c>
      <c r="G2442">
        <v>45.68</v>
      </c>
      <c r="H2442">
        <v>2</v>
      </c>
      <c r="I2442">
        <v>21.01</v>
      </c>
      <c r="J2442" t="str">
        <f>TEXT(sales[[#This Row],[Order Date]],"yyyy")</f>
        <v>2022</v>
      </c>
      <c r="K2442" t="str">
        <f>TEXT(sales[[#This Row],[Order Date]],"mmmm")</f>
        <v>May</v>
      </c>
    </row>
    <row r="2443" spans="1:11" ht="14.25" customHeight="1" x14ac:dyDescent="0.3">
      <c r="A2443" s="3">
        <v>44689</v>
      </c>
      <c r="B2443" t="s">
        <v>1883</v>
      </c>
      <c r="C2443" t="s">
        <v>78</v>
      </c>
      <c r="D2443" t="s">
        <v>34</v>
      </c>
      <c r="E2443" t="s">
        <v>47</v>
      </c>
      <c r="F2443" t="s">
        <v>616</v>
      </c>
      <c r="G2443">
        <v>8.35</v>
      </c>
      <c r="H2443">
        <v>6</v>
      </c>
      <c r="I2443">
        <v>1.25</v>
      </c>
      <c r="J2443" t="str">
        <f>TEXT(sales[[#This Row],[Order Date]],"yyyy")</f>
        <v>2022</v>
      </c>
      <c r="K2443" t="str">
        <f>TEXT(sales[[#This Row],[Order Date]],"mmmm")</f>
        <v>May</v>
      </c>
    </row>
    <row r="2444" spans="1:11" ht="14.25" customHeight="1" x14ac:dyDescent="0.3">
      <c r="A2444" s="3">
        <v>44689</v>
      </c>
      <c r="B2444" t="s">
        <v>554</v>
      </c>
      <c r="C2444" t="s">
        <v>91</v>
      </c>
      <c r="D2444" t="s">
        <v>11</v>
      </c>
      <c r="E2444" t="s">
        <v>24</v>
      </c>
      <c r="F2444" t="s">
        <v>460</v>
      </c>
      <c r="G2444">
        <v>5.25</v>
      </c>
      <c r="H2444">
        <v>2</v>
      </c>
      <c r="I2444">
        <v>0.59</v>
      </c>
      <c r="J2444" t="str">
        <f>TEXT(sales[[#This Row],[Order Date]],"yyyy")</f>
        <v>2022</v>
      </c>
      <c r="K2444" t="str">
        <f>TEXT(sales[[#This Row],[Order Date]],"mmmm")</f>
        <v>May</v>
      </c>
    </row>
    <row r="2445" spans="1:11" ht="14.25" customHeight="1" x14ac:dyDescent="0.3">
      <c r="A2445" s="3">
        <v>44689</v>
      </c>
      <c r="B2445" t="s">
        <v>1267</v>
      </c>
      <c r="C2445" t="s">
        <v>315</v>
      </c>
      <c r="D2445" t="s">
        <v>11</v>
      </c>
      <c r="E2445" t="s">
        <v>20</v>
      </c>
      <c r="F2445" t="s">
        <v>627</v>
      </c>
      <c r="G2445">
        <v>43.98</v>
      </c>
      <c r="H2445">
        <v>2</v>
      </c>
      <c r="I2445">
        <v>21.99</v>
      </c>
      <c r="J2445" t="str">
        <f>TEXT(sales[[#This Row],[Order Date]],"yyyy")</f>
        <v>2022</v>
      </c>
      <c r="K2445" t="str">
        <f>TEXT(sales[[#This Row],[Order Date]],"mmmm")</f>
        <v>May</v>
      </c>
    </row>
    <row r="2446" spans="1:11" ht="14.25" customHeight="1" x14ac:dyDescent="0.3">
      <c r="A2446" s="3">
        <v>44689</v>
      </c>
      <c r="B2446" t="s">
        <v>1267</v>
      </c>
      <c r="C2446" t="s">
        <v>315</v>
      </c>
      <c r="D2446" t="s">
        <v>39</v>
      </c>
      <c r="E2446" t="s">
        <v>40</v>
      </c>
      <c r="F2446" t="s">
        <v>720</v>
      </c>
      <c r="G2446">
        <v>377.97</v>
      </c>
      <c r="H2446">
        <v>3</v>
      </c>
      <c r="I2446">
        <v>105.83</v>
      </c>
      <c r="J2446" t="str">
        <f>TEXT(sales[[#This Row],[Order Date]],"yyyy")</f>
        <v>2022</v>
      </c>
      <c r="K2446" t="str">
        <f>TEXT(sales[[#This Row],[Order Date]],"mmmm")</f>
        <v>May</v>
      </c>
    </row>
    <row r="2447" spans="1:11" ht="14.25" customHeight="1" x14ac:dyDescent="0.3">
      <c r="A2447" s="3">
        <v>44689</v>
      </c>
      <c r="B2447" t="s">
        <v>1267</v>
      </c>
      <c r="C2447" t="s">
        <v>315</v>
      </c>
      <c r="D2447" t="s">
        <v>34</v>
      </c>
      <c r="E2447" t="s">
        <v>47</v>
      </c>
      <c r="F2447" t="s">
        <v>654</v>
      </c>
      <c r="G2447">
        <v>123.96</v>
      </c>
      <c r="H2447">
        <v>3</v>
      </c>
      <c r="I2447">
        <v>11.16</v>
      </c>
      <c r="J2447" t="str">
        <f>TEXT(sales[[#This Row],[Order Date]],"yyyy")</f>
        <v>2022</v>
      </c>
      <c r="K2447" t="str">
        <f>TEXT(sales[[#This Row],[Order Date]],"mmmm")</f>
        <v>May</v>
      </c>
    </row>
    <row r="2448" spans="1:11" ht="14.25" customHeight="1" x14ac:dyDescent="0.3">
      <c r="A2448" s="3">
        <v>44689</v>
      </c>
      <c r="B2448" t="s">
        <v>1003</v>
      </c>
      <c r="C2448" t="s">
        <v>149</v>
      </c>
      <c r="D2448" t="s">
        <v>11</v>
      </c>
      <c r="E2448" t="s">
        <v>12</v>
      </c>
      <c r="F2448" t="s">
        <v>1583</v>
      </c>
      <c r="G2448">
        <v>37.94</v>
      </c>
      <c r="H2448">
        <v>2</v>
      </c>
      <c r="I2448">
        <v>18.21</v>
      </c>
      <c r="J2448" t="str">
        <f>TEXT(sales[[#This Row],[Order Date]],"yyyy")</f>
        <v>2022</v>
      </c>
      <c r="K2448" t="str">
        <f>TEXT(sales[[#This Row],[Order Date]],"mmmm")</f>
        <v>May</v>
      </c>
    </row>
    <row r="2449" spans="1:11" ht="14.25" customHeight="1" x14ac:dyDescent="0.3">
      <c r="A2449" s="3">
        <v>44689</v>
      </c>
      <c r="B2449" t="s">
        <v>848</v>
      </c>
      <c r="C2449" t="s">
        <v>149</v>
      </c>
      <c r="D2449" t="s">
        <v>34</v>
      </c>
      <c r="E2449" t="s">
        <v>47</v>
      </c>
      <c r="F2449" t="s">
        <v>86</v>
      </c>
      <c r="G2449">
        <v>79.44</v>
      </c>
      <c r="H2449">
        <v>3</v>
      </c>
      <c r="I2449">
        <v>30.19</v>
      </c>
      <c r="J2449" t="str">
        <f>TEXT(sales[[#This Row],[Order Date]],"yyyy")</f>
        <v>2022</v>
      </c>
      <c r="K2449" t="str">
        <f>TEXT(sales[[#This Row],[Order Date]],"mmmm")</f>
        <v>May</v>
      </c>
    </row>
    <row r="2450" spans="1:11" ht="14.25" customHeight="1" x14ac:dyDescent="0.3">
      <c r="A2450" s="3">
        <v>44689</v>
      </c>
      <c r="B2450" t="s">
        <v>848</v>
      </c>
      <c r="C2450" t="s">
        <v>149</v>
      </c>
      <c r="D2450" t="s">
        <v>11</v>
      </c>
      <c r="E2450" t="s">
        <v>200</v>
      </c>
      <c r="F2450" t="s">
        <v>201</v>
      </c>
      <c r="G2450">
        <v>357.93</v>
      </c>
      <c r="H2450">
        <v>3</v>
      </c>
      <c r="I2450">
        <v>7.16</v>
      </c>
      <c r="J2450" t="str">
        <f>TEXT(sales[[#This Row],[Order Date]],"yyyy")</f>
        <v>2022</v>
      </c>
      <c r="K2450" t="str">
        <f>TEXT(sales[[#This Row],[Order Date]],"mmmm")</f>
        <v>May</v>
      </c>
    </row>
    <row r="2451" spans="1:11" ht="14.25" customHeight="1" x14ac:dyDescent="0.3">
      <c r="A2451" s="3">
        <v>44689</v>
      </c>
      <c r="B2451" t="s">
        <v>848</v>
      </c>
      <c r="C2451" t="s">
        <v>149</v>
      </c>
      <c r="D2451" t="s">
        <v>34</v>
      </c>
      <c r="E2451" t="s">
        <v>35</v>
      </c>
      <c r="F2451" t="s">
        <v>793</v>
      </c>
      <c r="G2451">
        <v>127.76</v>
      </c>
      <c r="H2451">
        <v>2</v>
      </c>
      <c r="I2451">
        <v>21.29</v>
      </c>
      <c r="J2451" t="str">
        <f>TEXT(sales[[#This Row],[Order Date]],"yyyy")</f>
        <v>2022</v>
      </c>
      <c r="K2451" t="str">
        <f>TEXT(sales[[#This Row],[Order Date]],"mmmm")</f>
        <v>May</v>
      </c>
    </row>
    <row r="2452" spans="1:11" ht="14.25" customHeight="1" x14ac:dyDescent="0.3">
      <c r="A2452" s="3">
        <v>44689</v>
      </c>
      <c r="B2452" t="s">
        <v>848</v>
      </c>
      <c r="C2452" t="s">
        <v>149</v>
      </c>
      <c r="D2452" t="s">
        <v>39</v>
      </c>
      <c r="E2452" t="s">
        <v>603</v>
      </c>
      <c r="F2452" t="s">
        <v>1081</v>
      </c>
      <c r="G2452">
        <v>2799.94</v>
      </c>
      <c r="H2452">
        <v>7</v>
      </c>
      <c r="I2452">
        <v>1014.98</v>
      </c>
      <c r="J2452" t="str">
        <f>TEXT(sales[[#This Row],[Order Date]],"yyyy")</f>
        <v>2022</v>
      </c>
      <c r="K2452" t="str">
        <f>TEXT(sales[[#This Row],[Order Date]],"mmmm")</f>
        <v>May</v>
      </c>
    </row>
    <row r="2453" spans="1:11" ht="14.25" customHeight="1" x14ac:dyDescent="0.3">
      <c r="A2453" s="3">
        <v>44689</v>
      </c>
      <c r="B2453" t="s">
        <v>848</v>
      </c>
      <c r="C2453" t="s">
        <v>149</v>
      </c>
      <c r="D2453" t="s">
        <v>11</v>
      </c>
      <c r="E2453" t="s">
        <v>12</v>
      </c>
      <c r="F2453" t="s">
        <v>216</v>
      </c>
      <c r="G2453">
        <v>19.440000000000001</v>
      </c>
      <c r="H2453">
        <v>3</v>
      </c>
      <c r="I2453">
        <v>9.33</v>
      </c>
      <c r="J2453" t="str">
        <f>TEXT(sales[[#This Row],[Order Date]],"yyyy")</f>
        <v>2022</v>
      </c>
      <c r="K2453" t="str">
        <f>TEXT(sales[[#This Row],[Order Date]],"mmmm")</f>
        <v>May</v>
      </c>
    </row>
    <row r="2454" spans="1:11" ht="14.25" customHeight="1" x14ac:dyDescent="0.3">
      <c r="A2454" s="3">
        <v>44690</v>
      </c>
      <c r="B2454" t="s">
        <v>945</v>
      </c>
      <c r="C2454" t="s">
        <v>33</v>
      </c>
      <c r="D2454" t="s">
        <v>11</v>
      </c>
      <c r="E2454" t="s">
        <v>20</v>
      </c>
      <c r="F2454" t="s">
        <v>1567</v>
      </c>
      <c r="G2454">
        <v>48.81</v>
      </c>
      <c r="H2454">
        <v>3</v>
      </c>
      <c r="I2454">
        <v>23.92</v>
      </c>
      <c r="J2454" t="str">
        <f>TEXT(sales[[#This Row],[Order Date]],"yyyy")</f>
        <v>2022</v>
      </c>
      <c r="K2454" t="str">
        <f>TEXT(sales[[#This Row],[Order Date]],"mmmm")</f>
        <v>May</v>
      </c>
    </row>
    <row r="2455" spans="1:11" ht="14.25" customHeight="1" x14ac:dyDescent="0.3">
      <c r="A2455" s="3">
        <v>44691</v>
      </c>
      <c r="B2455" t="s">
        <v>910</v>
      </c>
      <c r="C2455" t="s">
        <v>15</v>
      </c>
      <c r="D2455" t="s">
        <v>11</v>
      </c>
      <c r="E2455" t="s">
        <v>92</v>
      </c>
      <c r="F2455" t="s">
        <v>2067</v>
      </c>
      <c r="G2455">
        <v>70.97</v>
      </c>
      <c r="H2455">
        <v>5</v>
      </c>
      <c r="I2455">
        <v>-191.62</v>
      </c>
      <c r="J2455" t="str">
        <f>TEXT(sales[[#This Row],[Order Date]],"yyyy")</f>
        <v>2022</v>
      </c>
      <c r="K2455" t="str">
        <f>TEXT(sales[[#This Row],[Order Date]],"mmmm")</f>
        <v>May</v>
      </c>
    </row>
    <row r="2456" spans="1:11" ht="14.25" customHeight="1" x14ac:dyDescent="0.3">
      <c r="A2456" s="3">
        <v>44691</v>
      </c>
      <c r="B2456" t="s">
        <v>910</v>
      </c>
      <c r="C2456" t="s">
        <v>15</v>
      </c>
      <c r="D2456" t="s">
        <v>11</v>
      </c>
      <c r="E2456" t="s">
        <v>24</v>
      </c>
      <c r="F2456" t="s">
        <v>1069</v>
      </c>
      <c r="G2456">
        <v>36.78</v>
      </c>
      <c r="H2456">
        <v>2</v>
      </c>
      <c r="I2456">
        <v>3.68</v>
      </c>
      <c r="J2456" t="str">
        <f>TEXT(sales[[#This Row],[Order Date]],"yyyy")</f>
        <v>2022</v>
      </c>
      <c r="K2456" t="str">
        <f>TEXT(sales[[#This Row],[Order Date]],"mmmm")</f>
        <v>May</v>
      </c>
    </row>
    <row r="2457" spans="1:11" ht="14.25" customHeight="1" x14ac:dyDescent="0.3">
      <c r="A2457" s="3">
        <v>44691</v>
      </c>
      <c r="B2457" t="s">
        <v>1633</v>
      </c>
      <c r="C2457" t="s">
        <v>278</v>
      </c>
      <c r="D2457" t="s">
        <v>39</v>
      </c>
      <c r="E2457" t="s">
        <v>52</v>
      </c>
      <c r="F2457" t="s">
        <v>1227</v>
      </c>
      <c r="G2457">
        <v>46.69</v>
      </c>
      <c r="H2457">
        <v>4</v>
      </c>
      <c r="I2457">
        <v>-2.92</v>
      </c>
      <c r="J2457" t="str">
        <f>TEXT(sales[[#This Row],[Order Date]],"yyyy")</f>
        <v>2022</v>
      </c>
      <c r="K2457" t="str">
        <f>TEXT(sales[[#This Row],[Order Date]],"mmmm")</f>
        <v>May</v>
      </c>
    </row>
    <row r="2458" spans="1:11" ht="14.25" customHeight="1" x14ac:dyDescent="0.3">
      <c r="A2458" s="3">
        <v>44692</v>
      </c>
      <c r="B2458" t="s">
        <v>533</v>
      </c>
      <c r="C2458" t="s">
        <v>95</v>
      </c>
      <c r="D2458" t="s">
        <v>34</v>
      </c>
      <c r="E2458" t="s">
        <v>35</v>
      </c>
      <c r="F2458" t="s">
        <v>2068</v>
      </c>
      <c r="G2458">
        <v>191.97</v>
      </c>
      <c r="H2458">
        <v>7</v>
      </c>
      <c r="I2458">
        <v>16.8</v>
      </c>
      <c r="J2458" t="str">
        <f>TEXT(sales[[#This Row],[Order Date]],"yyyy")</f>
        <v>2022</v>
      </c>
      <c r="K2458" t="str">
        <f>TEXT(sales[[#This Row],[Order Date]],"mmmm")</f>
        <v>May</v>
      </c>
    </row>
    <row r="2459" spans="1:11" ht="14.25" customHeight="1" x14ac:dyDescent="0.3">
      <c r="A2459" s="3">
        <v>44693</v>
      </c>
      <c r="B2459" t="s">
        <v>392</v>
      </c>
      <c r="C2459" t="s">
        <v>27</v>
      </c>
      <c r="D2459" t="s">
        <v>11</v>
      </c>
      <c r="E2459" t="s">
        <v>12</v>
      </c>
      <c r="F2459" t="s">
        <v>2069</v>
      </c>
      <c r="G2459">
        <v>12.84</v>
      </c>
      <c r="H2459">
        <v>3</v>
      </c>
      <c r="I2459">
        <v>5.78</v>
      </c>
      <c r="J2459" t="str">
        <f>TEXT(sales[[#This Row],[Order Date]],"yyyy")</f>
        <v>2022</v>
      </c>
      <c r="K2459" t="str">
        <f>TEXT(sales[[#This Row],[Order Date]],"mmmm")</f>
        <v>May</v>
      </c>
    </row>
    <row r="2460" spans="1:11" ht="14.25" customHeight="1" x14ac:dyDescent="0.3">
      <c r="A2460" s="3">
        <v>44693</v>
      </c>
      <c r="B2460" t="s">
        <v>392</v>
      </c>
      <c r="C2460" t="s">
        <v>27</v>
      </c>
      <c r="D2460" t="s">
        <v>11</v>
      </c>
      <c r="E2460" t="s">
        <v>12</v>
      </c>
      <c r="F2460" t="s">
        <v>2070</v>
      </c>
      <c r="G2460">
        <v>25.68</v>
      </c>
      <c r="H2460">
        <v>6</v>
      </c>
      <c r="I2460">
        <v>11.56</v>
      </c>
      <c r="J2460" t="str">
        <f>TEXT(sales[[#This Row],[Order Date]],"yyyy")</f>
        <v>2022</v>
      </c>
      <c r="K2460" t="str">
        <f>TEXT(sales[[#This Row],[Order Date]],"mmmm")</f>
        <v>May</v>
      </c>
    </row>
    <row r="2461" spans="1:11" ht="14.25" customHeight="1" x14ac:dyDescent="0.3">
      <c r="A2461" s="3">
        <v>44693</v>
      </c>
      <c r="B2461" t="s">
        <v>1200</v>
      </c>
      <c r="C2461" t="s">
        <v>278</v>
      </c>
      <c r="D2461" t="s">
        <v>39</v>
      </c>
      <c r="E2461" t="s">
        <v>40</v>
      </c>
      <c r="F2461" t="s">
        <v>720</v>
      </c>
      <c r="G2461">
        <v>201.58</v>
      </c>
      <c r="H2461">
        <v>2</v>
      </c>
      <c r="I2461">
        <v>20.16</v>
      </c>
      <c r="J2461" t="str">
        <f>TEXT(sales[[#This Row],[Order Date]],"yyyy")</f>
        <v>2022</v>
      </c>
      <c r="K2461" t="str">
        <f>TEXT(sales[[#This Row],[Order Date]],"mmmm")</f>
        <v>May</v>
      </c>
    </row>
    <row r="2462" spans="1:11" ht="14.25" customHeight="1" x14ac:dyDescent="0.3">
      <c r="A2462" s="3">
        <v>44693</v>
      </c>
      <c r="B2462" t="s">
        <v>325</v>
      </c>
      <c r="C2462" t="s">
        <v>149</v>
      </c>
      <c r="D2462" t="s">
        <v>11</v>
      </c>
      <c r="E2462" t="s">
        <v>18</v>
      </c>
      <c r="F2462" t="s">
        <v>1171</v>
      </c>
      <c r="G2462">
        <v>36.630000000000003</v>
      </c>
      <c r="H2462">
        <v>3</v>
      </c>
      <c r="I2462">
        <v>9.89</v>
      </c>
      <c r="J2462" t="str">
        <f>TEXT(sales[[#This Row],[Order Date]],"yyyy")</f>
        <v>2022</v>
      </c>
      <c r="K2462" t="str">
        <f>TEXT(sales[[#This Row],[Order Date]],"mmmm")</f>
        <v>May</v>
      </c>
    </row>
    <row r="2463" spans="1:11" ht="14.25" customHeight="1" x14ac:dyDescent="0.3">
      <c r="A2463" s="3">
        <v>44693</v>
      </c>
      <c r="B2463" t="s">
        <v>2071</v>
      </c>
      <c r="C2463" t="s">
        <v>164</v>
      </c>
      <c r="D2463" t="s">
        <v>11</v>
      </c>
      <c r="E2463" t="s">
        <v>20</v>
      </c>
      <c r="F2463" t="s">
        <v>1202</v>
      </c>
      <c r="G2463">
        <v>14.59</v>
      </c>
      <c r="H2463">
        <v>3</v>
      </c>
      <c r="I2463">
        <v>4.92</v>
      </c>
      <c r="J2463" t="str">
        <f>TEXT(sales[[#This Row],[Order Date]],"yyyy")</f>
        <v>2022</v>
      </c>
      <c r="K2463" t="str">
        <f>TEXT(sales[[#This Row],[Order Date]],"mmmm")</f>
        <v>May</v>
      </c>
    </row>
    <row r="2464" spans="1:11" ht="14.25" customHeight="1" x14ac:dyDescent="0.3">
      <c r="A2464" s="3">
        <v>44693</v>
      </c>
      <c r="B2464" t="s">
        <v>742</v>
      </c>
      <c r="C2464" t="s">
        <v>10</v>
      </c>
      <c r="D2464" t="s">
        <v>34</v>
      </c>
      <c r="E2464" t="s">
        <v>47</v>
      </c>
      <c r="F2464" t="s">
        <v>1607</v>
      </c>
      <c r="G2464">
        <v>21.97</v>
      </c>
      <c r="H2464">
        <v>4</v>
      </c>
      <c r="I2464">
        <v>-15.93</v>
      </c>
      <c r="J2464" t="str">
        <f>TEXT(sales[[#This Row],[Order Date]],"yyyy")</f>
        <v>2022</v>
      </c>
      <c r="K2464" t="str">
        <f>TEXT(sales[[#This Row],[Order Date]],"mmmm")</f>
        <v>May</v>
      </c>
    </row>
    <row r="2465" spans="1:11" ht="14.25" customHeight="1" x14ac:dyDescent="0.3">
      <c r="A2465" s="3">
        <v>44693</v>
      </c>
      <c r="B2465" t="s">
        <v>742</v>
      </c>
      <c r="C2465" t="s">
        <v>10</v>
      </c>
      <c r="D2465" t="s">
        <v>39</v>
      </c>
      <c r="E2465" t="s">
        <v>40</v>
      </c>
      <c r="F2465" t="s">
        <v>1518</v>
      </c>
      <c r="G2465">
        <v>619.15</v>
      </c>
      <c r="H2465">
        <v>6</v>
      </c>
      <c r="I2465">
        <v>69.650000000000006</v>
      </c>
      <c r="J2465" t="str">
        <f>TEXT(sales[[#This Row],[Order Date]],"yyyy")</f>
        <v>2022</v>
      </c>
      <c r="K2465" t="str">
        <f>TEXT(sales[[#This Row],[Order Date]],"mmmm")</f>
        <v>May</v>
      </c>
    </row>
    <row r="2466" spans="1:11" ht="14.25" customHeight="1" x14ac:dyDescent="0.3">
      <c r="A2466" s="3">
        <v>44693</v>
      </c>
      <c r="B2466" t="s">
        <v>742</v>
      </c>
      <c r="C2466" t="s">
        <v>10</v>
      </c>
      <c r="D2466" t="s">
        <v>11</v>
      </c>
      <c r="E2466" t="s">
        <v>12</v>
      </c>
      <c r="F2466" t="s">
        <v>1765</v>
      </c>
      <c r="G2466">
        <v>127.9</v>
      </c>
      <c r="H2466">
        <v>7</v>
      </c>
      <c r="I2466">
        <v>41.57</v>
      </c>
      <c r="J2466" t="str">
        <f>TEXT(sales[[#This Row],[Order Date]],"yyyy")</f>
        <v>2022</v>
      </c>
      <c r="K2466" t="str">
        <f>TEXT(sales[[#This Row],[Order Date]],"mmmm")</f>
        <v>May</v>
      </c>
    </row>
    <row r="2467" spans="1:11" ht="14.25" customHeight="1" x14ac:dyDescent="0.3">
      <c r="A2467" s="3">
        <v>44694</v>
      </c>
      <c r="B2467" t="s">
        <v>530</v>
      </c>
      <c r="C2467" t="s">
        <v>15</v>
      </c>
      <c r="D2467" t="s">
        <v>39</v>
      </c>
      <c r="E2467" t="s">
        <v>40</v>
      </c>
      <c r="F2467" t="s">
        <v>1580</v>
      </c>
      <c r="G2467">
        <v>222.38</v>
      </c>
      <c r="H2467">
        <v>2</v>
      </c>
      <c r="I2467">
        <v>16.68</v>
      </c>
      <c r="J2467" t="str">
        <f>TEXT(sales[[#This Row],[Order Date]],"yyyy")</f>
        <v>2022</v>
      </c>
      <c r="K2467" t="str">
        <f>TEXT(sales[[#This Row],[Order Date]],"mmmm")</f>
        <v>May</v>
      </c>
    </row>
    <row r="2468" spans="1:11" ht="14.25" customHeight="1" x14ac:dyDescent="0.3">
      <c r="A2468" s="3">
        <v>44694</v>
      </c>
      <c r="B2468" t="s">
        <v>530</v>
      </c>
      <c r="C2468" t="s">
        <v>15</v>
      </c>
      <c r="D2468" t="s">
        <v>11</v>
      </c>
      <c r="E2468" t="s">
        <v>43</v>
      </c>
      <c r="F2468" t="s">
        <v>1247</v>
      </c>
      <c r="G2468">
        <v>16</v>
      </c>
      <c r="H2468">
        <v>4</v>
      </c>
      <c r="I2468">
        <v>5.6</v>
      </c>
      <c r="J2468" t="str">
        <f>TEXT(sales[[#This Row],[Order Date]],"yyyy")</f>
        <v>2022</v>
      </c>
      <c r="K2468" t="str">
        <f>TEXT(sales[[#This Row],[Order Date]],"mmmm")</f>
        <v>May</v>
      </c>
    </row>
    <row r="2469" spans="1:11" ht="14.25" customHeight="1" x14ac:dyDescent="0.3">
      <c r="A2469" s="3">
        <v>44695</v>
      </c>
      <c r="B2469" t="s">
        <v>1957</v>
      </c>
      <c r="C2469" t="s">
        <v>23</v>
      </c>
      <c r="D2469" t="s">
        <v>11</v>
      </c>
      <c r="E2469" t="s">
        <v>24</v>
      </c>
      <c r="F2469" t="s">
        <v>1852</v>
      </c>
      <c r="G2469">
        <v>198.27</v>
      </c>
      <c r="H2469">
        <v>8</v>
      </c>
      <c r="I2469">
        <v>17.350000000000001</v>
      </c>
      <c r="J2469" t="str">
        <f>TEXT(sales[[#This Row],[Order Date]],"yyyy")</f>
        <v>2022</v>
      </c>
      <c r="K2469" t="str">
        <f>TEXT(sales[[#This Row],[Order Date]],"mmmm")</f>
        <v>May</v>
      </c>
    </row>
    <row r="2470" spans="1:11" ht="14.25" customHeight="1" x14ac:dyDescent="0.3">
      <c r="A2470" s="3">
        <v>44695</v>
      </c>
      <c r="B2470" t="s">
        <v>1957</v>
      </c>
      <c r="C2470" t="s">
        <v>23</v>
      </c>
      <c r="D2470" t="s">
        <v>11</v>
      </c>
      <c r="E2470" t="s">
        <v>16</v>
      </c>
      <c r="F2470" t="s">
        <v>409</v>
      </c>
      <c r="G2470">
        <v>47.36</v>
      </c>
      <c r="H2470">
        <v>4</v>
      </c>
      <c r="I2470">
        <v>17.760000000000002</v>
      </c>
      <c r="J2470" t="str">
        <f>TEXT(sales[[#This Row],[Order Date]],"yyyy")</f>
        <v>2022</v>
      </c>
      <c r="K2470" t="str">
        <f>TEXT(sales[[#This Row],[Order Date]],"mmmm")</f>
        <v>May</v>
      </c>
    </row>
    <row r="2471" spans="1:11" ht="14.25" customHeight="1" x14ac:dyDescent="0.3">
      <c r="A2471" s="3">
        <v>44695</v>
      </c>
      <c r="B2471" t="s">
        <v>1957</v>
      </c>
      <c r="C2471" t="s">
        <v>23</v>
      </c>
      <c r="D2471" t="s">
        <v>11</v>
      </c>
      <c r="E2471" t="s">
        <v>63</v>
      </c>
      <c r="F2471" t="s">
        <v>2072</v>
      </c>
      <c r="G2471">
        <v>200.98</v>
      </c>
      <c r="H2471">
        <v>7</v>
      </c>
      <c r="I2471">
        <v>62.81</v>
      </c>
      <c r="J2471" t="str">
        <f>TEXT(sales[[#This Row],[Order Date]],"yyyy")</f>
        <v>2022</v>
      </c>
      <c r="K2471" t="str">
        <f>TEXT(sales[[#This Row],[Order Date]],"mmmm")</f>
        <v>May</v>
      </c>
    </row>
    <row r="2472" spans="1:11" ht="14.25" customHeight="1" x14ac:dyDescent="0.3">
      <c r="A2472" s="3">
        <v>44695</v>
      </c>
      <c r="B2472" t="s">
        <v>1957</v>
      </c>
      <c r="C2472" t="s">
        <v>23</v>
      </c>
      <c r="D2472" t="s">
        <v>11</v>
      </c>
      <c r="E2472" t="s">
        <v>16</v>
      </c>
      <c r="F2472" t="s">
        <v>1500</v>
      </c>
      <c r="G2472">
        <v>97.7</v>
      </c>
      <c r="H2472">
        <v>4</v>
      </c>
      <c r="I2472">
        <v>31.75</v>
      </c>
      <c r="J2472" t="str">
        <f>TEXT(sales[[#This Row],[Order Date]],"yyyy")</f>
        <v>2022</v>
      </c>
      <c r="K2472" t="str">
        <f>TEXT(sales[[#This Row],[Order Date]],"mmmm")</f>
        <v>May</v>
      </c>
    </row>
    <row r="2473" spans="1:11" ht="14.25" customHeight="1" x14ac:dyDescent="0.3">
      <c r="A2473" s="3">
        <v>44695</v>
      </c>
      <c r="B2473" t="s">
        <v>1957</v>
      </c>
      <c r="C2473" t="s">
        <v>23</v>
      </c>
      <c r="D2473" t="s">
        <v>11</v>
      </c>
      <c r="E2473" t="s">
        <v>24</v>
      </c>
      <c r="F2473" t="s">
        <v>2073</v>
      </c>
      <c r="G2473">
        <v>2.7</v>
      </c>
      <c r="H2473">
        <v>1</v>
      </c>
      <c r="I2473">
        <v>0.81</v>
      </c>
      <c r="J2473" t="str">
        <f>TEXT(sales[[#This Row],[Order Date]],"yyyy")</f>
        <v>2022</v>
      </c>
      <c r="K2473" t="str">
        <f>TEXT(sales[[#This Row],[Order Date]],"mmmm")</f>
        <v>May</v>
      </c>
    </row>
    <row r="2474" spans="1:11" ht="14.25" customHeight="1" x14ac:dyDescent="0.3">
      <c r="A2474" s="3">
        <v>44695</v>
      </c>
      <c r="B2474" t="s">
        <v>1957</v>
      </c>
      <c r="C2474" t="s">
        <v>23</v>
      </c>
      <c r="D2474" t="s">
        <v>11</v>
      </c>
      <c r="E2474" t="s">
        <v>20</v>
      </c>
      <c r="F2474" t="s">
        <v>88</v>
      </c>
      <c r="G2474">
        <v>18.59</v>
      </c>
      <c r="H2474">
        <v>2</v>
      </c>
      <c r="I2474">
        <v>-13.63</v>
      </c>
      <c r="J2474" t="str">
        <f>TEXT(sales[[#This Row],[Order Date]],"yyyy")</f>
        <v>2022</v>
      </c>
      <c r="K2474" t="str">
        <f>TEXT(sales[[#This Row],[Order Date]],"mmmm")</f>
        <v>May</v>
      </c>
    </row>
    <row r="2475" spans="1:11" ht="14.25" customHeight="1" x14ac:dyDescent="0.3">
      <c r="A2475" s="3">
        <v>44695</v>
      </c>
      <c r="B2475" t="s">
        <v>1957</v>
      </c>
      <c r="C2475" t="s">
        <v>23</v>
      </c>
      <c r="D2475" t="s">
        <v>11</v>
      </c>
      <c r="E2475" t="s">
        <v>20</v>
      </c>
      <c r="F2475" t="s">
        <v>980</v>
      </c>
      <c r="G2475">
        <v>4.9000000000000004</v>
      </c>
      <c r="H2475">
        <v>3</v>
      </c>
      <c r="I2475">
        <v>-3.43</v>
      </c>
      <c r="J2475" t="str">
        <f>TEXT(sales[[#This Row],[Order Date]],"yyyy")</f>
        <v>2022</v>
      </c>
      <c r="K2475" t="str">
        <f>TEXT(sales[[#This Row],[Order Date]],"mmmm")</f>
        <v>May</v>
      </c>
    </row>
    <row r="2476" spans="1:11" ht="14.25" customHeight="1" x14ac:dyDescent="0.3">
      <c r="A2476" s="3">
        <v>44695</v>
      </c>
      <c r="B2476" t="s">
        <v>1467</v>
      </c>
      <c r="C2476" t="s">
        <v>27</v>
      </c>
      <c r="D2476" t="s">
        <v>11</v>
      </c>
      <c r="E2476" t="s">
        <v>18</v>
      </c>
      <c r="F2476" t="s">
        <v>795</v>
      </c>
      <c r="G2476">
        <v>1117.92</v>
      </c>
      <c r="H2476">
        <v>4</v>
      </c>
      <c r="I2476">
        <v>55.9</v>
      </c>
      <c r="J2476" t="str">
        <f>TEXT(sales[[#This Row],[Order Date]],"yyyy")</f>
        <v>2022</v>
      </c>
      <c r="K2476" t="str">
        <f>TEXT(sales[[#This Row],[Order Date]],"mmmm")</f>
        <v>May</v>
      </c>
    </row>
    <row r="2477" spans="1:11" ht="14.25" customHeight="1" x14ac:dyDescent="0.3">
      <c r="A2477" s="3">
        <v>44695</v>
      </c>
      <c r="B2477" t="s">
        <v>1883</v>
      </c>
      <c r="C2477" t="s">
        <v>27</v>
      </c>
      <c r="D2477" t="s">
        <v>34</v>
      </c>
      <c r="E2477" t="s">
        <v>74</v>
      </c>
      <c r="F2477" t="s">
        <v>1637</v>
      </c>
      <c r="G2477">
        <v>509.96</v>
      </c>
      <c r="H2477">
        <v>5</v>
      </c>
      <c r="I2477">
        <v>42</v>
      </c>
      <c r="J2477" t="str">
        <f>TEXT(sales[[#This Row],[Order Date]],"yyyy")</f>
        <v>2022</v>
      </c>
      <c r="K2477" t="str">
        <f>TEXT(sales[[#This Row],[Order Date]],"mmmm")</f>
        <v>May</v>
      </c>
    </row>
    <row r="2478" spans="1:11" ht="14.25" customHeight="1" x14ac:dyDescent="0.3">
      <c r="A2478" s="3">
        <v>44695</v>
      </c>
      <c r="B2478" t="s">
        <v>1883</v>
      </c>
      <c r="C2478" t="s">
        <v>27</v>
      </c>
      <c r="D2478" t="s">
        <v>34</v>
      </c>
      <c r="E2478" t="s">
        <v>47</v>
      </c>
      <c r="F2478" t="s">
        <v>1083</v>
      </c>
      <c r="G2478">
        <v>122.91</v>
      </c>
      <c r="H2478">
        <v>3</v>
      </c>
      <c r="I2478">
        <v>34.409999999999997</v>
      </c>
      <c r="J2478" t="str">
        <f>TEXT(sales[[#This Row],[Order Date]],"yyyy")</f>
        <v>2022</v>
      </c>
      <c r="K2478" t="str">
        <f>TEXT(sales[[#This Row],[Order Date]],"mmmm")</f>
        <v>May</v>
      </c>
    </row>
    <row r="2479" spans="1:11" ht="14.25" customHeight="1" x14ac:dyDescent="0.3">
      <c r="A2479" s="3">
        <v>44695</v>
      </c>
      <c r="B2479" t="s">
        <v>1883</v>
      </c>
      <c r="C2479" t="s">
        <v>27</v>
      </c>
      <c r="D2479" t="s">
        <v>34</v>
      </c>
      <c r="E2479" t="s">
        <v>35</v>
      </c>
      <c r="F2479" t="s">
        <v>1128</v>
      </c>
      <c r="G2479">
        <v>97.57</v>
      </c>
      <c r="H2479">
        <v>2</v>
      </c>
      <c r="I2479">
        <v>-6.1</v>
      </c>
      <c r="J2479" t="str">
        <f>TEXT(sales[[#This Row],[Order Date]],"yyyy")</f>
        <v>2022</v>
      </c>
      <c r="K2479" t="str">
        <f>TEXT(sales[[#This Row],[Order Date]],"mmmm")</f>
        <v>May</v>
      </c>
    </row>
    <row r="2480" spans="1:11" ht="14.25" customHeight="1" x14ac:dyDescent="0.3">
      <c r="A2480" s="3">
        <v>44695</v>
      </c>
      <c r="B2480" t="s">
        <v>1883</v>
      </c>
      <c r="C2480" t="s">
        <v>27</v>
      </c>
      <c r="D2480" t="s">
        <v>34</v>
      </c>
      <c r="E2480" t="s">
        <v>35</v>
      </c>
      <c r="F2480" t="s">
        <v>274</v>
      </c>
      <c r="G2480">
        <v>722.35</v>
      </c>
      <c r="H2480">
        <v>3</v>
      </c>
      <c r="I2480">
        <v>81.260000000000005</v>
      </c>
      <c r="J2480" t="str">
        <f>TEXT(sales[[#This Row],[Order Date]],"yyyy")</f>
        <v>2022</v>
      </c>
      <c r="K2480" t="str">
        <f>TEXT(sales[[#This Row],[Order Date]],"mmmm")</f>
        <v>May</v>
      </c>
    </row>
    <row r="2481" spans="1:11" ht="14.25" customHeight="1" x14ac:dyDescent="0.3">
      <c r="A2481" s="3">
        <v>44696</v>
      </c>
      <c r="B2481" t="s">
        <v>443</v>
      </c>
      <c r="C2481" t="s">
        <v>30</v>
      </c>
      <c r="D2481" t="s">
        <v>11</v>
      </c>
      <c r="E2481" t="s">
        <v>63</v>
      </c>
      <c r="F2481" t="s">
        <v>2074</v>
      </c>
      <c r="G2481">
        <v>17.940000000000001</v>
      </c>
      <c r="H2481">
        <v>3</v>
      </c>
      <c r="I2481">
        <v>8.7899999999999991</v>
      </c>
      <c r="J2481" t="str">
        <f>TEXT(sales[[#This Row],[Order Date]],"yyyy")</f>
        <v>2022</v>
      </c>
      <c r="K2481" t="str">
        <f>TEXT(sales[[#This Row],[Order Date]],"mmmm")</f>
        <v>May</v>
      </c>
    </row>
    <row r="2482" spans="1:11" ht="14.25" customHeight="1" x14ac:dyDescent="0.3">
      <c r="A2482" s="3">
        <v>44696</v>
      </c>
      <c r="B2482" t="s">
        <v>1446</v>
      </c>
      <c r="C2482" t="s">
        <v>23</v>
      </c>
      <c r="D2482" t="s">
        <v>11</v>
      </c>
      <c r="E2482" t="s">
        <v>18</v>
      </c>
      <c r="F2482" t="s">
        <v>192</v>
      </c>
      <c r="G2482">
        <v>51.97</v>
      </c>
      <c r="H2482">
        <v>2</v>
      </c>
      <c r="I2482">
        <v>-10.39</v>
      </c>
      <c r="J2482" t="str">
        <f>TEXT(sales[[#This Row],[Order Date]],"yyyy")</f>
        <v>2022</v>
      </c>
      <c r="K2482" t="str">
        <f>TEXT(sales[[#This Row],[Order Date]],"mmmm")</f>
        <v>May</v>
      </c>
    </row>
    <row r="2483" spans="1:11" ht="14.25" customHeight="1" x14ac:dyDescent="0.3">
      <c r="A2483" s="3">
        <v>44697</v>
      </c>
      <c r="B2483" t="s">
        <v>456</v>
      </c>
      <c r="C2483" t="s">
        <v>123</v>
      </c>
      <c r="D2483" t="s">
        <v>39</v>
      </c>
      <c r="E2483" t="s">
        <v>52</v>
      </c>
      <c r="F2483" t="s">
        <v>2002</v>
      </c>
      <c r="G2483">
        <v>255.97</v>
      </c>
      <c r="H2483">
        <v>4</v>
      </c>
      <c r="I2483">
        <v>32</v>
      </c>
      <c r="J2483" t="str">
        <f>TEXT(sales[[#This Row],[Order Date]],"yyyy")</f>
        <v>2022</v>
      </c>
      <c r="K2483" t="str">
        <f>TEXT(sales[[#This Row],[Order Date]],"mmmm")</f>
        <v>May</v>
      </c>
    </row>
    <row r="2484" spans="1:11" ht="14.25" customHeight="1" x14ac:dyDescent="0.3">
      <c r="A2484" s="3">
        <v>44698</v>
      </c>
      <c r="B2484" t="s">
        <v>1289</v>
      </c>
      <c r="C2484" t="s">
        <v>10</v>
      </c>
      <c r="D2484" t="s">
        <v>11</v>
      </c>
      <c r="E2484" t="s">
        <v>20</v>
      </c>
      <c r="F2484" t="s">
        <v>2075</v>
      </c>
      <c r="G2484">
        <v>33.28</v>
      </c>
      <c r="H2484">
        <v>5</v>
      </c>
      <c r="I2484">
        <v>-49.92</v>
      </c>
      <c r="J2484" t="str">
        <f>TEXT(sales[[#This Row],[Order Date]],"yyyy")</f>
        <v>2022</v>
      </c>
      <c r="K2484" t="str">
        <f>TEXT(sales[[#This Row],[Order Date]],"mmmm")</f>
        <v>May</v>
      </c>
    </row>
    <row r="2485" spans="1:11" ht="14.25" customHeight="1" x14ac:dyDescent="0.3">
      <c r="A2485" s="3">
        <v>44698</v>
      </c>
      <c r="B2485" t="s">
        <v>1289</v>
      </c>
      <c r="C2485" t="s">
        <v>10</v>
      </c>
      <c r="D2485" t="s">
        <v>11</v>
      </c>
      <c r="E2485" t="s">
        <v>12</v>
      </c>
      <c r="F2485" t="s">
        <v>2076</v>
      </c>
      <c r="G2485">
        <v>14.09</v>
      </c>
      <c r="H2485">
        <v>3</v>
      </c>
      <c r="I2485">
        <v>4.93</v>
      </c>
      <c r="J2485" t="str">
        <f>TEXT(sales[[#This Row],[Order Date]],"yyyy")</f>
        <v>2022</v>
      </c>
      <c r="K2485" t="str">
        <f>TEXT(sales[[#This Row],[Order Date]],"mmmm")</f>
        <v>May</v>
      </c>
    </row>
    <row r="2486" spans="1:11" ht="14.25" customHeight="1" x14ac:dyDescent="0.3">
      <c r="A2486" s="3">
        <v>44698</v>
      </c>
      <c r="B2486" t="s">
        <v>859</v>
      </c>
      <c r="C2486" t="s">
        <v>149</v>
      </c>
      <c r="D2486" t="s">
        <v>11</v>
      </c>
      <c r="E2486" t="s">
        <v>16</v>
      </c>
      <c r="F2486" t="s">
        <v>2077</v>
      </c>
      <c r="G2486">
        <v>31.5</v>
      </c>
      <c r="H2486">
        <v>10</v>
      </c>
      <c r="I2486">
        <v>15.12</v>
      </c>
      <c r="J2486" t="str">
        <f>TEXT(sales[[#This Row],[Order Date]],"yyyy")</f>
        <v>2022</v>
      </c>
      <c r="K2486" t="str">
        <f>TEXT(sales[[#This Row],[Order Date]],"mmmm")</f>
        <v>May</v>
      </c>
    </row>
    <row r="2487" spans="1:11" ht="14.25" customHeight="1" x14ac:dyDescent="0.3">
      <c r="A2487" s="3">
        <v>44698</v>
      </c>
      <c r="B2487" t="s">
        <v>859</v>
      </c>
      <c r="C2487" t="s">
        <v>149</v>
      </c>
      <c r="D2487" t="s">
        <v>11</v>
      </c>
      <c r="E2487" t="s">
        <v>200</v>
      </c>
      <c r="F2487" t="s">
        <v>1458</v>
      </c>
      <c r="G2487">
        <v>55.6</v>
      </c>
      <c r="H2487">
        <v>4</v>
      </c>
      <c r="I2487">
        <v>16.12</v>
      </c>
      <c r="J2487" t="str">
        <f>TEXT(sales[[#This Row],[Order Date]],"yyyy")</f>
        <v>2022</v>
      </c>
      <c r="K2487" t="str">
        <f>TEXT(sales[[#This Row],[Order Date]],"mmmm")</f>
        <v>May</v>
      </c>
    </row>
    <row r="2488" spans="1:11" ht="14.25" customHeight="1" x14ac:dyDescent="0.3">
      <c r="A2488" s="3">
        <v>44699</v>
      </c>
      <c r="B2488" t="s">
        <v>54</v>
      </c>
      <c r="C2488" t="s">
        <v>27</v>
      </c>
      <c r="D2488" t="s">
        <v>11</v>
      </c>
      <c r="E2488" t="s">
        <v>12</v>
      </c>
      <c r="F2488" t="s">
        <v>1337</v>
      </c>
      <c r="G2488">
        <v>10.86</v>
      </c>
      <c r="H2488">
        <v>2</v>
      </c>
      <c r="I2488">
        <v>5.32</v>
      </c>
      <c r="J2488" t="str">
        <f>TEXT(sales[[#This Row],[Order Date]],"yyyy")</f>
        <v>2022</v>
      </c>
      <c r="K2488" t="str">
        <f>TEXT(sales[[#This Row],[Order Date]],"mmmm")</f>
        <v>May</v>
      </c>
    </row>
    <row r="2489" spans="1:11" ht="14.25" customHeight="1" x14ac:dyDescent="0.3">
      <c r="A2489" s="3">
        <v>44701</v>
      </c>
      <c r="B2489" t="s">
        <v>1023</v>
      </c>
      <c r="C2489" t="s">
        <v>245</v>
      </c>
      <c r="D2489" t="s">
        <v>34</v>
      </c>
      <c r="E2489" t="s">
        <v>47</v>
      </c>
      <c r="F2489" t="s">
        <v>340</v>
      </c>
      <c r="G2489">
        <v>163.13999999999999</v>
      </c>
      <c r="H2489">
        <v>4</v>
      </c>
      <c r="I2489">
        <v>20.39</v>
      </c>
      <c r="J2489" t="str">
        <f>TEXT(sales[[#This Row],[Order Date]],"yyyy")</f>
        <v>2022</v>
      </c>
      <c r="K2489" t="str">
        <f>TEXT(sales[[#This Row],[Order Date]],"mmmm")</f>
        <v>May</v>
      </c>
    </row>
    <row r="2490" spans="1:11" ht="14.25" customHeight="1" x14ac:dyDescent="0.3">
      <c r="A2490" s="3">
        <v>44701</v>
      </c>
      <c r="B2490" t="s">
        <v>1023</v>
      </c>
      <c r="C2490" t="s">
        <v>245</v>
      </c>
      <c r="D2490" t="s">
        <v>11</v>
      </c>
      <c r="E2490" t="s">
        <v>20</v>
      </c>
      <c r="F2490" t="s">
        <v>203</v>
      </c>
      <c r="G2490">
        <v>6.41</v>
      </c>
      <c r="H2490">
        <v>4</v>
      </c>
      <c r="I2490">
        <v>-4.91</v>
      </c>
      <c r="J2490" t="str">
        <f>TEXT(sales[[#This Row],[Order Date]],"yyyy")</f>
        <v>2022</v>
      </c>
      <c r="K2490" t="str">
        <f>TEXT(sales[[#This Row],[Order Date]],"mmmm")</f>
        <v>May</v>
      </c>
    </row>
    <row r="2491" spans="1:11" ht="14.25" customHeight="1" x14ac:dyDescent="0.3">
      <c r="A2491" s="3">
        <v>44702</v>
      </c>
      <c r="B2491" t="s">
        <v>857</v>
      </c>
      <c r="C2491" t="s">
        <v>15</v>
      </c>
      <c r="D2491" t="s">
        <v>11</v>
      </c>
      <c r="E2491" t="s">
        <v>92</v>
      </c>
      <c r="F2491" t="s">
        <v>1349</v>
      </c>
      <c r="G2491">
        <v>20.77</v>
      </c>
      <c r="H2491">
        <v>8</v>
      </c>
      <c r="I2491">
        <v>-52.96</v>
      </c>
      <c r="J2491" t="str">
        <f>TEXT(sales[[#This Row],[Order Date]],"yyyy")</f>
        <v>2022</v>
      </c>
      <c r="K2491" t="str">
        <f>TEXT(sales[[#This Row],[Order Date]],"mmmm")</f>
        <v>May</v>
      </c>
    </row>
    <row r="2492" spans="1:11" ht="14.25" customHeight="1" x14ac:dyDescent="0.3">
      <c r="A2492" s="3">
        <v>44702</v>
      </c>
      <c r="B2492" t="s">
        <v>989</v>
      </c>
      <c r="C2492" t="s">
        <v>164</v>
      </c>
      <c r="D2492" t="s">
        <v>11</v>
      </c>
      <c r="E2492" t="s">
        <v>20</v>
      </c>
      <c r="F2492" t="s">
        <v>431</v>
      </c>
      <c r="G2492">
        <v>26.98</v>
      </c>
      <c r="H2492">
        <v>4</v>
      </c>
      <c r="I2492">
        <v>8.77</v>
      </c>
      <c r="J2492" t="str">
        <f>TEXT(sales[[#This Row],[Order Date]],"yyyy")</f>
        <v>2022</v>
      </c>
      <c r="K2492" t="str">
        <f>TEXT(sales[[#This Row],[Order Date]],"mmmm")</f>
        <v>May</v>
      </c>
    </row>
    <row r="2493" spans="1:11" ht="14.25" customHeight="1" x14ac:dyDescent="0.3">
      <c r="A2493" s="3">
        <v>44702</v>
      </c>
      <c r="B2493" t="s">
        <v>1343</v>
      </c>
      <c r="C2493" t="s">
        <v>23</v>
      </c>
      <c r="D2493" t="s">
        <v>11</v>
      </c>
      <c r="E2493" t="s">
        <v>20</v>
      </c>
      <c r="F2493" t="s">
        <v>362</v>
      </c>
      <c r="G2493">
        <v>24.59</v>
      </c>
      <c r="H2493">
        <v>2</v>
      </c>
      <c r="I2493">
        <v>-18.03</v>
      </c>
      <c r="J2493" t="str">
        <f>TEXT(sales[[#This Row],[Order Date]],"yyyy")</f>
        <v>2022</v>
      </c>
      <c r="K2493" t="str">
        <f>TEXT(sales[[#This Row],[Order Date]],"mmmm")</f>
        <v>May</v>
      </c>
    </row>
    <row r="2494" spans="1:11" ht="14.25" customHeight="1" x14ac:dyDescent="0.3">
      <c r="A2494" s="3">
        <v>44703</v>
      </c>
      <c r="B2494" t="s">
        <v>1341</v>
      </c>
      <c r="C2494" t="s">
        <v>27</v>
      </c>
      <c r="D2494" t="s">
        <v>11</v>
      </c>
      <c r="E2494" t="s">
        <v>16</v>
      </c>
      <c r="F2494" t="s">
        <v>377</v>
      </c>
      <c r="G2494">
        <v>8.26</v>
      </c>
      <c r="H2494">
        <v>2</v>
      </c>
      <c r="I2494">
        <v>3.8</v>
      </c>
      <c r="J2494" t="str">
        <f>TEXT(sales[[#This Row],[Order Date]],"yyyy")</f>
        <v>2022</v>
      </c>
      <c r="K2494" t="str">
        <f>TEXT(sales[[#This Row],[Order Date]],"mmmm")</f>
        <v>May</v>
      </c>
    </row>
    <row r="2495" spans="1:11" ht="14.25" customHeight="1" x14ac:dyDescent="0.3">
      <c r="A2495" s="3">
        <v>44703</v>
      </c>
      <c r="B2495" t="s">
        <v>1341</v>
      </c>
      <c r="C2495" t="s">
        <v>27</v>
      </c>
      <c r="D2495" t="s">
        <v>39</v>
      </c>
      <c r="E2495" t="s">
        <v>302</v>
      </c>
      <c r="F2495" t="s">
        <v>2078</v>
      </c>
      <c r="G2495">
        <v>2973.32</v>
      </c>
      <c r="H2495">
        <v>7</v>
      </c>
      <c r="I2495">
        <v>334.5</v>
      </c>
      <c r="J2495" t="str">
        <f>TEXT(sales[[#This Row],[Order Date]],"yyyy")</f>
        <v>2022</v>
      </c>
      <c r="K2495" t="str">
        <f>TEXT(sales[[#This Row],[Order Date]],"mmmm")</f>
        <v>May</v>
      </c>
    </row>
    <row r="2496" spans="1:11" ht="14.25" customHeight="1" x14ac:dyDescent="0.3">
      <c r="A2496" s="3">
        <v>44703</v>
      </c>
      <c r="B2496" t="s">
        <v>1341</v>
      </c>
      <c r="C2496" t="s">
        <v>27</v>
      </c>
      <c r="D2496" t="s">
        <v>11</v>
      </c>
      <c r="E2496" t="s">
        <v>18</v>
      </c>
      <c r="F2496" t="s">
        <v>1245</v>
      </c>
      <c r="G2496">
        <v>104.79</v>
      </c>
      <c r="H2496">
        <v>7</v>
      </c>
      <c r="I2496">
        <v>29.34</v>
      </c>
      <c r="J2496" t="str">
        <f>TEXT(sales[[#This Row],[Order Date]],"yyyy")</f>
        <v>2022</v>
      </c>
      <c r="K2496" t="str">
        <f>TEXT(sales[[#This Row],[Order Date]],"mmmm")</f>
        <v>May</v>
      </c>
    </row>
    <row r="2497" spans="1:11" ht="14.25" customHeight="1" x14ac:dyDescent="0.3">
      <c r="A2497" s="3">
        <v>44703</v>
      </c>
      <c r="B2497" t="s">
        <v>1341</v>
      </c>
      <c r="C2497" t="s">
        <v>27</v>
      </c>
      <c r="D2497" t="s">
        <v>39</v>
      </c>
      <c r="E2497" t="s">
        <v>40</v>
      </c>
      <c r="F2497" t="s">
        <v>173</v>
      </c>
      <c r="G2497">
        <v>775.73</v>
      </c>
      <c r="H2497">
        <v>6</v>
      </c>
      <c r="I2497">
        <v>58.18</v>
      </c>
      <c r="J2497" t="str">
        <f>TEXT(sales[[#This Row],[Order Date]],"yyyy")</f>
        <v>2022</v>
      </c>
      <c r="K2497" t="str">
        <f>TEXT(sales[[#This Row],[Order Date]],"mmmm")</f>
        <v>May</v>
      </c>
    </row>
    <row r="2498" spans="1:11" ht="14.25" customHeight="1" x14ac:dyDescent="0.3">
      <c r="A2498" s="3">
        <v>44704</v>
      </c>
      <c r="B2498" t="s">
        <v>1287</v>
      </c>
      <c r="C2498" t="s">
        <v>70</v>
      </c>
      <c r="D2498" t="s">
        <v>11</v>
      </c>
      <c r="E2498" t="s">
        <v>63</v>
      </c>
      <c r="F2498" t="s">
        <v>543</v>
      </c>
      <c r="G2498">
        <v>186.69</v>
      </c>
      <c r="H2498">
        <v>3</v>
      </c>
      <c r="I2498">
        <v>87.74</v>
      </c>
      <c r="J2498" t="str">
        <f>TEXT(sales[[#This Row],[Order Date]],"yyyy")</f>
        <v>2022</v>
      </c>
      <c r="K2498" t="str">
        <f>TEXT(sales[[#This Row],[Order Date]],"mmmm")</f>
        <v>May</v>
      </c>
    </row>
    <row r="2499" spans="1:11" ht="14.25" customHeight="1" x14ac:dyDescent="0.3">
      <c r="A2499" s="3">
        <v>44704</v>
      </c>
      <c r="B2499" t="s">
        <v>622</v>
      </c>
      <c r="C2499" t="s">
        <v>95</v>
      </c>
      <c r="D2499" t="s">
        <v>11</v>
      </c>
      <c r="E2499" t="s">
        <v>20</v>
      </c>
      <c r="F2499" t="s">
        <v>1565</v>
      </c>
      <c r="G2499">
        <v>19.190000000000001</v>
      </c>
      <c r="H2499">
        <v>7</v>
      </c>
      <c r="I2499">
        <v>-12.8</v>
      </c>
      <c r="J2499" t="str">
        <f>TEXT(sales[[#This Row],[Order Date]],"yyyy")</f>
        <v>2022</v>
      </c>
      <c r="K2499" t="str">
        <f>TEXT(sales[[#This Row],[Order Date]],"mmmm")</f>
        <v>May</v>
      </c>
    </row>
    <row r="2500" spans="1:11" ht="14.25" customHeight="1" x14ac:dyDescent="0.3">
      <c r="A2500" s="3">
        <v>44704</v>
      </c>
      <c r="B2500" t="s">
        <v>622</v>
      </c>
      <c r="C2500" t="s">
        <v>95</v>
      </c>
      <c r="D2500" t="s">
        <v>11</v>
      </c>
      <c r="E2500" t="s">
        <v>92</v>
      </c>
      <c r="F2500" t="s">
        <v>1080</v>
      </c>
      <c r="G2500">
        <v>121.79</v>
      </c>
      <c r="H2500">
        <v>4</v>
      </c>
      <c r="I2500">
        <v>13.7</v>
      </c>
      <c r="J2500" t="str">
        <f>TEXT(sales[[#This Row],[Order Date]],"yyyy")</f>
        <v>2022</v>
      </c>
      <c r="K2500" t="str">
        <f>TEXT(sales[[#This Row],[Order Date]],"mmmm")</f>
        <v>May</v>
      </c>
    </row>
    <row r="2501" spans="1:11" ht="14.25" customHeight="1" x14ac:dyDescent="0.3">
      <c r="A2501" s="3">
        <v>44704</v>
      </c>
      <c r="B2501" t="s">
        <v>357</v>
      </c>
      <c r="C2501" t="s">
        <v>1529</v>
      </c>
      <c r="D2501" t="s">
        <v>11</v>
      </c>
      <c r="E2501" t="s">
        <v>18</v>
      </c>
      <c r="F2501" t="s">
        <v>1847</v>
      </c>
      <c r="G2501">
        <v>51.45</v>
      </c>
      <c r="H2501">
        <v>3</v>
      </c>
      <c r="I2501">
        <v>13.89</v>
      </c>
      <c r="J2501" t="str">
        <f>TEXT(sales[[#This Row],[Order Date]],"yyyy")</f>
        <v>2022</v>
      </c>
      <c r="K2501" t="str">
        <f>TEXT(sales[[#This Row],[Order Date]],"mmmm")</f>
        <v>May</v>
      </c>
    </row>
    <row r="2502" spans="1:11" ht="14.25" customHeight="1" x14ac:dyDescent="0.3">
      <c r="A2502" s="3">
        <v>44704</v>
      </c>
      <c r="B2502" t="s">
        <v>180</v>
      </c>
      <c r="C2502" t="s">
        <v>110</v>
      </c>
      <c r="D2502" t="s">
        <v>11</v>
      </c>
      <c r="E2502" t="s">
        <v>92</v>
      </c>
      <c r="F2502" t="s">
        <v>715</v>
      </c>
      <c r="G2502">
        <v>850.5</v>
      </c>
      <c r="H2502">
        <v>5</v>
      </c>
      <c r="I2502">
        <v>245.7</v>
      </c>
      <c r="J2502" t="str">
        <f>TEXT(sales[[#This Row],[Order Date]],"yyyy")</f>
        <v>2022</v>
      </c>
      <c r="K2502" t="str">
        <f>TEXT(sales[[#This Row],[Order Date]],"mmmm")</f>
        <v>May</v>
      </c>
    </row>
    <row r="2503" spans="1:11" ht="14.25" customHeight="1" x14ac:dyDescent="0.3">
      <c r="A2503" s="3">
        <v>44704</v>
      </c>
      <c r="B2503" t="s">
        <v>180</v>
      </c>
      <c r="C2503" t="s">
        <v>110</v>
      </c>
      <c r="D2503" t="s">
        <v>34</v>
      </c>
      <c r="E2503" t="s">
        <v>47</v>
      </c>
      <c r="F2503" t="s">
        <v>975</v>
      </c>
      <c r="G2503">
        <v>75.33</v>
      </c>
      <c r="H2503">
        <v>9</v>
      </c>
      <c r="I2503">
        <v>19.59</v>
      </c>
      <c r="J2503" t="str">
        <f>TEXT(sales[[#This Row],[Order Date]],"yyyy")</f>
        <v>2022</v>
      </c>
      <c r="K2503" t="str">
        <f>TEXT(sales[[#This Row],[Order Date]],"mmmm")</f>
        <v>May</v>
      </c>
    </row>
    <row r="2504" spans="1:11" ht="14.25" customHeight="1" x14ac:dyDescent="0.3">
      <c r="A2504" s="3">
        <v>44705</v>
      </c>
      <c r="B2504" t="s">
        <v>46</v>
      </c>
      <c r="C2504" t="s">
        <v>15</v>
      </c>
      <c r="D2504" t="s">
        <v>34</v>
      </c>
      <c r="E2504" t="s">
        <v>35</v>
      </c>
      <c r="F2504" t="s">
        <v>919</v>
      </c>
      <c r="G2504">
        <v>602.65</v>
      </c>
      <c r="H2504">
        <v>7</v>
      </c>
      <c r="I2504">
        <v>-163.58000000000001</v>
      </c>
      <c r="J2504" t="str">
        <f>TEXT(sales[[#This Row],[Order Date]],"yyyy")</f>
        <v>2022</v>
      </c>
      <c r="K2504" t="str">
        <f>TEXT(sales[[#This Row],[Order Date]],"mmmm")</f>
        <v>May</v>
      </c>
    </row>
    <row r="2505" spans="1:11" ht="14.25" customHeight="1" x14ac:dyDescent="0.3">
      <c r="A2505" s="3">
        <v>44705</v>
      </c>
      <c r="B2505" t="s">
        <v>46</v>
      </c>
      <c r="C2505" t="s">
        <v>15</v>
      </c>
      <c r="D2505" t="s">
        <v>11</v>
      </c>
      <c r="E2505" t="s">
        <v>20</v>
      </c>
      <c r="F2505" t="s">
        <v>682</v>
      </c>
      <c r="G2505">
        <v>7.66</v>
      </c>
      <c r="H2505">
        <v>6</v>
      </c>
      <c r="I2505">
        <v>-13.02</v>
      </c>
      <c r="J2505" t="str">
        <f>TEXT(sales[[#This Row],[Order Date]],"yyyy")</f>
        <v>2022</v>
      </c>
      <c r="K2505" t="str">
        <f>TEXT(sales[[#This Row],[Order Date]],"mmmm")</f>
        <v>May</v>
      </c>
    </row>
    <row r="2506" spans="1:11" ht="14.25" customHeight="1" x14ac:dyDescent="0.3">
      <c r="A2506" s="3">
        <v>44706</v>
      </c>
      <c r="B2506" t="s">
        <v>2079</v>
      </c>
      <c r="C2506" t="s">
        <v>278</v>
      </c>
      <c r="D2506" t="s">
        <v>11</v>
      </c>
      <c r="E2506" t="s">
        <v>92</v>
      </c>
      <c r="F2506" t="s">
        <v>2007</v>
      </c>
      <c r="G2506">
        <v>845.73</v>
      </c>
      <c r="H2506">
        <v>13</v>
      </c>
      <c r="I2506">
        <v>84.57</v>
      </c>
      <c r="J2506" t="str">
        <f>TEXT(sales[[#This Row],[Order Date]],"yyyy")</f>
        <v>2022</v>
      </c>
      <c r="K2506" t="str">
        <f>TEXT(sales[[#This Row],[Order Date]],"mmmm")</f>
        <v>May</v>
      </c>
    </row>
    <row r="2507" spans="1:11" ht="14.25" customHeight="1" x14ac:dyDescent="0.3">
      <c r="A2507" s="3">
        <v>44706</v>
      </c>
      <c r="B2507" t="s">
        <v>268</v>
      </c>
      <c r="C2507" t="s">
        <v>27</v>
      </c>
      <c r="D2507" t="s">
        <v>34</v>
      </c>
      <c r="E2507" t="s">
        <v>47</v>
      </c>
      <c r="F2507" t="s">
        <v>117</v>
      </c>
      <c r="G2507">
        <v>14.73</v>
      </c>
      <c r="H2507">
        <v>3</v>
      </c>
      <c r="I2507">
        <v>4.8600000000000003</v>
      </c>
      <c r="J2507" t="str">
        <f>TEXT(sales[[#This Row],[Order Date]],"yyyy")</f>
        <v>2022</v>
      </c>
      <c r="K2507" t="str">
        <f>TEXT(sales[[#This Row],[Order Date]],"mmmm")</f>
        <v>May</v>
      </c>
    </row>
    <row r="2508" spans="1:11" ht="14.25" customHeight="1" x14ac:dyDescent="0.3">
      <c r="A2508" s="3">
        <v>44706</v>
      </c>
      <c r="B2508" t="s">
        <v>180</v>
      </c>
      <c r="C2508" t="s">
        <v>1283</v>
      </c>
      <c r="D2508" t="s">
        <v>11</v>
      </c>
      <c r="E2508" t="s">
        <v>24</v>
      </c>
      <c r="F2508" t="s">
        <v>1206</v>
      </c>
      <c r="G2508">
        <v>21.24</v>
      </c>
      <c r="H2508">
        <v>3</v>
      </c>
      <c r="I2508">
        <v>8.07</v>
      </c>
      <c r="J2508" t="str">
        <f>TEXT(sales[[#This Row],[Order Date]],"yyyy")</f>
        <v>2022</v>
      </c>
      <c r="K2508" t="str">
        <f>TEXT(sales[[#This Row],[Order Date]],"mmmm")</f>
        <v>May</v>
      </c>
    </row>
    <row r="2509" spans="1:11" ht="14.25" customHeight="1" x14ac:dyDescent="0.3">
      <c r="A2509" s="3">
        <v>44706</v>
      </c>
      <c r="B2509" t="s">
        <v>180</v>
      </c>
      <c r="C2509" t="s">
        <v>1283</v>
      </c>
      <c r="D2509" t="s">
        <v>11</v>
      </c>
      <c r="E2509" t="s">
        <v>20</v>
      </c>
      <c r="F2509" t="s">
        <v>1136</v>
      </c>
      <c r="G2509">
        <v>127.96</v>
      </c>
      <c r="H2509">
        <v>2</v>
      </c>
      <c r="I2509">
        <v>60.14</v>
      </c>
      <c r="J2509" t="str">
        <f>TEXT(sales[[#This Row],[Order Date]],"yyyy")</f>
        <v>2022</v>
      </c>
      <c r="K2509" t="str">
        <f>TEXT(sales[[#This Row],[Order Date]],"mmmm")</f>
        <v>May</v>
      </c>
    </row>
    <row r="2510" spans="1:11" ht="14.25" customHeight="1" x14ac:dyDescent="0.3">
      <c r="A2510" s="3">
        <v>44706</v>
      </c>
      <c r="B2510" t="s">
        <v>1776</v>
      </c>
      <c r="C2510" t="s">
        <v>120</v>
      </c>
      <c r="D2510" t="s">
        <v>39</v>
      </c>
      <c r="E2510" t="s">
        <v>40</v>
      </c>
      <c r="F2510" t="s">
        <v>1807</v>
      </c>
      <c r="G2510">
        <v>467.04</v>
      </c>
      <c r="H2510">
        <v>4</v>
      </c>
      <c r="I2510">
        <v>58.38</v>
      </c>
      <c r="J2510" t="str">
        <f>TEXT(sales[[#This Row],[Order Date]],"yyyy")</f>
        <v>2022</v>
      </c>
      <c r="K2510" t="str">
        <f>TEXT(sales[[#This Row],[Order Date]],"mmmm")</f>
        <v>May</v>
      </c>
    </row>
    <row r="2511" spans="1:11" ht="14.25" customHeight="1" x14ac:dyDescent="0.3">
      <c r="A2511" s="3">
        <v>44706</v>
      </c>
      <c r="B2511" t="s">
        <v>119</v>
      </c>
      <c r="C2511" t="s">
        <v>10</v>
      </c>
      <c r="D2511" t="s">
        <v>11</v>
      </c>
      <c r="E2511" t="s">
        <v>200</v>
      </c>
      <c r="F2511" t="s">
        <v>2080</v>
      </c>
      <c r="G2511">
        <v>22.37</v>
      </c>
      <c r="H2511">
        <v>2</v>
      </c>
      <c r="I2511">
        <v>1.68</v>
      </c>
      <c r="J2511" t="str">
        <f>TEXT(sales[[#This Row],[Order Date]],"yyyy")</f>
        <v>2022</v>
      </c>
      <c r="K2511" t="str">
        <f>TEXT(sales[[#This Row],[Order Date]],"mmmm")</f>
        <v>May</v>
      </c>
    </row>
    <row r="2512" spans="1:11" ht="14.25" customHeight="1" x14ac:dyDescent="0.3">
      <c r="A2512" s="3">
        <v>44706</v>
      </c>
      <c r="B2512" t="s">
        <v>119</v>
      </c>
      <c r="C2512" t="s">
        <v>10</v>
      </c>
      <c r="D2512" t="s">
        <v>11</v>
      </c>
      <c r="E2512" t="s">
        <v>12</v>
      </c>
      <c r="F2512" t="s">
        <v>1179</v>
      </c>
      <c r="G2512">
        <v>32.369999999999997</v>
      </c>
      <c r="H2512">
        <v>7</v>
      </c>
      <c r="I2512">
        <v>11.73</v>
      </c>
      <c r="J2512" t="str">
        <f>TEXT(sales[[#This Row],[Order Date]],"yyyy")</f>
        <v>2022</v>
      </c>
      <c r="K2512" t="str">
        <f>TEXT(sales[[#This Row],[Order Date]],"mmmm")</f>
        <v>May</v>
      </c>
    </row>
    <row r="2513" spans="1:11" ht="14.25" customHeight="1" x14ac:dyDescent="0.3">
      <c r="A2513" s="3">
        <v>44706</v>
      </c>
      <c r="B2513" t="s">
        <v>119</v>
      </c>
      <c r="C2513" t="s">
        <v>10</v>
      </c>
      <c r="D2513" t="s">
        <v>39</v>
      </c>
      <c r="E2513" t="s">
        <v>52</v>
      </c>
      <c r="F2513" t="s">
        <v>2081</v>
      </c>
      <c r="G2513">
        <v>207.98</v>
      </c>
      <c r="H2513">
        <v>2</v>
      </c>
      <c r="I2513">
        <v>36.4</v>
      </c>
      <c r="J2513" t="str">
        <f>TEXT(sales[[#This Row],[Order Date]],"yyyy")</f>
        <v>2022</v>
      </c>
      <c r="K2513" t="str">
        <f>TEXT(sales[[#This Row],[Order Date]],"mmmm")</f>
        <v>May</v>
      </c>
    </row>
    <row r="2514" spans="1:11" ht="14.25" customHeight="1" x14ac:dyDescent="0.3">
      <c r="A2514" s="3">
        <v>44707</v>
      </c>
      <c r="B2514" t="s">
        <v>530</v>
      </c>
      <c r="C2514" t="s">
        <v>245</v>
      </c>
      <c r="D2514" t="s">
        <v>11</v>
      </c>
      <c r="E2514" t="s">
        <v>12</v>
      </c>
      <c r="F2514" t="s">
        <v>1901</v>
      </c>
      <c r="G2514">
        <v>18.27</v>
      </c>
      <c r="H2514">
        <v>1</v>
      </c>
      <c r="I2514">
        <v>5.94</v>
      </c>
      <c r="J2514" t="str">
        <f>TEXT(sales[[#This Row],[Order Date]],"yyyy")</f>
        <v>2022</v>
      </c>
      <c r="K2514" t="str">
        <f>TEXT(sales[[#This Row],[Order Date]],"mmmm")</f>
        <v>May</v>
      </c>
    </row>
    <row r="2515" spans="1:11" ht="14.25" customHeight="1" x14ac:dyDescent="0.3">
      <c r="A2515" s="3">
        <v>44707</v>
      </c>
      <c r="B2515" t="s">
        <v>530</v>
      </c>
      <c r="C2515" t="s">
        <v>245</v>
      </c>
      <c r="D2515" t="s">
        <v>11</v>
      </c>
      <c r="E2515" t="s">
        <v>12</v>
      </c>
      <c r="F2515" t="s">
        <v>2082</v>
      </c>
      <c r="G2515">
        <v>153.72999999999999</v>
      </c>
      <c r="H2515">
        <v>4</v>
      </c>
      <c r="I2515">
        <v>53.8</v>
      </c>
      <c r="J2515" t="str">
        <f>TEXT(sales[[#This Row],[Order Date]],"yyyy")</f>
        <v>2022</v>
      </c>
      <c r="K2515" t="str">
        <f>TEXT(sales[[#This Row],[Order Date]],"mmmm")</f>
        <v>May</v>
      </c>
    </row>
    <row r="2516" spans="1:11" ht="14.25" customHeight="1" x14ac:dyDescent="0.3">
      <c r="A2516" s="3">
        <v>44707</v>
      </c>
      <c r="B2516" t="s">
        <v>530</v>
      </c>
      <c r="C2516" t="s">
        <v>245</v>
      </c>
      <c r="D2516" t="s">
        <v>11</v>
      </c>
      <c r="E2516" t="s">
        <v>63</v>
      </c>
      <c r="F2516" t="s">
        <v>770</v>
      </c>
      <c r="G2516">
        <v>12.22</v>
      </c>
      <c r="H2516">
        <v>2</v>
      </c>
      <c r="I2516">
        <v>4.43</v>
      </c>
      <c r="J2516" t="str">
        <f>TEXT(sales[[#This Row],[Order Date]],"yyyy")</f>
        <v>2022</v>
      </c>
      <c r="K2516" t="str">
        <f>TEXT(sales[[#This Row],[Order Date]],"mmmm")</f>
        <v>May</v>
      </c>
    </row>
    <row r="2517" spans="1:11" ht="14.25" customHeight="1" x14ac:dyDescent="0.3">
      <c r="A2517" s="3">
        <v>44707</v>
      </c>
      <c r="B2517" t="s">
        <v>530</v>
      </c>
      <c r="C2517" t="s">
        <v>245</v>
      </c>
      <c r="D2517" t="s">
        <v>39</v>
      </c>
      <c r="E2517" t="s">
        <v>52</v>
      </c>
      <c r="F2517" t="s">
        <v>84</v>
      </c>
      <c r="G2517">
        <v>167.94</v>
      </c>
      <c r="H2517">
        <v>7</v>
      </c>
      <c r="I2517">
        <v>50.38</v>
      </c>
      <c r="J2517" t="str">
        <f>TEXT(sales[[#This Row],[Order Date]],"yyyy")</f>
        <v>2022</v>
      </c>
      <c r="K2517" t="str">
        <f>TEXT(sales[[#This Row],[Order Date]],"mmmm")</f>
        <v>May</v>
      </c>
    </row>
    <row r="2518" spans="1:11" ht="14.25" customHeight="1" x14ac:dyDescent="0.3">
      <c r="A2518" s="3">
        <v>44707</v>
      </c>
      <c r="B2518" t="s">
        <v>465</v>
      </c>
      <c r="C2518" t="s">
        <v>164</v>
      </c>
      <c r="D2518" t="s">
        <v>34</v>
      </c>
      <c r="E2518" t="s">
        <v>47</v>
      </c>
      <c r="F2518" t="s">
        <v>1739</v>
      </c>
      <c r="G2518">
        <v>20.239999999999998</v>
      </c>
      <c r="H2518">
        <v>1</v>
      </c>
      <c r="I2518">
        <v>7.89</v>
      </c>
      <c r="J2518" t="str">
        <f>TEXT(sales[[#This Row],[Order Date]],"yyyy")</f>
        <v>2022</v>
      </c>
      <c r="K2518" t="str">
        <f>TEXT(sales[[#This Row],[Order Date]],"mmmm")</f>
        <v>May</v>
      </c>
    </row>
    <row r="2519" spans="1:11" ht="14.25" customHeight="1" x14ac:dyDescent="0.3">
      <c r="A2519" s="3">
        <v>44707</v>
      </c>
      <c r="B2519" t="s">
        <v>820</v>
      </c>
      <c r="C2519" t="s">
        <v>10</v>
      </c>
      <c r="D2519" t="s">
        <v>34</v>
      </c>
      <c r="E2519" t="s">
        <v>35</v>
      </c>
      <c r="F2519" t="s">
        <v>231</v>
      </c>
      <c r="G2519">
        <v>105.69</v>
      </c>
      <c r="H2519">
        <v>1</v>
      </c>
      <c r="I2519">
        <v>-28.69</v>
      </c>
      <c r="J2519" t="str">
        <f>TEXT(sales[[#This Row],[Order Date]],"yyyy")</f>
        <v>2022</v>
      </c>
      <c r="K2519" t="str">
        <f>TEXT(sales[[#This Row],[Order Date]],"mmmm")</f>
        <v>May</v>
      </c>
    </row>
    <row r="2520" spans="1:11" ht="14.25" customHeight="1" x14ac:dyDescent="0.3">
      <c r="A2520" s="3">
        <v>44707</v>
      </c>
      <c r="B2520" t="s">
        <v>820</v>
      </c>
      <c r="C2520" t="s">
        <v>10</v>
      </c>
      <c r="D2520" t="s">
        <v>39</v>
      </c>
      <c r="E2520" t="s">
        <v>302</v>
      </c>
      <c r="F2520" t="s">
        <v>1217</v>
      </c>
      <c r="G2520">
        <v>399.54</v>
      </c>
      <c r="H2520">
        <v>2</v>
      </c>
      <c r="I2520">
        <v>-79.91</v>
      </c>
      <c r="J2520" t="str">
        <f>TEXT(sales[[#This Row],[Order Date]],"yyyy")</f>
        <v>2022</v>
      </c>
      <c r="K2520" t="str">
        <f>TEXT(sales[[#This Row],[Order Date]],"mmmm")</f>
        <v>May</v>
      </c>
    </row>
    <row r="2521" spans="1:11" ht="14.25" customHeight="1" x14ac:dyDescent="0.3">
      <c r="A2521" s="3">
        <v>44707</v>
      </c>
      <c r="B2521" t="s">
        <v>820</v>
      </c>
      <c r="C2521" t="s">
        <v>10</v>
      </c>
      <c r="D2521" t="s">
        <v>34</v>
      </c>
      <c r="E2521" t="s">
        <v>35</v>
      </c>
      <c r="F2521" t="s">
        <v>1575</v>
      </c>
      <c r="G2521">
        <v>104.93</v>
      </c>
      <c r="H2521">
        <v>5</v>
      </c>
      <c r="I2521">
        <v>-4.5</v>
      </c>
      <c r="J2521" t="str">
        <f>TEXT(sales[[#This Row],[Order Date]],"yyyy")</f>
        <v>2022</v>
      </c>
      <c r="K2521" t="str">
        <f>TEXT(sales[[#This Row],[Order Date]],"mmmm")</f>
        <v>May</v>
      </c>
    </row>
    <row r="2522" spans="1:11" ht="14.25" customHeight="1" x14ac:dyDescent="0.3">
      <c r="A2522" s="3">
        <v>44709</v>
      </c>
      <c r="B2522" t="s">
        <v>2083</v>
      </c>
      <c r="C2522" t="s">
        <v>164</v>
      </c>
      <c r="D2522" t="s">
        <v>11</v>
      </c>
      <c r="E2522" t="s">
        <v>24</v>
      </c>
      <c r="F2522" t="s">
        <v>2084</v>
      </c>
      <c r="G2522">
        <v>6.63</v>
      </c>
      <c r="H2522">
        <v>3</v>
      </c>
      <c r="I2522">
        <v>1.79</v>
      </c>
      <c r="J2522" t="str">
        <f>TEXT(sales[[#This Row],[Order Date]],"yyyy")</f>
        <v>2022</v>
      </c>
      <c r="K2522" t="str">
        <f>TEXT(sales[[#This Row],[Order Date]],"mmmm")</f>
        <v>May</v>
      </c>
    </row>
    <row r="2523" spans="1:11" ht="14.25" customHeight="1" x14ac:dyDescent="0.3">
      <c r="A2523" s="3">
        <v>44709</v>
      </c>
      <c r="B2523" t="s">
        <v>1178</v>
      </c>
      <c r="C2523" t="s">
        <v>149</v>
      </c>
      <c r="D2523" t="s">
        <v>11</v>
      </c>
      <c r="E2523" t="s">
        <v>24</v>
      </c>
      <c r="F2523" t="s">
        <v>1322</v>
      </c>
      <c r="G2523">
        <v>47.82</v>
      </c>
      <c r="H2523">
        <v>3</v>
      </c>
      <c r="I2523">
        <v>14.35</v>
      </c>
      <c r="J2523" t="str">
        <f>TEXT(sales[[#This Row],[Order Date]],"yyyy")</f>
        <v>2022</v>
      </c>
      <c r="K2523" t="str">
        <f>TEXT(sales[[#This Row],[Order Date]],"mmmm")</f>
        <v>May</v>
      </c>
    </row>
    <row r="2524" spans="1:11" ht="14.25" customHeight="1" x14ac:dyDescent="0.3">
      <c r="A2524" s="3">
        <v>44709</v>
      </c>
      <c r="B2524" t="s">
        <v>1178</v>
      </c>
      <c r="C2524" t="s">
        <v>149</v>
      </c>
      <c r="D2524" t="s">
        <v>11</v>
      </c>
      <c r="E2524" t="s">
        <v>16</v>
      </c>
      <c r="F2524" t="s">
        <v>1098</v>
      </c>
      <c r="G2524">
        <v>13.05</v>
      </c>
      <c r="H2524">
        <v>5</v>
      </c>
      <c r="I2524">
        <v>6</v>
      </c>
      <c r="J2524" t="str">
        <f>TEXT(sales[[#This Row],[Order Date]],"yyyy")</f>
        <v>2022</v>
      </c>
      <c r="K2524" t="str">
        <f>TEXT(sales[[#This Row],[Order Date]],"mmmm")</f>
        <v>May</v>
      </c>
    </row>
    <row r="2525" spans="1:11" ht="14.25" customHeight="1" x14ac:dyDescent="0.3">
      <c r="A2525" s="3">
        <v>44709</v>
      </c>
      <c r="B2525" t="s">
        <v>902</v>
      </c>
      <c r="C2525" t="s">
        <v>149</v>
      </c>
      <c r="D2525" t="s">
        <v>39</v>
      </c>
      <c r="E2525" t="s">
        <v>40</v>
      </c>
      <c r="F2525" t="s">
        <v>863</v>
      </c>
      <c r="G2525">
        <v>45.99</v>
      </c>
      <c r="H2525">
        <v>1</v>
      </c>
      <c r="I2525">
        <v>13.34</v>
      </c>
      <c r="J2525" t="str">
        <f>TEXT(sales[[#This Row],[Order Date]],"yyyy")</f>
        <v>2022</v>
      </c>
      <c r="K2525" t="str">
        <f>TEXT(sales[[#This Row],[Order Date]],"mmmm")</f>
        <v>May</v>
      </c>
    </row>
    <row r="2526" spans="1:11" ht="14.25" customHeight="1" x14ac:dyDescent="0.3">
      <c r="A2526" s="3">
        <v>44709</v>
      </c>
      <c r="B2526" t="s">
        <v>902</v>
      </c>
      <c r="C2526" t="s">
        <v>149</v>
      </c>
      <c r="D2526" t="s">
        <v>11</v>
      </c>
      <c r="E2526" t="s">
        <v>18</v>
      </c>
      <c r="F2526" t="s">
        <v>308</v>
      </c>
      <c r="G2526">
        <v>535.41</v>
      </c>
      <c r="H2526">
        <v>3</v>
      </c>
      <c r="I2526">
        <v>160.62</v>
      </c>
      <c r="J2526" t="str">
        <f>TEXT(sales[[#This Row],[Order Date]],"yyyy")</f>
        <v>2022</v>
      </c>
      <c r="K2526" t="str">
        <f>TEXT(sales[[#This Row],[Order Date]],"mmmm")</f>
        <v>May</v>
      </c>
    </row>
    <row r="2527" spans="1:11" ht="14.25" customHeight="1" x14ac:dyDescent="0.3">
      <c r="A2527" s="3">
        <v>44709</v>
      </c>
      <c r="B2527" t="s">
        <v>902</v>
      </c>
      <c r="C2527" t="s">
        <v>149</v>
      </c>
      <c r="D2527" t="s">
        <v>11</v>
      </c>
      <c r="E2527" t="s">
        <v>20</v>
      </c>
      <c r="F2527" t="s">
        <v>113</v>
      </c>
      <c r="G2527">
        <v>6.1</v>
      </c>
      <c r="H2527">
        <v>2</v>
      </c>
      <c r="I2527">
        <v>2.06</v>
      </c>
      <c r="J2527" t="str">
        <f>TEXT(sales[[#This Row],[Order Date]],"yyyy")</f>
        <v>2022</v>
      </c>
      <c r="K2527" t="str">
        <f>TEXT(sales[[#This Row],[Order Date]],"mmmm")</f>
        <v>May</v>
      </c>
    </row>
    <row r="2528" spans="1:11" ht="14.25" customHeight="1" x14ac:dyDescent="0.3">
      <c r="A2528" s="3">
        <v>44709</v>
      </c>
      <c r="B2528" t="s">
        <v>902</v>
      </c>
      <c r="C2528" t="s">
        <v>149</v>
      </c>
      <c r="D2528" t="s">
        <v>11</v>
      </c>
      <c r="E2528" t="s">
        <v>12</v>
      </c>
      <c r="F2528" t="s">
        <v>2085</v>
      </c>
      <c r="G2528">
        <v>45.36</v>
      </c>
      <c r="H2528">
        <v>7</v>
      </c>
      <c r="I2528">
        <v>21.77</v>
      </c>
      <c r="J2528" t="str">
        <f>TEXT(sales[[#This Row],[Order Date]],"yyyy")</f>
        <v>2022</v>
      </c>
      <c r="K2528" t="str">
        <f>TEXT(sales[[#This Row],[Order Date]],"mmmm")</f>
        <v>May</v>
      </c>
    </row>
    <row r="2529" spans="1:11" ht="14.25" customHeight="1" x14ac:dyDescent="0.3">
      <c r="A2529" s="3">
        <v>44709</v>
      </c>
      <c r="B2529" t="s">
        <v>1077</v>
      </c>
      <c r="C2529" t="s">
        <v>613</v>
      </c>
      <c r="D2529" t="s">
        <v>11</v>
      </c>
      <c r="E2529" t="s">
        <v>18</v>
      </c>
      <c r="F2529" t="s">
        <v>179</v>
      </c>
      <c r="G2529">
        <v>16.239999999999998</v>
      </c>
      <c r="H2529">
        <v>1</v>
      </c>
      <c r="I2529">
        <v>2.44</v>
      </c>
      <c r="J2529" t="str">
        <f>TEXT(sales[[#This Row],[Order Date]],"yyyy")</f>
        <v>2022</v>
      </c>
      <c r="K2529" t="str">
        <f>TEXT(sales[[#This Row],[Order Date]],"mmmm")</f>
        <v>May</v>
      </c>
    </row>
    <row r="2530" spans="1:11" ht="14.25" customHeight="1" x14ac:dyDescent="0.3">
      <c r="A2530" s="3">
        <v>44709</v>
      </c>
      <c r="B2530" t="s">
        <v>1077</v>
      </c>
      <c r="C2530" t="s">
        <v>613</v>
      </c>
      <c r="D2530" t="s">
        <v>11</v>
      </c>
      <c r="E2530" t="s">
        <v>18</v>
      </c>
      <c r="F2530" t="s">
        <v>1611</v>
      </c>
      <c r="G2530">
        <v>77.55</v>
      </c>
      <c r="H2530">
        <v>5</v>
      </c>
      <c r="I2530">
        <v>21.71</v>
      </c>
      <c r="J2530" t="str">
        <f>TEXT(sales[[#This Row],[Order Date]],"yyyy")</f>
        <v>2022</v>
      </c>
      <c r="K2530" t="str">
        <f>TEXT(sales[[#This Row],[Order Date]],"mmmm")</f>
        <v>May</v>
      </c>
    </row>
    <row r="2531" spans="1:11" ht="14.25" customHeight="1" x14ac:dyDescent="0.3">
      <c r="A2531" s="3">
        <v>44710</v>
      </c>
      <c r="B2531" t="s">
        <v>1004</v>
      </c>
      <c r="C2531" t="s">
        <v>164</v>
      </c>
      <c r="D2531" t="s">
        <v>11</v>
      </c>
      <c r="E2531" t="s">
        <v>12</v>
      </c>
      <c r="F2531" t="s">
        <v>2086</v>
      </c>
      <c r="G2531">
        <v>32.4</v>
      </c>
      <c r="H2531">
        <v>5</v>
      </c>
      <c r="I2531">
        <v>15.55</v>
      </c>
      <c r="J2531" t="str">
        <f>TEXT(sales[[#This Row],[Order Date]],"yyyy")</f>
        <v>2022</v>
      </c>
      <c r="K2531" t="str">
        <f>TEXT(sales[[#This Row],[Order Date]],"mmmm")</f>
        <v>May</v>
      </c>
    </row>
    <row r="2532" spans="1:11" ht="14.25" customHeight="1" x14ac:dyDescent="0.3">
      <c r="A2532" s="3">
        <v>44710</v>
      </c>
      <c r="B2532" t="s">
        <v>1004</v>
      </c>
      <c r="C2532" t="s">
        <v>164</v>
      </c>
      <c r="D2532" t="s">
        <v>11</v>
      </c>
      <c r="E2532" t="s">
        <v>18</v>
      </c>
      <c r="F2532" t="s">
        <v>1757</v>
      </c>
      <c r="G2532">
        <v>540.57000000000005</v>
      </c>
      <c r="H2532">
        <v>3</v>
      </c>
      <c r="I2532">
        <v>140.55000000000001</v>
      </c>
      <c r="J2532" t="str">
        <f>TEXT(sales[[#This Row],[Order Date]],"yyyy")</f>
        <v>2022</v>
      </c>
      <c r="K2532" t="str">
        <f>TEXT(sales[[#This Row],[Order Date]],"mmmm")</f>
        <v>May</v>
      </c>
    </row>
    <row r="2533" spans="1:11" ht="14.25" customHeight="1" x14ac:dyDescent="0.3">
      <c r="A2533" s="3">
        <v>44710</v>
      </c>
      <c r="B2533" t="s">
        <v>1004</v>
      </c>
      <c r="C2533" t="s">
        <v>164</v>
      </c>
      <c r="D2533" t="s">
        <v>11</v>
      </c>
      <c r="E2533" t="s">
        <v>20</v>
      </c>
      <c r="F2533" t="s">
        <v>847</v>
      </c>
      <c r="G2533">
        <v>167.76</v>
      </c>
      <c r="H2533">
        <v>5</v>
      </c>
      <c r="I2533">
        <v>62.91</v>
      </c>
      <c r="J2533" t="str">
        <f>TEXT(sales[[#This Row],[Order Date]],"yyyy")</f>
        <v>2022</v>
      </c>
      <c r="K2533" t="str">
        <f>TEXT(sales[[#This Row],[Order Date]],"mmmm")</f>
        <v>May</v>
      </c>
    </row>
    <row r="2534" spans="1:11" ht="14.25" customHeight="1" x14ac:dyDescent="0.3">
      <c r="A2534" s="3">
        <v>44710</v>
      </c>
      <c r="B2534" t="s">
        <v>1214</v>
      </c>
      <c r="C2534" t="s">
        <v>78</v>
      </c>
      <c r="D2534" t="s">
        <v>34</v>
      </c>
      <c r="E2534" t="s">
        <v>47</v>
      </c>
      <c r="F2534" t="s">
        <v>2087</v>
      </c>
      <c r="G2534">
        <v>41.57</v>
      </c>
      <c r="H2534">
        <v>4</v>
      </c>
      <c r="I2534">
        <v>-4.16</v>
      </c>
      <c r="J2534" t="str">
        <f>TEXT(sales[[#This Row],[Order Date]],"yyyy")</f>
        <v>2022</v>
      </c>
      <c r="K2534" t="str">
        <f>TEXT(sales[[#This Row],[Order Date]],"mmmm")</f>
        <v>May</v>
      </c>
    </row>
    <row r="2535" spans="1:11" ht="14.25" customHeight="1" x14ac:dyDescent="0.3">
      <c r="A2535" s="3">
        <v>44710</v>
      </c>
      <c r="B2535" t="s">
        <v>1214</v>
      </c>
      <c r="C2535" t="s">
        <v>78</v>
      </c>
      <c r="D2535" t="s">
        <v>34</v>
      </c>
      <c r="E2535" t="s">
        <v>35</v>
      </c>
      <c r="F2535" t="s">
        <v>231</v>
      </c>
      <c r="G2535">
        <v>317.06</v>
      </c>
      <c r="H2535">
        <v>3</v>
      </c>
      <c r="I2535">
        <v>-86.06</v>
      </c>
      <c r="J2535" t="str">
        <f>TEXT(sales[[#This Row],[Order Date]],"yyyy")</f>
        <v>2022</v>
      </c>
      <c r="K2535" t="str">
        <f>TEXT(sales[[#This Row],[Order Date]],"mmmm")</f>
        <v>May</v>
      </c>
    </row>
    <row r="2536" spans="1:11" ht="14.25" customHeight="1" x14ac:dyDescent="0.3">
      <c r="A2536" s="3">
        <v>44710</v>
      </c>
      <c r="B2536" t="s">
        <v>1214</v>
      </c>
      <c r="C2536" t="s">
        <v>78</v>
      </c>
      <c r="D2536" t="s">
        <v>11</v>
      </c>
      <c r="E2536" t="s">
        <v>43</v>
      </c>
      <c r="F2536" t="s">
        <v>1246</v>
      </c>
      <c r="G2536">
        <v>8.0399999999999991</v>
      </c>
      <c r="H2536">
        <v>5</v>
      </c>
      <c r="I2536">
        <v>2.91</v>
      </c>
      <c r="J2536" t="str">
        <f>TEXT(sales[[#This Row],[Order Date]],"yyyy")</f>
        <v>2022</v>
      </c>
      <c r="K2536" t="str">
        <f>TEXT(sales[[#This Row],[Order Date]],"mmmm")</f>
        <v>May</v>
      </c>
    </row>
    <row r="2537" spans="1:11" ht="14.25" customHeight="1" x14ac:dyDescent="0.3">
      <c r="A2537" s="3">
        <v>44710</v>
      </c>
      <c r="B2537" t="s">
        <v>1178</v>
      </c>
      <c r="C2537" t="s">
        <v>129</v>
      </c>
      <c r="D2537" t="s">
        <v>11</v>
      </c>
      <c r="E2537" t="s">
        <v>16</v>
      </c>
      <c r="F2537" t="s">
        <v>377</v>
      </c>
      <c r="G2537">
        <v>12.39</v>
      </c>
      <c r="H2537">
        <v>3</v>
      </c>
      <c r="I2537">
        <v>5.7</v>
      </c>
      <c r="J2537" t="str">
        <f>TEXT(sales[[#This Row],[Order Date]],"yyyy")</f>
        <v>2022</v>
      </c>
      <c r="K2537" t="str">
        <f>TEXT(sales[[#This Row],[Order Date]],"mmmm")</f>
        <v>May</v>
      </c>
    </row>
    <row r="2538" spans="1:11" ht="14.25" customHeight="1" x14ac:dyDescent="0.3">
      <c r="A2538" s="3">
        <v>44710</v>
      </c>
      <c r="B2538" t="s">
        <v>1793</v>
      </c>
      <c r="C2538" t="s">
        <v>78</v>
      </c>
      <c r="D2538" t="s">
        <v>11</v>
      </c>
      <c r="E2538" t="s">
        <v>12</v>
      </c>
      <c r="F2538" t="s">
        <v>625</v>
      </c>
      <c r="G2538">
        <v>85.06</v>
      </c>
      <c r="H2538">
        <v>3</v>
      </c>
      <c r="I2538">
        <v>28.71</v>
      </c>
      <c r="J2538" t="str">
        <f>TEXT(sales[[#This Row],[Order Date]],"yyyy")</f>
        <v>2022</v>
      </c>
      <c r="K2538" t="str">
        <f>TEXT(sales[[#This Row],[Order Date]],"mmmm")</f>
        <v>May</v>
      </c>
    </row>
    <row r="2539" spans="1:11" ht="14.25" customHeight="1" x14ac:dyDescent="0.3">
      <c r="A2539" s="3">
        <v>44711</v>
      </c>
      <c r="B2539" t="s">
        <v>2088</v>
      </c>
      <c r="C2539" t="s">
        <v>149</v>
      </c>
      <c r="D2539" t="s">
        <v>39</v>
      </c>
      <c r="E2539" t="s">
        <v>40</v>
      </c>
      <c r="F2539" t="s">
        <v>2089</v>
      </c>
      <c r="G2539">
        <v>239.97</v>
      </c>
      <c r="H2539">
        <v>3</v>
      </c>
      <c r="I2539">
        <v>2.4</v>
      </c>
      <c r="J2539" t="str">
        <f>TEXT(sales[[#This Row],[Order Date]],"yyyy")</f>
        <v>2022</v>
      </c>
      <c r="K2539" t="str">
        <f>TEXT(sales[[#This Row],[Order Date]],"mmmm")</f>
        <v>May</v>
      </c>
    </row>
    <row r="2540" spans="1:11" ht="14.25" customHeight="1" x14ac:dyDescent="0.3">
      <c r="A2540" s="3">
        <v>44711</v>
      </c>
      <c r="B2540" t="s">
        <v>2088</v>
      </c>
      <c r="C2540" t="s">
        <v>149</v>
      </c>
      <c r="D2540" t="s">
        <v>11</v>
      </c>
      <c r="E2540" t="s">
        <v>92</v>
      </c>
      <c r="F2540" t="s">
        <v>2090</v>
      </c>
      <c r="G2540">
        <v>160.32</v>
      </c>
      <c r="H2540">
        <v>2</v>
      </c>
      <c r="I2540">
        <v>44.89</v>
      </c>
      <c r="J2540" t="str">
        <f>TEXT(sales[[#This Row],[Order Date]],"yyyy")</f>
        <v>2022</v>
      </c>
      <c r="K2540" t="str">
        <f>TEXT(sales[[#This Row],[Order Date]],"mmmm")</f>
        <v>May</v>
      </c>
    </row>
    <row r="2541" spans="1:11" ht="14.25" customHeight="1" x14ac:dyDescent="0.3">
      <c r="A2541" s="3">
        <v>44711</v>
      </c>
      <c r="B2541" t="s">
        <v>2088</v>
      </c>
      <c r="C2541" t="s">
        <v>149</v>
      </c>
      <c r="D2541" t="s">
        <v>39</v>
      </c>
      <c r="E2541" t="s">
        <v>40</v>
      </c>
      <c r="F2541" t="s">
        <v>1953</v>
      </c>
      <c r="G2541">
        <v>128.85</v>
      </c>
      <c r="H2541">
        <v>3</v>
      </c>
      <c r="I2541">
        <v>3.87</v>
      </c>
      <c r="J2541" t="str">
        <f>TEXT(sales[[#This Row],[Order Date]],"yyyy")</f>
        <v>2022</v>
      </c>
      <c r="K2541" t="str">
        <f>TEXT(sales[[#This Row],[Order Date]],"mmmm")</f>
        <v>May</v>
      </c>
    </row>
    <row r="2542" spans="1:11" ht="14.25" customHeight="1" x14ac:dyDescent="0.3">
      <c r="A2542" s="3">
        <v>44711</v>
      </c>
      <c r="B2542" t="s">
        <v>2091</v>
      </c>
      <c r="C2542" t="s">
        <v>55</v>
      </c>
      <c r="D2542" t="s">
        <v>39</v>
      </c>
      <c r="E2542" t="s">
        <v>52</v>
      </c>
      <c r="F2542" t="s">
        <v>1874</v>
      </c>
      <c r="G2542">
        <v>151.96</v>
      </c>
      <c r="H2542">
        <v>4</v>
      </c>
      <c r="I2542">
        <v>36.47</v>
      </c>
      <c r="J2542" t="str">
        <f>TEXT(sales[[#This Row],[Order Date]],"yyyy")</f>
        <v>2022</v>
      </c>
      <c r="K2542" t="str">
        <f>TEXT(sales[[#This Row],[Order Date]],"mmmm")</f>
        <v>May</v>
      </c>
    </row>
    <row r="2543" spans="1:11" ht="14.25" customHeight="1" x14ac:dyDescent="0.3">
      <c r="A2543" s="3">
        <v>44712</v>
      </c>
      <c r="B2543" t="s">
        <v>536</v>
      </c>
      <c r="C2543" t="s">
        <v>27</v>
      </c>
      <c r="D2543" t="s">
        <v>11</v>
      </c>
      <c r="E2543" t="s">
        <v>12</v>
      </c>
      <c r="F2543" t="s">
        <v>1978</v>
      </c>
      <c r="G2543">
        <v>58.38</v>
      </c>
      <c r="H2543">
        <v>7</v>
      </c>
      <c r="I2543">
        <v>26.27</v>
      </c>
      <c r="J2543" t="str">
        <f>TEXT(sales[[#This Row],[Order Date]],"yyyy")</f>
        <v>2022</v>
      </c>
      <c r="K2543" t="str">
        <f>TEXT(sales[[#This Row],[Order Date]],"mmmm")</f>
        <v>May</v>
      </c>
    </row>
    <row r="2544" spans="1:11" ht="14.25" customHeight="1" x14ac:dyDescent="0.3">
      <c r="A2544" s="3">
        <v>44712</v>
      </c>
      <c r="B2544" t="s">
        <v>536</v>
      </c>
      <c r="C2544" t="s">
        <v>27</v>
      </c>
      <c r="D2544" t="s">
        <v>11</v>
      </c>
      <c r="E2544" t="s">
        <v>12</v>
      </c>
      <c r="F2544" t="s">
        <v>1967</v>
      </c>
      <c r="G2544">
        <v>105.52</v>
      </c>
      <c r="H2544">
        <v>4</v>
      </c>
      <c r="I2544">
        <v>48.54</v>
      </c>
      <c r="J2544" t="str">
        <f>TEXT(sales[[#This Row],[Order Date]],"yyyy")</f>
        <v>2022</v>
      </c>
      <c r="K2544" t="str">
        <f>TEXT(sales[[#This Row],[Order Date]],"mmmm")</f>
        <v>May</v>
      </c>
    </row>
    <row r="2545" spans="1:11" ht="14.25" customHeight="1" x14ac:dyDescent="0.3">
      <c r="A2545" s="3">
        <v>44712</v>
      </c>
      <c r="B2545" t="s">
        <v>536</v>
      </c>
      <c r="C2545" t="s">
        <v>27</v>
      </c>
      <c r="D2545" t="s">
        <v>11</v>
      </c>
      <c r="E2545" t="s">
        <v>18</v>
      </c>
      <c r="F2545" t="s">
        <v>2092</v>
      </c>
      <c r="G2545">
        <v>80.88</v>
      </c>
      <c r="H2545">
        <v>6</v>
      </c>
      <c r="I2545">
        <v>21.03</v>
      </c>
      <c r="J2545" t="str">
        <f>TEXT(sales[[#This Row],[Order Date]],"yyyy")</f>
        <v>2022</v>
      </c>
      <c r="K2545" t="str">
        <f>TEXT(sales[[#This Row],[Order Date]],"mmmm")</f>
        <v>May</v>
      </c>
    </row>
    <row r="2546" spans="1:11" ht="14.25" customHeight="1" x14ac:dyDescent="0.3">
      <c r="A2546" s="3">
        <v>44712</v>
      </c>
      <c r="B2546" t="s">
        <v>343</v>
      </c>
      <c r="C2546" t="s">
        <v>613</v>
      </c>
      <c r="D2546" t="s">
        <v>34</v>
      </c>
      <c r="E2546" t="s">
        <v>47</v>
      </c>
      <c r="F2546" t="s">
        <v>761</v>
      </c>
      <c r="G2546">
        <v>22.2</v>
      </c>
      <c r="H2546">
        <v>6</v>
      </c>
      <c r="I2546">
        <v>9.1</v>
      </c>
      <c r="J2546" t="str">
        <f>TEXT(sales[[#This Row],[Order Date]],"yyyy")</f>
        <v>2022</v>
      </c>
      <c r="K2546" t="str">
        <f>TEXT(sales[[#This Row],[Order Date]],"mmmm")</f>
        <v>May</v>
      </c>
    </row>
    <row r="2547" spans="1:11" ht="14.25" customHeight="1" x14ac:dyDescent="0.3">
      <c r="A2547" s="3">
        <v>44712</v>
      </c>
      <c r="B2547" t="s">
        <v>217</v>
      </c>
      <c r="C2547" t="s">
        <v>296</v>
      </c>
      <c r="D2547" t="s">
        <v>34</v>
      </c>
      <c r="E2547" t="s">
        <v>74</v>
      </c>
      <c r="F2547" t="s">
        <v>2093</v>
      </c>
      <c r="G2547">
        <v>1406.86</v>
      </c>
      <c r="H2547">
        <v>7</v>
      </c>
      <c r="I2547">
        <v>140.69</v>
      </c>
      <c r="J2547" t="str">
        <f>TEXT(sales[[#This Row],[Order Date]],"yyyy")</f>
        <v>2022</v>
      </c>
      <c r="K2547" t="str">
        <f>TEXT(sales[[#This Row],[Order Date]],"mmmm")</f>
        <v>May</v>
      </c>
    </row>
    <row r="2548" spans="1:11" ht="14.25" customHeight="1" x14ac:dyDescent="0.3">
      <c r="A2548" s="3">
        <v>44712</v>
      </c>
      <c r="B2548" t="s">
        <v>217</v>
      </c>
      <c r="C2548" t="s">
        <v>296</v>
      </c>
      <c r="D2548" t="s">
        <v>11</v>
      </c>
      <c r="E2548" t="s">
        <v>16</v>
      </c>
      <c r="F2548" t="s">
        <v>2077</v>
      </c>
      <c r="G2548">
        <v>15.75</v>
      </c>
      <c r="H2548">
        <v>5</v>
      </c>
      <c r="I2548">
        <v>7.56</v>
      </c>
      <c r="J2548" t="str">
        <f>TEXT(sales[[#This Row],[Order Date]],"yyyy")</f>
        <v>2022</v>
      </c>
      <c r="K2548" t="str">
        <f>TEXT(sales[[#This Row],[Order Date]],"mmmm")</f>
        <v>May</v>
      </c>
    </row>
    <row r="2549" spans="1:11" ht="14.25" customHeight="1" x14ac:dyDescent="0.3">
      <c r="A2549" s="3">
        <v>44712</v>
      </c>
      <c r="B2549" t="s">
        <v>217</v>
      </c>
      <c r="C2549" t="s">
        <v>296</v>
      </c>
      <c r="D2549" t="s">
        <v>11</v>
      </c>
      <c r="E2549" t="s">
        <v>18</v>
      </c>
      <c r="F2549" t="s">
        <v>1410</v>
      </c>
      <c r="G2549">
        <v>323.10000000000002</v>
      </c>
      <c r="H2549">
        <v>2</v>
      </c>
      <c r="I2549">
        <v>61.39</v>
      </c>
      <c r="J2549" t="str">
        <f>TEXT(sales[[#This Row],[Order Date]],"yyyy")</f>
        <v>2022</v>
      </c>
      <c r="K2549" t="str">
        <f>TEXT(sales[[#This Row],[Order Date]],"mmmm")</f>
        <v>May</v>
      </c>
    </row>
    <row r="2550" spans="1:11" ht="14.25" customHeight="1" x14ac:dyDescent="0.3">
      <c r="A2550" s="3">
        <v>44712</v>
      </c>
      <c r="B2550" t="s">
        <v>2094</v>
      </c>
      <c r="C2550" t="s">
        <v>315</v>
      </c>
      <c r="D2550" t="s">
        <v>34</v>
      </c>
      <c r="E2550" t="s">
        <v>35</v>
      </c>
      <c r="F2550" t="s">
        <v>650</v>
      </c>
      <c r="G2550">
        <v>2567.84</v>
      </c>
      <c r="H2550">
        <v>8</v>
      </c>
      <c r="I2550">
        <v>770.35</v>
      </c>
      <c r="J2550" t="str">
        <f>TEXT(sales[[#This Row],[Order Date]],"yyyy")</f>
        <v>2022</v>
      </c>
      <c r="K2550" t="str">
        <f>TEXT(sales[[#This Row],[Order Date]],"mmmm")</f>
        <v>May</v>
      </c>
    </row>
    <row r="2551" spans="1:11" ht="14.25" customHeight="1" x14ac:dyDescent="0.3">
      <c r="A2551" s="3">
        <v>44712</v>
      </c>
      <c r="B2551" t="s">
        <v>2095</v>
      </c>
      <c r="C2551" t="s">
        <v>245</v>
      </c>
      <c r="D2551" t="s">
        <v>11</v>
      </c>
      <c r="E2551" t="s">
        <v>24</v>
      </c>
      <c r="F2551" t="s">
        <v>577</v>
      </c>
      <c r="G2551">
        <v>10.27</v>
      </c>
      <c r="H2551">
        <v>3</v>
      </c>
      <c r="I2551">
        <v>1.1599999999999999</v>
      </c>
      <c r="J2551" t="str">
        <f>TEXT(sales[[#This Row],[Order Date]],"yyyy")</f>
        <v>2022</v>
      </c>
      <c r="K2551" t="str">
        <f>TEXT(sales[[#This Row],[Order Date]],"mmmm")</f>
        <v>May</v>
      </c>
    </row>
    <row r="2552" spans="1:11" ht="14.25" customHeight="1" x14ac:dyDescent="0.3">
      <c r="A2552" s="3">
        <v>44712</v>
      </c>
      <c r="B2552" t="s">
        <v>803</v>
      </c>
      <c r="C2552" t="s">
        <v>149</v>
      </c>
      <c r="D2552" t="s">
        <v>11</v>
      </c>
      <c r="E2552" t="s">
        <v>43</v>
      </c>
      <c r="F2552" t="s">
        <v>2096</v>
      </c>
      <c r="G2552">
        <v>7.56</v>
      </c>
      <c r="H2552">
        <v>6</v>
      </c>
      <c r="I2552">
        <v>0.3</v>
      </c>
      <c r="J2552" t="str">
        <f>TEXT(sales[[#This Row],[Order Date]],"yyyy")</f>
        <v>2022</v>
      </c>
      <c r="K2552" t="str">
        <f>TEXT(sales[[#This Row],[Order Date]],"mmmm")</f>
        <v>May</v>
      </c>
    </row>
    <row r="2553" spans="1:11" ht="14.25" customHeight="1" x14ac:dyDescent="0.3">
      <c r="A2553" s="3">
        <v>44712</v>
      </c>
      <c r="B2553" t="s">
        <v>1167</v>
      </c>
      <c r="C2553" t="s">
        <v>15</v>
      </c>
      <c r="D2553" t="s">
        <v>11</v>
      </c>
      <c r="E2553" t="s">
        <v>16</v>
      </c>
      <c r="F2553" t="s">
        <v>348</v>
      </c>
      <c r="G2553">
        <v>5.9</v>
      </c>
      <c r="H2553">
        <v>2</v>
      </c>
      <c r="I2553">
        <v>1.99</v>
      </c>
      <c r="J2553" t="str">
        <f>TEXT(sales[[#This Row],[Order Date]],"yyyy")</f>
        <v>2022</v>
      </c>
      <c r="K2553" t="str">
        <f>TEXT(sales[[#This Row],[Order Date]],"mmmm")</f>
        <v>May</v>
      </c>
    </row>
    <row r="2554" spans="1:11" ht="14.25" customHeight="1" x14ac:dyDescent="0.3">
      <c r="A2554" s="3">
        <v>44712</v>
      </c>
      <c r="B2554" t="s">
        <v>1167</v>
      </c>
      <c r="C2554" t="s">
        <v>15</v>
      </c>
      <c r="D2554" t="s">
        <v>11</v>
      </c>
      <c r="E2554" t="s">
        <v>12</v>
      </c>
      <c r="F2554" t="s">
        <v>1158</v>
      </c>
      <c r="G2554">
        <v>173.49</v>
      </c>
      <c r="H2554">
        <v>7</v>
      </c>
      <c r="I2554">
        <v>54.22</v>
      </c>
      <c r="J2554" t="str">
        <f>TEXT(sales[[#This Row],[Order Date]],"yyyy")</f>
        <v>2022</v>
      </c>
      <c r="K2554" t="str">
        <f>TEXT(sales[[#This Row],[Order Date]],"mmmm")</f>
        <v>May</v>
      </c>
    </row>
    <row r="2555" spans="1:11" ht="14.25" customHeight="1" x14ac:dyDescent="0.3">
      <c r="A2555" s="3">
        <v>44712</v>
      </c>
      <c r="B2555" t="s">
        <v>1167</v>
      </c>
      <c r="C2555" t="s">
        <v>15</v>
      </c>
      <c r="D2555" t="s">
        <v>34</v>
      </c>
      <c r="E2555" t="s">
        <v>47</v>
      </c>
      <c r="F2555" t="s">
        <v>2097</v>
      </c>
      <c r="G2555">
        <v>51.56</v>
      </c>
      <c r="H2555">
        <v>2</v>
      </c>
      <c r="I2555">
        <v>-61.87</v>
      </c>
      <c r="J2555" t="str">
        <f>TEXT(sales[[#This Row],[Order Date]],"yyyy")</f>
        <v>2022</v>
      </c>
      <c r="K2555" t="str">
        <f>TEXT(sales[[#This Row],[Order Date]],"mmmm")</f>
        <v>May</v>
      </c>
    </row>
    <row r="2556" spans="1:11" ht="14.25" customHeight="1" x14ac:dyDescent="0.3">
      <c r="A2556" s="3">
        <v>44712</v>
      </c>
      <c r="B2556" t="s">
        <v>1167</v>
      </c>
      <c r="C2556" t="s">
        <v>15</v>
      </c>
      <c r="D2556" t="s">
        <v>11</v>
      </c>
      <c r="E2556" t="s">
        <v>20</v>
      </c>
      <c r="F2556" t="s">
        <v>118</v>
      </c>
      <c r="G2556">
        <v>3.56</v>
      </c>
      <c r="H2556">
        <v>3</v>
      </c>
      <c r="I2556">
        <v>-6.24</v>
      </c>
      <c r="J2556" t="str">
        <f>TEXT(sales[[#This Row],[Order Date]],"yyyy")</f>
        <v>2022</v>
      </c>
      <c r="K2556" t="str">
        <f>TEXT(sales[[#This Row],[Order Date]],"mmmm")</f>
        <v>May</v>
      </c>
    </row>
    <row r="2557" spans="1:11" ht="14.25" customHeight="1" x14ac:dyDescent="0.3">
      <c r="A2557" s="3">
        <v>44712</v>
      </c>
      <c r="B2557" t="s">
        <v>1741</v>
      </c>
      <c r="C2557" t="s">
        <v>177</v>
      </c>
      <c r="D2557" t="s">
        <v>11</v>
      </c>
      <c r="E2557" t="s">
        <v>12</v>
      </c>
      <c r="F2557" t="s">
        <v>312</v>
      </c>
      <c r="G2557">
        <v>274.8</v>
      </c>
      <c r="H2557">
        <v>5</v>
      </c>
      <c r="I2557">
        <v>134.65</v>
      </c>
      <c r="J2557" t="str">
        <f>TEXT(sales[[#This Row],[Order Date]],"yyyy")</f>
        <v>2022</v>
      </c>
      <c r="K2557" t="str">
        <f>TEXT(sales[[#This Row],[Order Date]],"mmmm")</f>
        <v>May</v>
      </c>
    </row>
    <row r="2558" spans="1:11" ht="14.25" customHeight="1" x14ac:dyDescent="0.3">
      <c r="A2558" s="3">
        <v>44712</v>
      </c>
      <c r="B2558" t="s">
        <v>1741</v>
      </c>
      <c r="C2558" t="s">
        <v>177</v>
      </c>
      <c r="D2558" t="s">
        <v>11</v>
      </c>
      <c r="E2558" t="s">
        <v>18</v>
      </c>
      <c r="F2558" t="s">
        <v>1400</v>
      </c>
      <c r="G2558">
        <v>62.18</v>
      </c>
      <c r="H2558">
        <v>1</v>
      </c>
      <c r="I2558">
        <v>16.79</v>
      </c>
      <c r="J2558" t="str">
        <f>TEXT(sales[[#This Row],[Order Date]],"yyyy")</f>
        <v>2022</v>
      </c>
      <c r="K2558" t="str">
        <f>TEXT(sales[[#This Row],[Order Date]],"mmmm")</f>
        <v>May</v>
      </c>
    </row>
    <row r="2559" spans="1:11" ht="14.25" customHeight="1" x14ac:dyDescent="0.3">
      <c r="A2559" s="3">
        <v>44712</v>
      </c>
      <c r="B2559" t="s">
        <v>1741</v>
      </c>
      <c r="C2559" t="s">
        <v>177</v>
      </c>
      <c r="D2559" t="s">
        <v>34</v>
      </c>
      <c r="E2559" t="s">
        <v>47</v>
      </c>
      <c r="F2559" t="s">
        <v>137</v>
      </c>
      <c r="G2559">
        <v>8.2799999999999994</v>
      </c>
      <c r="H2559">
        <v>2</v>
      </c>
      <c r="I2559">
        <v>2.98</v>
      </c>
      <c r="J2559" t="str">
        <f>TEXT(sales[[#This Row],[Order Date]],"yyyy")</f>
        <v>2022</v>
      </c>
      <c r="K2559" t="str">
        <f>TEXT(sales[[#This Row],[Order Date]],"mmmm")</f>
        <v>May</v>
      </c>
    </row>
    <row r="2560" spans="1:11" ht="14.25" customHeight="1" x14ac:dyDescent="0.3">
      <c r="A2560" s="3">
        <v>44713</v>
      </c>
      <c r="B2560" t="s">
        <v>445</v>
      </c>
      <c r="C2560" t="s">
        <v>10</v>
      </c>
      <c r="D2560" t="s">
        <v>11</v>
      </c>
      <c r="E2560" t="s">
        <v>20</v>
      </c>
      <c r="F2560" t="s">
        <v>1302</v>
      </c>
      <c r="G2560">
        <v>5.73</v>
      </c>
      <c r="H2560">
        <v>8</v>
      </c>
      <c r="I2560">
        <v>-9.16</v>
      </c>
      <c r="J2560" t="str">
        <f>TEXT(sales[[#This Row],[Order Date]],"yyyy")</f>
        <v>2022</v>
      </c>
      <c r="K2560" t="str">
        <f>TEXT(sales[[#This Row],[Order Date]],"mmmm")</f>
        <v>June</v>
      </c>
    </row>
    <row r="2561" spans="1:11" ht="14.25" customHeight="1" x14ac:dyDescent="0.3">
      <c r="A2561" s="3">
        <v>44713</v>
      </c>
      <c r="B2561" t="s">
        <v>445</v>
      </c>
      <c r="C2561" t="s">
        <v>10</v>
      </c>
      <c r="D2561" t="s">
        <v>11</v>
      </c>
      <c r="E2561" t="s">
        <v>12</v>
      </c>
      <c r="F2561" t="s">
        <v>2098</v>
      </c>
      <c r="G2561">
        <v>42.24</v>
      </c>
      <c r="H2561">
        <v>10</v>
      </c>
      <c r="I2561">
        <v>13.2</v>
      </c>
      <c r="J2561" t="str">
        <f>TEXT(sales[[#This Row],[Order Date]],"yyyy")</f>
        <v>2022</v>
      </c>
      <c r="K2561" t="str">
        <f>TEXT(sales[[#This Row],[Order Date]],"mmmm")</f>
        <v>June</v>
      </c>
    </row>
    <row r="2562" spans="1:11" ht="14.25" customHeight="1" x14ac:dyDescent="0.3">
      <c r="A2562" s="3">
        <v>44713</v>
      </c>
      <c r="B2562" t="s">
        <v>244</v>
      </c>
      <c r="C2562" t="s">
        <v>110</v>
      </c>
      <c r="D2562" t="s">
        <v>39</v>
      </c>
      <c r="E2562" t="s">
        <v>40</v>
      </c>
      <c r="F2562" t="s">
        <v>1352</v>
      </c>
      <c r="G2562">
        <v>299.98</v>
      </c>
      <c r="H2562">
        <v>2</v>
      </c>
      <c r="I2562">
        <v>83.99</v>
      </c>
      <c r="J2562" t="str">
        <f>TEXT(sales[[#This Row],[Order Date]],"yyyy")</f>
        <v>2022</v>
      </c>
      <c r="K2562" t="str">
        <f>TEXT(sales[[#This Row],[Order Date]],"mmmm")</f>
        <v>June</v>
      </c>
    </row>
    <row r="2563" spans="1:11" ht="14.25" customHeight="1" x14ac:dyDescent="0.3">
      <c r="A2563" s="3">
        <v>44713</v>
      </c>
      <c r="B2563" t="s">
        <v>244</v>
      </c>
      <c r="C2563" t="s">
        <v>110</v>
      </c>
      <c r="D2563" t="s">
        <v>11</v>
      </c>
      <c r="E2563" t="s">
        <v>20</v>
      </c>
      <c r="F2563" t="s">
        <v>269</v>
      </c>
      <c r="G2563">
        <v>403.68</v>
      </c>
      <c r="H2563">
        <v>6</v>
      </c>
      <c r="I2563">
        <v>181.66</v>
      </c>
      <c r="J2563" t="str">
        <f>TEXT(sales[[#This Row],[Order Date]],"yyyy")</f>
        <v>2022</v>
      </c>
      <c r="K2563" t="str">
        <f>TEXT(sales[[#This Row],[Order Date]],"mmmm")</f>
        <v>June</v>
      </c>
    </row>
    <row r="2564" spans="1:11" ht="14.25" customHeight="1" x14ac:dyDescent="0.3">
      <c r="A2564" s="3">
        <v>44713</v>
      </c>
      <c r="B2564" t="s">
        <v>244</v>
      </c>
      <c r="C2564" t="s">
        <v>110</v>
      </c>
      <c r="D2564" t="s">
        <v>39</v>
      </c>
      <c r="E2564" t="s">
        <v>40</v>
      </c>
      <c r="F2564" t="s">
        <v>2050</v>
      </c>
      <c r="G2564">
        <v>41.9</v>
      </c>
      <c r="H2564">
        <v>2</v>
      </c>
      <c r="I2564">
        <v>11.73</v>
      </c>
      <c r="J2564" t="str">
        <f>TEXT(sales[[#This Row],[Order Date]],"yyyy")</f>
        <v>2022</v>
      </c>
      <c r="K2564" t="str">
        <f>TEXT(sales[[#This Row],[Order Date]],"mmmm")</f>
        <v>June</v>
      </c>
    </row>
    <row r="2565" spans="1:11" ht="14.25" customHeight="1" x14ac:dyDescent="0.3">
      <c r="A2565" s="3">
        <v>44713</v>
      </c>
      <c r="B2565" t="s">
        <v>244</v>
      </c>
      <c r="C2565" t="s">
        <v>110</v>
      </c>
      <c r="D2565" t="s">
        <v>11</v>
      </c>
      <c r="E2565" t="s">
        <v>16</v>
      </c>
      <c r="F2565" t="s">
        <v>2099</v>
      </c>
      <c r="G2565">
        <v>28.91</v>
      </c>
      <c r="H2565">
        <v>7</v>
      </c>
      <c r="I2565">
        <v>13.3</v>
      </c>
      <c r="J2565" t="str">
        <f>TEXT(sales[[#This Row],[Order Date]],"yyyy")</f>
        <v>2022</v>
      </c>
      <c r="K2565" t="str">
        <f>TEXT(sales[[#This Row],[Order Date]],"mmmm")</f>
        <v>June</v>
      </c>
    </row>
    <row r="2566" spans="1:11" ht="14.25" customHeight="1" x14ac:dyDescent="0.3">
      <c r="A2566" s="3">
        <v>44713</v>
      </c>
      <c r="B2566" t="s">
        <v>2100</v>
      </c>
      <c r="C2566" t="s">
        <v>27</v>
      </c>
      <c r="D2566" t="s">
        <v>11</v>
      </c>
      <c r="E2566" t="s">
        <v>12</v>
      </c>
      <c r="F2566" t="s">
        <v>1418</v>
      </c>
      <c r="G2566">
        <v>11.76</v>
      </c>
      <c r="H2566">
        <v>2</v>
      </c>
      <c r="I2566">
        <v>5.76</v>
      </c>
      <c r="J2566" t="str">
        <f>TEXT(sales[[#This Row],[Order Date]],"yyyy")</f>
        <v>2022</v>
      </c>
      <c r="K2566" t="str">
        <f>TEXT(sales[[#This Row],[Order Date]],"mmmm")</f>
        <v>June</v>
      </c>
    </row>
    <row r="2567" spans="1:11" ht="14.25" customHeight="1" x14ac:dyDescent="0.3">
      <c r="A2567" s="3">
        <v>44716</v>
      </c>
      <c r="B2567" t="s">
        <v>590</v>
      </c>
      <c r="C2567" t="s">
        <v>164</v>
      </c>
      <c r="D2567" t="s">
        <v>11</v>
      </c>
      <c r="E2567" t="s">
        <v>16</v>
      </c>
      <c r="F2567" t="s">
        <v>348</v>
      </c>
      <c r="G2567">
        <v>7.38</v>
      </c>
      <c r="H2567">
        <v>2</v>
      </c>
      <c r="I2567">
        <v>3.47</v>
      </c>
      <c r="J2567" t="str">
        <f>TEXT(sales[[#This Row],[Order Date]],"yyyy")</f>
        <v>2022</v>
      </c>
      <c r="K2567" t="str">
        <f>TEXT(sales[[#This Row],[Order Date]],"mmmm")</f>
        <v>June</v>
      </c>
    </row>
    <row r="2568" spans="1:11" ht="14.25" customHeight="1" x14ac:dyDescent="0.3">
      <c r="A2568" s="3">
        <v>44716</v>
      </c>
      <c r="B2568" t="s">
        <v>590</v>
      </c>
      <c r="C2568" t="s">
        <v>164</v>
      </c>
      <c r="D2568" t="s">
        <v>11</v>
      </c>
      <c r="E2568" t="s">
        <v>24</v>
      </c>
      <c r="F2568" t="s">
        <v>353</v>
      </c>
      <c r="G2568">
        <v>9.26</v>
      </c>
      <c r="H2568">
        <v>2</v>
      </c>
      <c r="I2568">
        <v>3.06</v>
      </c>
      <c r="J2568" t="str">
        <f>TEXT(sales[[#This Row],[Order Date]],"yyyy")</f>
        <v>2022</v>
      </c>
      <c r="K2568" t="str">
        <f>TEXT(sales[[#This Row],[Order Date]],"mmmm")</f>
        <v>June</v>
      </c>
    </row>
    <row r="2569" spans="1:11" ht="14.25" customHeight="1" x14ac:dyDescent="0.3">
      <c r="A2569" s="3">
        <v>44716</v>
      </c>
      <c r="B2569" t="s">
        <v>1557</v>
      </c>
      <c r="C2569" t="s">
        <v>149</v>
      </c>
      <c r="D2569" t="s">
        <v>11</v>
      </c>
      <c r="E2569" t="s">
        <v>12</v>
      </c>
      <c r="F2569" t="s">
        <v>985</v>
      </c>
      <c r="G2569">
        <v>30.44</v>
      </c>
      <c r="H2569">
        <v>4</v>
      </c>
      <c r="I2569">
        <v>14.31</v>
      </c>
      <c r="J2569" t="str">
        <f>TEXT(sales[[#This Row],[Order Date]],"yyyy")</f>
        <v>2022</v>
      </c>
      <c r="K2569" t="str">
        <f>TEXT(sales[[#This Row],[Order Date]],"mmmm")</f>
        <v>June</v>
      </c>
    </row>
    <row r="2570" spans="1:11" ht="14.25" customHeight="1" x14ac:dyDescent="0.3">
      <c r="A2570" s="3">
        <v>44716</v>
      </c>
      <c r="B2570" t="s">
        <v>1557</v>
      </c>
      <c r="C2570" t="s">
        <v>149</v>
      </c>
      <c r="D2570" t="s">
        <v>34</v>
      </c>
      <c r="E2570" t="s">
        <v>47</v>
      </c>
      <c r="F2570" t="s">
        <v>1861</v>
      </c>
      <c r="G2570">
        <v>35.28</v>
      </c>
      <c r="H2570">
        <v>3</v>
      </c>
      <c r="I2570">
        <v>12</v>
      </c>
      <c r="J2570" t="str">
        <f>TEXT(sales[[#This Row],[Order Date]],"yyyy")</f>
        <v>2022</v>
      </c>
      <c r="K2570" t="str">
        <f>TEXT(sales[[#This Row],[Order Date]],"mmmm")</f>
        <v>June</v>
      </c>
    </row>
    <row r="2571" spans="1:11" ht="14.25" customHeight="1" x14ac:dyDescent="0.3">
      <c r="A2571" s="3">
        <v>44716</v>
      </c>
      <c r="B2571" t="s">
        <v>2101</v>
      </c>
      <c r="C2571" t="s">
        <v>27</v>
      </c>
      <c r="D2571" t="s">
        <v>39</v>
      </c>
      <c r="E2571" t="s">
        <v>52</v>
      </c>
      <c r="F2571" t="s">
        <v>508</v>
      </c>
      <c r="G2571">
        <v>119.98</v>
      </c>
      <c r="H2571">
        <v>2</v>
      </c>
      <c r="I2571">
        <v>35.99</v>
      </c>
      <c r="J2571" t="str">
        <f>TEXT(sales[[#This Row],[Order Date]],"yyyy")</f>
        <v>2022</v>
      </c>
      <c r="K2571" t="str">
        <f>TEXT(sales[[#This Row],[Order Date]],"mmmm")</f>
        <v>June</v>
      </c>
    </row>
    <row r="2572" spans="1:11" ht="14.25" customHeight="1" x14ac:dyDescent="0.3">
      <c r="A2572" s="3">
        <v>44716</v>
      </c>
      <c r="B2572" t="s">
        <v>2101</v>
      </c>
      <c r="C2572" t="s">
        <v>27</v>
      </c>
      <c r="D2572" t="s">
        <v>39</v>
      </c>
      <c r="E2572" t="s">
        <v>52</v>
      </c>
      <c r="F2572" t="s">
        <v>2102</v>
      </c>
      <c r="G2572">
        <v>989.97</v>
      </c>
      <c r="H2572">
        <v>3</v>
      </c>
      <c r="I2572">
        <v>395.99</v>
      </c>
      <c r="J2572" t="str">
        <f>TEXT(sales[[#This Row],[Order Date]],"yyyy")</f>
        <v>2022</v>
      </c>
      <c r="K2572" t="str">
        <f>TEXT(sales[[#This Row],[Order Date]],"mmmm")</f>
        <v>June</v>
      </c>
    </row>
    <row r="2573" spans="1:11" ht="14.25" customHeight="1" x14ac:dyDescent="0.3">
      <c r="A2573" s="3">
        <v>44717</v>
      </c>
      <c r="B2573" t="s">
        <v>1946</v>
      </c>
      <c r="C2573" t="s">
        <v>149</v>
      </c>
      <c r="D2573" t="s">
        <v>34</v>
      </c>
      <c r="E2573" t="s">
        <v>35</v>
      </c>
      <c r="F2573" t="s">
        <v>994</v>
      </c>
      <c r="G2573">
        <v>1522.64</v>
      </c>
      <c r="H2573">
        <v>9</v>
      </c>
      <c r="I2573">
        <v>169.18</v>
      </c>
      <c r="J2573" t="str">
        <f>TEXT(sales[[#This Row],[Order Date]],"yyyy")</f>
        <v>2022</v>
      </c>
      <c r="K2573" t="str">
        <f>TEXT(sales[[#This Row],[Order Date]],"mmmm")</f>
        <v>June</v>
      </c>
    </row>
    <row r="2574" spans="1:11" ht="14.25" customHeight="1" x14ac:dyDescent="0.3">
      <c r="A2574" s="3">
        <v>44717</v>
      </c>
      <c r="B2574" t="s">
        <v>2103</v>
      </c>
      <c r="C2574" t="s">
        <v>186</v>
      </c>
      <c r="D2574" t="s">
        <v>11</v>
      </c>
      <c r="E2574" t="s">
        <v>12</v>
      </c>
      <c r="F2574" t="s">
        <v>1857</v>
      </c>
      <c r="G2574">
        <v>10.56</v>
      </c>
      <c r="H2574">
        <v>2</v>
      </c>
      <c r="I2574">
        <v>4.75</v>
      </c>
      <c r="J2574" t="str">
        <f>TEXT(sales[[#This Row],[Order Date]],"yyyy")</f>
        <v>2022</v>
      </c>
      <c r="K2574" t="str">
        <f>TEXT(sales[[#This Row],[Order Date]],"mmmm")</f>
        <v>June</v>
      </c>
    </row>
    <row r="2575" spans="1:11" ht="14.25" customHeight="1" x14ac:dyDescent="0.3">
      <c r="A2575" s="3">
        <v>44719</v>
      </c>
      <c r="B2575" t="s">
        <v>2104</v>
      </c>
      <c r="C2575" t="s">
        <v>27</v>
      </c>
      <c r="D2575" t="s">
        <v>11</v>
      </c>
      <c r="E2575" t="s">
        <v>20</v>
      </c>
      <c r="F2575" t="s">
        <v>67</v>
      </c>
      <c r="G2575">
        <v>7.52</v>
      </c>
      <c r="H2575">
        <v>5</v>
      </c>
      <c r="I2575">
        <v>2.63</v>
      </c>
      <c r="J2575" t="str">
        <f>TEXT(sales[[#This Row],[Order Date]],"yyyy")</f>
        <v>2022</v>
      </c>
      <c r="K2575" t="str">
        <f>TEXT(sales[[#This Row],[Order Date]],"mmmm")</f>
        <v>June</v>
      </c>
    </row>
    <row r="2576" spans="1:11" ht="14.25" customHeight="1" x14ac:dyDescent="0.3">
      <c r="A2576" s="3">
        <v>44719</v>
      </c>
      <c r="B2576" t="s">
        <v>661</v>
      </c>
      <c r="C2576" t="s">
        <v>23</v>
      </c>
      <c r="D2576" t="s">
        <v>11</v>
      </c>
      <c r="E2576" t="s">
        <v>20</v>
      </c>
      <c r="F2576" t="s">
        <v>1993</v>
      </c>
      <c r="G2576">
        <v>18.309999999999999</v>
      </c>
      <c r="H2576">
        <v>4</v>
      </c>
      <c r="I2576">
        <v>-12.21</v>
      </c>
      <c r="J2576" t="str">
        <f>TEXT(sales[[#This Row],[Order Date]],"yyyy")</f>
        <v>2022</v>
      </c>
      <c r="K2576" t="str">
        <f>TEXT(sales[[#This Row],[Order Date]],"mmmm")</f>
        <v>June</v>
      </c>
    </row>
    <row r="2577" spans="1:11" ht="14.25" customHeight="1" x14ac:dyDescent="0.3">
      <c r="A2577" s="3">
        <v>44719</v>
      </c>
      <c r="B2577" t="s">
        <v>661</v>
      </c>
      <c r="C2577" t="s">
        <v>23</v>
      </c>
      <c r="D2577" t="s">
        <v>11</v>
      </c>
      <c r="E2577" t="s">
        <v>12</v>
      </c>
      <c r="F2577" t="s">
        <v>934</v>
      </c>
      <c r="G2577">
        <v>25.92</v>
      </c>
      <c r="H2577">
        <v>5</v>
      </c>
      <c r="I2577">
        <v>9.07</v>
      </c>
      <c r="J2577" t="str">
        <f>TEXT(sales[[#This Row],[Order Date]],"yyyy")</f>
        <v>2022</v>
      </c>
      <c r="K2577" t="str">
        <f>TEXT(sales[[#This Row],[Order Date]],"mmmm")</f>
        <v>June</v>
      </c>
    </row>
    <row r="2578" spans="1:11" ht="14.25" customHeight="1" x14ac:dyDescent="0.3">
      <c r="A2578" s="3">
        <v>44719</v>
      </c>
      <c r="B2578" t="s">
        <v>661</v>
      </c>
      <c r="C2578" t="s">
        <v>23</v>
      </c>
      <c r="D2578" t="s">
        <v>11</v>
      </c>
      <c r="E2578" t="s">
        <v>24</v>
      </c>
      <c r="F2578" t="s">
        <v>338</v>
      </c>
      <c r="G2578">
        <v>8.02</v>
      </c>
      <c r="H2578">
        <v>3</v>
      </c>
      <c r="I2578">
        <v>1</v>
      </c>
      <c r="J2578" t="str">
        <f>TEXT(sales[[#This Row],[Order Date]],"yyyy")</f>
        <v>2022</v>
      </c>
      <c r="K2578" t="str">
        <f>TEXT(sales[[#This Row],[Order Date]],"mmmm")</f>
        <v>June</v>
      </c>
    </row>
    <row r="2579" spans="1:11" ht="14.25" customHeight="1" x14ac:dyDescent="0.3">
      <c r="A2579" s="3">
        <v>44720</v>
      </c>
      <c r="B2579" t="s">
        <v>1842</v>
      </c>
      <c r="C2579" t="s">
        <v>15</v>
      </c>
      <c r="D2579" t="s">
        <v>39</v>
      </c>
      <c r="E2579" t="s">
        <v>52</v>
      </c>
      <c r="F2579" t="s">
        <v>1520</v>
      </c>
      <c r="G2579">
        <v>2.38</v>
      </c>
      <c r="H2579">
        <v>3</v>
      </c>
      <c r="I2579">
        <v>0.74</v>
      </c>
      <c r="J2579" t="str">
        <f>TEXT(sales[[#This Row],[Order Date]],"yyyy")</f>
        <v>2022</v>
      </c>
      <c r="K2579" t="str">
        <f>TEXT(sales[[#This Row],[Order Date]],"mmmm")</f>
        <v>June</v>
      </c>
    </row>
    <row r="2580" spans="1:11" ht="14.25" customHeight="1" x14ac:dyDescent="0.3">
      <c r="A2580" s="3">
        <v>44720</v>
      </c>
      <c r="B2580" t="s">
        <v>1842</v>
      </c>
      <c r="C2580" t="s">
        <v>15</v>
      </c>
      <c r="D2580" t="s">
        <v>11</v>
      </c>
      <c r="E2580" t="s">
        <v>92</v>
      </c>
      <c r="F2580" t="s">
        <v>1997</v>
      </c>
      <c r="G2580">
        <v>143.13</v>
      </c>
      <c r="H2580">
        <v>2</v>
      </c>
      <c r="I2580">
        <v>-393.6</v>
      </c>
      <c r="J2580" t="str">
        <f>TEXT(sales[[#This Row],[Order Date]],"yyyy")</f>
        <v>2022</v>
      </c>
      <c r="K2580" t="str">
        <f>TEXT(sales[[#This Row],[Order Date]],"mmmm")</f>
        <v>June</v>
      </c>
    </row>
    <row r="2581" spans="1:11" ht="14.25" customHeight="1" x14ac:dyDescent="0.3">
      <c r="A2581" s="3">
        <v>44720</v>
      </c>
      <c r="B2581" t="s">
        <v>1886</v>
      </c>
      <c r="C2581" t="s">
        <v>123</v>
      </c>
      <c r="D2581" t="s">
        <v>11</v>
      </c>
      <c r="E2581" t="s">
        <v>12</v>
      </c>
      <c r="F2581" t="s">
        <v>370</v>
      </c>
      <c r="G2581">
        <v>173.49</v>
      </c>
      <c r="H2581">
        <v>7</v>
      </c>
      <c r="I2581">
        <v>54.22</v>
      </c>
      <c r="J2581" t="str">
        <f>TEXT(sales[[#This Row],[Order Date]],"yyyy")</f>
        <v>2022</v>
      </c>
      <c r="K2581" t="str">
        <f>TEXT(sales[[#This Row],[Order Date]],"mmmm")</f>
        <v>June</v>
      </c>
    </row>
    <row r="2582" spans="1:11" ht="14.25" customHeight="1" x14ac:dyDescent="0.3">
      <c r="A2582" s="3">
        <v>44720</v>
      </c>
      <c r="B2582" t="s">
        <v>1886</v>
      </c>
      <c r="C2582" t="s">
        <v>123</v>
      </c>
      <c r="D2582" t="s">
        <v>11</v>
      </c>
      <c r="E2582" t="s">
        <v>18</v>
      </c>
      <c r="F2582" t="s">
        <v>1410</v>
      </c>
      <c r="G2582">
        <v>516.96</v>
      </c>
      <c r="H2582">
        <v>4</v>
      </c>
      <c r="I2582">
        <v>-6.46</v>
      </c>
      <c r="J2582" t="str">
        <f>TEXT(sales[[#This Row],[Order Date]],"yyyy")</f>
        <v>2022</v>
      </c>
      <c r="K2582" t="str">
        <f>TEXT(sales[[#This Row],[Order Date]],"mmmm")</f>
        <v>June</v>
      </c>
    </row>
    <row r="2583" spans="1:11" ht="14.25" customHeight="1" x14ac:dyDescent="0.3">
      <c r="A2583" s="3">
        <v>44720</v>
      </c>
      <c r="B2583" t="s">
        <v>1886</v>
      </c>
      <c r="C2583" t="s">
        <v>123</v>
      </c>
      <c r="D2583" t="s">
        <v>34</v>
      </c>
      <c r="E2583" t="s">
        <v>47</v>
      </c>
      <c r="F2583" t="s">
        <v>2105</v>
      </c>
      <c r="G2583">
        <v>173.21</v>
      </c>
      <c r="H2583">
        <v>7</v>
      </c>
      <c r="I2583">
        <v>45.47</v>
      </c>
      <c r="J2583" t="str">
        <f>TEXT(sales[[#This Row],[Order Date]],"yyyy")</f>
        <v>2022</v>
      </c>
      <c r="K2583" t="str">
        <f>TEXT(sales[[#This Row],[Order Date]],"mmmm")</f>
        <v>June</v>
      </c>
    </row>
    <row r="2584" spans="1:11" ht="14.25" customHeight="1" x14ac:dyDescent="0.3">
      <c r="A2584" s="3">
        <v>44720</v>
      </c>
      <c r="B2584" t="s">
        <v>1886</v>
      </c>
      <c r="C2584" t="s">
        <v>123</v>
      </c>
      <c r="D2584" t="s">
        <v>11</v>
      </c>
      <c r="E2584" t="s">
        <v>24</v>
      </c>
      <c r="F2584" t="s">
        <v>1949</v>
      </c>
      <c r="G2584">
        <v>4.45</v>
      </c>
      <c r="H2584">
        <v>2</v>
      </c>
      <c r="I2584">
        <v>0.33</v>
      </c>
      <c r="J2584" t="str">
        <f>TEXT(sales[[#This Row],[Order Date]],"yyyy")</f>
        <v>2022</v>
      </c>
      <c r="K2584" t="str">
        <f>TEXT(sales[[#This Row],[Order Date]],"mmmm")</f>
        <v>June</v>
      </c>
    </row>
    <row r="2585" spans="1:11" ht="14.25" customHeight="1" x14ac:dyDescent="0.3">
      <c r="A2585" s="3">
        <v>44720</v>
      </c>
      <c r="B2585" t="s">
        <v>1886</v>
      </c>
      <c r="C2585" t="s">
        <v>123</v>
      </c>
      <c r="D2585" t="s">
        <v>11</v>
      </c>
      <c r="E2585" t="s">
        <v>16</v>
      </c>
      <c r="F2585" t="s">
        <v>393</v>
      </c>
      <c r="G2585">
        <v>9</v>
      </c>
      <c r="H2585">
        <v>3</v>
      </c>
      <c r="I2585">
        <v>3.15</v>
      </c>
      <c r="J2585" t="str">
        <f>TEXT(sales[[#This Row],[Order Date]],"yyyy")</f>
        <v>2022</v>
      </c>
      <c r="K2585" t="str">
        <f>TEXT(sales[[#This Row],[Order Date]],"mmmm")</f>
        <v>June</v>
      </c>
    </row>
    <row r="2586" spans="1:11" ht="14.25" customHeight="1" x14ac:dyDescent="0.3">
      <c r="A2586" s="3">
        <v>44720</v>
      </c>
      <c r="B2586" t="s">
        <v>1886</v>
      </c>
      <c r="C2586" t="s">
        <v>123</v>
      </c>
      <c r="D2586" t="s">
        <v>11</v>
      </c>
      <c r="E2586" t="s">
        <v>12</v>
      </c>
      <c r="F2586" t="s">
        <v>304</v>
      </c>
      <c r="G2586">
        <v>42.24</v>
      </c>
      <c r="H2586">
        <v>10</v>
      </c>
      <c r="I2586">
        <v>13.2</v>
      </c>
      <c r="J2586" t="str">
        <f>TEXT(sales[[#This Row],[Order Date]],"yyyy")</f>
        <v>2022</v>
      </c>
      <c r="K2586" t="str">
        <f>TEXT(sales[[#This Row],[Order Date]],"mmmm")</f>
        <v>June</v>
      </c>
    </row>
    <row r="2587" spans="1:11" ht="14.25" customHeight="1" x14ac:dyDescent="0.3">
      <c r="A2587" s="3">
        <v>44720</v>
      </c>
      <c r="B2587" t="s">
        <v>1886</v>
      </c>
      <c r="C2587" t="s">
        <v>123</v>
      </c>
      <c r="D2587" t="s">
        <v>11</v>
      </c>
      <c r="E2587" t="s">
        <v>20</v>
      </c>
      <c r="F2587" t="s">
        <v>1281</v>
      </c>
      <c r="G2587">
        <v>18.260000000000002</v>
      </c>
      <c r="H2587">
        <v>2</v>
      </c>
      <c r="I2587">
        <v>-13.39</v>
      </c>
      <c r="J2587" t="str">
        <f>TEXT(sales[[#This Row],[Order Date]],"yyyy")</f>
        <v>2022</v>
      </c>
      <c r="K2587" t="str">
        <f>TEXT(sales[[#This Row],[Order Date]],"mmmm")</f>
        <v>June</v>
      </c>
    </row>
    <row r="2588" spans="1:11" ht="14.25" customHeight="1" x14ac:dyDescent="0.3">
      <c r="A2588" s="3">
        <v>44721</v>
      </c>
      <c r="B2588" t="s">
        <v>1312</v>
      </c>
      <c r="C2588" t="s">
        <v>55</v>
      </c>
      <c r="D2588" t="s">
        <v>11</v>
      </c>
      <c r="E2588" t="s">
        <v>20</v>
      </c>
      <c r="F2588" t="s">
        <v>911</v>
      </c>
      <c r="G2588">
        <v>113.1</v>
      </c>
      <c r="H2588">
        <v>3</v>
      </c>
      <c r="I2588">
        <v>56.55</v>
      </c>
      <c r="J2588" t="str">
        <f>TEXT(sales[[#This Row],[Order Date]],"yyyy")</f>
        <v>2022</v>
      </c>
      <c r="K2588" t="str">
        <f>TEXT(sales[[#This Row],[Order Date]],"mmmm")</f>
        <v>June</v>
      </c>
    </row>
    <row r="2589" spans="1:11" ht="14.25" customHeight="1" x14ac:dyDescent="0.3">
      <c r="A2589" s="3">
        <v>44721</v>
      </c>
      <c r="B2589" t="s">
        <v>607</v>
      </c>
      <c r="C2589" t="s">
        <v>110</v>
      </c>
      <c r="D2589" t="s">
        <v>11</v>
      </c>
      <c r="E2589" t="s">
        <v>12</v>
      </c>
      <c r="F2589" t="s">
        <v>880</v>
      </c>
      <c r="G2589">
        <v>12.96</v>
      </c>
      <c r="H2589">
        <v>2</v>
      </c>
      <c r="I2589">
        <v>6.22</v>
      </c>
      <c r="J2589" t="str">
        <f>TEXT(sales[[#This Row],[Order Date]],"yyyy")</f>
        <v>2022</v>
      </c>
      <c r="K2589" t="str">
        <f>TEXT(sales[[#This Row],[Order Date]],"mmmm")</f>
        <v>June</v>
      </c>
    </row>
    <row r="2590" spans="1:11" ht="14.25" customHeight="1" x14ac:dyDescent="0.3">
      <c r="A2590" s="3">
        <v>44721</v>
      </c>
      <c r="B2590" t="s">
        <v>429</v>
      </c>
      <c r="C2590" t="s">
        <v>510</v>
      </c>
      <c r="D2590" t="s">
        <v>34</v>
      </c>
      <c r="E2590" t="s">
        <v>47</v>
      </c>
      <c r="F2590" t="s">
        <v>444</v>
      </c>
      <c r="G2590">
        <v>355.36</v>
      </c>
      <c r="H2590">
        <v>4</v>
      </c>
      <c r="I2590">
        <v>92.39</v>
      </c>
      <c r="J2590" t="str">
        <f>TEXT(sales[[#This Row],[Order Date]],"yyyy")</f>
        <v>2022</v>
      </c>
      <c r="K2590" t="str">
        <f>TEXT(sales[[#This Row],[Order Date]],"mmmm")</f>
        <v>June</v>
      </c>
    </row>
    <row r="2591" spans="1:11" ht="14.25" customHeight="1" x14ac:dyDescent="0.3">
      <c r="A2591" s="3">
        <v>44721</v>
      </c>
      <c r="B2591" t="s">
        <v>429</v>
      </c>
      <c r="C2591" t="s">
        <v>510</v>
      </c>
      <c r="D2591" t="s">
        <v>39</v>
      </c>
      <c r="E2591" t="s">
        <v>40</v>
      </c>
      <c r="F2591" t="s">
        <v>2106</v>
      </c>
      <c r="G2591">
        <v>140.38</v>
      </c>
      <c r="H2591">
        <v>3</v>
      </c>
      <c r="I2591">
        <v>8.77</v>
      </c>
      <c r="J2591" t="str">
        <f>TEXT(sales[[#This Row],[Order Date]],"yyyy")</f>
        <v>2022</v>
      </c>
      <c r="K2591" t="str">
        <f>TEXT(sales[[#This Row],[Order Date]],"mmmm")</f>
        <v>June</v>
      </c>
    </row>
    <row r="2592" spans="1:11" ht="14.25" customHeight="1" x14ac:dyDescent="0.3">
      <c r="A2592" s="3">
        <v>44721</v>
      </c>
      <c r="B2592" t="s">
        <v>2107</v>
      </c>
      <c r="C2592" t="s">
        <v>123</v>
      </c>
      <c r="D2592" t="s">
        <v>11</v>
      </c>
      <c r="E2592" t="s">
        <v>20</v>
      </c>
      <c r="F2592" t="s">
        <v>737</v>
      </c>
      <c r="G2592">
        <v>64.2</v>
      </c>
      <c r="H2592">
        <v>5</v>
      </c>
      <c r="I2592">
        <v>-42.8</v>
      </c>
      <c r="J2592" t="str">
        <f>TEXT(sales[[#This Row],[Order Date]],"yyyy")</f>
        <v>2022</v>
      </c>
      <c r="K2592" t="str">
        <f>TEXT(sales[[#This Row],[Order Date]],"mmmm")</f>
        <v>June</v>
      </c>
    </row>
    <row r="2593" spans="1:11" ht="14.25" customHeight="1" x14ac:dyDescent="0.3">
      <c r="A2593" s="3">
        <v>44721</v>
      </c>
      <c r="B2593" t="s">
        <v>2107</v>
      </c>
      <c r="C2593" t="s">
        <v>123</v>
      </c>
      <c r="D2593" t="s">
        <v>11</v>
      </c>
      <c r="E2593" t="s">
        <v>20</v>
      </c>
      <c r="F2593" t="s">
        <v>1174</v>
      </c>
      <c r="G2593">
        <v>38.520000000000003</v>
      </c>
      <c r="H2593">
        <v>3</v>
      </c>
      <c r="I2593">
        <v>-26.96</v>
      </c>
      <c r="J2593" t="str">
        <f>TEXT(sales[[#This Row],[Order Date]],"yyyy")</f>
        <v>2022</v>
      </c>
      <c r="K2593" t="str">
        <f>TEXT(sales[[#This Row],[Order Date]],"mmmm")</f>
        <v>June</v>
      </c>
    </row>
    <row r="2594" spans="1:11" ht="14.25" customHeight="1" x14ac:dyDescent="0.3">
      <c r="A2594" s="3">
        <v>44721</v>
      </c>
      <c r="B2594" t="s">
        <v>2107</v>
      </c>
      <c r="C2594" t="s">
        <v>123</v>
      </c>
      <c r="D2594" t="s">
        <v>39</v>
      </c>
      <c r="E2594" t="s">
        <v>52</v>
      </c>
      <c r="F2594" t="s">
        <v>2023</v>
      </c>
      <c r="G2594">
        <v>72.599999999999994</v>
      </c>
      <c r="H2594">
        <v>5</v>
      </c>
      <c r="I2594">
        <v>-8.17</v>
      </c>
      <c r="J2594" t="str">
        <f>TEXT(sales[[#This Row],[Order Date]],"yyyy")</f>
        <v>2022</v>
      </c>
      <c r="K2594" t="str">
        <f>TEXT(sales[[#This Row],[Order Date]],"mmmm")</f>
        <v>June</v>
      </c>
    </row>
    <row r="2595" spans="1:11" ht="14.25" customHeight="1" x14ac:dyDescent="0.3">
      <c r="A2595" s="3">
        <v>44723</v>
      </c>
      <c r="B2595" t="s">
        <v>72</v>
      </c>
      <c r="C2595" t="s">
        <v>62</v>
      </c>
      <c r="D2595" t="s">
        <v>39</v>
      </c>
      <c r="E2595" t="s">
        <v>52</v>
      </c>
      <c r="F2595" t="s">
        <v>1422</v>
      </c>
      <c r="G2595">
        <v>53.7</v>
      </c>
      <c r="H2595">
        <v>6</v>
      </c>
      <c r="I2595">
        <v>10.199999999999999</v>
      </c>
      <c r="J2595" t="str">
        <f>TEXT(sales[[#This Row],[Order Date]],"yyyy")</f>
        <v>2022</v>
      </c>
      <c r="K2595" t="str">
        <f>TEXT(sales[[#This Row],[Order Date]],"mmmm")</f>
        <v>June</v>
      </c>
    </row>
    <row r="2596" spans="1:11" ht="14.25" customHeight="1" x14ac:dyDescent="0.3">
      <c r="A2596" s="3">
        <v>44723</v>
      </c>
      <c r="B2596" t="s">
        <v>72</v>
      </c>
      <c r="C2596" t="s">
        <v>62</v>
      </c>
      <c r="D2596" t="s">
        <v>11</v>
      </c>
      <c r="E2596" t="s">
        <v>20</v>
      </c>
      <c r="F2596" t="s">
        <v>1160</v>
      </c>
      <c r="G2596">
        <v>36.26</v>
      </c>
      <c r="H2596">
        <v>7</v>
      </c>
      <c r="I2596">
        <v>16.68</v>
      </c>
      <c r="J2596" t="str">
        <f>TEXT(sales[[#This Row],[Order Date]],"yyyy")</f>
        <v>2022</v>
      </c>
      <c r="K2596" t="str">
        <f>TEXT(sales[[#This Row],[Order Date]],"mmmm")</f>
        <v>June</v>
      </c>
    </row>
    <row r="2597" spans="1:11" ht="14.25" customHeight="1" x14ac:dyDescent="0.3">
      <c r="A2597" s="3">
        <v>44723</v>
      </c>
      <c r="B2597" t="s">
        <v>72</v>
      </c>
      <c r="C2597" t="s">
        <v>62</v>
      </c>
      <c r="D2597" t="s">
        <v>11</v>
      </c>
      <c r="E2597" t="s">
        <v>24</v>
      </c>
      <c r="F2597" t="s">
        <v>1600</v>
      </c>
      <c r="G2597">
        <v>56.3</v>
      </c>
      <c r="H2597">
        <v>2</v>
      </c>
      <c r="I2597">
        <v>15.76</v>
      </c>
      <c r="J2597" t="str">
        <f>TEXT(sales[[#This Row],[Order Date]],"yyyy")</f>
        <v>2022</v>
      </c>
      <c r="K2597" t="str">
        <f>TEXT(sales[[#This Row],[Order Date]],"mmmm")</f>
        <v>June</v>
      </c>
    </row>
    <row r="2598" spans="1:11" ht="14.25" customHeight="1" x14ac:dyDescent="0.3">
      <c r="A2598" s="3">
        <v>44723</v>
      </c>
      <c r="B2598" t="s">
        <v>72</v>
      </c>
      <c r="C2598" t="s">
        <v>62</v>
      </c>
      <c r="D2598" t="s">
        <v>11</v>
      </c>
      <c r="E2598" t="s">
        <v>12</v>
      </c>
      <c r="F2598" t="s">
        <v>2108</v>
      </c>
      <c r="G2598">
        <v>32.4</v>
      </c>
      <c r="H2598">
        <v>5</v>
      </c>
      <c r="I2598">
        <v>15.55</v>
      </c>
      <c r="J2598" t="str">
        <f>TEXT(sales[[#This Row],[Order Date]],"yyyy")</f>
        <v>2022</v>
      </c>
      <c r="K2598" t="str">
        <f>TEXT(sales[[#This Row],[Order Date]],"mmmm")</f>
        <v>June</v>
      </c>
    </row>
    <row r="2599" spans="1:11" ht="14.25" customHeight="1" x14ac:dyDescent="0.3">
      <c r="A2599" s="3">
        <v>44723</v>
      </c>
      <c r="B2599" t="s">
        <v>72</v>
      </c>
      <c r="C2599" t="s">
        <v>62</v>
      </c>
      <c r="D2599" t="s">
        <v>34</v>
      </c>
      <c r="E2599" t="s">
        <v>47</v>
      </c>
      <c r="F2599" t="s">
        <v>1028</v>
      </c>
      <c r="G2599">
        <v>29.16</v>
      </c>
      <c r="H2599">
        <v>2</v>
      </c>
      <c r="I2599">
        <v>10.79</v>
      </c>
      <c r="J2599" t="str">
        <f>TEXT(sales[[#This Row],[Order Date]],"yyyy")</f>
        <v>2022</v>
      </c>
      <c r="K2599" t="str">
        <f>TEXT(sales[[#This Row],[Order Date]],"mmmm")</f>
        <v>June</v>
      </c>
    </row>
    <row r="2600" spans="1:11" ht="14.25" customHeight="1" x14ac:dyDescent="0.3">
      <c r="A2600" s="3">
        <v>44723</v>
      </c>
      <c r="B2600" t="s">
        <v>1466</v>
      </c>
      <c r="C2600" t="s">
        <v>123</v>
      </c>
      <c r="D2600" t="s">
        <v>34</v>
      </c>
      <c r="E2600" t="s">
        <v>35</v>
      </c>
      <c r="F2600" t="s">
        <v>1019</v>
      </c>
      <c r="G2600">
        <v>1123.92</v>
      </c>
      <c r="H2600">
        <v>5</v>
      </c>
      <c r="I2600">
        <v>-182.64</v>
      </c>
      <c r="J2600" t="str">
        <f>TEXT(sales[[#This Row],[Order Date]],"yyyy")</f>
        <v>2022</v>
      </c>
      <c r="K2600" t="str">
        <f>TEXT(sales[[#This Row],[Order Date]],"mmmm")</f>
        <v>June</v>
      </c>
    </row>
    <row r="2601" spans="1:11" ht="14.25" customHeight="1" x14ac:dyDescent="0.3">
      <c r="A2601" s="3">
        <v>44723</v>
      </c>
      <c r="B2601" t="s">
        <v>1466</v>
      </c>
      <c r="C2601" t="s">
        <v>123</v>
      </c>
      <c r="D2601" t="s">
        <v>39</v>
      </c>
      <c r="E2601" t="s">
        <v>40</v>
      </c>
      <c r="F2601" t="s">
        <v>2109</v>
      </c>
      <c r="G2601">
        <v>249.58</v>
      </c>
      <c r="H2601">
        <v>2</v>
      </c>
      <c r="I2601">
        <v>31.2</v>
      </c>
      <c r="J2601" t="str">
        <f>TEXT(sales[[#This Row],[Order Date]],"yyyy")</f>
        <v>2022</v>
      </c>
      <c r="K2601" t="str">
        <f>TEXT(sales[[#This Row],[Order Date]],"mmmm")</f>
        <v>June</v>
      </c>
    </row>
    <row r="2602" spans="1:11" ht="14.25" customHeight="1" x14ac:dyDescent="0.3">
      <c r="A2602" s="3">
        <v>44723</v>
      </c>
      <c r="B2602" t="s">
        <v>1466</v>
      </c>
      <c r="C2602" t="s">
        <v>123</v>
      </c>
      <c r="D2602" t="s">
        <v>34</v>
      </c>
      <c r="E2602" t="s">
        <v>47</v>
      </c>
      <c r="F2602" t="s">
        <v>1285</v>
      </c>
      <c r="G2602">
        <v>48.67</v>
      </c>
      <c r="H2602">
        <v>3</v>
      </c>
      <c r="I2602">
        <v>7.3</v>
      </c>
      <c r="J2602" t="str">
        <f>TEXT(sales[[#This Row],[Order Date]],"yyyy")</f>
        <v>2022</v>
      </c>
      <c r="K2602" t="str">
        <f>TEXT(sales[[#This Row],[Order Date]],"mmmm")</f>
        <v>June</v>
      </c>
    </row>
    <row r="2603" spans="1:11" ht="14.25" customHeight="1" x14ac:dyDescent="0.3">
      <c r="A2603" s="3">
        <v>44723</v>
      </c>
      <c r="B2603" t="s">
        <v>1466</v>
      </c>
      <c r="C2603" t="s">
        <v>123</v>
      </c>
      <c r="D2603" t="s">
        <v>11</v>
      </c>
      <c r="E2603" t="s">
        <v>24</v>
      </c>
      <c r="F2603" t="s">
        <v>1253</v>
      </c>
      <c r="G2603">
        <v>60.77</v>
      </c>
      <c r="H2603">
        <v>2</v>
      </c>
      <c r="I2603">
        <v>7.6</v>
      </c>
      <c r="J2603" t="str">
        <f>TEXT(sales[[#This Row],[Order Date]],"yyyy")</f>
        <v>2022</v>
      </c>
      <c r="K2603" t="str">
        <f>TEXT(sales[[#This Row],[Order Date]],"mmmm")</f>
        <v>June</v>
      </c>
    </row>
    <row r="2604" spans="1:11" ht="14.25" customHeight="1" x14ac:dyDescent="0.3">
      <c r="A2604" s="3">
        <v>44723</v>
      </c>
      <c r="B2604" t="s">
        <v>1466</v>
      </c>
      <c r="C2604" t="s">
        <v>123</v>
      </c>
      <c r="D2604" t="s">
        <v>11</v>
      </c>
      <c r="E2604" t="s">
        <v>20</v>
      </c>
      <c r="F2604" t="s">
        <v>165</v>
      </c>
      <c r="G2604">
        <v>78.599999999999994</v>
      </c>
      <c r="H2604">
        <v>5</v>
      </c>
      <c r="I2604">
        <v>-62.88</v>
      </c>
      <c r="J2604" t="str">
        <f>TEXT(sales[[#This Row],[Order Date]],"yyyy")</f>
        <v>2022</v>
      </c>
      <c r="K2604" t="str">
        <f>TEXT(sales[[#This Row],[Order Date]],"mmmm")</f>
        <v>June</v>
      </c>
    </row>
    <row r="2605" spans="1:11" ht="14.25" customHeight="1" x14ac:dyDescent="0.3">
      <c r="A2605" s="3">
        <v>44723</v>
      </c>
      <c r="B2605" t="s">
        <v>1466</v>
      </c>
      <c r="C2605" t="s">
        <v>123</v>
      </c>
      <c r="D2605" t="s">
        <v>11</v>
      </c>
      <c r="E2605" t="s">
        <v>20</v>
      </c>
      <c r="F2605" t="s">
        <v>1409</v>
      </c>
      <c r="G2605">
        <v>3.77</v>
      </c>
      <c r="H2605">
        <v>2</v>
      </c>
      <c r="I2605">
        <v>-3.14</v>
      </c>
      <c r="J2605" t="str">
        <f>TEXT(sales[[#This Row],[Order Date]],"yyyy")</f>
        <v>2022</v>
      </c>
      <c r="K2605" t="str">
        <f>TEXT(sales[[#This Row],[Order Date]],"mmmm")</f>
        <v>June</v>
      </c>
    </row>
    <row r="2606" spans="1:11" ht="14.25" customHeight="1" x14ac:dyDescent="0.3">
      <c r="A2606" s="3">
        <v>44723</v>
      </c>
      <c r="B2606" t="s">
        <v>1466</v>
      </c>
      <c r="C2606" t="s">
        <v>123</v>
      </c>
      <c r="D2606" t="s">
        <v>11</v>
      </c>
      <c r="E2606" t="s">
        <v>18</v>
      </c>
      <c r="F2606" t="s">
        <v>2110</v>
      </c>
      <c r="G2606">
        <v>1036.6199999999999</v>
      </c>
      <c r="H2606">
        <v>2</v>
      </c>
      <c r="I2606">
        <v>51.83</v>
      </c>
      <c r="J2606" t="str">
        <f>TEXT(sales[[#This Row],[Order Date]],"yyyy")</f>
        <v>2022</v>
      </c>
      <c r="K2606" t="str">
        <f>TEXT(sales[[#This Row],[Order Date]],"mmmm")</f>
        <v>June</v>
      </c>
    </row>
    <row r="2607" spans="1:11" ht="14.25" customHeight="1" x14ac:dyDescent="0.3">
      <c r="A2607" s="3">
        <v>44723</v>
      </c>
      <c r="B2607" t="s">
        <v>1466</v>
      </c>
      <c r="C2607" t="s">
        <v>123</v>
      </c>
      <c r="D2607" t="s">
        <v>11</v>
      </c>
      <c r="E2607" t="s">
        <v>18</v>
      </c>
      <c r="F2607" t="s">
        <v>1449</v>
      </c>
      <c r="G2607">
        <v>563.80999999999995</v>
      </c>
      <c r="H2607">
        <v>4</v>
      </c>
      <c r="I2607">
        <v>21.14</v>
      </c>
      <c r="J2607" t="str">
        <f>TEXT(sales[[#This Row],[Order Date]],"yyyy")</f>
        <v>2022</v>
      </c>
      <c r="K2607" t="str">
        <f>TEXT(sales[[#This Row],[Order Date]],"mmmm")</f>
        <v>June</v>
      </c>
    </row>
    <row r="2608" spans="1:11" ht="14.25" customHeight="1" x14ac:dyDescent="0.3">
      <c r="A2608" s="3">
        <v>44724</v>
      </c>
      <c r="B2608" t="s">
        <v>2111</v>
      </c>
      <c r="C2608" t="s">
        <v>23</v>
      </c>
      <c r="D2608" t="s">
        <v>11</v>
      </c>
      <c r="E2608" t="s">
        <v>12</v>
      </c>
      <c r="F2608" t="s">
        <v>1944</v>
      </c>
      <c r="G2608">
        <v>20.74</v>
      </c>
      <c r="H2608">
        <v>4</v>
      </c>
      <c r="I2608">
        <v>7.26</v>
      </c>
      <c r="J2608" t="str">
        <f>TEXT(sales[[#This Row],[Order Date]],"yyyy")</f>
        <v>2022</v>
      </c>
      <c r="K2608" t="str">
        <f>TEXT(sales[[#This Row],[Order Date]],"mmmm")</f>
        <v>June</v>
      </c>
    </row>
    <row r="2609" spans="1:11" ht="14.25" customHeight="1" x14ac:dyDescent="0.3">
      <c r="A2609" s="3">
        <v>44724</v>
      </c>
      <c r="B2609" t="s">
        <v>2111</v>
      </c>
      <c r="C2609" t="s">
        <v>23</v>
      </c>
      <c r="D2609" t="s">
        <v>34</v>
      </c>
      <c r="E2609" t="s">
        <v>47</v>
      </c>
      <c r="F2609" t="s">
        <v>1037</v>
      </c>
      <c r="G2609">
        <v>43.3</v>
      </c>
      <c r="H2609">
        <v>2</v>
      </c>
      <c r="I2609">
        <v>4.33</v>
      </c>
      <c r="J2609" t="str">
        <f>TEXT(sales[[#This Row],[Order Date]],"yyyy")</f>
        <v>2022</v>
      </c>
      <c r="K2609" t="str">
        <f>TEXT(sales[[#This Row],[Order Date]],"mmmm")</f>
        <v>June</v>
      </c>
    </row>
    <row r="2610" spans="1:11" ht="14.25" customHeight="1" x14ac:dyDescent="0.3">
      <c r="A2610" s="3">
        <v>44724</v>
      </c>
      <c r="B2610" t="s">
        <v>732</v>
      </c>
      <c r="C2610" t="s">
        <v>59</v>
      </c>
      <c r="D2610" t="s">
        <v>11</v>
      </c>
      <c r="E2610" t="s">
        <v>18</v>
      </c>
      <c r="F2610" t="s">
        <v>927</v>
      </c>
      <c r="G2610">
        <v>29.9</v>
      </c>
      <c r="H2610">
        <v>5</v>
      </c>
      <c r="I2610">
        <v>5.08</v>
      </c>
      <c r="J2610" t="str">
        <f>TEXT(sales[[#This Row],[Order Date]],"yyyy")</f>
        <v>2022</v>
      </c>
      <c r="K2610" t="str">
        <f>TEXT(sales[[#This Row],[Order Date]],"mmmm")</f>
        <v>June</v>
      </c>
    </row>
    <row r="2611" spans="1:11" ht="14.25" customHeight="1" x14ac:dyDescent="0.3">
      <c r="A2611" s="3">
        <v>44724</v>
      </c>
      <c r="B2611" t="s">
        <v>2112</v>
      </c>
      <c r="C2611" t="s">
        <v>123</v>
      </c>
      <c r="D2611" t="s">
        <v>39</v>
      </c>
      <c r="E2611" t="s">
        <v>40</v>
      </c>
      <c r="F2611" t="s">
        <v>1881</v>
      </c>
      <c r="G2611">
        <v>55.98</v>
      </c>
      <c r="H2611">
        <v>2</v>
      </c>
      <c r="I2611">
        <v>4.2</v>
      </c>
      <c r="J2611" t="str">
        <f>TEXT(sales[[#This Row],[Order Date]],"yyyy")</f>
        <v>2022</v>
      </c>
      <c r="K2611" t="str">
        <f>TEXT(sales[[#This Row],[Order Date]],"mmmm")</f>
        <v>June</v>
      </c>
    </row>
    <row r="2612" spans="1:11" ht="14.25" customHeight="1" x14ac:dyDescent="0.3">
      <c r="A2612" s="3">
        <v>44724</v>
      </c>
      <c r="B2612" t="s">
        <v>1223</v>
      </c>
      <c r="C2612" t="s">
        <v>129</v>
      </c>
      <c r="D2612" t="s">
        <v>11</v>
      </c>
      <c r="E2612" t="s">
        <v>18</v>
      </c>
      <c r="F2612" t="s">
        <v>843</v>
      </c>
      <c r="G2612">
        <v>24.56</v>
      </c>
      <c r="H2612">
        <v>2</v>
      </c>
      <c r="I2612">
        <v>6.88</v>
      </c>
      <c r="J2612" t="str">
        <f>TEXT(sales[[#This Row],[Order Date]],"yyyy")</f>
        <v>2022</v>
      </c>
      <c r="K2612" t="str">
        <f>TEXT(sales[[#This Row],[Order Date]],"mmmm")</f>
        <v>June</v>
      </c>
    </row>
    <row r="2613" spans="1:11" ht="14.25" customHeight="1" x14ac:dyDescent="0.3">
      <c r="A2613" s="3">
        <v>44725</v>
      </c>
      <c r="B2613" t="s">
        <v>1937</v>
      </c>
      <c r="C2613" t="s">
        <v>27</v>
      </c>
      <c r="D2613" t="s">
        <v>11</v>
      </c>
      <c r="E2613" t="s">
        <v>20</v>
      </c>
      <c r="F2613" t="s">
        <v>1993</v>
      </c>
      <c r="G2613">
        <v>36.619999999999997</v>
      </c>
      <c r="H2613">
        <v>3</v>
      </c>
      <c r="I2613">
        <v>13.73</v>
      </c>
      <c r="J2613" t="str">
        <f>TEXT(sales[[#This Row],[Order Date]],"yyyy")</f>
        <v>2022</v>
      </c>
      <c r="K2613" t="str">
        <f>TEXT(sales[[#This Row],[Order Date]],"mmmm")</f>
        <v>June</v>
      </c>
    </row>
    <row r="2614" spans="1:11" ht="14.25" customHeight="1" x14ac:dyDescent="0.3">
      <c r="A2614" s="3">
        <v>44725</v>
      </c>
      <c r="B2614" t="s">
        <v>1669</v>
      </c>
      <c r="C2614" t="s">
        <v>488</v>
      </c>
      <c r="D2614" t="s">
        <v>11</v>
      </c>
      <c r="E2614" t="s">
        <v>24</v>
      </c>
      <c r="F2614" t="s">
        <v>1815</v>
      </c>
      <c r="G2614">
        <v>24.78</v>
      </c>
      <c r="H2614">
        <v>6</v>
      </c>
      <c r="I2614">
        <v>6.94</v>
      </c>
      <c r="J2614" t="str">
        <f>TEXT(sales[[#This Row],[Order Date]],"yyyy")</f>
        <v>2022</v>
      </c>
      <c r="K2614" t="str">
        <f>TEXT(sales[[#This Row],[Order Date]],"mmmm")</f>
        <v>June</v>
      </c>
    </row>
    <row r="2615" spans="1:11" ht="14.25" customHeight="1" x14ac:dyDescent="0.3">
      <c r="A2615" s="3">
        <v>44725</v>
      </c>
      <c r="B2615" t="s">
        <v>1669</v>
      </c>
      <c r="C2615" t="s">
        <v>488</v>
      </c>
      <c r="D2615" t="s">
        <v>11</v>
      </c>
      <c r="E2615" t="s">
        <v>20</v>
      </c>
      <c r="F2615" t="s">
        <v>682</v>
      </c>
      <c r="G2615">
        <v>19.14</v>
      </c>
      <c r="H2615">
        <v>3</v>
      </c>
      <c r="I2615">
        <v>8.8000000000000007</v>
      </c>
      <c r="J2615" t="str">
        <f>TEXT(sales[[#This Row],[Order Date]],"yyyy")</f>
        <v>2022</v>
      </c>
      <c r="K2615" t="str">
        <f>TEXT(sales[[#This Row],[Order Date]],"mmmm")</f>
        <v>June</v>
      </c>
    </row>
    <row r="2616" spans="1:11" ht="14.25" customHeight="1" x14ac:dyDescent="0.3">
      <c r="A2616" s="3">
        <v>44725</v>
      </c>
      <c r="B2616" t="s">
        <v>1669</v>
      </c>
      <c r="C2616" t="s">
        <v>488</v>
      </c>
      <c r="D2616" t="s">
        <v>39</v>
      </c>
      <c r="E2616" t="s">
        <v>603</v>
      </c>
      <c r="F2616" t="s">
        <v>604</v>
      </c>
      <c r="G2616">
        <v>899.97</v>
      </c>
      <c r="H2616">
        <v>3</v>
      </c>
      <c r="I2616">
        <v>314.99</v>
      </c>
      <c r="J2616" t="str">
        <f>TEXT(sales[[#This Row],[Order Date]],"yyyy")</f>
        <v>2022</v>
      </c>
      <c r="K2616" t="str">
        <f>TEXT(sales[[#This Row],[Order Date]],"mmmm")</f>
        <v>June</v>
      </c>
    </row>
    <row r="2617" spans="1:11" ht="14.25" customHeight="1" x14ac:dyDescent="0.3">
      <c r="A2617" s="3">
        <v>44725</v>
      </c>
      <c r="B2617" t="s">
        <v>1669</v>
      </c>
      <c r="C2617" t="s">
        <v>488</v>
      </c>
      <c r="D2617" t="s">
        <v>11</v>
      </c>
      <c r="E2617" t="s">
        <v>12</v>
      </c>
      <c r="F2617" t="s">
        <v>216</v>
      </c>
      <c r="G2617">
        <v>32.4</v>
      </c>
      <c r="H2617">
        <v>5</v>
      </c>
      <c r="I2617">
        <v>15.55</v>
      </c>
      <c r="J2617" t="str">
        <f>TEXT(sales[[#This Row],[Order Date]],"yyyy")</f>
        <v>2022</v>
      </c>
      <c r="K2617" t="str">
        <f>TEXT(sales[[#This Row],[Order Date]],"mmmm")</f>
        <v>June</v>
      </c>
    </row>
    <row r="2618" spans="1:11" ht="14.25" customHeight="1" x14ac:dyDescent="0.3">
      <c r="A2618" s="3">
        <v>44725</v>
      </c>
      <c r="B2618" t="s">
        <v>1811</v>
      </c>
      <c r="C2618" t="s">
        <v>1061</v>
      </c>
      <c r="D2618" t="s">
        <v>11</v>
      </c>
      <c r="E2618" t="s">
        <v>20</v>
      </c>
      <c r="F2618" t="s">
        <v>559</v>
      </c>
      <c r="G2618">
        <v>8.26</v>
      </c>
      <c r="H2618">
        <v>2</v>
      </c>
      <c r="I2618">
        <v>3.88</v>
      </c>
      <c r="J2618" t="str">
        <f>TEXT(sales[[#This Row],[Order Date]],"yyyy")</f>
        <v>2022</v>
      </c>
      <c r="K2618" t="str">
        <f>TEXT(sales[[#This Row],[Order Date]],"mmmm")</f>
        <v>June</v>
      </c>
    </row>
    <row r="2619" spans="1:11" ht="14.25" customHeight="1" x14ac:dyDescent="0.3">
      <c r="A2619" s="3">
        <v>44725</v>
      </c>
      <c r="B2619" t="s">
        <v>1811</v>
      </c>
      <c r="C2619" t="s">
        <v>1061</v>
      </c>
      <c r="D2619" t="s">
        <v>11</v>
      </c>
      <c r="E2619" t="s">
        <v>20</v>
      </c>
      <c r="F2619" t="s">
        <v>1825</v>
      </c>
      <c r="G2619">
        <v>29.84</v>
      </c>
      <c r="H2619">
        <v>2</v>
      </c>
      <c r="I2619">
        <v>13.43</v>
      </c>
      <c r="J2619" t="str">
        <f>TEXT(sales[[#This Row],[Order Date]],"yyyy")</f>
        <v>2022</v>
      </c>
      <c r="K2619" t="str">
        <f>TEXT(sales[[#This Row],[Order Date]],"mmmm")</f>
        <v>June</v>
      </c>
    </row>
    <row r="2620" spans="1:11" ht="14.25" customHeight="1" x14ac:dyDescent="0.3">
      <c r="A2620" s="3">
        <v>44725</v>
      </c>
      <c r="B2620" t="s">
        <v>1811</v>
      </c>
      <c r="C2620" t="s">
        <v>1061</v>
      </c>
      <c r="D2620" t="s">
        <v>39</v>
      </c>
      <c r="E2620" t="s">
        <v>52</v>
      </c>
      <c r="F2620" t="s">
        <v>2113</v>
      </c>
      <c r="G2620">
        <v>67.98</v>
      </c>
      <c r="H2620">
        <v>2</v>
      </c>
      <c r="I2620">
        <v>14.96</v>
      </c>
      <c r="J2620" t="str">
        <f>TEXT(sales[[#This Row],[Order Date]],"yyyy")</f>
        <v>2022</v>
      </c>
      <c r="K2620" t="str">
        <f>TEXT(sales[[#This Row],[Order Date]],"mmmm")</f>
        <v>June</v>
      </c>
    </row>
    <row r="2621" spans="1:11" ht="14.25" customHeight="1" x14ac:dyDescent="0.3">
      <c r="A2621" s="3">
        <v>44725</v>
      </c>
      <c r="B2621" t="s">
        <v>959</v>
      </c>
      <c r="C2621" t="s">
        <v>30</v>
      </c>
      <c r="D2621" t="s">
        <v>11</v>
      </c>
      <c r="E2621" t="s">
        <v>12</v>
      </c>
      <c r="F2621" t="s">
        <v>2114</v>
      </c>
      <c r="G2621">
        <v>6.48</v>
      </c>
      <c r="H2621">
        <v>1</v>
      </c>
      <c r="I2621">
        <v>3.11</v>
      </c>
      <c r="J2621" t="str">
        <f>TEXT(sales[[#This Row],[Order Date]],"yyyy")</f>
        <v>2022</v>
      </c>
      <c r="K2621" t="str">
        <f>TEXT(sales[[#This Row],[Order Date]],"mmmm")</f>
        <v>June</v>
      </c>
    </row>
    <row r="2622" spans="1:11" ht="14.25" customHeight="1" x14ac:dyDescent="0.3">
      <c r="A2622" s="3">
        <v>44725</v>
      </c>
      <c r="B2622" t="s">
        <v>2115</v>
      </c>
      <c r="C2622" t="s">
        <v>78</v>
      </c>
      <c r="D2622" t="s">
        <v>11</v>
      </c>
      <c r="E2622" t="s">
        <v>24</v>
      </c>
      <c r="F2622" t="s">
        <v>1270</v>
      </c>
      <c r="G2622">
        <v>3.42</v>
      </c>
      <c r="H2622">
        <v>1</v>
      </c>
      <c r="I2622">
        <v>0.3</v>
      </c>
      <c r="J2622" t="str">
        <f>TEXT(sales[[#This Row],[Order Date]],"yyyy")</f>
        <v>2022</v>
      </c>
      <c r="K2622" t="str">
        <f>TEXT(sales[[#This Row],[Order Date]],"mmmm")</f>
        <v>June</v>
      </c>
    </row>
    <row r="2623" spans="1:11" ht="14.25" customHeight="1" x14ac:dyDescent="0.3">
      <c r="A2623" s="3">
        <v>44726</v>
      </c>
      <c r="B2623" t="s">
        <v>1665</v>
      </c>
      <c r="C2623" t="s">
        <v>23</v>
      </c>
      <c r="D2623" t="s">
        <v>34</v>
      </c>
      <c r="E2623" t="s">
        <v>47</v>
      </c>
      <c r="F2623" t="s">
        <v>1587</v>
      </c>
      <c r="G2623">
        <v>51.07</v>
      </c>
      <c r="H2623">
        <v>6</v>
      </c>
      <c r="I2623">
        <v>5.1100000000000003</v>
      </c>
      <c r="J2623" t="str">
        <f>TEXT(sales[[#This Row],[Order Date]],"yyyy")</f>
        <v>2022</v>
      </c>
      <c r="K2623" t="str">
        <f>TEXT(sales[[#This Row],[Order Date]],"mmmm")</f>
        <v>June</v>
      </c>
    </row>
    <row r="2624" spans="1:11" ht="14.25" customHeight="1" x14ac:dyDescent="0.3">
      <c r="A2624" s="3">
        <v>44727</v>
      </c>
      <c r="B2624" t="s">
        <v>618</v>
      </c>
      <c r="C2624" t="s">
        <v>95</v>
      </c>
      <c r="D2624" t="s">
        <v>11</v>
      </c>
      <c r="E2624" t="s">
        <v>12</v>
      </c>
      <c r="F2624" t="s">
        <v>924</v>
      </c>
      <c r="G2624">
        <v>9.57</v>
      </c>
      <c r="H2624">
        <v>2</v>
      </c>
      <c r="I2624">
        <v>2.99</v>
      </c>
      <c r="J2624" t="str">
        <f>TEXT(sales[[#This Row],[Order Date]],"yyyy")</f>
        <v>2022</v>
      </c>
      <c r="K2624" t="str">
        <f>TEXT(sales[[#This Row],[Order Date]],"mmmm")</f>
        <v>June</v>
      </c>
    </row>
    <row r="2625" spans="1:11" ht="14.25" customHeight="1" x14ac:dyDescent="0.3">
      <c r="A2625" s="3">
        <v>44727</v>
      </c>
      <c r="B2625" t="s">
        <v>618</v>
      </c>
      <c r="C2625" t="s">
        <v>95</v>
      </c>
      <c r="D2625" t="s">
        <v>11</v>
      </c>
      <c r="E2625" t="s">
        <v>18</v>
      </c>
      <c r="F2625" t="s">
        <v>1017</v>
      </c>
      <c r="G2625">
        <v>82.37</v>
      </c>
      <c r="H2625">
        <v>2</v>
      </c>
      <c r="I2625">
        <v>-19.559999999999999</v>
      </c>
      <c r="J2625" t="str">
        <f>TEXT(sales[[#This Row],[Order Date]],"yyyy")</f>
        <v>2022</v>
      </c>
      <c r="K2625" t="str">
        <f>TEXT(sales[[#This Row],[Order Date]],"mmmm")</f>
        <v>June</v>
      </c>
    </row>
    <row r="2626" spans="1:11" ht="14.25" customHeight="1" x14ac:dyDescent="0.3">
      <c r="A2626" s="3">
        <v>44727</v>
      </c>
      <c r="B2626" t="s">
        <v>618</v>
      </c>
      <c r="C2626" t="s">
        <v>95</v>
      </c>
      <c r="D2626" t="s">
        <v>34</v>
      </c>
      <c r="E2626" t="s">
        <v>47</v>
      </c>
      <c r="F2626" t="s">
        <v>1850</v>
      </c>
      <c r="G2626">
        <v>364.7</v>
      </c>
      <c r="H2626">
        <v>6</v>
      </c>
      <c r="I2626">
        <v>-36.47</v>
      </c>
      <c r="J2626" t="str">
        <f>TEXT(sales[[#This Row],[Order Date]],"yyyy")</f>
        <v>2022</v>
      </c>
      <c r="K2626" t="str">
        <f>TEXT(sales[[#This Row],[Order Date]],"mmmm")</f>
        <v>June</v>
      </c>
    </row>
    <row r="2627" spans="1:11" ht="14.25" customHeight="1" x14ac:dyDescent="0.3">
      <c r="A2627" s="3">
        <v>44727</v>
      </c>
      <c r="B2627" t="s">
        <v>618</v>
      </c>
      <c r="C2627" t="s">
        <v>95</v>
      </c>
      <c r="D2627" t="s">
        <v>34</v>
      </c>
      <c r="E2627" t="s">
        <v>47</v>
      </c>
      <c r="F2627" t="s">
        <v>209</v>
      </c>
      <c r="G2627">
        <v>40.26</v>
      </c>
      <c r="H2627">
        <v>4</v>
      </c>
      <c r="I2627">
        <v>11.07</v>
      </c>
      <c r="J2627" t="str">
        <f>TEXT(sales[[#This Row],[Order Date]],"yyyy")</f>
        <v>2022</v>
      </c>
      <c r="K2627" t="str">
        <f>TEXT(sales[[#This Row],[Order Date]],"mmmm")</f>
        <v>June</v>
      </c>
    </row>
    <row r="2628" spans="1:11" ht="14.25" customHeight="1" x14ac:dyDescent="0.3">
      <c r="A2628" s="3">
        <v>44727</v>
      </c>
      <c r="B2628" t="s">
        <v>1534</v>
      </c>
      <c r="C2628" t="s">
        <v>123</v>
      </c>
      <c r="D2628" t="s">
        <v>39</v>
      </c>
      <c r="E2628" t="s">
        <v>52</v>
      </c>
      <c r="F2628" t="s">
        <v>1227</v>
      </c>
      <c r="G2628">
        <v>11.67</v>
      </c>
      <c r="H2628">
        <v>1</v>
      </c>
      <c r="I2628">
        <v>-0.73</v>
      </c>
      <c r="J2628" t="str">
        <f>TEXT(sales[[#This Row],[Order Date]],"yyyy")</f>
        <v>2022</v>
      </c>
      <c r="K2628" t="str">
        <f>TEXT(sales[[#This Row],[Order Date]],"mmmm")</f>
        <v>June</v>
      </c>
    </row>
    <row r="2629" spans="1:11" ht="14.25" customHeight="1" x14ac:dyDescent="0.3">
      <c r="A2629" s="3">
        <v>44727</v>
      </c>
      <c r="B2629" t="s">
        <v>875</v>
      </c>
      <c r="C2629" t="s">
        <v>27</v>
      </c>
      <c r="D2629" t="s">
        <v>39</v>
      </c>
      <c r="E2629" t="s">
        <v>40</v>
      </c>
      <c r="F2629" t="s">
        <v>138</v>
      </c>
      <c r="G2629">
        <v>225.58</v>
      </c>
      <c r="H2629">
        <v>3</v>
      </c>
      <c r="I2629">
        <v>22.56</v>
      </c>
      <c r="J2629" t="str">
        <f>TEXT(sales[[#This Row],[Order Date]],"yyyy")</f>
        <v>2022</v>
      </c>
      <c r="K2629" t="str">
        <f>TEXT(sales[[#This Row],[Order Date]],"mmmm")</f>
        <v>June</v>
      </c>
    </row>
    <row r="2630" spans="1:11" ht="14.25" customHeight="1" x14ac:dyDescent="0.3">
      <c r="A2630" s="3">
        <v>44728</v>
      </c>
      <c r="B2630" t="s">
        <v>953</v>
      </c>
      <c r="C2630" t="s">
        <v>23</v>
      </c>
      <c r="D2630" t="s">
        <v>11</v>
      </c>
      <c r="E2630" t="s">
        <v>63</v>
      </c>
      <c r="F2630" t="s">
        <v>1272</v>
      </c>
      <c r="G2630">
        <v>6.21</v>
      </c>
      <c r="H2630">
        <v>2</v>
      </c>
      <c r="I2630">
        <v>2.17</v>
      </c>
      <c r="J2630" t="str">
        <f>TEXT(sales[[#This Row],[Order Date]],"yyyy")</f>
        <v>2022</v>
      </c>
      <c r="K2630" t="str">
        <f>TEXT(sales[[#This Row],[Order Date]],"mmmm")</f>
        <v>June</v>
      </c>
    </row>
    <row r="2631" spans="1:11" ht="14.25" customHeight="1" x14ac:dyDescent="0.3">
      <c r="A2631" s="3">
        <v>44728</v>
      </c>
      <c r="B2631" t="s">
        <v>26</v>
      </c>
      <c r="C2631" t="s">
        <v>10</v>
      </c>
      <c r="D2631" t="s">
        <v>11</v>
      </c>
      <c r="E2631" t="s">
        <v>63</v>
      </c>
      <c r="F2631" t="s">
        <v>64</v>
      </c>
      <c r="G2631">
        <v>28.75</v>
      </c>
      <c r="H2631">
        <v>3</v>
      </c>
      <c r="I2631">
        <v>9.34</v>
      </c>
      <c r="J2631" t="str">
        <f>TEXT(sales[[#This Row],[Order Date]],"yyyy")</f>
        <v>2022</v>
      </c>
      <c r="K2631" t="str">
        <f>TEXT(sales[[#This Row],[Order Date]],"mmmm")</f>
        <v>June</v>
      </c>
    </row>
    <row r="2632" spans="1:11" ht="14.25" customHeight="1" x14ac:dyDescent="0.3">
      <c r="A2632" s="3">
        <v>44728</v>
      </c>
      <c r="B2632" t="s">
        <v>26</v>
      </c>
      <c r="C2632" t="s">
        <v>10</v>
      </c>
      <c r="D2632" t="s">
        <v>11</v>
      </c>
      <c r="E2632" t="s">
        <v>12</v>
      </c>
      <c r="F2632" t="s">
        <v>2116</v>
      </c>
      <c r="G2632">
        <v>27.22</v>
      </c>
      <c r="H2632">
        <v>3</v>
      </c>
      <c r="I2632">
        <v>9.8699999999999992</v>
      </c>
      <c r="J2632" t="str">
        <f>TEXT(sales[[#This Row],[Order Date]],"yyyy")</f>
        <v>2022</v>
      </c>
      <c r="K2632" t="str">
        <f>TEXT(sales[[#This Row],[Order Date]],"mmmm")</f>
        <v>June</v>
      </c>
    </row>
    <row r="2633" spans="1:11" ht="14.25" customHeight="1" x14ac:dyDescent="0.3">
      <c r="A2633" s="3">
        <v>44728</v>
      </c>
      <c r="B2633" t="s">
        <v>26</v>
      </c>
      <c r="C2633" t="s">
        <v>10</v>
      </c>
      <c r="D2633" t="s">
        <v>34</v>
      </c>
      <c r="E2633" t="s">
        <v>35</v>
      </c>
      <c r="F2633" t="s">
        <v>1772</v>
      </c>
      <c r="G2633">
        <v>197.37</v>
      </c>
      <c r="H2633">
        <v>2</v>
      </c>
      <c r="I2633">
        <v>-25.38</v>
      </c>
      <c r="J2633" t="str">
        <f>TEXT(sales[[#This Row],[Order Date]],"yyyy")</f>
        <v>2022</v>
      </c>
      <c r="K2633" t="str">
        <f>TEXT(sales[[#This Row],[Order Date]],"mmmm")</f>
        <v>June</v>
      </c>
    </row>
    <row r="2634" spans="1:11" ht="14.25" customHeight="1" x14ac:dyDescent="0.3">
      <c r="A2634" s="3">
        <v>44728</v>
      </c>
      <c r="B2634" t="s">
        <v>567</v>
      </c>
      <c r="C2634" t="s">
        <v>149</v>
      </c>
      <c r="D2634" t="s">
        <v>11</v>
      </c>
      <c r="E2634" t="s">
        <v>20</v>
      </c>
      <c r="F2634" t="s">
        <v>1606</v>
      </c>
      <c r="G2634">
        <v>3050.38</v>
      </c>
      <c r="H2634">
        <v>3</v>
      </c>
      <c r="I2634">
        <v>1143.8900000000001</v>
      </c>
      <c r="J2634" t="str">
        <f>TEXT(sales[[#This Row],[Order Date]],"yyyy")</f>
        <v>2022</v>
      </c>
      <c r="K2634" t="str">
        <f>TEXT(sales[[#This Row],[Order Date]],"mmmm")</f>
        <v>June</v>
      </c>
    </row>
    <row r="2635" spans="1:11" ht="14.25" customHeight="1" x14ac:dyDescent="0.3">
      <c r="A2635" s="3">
        <v>44728</v>
      </c>
      <c r="B2635" t="s">
        <v>567</v>
      </c>
      <c r="C2635" t="s">
        <v>149</v>
      </c>
      <c r="D2635" t="s">
        <v>39</v>
      </c>
      <c r="E2635" t="s">
        <v>40</v>
      </c>
      <c r="F2635" t="s">
        <v>494</v>
      </c>
      <c r="G2635">
        <v>133.97999999999999</v>
      </c>
      <c r="H2635">
        <v>2</v>
      </c>
      <c r="I2635">
        <v>33.5</v>
      </c>
      <c r="J2635" t="str">
        <f>TEXT(sales[[#This Row],[Order Date]],"yyyy")</f>
        <v>2022</v>
      </c>
      <c r="K2635" t="str">
        <f>TEXT(sales[[#This Row],[Order Date]],"mmmm")</f>
        <v>June</v>
      </c>
    </row>
    <row r="2636" spans="1:11" ht="14.25" customHeight="1" x14ac:dyDescent="0.3">
      <c r="A2636" s="3">
        <v>44730</v>
      </c>
      <c r="B2636" t="s">
        <v>2117</v>
      </c>
      <c r="C2636" t="s">
        <v>95</v>
      </c>
      <c r="D2636" t="s">
        <v>11</v>
      </c>
      <c r="E2636" t="s">
        <v>12</v>
      </c>
      <c r="F2636" t="s">
        <v>2118</v>
      </c>
      <c r="G2636">
        <v>11.95</v>
      </c>
      <c r="H2636">
        <v>3</v>
      </c>
      <c r="I2636">
        <v>4.33</v>
      </c>
      <c r="J2636" t="str">
        <f>TEXT(sales[[#This Row],[Order Date]],"yyyy")</f>
        <v>2022</v>
      </c>
      <c r="K2636" t="str">
        <f>TEXT(sales[[#This Row],[Order Date]],"mmmm")</f>
        <v>June</v>
      </c>
    </row>
    <row r="2637" spans="1:11" ht="14.25" customHeight="1" x14ac:dyDescent="0.3">
      <c r="A2637" s="3">
        <v>44730</v>
      </c>
      <c r="B2637" t="s">
        <v>2117</v>
      </c>
      <c r="C2637" t="s">
        <v>95</v>
      </c>
      <c r="D2637" t="s">
        <v>11</v>
      </c>
      <c r="E2637" t="s">
        <v>20</v>
      </c>
      <c r="F2637" t="s">
        <v>1647</v>
      </c>
      <c r="G2637">
        <v>4.54</v>
      </c>
      <c r="H2637">
        <v>7</v>
      </c>
      <c r="I2637">
        <v>-3.33</v>
      </c>
      <c r="J2637" t="str">
        <f>TEXT(sales[[#This Row],[Order Date]],"yyyy")</f>
        <v>2022</v>
      </c>
      <c r="K2637" t="str">
        <f>TEXT(sales[[#This Row],[Order Date]],"mmmm")</f>
        <v>June</v>
      </c>
    </row>
    <row r="2638" spans="1:11" ht="14.25" customHeight="1" x14ac:dyDescent="0.3">
      <c r="A2638" s="3">
        <v>44730</v>
      </c>
      <c r="B2638" t="s">
        <v>2117</v>
      </c>
      <c r="C2638" t="s">
        <v>95</v>
      </c>
      <c r="D2638" t="s">
        <v>11</v>
      </c>
      <c r="E2638" t="s">
        <v>20</v>
      </c>
      <c r="F2638" t="s">
        <v>1993</v>
      </c>
      <c r="G2638">
        <v>9.16</v>
      </c>
      <c r="H2638">
        <v>2</v>
      </c>
      <c r="I2638">
        <v>-6.1</v>
      </c>
      <c r="J2638" t="str">
        <f>TEXT(sales[[#This Row],[Order Date]],"yyyy")</f>
        <v>2022</v>
      </c>
      <c r="K2638" t="str">
        <f>TEXT(sales[[#This Row],[Order Date]],"mmmm")</f>
        <v>June</v>
      </c>
    </row>
    <row r="2639" spans="1:11" ht="14.25" customHeight="1" x14ac:dyDescent="0.3">
      <c r="A2639" s="3">
        <v>44730</v>
      </c>
      <c r="B2639" t="s">
        <v>2117</v>
      </c>
      <c r="C2639" t="s">
        <v>95</v>
      </c>
      <c r="D2639" t="s">
        <v>34</v>
      </c>
      <c r="E2639" t="s">
        <v>47</v>
      </c>
      <c r="F2639" t="s">
        <v>2015</v>
      </c>
      <c r="G2639">
        <v>75.36</v>
      </c>
      <c r="H2639">
        <v>5</v>
      </c>
      <c r="I2639">
        <v>20.72</v>
      </c>
      <c r="J2639" t="str">
        <f>TEXT(sales[[#This Row],[Order Date]],"yyyy")</f>
        <v>2022</v>
      </c>
      <c r="K2639" t="str">
        <f>TEXT(sales[[#This Row],[Order Date]],"mmmm")</f>
        <v>June</v>
      </c>
    </row>
    <row r="2640" spans="1:11" ht="14.25" customHeight="1" x14ac:dyDescent="0.3">
      <c r="A2640" s="3">
        <v>44730</v>
      </c>
      <c r="B2640" t="s">
        <v>376</v>
      </c>
      <c r="C2640" t="s">
        <v>27</v>
      </c>
      <c r="D2640" t="s">
        <v>11</v>
      </c>
      <c r="E2640" t="s">
        <v>24</v>
      </c>
      <c r="F2640" t="s">
        <v>279</v>
      </c>
      <c r="G2640">
        <v>51.98</v>
      </c>
      <c r="H2640">
        <v>2</v>
      </c>
      <c r="I2640">
        <v>15.07</v>
      </c>
      <c r="J2640" t="str">
        <f>TEXT(sales[[#This Row],[Order Date]],"yyyy")</f>
        <v>2022</v>
      </c>
      <c r="K2640" t="str">
        <f>TEXT(sales[[#This Row],[Order Date]],"mmmm")</f>
        <v>June</v>
      </c>
    </row>
    <row r="2641" spans="1:11" ht="14.25" customHeight="1" x14ac:dyDescent="0.3">
      <c r="A2641" s="3">
        <v>44730</v>
      </c>
      <c r="B2641" t="s">
        <v>1688</v>
      </c>
      <c r="C2641" t="s">
        <v>123</v>
      </c>
      <c r="D2641" t="s">
        <v>11</v>
      </c>
      <c r="E2641" t="s">
        <v>24</v>
      </c>
      <c r="F2641" t="s">
        <v>31</v>
      </c>
      <c r="G2641">
        <v>13.63</v>
      </c>
      <c r="H2641">
        <v>4</v>
      </c>
      <c r="I2641">
        <v>3.58</v>
      </c>
      <c r="J2641" t="str">
        <f>TEXT(sales[[#This Row],[Order Date]],"yyyy")</f>
        <v>2022</v>
      </c>
      <c r="K2641" t="str">
        <f>TEXT(sales[[#This Row],[Order Date]],"mmmm")</f>
        <v>June</v>
      </c>
    </row>
    <row r="2642" spans="1:11" ht="14.25" customHeight="1" x14ac:dyDescent="0.3">
      <c r="A2642" s="3">
        <v>44730</v>
      </c>
      <c r="B2642" t="s">
        <v>1977</v>
      </c>
      <c r="C2642" t="s">
        <v>120</v>
      </c>
      <c r="D2642" t="s">
        <v>11</v>
      </c>
      <c r="E2642" t="s">
        <v>20</v>
      </c>
      <c r="F2642" t="s">
        <v>1377</v>
      </c>
      <c r="G2642">
        <v>6.13</v>
      </c>
      <c r="H2642">
        <v>3</v>
      </c>
      <c r="I2642">
        <v>-4.49</v>
      </c>
      <c r="J2642" t="str">
        <f>TEXT(sales[[#This Row],[Order Date]],"yyyy")</f>
        <v>2022</v>
      </c>
      <c r="K2642" t="str">
        <f>TEXT(sales[[#This Row],[Order Date]],"mmmm")</f>
        <v>June</v>
      </c>
    </row>
    <row r="2643" spans="1:11" ht="14.25" customHeight="1" x14ac:dyDescent="0.3">
      <c r="A2643" s="3">
        <v>44730</v>
      </c>
      <c r="B2643" t="s">
        <v>1977</v>
      </c>
      <c r="C2643" t="s">
        <v>120</v>
      </c>
      <c r="D2643" t="s">
        <v>34</v>
      </c>
      <c r="E2643" t="s">
        <v>35</v>
      </c>
      <c r="F2643" t="s">
        <v>430</v>
      </c>
      <c r="G2643">
        <v>643.14</v>
      </c>
      <c r="H2643">
        <v>4</v>
      </c>
      <c r="I2643">
        <v>56.27</v>
      </c>
      <c r="J2643" t="str">
        <f>TEXT(sales[[#This Row],[Order Date]],"yyyy")</f>
        <v>2022</v>
      </c>
      <c r="K2643" t="str">
        <f>TEXT(sales[[#This Row],[Order Date]],"mmmm")</f>
        <v>June</v>
      </c>
    </row>
    <row r="2644" spans="1:11" ht="14.25" customHeight="1" x14ac:dyDescent="0.3">
      <c r="A2644" s="3">
        <v>44730</v>
      </c>
      <c r="B2644" t="s">
        <v>1977</v>
      </c>
      <c r="C2644" t="s">
        <v>120</v>
      </c>
      <c r="D2644" t="s">
        <v>11</v>
      </c>
      <c r="E2644" t="s">
        <v>12</v>
      </c>
      <c r="F2644" t="s">
        <v>1096</v>
      </c>
      <c r="G2644">
        <v>20.74</v>
      </c>
      <c r="H2644">
        <v>4</v>
      </c>
      <c r="I2644">
        <v>7.26</v>
      </c>
      <c r="J2644" t="str">
        <f>TEXT(sales[[#This Row],[Order Date]],"yyyy")</f>
        <v>2022</v>
      </c>
      <c r="K2644" t="str">
        <f>TEXT(sales[[#This Row],[Order Date]],"mmmm")</f>
        <v>June</v>
      </c>
    </row>
    <row r="2645" spans="1:11" ht="14.25" customHeight="1" x14ac:dyDescent="0.3">
      <c r="A2645" s="3">
        <v>44730</v>
      </c>
      <c r="B2645" t="s">
        <v>1121</v>
      </c>
      <c r="C2645" t="s">
        <v>55</v>
      </c>
      <c r="D2645" t="s">
        <v>34</v>
      </c>
      <c r="E2645" t="s">
        <v>47</v>
      </c>
      <c r="F2645" t="s">
        <v>1285</v>
      </c>
      <c r="G2645">
        <v>60.84</v>
      </c>
      <c r="H2645">
        <v>3</v>
      </c>
      <c r="I2645">
        <v>19.47</v>
      </c>
      <c r="J2645" t="str">
        <f>TEXT(sales[[#This Row],[Order Date]],"yyyy")</f>
        <v>2022</v>
      </c>
      <c r="K2645" t="str">
        <f>TEXT(sales[[#This Row],[Order Date]],"mmmm")</f>
        <v>June</v>
      </c>
    </row>
    <row r="2646" spans="1:11" ht="14.25" customHeight="1" x14ac:dyDescent="0.3">
      <c r="A2646" s="3">
        <v>44730</v>
      </c>
      <c r="B2646" t="s">
        <v>1121</v>
      </c>
      <c r="C2646" t="s">
        <v>55</v>
      </c>
      <c r="D2646" t="s">
        <v>11</v>
      </c>
      <c r="E2646" t="s">
        <v>18</v>
      </c>
      <c r="F2646" t="s">
        <v>1572</v>
      </c>
      <c r="G2646">
        <v>450.04</v>
      </c>
      <c r="H2646">
        <v>2</v>
      </c>
      <c r="I2646">
        <v>58.51</v>
      </c>
      <c r="J2646" t="str">
        <f>TEXT(sales[[#This Row],[Order Date]],"yyyy")</f>
        <v>2022</v>
      </c>
      <c r="K2646" t="str">
        <f>TEXT(sales[[#This Row],[Order Date]],"mmmm")</f>
        <v>June</v>
      </c>
    </row>
    <row r="2647" spans="1:11" ht="14.25" customHeight="1" x14ac:dyDescent="0.3">
      <c r="A2647" s="3">
        <v>44730</v>
      </c>
      <c r="B2647" t="s">
        <v>1121</v>
      </c>
      <c r="C2647" t="s">
        <v>55</v>
      </c>
      <c r="D2647" t="s">
        <v>11</v>
      </c>
      <c r="E2647" t="s">
        <v>20</v>
      </c>
      <c r="F2647" t="s">
        <v>2119</v>
      </c>
      <c r="G2647">
        <v>34.6</v>
      </c>
      <c r="H2647">
        <v>2</v>
      </c>
      <c r="I2647">
        <v>16.61</v>
      </c>
      <c r="J2647" t="str">
        <f>TEXT(sales[[#This Row],[Order Date]],"yyyy")</f>
        <v>2022</v>
      </c>
      <c r="K2647" t="str">
        <f>TEXT(sales[[#This Row],[Order Date]],"mmmm")</f>
        <v>June</v>
      </c>
    </row>
    <row r="2648" spans="1:11" ht="14.25" customHeight="1" x14ac:dyDescent="0.3">
      <c r="A2648" s="3">
        <v>44730</v>
      </c>
      <c r="B2648" t="s">
        <v>1121</v>
      </c>
      <c r="C2648" t="s">
        <v>55</v>
      </c>
      <c r="D2648" t="s">
        <v>39</v>
      </c>
      <c r="E2648" t="s">
        <v>40</v>
      </c>
      <c r="F2648" t="s">
        <v>2109</v>
      </c>
      <c r="G2648">
        <v>467.97</v>
      </c>
      <c r="H2648">
        <v>3</v>
      </c>
      <c r="I2648">
        <v>140.38999999999999</v>
      </c>
      <c r="J2648" t="str">
        <f>TEXT(sales[[#This Row],[Order Date]],"yyyy")</f>
        <v>2022</v>
      </c>
      <c r="K2648" t="str">
        <f>TEXT(sales[[#This Row],[Order Date]],"mmmm")</f>
        <v>June</v>
      </c>
    </row>
    <row r="2649" spans="1:11" ht="14.25" customHeight="1" x14ac:dyDescent="0.3">
      <c r="A2649" s="3">
        <v>44730</v>
      </c>
      <c r="B2649" t="s">
        <v>1121</v>
      </c>
      <c r="C2649" t="s">
        <v>55</v>
      </c>
      <c r="D2649" t="s">
        <v>11</v>
      </c>
      <c r="E2649" t="s">
        <v>20</v>
      </c>
      <c r="F2649" t="s">
        <v>2120</v>
      </c>
      <c r="G2649">
        <v>33.020000000000003</v>
      </c>
      <c r="H2649">
        <v>2</v>
      </c>
      <c r="I2649">
        <v>15.85</v>
      </c>
      <c r="J2649" t="str">
        <f>TEXT(sales[[#This Row],[Order Date]],"yyyy")</f>
        <v>2022</v>
      </c>
      <c r="K2649" t="str">
        <f>TEXT(sales[[#This Row],[Order Date]],"mmmm")</f>
        <v>June</v>
      </c>
    </row>
    <row r="2650" spans="1:11" ht="14.25" customHeight="1" x14ac:dyDescent="0.3">
      <c r="A2650" s="3">
        <v>44731</v>
      </c>
      <c r="B2650" t="s">
        <v>1778</v>
      </c>
      <c r="C2650" t="s">
        <v>27</v>
      </c>
      <c r="D2650" t="s">
        <v>34</v>
      </c>
      <c r="E2650" t="s">
        <v>47</v>
      </c>
      <c r="F2650" t="s">
        <v>2121</v>
      </c>
      <c r="G2650">
        <v>12.56</v>
      </c>
      <c r="H2650">
        <v>2</v>
      </c>
      <c r="I2650">
        <v>4.0199999999999996</v>
      </c>
      <c r="J2650" t="str">
        <f>TEXT(sales[[#This Row],[Order Date]],"yyyy")</f>
        <v>2022</v>
      </c>
      <c r="K2650" t="str">
        <f>TEXT(sales[[#This Row],[Order Date]],"mmmm")</f>
        <v>June</v>
      </c>
    </row>
    <row r="2651" spans="1:11" ht="14.25" customHeight="1" x14ac:dyDescent="0.3">
      <c r="A2651" s="3">
        <v>44731</v>
      </c>
      <c r="B2651" t="s">
        <v>1778</v>
      </c>
      <c r="C2651" t="s">
        <v>27</v>
      </c>
      <c r="D2651" t="s">
        <v>11</v>
      </c>
      <c r="E2651" t="s">
        <v>12</v>
      </c>
      <c r="F2651" t="s">
        <v>2122</v>
      </c>
      <c r="G2651">
        <v>6.48</v>
      </c>
      <c r="H2651">
        <v>1</v>
      </c>
      <c r="I2651">
        <v>3.11</v>
      </c>
      <c r="J2651" t="str">
        <f>TEXT(sales[[#This Row],[Order Date]],"yyyy")</f>
        <v>2022</v>
      </c>
      <c r="K2651" t="str">
        <f>TEXT(sales[[#This Row],[Order Date]],"mmmm")</f>
        <v>June</v>
      </c>
    </row>
    <row r="2652" spans="1:11" ht="14.25" customHeight="1" x14ac:dyDescent="0.3">
      <c r="A2652" s="3">
        <v>44731</v>
      </c>
      <c r="B2652" t="s">
        <v>1778</v>
      </c>
      <c r="C2652" t="s">
        <v>27</v>
      </c>
      <c r="D2652" t="s">
        <v>11</v>
      </c>
      <c r="E2652" t="s">
        <v>63</v>
      </c>
      <c r="F2652" t="s">
        <v>543</v>
      </c>
      <c r="G2652">
        <v>186.69</v>
      </c>
      <c r="H2652">
        <v>3</v>
      </c>
      <c r="I2652">
        <v>87.74</v>
      </c>
      <c r="J2652" t="str">
        <f>TEXT(sales[[#This Row],[Order Date]],"yyyy")</f>
        <v>2022</v>
      </c>
      <c r="K2652" t="str">
        <f>TEXT(sales[[#This Row],[Order Date]],"mmmm")</f>
        <v>June</v>
      </c>
    </row>
    <row r="2653" spans="1:11" ht="14.25" customHeight="1" x14ac:dyDescent="0.3">
      <c r="A2653" s="3">
        <v>44731</v>
      </c>
      <c r="B2653" t="s">
        <v>32</v>
      </c>
      <c r="C2653" t="s">
        <v>10</v>
      </c>
      <c r="D2653" t="s">
        <v>11</v>
      </c>
      <c r="E2653" t="s">
        <v>20</v>
      </c>
      <c r="F2653" t="s">
        <v>1649</v>
      </c>
      <c r="G2653">
        <v>5.79</v>
      </c>
      <c r="H2653">
        <v>2</v>
      </c>
      <c r="I2653">
        <v>-9.56</v>
      </c>
      <c r="J2653" t="str">
        <f>TEXT(sales[[#This Row],[Order Date]],"yyyy")</f>
        <v>2022</v>
      </c>
      <c r="K2653" t="str">
        <f>TEXT(sales[[#This Row],[Order Date]],"mmmm")</f>
        <v>June</v>
      </c>
    </row>
    <row r="2654" spans="1:11" ht="14.25" customHeight="1" x14ac:dyDescent="0.3">
      <c r="A2654" s="3">
        <v>44731</v>
      </c>
      <c r="B2654" t="s">
        <v>973</v>
      </c>
      <c r="C2654" t="s">
        <v>10</v>
      </c>
      <c r="D2654" t="s">
        <v>11</v>
      </c>
      <c r="E2654" t="s">
        <v>18</v>
      </c>
      <c r="F2654" t="s">
        <v>144</v>
      </c>
      <c r="G2654">
        <v>228.92</v>
      </c>
      <c r="H2654">
        <v>5</v>
      </c>
      <c r="I2654">
        <v>14.31</v>
      </c>
      <c r="J2654" t="str">
        <f>TEXT(sales[[#This Row],[Order Date]],"yyyy")</f>
        <v>2022</v>
      </c>
      <c r="K2654" t="str">
        <f>TEXT(sales[[#This Row],[Order Date]],"mmmm")</f>
        <v>June</v>
      </c>
    </row>
    <row r="2655" spans="1:11" ht="14.25" customHeight="1" x14ac:dyDescent="0.3">
      <c r="A2655" s="3">
        <v>44731</v>
      </c>
      <c r="B2655" t="s">
        <v>1181</v>
      </c>
      <c r="C2655" t="s">
        <v>23</v>
      </c>
      <c r="D2655" t="s">
        <v>11</v>
      </c>
      <c r="E2655" t="s">
        <v>16</v>
      </c>
      <c r="F2655" t="s">
        <v>2123</v>
      </c>
      <c r="G2655">
        <v>5.9</v>
      </c>
      <c r="H2655">
        <v>2</v>
      </c>
      <c r="I2655">
        <v>1.99</v>
      </c>
      <c r="J2655" t="str">
        <f>TEXT(sales[[#This Row],[Order Date]],"yyyy")</f>
        <v>2022</v>
      </c>
      <c r="K2655" t="str">
        <f>TEXT(sales[[#This Row],[Order Date]],"mmmm")</f>
        <v>June</v>
      </c>
    </row>
    <row r="2656" spans="1:11" ht="14.25" customHeight="1" x14ac:dyDescent="0.3">
      <c r="A2656" s="3">
        <v>44732</v>
      </c>
      <c r="B2656" t="s">
        <v>2124</v>
      </c>
      <c r="C2656" t="s">
        <v>27</v>
      </c>
      <c r="D2656" t="s">
        <v>34</v>
      </c>
      <c r="E2656" t="s">
        <v>47</v>
      </c>
      <c r="F2656" t="s">
        <v>1545</v>
      </c>
      <c r="G2656">
        <v>257.64</v>
      </c>
      <c r="H2656">
        <v>6</v>
      </c>
      <c r="I2656">
        <v>100.48</v>
      </c>
      <c r="J2656" t="str">
        <f>TEXT(sales[[#This Row],[Order Date]],"yyyy")</f>
        <v>2022</v>
      </c>
      <c r="K2656" t="str">
        <f>TEXT(sales[[#This Row],[Order Date]],"mmmm")</f>
        <v>June</v>
      </c>
    </row>
    <row r="2657" spans="1:11" ht="14.25" customHeight="1" x14ac:dyDescent="0.3">
      <c r="A2657" s="3">
        <v>44732</v>
      </c>
      <c r="B2657" t="s">
        <v>2124</v>
      </c>
      <c r="C2657" t="s">
        <v>27</v>
      </c>
      <c r="D2657" t="s">
        <v>39</v>
      </c>
      <c r="E2657" t="s">
        <v>40</v>
      </c>
      <c r="F2657" t="s">
        <v>721</v>
      </c>
      <c r="G2657">
        <v>125.98</v>
      </c>
      <c r="H2657">
        <v>3</v>
      </c>
      <c r="I2657">
        <v>47.24</v>
      </c>
      <c r="J2657" t="str">
        <f>TEXT(sales[[#This Row],[Order Date]],"yyyy")</f>
        <v>2022</v>
      </c>
      <c r="K2657" t="str">
        <f>TEXT(sales[[#This Row],[Order Date]],"mmmm")</f>
        <v>June</v>
      </c>
    </row>
    <row r="2658" spans="1:11" ht="14.25" customHeight="1" x14ac:dyDescent="0.3">
      <c r="A2658" s="3">
        <v>44732</v>
      </c>
      <c r="B2658" t="s">
        <v>599</v>
      </c>
      <c r="C2658" t="s">
        <v>278</v>
      </c>
      <c r="D2658" t="s">
        <v>39</v>
      </c>
      <c r="E2658" t="s">
        <v>40</v>
      </c>
      <c r="F2658" t="s">
        <v>954</v>
      </c>
      <c r="G2658">
        <v>125.94</v>
      </c>
      <c r="H2658">
        <v>7</v>
      </c>
      <c r="I2658">
        <v>15.74</v>
      </c>
      <c r="J2658" t="str">
        <f>TEXT(sales[[#This Row],[Order Date]],"yyyy")</f>
        <v>2022</v>
      </c>
      <c r="K2658" t="str">
        <f>TEXT(sales[[#This Row],[Order Date]],"mmmm")</f>
        <v>June</v>
      </c>
    </row>
    <row r="2659" spans="1:11" ht="14.25" customHeight="1" x14ac:dyDescent="0.3">
      <c r="A2659" s="3">
        <v>44732</v>
      </c>
      <c r="B2659" t="s">
        <v>917</v>
      </c>
      <c r="C2659" t="s">
        <v>23</v>
      </c>
      <c r="D2659" t="s">
        <v>39</v>
      </c>
      <c r="E2659" t="s">
        <v>52</v>
      </c>
      <c r="F2659" t="s">
        <v>2125</v>
      </c>
      <c r="G2659">
        <v>319.98</v>
      </c>
      <c r="H2659">
        <v>2</v>
      </c>
      <c r="I2659">
        <v>92</v>
      </c>
      <c r="J2659" t="str">
        <f>TEXT(sales[[#This Row],[Order Date]],"yyyy")</f>
        <v>2022</v>
      </c>
      <c r="K2659" t="str">
        <f>TEXT(sales[[#This Row],[Order Date]],"mmmm")</f>
        <v>June</v>
      </c>
    </row>
    <row r="2660" spans="1:11" ht="14.25" customHeight="1" x14ac:dyDescent="0.3">
      <c r="A2660" s="3">
        <v>44733</v>
      </c>
      <c r="B2660" t="s">
        <v>915</v>
      </c>
      <c r="C2660" t="s">
        <v>123</v>
      </c>
      <c r="D2660" t="s">
        <v>39</v>
      </c>
      <c r="E2660" t="s">
        <v>40</v>
      </c>
      <c r="F2660" t="s">
        <v>415</v>
      </c>
      <c r="G2660">
        <v>107.98</v>
      </c>
      <c r="H2660">
        <v>3</v>
      </c>
      <c r="I2660">
        <v>37.79</v>
      </c>
      <c r="J2660" t="str">
        <f>TEXT(sales[[#This Row],[Order Date]],"yyyy")</f>
        <v>2022</v>
      </c>
      <c r="K2660" t="str">
        <f>TEXT(sales[[#This Row],[Order Date]],"mmmm")</f>
        <v>June</v>
      </c>
    </row>
    <row r="2661" spans="1:11" ht="14.25" customHeight="1" x14ac:dyDescent="0.3">
      <c r="A2661" s="3">
        <v>44734</v>
      </c>
      <c r="B2661" t="s">
        <v>1012</v>
      </c>
      <c r="C2661" t="s">
        <v>296</v>
      </c>
      <c r="D2661" t="s">
        <v>11</v>
      </c>
      <c r="E2661" t="s">
        <v>43</v>
      </c>
      <c r="F2661" t="s">
        <v>1796</v>
      </c>
      <c r="G2661">
        <v>4.96</v>
      </c>
      <c r="H2661">
        <v>4</v>
      </c>
      <c r="I2661">
        <v>2.33</v>
      </c>
      <c r="J2661" t="str">
        <f>TEXT(sales[[#This Row],[Order Date]],"yyyy")</f>
        <v>2022</v>
      </c>
      <c r="K2661" t="str">
        <f>TEXT(sales[[#This Row],[Order Date]],"mmmm")</f>
        <v>June</v>
      </c>
    </row>
    <row r="2662" spans="1:11" ht="14.25" customHeight="1" x14ac:dyDescent="0.3">
      <c r="A2662" s="3">
        <v>44734</v>
      </c>
      <c r="B2662" t="s">
        <v>220</v>
      </c>
      <c r="C2662" t="s">
        <v>15</v>
      </c>
      <c r="D2662" t="s">
        <v>34</v>
      </c>
      <c r="E2662" t="s">
        <v>145</v>
      </c>
      <c r="F2662" t="s">
        <v>1786</v>
      </c>
      <c r="G2662">
        <v>796.43</v>
      </c>
      <c r="H2662">
        <v>7</v>
      </c>
      <c r="I2662">
        <v>-525.64</v>
      </c>
      <c r="J2662" t="str">
        <f>TEXT(sales[[#This Row],[Order Date]],"yyyy")</f>
        <v>2022</v>
      </c>
      <c r="K2662" t="str">
        <f>TEXT(sales[[#This Row],[Order Date]],"mmmm")</f>
        <v>June</v>
      </c>
    </row>
    <row r="2663" spans="1:11" ht="14.25" customHeight="1" x14ac:dyDescent="0.3">
      <c r="A2663" s="3">
        <v>44734</v>
      </c>
      <c r="B2663" t="s">
        <v>2126</v>
      </c>
      <c r="C2663" t="s">
        <v>149</v>
      </c>
      <c r="D2663" t="s">
        <v>11</v>
      </c>
      <c r="E2663" t="s">
        <v>20</v>
      </c>
      <c r="F2663" t="s">
        <v>2127</v>
      </c>
      <c r="G2663">
        <v>1217.57</v>
      </c>
      <c r="H2663">
        <v>2</v>
      </c>
      <c r="I2663">
        <v>456.59</v>
      </c>
      <c r="J2663" t="str">
        <f>TEXT(sales[[#This Row],[Order Date]],"yyyy")</f>
        <v>2022</v>
      </c>
      <c r="K2663" t="str">
        <f>TEXT(sales[[#This Row],[Order Date]],"mmmm")</f>
        <v>June</v>
      </c>
    </row>
    <row r="2664" spans="1:11" ht="14.25" customHeight="1" x14ac:dyDescent="0.3">
      <c r="A2664" s="3">
        <v>44735</v>
      </c>
      <c r="B2664" t="s">
        <v>794</v>
      </c>
      <c r="C2664" t="s">
        <v>164</v>
      </c>
      <c r="D2664" t="s">
        <v>39</v>
      </c>
      <c r="E2664" t="s">
        <v>40</v>
      </c>
      <c r="F2664" t="s">
        <v>2128</v>
      </c>
      <c r="G2664">
        <v>201.57</v>
      </c>
      <c r="H2664">
        <v>4</v>
      </c>
      <c r="I2664">
        <v>22.68</v>
      </c>
      <c r="J2664" t="str">
        <f>TEXT(sales[[#This Row],[Order Date]],"yyyy")</f>
        <v>2022</v>
      </c>
      <c r="K2664" t="str">
        <f>TEXT(sales[[#This Row],[Order Date]],"mmmm")</f>
        <v>June</v>
      </c>
    </row>
    <row r="2665" spans="1:11" ht="14.25" customHeight="1" x14ac:dyDescent="0.3">
      <c r="A2665" s="3">
        <v>44735</v>
      </c>
      <c r="B2665" t="s">
        <v>1122</v>
      </c>
      <c r="C2665" t="s">
        <v>27</v>
      </c>
      <c r="D2665" t="s">
        <v>39</v>
      </c>
      <c r="E2665" t="s">
        <v>40</v>
      </c>
      <c r="F2665" t="s">
        <v>1073</v>
      </c>
      <c r="G2665">
        <v>217.58</v>
      </c>
      <c r="H2665">
        <v>2</v>
      </c>
      <c r="I2665">
        <v>19.04</v>
      </c>
      <c r="J2665" t="str">
        <f>TEXT(sales[[#This Row],[Order Date]],"yyyy")</f>
        <v>2022</v>
      </c>
      <c r="K2665" t="str">
        <f>TEXT(sales[[#This Row],[Order Date]],"mmmm")</f>
        <v>June</v>
      </c>
    </row>
    <row r="2666" spans="1:11" ht="14.25" customHeight="1" x14ac:dyDescent="0.3">
      <c r="A2666" s="3">
        <v>44735</v>
      </c>
      <c r="B2666" t="s">
        <v>1122</v>
      </c>
      <c r="C2666" t="s">
        <v>27</v>
      </c>
      <c r="D2666" t="s">
        <v>11</v>
      </c>
      <c r="E2666" t="s">
        <v>43</v>
      </c>
      <c r="F2666" t="s">
        <v>1784</v>
      </c>
      <c r="G2666">
        <v>5.43</v>
      </c>
      <c r="H2666">
        <v>3</v>
      </c>
      <c r="I2666">
        <v>1.79</v>
      </c>
      <c r="J2666" t="str">
        <f>TEXT(sales[[#This Row],[Order Date]],"yyyy")</f>
        <v>2022</v>
      </c>
      <c r="K2666" t="str">
        <f>TEXT(sales[[#This Row],[Order Date]],"mmmm")</f>
        <v>June</v>
      </c>
    </row>
    <row r="2667" spans="1:11" ht="14.25" customHeight="1" x14ac:dyDescent="0.3">
      <c r="A2667" s="3">
        <v>44735</v>
      </c>
      <c r="B2667" t="s">
        <v>1122</v>
      </c>
      <c r="C2667" t="s">
        <v>27</v>
      </c>
      <c r="D2667" t="s">
        <v>39</v>
      </c>
      <c r="E2667" t="s">
        <v>40</v>
      </c>
      <c r="F2667" t="s">
        <v>1239</v>
      </c>
      <c r="G2667">
        <v>143.97999999999999</v>
      </c>
      <c r="H2667">
        <v>3</v>
      </c>
      <c r="I2667">
        <v>9</v>
      </c>
      <c r="J2667" t="str">
        <f>TEXT(sales[[#This Row],[Order Date]],"yyyy")</f>
        <v>2022</v>
      </c>
      <c r="K2667" t="str">
        <f>TEXT(sales[[#This Row],[Order Date]],"mmmm")</f>
        <v>June</v>
      </c>
    </row>
    <row r="2668" spans="1:11" ht="14.25" customHeight="1" x14ac:dyDescent="0.3">
      <c r="A2668" s="3">
        <v>44735</v>
      </c>
      <c r="B2668" t="s">
        <v>684</v>
      </c>
      <c r="C2668" t="s">
        <v>30</v>
      </c>
      <c r="D2668" t="s">
        <v>34</v>
      </c>
      <c r="E2668" t="s">
        <v>47</v>
      </c>
      <c r="F2668" t="s">
        <v>2129</v>
      </c>
      <c r="G2668">
        <v>27.42</v>
      </c>
      <c r="H2668">
        <v>3</v>
      </c>
      <c r="I2668">
        <v>9.32</v>
      </c>
      <c r="J2668" t="str">
        <f>TEXT(sales[[#This Row],[Order Date]],"yyyy")</f>
        <v>2022</v>
      </c>
      <c r="K2668" t="str">
        <f>TEXT(sales[[#This Row],[Order Date]],"mmmm")</f>
        <v>June</v>
      </c>
    </row>
    <row r="2669" spans="1:11" ht="14.25" customHeight="1" x14ac:dyDescent="0.3">
      <c r="A2669" s="3">
        <v>44735</v>
      </c>
      <c r="B2669" t="s">
        <v>684</v>
      </c>
      <c r="C2669" t="s">
        <v>30</v>
      </c>
      <c r="D2669" t="s">
        <v>11</v>
      </c>
      <c r="E2669" t="s">
        <v>20</v>
      </c>
      <c r="F2669" t="s">
        <v>666</v>
      </c>
      <c r="G2669">
        <v>165.98</v>
      </c>
      <c r="H2669">
        <v>1</v>
      </c>
      <c r="I2669">
        <v>74.69</v>
      </c>
      <c r="J2669" t="str">
        <f>TEXT(sales[[#This Row],[Order Date]],"yyyy")</f>
        <v>2022</v>
      </c>
      <c r="K2669" t="str">
        <f>TEXT(sales[[#This Row],[Order Date]],"mmmm")</f>
        <v>June</v>
      </c>
    </row>
    <row r="2670" spans="1:11" ht="14.25" customHeight="1" x14ac:dyDescent="0.3">
      <c r="A2670" s="3">
        <v>44735</v>
      </c>
      <c r="B2670" t="s">
        <v>684</v>
      </c>
      <c r="C2670" t="s">
        <v>30</v>
      </c>
      <c r="D2670" t="s">
        <v>39</v>
      </c>
      <c r="E2670" t="s">
        <v>52</v>
      </c>
      <c r="F2670" t="s">
        <v>2130</v>
      </c>
      <c r="G2670">
        <v>75</v>
      </c>
      <c r="H2670">
        <v>3</v>
      </c>
      <c r="I2670">
        <v>18</v>
      </c>
      <c r="J2670" t="str">
        <f>TEXT(sales[[#This Row],[Order Date]],"yyyy")</f>
        <v>2022</v>
      </c>
      <c r="K2670" t="str">
        <f>TEXT(sales[[#This Row],[Order Date]],"mmmm")</f>
        <v>June</v>
      </c>
    </row>
    <row r="2671" spans="1:11" ht="14.25" customHeight="1" x14ac:dyDescent="0.3">
      <c r="A2671" s="3">
        <v>44737</v>
      </c>
      <c r="B2671" t="s">
        <v>2131</v>
      </c>
      <c r="C2671" t="s">
        <v>23</v>
      </c>
      <c r="D2671" t="s">
        <v>11</v>
      </c>
      <c r="E2671" t="s">
        <v>12</v>
      </c>
      <c r="F2671" t="s">
        <v>481</v>
      </c>
      <c r="G2671">
        <v>31.1</v>
      </c>
      <c r="H2671">
        <v>6</v>
      </c>
      <c r="I2671">
        <v>10.89</v>
      </c>
      <c r="J2671" t="str">
        <f>TEXT(sales[[#This Row],[Order Date]],"yyyy")</f>
        <v>2022</v>
      </c>
      <c r="K2671" t="str">
        <f>TEXT(sales[[#This Row],[Order Date]],"mmmm")</f>
        <v>June</v>
      </c>
    </row>
    <row r="2672" spans="1:11" ht="14.25" customHeight="1" x14ac:dyDescent="0.3">
      <c r="A2672" s="3">
        <v>44737</v>
      </c>
      <c r="B2672" t="s">
        <v>2131</v>
      </c>
      <c r="C2672" t="s">
        <v>23</v>
      </c>
      <c r="D2672" t="s">
        <v>11</v>
      </c>
      <c r="E2672" t="s">
        <v>18</v>
      </c>
      <c r="F2672" t="s">
        <v>1870</v>
      </c>
      <c r="G2672">
        <v>78.260000000000005</v>
      </c>
      <c r="H2672">
        <v>2</v>
      </c>
      <c r="I2672">
        <v>-17.61</v>
      </c>
      <c r="J2672" t="str">
        <f>TEXT(sales[[#This Row],[Order Date]],"yyyy")</f>
        <v>2022</v>
      </c>
      <c r="K2672" t="str">
        <f>TEXT(sales[[#This Row],[Order Date]],"mmmm")</f>
        <v>June</v>
      </c>
    </row>
    <row r="2673" spans="1:11" ht="14.25" customHeight="1" x14ac:dyDescent="0.3">
      <c r="A2673" s="3">
        <v>44737</v>
      </c>
      <c r="B2673" t="s">
        <v>1448</v>
      </c>
      <c r="C2673" t="s">
        <v>27</v>
      </c>
      <c r="D2673" t="s">
        <v>34</v>
      </c>
      <c r="E2673" t="s">
        <v>47</v>
      </c>
      <c r="F2673" t="s">
        <v>1083</v>
      </c>
      <c r="G2673">
        <v>204.85</v>
      </c>
      <c r="H2673">
        <v>5</v>
      </c>
      <c r="I2673">
        <v>57.36</v>
      </c>
      <c r="J2673" t="str">
        <f>TEXT(sales[[#This Row],[Order Date]],"yyyy")</f>
        <v>2022</v>
      </c>
      <c r="K2673" t="str">
        <f>TEXT(sales[[#This Row],[Order Date]],"mmmm")</f>
        <v>June</v>
      </c>
    </row>
    <row r="2674" spans="1:11" ht="14.25" customHeight="1" x14ac:dyDescent="0.3">
      <c r="A2674" s="3">
        <v>44737</v>
      </c>
      <c r="B2674" t="s">
        <v>1633</v>
      </c>
      <c r="C2674" t="s">
        <v>27</v>
      </c>
      <c r="D2674" t="s">
        <v>11</v>
      </c>
      <c r="E2674" t="s">
        <v>24</v>
      </c>
      <c r="F2674" t="s">
        <v>207</v>
      </c>
      <c r="G2674">
        <v>20.96</v>
      </c>
      <c r="H2674">
        <v>2</v>
      </c>
      <c r="I2674">
        <v>5.24</v>
      </c>
      <c r="J2674" t="str">
        <f>TEXT(sales[[#This Row],[Order Date]],"yyyy")</f>
        <v>2022</v>
      </c>
      <c r="K2674" t="str">
        <f>TEXT(sales[[#This Row],[Order Date]],"mmmm")</f>
        <v>June</v>
      </c>
    </row>
    <row r="2675" spans="1:11" ht="14.25" customHeight="1" x14ac:dyDescent="0.3">
      <c r="A2675" s="3">
        <v>44737</v>
      </c>
      <c r="B2675" t="s">
        <v>1633</v>
      </c>
      <c r="C2675" t="s">
        <v>27</v>
      </c>
      <c r="D2675" t="s">
        <v>11</v>
      </c>
      <c r="E2675" t="s">
        <v>20</v>
      </c>
      <c r="F2675" t="s">
        <v>2022</v>
      </c>
      <c r="G2675">
        <v>88.75</v>
      </c>
      <c r="H2675">
        <v>3</v>
      </c>
      <c r="I2675">
        <v>27.74</v>
      </c>
      <c r="J2675" t="str">
        <f>TEXT(sales[[#This Row],[Order Date]],"yyyy")</f>
        <v>2022</v>
      </c>
      <c r="K2675" t="str">
        <f>TEXT(sales[[#This Row],[Order Date]],"mmmm")</f>
        <v>June</v>
      </c>
    </row>
    <row r="2676" spans="1:11" ht="14.25" customHeight="1" x14ac:dyDescent="0.3">
      <c r="A2676" s="3">
        <v>44737</v>
      </c>
      <c r="B2676" t="s">
        <v>1633</v>
      </c>
      <c r="C2676" t="s">
        <v>27</v>
      </c>
      <c r="D2676" t="s">
        <v>11</v>
      </c>
      <c r="E2676" t="s">
        <v>18</v>
      </c>
      <c r="F2676" t="s">
        <v>1525</v>
      </c>
      <c r="G2676">
        <v>304.23</v>
      </c>
      <c r="H2676">
        <v>3</v>
      </c>
      <c r="I2676">
        <v>9.1300000000000008</v>
      </c>
      <c r="J2676" t="str">
        <f>TEXT(sales[[#This Row],[Order Date]],"yyyy")</f>
        <v>2022</v>
      </c>
      <c r="K2676" t="str">
        <f>TEXT(sales[[#This Row],[Order Date]],"mmmm")</f>
        <v>June</v>
      </c>
    </row>
    <row r="2677" spans="1:11" ht="14.25" customHeight="1" x14ac:dyDescent="0.3">
      <c r="A2677" s="3">
        <v>44737</v>
      </c>
      <c r="B2677" t="s">
        <v>107</v>
      </c>
      <c r="C2677" t="s">
        <v>10</v>
      </c>
      <c r="D2677" t="s">
        <v>11</v>
      </c>
      <c r="E2677" t="s">
        <v>12</v>
      </c>
      <c r="F2677" t="s">
        <v>1052</v>
      </c>
      <c r="G2677">
        <v>47.95</v>
      </c>
      <c r="H2677">
        <v>3</v>
      </c>
      <c r="I2677">
        <v>16.18</v>
      </c>
      <c r="J2677" t="str">
        <f>TEXT(sales[[#This Row],[Order Date]],"yyyy")</f>
        <v>2022</v>
      </c>
      <c r="K2677" t="str">
        <f>TEXT(sales[[#This Row],[Order Date]],"mmmm")</f>
        <v>June</v>
      </c>
    </row>
    <row r="2678" spans="1:11" ht="14.25" customHeight="1" x14ac:dyDescent="0.3">
      <c r="A2678" s="3">
        <v>44737</v>
      </c>
      <c r="B2678" t="s">
        <v>107</v>
      </c>
      <c r="C2678" t="s">
        <v>10</v>
      </c>
      <c r="D2678" t="s">
        <v>11</v>
      </c>
      <c r="E2678" t="s">
        <v>20</v>
      </c>
      <c r="F2678" t="s">
        <v>1577</v>
      </c>
      <c r="G2678">
        <v>0.98</v>
      </c>
      <c r="H2678">
        <v>2</v>
      </c>
      <c r="I2678">
        <v>-1.48</v>
      </c>
      <c r="J2678" t="str">
        <f>TEXT(sales[[#This Row],[Order Date]],"yyyy")</f>
        <v>2022</v>
      </c>
      <c r="K2678" t="str">
        <f>TEXT(sales[[#This Row],[Order Date]],"mmmm")</f>
        <v>June</v>
      </c>
    </row>
    <row r="2679" spans="1:11" ht="14.25" customHeight="1" x14ac:dyDescent="0.3">
      <c r="A2679" s="3">
        <v>44737</v>
      </c>
      <c r="B2679" t="s">
        <v>107</v>
      </c>
      <c r="C2679" t="s">
        <v>10</v>
      </c>
      <c r="D2679" t="s">
        <v>34</v>
      </c>
      <c r="E2679" t="s">
        <v>47</v>
      </c>
      <c r="F2679" t="s">
        <v>132</v>
      </c>
      <c r="G2679">
        <v>75.38</v>
      </c>
      <c r="H2679">
        <v>9</v>
      </c>
      <c r="I2679">
        <v>-20.73</v>
      </c>
      <c r="J2679" t="str">
        <f>TEXT(sales[[#This Row],[Order Date]],"yyyy")</f>
        <v>2022</v>
      </c>
      <c r="K2679" t="str">
        <f>TEXT(sales[[#This Row],[Order Date]],"mmmm")</f>
        <v>June</v>
      </c>
    </row>
    <row r="2680" spans="1:11" ht="14.25" customHeight="1" x14ac:dyDescent="0.3">
      <c r="A2680" s="3">
        <v>44737</v>
      </c>
      <c r="B2680" t="s">
        <v>107</v>
      </c>
      <c r="C2680" t="s">
        <v>10</v>
      </c>
      <c r="D2680" t="s">
        <v>11</v>
      </c>
      <c r="E2680" t="s">
        <v>16</v>
      </c>
      <c r="F2680" t="s">
        <v>584</v>
      </c>
      <c r="G2680">
        <v>4.6100000000000003</v>
      </c>
      <c r="H2680">
        <v>2</v>
      </c>
      <c r="I2680">
        <v>1.67</v>
      </c>
      <c r="J2680" t="str">
        <f>TEXT(sales[[#This Row],[Order Date]],"yyyy")</f>
        <v>2022</v>
      </c>
      <c r="K2680" t="str">
        <f>TEXT(sales[[#This Row],[Order Date]],"mmmm")</f>
        <v>June</v>
      </c>
    </row>
    <row r="2681" spans="1:11" ht="14.25" customHeight="1" x14ac:dyDescent="0.3">
      <c r="A2681" s="3">
        <v>44738</v>
      </c>
      <c r="B2681" t="s">
        <v>593</v>
      </c>
      <c r="C2681" t="s">
        <v>110</v>
      </c>
      <c r="D2681" t="s">
        <v>39</v>
      </c>
      <c r="E2681" t="s">
        <v>52</v>
      </c>
      <c r="F2681" t="s">
        <v>1836</v>
      </c>
      <c r="G2681">
        <v>41.9</v>
      </c>
      <c r="H2681">
        <v>2</v>
      </c>
      <c r="I2681">
        <v>8.8000000000000007</v>
      </c>
      <c r="J2681" t="str">
        <f>TEXT(sales[[#This Row],[Order Date]],"yyyy")</f>
        <v>2022</v>
      </c>
      <c r="K2681" t="str">
        <f>TEXT(sales[[#This Row],[Order Date]],"mmmm")</f>
        <v>June</v>
      </c>
    </row>
    <row r="2682" spans="1:11" ht="14.25" customHeight="1" x14ac:dyDescent="0.3">
      <c r="A2682" s="3">
        <v>44738</v>
      </c>
      <c r="B2682" t="s">
        <v>218</v>
      </c>
      <c r="C2682" t="s">
        <v>55</v>
      </c>
      <c r="D2682" t="s">
        <v>11</v>
      </c>
      <c r="E2682" t="s">
        <v>20</v>
      </c>
      <c r="F2682" t="s">
        <v>311</v>
      </c>
      <c r="G2682">
        <v>143.96</v>
      </c>
      <c r="H2682">
        <v>4</v>
      </c>
      <c r="I2682">
        <v>69.099999999999994</v>
      </c>
      <c r="J2682" t="str">
        <f>TEXT(sales[[#This Row],[Order Date]],"yyyy")</f>
        <v>2022</v>
      </c>
      <c r="K2682" t="str">
        <f>TEXT(sales[[#This Row],[Order Date]],"mmmm")</f>
        <v>June</v>
      </c>
    </row>
    <row r="2683" spans="1:11" ht="14.25" customHeight="1" x14ac:dyDescent="0.3">
      <c r="A2683" s="3">
        <v>44738</v>
      </c>
      <c r="B2683" t="s">
        <v>218</v>
      </c>
      <c r="C2683" t="s">
        <v>55</v>
      </c>
      <c r="D2683" t="s">
        <v>11</v>
      </c>
      <c r="E2683" t="s">
        <v>18</v>
      </c>
      <c r="F2683" t="s">
        <v>1331</v>
      </c>
      <c r="G2683">
        <v>15.42</v>
      </c>
      <c r="H2683">
        <v>1</v>
      </c>
      <c r="I2683">
        <v>4.16</v>
      </c>
      <c r="J2683" t="str">
        <f>TEXT(sales[[#This Row],[Order Date]],"yyyy")</f>
        <v>2022</v>
      </c>
      <c r="K2683" t="str">
        <f>TEXT(sales[[#This Row],[Order Date]],"mmmm")</f>
        <v>June</v>
      </c>
    </row>
    <row r="2684" spans="1:11" ht="14.25" customHeight="1" x14ac:dyDescent="0.3">
      <c r="A2684" s="3">
        <v>44738</v>
      </c>
      <c r="B2684" t="s">
        <v>218</v>
      </c>
      <c r="C2684" t="s">
        <v>55</v>
      </c>
      <c r="D2684" t="s">
        <v>11</v>
      </c>
      <c r="E2684" t="s">
        <v>20</v>
      </c>
      <c r="F2684" t="s">
        <v>1763</v>
      </c>
      <c r="G2684">
        <v>43.04</v>
      </c>
      <c r="H2684">
        <v>8</v>
      </c>
      <c r="I2684">
        <v>21.09</v>
      </c>
      <c r="J2684" t="str">
        <f>TEXT(sales[[#This Row],[Order Date]],"yyyy")</f>
        <v>2022</v>
      </c>
      <c r="K2684" t="str">
        <f>TEXT(sales[[#This Row],[Order Date]],"mmmm")</f>
        <v>June</v>
      </c>
    </row>
    <row r="2685" spans="1:11" ht="14.25" customHeight="1" x14ac:dyDescent="0.3">
      <c r="A2685" s="3">
        <v>44738</v>
      </c>
      <c r="B2685" t="s">
        <v>218</v>
      </c>
      <c r="C2685" t="s">
        <v>55</v>
      </c>
      <c r="D2685" t="s">
        <v>34</v>
      </c>
      <c r="E2685" t="s">
        <v>35</v>
      </c>
      <c r="F2685" t="s">
        <v>2132</v>
      </c>
      <c r="G2685">
        <v>332.94</v>
      </c>
      <c r="H2685">
        <v>3</v>
      </c>
      <c r="I2685">
        <v>79.91</v>
      </c>
      <c r="J2685" t="str">
        <f>TEXT(sales[[#This Row],[Order Date]],"yyyy")</f>
        <v>2022</v>
      </c>
      <c r="K2685" t="str">
        <f>TEXT(sales[[#This Row],[Order Date]],"mmmm")</f>
        <v>June</v>
      </c>
    </row>
    <row r="2686" spans="1:11" ht="14.25" customHeight="1" x14ac:dyDescent="0.3">
      <c r="A2686" s="3">
        <v>44738</v>
      </c>
      <c r="B2686" t="s">
        <v>1055</v>
      </c>
      <c r="C2686" t="s">
        <v>10</v>
      </c>
      <c r="D2686" t="s">
        <v>39</v>
      </c>
      <c r="E2686" t="s">
        <v>40</v>
      </c>
      <c r="F2686" t="s">
        <v>856</v>
      </c>
      <c r="G2686">
        <v>971.88</v>
      </c>
      <c r="H2686">
        <v>3</v>
      </c>
      <c r="I2686">
        <v>109.34</v>
      </c>
      <c r="J2686" t="str">
        <f>TEXT(sales[[#This Row],[Order Date]],"yyyy")</f>
        <v>2022</v>
      </c>
      <c r="K2686" t="str">
        <f>TEXT(sales[[#This Row],[Order Date]],"mmmm")</f>
        <v>June</v>
      </c>
    </row>
    <row r="2687" spans="1:11" ht="14.25" customHeight="1" x14ac:dyDescent="0.3">
      <c r="A2687" s="3">
        <v>44738</v>
      </c>
      <c r="B2687" t="s">
        <v>1663</v>
      </c>
      <c r="C2687" t="s">
        <v>78</v>
      </c>
      <c r="D2687" t="s">
        <v>11</v>
      </c>
      <c r="E2687" t="s">
        <v>12</v>
      </c>
      <c r="F2687" t="s">
        <v>2133</v>
      </c>
      <c r="G2687">
        <v>43.06</v>
      </c>
      <c r="H2687">
        <v>9</v>
      </c>
      <c r="I2687">
        <v>15.61</v>
      </c>
      <c r="J2687" t="str">
        <f>TEXT(sales[[#This Row],[Order Date]],"yyyy")</f>
        <v>2022</v>
      </c>
      <c r="K2687" t="str">
        <f>TEXT(sales[[#This Row],[Order Date]],"mmmm")</f>
        <v>June</v>
      </c>
    </row>
    <row r="2688" spans="1:11" ht="14.25" customHeight="1" x14ac:dyDescent="0.3">
      <c r="A2688" s="3">
        <v>44740</v>
      </c>
      <c r="B2688" t="s">
        <v>1776</v>
      </c>
      <c r="C2688" t="s">
        <v>95</v>
      </c>
      <c r="D2688" t="s">
        <v>11</v>
      </c>
      <c r="E2688" t="s">
        <v>16</v>
      </c>
      <c r="F2688" t="s">
        <v>348</v>
      </c>
      <c r="G2688">
        <v>5.9</v>
      </c>
      <c r="H2688">
        <v>2</v>
      </c>
      <c r="I2688">
        <v>1.99</v>
      </c>
      <c r="J2688" t="str">
        <f>TEXT(sales[[#This Row],[Order Date]],"yyyy")</f>
        <v>2022</v>
      </c>
      <c r="K2688" t="str">
        <f>TEXT(sales[[#This Row],[Order Date]],"mmmm")</f>
        <v>June</v>
      </c>
    </row>
    <row r="2689" spans="1:11" ht="14.25" customHeight="1" x14ac:dyDescent="0.3">
      <c r="A2689" s="3">
        <v>44740</v>
      </c>
      <c r="B2689" t="s">
        <v>1776</v>
      </c>
      <c r="C2689" t="s">
        <v>95</v>
      </c>
      <c r="D2689" t="s">
        <v>34</v>
      </c>
      <c r="E2689" t="s">
        <v>47</v>
      </c>
      <c r="F2689" t="s">
        <v>670</v>
      </c>
      <c r="G2689">
        <v>621.76</v>
      </c>
      <c r="H2689">
        <v>4</v>
      </c>
      <c r="I2689">
        <v>46.63</v>
      </c>
      <c r="J2689" t="str">
        <f>TEXT(sales[[#This Row],[Order Date]],"yyyy")</f>
        <v>2022</v>
      </c>
      <c r="K2689" t="str">
        <f>TEXT(sales[[#This Row],[Order Date]],"mmmm")</f>
        <v>June</v>
      </c>
    </row>
    <row r="2690" spans="1:11" ht="14.25" customHeight="1" x14ac:dyDescent="0.3">
      <c r="A2690" s="3">
        <v>44740</v>
      </c>
      <c r="B2690" t="s">
        <v>1163</v>
      </c>
      <c r="C2690" t="s">
        <v>78</v>
      </c>
      <c r="D2690" t="s">
        <v>11</v>
      </c>
      <c r="E2690" t="s">
        <v>12</v>
      </c>
      <c r="F2690" t="s">
        <v>708</v>
      </c>
      <c r="G2690">
        <v>15.55</v>
      </c>
      <c r="H2690">
        <v>3</v>
      </c>
      <c r="I2690">
        <v>5.44</v>
      </c>
      <c r="J2690" t="str">
        <f>TEXT(sales[[#This Row],[Order Date]],"yyyy")</f>
        <v>2022</v>
      </c>
      <c r="K2690" t="str">
        <f>TEXT(sales[[#This Row],[Order Date]],"mmmm")</f>
        <v>June</v>
      </c>
    </row>
    <row r="2691" spans="1:11" ht="14.25" customHeight="1" x14ac:dyDescent="0.3">
      <c r="A2691" s="3">
        <v>44740</v>
      </c>
      <c r="B2691" t="s">
        <v>1163</v>
      </c>
      <c r="C2691" t="s">
        <v>78</v>
      </c>
      <c r="D2691" t="s">
        <v>34</v>
      </c>
      <c r="E2691" t="s">
        <v>74</v>
      </c>
      <c r="F2691" t="s">
        <v>2134</v>
      </c>
      <c r="G2691">
        <v>482.94</v>
      </c>
      <c r="H2691">
        <v>6</v>
      </c>
      <c r="I2691">
        <v>-376.69</v>
      </c>
      <c r="J2691" t="str">
        <f>TEXT(sales[[#This Row],[Order Date]],"yyyy")</f>
        <v>2022</v>
      </c>
      <c r="K2691" t="str">
        <f>TEXT(sales[[#This Row],[Order Date]],"mmmm")</f>
        <v>June</v>
      </c>
    </row>
    <row r="2692" spans="1:11" ht="14.25" customHeight="1" x14ac:dyDescent="0.3">
      <c r="A2692" s="3">
        <v>44740</v>
      </c>
      <c r="B2692" t="s">
        <v>413</v>
      </c>
      <c r="C2692" t="s">
        <v>30</v>
      </c>
      <c r="D2692" t="s">
        <v>11</v>
      </c>
      <c r="E2692" t="s">
        <v>20</v>
      </c>
      <c r="F2692" t="s">
        <v>888</v>
      </c>
      <c r="G2692">
        <v>119.56</v>
      </c>
      <c r="H2692">
        <v>2</v>
      </c>
      <c r="I2692">
        <v>55</v>
      </c>
      <c r="J2692" t="str">
        <f>TEXT(sales[[#This Row],[Order Date]],"yyyy")</f>
        <v>2022</v>
      </c>
      <c r="K2692" t="str">
        <f>TEXT(sales[[#This Row],[Order Date]],"mmmm")</f>
        <v>June</v>
      </c>
    </row>
    <row r="2693" spans="1:11" ht="14.25" customHeight="1" x14ac:dyDescent="0.3">
      <c r="A2693" s="3">
        <v>44740</v>
      </c>
      <c r="B2693" t="s">
        <v>413</v>
      </c>
      <c r="C2693" t="s">
        <v>30</v>
      </c>
      <c r="D2693" t="s">
        <v>11</v>
      </c>
      <c r="E2693" t="s">
        <v>24</v>
      </c>
      <c r="F2693" t="s">
        <v>2135</v>
      </c>
      <c r="G2693">
        <v>140.75</v>
      </c>
      <c r="H2693">
        <v>5</v>
      </c>
      <c r="I2693">
        <v>42.23</v>
      </c>
      <c r="J2693" t="str">
        <f>TEXT(sales[[#This Row],[Order Date]],"yyyy")</f>
        <v>2022</v>
      </c>
      <c r="K2693" t="str">
        <f>TEXT(sales[[#This Row],[Order Date]],"mmmm")</f>
        <v>June</v>
      </c>
    </row>
    <row r="2694" spans="1:11" ht="14.25" customHeight="1" x14ac:dyDescent="0.3">
      <c r="A2694" s="3">
        <v>44741</v>
      </c>
      <c r="B2694" t="s">
        <v>768</v>
      </c>
      <c r="C2694" t="s">
        <v>23</v>
      </c>
      <c r="D2694" t="s">
        <v>34</v>
      </c>
      <c r="E2694" t="s">
        <v>47</v>
      </c>
      <c r="F2694" t="s">
        <v>1646</v>
      </c>
      <c r="G2694">
        <v>20.100000000000001</v>
      </c>
      <c r="H2694">
        <v>1</v>
      </c>
      <c r="I2694">
        <v>1.76</v>
      </c>
      <c r="J2694" t="str">
        <f>TEXT(sales[[#This Row],[Order Date]],"yyyy")</f>
        <v>2022</v>
      </c>
      <c r="K2694" t="str">
        <f>TEXT(sales[[#This Row],[Order Date]],"mmmm")</f>
        <v>June</v>
      </c>
    </row>
    <row r="2695" spans="1:11" ht="14.25" customHeight="1" x14ac:dyDescent="0.3">
      <c r="A2695" s="3">
        <v>44741</v>
      </c>
      <c r="B2695" t="s">
        <v>514</v>
      </c>
      <c r="C2695" t="s">
        <v>149</v>
      </c>
      <c r="D2695" t="s">
        <v>11</v>
      </c>
      <c r="E2695" t="s">
        <v>12</v>
      </c>
      <c r="F2695" t="s">
        <v>2136</v>
      </c>
      <c r="G2695">
        <v>24.96</v>
      </c>
      <c r="H2695">
        <v>4</v>
      </c>
      <c r="I2695">
        <v>11.23</v>
      </c>
      <c r="J2695" t="str">
        <f>TEXT(sales[[#This Row],[Order Date]],"yyyy")</f>
        <v>2022</v>
      </c>
      <c r="K2695" t="str">
        <f>TEXT(sales[[#This Row],[Order Date]],"mmmm")</f>
        <v>June</v>
      </c>
    </row>
    <row r="2696" spans="1:11" ht="14.25" customHeight="1" x14ac:dyDescent="0.3">
      <c r="A2696" s="3">
        <v>44741</v>
      </c>
      <c r="B2696" t="s">
        <v>1023</v>
      </c>
      <c r="C2696" t="s">
        <v>149</v>
      </c>
      <c r="D2696" t="s">
        <v>34</v>
      </c>
      <c r="E2696" t="s">
        <v>35</v>
      </c>
      <c r="F2696" t="s">
        <v>371</v>
      </c>
      <c r="G2696">
        <v>117.88</v>
      </c>
      <c r="H2696">
        <v>1</v>
      </c>
      <c r="I2696">
        <v>1.31</v>
      </c>
      <c r="J2696" t="str">
        <f>TEXT(sales[[#This Row],[Order Date]],"yyyy")</f>
        <v>2022</v>
      </c>
      <c r="K2696" t="str">
        <f>TEXT(sales[[#This Row],[Order Date]],"mmmm")</f>
        <v>June</v>
      </c>
    </row>
    <row r="2697" spans="1:11" ht="14.25" customHeight="1" x14ac:dyDescent="0.3">
      <c r="A2697" s="3">
        <v>44741</v>
      </c>
      <c r="B2697" t="s">
        <v>305</v>
      </c>
      <c r="C2697" t="s">
        <v>996</v>
      </c>
      <c r="D2697" t="s">
        <v>39</v>
      </c>
      <c r="E2697" t="s">
        <v>40</v>
      </c>
      <c r="F2697" t="s">
        <v>347</v>
      </c>
      <c r="G2697">
        <v>269.98</v>
      </c>
      <c r="H2697">
        <v>2</v>
      </c>
      <c r="I2697">
        <v>72.89</v>
      </c>
      <c r="J2697" t="str">
        <f>TEXT(sales[[#This Row],[Order Date]],"yyyy")</f>
        <v>2022</v>
      </c>
      <c r="K2697" t="str">
        <f>TEXT(sales[[#This Row],[Order Date]],"mmmm")</f>
        <v>June</v>
      </c>
    </row>
    <row r="2698" spans="1:11" ht="14.25" customHeight="1" x14ac:dyDescent="0.3">
      <c r="A2698" s="3">
        <v>44744</v>
      </c>
      <c r="B2698" t="s">
        <v>289</v>
      </c>
      <c r="C2698" t="s">
        <v>10</v>
      </c>
      <c r="D2698" t="s">
        <v>11</v>
      </c>
      <c r="E2698" t="s">
        <v>92</v>
      </c>
      <c r="F2698" t="s">
        <v>199</v>
      </c>
      <c r="G2698">
        <v>32.78</v>
      </c>
      <c r="H2698">
        <v>4</v>
      </c>
      <c r="I2698">
        <v>-85.24</v>
      </c>
      <c r="J2698" t="str">
        <f>TEXT(sales[[#This Row],[Order Date]],"yyyy")</f>
        <v>2022</v>
      </c>
      <c r="K2698" t="str">
        <f>TEXT(sales[[#This Row],[Order Date]],"mmmm")</f>
        <v>July</v>
      </c>
    </row>
    <row r="2699" spans="1:11" ht="14.25" customHeight="1" x14ac:dyDescent="0.3">
      <c r="A2699" s="3">
        <v>44744</v>
      </c>
      <c r="B2699" t="s">
        <v>2137</v>
      </c>
      <c r="C2699" t="s">
        <v>15</v>
      </c>
      <c r="D2699" t="s">
        <v>34</v>
      </c>
      <c r="E2699" t="s">
        <v>35</v>
      </c>
      <c r="F2699" t="s">
        <v>1982</v>
      </c>
      <c r="G2699">
        <v>408.42</v>
      </c>
      <c r="H2699">
        <v>2</v>
      </c>
      <c r="I2699">
        <v>-5.83</v>
      </c>
      <c r="J2699" t="str">
        <f>TEXT(sales[[#This Row],[Order Date]],"yyyy")</f>
        <v>2022</v>
      </c>
      <c r="K2699" t="str">
        <f>TEXT(sales[[#This Row],[Order Date]],"mmmm")</f>
        <v>July</v>
      </c>
    </row>
    <row r="2700" spans="1:11" ht="14.25" customHeight="1" x14ac:dyDescent="0.3">
      <c r="A2700" s="3">
        <v>44744</v>
      </c>
      <c r="B2700" t="s">
        <v>2137</v>
      </c>
      <c r="C2700" t="s">
        <v>15</v>
      </c>
      <c r="D2700" t="s">
        <v>34</v>
      </c>
      <c r="E2700" t="s">
        <v>35</v>
      </c>
      <c r="F2700" t="s">
        <v>1480</v>
      </c>
      <c r="G2700">
        <v>382.12</v>
      </c>
      <c r="H2700">
        <v>6</v>
      </c>
      <c r="I2700">
        <v>-92.8</v>
      </c>
      <c r="J2700" t="str">
        <f>TEXT(sales[[#This Row],[Order Date]],"yyyy")</f>
        <v>2022</v>
      </c>
      <c r="K2700" t="str">
        <f>TEXT(sales[[#This Row],[Order Date]],"mmmm")</f>
        <v>July</v>
      </c>
    </row>
    <row r="2701" spans="1:11" ht="14.25" customHeight="1" x14ac:dyDescent="0.3">
      <c r="A2701" s="3">
        <v>44744</v>
      </c>
      <c r="B2701" t="s">
        <v>2137</v>
      </c>
      <c r="C2701" t="s">
        <v>15</v>
      </c>
      <c r="D2701" t="s">
        <v>11</v>
      </c>
      <c r="E2701" t="s">
        <v>18</v>
      </c>
      <c r="F2701" t="s">
        <v>1847</v>
      </c>
      <c r="G2701">
        <v>68.599999999999994</v>
      </c>
      <c r="H2701">
        <v>5</v>
      </c>
      <c r="I2701">
        <v>6</v>
      </c>
      <c r="J2701" t="str">
        <f>TEXT(sales[[#This Row],[Order Date]],"yyyy")</f>
        <v>2022</v>
      </c>
      <c r="K2701" t="str">
        <f>TEXT(sales[[#This Row],[Order Date]],"mmmm")</f>
        <v>July</v>
      </c>
    </row>
    <row r="2702" spans="1:11" ht="14.25" customHeight="1" x14ac:dyDescent="0.3">
      <c r="A2702" s="3">
        <v>44744</v>
      </c>
      <c r="B2702" t="s">
        <v>2137</v>
      </c>
      <c r="C2702" t="s">
        <v>15</v>
      </c>
      <c r="D2702" t="s">
        <v>11</v>
      </c>
      <c r="E2702" t="s">
        <v>18</v>
      </c>
      <c r="F2702" t="s">
        <v>1549</v>
      </c>
      <c r="G2702">
        <v>435.5</v>
      </c>
      <c r="H2702">
        <v>3</v>
      </c>
      <c r="I2702">
        <v>48.99</v>
      </c>
      <c r="J2702" t="str">
        <f>TEXT(sales[[#This Row],[Order Date]],"yyyy")</f>
        <v>2022</v>
      </c>
      <c r="K2702" t="str">
        <f>TEXT(sales[[#This Row],[Order Date]],"mmmm")</f>
        <v>July</v>
      </c>
    </row>
    <row r="2703" spans="1:11" ht="14.25" customHeight="1" x14ac:dyDescent="0.3">
      <c r="A2703" s="3">
        <v>44744</v>
      </c>
      <c r="B2703" t="s">
        <v>2137</v>
      </c>
      <c r="C2703" t="s">
        <v>15</v>
      </c>
      <c r="D2703" t="s">
        <v>11</v>
      </c>
      <c r="E2703" t="s">
        <v>12</v>
      </c>
      <c r="F2703" t="s">
        <v>1065</v>
      </c>
      <c r="G2703">
        <v>11.17</v>
      </c>
      <c r="H2703">
        <v>2</v>
      </c>
      <c r="I2703">
        <v>3.77</v>
      </c>
      <c r="J2703" t="str">
        <f>TEXT(sales[[#This Row],[Order Date]],"yyyy")</f>
        <v>2022</v>
      </c>
      <c r="K2703" t="str">
        <f>TEXT(sales[[#This Row],[Order Date]],"mmmm")</f>
        <v>July</v>
      </c>
    </row>
    <row r="2704" spans="1:11" ht="14.25" customHeight="1" x14ac:dyDescent="0.3">
      <c r="A2704" s="3">
        <v>44744</v>
      </c>
      <c r="B2704" t="s">
        <v>1178</v>
      </c>
      <c r="C2704" t="s">
        <v>123</v>
      </c>
      <c r="D2704" t="s">
        <v>11</v>
      </c>
      <c r="E2704" t="s">
        <v>12</v>
      </c>
      <c r="F2704" t="s">
        <v>625</v>
      </c>
      <c r="G2704">
        <v>11.95</v>
      </c>
      <c r="H2704">
        <v>3</v>
      </c>
      <c r="I2704">
        <v>4.03</v>
      </c>
      <c r="J2704" t="str">
        <f>TEXT(sales[[#This Row],[Order Date]],"yyyy")</f>
        <v>2022</v>
      </c>
      <c r="K2704" t="str">
        <f>TEXT(sales[[#This Row],[Order Date]],"mmmm")</f>
        <v>July</v>
      </c>
    </row>
    <row r="2705" spans="1:11" ht="14.25" customHeight="1" x14ac:dyDescent="0.3">
      <c r="A2705" s="3">
        <v>44744</v>
      </c>
      <c r="B2705" t="s">
        <v>1178</v>
      </c>
      <c r="C2705" t="s">
        <v>123</v>
      </c>
      <c r="D2705" t="s">
        <v>11</v>
      </c>
      <c r="E2705" t="s">
        <v>12</v>
      </c>
      <c r="F2705" t="s">
        <v>331</v>
      </c>
      <c r="G2705">
        <v>15.55</v>
      </c>
      <c r="H2705">
        <v>3</v>
      </c>
      <c r="I2705">
        <v>5.64</v>
      </c>
      <c r="J2705" t="str">
        <f>TEXT(sales[[#This Row],[Order Date]],"yyyy")</f>
        <v>2022</v>
      </c>
      <c r="K2705" t="str">
        <f>TEXT(sales[[#This Row],[Order Date]],"mmmm")</f>
        <v>July</v>
      </c>
    </row>
    <row r="2706" spans="1:11" ht="14.25" customHeight="1" x14ac:dyDescent="0.3">
      <c r="A2706" s="3">
        <v>44744</v>
      </c>
      <c r="B2706" t="s">
        <v>215</v>
      </c>
      <c r="C2706" t="s">
        <v>149</v>
      </c>
      <c r="D2706" t="s">
        <v>11</v>
      </c>
      <c r="E2706" t="s">
        <v>12</v>
      </c>
      <c r="F2706" t="s">
        <v>455</v>
      </c>
      <c r="G2706">
        <v>19.440000000000001</v>
      </c>
      <c r="H2706">
        <v>3</v>
      </c>
      <c r="I2706">
        <v>9.33</v>
      </c>
      <c r="J2706" t="str">
        <f>TEXT(sales[[#This Row],[Order Date]],"yyyy")</f>
        <v>2022</v>
      </c>
      <c r="K2706" t="str">
        <f>TEXT(sales[[#This Row],[Order Date]],"mmmm")</f>
        <v>July</v>
      </c>
    </row>
    <row r="2707" spans="1:11" ht="14.25" customHeight="1" x14ac:dyDescent="0.3">
      <c r="A2707" s="3">
        <v>44744</v>
      </c>
      <c r="B2707" t="s">
        <v>1327</v>
      </c>
      <c r="C2707" t="s">
        <v>245</v>
      </c>
      <c r="D2707" t="s">
        <v>39</v>
      </c>
      <c r="E2707" t="s">
        <v>40</v>
      </c>
      <c r="F2707" t="s">
        <v>745</v>
      </c>
      <c r="G2707">
        <v>74.239999999999995</v>
      </c>
      <c r="H2707">
        <v>1</v>
      </c>
      <c r="I2707">
        <v>8.35</v>
      </c>
      <c r="J2707" t="str">
        <f>TEXT(sales[[#This Row],[Order Date]],"yyyy")</f>
        <v>2022</v>
      </c>
      <c r="K2707" t="str">
        <f>TEXT(sales[[#This Row],[Order Date]],"mmmm")</f>
        <v>July</v>
      </c>
    </row>
    <row r="2708" spans="1:11" ht="14.25" customHeight="1" x14ac:dyDescent="0.3">
      <c r="A2708" s="3">
        <v>44744</v>
      </c>
      <c r="B2708" t="s">
        <v>1327</v>
      </c>
      <c r="C2708" t="s">
        <v>245</v>
      </c>
      <c r="D2708" t="s">
        <v>34</v>
      </c>
      <c r="E2708" t="s">
        <v>47</v>
      </c>
      <c r="F2708" t="s">
        <v>688</v>
      </c>
      <c r="G2708">
        <v>159.84</v>
      </c>
      <c r="H2708">
        <v>10</v>
      </c>
      <c r="I2708">
        <v>45.95</v>
      </c>
      <c r="J2708" t="str">
        <f>TEXT(sales[[#This Row],[Order Date]],"yyyy")</f>
        <v>2022</v>
      </c>
      <c r="K2708" t="str">
        <f>TEXT(sales[[#This Row],[Order Date]],"mmmm")</f>
        <v>July</v>
      </c>
    </row>
    <row r="2709" spans="1:11" ht="14.25" customHeight="1" x14ac:dyDescent="0.3">
      <c r="A2709" s="3">
        <v>44744</v>
      </c>
      <c r="B2709" t="s">
        <v>1327</v>
      </c>
      <c r="C2709" t="s">
        <v>245</v>
      </c>
      <c r="D2709" t="s">
        <v>11</v>
      </c>
      <c r="E2709" t="s">
        <v>20</v>
      </c>
      <c r="F2709" t="s">
        <v>189</v>
      </c>
      <c r="G2709">
        <v>2.89</v>
      </c>
      <c r="H2709">
        <v>2</v>
      </c>
      <c r="I2709">
        <v>-2.31</v>
      </c>
      <c r="J2709" t="str">
        <f>TEXT(sales[[#This Row],[Order Date]],"yyyy")</f>
        <v>2022</v>
      </c>
      <c r="K2709" t="str">
        <f>TEXT(sales[[#This Row],[Order Date]],"mmmm")</f>
        <v>July</v>
      </c>
    </row>
    <row r="2710" spans="1:11" ht="14.25" customHeight="1" x14ac:dyDescent="0.3">
      <c r="A2710" s="3">
        <v>44744</v>
      </c>
      <c r="B2710" t="s">
        <v>1327</v>
      </c>
      <c r="C2710" t="s">
        <v>245</v>
      </c>
      <c r="D2710" t="s">
        <v>11</v>
      </c>
      <c r="E2710" t="s">
        <v>12</v>
      </c>
      <c r="F2710" t="s">
        <v>2076</v>
      </c>
      <c r="G2710">
        <v>9.39</v>
      </c>
      <c r="H2710">
        <v>2</v>
      </c>
      <c r="I2710">
        <v>3.29</v>
      </c>
      <c r="J2710" t="str">
        <f>TEXT(sales[[#This Row],[Order Date]],"yyyy")</f>
        <v>2022</v>
      </c>
      <c r="K2710" t="str">
        <f>TEXT(sales[[#This Row],[Order Date]],"mmmm")</f>
        <v>July</v>
      </c>
    </row>
    <row r="2711" spans="1:11" ht="14.25" customHeight="1" x14ac:dyDescent="0.3">
      <c r="A2711" s="3">
        <v>44745</v>
      </c>
      <c r="B2711" t="s">
        <v>2138</v>
      </c>
      <c r="C2711" t="s">
        <v>33</v>
      </c>
      <c r="D2711" t="s">
        <v>34</v>
      </c>
      <c r="E2711" t="s">
        <v>35</v>
      </c>
      <c r="F2711" t="s">
        <v>2139</v>
      </c>
      <c r="G2711">
        <v>70.98</v>
      </c>
      <c r="H2711">
        <v>1</v>
      </c>
      <c r="I2711">
        <v>4.97</v>
      </c>
      <c r="J2711" t="str">
        <f>TEXT(sales[[#This Row],[Order Date]],"yyyy")</f>
        <v>2022</v>
      </c>
      <c r="K2711" t="str">
        <f>TEXT(sales[[#This Row],[Order Date]],"mmmm")</f>
        <v>July</v>
      </c>
    </row>
    <row r="2712" spans="1:11" ht="14.25" customHeight="1" x14ac:dyDescent="0.3">
      <c r="A2712" s="3">
        <v>44745</v>
      </c>
      <c r="B2712" t="s">
        <v>2138</v>
      </c>
      <c r="C2712" t="s">
        <v>33</v>
      </c>
      <c r="D2712" t="s">
        <v>11</v>
      </c>
      <c r="E2712" t="s">
        <v>16</v>
      </c>
      <c r="F2712" t="s">
        <v>814</v>
      </c>
      <c r="G2712">
        <v>294.93</v>
      </c>
      <c r="H2712">
        <v>3</v>
      </c>
      <c r="I2712">
        <v>144.52000000000001</v>
      </c>
      <c r="J2712" t="str">
        <f>TEXT(sales[[#This Row],[Order Date]],"yyyy")</f>
        <v>2022</v>
      </c>
      <c r="K2712" t="str">
        <f>TEXT(sales[[#This Row],[Order Date]],"mmmm")</f>
        <v>July</v>
      </c>
    </row>
    <row r="2713" spans="1:11" ht="14.25" customHeight="1" x14ac:dyDescent="0.3">
      <c r="A2713" s="3">
        <v>44745</v>
      </c>
      <c r="B2713" t="s">
        <v>1544</v>
      </c>
      <c r="C2713" t="s">
        <v>23</v>
      </c>
      <c r="D2713" t="s">
        <v>34</v>
      </c>
      <c r="E2713" t="s">
        <v>47</v>
      </c>
      <c r="F2713" t="s">
        <v>2140</v>
      </c>
      <c r="G2713">
        <v>168.46</v>
      </c>
      <c r="H2713">
        <v>2</v>
      </c>
      <c r="I2713">
        <v>-29.48</v>
      </c>
      <c r="J2713" t="str">
        <f>TEXT(sales[[#This Row],[Order Date]],"yyyy")</f>
        <v>2022</v>
      </c>
      <c r="K2713" t="str">
        <f>TEXT(sales[[#This Row],[Order Date]],"mmmm")</f>
        <v>July</v>
      </c>
    </row>
    <row r="2714" spans="1:11" ht="14.25" customHeight="1" x14ac:dyDescent="0.3">
      <c r="A2714" s="3">
        <v>44745</v>
      </c>
      <c r="B2714" t="s">
        <v>1544</v>
      </c>
      <c r="C2714" t="s">
        <v>23</v>
      </c>
      <c r="D2714" t="s">
        <v>11</v>
      </c>
      <c r="E2714" t="s">
        <v>12</v>
      </c>
      <c r="F2714" t="s">
        <v>2141</v>
      </c>
      <c r="G2714">
        <v>6.72</v>
      </c>
      <c r="H2714">
        <v>2</v>
      </c>
      <c r="I2714">
        <v>2.44</v>
      </c>
      <c r="J2714" t="str">
        <f>TEXT(sales[[#This Row],[Order Date]],"yyyy")</f>
        <v>2022</v>
      </c>
      <c r="K2714" t="str">
        <f>TEXT(sales[[#This Row],[Order Date]],"mmmm")</f>
        <v>July</v>
      </c>
    </row>
    <row r="2715" spans="1:11" ht="14.25" customHeight="1" x14ac:dyDescent="0.3">
      <c r="A2715" s="3">
        <v>44745</v>
      </c>
      <c r="B2715" t="s">
        <v>1544</v>
      </c>
      <c r="C2715" t="s">
        <v>23</v>
      </c>
      <c r="D2715" t="s">
        <v>34</v>
      </c>
      <c r="E2715" t="s">
        <v>47</v>
      </c>
      <c r="F2715" t="s">
        <v>2142</v>
      </c>
      <c r="G2715">
        <v>282.89</v>
      </c>
      <c r="H2715">
        <v>9</v>
      </c>
      <c r="I2715">
        <v>56.58</v>
      </c>
      <c r="J2715" t="str">
        <f>TEXT(sales[[#This Row],[Order Date]],"yyyy")</f>
        <v>2022</v>
      </c>
      <c r="K2715" t="str">
        <f>TEXT(sales[[#This Row],[Order Date]],"mmmm")</f>
        <v>July</v>
      </c>
    </row>
    <row r="2716" spans="1:11" ht="14.25" customHeight="1" x14ac:dyDescent="0.3">
      <c r="A2716" s="3">
        <v>44746</v>
      </c>
      <c r="B2716" t="s">
        <v>1803</v>
      </c>
      <c r="C2716" t="s">
        <v>157</v>
      </c>
      <c r="D2716" t="s">
        <v>39</v>
      </c>
      <c r="E2716" t="s">
        <v>40</v>
      </c>
      <c r="F2716" t="s">
        <v>2143</v>
      </c>
      <c r="G2716">
        <v>1099.96</v>
      </c>
      <c r="H2716">
        <v>4</v>
      </c>
      <c r="I2716">
        <v>285.99</v>
      </c>
      <c r="J2716" t="str">
        <f>TEXT(sales[[#This Row],[Order Date]],"yyyy")</f>
        <v>2022</v>
      </c>
      <c r="K2716" t="str">
        <f>TEXT(sales[[#This Row],[Order Date]],"mmmm")</f>
        <v>July</v>
      </c>
    </row>
    <row r="2717" spans="1:11" ht="14.25" customHeight="1" x14ac:dyDescent="0.3">
      <c r="A2717" s="3">
        <v>44746</v>
      </c>
      <c r="B2717" t="s">
        <v>1665</v>
      </c>
      <c r="C2717" t="s">
        <v>149</v>
      </c>
      <c r="D2717" t="s">
        <v>11</v>
      </c>
      <c r="E2717" t="s">
        <v>24</v>
      </c>
      <c r="F2717" t="s">
        <v>2144</v>
      </c>
      <c r="G2717">
        <v>15.48</v>
      </c>
      <c r="H2717">
        <v>3</v>
      </c>
      <c r="I2717">
        <v>4.49</v>
      </c>
      <c r="J2717" t="str">
        <f>TEXT(sales[[#This Row],[Order Date]],"yyyy")</f>
        <v>2022</v>
      </c>
      <c r="K2717" t="str">
        <f>TEXT(sales[[#This Row],[Order Date]],"mmmm")</f>
        <v>July</v>
      </c>
    </row>
    <row r="2718" spans="1:11" ht="14.25" customHeight="1" x14ac:dyDescent="0.3">
      <c r="A2718" s="3">
        <v>44746</v>
      </c>
      <c r="B2718" t="s">
        <v>1369</v>
      </c>
      <c r="C2718" t="s">
        <v>27</v>
      </c>
      <c r="D2718" t="s">
        <v>11</v>
      </c>
      <c r="E2718" t="s">
        <v>20</v>
      </c>
      <c r="F2718" t="s">
        <v>819</v>
      </c>
      <c r="G2718">
        <v>22.85</v>
      </c>
      <c r="H2718">
        <v>2</v>
      </c>
      <c r="I2718">
        <v>7.43</v>
      </c>
      <c r="J2718" t="str">
        <f>TEXT(sales[[#This Row],[Order Date]],"yyyy")</f>
        <v>2022</v>
      </c>
      <c r="K2718" t="str">
        <f>TEXT(sales[[#This Row],[Order Date]],"mmmm")</f>
        <v>July</v>
      </c>
    </row>
    <row r="2719" spans="1:11" ht="14.25" customHeight="1" x14ac:dyDescent="0.3">
      <c r="A2719" s="3">
        <v>44747</v>
      </c>
      <c r="B2719" t="s">
        <v>959</v>
      </c>
      <c r="C2719" t="s">
        <v>245</v>
      </c>
      <c r="D2719" t="s">
        <v>34</v>
      </c>
      <c r="E2719" t="s">
        <v>47</v>
      </c>
      <c r="F2719" t="s">
        <v>1790</v>
      </c>
      <c r="G2719">
        <v>4.93</v>
      </c>
      <c r="H2719">
        <v>2</v>
      </c>
      <c r="I2719">
        <v>0.74</v>
      </c>
      <c r="J2719" t="str">
        <f>TEXT(sales[[#This Row],[Order Date]],"yyyy")</f>
        <v>2022</v>
      </c>
      <c r="K2719" t="str">
        <f>TEXT(sales[[#This Row],[Order Date]],"mmmm")</f>
        <v>July</v>
      </c>
    </row>
    <row r="2720" spans="1:11" ht="14.25" customHeight="1" x14ac:dyDescent="0.3">
      <c r="A2720" s="3">
        <v>44747</v>
      </c>
      <c r="B2720" t="s">
        <v>959</v>
      </c>
      <c r="C2720" t="s">
        <v>245</v>
      </c>
      <c r="D2720" t="s">
        <v>11</v>
      </c>
      <c r="E2720" t="s">
        <v>20</v>
      </c>
      <c r="F2720" t="s">
        <v>189</v>
      </c>
      <c r="G2720">
        <v>7.23</v>
      </c>
      <c r="H2720">
        <v>5</v>
      </c>
      <c r="I2720">
        <v>-5.78</v>
      </c>
      <c r="J2720" t="str">
        <f>TEXT(sales[[#This Row],[Order Date]],"yyyy")</f>
        <v>2022</v>
      </c>
      <c r="K2720" t="str">
        <f>TEXT(sales[[#This Row],[Order Date]],"mmmm")</f>
        <v>July</v>
      </c>
    </row>
    <row r="2721" spans="1:11" ht="14.25" customHeight="1" x14ac:dyDescent="0.3">
      <c r="A2721" s="3">
        <v>44747</v>
      </c>
      <c r="B2721" t="s">
        <v>2145</v>
      </c>
      <c r="C2721" t="s">
        <v>110</v>
      </c>
      <c r="D2721" t="s">
        <v>11</v>
      </c>
      <c r="E2721" t="s">
        <v>20</v>
      </c>
      <c r="F2721" t="s">
        <v>2146</v>
      </c>
      <c r="G2721">
        <v>19</v>
      </c>
      <c r="H2721">
        <v>5</v>
      </c>
      <c r="I2721">
        <v>8.93</v>
      </c>
      <c r="J2721" t="str">
        <f>TEXT(sales[[#This Row],[Order Date]],"yyyy")</f>
        <v>2022</v>
      </c>
      <c r="K2721" t="str">
        <f>TEXT(sales[[#This Row],[Order Date]],"mmmm")</f>
        <v>July</v>
      </c>
    </row>
    <row r="2722" spans="1:11" ht="14.25" customHeight="1" x14ac:dyDescent="0.3">
      <c r="A2722" s="3">
        <v>44747</v>
      </c>
      <c r="B2722" t="s">
        <v>1172</v>
      </c>
      <c r="C2722" t="s">
        <v>23</v>
      </c>
      <c r="D2722" t="s">
        <v>39</v>
      </c>
      <c r="E2722" t="s">
        <v>52</v>
      </c>
      <c r="F2722" t="s">
        <v>1660</v>
      </c>
      <c r="G2722">
        <v>34.799999999999997</v>
      </c>
      <c r="H2722">
        <v>3</v>
      </c>
      <c r="I2722">
        <v>2.1800000000000002</v>
      </c>
      <c r="J2722" t="str">
        <f>TEXT(sales[[#This Row],[Order Date]],"yyyy")</f>
        <v>2022</v>
      </c>
      <c r="K2722" t="str">
        <f>TEXT(sales[[#This Row],[Order Date]],"mmmm")</f>
        <v>July</v>
      </c>
    </row>
    <row r="2723" spans="1:11" ht="14.25" customHeight="1" x14ac:dyDescent="0.3">
      <c r="A2723" s="3">
        <v>44747</v>
      </c>
      <c r="B2723" t="s">
        <v>1172</v>
      </c>
      <c r="C2723" t="s">
        <v>23</v>
      </c>
      <c r="D2723" t="s">
        <v>11</v>
      </c>
      <c r="E2723" t="s">
        <v>18</v>
      </c>
      <c r="F2723" t="s">
        <v>179</v>
      </c>
      <c r="G2723">
        <v>38.979999999999997</v>
      </c>
      <c r="H2723">
        <v>3</v>
      </c>
      <c r="I2723">
        <v>-2.44</v>
      </c>
      <c r="J2723" t="str">
        <f>TEXT(sales[[#This Row],[Order Date]],"yyyy")</f>
        <v>2022</v>
      </c>
      <c r="K2723" t="str">
        <f>TEXT(sales[[#This Row],[Order Date]],"mmmm")</f>
        <v>July</v>
      </c>
    </row>
    <row r="2724" spans="1:11" ht="14.25" customHeight="1" x14ac:dyDescent="0.3">
      <c r="A2724" s="3">
        <v>44747</v>
      </c>
      <c r="B2724" t="s">
        <v>490</v>
      </c>
      <c r="C2724" t="s">
        <v>245</v>
      </c>
      <c r="D2724" t="s">
        <v>34</v>
      </c>
      <c r="E2724" t="s">
        <v>47</v>
      </c>
      <c r="F2724" t="s">
        <v>1790</v>
      </c>
      <c r="G2724">
        <v>4.93</v>
      </c>
      <c r="H2724">
        <v>2</v>
      </c>
      <c r="I2724">
        <v>0.74</v>
      </c>
      <c r="J2724" t="str">
        <f>TEXT(sales[[#This Row],[Order Date]],"yyyy")</f>
        <v>2022</v>
      </c>
      <c r="K2724" t="str">
        <f>TEXT(sales[[#This Row],[Order Date]],"mmmm")</f>
        <v>July</v>
      </c>
    </row>
    <row r="2725" spans="1:11" ht="14.25" customHeight="1" x14ac:dyDescent="0.3">
      <c r="A2725" s="3">
        <v>44747</v>
      </c>
      <c r="B2725" t="s">
        <v>490</v>
      </c>
      <c r="C2725" t="s">
        <v>245</v>
      </c>
      <c r="D2725" t="s">
        <v>11</v>
      </c>
      <c r="E2725" t="s">
        <v>16</v>
      </c>
      <c r="F2725" t="s">
        <v>17</v>
      </c>
      <c r="G2725">
        <v>11.78</v>
      </c>
      <c r="H2725">
        <v>3</v>
      </c>
      <c r="I2725">
        <v>4.2699999999999996</v>
      </c>
      <c r="J2725" t="str">
        <f>TEXT(sales[[#This Row],[Order Date]],"yyyy")</f>
        <v>2022</v>
      </c>
      <c r="K2725" t="str">
        <f>TEXT(sales[[#This Row],[Order Date]],"mmmm")</f>
        <v>July</v>
      </c>
    </row>
    <row r="2726" spans="1:11" ht="14.25" customHeight="1" x14ac:dyDescent="0.3">
      <c r="A2726" s="3">
        <v>44748</v>
      </c>
      <c r="B2726" t="s">
        <v>2147</v>
      </c>
      <c r="C2726" t="s">
        <v>149</v>
      </c>
      <c r="D2726" t="s">
        <v>34</v>
      </c>
      <c r="E2726" t="s">
        <v>47</v>
      </c>
      <c r="F2726" t="s">
        <v>563</v>
      </c>
      <c r="G2726">
        <v>13.96</v>
      </c>
      <c r="H2726">
        <v>2</v>
      </c>
      <c r="I2726">
        <v>6.7</v>
      </c>
      <c r="J2726" t="str">
        <f>TEXT(sales[[#This Row],[Order Date]],"yyyy")</f>
        <v>2022</v>
      </c>
      <c r="K2726" t="str">
        <f>TEXT(sales[[#This Row],[Order Date]],"mmmm")</f>
        <v>July</v>
      </c>
    </row>
    <row r="2727" spans="1:11" ht="14.25" customHeight="1" x14ac:dyDescent="0.3">
      <c r="A2727" s="3">
        <v>44748</v>
      </c>
      <c r="B2727" t="s">
        <v>2147</v>
      </c>
      <c r="C2727" t="s">
        <v>149</v>
      </c>
      <c r="D2727" t="s">
        <v>34</v>
      </c>
      <c r="E2727" t="s">
        <v>47</v>
      </c>
      <c r="F2727" t="s">
        <v>57</v>
      </c>
      <c r="G2727">
        <v>155.82</v>
      </c>
      <c r="H2727">
        <v>3</v>
      </c>
      <c r="I2727">
        <v>63.89</v>
      </c>
      <c r="J2727" t="str">
        <f>TEXT(sales[[#This Row],[Order Date]],"yyyy")</f>
        <v>2022</v>
      </c>
      <c r="K2727" t="str">
        <f>TEXT(sales[[#This Row],[Order Date]],"mmmm")</f>
        <v>July</v>
      </c>
    </row>
    <row r="2728" spans="1:11" ht="14.25" customHeight="1" x14ac:dyDescent="0.3">
      <c r="A2728" s="3">
        <v>44748</v>
      </c>
      <c r="B2728" t="s">
        <v>2147</v>
      </c>
      <c r="C2728" t="s">
        <v>149</v>
      </c>
      <c r="D2728" t="s">
        <v>39</v>
      </c>
      <c r="E2728" t="s">
        <v>40</v>
      </c>
      <c r="F2728" t="s">
        <v>1636</v>
      </c>
      <c r="G2728">
        <v>124.95</v>
      </c>
      <c r="H2728">
        <v>5</v>
      </c>
      <c r="I2728">
        <v>2.5</v>
      </c>
      <c r="J2728" t="str">
        <f>TEXT(sales[[#This Row],[Order Date]],"yyyy")</f>
        <v>2022</v>
      </c>
      <c r="K2728" t="str">
        <f>TEXT(sales[[#This Row],[Order Date]],"mmmm")</f>
        <v>July</v>
      </c>
    </row>
    <row r="2729" spans="1:11" ht="14.25" customHeight="1" x14ac:dyDescent="0.3">
      <c r="A2729" s="3">
        <v>44748</v>
      </c>
      <c r="B2729" t="s">
        <v>2147</v>
      </c>
      <c r="C2729" t="s">
        <v>149</v>
      </c>
      <c r="D2729" t="s">
        <v>11</v>
      </c>
      <c r="E2729" t="s">
        <v>18</v>
      </c>
      <c r="F2729" t="s">
        <v>2148</v>
      </c>
      <c r="G2729">
        <v>601.65</v>
      </c>
      <c r="H2729">
        <v>5</v>
      </c>
      <c r="I2729">
        <v>156.43</v>
      </c>
      <c r="J2729" t="str">
        <f>TEXT(sales[[#This Row],[Order Date]],"yyyy")</f>
        <v>2022</v>
      </c>
      <c r="K2729" t="str">
        <f>TEXT(sales[[#This Row],[Order Date]],"mmmm")</f>
        <v>July</v>
      </c>
    </row>
    <row r="2730" spans="1:11" ht="14.25" customHeight="1" x14ac:dyDescent="0.3">
      <c r="A2730" s="3">
        <v>44748</v>
      </c>
      <c r="B2730" t="s">
        <v>1181</v>
      </c>
      <c r="C2730" t="s">
        <v>434</v>
      </c>
      <c r="D2730" t="s">
        <v>34</v>
      </c>
      <c r="E2730" t="s">
        <v>74</v>
      </c>
      <c r="F2730" t="s">
        <v>2149</v>
      </c>
      <c r="G2730">
        <v>301.95999999999998</v>
      </c>
      <c r="H2730">
        <v>2</v>
      </c>
      <c r="I2730">
        <v>60.39</v>
      </c>
      <c r="J2730" t="str">
        <f>TEXT(sales[[#This Row],[Order Date]],"yyyy")</f>
        <v>2022</v>
      </c>
      <c r="K2730" t="str">
        <f>TEXT(sales[[#This Row],[Order Date]],"mmmm")</f>
        <v>July</v>
      </c>
    </row>
    <row r="2731" spans="1:11" ht="14.25" customHeight="1" x14ac:dyDescent="0.3">
      <c r="A2731" s="3">
        <v>44748</v>
      </c>
      <c r="B2731" t="s">
        <v>1916</v>
      </c>
      <c r="C2731" t="s">
        <v>27</v>
      </c>
      <c r="D2731" t="s">
        <v>34</v>
      </c>
      <c r="E2731" t="s">
        <v>35</v>
      </c>
      <c r="F2731" t="s">
        <v>2025</v>
      </c>
      <c r="G2731">
        <v>170.35</v>
      </c>
      <c r="H2731">
        <v>3</v>
      </c>
      <c r="I2731">
        <v>-17.04</v>
      </c>
      <c r="J2731" t="str">
        <f>TEXT(sales[[#This Row],[Order Date]],"yyyy")</f>
        <v>2022</v>
      </c>
      <c r="K2731" t="str">
        <f>TEXT(sales[[#This Row],[Order Date]],"mmmm")</f>
        <v>July</v>
      </c>
    </row>
    <row r="2732" spans="1:11" ht="14.25" customHeight="1" x14ac:dyDescent="0.3">
      <c r="A2732" s="3">
        <v>44748</v>
      </c>
      <c r="B2732" t="s">
        <v>959</v>
      </c>
      <c r="C2732" t="s">
        <v>177</v>
      </c>
      <c r="D2732" t="s">
        <v>11</v>
      </c>
      <c r="E2732" t="s">
        <v>24</v>
      </c>
      <c r="F2732" t="s">
        <v>326</v>
      </c>
      <c r="G2732">
        <v>11.12</v>
      </c>
      <c r="H2732">
        <v>4</v>
      </c>
      <c r="I2732">
        <v>2.89</v>
      </c>
      <c r="J2732" t="str">
        <f>TEXT(sales[[#This Row],[Order Date]],"yyyy")</f>
        <v>2022</v>
      </c>
      <c r="K2732" t="str">
        <f>TEXT(sales[[#This Row],[Order Date]],"mmmm")</f>
        <v>July</v>
      </c>
    </row>
    <row r="2733" spans="1:11" ht="14.25" customHeight="1" x14ac:dyDescent="0.3">
      <c r="A2733" s="3">
        <v>44750</v>
      </c>
      <c r="B2733" t="s">
        <v>1303</v>
      </c>
      <c r="C2733" t="s">
        <v>10</v>
      </c>
      <c r="D2733" t="s">
        <v>11</v>
      </c>
      <c r="E2733" t="s">
        <v>12</v>
      </c>
      <c r="F2733" t="s">
        <v>438</v>
      </c>
      <c r="G2733">
        <v>21.12</v>
      </c>
      <c r="H2733">
        <v>5</v>
      </c>
      <c r="I2733">
        <v>6.6</v>
      </c>
      <c r="J2733" t="str">
        <f>TEXT(sales[[#This Row],[Order Date]],"yyyy")</f>
        <v>2022</v>
      </c>
      <c r="K2733" t="str">
        <f>TEXT(sales[[#This Row],[Order Date]],"mmmm")</f>
        <v>July</v>
      </c>
    </row>
    <row r="2734" spans="1:11" ht="14.25" customHeight="1" x14ac:dyDescent="0.3">
      <c r="A2734" s="3">
        <v>44751</v>
      </c>
      <c r="B2734" t="s">
        <v>1883</v>
      </c>
      <c r="C2734" t="s">
        <v>434</v>
      </c>
      <c r="D2734" t="s">
        <v>11</v>
      </c>
      <c r="E2734" t="s">
        <v>12</v>
      </c>
      <c r="F2734" t="s">
        <v>1673</v>
      </c>
      <c r="G2734">
        <v>6.58</v>
      </c>
      <c r="H2734">
        <v>2</v>
      </c>
      <c r="I2734">
        <v>3.03</v>
      </c>
      <c r="J2734" t="str">
        <f>TEXT(sales[[#This Row],[Order Date]],"yyyy")</f>
        <v>2022</v>
      </c>
      <c r="K2734" t="str">
        <f>TEXT(sales[[#This Row],[Order Date]],"mmmm")</f>
        <v>July</v>
      </c>
    </row>
    <row r="2735" spans="1:11" ht="14.25" customHeight="1" x14ac:dyDescent="0.3">
      <c r="A2735" s="3">
        <v>44751</v>
      </c>
      <c r="B2735" t="s">
        <v>1883</v>
      </c>
      <c r="C2735" t="s">
        <v>434</v>
      </c>
      <c r="D2735" t="s">
        <v>11</v>
      </c>
      <c r="E2735" t="s">
        <v>20</v>
      </c>
      <c r="F2735" t="s">
        <v>362</v>
      </c>
      <c r="G2735">
        <v>122.94</v>
      </c>
      <c r="H2735">
        <v>3</v>
      </c>
      <c r="I2735">
        <v>59.01</v>
      </c>
      <c r="J2735" t="str">
        <f>TEXT(sales[[#This Row],[Order Date]],"yyyy")</f>
        <v>2022</v>
      </c>
      <c r="K2735" t="str">
        <f>TEXT(sales[[#This Row],[Order Date]],"mmmm")</f>
        <v>July</v>
      </c>
    </row>
    <row r="2736" spans="1:11" ht="14.25" customHeight="1" x14ac:dyDescent="0.3">
      <c r="A2736" s="3">
        <v>44751</v>
      </c>
      <c r="B2736" t="s">
        <v>622</v>
      </c>
      <c r="C2736" t="s">
        <v>120</v>
      </c>
      <c r="D2736" t="s">
        <v>11</v>
      </c>
      <c r="E2736" t="s">
        <v>24</v>
      </c>
      <c r="F2736" t="s">
        <v>539</v>
      </c>
      <c r="G2736">
        <v>5.16</v>
      </c>
      <c r="H2736">
        <v>3</v>
      </c>
      <c r="I2736">
        <v>0.84</v>
      </c>
      <c r="J2736" t="str">
        <f>TEXT(sales[[#This Row],[Order Date]],"yyyy")</f>
        <v>2022</v>
      </c>
      <c r="K2736" t="str">
        <f>TEXT(sales[[#This Row],[Order Date]],"mmmm")</f>
        <v>July</v>
      </c>
    </row>
    <row r="2737" spans="1:11" ht="14.25" customHeight="1" x14ac:dyDescent="0.3">
      <c r="A2737" s="3">
        <v>44751</v>
      </c>
      <c r="B2737" t="s">
        <v>1719</v>
      </c>
      <c r="C2737" t="s">
        <v>531</v>
      </c>
      <c r="D2737" t="s">
        <v>11</v>
      </c>
      <c r="E2737" t="s">
        <v>43</v>
      </c>
      <c r="F2737" t="s">
        <v>1508</v>
      </c>
      <c r="G2737">
        <v>15.8</v>
      </c>
      <c r="H2737">
        <v>4</v>
      </c>
      <c r="I2737">
        <v>5.0599999999999996</v>
      </c>
      <c r="J2737" t="str">
        <f>TEXT(sales[[#This Row],[Order Date]],"yyyy")</f>
        <v>2022</v>
      </c>
      <c r="K2737" t="str">
        <f>TEXT(sales[[#This Row],[Order Date]],"mmmm")</f>
        <v>July</v>
      </c>
    </row>
    <row r="2738" spans="1:11" ht="14.25" customHeight="1" x14ac:dyDescent="0.3">
      <c r="A2738" s="3">
        <v>44751</v>
      </c>
      <c r="B2738" t="s">
        <v>1719</v>
      </c>
      <c r="C2738" t="s">
        <v>531</v>
      </c>
      <c r="D2738" t="s">
        <v>39</v>
      </c>
      <c r="E2738" t="s">
        <v>302</v>
      </c>
      <c r="F2738" t="s">
        <v>2150</v>
      </c>
      <c r="G2738">
        <v>464.97</v>
      </c>
      <c r="H2738">
        <v>3</v>
      </c>
      <c r="I2738">
        <v>209.24</v>
      </c>
      <c r="J2738" t="str">
        <f>TEXT(sales[[#This Row],[Order Date]],"yyyy")</f>
        <v>2022</v>
      </c>
      <c r="K2738" t="str">
        <f>TEXT(sales[[#This Row],[Order Date]],"mmmm")</f>
        <v>July</v>
      </c>
    </row>
    <row r="2739" spans="1:11" ht="14.25" customHeight="1" x14ac:dyDescent="0.3">
      <c r="A2739" s="3">
        <v>44751</v>
      </c>
      <c r="B2739" t="s">
        <v>1719</v>
      </c>
      <c r="C2739" t="s">
        <v>531</v>
      </c>
      <c r="D2739" t="s">
        <v>34</v>
      </c>
      <c r="E2739" t="s">
        <v>47</v>
      </c>
      <c r="F2739" t="s">
        <v>112</v>
      </c>
      <c r="G2739">
        <v>181.96</v>
      </c>
      <c r="H2739">
        <v>2</v>
      </c>
      <c r="I2739">
        <v>20.02</v>
      </c>
      <c r="J2739" t="str">
        <f>TEXT(sales[[#This Row],[Order Date]],"yyyy")</f>
        <v>2022</v>
      </c>
      <c r="K2739" t="str">
        <f>TEXT(sales[[#This Row],[Order Date]],"mmmm")</f>
        <v>July</v>
      </c>
    </row>
    <row r="2740" spans="1:11" ht="14.25" customHeight="1" x14ac:dyDescent="0.3">
      <c r="A2740" s="3">
        <v>44751</v>
      </c>
      <c r="B2740" t="s">
        <v>1719</v>
      </c>
      <c r="C2740" t="s">
        <v>531</v>
      </c>
      <c r="D2740" t="s">
        <v>11</v>
      </c>
      <c r="E2740" t="s">
        <v>16</v>
      </c>
      <c r="F2740" t="s">
        <v>2151</v>
      </c>
      <c r="G2740">
        <v>12.39</v>
      </c>
      <c r="H2740">
        <v>3</v>
      </c>
      <c r="I2740">
        <v>5.7</v>
      </c>
      <c r="J2740" t="str">
        <f>TEXT(sales[[#This Row],[Order Date]],"yyyy")</f>
        <v>2022</v>
      </c>
      <c r="K2740" t="str">
        <f>TEXT(sales[[#This Row],[Order Date]],"mmmm")</f>
        <v>July</v>
      </c>
    </row>
    <row r="2741" spans="1:11" ht="14.25" customHeight="1" x14ac:dyDescent="0.3">
      <c r="A2741" s="3">
        <v>44751</v>
      </c>
      <c r="B2741" t="s">
        <v>1719</v>
      </c>
      <c r="C2741" t="s">
        <v>531</v>
      </c>
      <c r="D2741" t="s">
        <v>11</v>
      </c>
      <c r="E2741" t="s">
        <v>20</v>
      </c>
      <c r="F2741" t="s">
        <v>1112</v>
      </c>
      <c r="G2741">
        <v>84.09</v>
      </c>
      <c r="H2741">
        <v>3</v>
      </c>
      <c r="I2741">
        <v>42.05</v>
      </c>
      <c r="J2741" t="str">
        <f>TEXT(sales[[#This Row],[Order Date]],"yyyy")</f>
        <v>2022</v>
      </c>
      <c r="K2741" t="str">
        <f>TEXT(sales[[#This Row],[Order Date]],"mmmm")</f>
        <v>July</v>
      </c>
    </row>
    <row r="2742" spans="1:11" ht="14.25" customHeight="1" x14ac:dyDescent="0.3">
      <c r="A2742" s="3">
        <v>44751</v>
      </c>
      <c r="B2742" t="s">
        <v>1719</v>
      </c>
      <c r="C2742" t="s">
        <v>531</v>
      </c>
      <c r="D2742" t="s">
        <v>11</v>
      </c>
      <c r="E2742" t="s">
        <v>24</v>
      </c>
      <c r="F2742" t="s">
        <v>526</v>
      </c>
      <c r="G2742">
        <v>79.36</v>
      </c>
      <c r="H2742">
        <v>4</v>
      </c>
      <c r="I2742">
        <v>32.54</v>
      </c>
      <c r="J2742" t="str">
        <f>TEXT(sales[[#This Row],[Order Date]],"yyyy")</f>
        <v>2022</v>
      </c>
      <c r="K2742" t="str">
        <f>TEXT(sales[[#This Row],[Order Date]],"mmmm")</f>
        <v>July</v>
      </c>
    </row>
    <row r="2743" spans="1:11" ht="14.25" customHeight="1" x14ac:dyDescent="0.3">
      <c r="A2743" s="3">
        <v>44751</v>
      </c>
      <c r="B2743" t="s">
        <v>1719</v>
      </c>
      <c r="C2743" t="s">
        <v>531</v>
      </c>
      <c r="D2743" t="s">
        <v>11</v>
      </c>
      <c r="E2743" t="s">
        <v>20</v>
      </c>
      <c r="F2743" t="s">
        <v>1533</v>
      </c>
      <c r="G2743">
        <v>153.36000000000001</v>
      </c>
      <c r="H2743">
        <v>9</v>
      </c>
      <c r="I2743">
        <v>70.55</v>
      </c>
      <c r="J2743" t="str">
        <f>TEXT(sales[[#This Row],[Order Date]],"yyyy")</f>
        <v>2022</v>
      </c>
      <c r="K2743" t="str">
        <f>TEXT(sales[[#This Row],[Order Date]],"mmmm")</f>
        <v>July</v>
      </c>
    </row>
    <row r="2744" spans="1:11" ht="14.25" customHeight="1" x14ac:dyDescent="0.3">
      <c r="A2744" s="3">
        <v>44751</v>
      </c>
      <c r="B2744" t="s">
        <v>1719</v>
      </c>
      <c r="C2744" t="s">
        <v>531</v>
      </c>
      <c r="D2744" t="s">
        <v>11</v>
      </c>
      <c r="E2744" t="s">
        <v>20</v>
      </c>
      <c r="F2744" t="s">
        <v>1630</v>
      </c>
      <c r="G2744">
        <v>43.68</v>
      </c>
      <c r="H2744">
        <v>6</v>
      </c>
      <c r="I2744">
        <v>21.4</v>
      </c>
      <c r="J2744" t="str">
        <f>TEXT(sales[[#This Row],[Order Date]],"yyyy")</f>
        <v>2022</v>
      </c>
      <c r="K2744" t="str">
        <f>TEXT(sales[[#This Row],[Order Date]],"mmmm")</f>
        <v>July</v>
      </c>
    </row>
    <row r="2745" spans="1:11" ht="14.25" customHeight="1" x14ac:dyDescent="0.3">
      <c r="A2745" s="3">
        <v>44751</v>
      </c>
      <c r="B2745" t="s">
        <v>1719</v>
      </c>
      <c r="C2745" t="s">
        <v>531</v>
      </c>
      <c r="D2745" t="s">
        <v>11</v>
      </c>
      <c r="E2745" t="s">
        <v>18</v>
      </c>
      <c r="F2745" t="s">
        <v>1328</v>
      </c>
      <c r="G2745">
        <v>98.21</v>
      </c>
      <c r="H2745">
        <v>7</v>
      </c>
      <c r="I2745">
        <v>28.48</v>
      </c>
      <c r="J2745" t="str">
        <f>TEXT(sales[[#This Row],[Order Date]],"yyyy")</f>
        <v>2022</v>
      </c>
      <c r="K2745" t="str">
        <f>TEXT(sales[[#This Row],[Order Date]],"mmmm")</f>
        <v>July</v>
      </c>
    </row>
    <row r="2746" spans="1:11" ht="14.25" customHeight="1" x14ac:dyDescent="0.3">
      <c r="A2746" s="3">
        <v>44751</v>
      </c>
      <c r="B2746" t="s">
        <v>1738</v>
      </c>
      <c r="C2746" t="s">
        <v>23</v>
      </c>
      <c r="D2746" t="s">
        <v>39</v>
      </c>
      <c r="E2746" t="s">
        <v>40</v>
      </c>
      <c r="F2746" t="s">
        <v>1345</v>
      </c>
      <c r="G2746">
        <v>269.98</v>
      </c>
      <c r="H2746">
        <v>3</v>
      </c>
      <c r="I2746">
        <v>40.5</v>
      </c>
      <c r="J2746" t="str">
        <f>TEXT(sales[[#This Row],[Order Date]],"yyyy")</f>
        <v>2022</v>
      </c>
      <c r="K2746" t="str">
        <f>TEXT(sales[[#This Row],[Order Date]],"mmmm")</f>
        <v>July</v>
      </c>
    </row>
    <row r="2747" spans="1:11" ht="14.25" customHeight="1" x14ac:dyDescent="0.3">
      <c r="A2747" s="3">
        <v>44751</v>
      </c>
      <c r="B2747" t="s">
        <v>519</v>
      </c>
      <c r="C2747" t="s">
        <v>10</v>
      </c>
      <c r="D2747" t="s">
        <v>11</v>
      </c>
      <c r="E2747" t="s">
        <v>92</v>
      </c>
      <c r="F2747" t="s">
        <v>2152</v>
      </c>
      <c r="G2747">
        <v>48.63</v>
      </c>
      <c r="H2747">
        <v>2</v>
      </c>
      <c r="I2747">
        <v>-121.58</v>
      </c>
      <c r="J2747" t="str">
        <f>TEXT(sales[[#This Row],[Order Date]],"yyyy")</f>
        <v>2022</v>
      </c>
      <c r="K2747" t="str">
        <f>TEXT(sales[[#This Row],[Order Date]],"mmmm")</f>
        <v>July</v>
      </c>
    </row>
    <row r="2748" spans="1:11" ht="14.25" customHeight="1" x14ac:dyDescent="0.3">
      <c r="A2748" s="3">
        <v>44752</v>
      </c>
      <c r="B2748" t="s">
        <v>900</v>
      </c>
      <c r="C2748" t="s">
        <v>95</v>
      </c>
      <c r="D2748" t="s">
        <v>11</v>
      </c>
      <c r="E2748" t="s">
        <v>20</v>
      </c>
      <c r="F2748" t="s">
        <v>1490</v>
      </c>
      <c r="G2748">
        <v>3.37</v>
      </c>
      <c r="H2748">
        <v>3</v>
      </c>
      <c r="I2748">
        <v>-2.2400000000000002</v>
      </c>
      <c r="J2748" t="str">
        <f>TEXT(sales[[#This Row],[Order Date]],"yyyy")</f>
        <v>2022</v>
      </c>
      <c r="K2748" t="str">
        <f>TEXT(sales[[#This Row],[Order Date]],"mmmm")</f>
        <v>July</v>
      </c>
    </row>
    <row r="2749" spans="1:11" ht="14.25" customHeight="1" x14ac:dyDescent="0.3">
      <c r="A2749" s="3">
        <v>44752</v>
      </c>
      <c r="B2749" t="s">
        <v>151</v>
      </c>
      <c r="C2749" t="s">
        <v>27</v>
      </c>
      <c r="D2749" t="s">
        <v>11</v>
      </c>
      <c r="E2749" t="s">
        <v>20</v>
      </c>
      <c r="F2749" t="s">
        <v>471</v>
      </c>
      <c r="G2749">
        <v>39.92</v>
      </c>
      <c r="H2749">
        <v>2</v>
      </c>
      <c r="I2749">
        <v>12.97</v>
      </c>
      <c r="J2749" t="str">
        <f>TEXT(sales[[#This Row],[Order Date]],"yyyy")</f>
        <v>2022</v>
      </c>
      <c r="K2749" t="str">
        <f>TEXT(sales[[#This Row],[Order Date]],"mmmm")</f>
        <v>July</v>
      </c>
    </row>
    <row r="2750" spans="1:11" ht="14.25" customHeight="1" x14ac:dyDescent="0.3">
      <c r="A2750" s="3">
        <v>44753</v>
      </c>
      <c r="B2750" t="s">
        <v>1840</v>
      </c>
      <c r="C2750" t="s">
        <v>23</v>
      </c>
      <c r="D2750" t="s">
        <v>34</v>
      </c>
      <c r="E2750" t="s">
        <v>47</v>
      </c>
      <c r="F2750" t="s">
        <v>2153</v>
      </c>
      <c r="G2750">
        <v>289.8</v>
      </c>
      <c r="H2750">
        <v>7</v>
      </c>
      <c r="I2750">
        <v>36.229999999999997</v>
      </c>
      <c r="J2750" t="str">
        <f>TEXT(sales[[#This Row],[Order Date]],"yyyy")</f>
        <v>2022</v>
      </c>
      <c r="K2750" t="str">
        <f>TEXT(sales[[#This Row],[Order Date]],"mmmm")</f>
        <v>July</v>
      </c>
    </row>
    <row r="2751" spans="1:11" ht="14.25" customHeight="1" x14ac:dyDescent="0.3">
      <c r="A2751" s="3">
        <v>44753</v>
      </c>
      <c r="B2751" t="s">
        <v>1840</v>
      </c>
      <c r="C2751" t="s">
        <v>23</v>
      </c>
      <c r="D2751" t="s">
        <v>11</v>
      </c>
      <c r="E2751" t="s">
        <v>20</v>
      </c>
      <c r="F2751" t="s">
        <v>1291</v>
      </c>
      <c r="G2751">
        <v>2.5</v>
      </c>
      <c r="H2751">
        <v>3</v>
      </c>
      <c r="I2751">
        <v>-2</v>
      </c>
      <c r="J2751" t="str">
        <f>TEXT(sales[[#This Row],[Order Date]],"yyyy")</f>
        <v>2022</v>
      </c>
      <c r="K2751" t="str">
        <f>TEXT(sales[[#This Row],[Order Date]],"mmmm")</f>
        <v>July</v>
      </c>
    </row>
    <row r="2752" spans="1:11" ht="14.25" customHeight="1" x14ac:dyDescent="0.3">
      <c r="A2752" s="3">
        <v>44753</v>
      </c>
      <c r="B2752" t="s">
        <v>1840</v>
      </c>
      <c r="C2752" t="s">
        <v>23</v>
      </c>
      <c r="D2752" t="s">
        <v>11</v>
      </c>
      <c r="E2752" t="s">
        <v>20</v>
      </c>
      <c r="F2752" t="s">
        <v>1668</v>
      </c>
      <c r="G2752">
        <v>6.48</v>
      </c>
      <c r="H2752">
        <v>4</v>
      </c>
      <c r="I2752">
        <v>-4.75</v>
      </c>
      <c r="J2752" t="str">
        <f>TEXT(sales[[#This Row],[Order Date]],"yyyy")</f>
        <v>2022</v>
      </c>
      <c r="K2752" t="str">
        <f>TEXT(sales[[#This Row],[Order Date]],"mmmm")</f>
        <v>July</v>
      </c>
    </row>
    <row r="2753" spans="1:11" ht="14.25" customHeight="1" x14ac:dyDescent="0.3">
      <c r="A2753" s="3">
        <v>44753</v>
      </c>
      <c r="B2753" t="s">
        <v>1840</v>
      </c>
      <c r="C2753" t="s">
        <v>23</v>
      </c>
      <c r="D2753" t="s">
        <v>34</v>
      </c>
      <c r="E2753" t="s">
        <v>35</v>
      </c>
      <c r="F2753" t="s">
        <v>1128</v>
      </c>
      <c r="G2753">
        <v>341.49</v>
      </c>
      <c r="H2753">
        <v>8</v>
      </c>
      <c r="I2753">
        <v>-73.180000000000007</v>
      </c>
      <c r="J2753" t="str">
        <f>TEXT(sales[[#This Row],[Order Date]],"yyyy")</f>
        <v>2022</v>
      </c>
      <c r="K2753" t="str">
        <f>TEXT(sales[[#This Row],[Order Date]],"mmmm")</f>
        <v>July</v>
      </c>
    </row>
    <row r="2754" spans="1:11" ht="14.25" customHeight="1" x14ac:dyDescent="0.3">
      <c r="A2754" s="3">
        <v>44753</v>
      </c>
      <c r="B2754" t="s">
        <v>1840</v>
      </c>
      <c r="C2754" t="s">
        <v>23</v>
      </c>
      <c r="D2754" t="s">
        <v>11</v>
      </c>
      <c r="E2754" t="s">
        <v>24</v>
      </c>
      <c r="F2754" t="s">
        <v>326</v>
      </c>
      <c r="G2754">
        <v>11.12</v>
      </c>
      <c r="H2754">
        <v>5</v>
      </c>
      <c r="I2754">
        <v>0.83</v>
      </c>
      <c r="J2754" t="str">
        <f>TEXT(sales[[#This Row],[Order Date]],"yyyy")</f>
        <v>2022</v>
      </c>
      <c r="K2754" t="str">
        <f>TEXT(sales[[#This Row],[Order Date]],"mmmm")</f>
        <v>July</v>
      </c>
    </row>
    <row r="2755" spans="1:11" ht="14.25" customHeight="1" x14ac:dyDescent="0.3">
      <c r="A2755" s="3">
        <v>44753</v>
      </c>
      <c r="B2755" t="s">
        <v>1840</v>
      </c>
      <c r="C2755" t="s">
        <v>23</v>
      </c>
      <c r="D2755" t="s">
        <v>34</v>
      </c>
      <c r="E2755" t="s">
        <v>47</v>
      </c>
      <c r="F2755" t="s">
        <v>1543</v>
      </c>
      <c r="G2755">
        <v>25.34</v>
      </c>
      <c r="H2755">
        <v>6</v>
      </c>
      <c r="I2755">
        <v>3.48</v>
      </c>
      <c r="J2755" t="str">
        <f>TEXT(sales[[#This Row],[Order Date]],"yyyy")</f>
        <v>2022</v>
      </c>
      <c r="K2755" t="str">
        <f>TEXT(sales[[#This Row],[Order Date]],"mmmm")</f>
        <v>July</v>
      </c>
    </row>
    <row r="2756" spans="1:11" ht="14.25" customHeight="1" x14ac:dyDescent="0.3">
      <c r="A2756" s="3">
        <v>44753</v>
      </c>
      <c r="B2756" t="s">
        <v>233</v>
      </c>
      <c r="C2756" t="s">
        <v>164</v>
      </c>
      <c r="D2756" t="s">
        <v>11</v>
      </c>
      <c r="E2756" t="s">
        <v>12</v>
      </c>
      <c r="F2756" t="s">
        <v>2154</v>
      </c>
      <c r="G2756">
        <v>29.97</v>
      </c>
      <c r="H2756">
        <v>3</v>
      </c>
      <c r="I2756">
        <v>13.49</v>
      </c>
      <c r="J2756" t="str">
        <f>TEXT(sales[[#This Row],[Order Date]],"yyyy")</f>
        <v>2022</v>
      </c>
      <c r="K2756" t="str">
        <f>TEXT(sales[[#This Row],[Order Date]],"mmmm")</f>
        <v>July</v>
      </c>
    </row>
    <row r="2757" spans="1:11" ht="14.25" customHeight="1" x14ac:dyDescent="0.3">
      <c r="A2757" s="3">
        <v>44753</v>
      </c>
      <c r="B2757" t="s">
        <v>233</v>
      </c>
      <c r="C2757" t="s">
        <v>164</v>
      </c>
      <c r="D2757" t="s">
        <v>11</v>
      </c>
      <c r="E2757" t="s">
        <v>20</v>
      </c>
      <c r="F2757" t="s">
        <v>362</v>
      </c>
      <c r="G2757">
        <v>98.35</v>
      </c>
      <c r="H2757">
        <v>3</v>
      </c>
      <c r="I2757">
        <v>34.42</v>
      </c>
      <c r="J2757" t="str">
        <f>TEXT(sales[[#This Row],[Order Date]],"yyyy")</f>
        <v>2022</v>
      </c>
      <c r="K2757" t="str">
        <f>TEXT(sales[[#This Row],[Order Date]],"mmmm")</f>
        <v>July</v>
      </c>
    </row>
    <row r="2758" spans="1:11" ht="14.25" customHeight="1" x14ac:dyDescent="0.3">
      <c r="A2758" s="3">
        <v>44753</v>
      </c>
      <c r="B2758" t="s">
        <v>1514</v>
      </c>
      <c r="C2758" t="s">
        <v>59</v>
      </c>
      <c r="D2758" t="s">
        <v>34</v>
      </c>
      <c r="E2758" t="s">
        <v>145</v>
      </c>
      <c r="F2758" t="s">
        <v>818</v>
      </c>
      <c r="G2758">
        <v>199.84</v>
      </c>
      <c r="H2758">
        <v>4</v>
      </c>
      <c r="I2758">
        <v>-37.11</v>
      </c>
      <c r="J2758" t="str">
        <f>TEXT(sales[[#This Row],[Order Date]],"yyyy")</f>
        <v>2022</v>
      </c>
      <c r="K2758" t="str">
        <f>TEXT(sales[[#This Row],[Order Date]],"mmmm")</f>
        <v>July</v>
      </c>
    </row>
    <row r="2759" spans="1:11" ht="14.25" customHeight="1" x14ac:dyDescent="0.3">
      <c r="A2759" s="3">
        <v>44753</v>
      </c>
      <c r="B2759" t="s">
        <v>1514</v>
      </c>
      <c r="C2759" t="s">
        <v>59</v>
      </c>
      <c r="D2759" t="s">
        <v>39</v>
      </c>
      <c r="E2759" t="s">
        <v>40</v>
      </c>
      <c r="F2759" t="s">
        <v>648</v>
      </c>
      <c r="G2759">
        <v>716</v>
      </c>
      <c r="H2759">
        <v>2</v>
      </c>
      <c r="I2759">
        <v>193.32</v>
      </c>
      <c r="J2759" t="str">
        <f>TEXT(sales[[#This Row],[Order Date]],"yyyy")</f>
        <v>2022</v>
      </c>
      <c r="K2759" t="str">
        <f>TEXT(sales[[#This Row],[Order Date]],"mmmm")</f>
        <v>July</v>
      </c>
    </row>
    <row r="2760" spans="1:11" ht="14.25" customHeight="1" x14ac:dyDescent="0.3">
      <c r="A2760" s="3">
        <v>44753</v>
      </c>
      <c r="B2760" t="s">
        <v>1514</v>
      </c>
      <c r="C2760" t="s">
        <v>59</v>
      </c>
      <c r="D2760" t="s">
        <v>11</v>
      </c>
      <c r="E2760" t="s">
        <v>20</v>
      </c>
      <c r="F2760" t="s">
        <v>2155</v>
      </c>
      <c r="G2760">
        <v>221.06</v>
      </c>
      <c r="H2760">
        <v>7</v>
      </c>
      <c r="I2760">
        <v>103.9</v>
      </c>
      <c r="J2760" t="str">
        <f>TEXT(sales[[#This Row],[Order Date]],"yyyy")</f>
        <v>2022</v>
      </c>
      <c r="K2760" t="str">
        <f>TEXT(sales[[#This Row],[Order Date]],"mmmm")</f>
        <v>July</v>
      </c>
    </row>
    <row r="2761" spans="1:11" ht="14.25" customHeight="1" x14ac:dyDescent="0.3">
      <c r="A2761" s="3">
        <v>44754</v>
      </c>
      <c r="B2761" t="s">
        <v>1751</v>
      </c>
      <c r="C2761" t="s">
        <v>15</v>
      </c>
      <c r="D2761" t="s">
        <v>34</v>
      </c>
      <c r="E2761" t="s">
        <v>35</v>
      </c>
      <c r="F2761" t="s">
        <v>265</v>
      </c>
      <c r="G2761">
        <v>383.61</v>
      </c>
      <c r="H2761">
        <v>9</v>
      </c>
      <c r="I2761">
        <v>-5.48</v>
      </c>
      <c r="J2761" t="str">
        <f>TEXT(sales[[#This Row],[Order Date]],"yyyy")</f>
        <v>2022</v>
      </c>
      <c r="K2761" t="str">
        <f>TEXT(sales[[#This Row],[Order Date]],"mmmm")</f>
        <v>July</v>
      </c>
    </row>
    <row r="2762" spans="1:11" ht="14.25" customHeight="1" x14ac:dyDescent="0.3">
      <c r="A2762" s="3">
        <v>44754</v>
      </c>
      <c r="B2762" t="s">
        <v>1751</v>
      </c>
      <c r="C2762" t="s">
        <v>15</v>
      </c>
      <c r="D2762" t="s">
        <v>39</v>
      </c>
      <c r="E2762" t="s">
        <v>40</v>
      </c>
      <c r="F2762" t="s">
        <v>745</v>
      </c>
      <c r="G2762">
        <v>148.47999999999999</v>
      </c>
      <c r="H2762">
        <v>2</v>
      </c>
      <c r="I2762">
        <v>16.7</v>
      </c>
      <c r="J2762" t="str">
        <f>TEXT(sales[[#This Row],[Order Date]],"yyyy")</f>
        <v>2022</v>
      </c>
      <c r="K2762" t="str">
        <f>TEXT(sales[[#This Row],[Order Date]],"mmmm")</f>
        <v>July</v>
      </c>
    </row>
    <row r="2763" spans="1:11" ht="14.25" customHeight="1" x14ac:dyDescent="0.3">
      <c r="A2763" s="3">
        <v>44754</v>
      </c>
      <c r="B2763" t="s">
        <v>1751</v>
      </c>
      <c r="C2763" t="s">
        <v>15</v>
      </c>
      <c r="D2763" t="s">
        <v>39</v>
      </c>
      <c r="E2763" t="s">
        <v>40</v>
      </c>
      <c r="F2763" t="s">
        <v>1306</v>
      </c>
      <c r="G2763">
        <v>537.54</v>
      </c>
      <c r="H2763">
        <v>7</v>
      </c>
      <c r="I2763">
        <v>53.75</v>
      </c>
      <c r="J2763" t="str">
        <f>TEXT(sales[[#This Row],[Order Date]],"yyyy")</f>
        <v>2022</v>
      </c>
      <c r="K2763" t="str">
        <f>TEXT(sales[[#This Row],[Order Date]],"mmmm")</f>
        <v>July</v>
      </c>
    </row>
    <row r="2764" spans="1:11" ht="14.25" customHeight="1" x14ac:dyDescent="0.3">
      <c r="A2764" s="3">
        <v>44754</v>
      </c>
      <c r="B2764" t="s">
        <v>1751</v>
      </c>
      <c r="C2764" t="s">
        <v>15</v>
      </c>
      <c r="D2764" t="s">
        <v>11</v>
      </c>
      <c r="E2764" t="s">
        <v>20</v>
      </c>
      <c r="F2764" t="s">
        <v>941</v>
      </c>
      <c r="G2764">
        <v>1.93</v>
      </c>
      <c r="H2764">
        <v>2</v>
      </c>
      <c r="I2764">
        <v>-2.99</v>
      </c>
      <c r="J2764" t="str">
        <f>TEXT(sales[[#This Row],[Order Date]],"yyyy")</f>
        <v>2022</v>
      </c>
      <c r="K2764" t="str">
        <f>TEXT(sales[[#This Row],[Order Date]],"mmmm")</f>
        <v>July</v>
      </c>
    </row>
    <row r="2765" spans="1:11" ht="14.25" customHeight="1" x14ac:dyDescent="0.3">
      <c r="A2765" s="3">
        <v>44754</v>
      </c>
      <c r="B2765" t="s">
        <v>1751</v>
      </c>
      <c r="C2765" t="s">
        <v>15</v>
      </c>
      <c r="D2765" t="s">
        <v>11</v>
      </c>
      <c r="E2765" t="s">
        <v>24</v>
      </c>
      <c r="F2765" t="s">
        <v>1000</v>
      </c>
      <c r="G2765">
        <v>6.91</v>
      </c>
      <c r="H2765">
        <v>3</v>
      </c>
      <c r="I2765">
        <v>0.69</v>
      </c>
      <c r="J2765" t="str">
        <f>TEXT(sales[[#This Row],[Order Date]],"yyyy")</f>
        <v>2022</v>
      </c>
      <c r="K2765" t="str">
        <f>TEXT(sales[[#This Row],[Order Date]],"mmmm")</f>
        <v>July</v>
      </c>
    </row>
    <row r="2766" spans="1:11" ht="14.25" customHeight="1" x14ac:dyDescent="0.3">
      <c r="A2766" s="3">
        <v>44754</v>
      </c>
      <c r="B2766" t="s">
        <v>1751</v>
      </c>
      <c r="C2766" t="s">
        <v>15</v>
      </c>
      <c r="D2766" t="s">
        <v>34</v>
      </c>
      <c r="E2766" t="s">
        <v>47</v>
      </c>
      <c r="F2766" t="s">
        <v>1728</v>
      </c>
      <c r="G2766">
        <v>7.76</v>
      </c>
      <c r="H2766">
        <v>1</v>
      </c>
      <c r="I2766">
        <v>-2.13</v>
      </c>
      <c r="J2766" t="str">
        <f>TEXT(sales[[#This Row],[Order Date]],"yyyy")</f>
        <v>2022</v>
      </c>
      <c r="K2766" t="str">
        <f>TEXT(sales[[#This Row],[Order Date]],"mmmm")</f>
        <v>July</v>
      </c>
    </row>
    <row r="2767" spans="1:11" ht="14.25" customHeight="1" x14ac:dyDescent="0.3">
      <c r="A2767" s="3">
        <v>44754</v>
      </c>
      <c r="B2767" t="s">
        <v>1751</v>
      </c>
      <c r="C2767" t="s">
        <v>15</v>
      </c>
      <c r="D2767" t="s">
        <v>39</v>
      </c>
      <c r="E2767" t="s">
        <v>40</v>
      </c>
      <c r="F2767" t="s">
        <v>855</v>
      </c>
      <c r="G2767">
        <v>659.17</v>
      </c>
      <c r="H2767">
        <v>4</v>
      </c>
      <c r="I2767">
        <v>49.44</v>
      </c>
      <c r="J2767" t="str">
        <f>TEXT(sales[[#This Row],[Order Date]],"yyyy")</f>
        <v>2022</v>
      </c>
      <c r="K2767" t="str">
        <f>TEXT(sales[[#This Row],[Order Date]],"mmmm")</f>
        <v>July</v>
      </c>
    </row>
    <row r="2768" spans="1:11" ht="14.25" customHeight="1" x14ac:dyDescent="0.3">
      <c r="A2768" s="3">
        <v>44754</v>
      </c>
      <c r="B2768" t="s">
        <v>2156</v>
      </c>
      <c r="C2768" t="s">
        <v>10</v>
      </c>
      <c r="D2768" t="s">
        <v>39</v>
      </c>
      <c r="E2768" t="s">
        <v>40</v>
      </c>
      <c r="F2768" t="s">
        <v>1306</v>
      </c>
      <c r="G2768">
        <v>307.17</v>
      </c>
      <c r="H2768">
        <v>4</v>
      </c>
      <c r="I2768">
        <v>30.72</v>
      </c>
      <c r="J2768" t="str">
        <f>TEXT(sales[[#This Row],[Order Date]],"yyyy")</f>
        <v>2022</v>
      </c>
      <c r="K2768" t="str">
        <f>TEXT(sales[[#This Row],[Order Date]],"mmmm")</f>
        <v>July</v>
      </c>
    </row>
    <row r="2769" spans="1:11" ht="14.25" customHeight="1" x14ac:dyDescent="0.3">
      <c r="A2769" s="3">
        <v>44755</v>
      </c>
      <c r="B2769" t="s">
        <v>69</v>
      </c>
      <c r="C2769" t="s">
        <v>149</v>
      </c>
      <c r="D2769" t="s">
        <v>11</v>
      </c>
      <c r="E2769" t="s">
        <v>20</v>
      </c>
      <c r="F2769" t="s">
        <v>222</v>
      </c>
      <c r="G2769">
        <v>11.81</v>
      </c>
      <c r="H2769">
        <v>2</v>
      </c>
      <c r="I2769">
        <v>4.28</v>
      </c>
      <c r="J2769" t="str">
        <f>TEXT(sales[[#This Row],[Order Date]],"yyyy")</f>
        <v>2022</v>
      </c>
      <c r="K2769" t="str">
        <f>TEXT(sales[[#This Row],[Order Date]],"mmmm")</f>
        <v>July</v>
      </c>
    </row>
    <row r="2770" spans="1:11" ht="14.25" customHeight="1" x14ac:dyDescent="0.3">
      <c r="A2770" s="3">
        <v>44755</v>
      </c>
      <c r="B2770" t="s">
        <v>69</v>
      </c>
      <c r="C2770" t="s">
        <v>149</v>
      </c>
      <c r="D2770" t="s">
        <v>34</v>
      </c>
      <c r="E2770" t="s">
        <v>35</v>
      </c>
      <c r="F2770" t="s">
        <v>1679</v>
      </c>
      <c r="G2770">
        <v>1931.04</v>
      </c>
      <c r="H2770">
        <v>9</v>
      </c>
      <c r="I2770">
        <v>321.83999999999997</v>
      </c>
      <c r="J2770" t="str">
        <f>TEXT(sales[[#This Row],[Order Date]],"yyyy")</f>
        <v>2022</v>
      </c>
      <c r="K2770" t="str">
        <f>TEXT(sales[[#This Row],[Order Date]],"mmmm")</f>
        <v>July</v>
      </c>
    </row>
    <row r="2771" spans="1:11" ht="14.25" customHeight="1" x14ac:dyDescent="0.3">
      <c r="A2771" s="3">
        <v>44755</v>
      </c>
      <c r="B2771" t="s">
        <v>69</v>
      </c>
      <c r="C2771" t="s">
        <v>149</v>
      </c>
      <c r="D2771" t="s">
        <v>11</v>
      </c>
      <c r="E2771" t="s">
        <v>12</v>
      </c>
      <c r="F2771" t="s">
        <v>625</v>
      </c>
      <c r="G2771">
        <v>9.9600000000000009</v>
      </c>
      <c r="H2771">
        <v>2</v>
      </c>
      <c r="I2771">
        <v>4.68</v>
      </c>
      <c r="J2771" t="str">
        <f>TEXT(sales[[#This Row],[Order Date]],"yyyy")</f>
        <v>2022</v>
      </c>
      <c r="K2771" t="str">
        <f>TEXT(sales[[#This Row],[Order Date]],"mmmm")</f>
        <v>July</v>
      </c>
    </row>
    <row r="2772" spans="1:11" ht="14.25" customHeight="1" x14ac:dyDescent="0.3">
      <c r="A2772" s="3">
        <v>44755</v>
      </c>
      <c r="B2772" t="s">
        <v>1357</v>
      </c>
      <c r="C2772" t="s">
        <v>10</v>
      </c>
      <c r="D2772" t="s">
        <v>11</v>
      </c>
      <c r="E2772" t="s">
        <v>20</v>
      </c>
      <c r="F2772" t="s">
        <v>763</v>
      </c>
      <c r="G2772">
        <v>41.57</v>
      </c>
      <c r="H2772">
        <v>6</v>
      </c>
      <c r="I2772">
        <v>-66.510000000000005</v>
      </c>
      <c r="J2772" t="str">
        <f>TEXT(sales[[#This Row],[Order Date]],"yyyy")</f>
        <v>2022</v>
      </c>
      <c r="K2772" t="str">
        <f>TEXT(sales[[#This Row],[Order Date]],"mmmm")</f>
        <v>July</v>
      </c>
    </row>
    <row r="2773" spans="1:11" ht="14.25" customHeight="1" x14ac:dyDescent="0.3">
      <c r="A2773" s="3">
        <v>44755</v>
      </c>
      <c r="B2773" t="s">
        <v>171</v>
      </c>
      <c r="C2773" t="s">
        <v>30</v>
      </c>
      <c r="D2773" t="s">
        <v>11</v>
      </c>
      <c r="E2773" t="s">
        <v>12</v>
      </c>
      <c r="F2773" t="s">
        <v>1157</v>
      </c>
      <c r="G2773">
        <v>38.880000000000003</v>
      </c>
      <c r="H2773">
        <v>6</v>
      </c>
      <c r="I2773">
        <v>18.66</v>
      </c>
      <c r="J2773" t="str">
        <f>TEXT(sales[[#This Row],[Order Date]],"yyyy")</f>
        <v>2022</v>
      </c>
      <c r="K2773" t="str">
        <f>TEXT(sales[[#This Row],[Order Date]],"mmmm")</f>
        <v>July</v>
      </c>
    </row>
    <row r="2774" spans="1:11" ht="14.25" customHeight="1" x14ac:dyDescent="0.3">
      <c r="A2774" s="3">
        <v>44756</v>
      </c>
      <c r="B2774" t="s">
        <v>1945</v>
      </c>
      <c r="C2774" t="s">
        <v>95</v>
      </c>
      <c r="D2774" t="s">
        <v>11</v>
      </c>
      <c r="E2774" t="s">
        <v>18</v>
      </c>
      <c r="F2774" t="s">
        <v>19</v>
      </c>
      <c r="G2774">
        <v>272.74</v>
      </c>
      <c r="H2774">
        <v>3</v>
      </c>
      <c r="I2774">
        <v>-64.77</v>
      </c>
      <c r="J2774" t="str">
        <f>TEXT(sales[[#This Row],[Order Date]],"yyyy")</f>
        <v>2022</v>
      </c>
      <c r="K2774" t="str">
        <f>TEXT(sales[[#This Row],[Order Date]],"mmmm")</f>
        <v>July</v>
      </c>
    </row>
    <row r="2775" spans="1:11" ht="14.25" customHeight="1" x14ac:dyDescent="0.3">
      <c r="A2775" s="3">
        <v>44756</v>
      </c>
      <c r="B2775" t="s">
        <v>1945</v>
      </c>
      <c r="C2775" t="s">
        <v>95</v>
      </c>
      <c r="D2775" t="s">
        <v>11</v>
      </c>
      <c r="E2775" t="s">
        <v>12</v>
      </c>
      <c r="F2775" t="s">
        <v>1147</v>
      </c>
      <c r="G2775">
        <v>18.5</v>
      </c>
      <c r="H2775">
        <v>4</v>
      </c>
      <c r="I2775">
        <v>6.7</v>
      </c>
      <c r="J2775" t="str">
        <f>TEXT(sales[[#This Row],[Order Date]],"yyyy")</f>
        <v>2022</v>
      </c>
      <c r="K2775" t="str">
        <f>TEXT(sales[[#This Row],[Order Date]],"mmmm")</f>
        <v>July</v>
      </c>
    </row>
    <row r="2776" spans="1:11" ht="14.25" customHeight="1" x14ac:dyDescent="0.3">
      <c r="A2776" s="3">
        <v>44756</v>
      </c>
      <c r="B2776" t="s">
        <v>1945</v>
      </c>
      <c r="C2776" t="s">
        <v>95</v>
      </c>
      <c r="D2776" t="s">
        <v>34</v>
      </c>
      <c r="E2776" t="s">
        <v>35</v>
      </c>
      <c r="F2776" t="s">
        <v>1237</v>
      </c>
      <c r="G2776">
        <v>441.92</v>
      </c>
      <c r="H2776">
        <v>2</v>
      </c>
      <c r="I2776">
        <v>49.72</v>
      </c>
      <c r="J2776" t="str">
        <f>TEXT(sales[[#This Row],[Order Date]],"yyyy")</f>
        <v>2022</v>
      </c>
      <c r="K2776" t="str">
        <f>TEXT(sales[[#This Row],[Order Date]],"mmmm")</f>
        <v>July</v>
      </c>
    </row>
    <row r="2777" spans="1:11" ht="14.25" customHeight="1" x14ac:dyDescent="0.3">
      <c r="A2777" s="3">
        <v>44756</v>
      </c>
      <c r="B2777" t="s">
        <v>1945</v>
      </c>
      <c r="C2777" t="s">
        <v>95</v>
      </c>
      <c r="D2777" t="s">
        <v>34</v>
      </c>
      <c r="E2777" t="s">
        <v>74</v>
      </c>
      <c r="F2777" t="s">
        <v>835</v>
      </c>
      <c r="G2777">
        <v>127.76</v>
      </c>
      <c r="H2777">
        <v>6</v>
      </c>
      <c r="I2777">
        <v>-191.65</v>
      </c>
      <c r="J2777" t="str">
        <f>TEXT(sales[[#This Row],[Order Date]],"yyyy")</f>
        <v>2022</v>
      </c>
      <c r="K2777" t="str">
        <f>TEXT(sales[[#This Row],[Order Date]],"mmmm")</f>
        <v>July</v>
      </c>
    </row>
    <row r="2778" spans="1:11" ht="14.25" customHeight="1" x14ac:dyDescent="0.3">
      <c r="A2778" s="3">
        <v>44758</v>
      </c>
      <c r="B2778" t="s">
        <v>2104</v>
      </c>
      <c r="C2778" t="s">
        <v>27</v>
      </c>
      <c r="D2778" t="s">
        <v>34</v>
      </c>
      <c r="E2778" t="s">
        <v>35</v>
      </c>
      <c r="F2778" t="s">
        <v>1019</v>
      </c>
      <c r="G2778">
        <v>1348.7</v>
      </c>
      <c r="H2778">
        <v>6</v>
      </c>
      <c r="I2778">
        <v>-219.16</v>
      </c>
      <c r="J2778" t="str">
        <f>TEXT(sales[[#This Row],[Order Date]],"yyyy")</f>
        <v>2022</v>
      </c>
      <c r="K2778" t="str">
        <f>TEXT(sales[[#This Row],[Order Date]],"mmmm")</f>
        <v>July</v>
      </c>
    </row>
    <row r="2779" spans="1:11" ht="14.25" customHeight="1" x14ac:dyDescent="0.3">
      <c r="A2779" s="3">
        <v>44758</v>
      </c>
      <c r="B2779" t="s">
        <v>2104</v>
      </c>
      <c r="C2779" t="s">
        <v>27</v>
      </c>
      <c r="D2779" t="s">
        <v>34</v>
      </c>
      <c r="E2779" t="s">
        <v>35</v>
      </c>
      <c r="F2779" t="s">
        <v>1982</v>
      </c>
      <c r="G2779">
        <v>700.15</v>
      </c>
      <c r="H2779">
        <v>3</v>
      </c>
      <c r="I2779">
        <v>78.77</v>
      </c>
      <c r="J2779" t="str">
        <f>TEXT(sales[[#This Row],[Order Date]],"yyyy")</f>
        <v>2022</v>
      </c>
      <c r="K2779" t="str">
        <f>TEXT(sales[[#This Row],[Order Date]],"mmmm")</f>
        <v>July</v>
      </c>
    </row>
    <row r="2780" spans="1:11" ht="14.25" customHeight="1" x14ac:dyDescent="0.3">
      <c r="A2780" s="3">
        <v>44758</v>
      </c>
      <c r="B2780" t="s">
        <v>445</v>
      </c>
      <c r="C2780" t="s">
        <v>149</v>
      </c>
      <c r="D2780" t="s">
        <v>11</v>
      </c>
      <c r="E2780" t="s">
        <v>12</v>
      </c>
      <c r="F2780" t="s">
        <v>2157</v>
      </c>
      <c r="G2780">
        <v>80.88</v>
      </c>
      <c r="H2780">
        <v>3</v>
      </c>
      <c r="I2780">
        <v>39.630000000000003</v>
      </c>
      <c r="J2780" t="str">
        <f>TEXT(sales[[#This Row],[Order Date]],"yyyy")</f>
        <v>2022</v>
      </c>
      <c r="K2780" t="str">
        <f>TEXT(sales[[#This Row],[Order Date]],"mmmm")</f>
        <v>July</v>
      </c>
    </row>
    <row r="2781" spans="1:11" ht="14.25" customHeight="1" x14ac:dyDescent="0.3">
      <c r="A2781" s="3">
        <v>44758</v>
      </c>
      <c r="B2781" t="s">
        <v>445</v>
      </c>
      <c r="C2781" t="s">
        <v>149</v>
      </c>
      <c r="D2781" t="s">
        <v>39</v>
      </c>
      <c r="E2781" t="s">
        <v>52</v>
      </c>
      <c r="F2781" t="s">
        <v>2158</v>
      </c>
      <c r="G2781">
        <v>599.9</v>
      </c>
      <c r="H2781">
        <v>10</v>
      </c>
      <c r="I2781">
        <v>191.97</v>
      </c>
      <c r="J2781" t="str">
        <f>TEXT(sales[[#This Row],[Order Date]],"yyyy")</f>
        <v>2022</v>
      </c>
      <c r="K2781" t="str">
        <f>TEXT(sales[[#This Row],[Order Date]],"mmmm")</f>
        <v>July</v>
      </c>
    </row>
    <row r="2782" spans="1:11" ht="14.25" customHeight="1" x14ac:dyDescent="0.3">
      <c r="A2782" s="3">
        <v>44758</v>
      </c>
      <c r="B2782" t="s">
        <v>1863</v>
      </c>
      <c r="C2782" t="s">
        <v>531</v>
      </c>
      <c r="D2782" t="s">
        <v>34</v>
      </c>
      <c r="E2782" t="s">
        <v>35</v>
      </c>
      <c r="F2782" t="s">
        <v>2159</v>
      </c>
      <c r="G2782">
        <v>150.97999999999999</v>
      </c>
      <c r="H2782">
        <v>1</v>
      </c>
      <c r="I2782">
        <v>43.78</v>
      </c>
      <c r="J2782" t="str">
        <f>TEXT(sales[[#This Row],[Order Date]],"yyyy")</f>
        <v>2022</v>
      </c>
      <c r="K2782" t="str">
        <f>TEXT(sales[[#This Row],[Order Date]],"mmmm")</f>
        <v>July</v>
      </c>
    </row>
    <row r="2783" spans="1:11" ht="14.25" customHeight="1" x14ac:dyDescent="0.3">
      <c r="A2783" s="3">
        <v>44758</v>
      </c>
      <c r="B2783" t="s">
        <v>1863</v>
      </c>
      <c r="C2783" t="s">
        <v>531</v>
      </c>
      <c r="D2783" t="s">
        <v>11</v>
      </c>
      <c r="E2783" t="s">
        <v>63</v>
      </c>
      <c r="F2783" t="s">
        <v>2160</v>
      </c>
      <c r="G2783">
        <v>137.25</v>
      </c>
      <c r="H2783">
        <v>9</v>
      </c>
      <c r="I2783">
        <v>63.14</v>
      </c>
      <c r="J2783" t="str">
        <f>TEXT(sales[[#This Row],[Order Date]],"yyyy")</f>
        <v>2022</v>
      </c>
      <c r="K2783" t="str">
        <f>TEXT(sales[[#This Row],[Order Date]],"mmmm")</f>
        <v>July</v>
      </c>
    </row>
    <row r="2784" spans="1:11" ht="14.25" customHeight="1" x14ac:dyDescent="0.3">
      <c r="A2784" s="3">
        <v>44758</v>
      </c>
      <c r="B2784" t="s">
        <v>1863</v>
      </c>
      <c r="C2784" t="s">
        <v>531</v>
      </c>
      <c r="D2784" t="s">
        <v>11</v>
      </c>
      <c r="E2784" t="s">
        <v>43</v>
      </c>
      <c r="F2784" t="s">
        <v>506</v>
      </c>
      <c r="G2784">
        <v>11.52</v>
      </c>
      <c r="H2784">
        <v>4</v>
      </c>
      <c r="I2784">
        <v>5.41</v>
      </c>
      <c r="J2784" t="str">
        <f>TEXT(sales[[#This Row],[Order Date]],"yyyy")</f>
        <v>2022</v>
      </c>
      <c r="K2784" t="str">
        <f>TEXT(sales[[#This Row],[Order Date]],"mmmm")</f>
        <v>July</v>
      </c>
    </row>
    <row r="2785" spans="1:11" ht="14.25" customHeight="1" x14ac:dyDescent="0.3">
      <c r="A2785" s="3">
        <v>44759</v>
      </c>
      <c r="B2785" t="s">
        <v>1288</v>
      </c>
      <c r="C2785" t="s">
        <v>27</v>
      </c>
      <c r="D2785" t="s">
        <v>34</v>
      </c>
      <c r="E2785" t="s">
        <v>74</v>
      </c>
      <c r="F2785" t="s">
        <v>1706</v>
      </c>
      <c r="G2785">
        <v>195.47</v>
      </c>
      <c r="H2785">
        <v>2</v>
      </c>
      <c r="I2785">
        <v>-13.8</v>
      </c>
      <c r="J2785" t="str">
        <f>TEXT(sales[[#This Row],[Order Date]],"yyyy")</f>
        <v>2022</v>
      </c>
      <c r="K2785" t="str">
        <f>TEXT(sales[[#This Row],[Order Date]],"mmmm")</f>
        <v>July</v>
      </c>
    </row>
    <row r="2786" spans="1:11" ht="14.25" customHeight="1" x14ac:dyDescent="0.3">
      <c r="A2786" s="3">
        <v>44759</v>
      </c>
      <c r="B2786" t="s">
        <v>2033</v>
      </c>
      <c r="C2786" t="s">
        <v>123</v>
      </c>
      <c r="D2786" t="s">
        <v>34</v>
      </c>
      <c r="E2786" t="s">
        <v>74</v>
      </c>
      <c r="F2786" t="s">
        <v>2161</v>
      </c>
      <c r="G2786">
        <v>231.92</v>
      </c>
      <c r="H2786">
        <v>5</v>
      </c>
      <c r="I2786">
        <v>5.8</v>
      </c>
      <c r="J2786" t="str">
        <f>TEXT(sales[[#This Row],[Order Date]],"yyyy")</f>
        <v>2022</v>
      </c>
      <c r="K2786" t="str">
        <f>TEXT(sales[[#This Row],[Order Date]],"mmmm")</f>
        <v>July</v>
      </c>
    </row>
    <row r="2787" spans="1:11" ht="14.25" customHeight="1" x14ac:dyDescent="0.3">
      <c r="A2787" s="3">
        <v>44759</v>
      </c>
      <c r="B2787" t="s">
        <v>2162</v>
      </c>
      <c r="C2787" t="s">
        <v>10</v>
      </c>
      <c r="D2787" t="s">
        <v>11</v>
      </c>
      <c r="E2787" t="s">
        <v>16</v>
      </c>
      <c r="F2787" t="s">
        <v>532</v>
      </c>
      <c r="G2787">
        <v>6.26</v>
      </c>
      <c r="H2787">
        <v>3</v>
      </c>
      <c r="I2787">
        <v>2.04</v>
      </c>
      <c r="J2787" t="str">
        <f>TEXT(sales[[#This Row],[Order Date]],"yyyy")</f>
        <v>2022</v>
      </c>
      <c r="K2787" t="str">
        <f>TEXT(sales[[#This Row],[Order Date]],"mmmm")</f>
        <v>July</v>
      </c>
    </row>
    <row r="2788" spans="1:11" ht="14.25" customHeight="1" x14ac:dyDescent="0.3">
      <c r="A2788" s="3">
        <v>44759</v>
      </c>
      <c r="B2788" t="s">
        <v>2162</v>
      </c>
      <c r="C2788" t="s">
        <v>10</v>
      </c>
      <c r="D2788" t="s">
        <v>11</v>
      </c>
      <c r="E2788" t="s">
        <v>43</v>
      </c>
      <c r="F2788" t="s">
        <v>1806</v>
      </c>
      <c r="G2788">
        <v>14.43</v>
      </c>
      <c r="H2788">
        <v>4</v>
      </c>
      <c r="I2788">
        <v>3.43</v>
      </c>
      <c r="J2788" t="str">
        <f>TEXT(sales[[#This Row],[Order Date]],"yyyy")</f>
        <v>2022</v>
      </c>
      <c r="K2788" t="str">
        <f>TEXT(sales[[#This Row],[Order Date]],"mmmm")</f>
        <v>July</v>
      </c>
    </row>
    <row r="2789" spans="1:11" ht="14.25" customHeight="1" x14ac:dyDescent="0.3">
      <c r="A2789" s="3">
        <v>44760</v>
      </c>
      <c r="B2789" t="s">
        <v>1076</v>
      </c>
      <c r="C2789" t="s">
        <v>27</v>
      </c>
      <c r="D2789" t="s">
        <v>39</v>
      </c>
      <c r="E2789" t="s">
        <v>52</v>
      </c>
      <c r="F2789" t="s">
        <v>2081</v>
      </c>
      <c r="G2789">
        <v>519.96</v>
      </c>
      <c r="H2789">
        <v>4</v>
      </c>
      <c r="I2789">
        <v>176.79</v>
      </c>
      <c r="J2789" t="str">
        <f>TEXT(sales[[#This Row],[Order Date]],"yyyy")</f>
        <v>2022</v>
      </c>
      <c r="K2789" t="str">
        <f>TEXT(sales[[#This Row],[Order Date]],"mmmm")</f>
        <v>July</v>
      </c>
    </row>
    <row r="2790" spans="1:11" ht="14.25" customHeight="1" x14ac:dyDescent="0.3">
      <c r="A2790" s="3">
        <v>44760</v>
      </c>
      <c r="B2790" t="s">
        <v>1242</v>
      </c>
      <c r="C2790" t="s">
        <v>149</v>
      </c>
      <c r="D2790" t="s">
        <v>11</v>
      </c>
      <c r="E2790" t="s">
        <v>24</v>
      </c>
      <c r="F2790" t="s">
        <v>1000</v>
      </c>
      <c r="G2790">
        <v>5.76</v>
      </c>
      <c r="H2790">
        <v>2</v>
      </c>
      <c r="I2790">
        <v>1.61</v>
      </c>
      <c r="J2790" t="str">
        <f>TEXT(sales[[#This Row],[Order Date]],"yyyy")</f>
        <v>2022</v>
      </c>
      <c r="K2790" t="str">
        <f>TEXT(sales[[#This Row],[Order Date]],"mmmm")</f>
        <v>July</v>
      </c>
    </row>
    <row r="2791" spans="1:11" ht="14.25" customHeight="1" x14ac:dyDescent="0.3">
      <c r="A2791" s="3">
        <v>44760</v>
      </c>
      <c r="B2791" t="s">
        <v>487</v>
      </c>
      <c r="C2791" t="s">
        <v>149</v>
      </c>
      <c r="D2791" t="s">
        <v>11</v>
      </c>
      <c r="E2791" t="s">
        <v>20</v>
      </c>
      <c r="F2791" t="s">
        <v>2163</v>
      </c>
      <c r="G2791">
        <v>3.33</v>
      </c>
      <c r="H2791">
        <v>2</v>
      </c>
      <c r="I2791">
        <v>1.21</v>
      </c>
      <c r="J2791" t="str">
        <f>TEXT(sales[[#This Row],[Order Date]],"yyyy")</f>
        <v>2022</v>
      </c>
      <c r="K2791" t="str">
        <f>TEXT(sales[[#This Row],[Order Date]],"mmmm")</f>
        <v>July</v>
      </c>
    </row>
    <row r="2792" spans="1:11" ht="14.25" customHeight="1" x14ac:dyDescent="0.3">
      <c r="A2792" s="3">
        <v>44760</v>
      </c>
      <c r="B2792" t="s">
        <v>487</v>
      </c>
      <c r="C2792" t="s">
        <v>149</v>
      </c>
      <c r="D2792" t="s">
        <v>39</v>
      </c>
      <c r="E2792" t="s">
        <v>40</v>
      </c>
      <c r="F2792" t="s">
        <v>1073</v>
      </c>
      <c r="G2792">
        <v>135.99</v>
      </c>
      <c r="H2792">
        <v>1</v>
      </c>
      <c r="I2792">
        <v>36.72</v>
      </c>
      <c r="J2792" t="str">
        <f>TEXT(sales[[#This Row],[Order Date]],"yyyy")</f>
        <v>2022</v>
      </c>
      <c r="K2792" t="str">
        <f>TEXT(sales[[#This Row],[Order Date]],"mmmm")</f>
        <v>July</v>
      </c>
    </row>
    <row r="2793" spans="1:11" ht="14.25" customHeight="1" x14ac:dyDescent="0.3">
      <c r="A2793" s="3">
        <v>44760</v>
      </c>
      <c r="B2793" t="s">
        <v>487</v>
      </c>
      <c r="C2793" t="s">
        <v>149</v>
      </c>
      <c r="D2793" t="s">
        <v>34</v>
      </c>
      <c r="E2793" t="s">
        <v>47</v>
      </c>
      <c r="F2793" t="s">
        <v>1532</v>
      </c>
      <c r="G2793">
        <v>7.38</v>
      </c>
      <c r="H2793">
        <v>1</v>
      </c>
      <c r="I2793">
        <v>2.14</v>
      </c>
      <c r="J2793" t="str">
        <f>TEXT(sales[[#This Row],[Order Date]],"yyyy")</f>
        <v>2022</v>
      </c>
      <c r="K2793" t="str">
        <f>TEXT(sales[[#This Row],[Order Date]],"mmmm")</f>
        <v>July</v>
      </c>
    </row>
    <row r="2794" spans="1:11" ht="14.25" customHeight="1" x14ac:dyDescent="0.3">
      <c r="A2794" s="3">
        <v>44761</v>
      </c>
      <c r="B2794" t="s">
        <v>2164</v>
      </c>
      <c r="C2794" t="s">
        <v>95</v>
      </c>
      <c r="D2794" t="s">
        <v>11</v>
      </c>
      <c r="E2794" t="s">
        <v>20</v>
      </c>
      <c r="F2794" t="s">
        <v>2165</v>
      </c>
      <c r="G2794">
        <v>2.0299999999999998</v>
      </c>
      <c r="H2794">
        <v>1</v>
      </c>
      <c r="I2794">
        <v>-1.35</v>
      </c>
      <c r="J2794" t="str">
        <f>TEXT(sales[[#This Row],[Order Date]],"yyyy")</f>
        <v>2022</v>
      </c>
      <c r="K2794" t="str">
        <f>TEXT(sales[[#This Row],[Order Date]],"mmmm")</f>
        <v>July</v>
      </c>
    </row>
    <row r="2795" spans="1:11" ht="14.25" customHeight="1" x14ac:dyDescent="0.3">
      <c r="A2795" s="3">
        <v>44762</v>
      </c>
      <c r="B2795" t="s">
        <v>2166</v>
      </c>
      <c r="C2795" t="s">
        <v>129</v>
      </c>
      <c r="D2795" t="s">
        <v>11</v>
      </c>
      <c r="E2795" t="s">
        <v>18</v>
      </c>
      <c r="F2795" t="s">
        <v>1540</v>
      </c>
      <c r="G2795">
        <v>34.76</v>
      </c>
      <c r="H2795">
        <v>1</v>
      </c>
      <c r="I2795">
        <v>9.73</v>
      </c>
      <c r="J2795" t="str">
        <f>TEXT(sales[[#This Row],[Order Date]],"yyyy")</f>
        <v>2022</v>
      </c>
      <c r="K2795" t="str">
        <f>TEXT(sales[[#This Row],[Order Date]],"mmmm")</f>
        <v>July</v>
      </c>
    </row>
    <row r="2796" spans="1:11" ht="14.25" customHeight="1" x14ac:dyDescent="0.3">
      <c r="A2796" s="3">
        <v>44762</v>
      </c>
      <c r="B2796" t="s">
        <v>2166</v>
      </c>
      <c r="C2796" t="s">
        <v>129</v>
      </c>
      <c r="D2796" t="s">
        <v>39</v>
      </c>
      <c r="E2796" t="s">
        <v>52</v>
      </c>
      <c r="F2796" t="s">
        <v>1980</v>
      </c>
      <c r="G2796">
        <v>831.2</v>
      </c>
      <c r="H2796">
        <v>5</v>
      </c>
      <c r="I2796">
        <v>124.68</v>
      </c>
      <c r="J2796" t="str">
        <f>TEXT(sales[[#This Row],[Order Date]],"yyyy")</f>
        <v>2022</v>
      </c>
      <c r="K2796" t="str">
        <f>TEXT(sales[[#This Row],[Order Date]],"mmmm")</f>
        <v>July</v>
      </c>
    </row>
    <row r="2797" spans="1:11" ht="14.25" customHeight="1" x14ac:dyDescent="0.3">
      <c r="A2797" s="3">
        <v>44762</v>
      </c>
      <c r="B2797" t="s">
        <v>2166</v>
      </c>
      <c r="C2797" t="s">
        <v>129</v>
      </c>
      <c r="D2797" t="s">
        <v>11</v>
      </c>
      <c r="E2797" t="s">
        <v>12</v>
      </c>
      <c r="F2797" t="s">
        <v>1857</v>
      </c>
      <c r="G2797">
        <v>26.4</v>
      </c>
      <c r="H2797">
        <v>5</v>
      </c>
      <c r="I2797">
        <v>11.88</v>
      </c>
      <c r="J2797" t="str">
        <f>TEXT(sales[[#This Row],[Order Date]],"yyyy")</f>
        <v>2022</v>
      </c>
      <c r="K2797" t="str">
        <f>TEXT(sales[[#This Row],[Order Date]],"mmmm")</f>
        <v>July</v>
      </c>
    </row>
    <row r="2798" spans="1:11" ht="14.25" customHeight="1" x14ac:dyDescent="0.3">
      <c r="A2798" s="3">
        <v>44762</v>
      </c>
      <c r="B2798" t="s">
        <v>2166</v>
      </c>
      <c r="C2798" t="s">
        <v>129</v>
      </c>
      <c r="D2798" t="s">
        <v>11</v>
      </c>
      <c r="E2798" t="s">
        <v>63</v>
      </c>
      <c r="F2798" t="s">
        <v>2160</v>
      </c>
      <c r="G2798">
        <v>106.75</v>
      </c>
      <c r="H2798">
        <v>7</v>
      </c>
      <c r="I2798">
        <v>49.11</v>
      </c>
      <c r="J2798" t="str">
        <f>TEXT(sales[[#This Row],[Order Date]],"yyyy")</f>
        <v>2022</v>
      </c>
      <c r="K2798" t="str">
        <f>TEXT(sales[[#This Row],[Order Date]],"mmmm")</f>
        <v>July</v>
      </c>
    </row>
    <row r="2799" spans="1:11" ht="14.25" customHeight="1" x14ac:dyDescent="0.3">
      <c r="A2799" s="3">
        <v>44762</v>
      </c>
      <c r="B2799" t="s">
        <v>2166</v>
      </c>
      <c r="C2799" t="s">
        <v>129</v>
      </c>
      <c r="D2799" t="s">
        <v>11</v>
      </c>
      <c r="E2799" t="s">
        <v>12</v>
      </c>
      <c r="F2799" t="s">
        <v>2167</v>
      </c>
      <c r="G2799">
        <v>97.82</v>
      </c>
      <c r="H2799">
        <v>2</v>
      </c>
      <c r="I2799">
        <v>45.98</v>
      </c>
      <c r="J2799" t="str">
        <f>TEXT(sales[[#This Row],[Order Date]],"yyyy")</f>
        <v>2022</v>
      </c>
      <c r="K2799" t="str">
        <f>TEXT(sales[[#This Row],[Order Date]],"mmmm")</f>
        <v>July</v>
      </c>
    </row>
    <row r="2800" spans="1:11" ht="14.25" customHeight="1" x14ac:dyDescent="0.3">
      <c r="A2800" s="3">
        <v>44762</v>
      </c>
      <c r="B2800" t="s">
        <v>2166</v>
      </c>
      <c r="C2800" t="s">
        <v>129</v>
      </c>
      <c r="D2800" t="s">
        <v>11</v>
      </c>
      <c r="E2800" t="s">
        <v>18</v>
      </c>
      <c r="F2800" t="s">
        <v>623</v>
      </c>
      <c r="G2800">
        <v>141.4</v>
      </c>
      <c r="H2800">
        <v>5</v>
      </c>
      <c r="I2800">
        <v>38.18</v>
      </c>
      <c r="J2800" t="str">
        <f>TEXT(sales[[#This Row],[Order Date]],"yyyy")</f>
        <v>2022</v>
      </c>
      <c r="K2800" t="str">
        <f>TEXT(sales[[#This Row],[Order Date]],"mmmm")</f>
        <v>July</v>
      </c>
    </row>
    <row r="2801" spans="1:11" ht="14.25" customHeight="1" x14ac:dyDescent="0.3">
      <c r="A2801" s="3">
        <v>44762</v>
      </c>
      <c r="B2801" t="s">
        <v>889</v>
      </c>
      <c r="C2801" t="s">
        <v>15</v>
      </c>
      <c r="D2801" t="s">
        <v>11</v>
      </c>
      <c r="E2801" t="s">
        <v>20</v>
      </c>
      <c r="F2801" t="s">
        <v>899</v>
      </c>
      <c r="G2801">
        <v>2.88</v>
      </c>
      <c r="H2801">
        <v>5</v>
      </c>
      <c r="I2801">
        <v>-4.46</v>
      </c>
      <c r="J2801" t="str">
        <f>TEXT(sales[[#This Row],[Order Date]],"yyyy")</f>
        <v>2022</v>
      </c>
      <c r="K2801" t="str">
        <f>TEXT(sales[[#This Row],[Order Date]],"mmmm")</f>
        <v>July</v>
      </c>
    </row>
    <row r="2802" spans="1:11" ht="14.25" customHeight="1" x14ac:dyDescent="0.3">
      <c r="A2802" s="3">
        <v>44762</v>
      </c>
      <c r="B2802" t="s">
        <v>889</v>
      </c>
      <c r="C2802" t="s">
        <v>15</v>
      </c>
      <c r="D2802" t="s">
        <v>34</v>
      </c>
      <c r="E2802" t="s">
        <v>74</v>
      </c>
      <c r="F2802" t="s">
        <v>2168</v>
      </c>
      <c r="G2802">
        <v>384.94</v>
      </c>
      <c r="H2802">
        <v>4</v>
      </c>
      <c r="I2802">
        <v>-126.48</v>
      </c>
      <c r="J2802" t="str">
        <f>TEXT(sales[[#This Row],[Order Date]],"yyyy")</f>
        <v>2022</v>
      </c>
      <c r="K2802" t="str">
        <f>TEXT(sales[[#This Row],[Order Date]],"mmmm")</f>
        <v>July</v>
      </c>
    </row>
    <row r="2803" spans="1:11" ht="14.25" customHeight="1" x14ac:dyDescent="0.3">
      <c r="A2803" s="3">
        <v>44762</v>
      </c>
      <c r="B2803" t="s">
        <v>889</v>
      </c>
      <c r="C2803" t="s">
        <v>15</v>
      </c>
      <c r="D2803" t="s">
        <v>39</v>
      </c>
      <c r="E2803" t="s">
        <v>40</v>
      </c>
      <c r="F2803" t="s">
        <v>520</v>
      </c>
      <c r="G2803">
        <v>153.58000000000001</v>
      </c>
      <c r="H2803">
        <v>2</v>
      </c>
      <c r="I2803">
        <v>13.44</v>
      </c>
      <c r="J2803" t="str">
        <f>TEXT(sales[[#This Row],[Order Date]],"yyyy")</f>
        <v>2022</v>
      </c>
      <c r="K2803" t="str">
        <f>TEXT(sales[[#This Row],[Order Date]],"mmmm")</f>
        <v>July</v>
      </c>
    </row>
    <row r="2804" spans="1:11" ht="14.25" customHeight="1" x14ac:dyDescent="0.3">
      <c r="A2804" s="3">
        <v>44762</v>
      </c>
      <c r="B2804" t="s">
        <v>889</v>
      </c>
      <c r="C2804" t="s">
        <v>15</v>
      </c>
      <c r="D2804" t="s">
        <v>34</v>
      </c>
      <c r="E2804" t="s">
        <v>74</v>
      </c>
      <c r="F2804" t="s">
        <v>1604</v>
      </c>
      <c r="G2804">
        <v>913.43</v>
      </c>
      <c r="H2804">
        <v>5</v>
      </c>
      <c r="I2804">
        <v>-52.2</v>
      </c>
      <c r="J2804" t="str">
        <f>TEXT(sales[[#This Row],[Order Date]],"yyyy")</f>
        <v>2022</v>
      </c>
      <c r="K2804" t="str">
        <f>TEXT(sales[[#This Row],[Order Date]],"mmmm")</f>
        <v>July</v>
      </c>
    </row>
    <row r="2805" spans="1:11" ht="14.25" customHeight="1" x14ac:dyDescent="0.3">
      <c r="A2805" s="3">
        <v>44765</v>
      </c>
      <c r="B2805" t="s">
        <v>456</v>
      </c>
      <c r="C2805" t="s">
        <v>149</v>
      </c>
      <c r="D2805" t="s">
        <v>11</v>
      </c>
      <c r="E2805" t="s">
        <v>92</v>
      </c>
      <c r="F2805" t="s">
        <v>801</v>
      </c>
      <c r="G2805">
        <v>68.94</v>
      </c>
      <c r="H2805">
        <v>3</v>
      </c>
      <c r="I2805">
        <v>20.68</v>
      </c>
      <c r="J2805" t="str">
        <f>TEXT(sales[[#This Row],[Order Date]],"yyyy")</f>
        <v>2022</v>
      </c>
      <c r="K2805" t="str">
        <f>TEXT(sales[[#This Row],[Order Date]],"mmmm")</f>
        <v>July</v>
      </c>
    </row>
    <row r="2806" spans="1:11" ht="14.25" customHeight="1" x14ac:dyDescent="0.3">
      <c r="A2806" s="3">
        <v>44765</v>
      </c>
      <c r="B2806" t="s">
        <v>456</v>
      </c>
      <c r="C2806" t="s">
        <v>149</v>
      </c>
      <c r="D2806" t="s">
        <v>34</v>
      </c>
      <c r="E2806" t="s">
        <v>47</v>
      </c>
      <c r="F2806" t="s">
        <v>1545</v>
      </c>
      <c r="G2806">
        <v>128.82</v>
      </c>
      <c r="H2806">
        <v>3</v>
      </c>
      <c r="I2806">
        <v>50.24</v>
      </c>
      <c r="J2806" t="str">
        <f>TEXT(sales[[#This Row],[Order Date]],"yyyy")</f>
        <v>2022</v>
      </c>
      <c r="K2806" t="str">
        <f>TEXT(sales[[#This Row],[Order Date]],"mmmm")</f>
        <v>July</v>
      </c>
    </row>
    <row r="2807" spans="1:11" ht="14.25" customHeight="1" x14ac:dyDescent="0.3">
      <c r="A2807" s="3">
        <v>44765</v>
      </c>
      <c r="B2807" t="s">
        <v>50</v>
      </c>
      <c r="C2807" t="s">
        <v>149</v>
      </c>
      <c r="D2807" t="s">
        <v>11</v>
      </c>
      <c r="E2807" t="s">
        <v>20</v>
      </c>
      <c r="F2807" t="s">
        <v>1380</v>
      </c>
      <c r="G2807">
        <v>10.51</v>
      </c>
      <c r="H2807">
        <v>3</v>
      </c>
      <c r="I2807">
        <v>3.68</v>
      </c>
      <c r="J2807" t="str">
        <f>TEXT(sales[[#This Row],[Order Date]],"yyyy")</f>
        <v>2022</v>
      </c>
      <c r="K2807" t="str">
        <f>TEXT(sales[[#This Row],[Order Date]],"mmmm")</f>
        <v>July</v>
      </c>
    </row>
    <row r="2808" spans="1:11" ht="14.25" customHeight="1" x14ac:dyDescent="0.3">
      <c r="A2808" s="3">
        <v>44766</v>
      </c>
      <c r="B2808" t="s">
        <v>957</v>
      </c>
      <c r="C2808" t="s">
        <v>33</v>
      </c>
      <c r="D2808" t="s">
        <v>34</v>
      </c>
      <c r="E2808" t="s">
        <v>47</v>
      </c>
      <c r="F2808" t="s">
        <v>797</v>
      </c>
      <c r="G2808">
        <v>20.94</v>
      </c>
      <c r="H2808">
        <v>3</v>
      </c>
      <c r="I2808">
        <v>6.07</v>
      </c>
      <c r="J2808" t="str">
        <f>TEXT(sales[[#This Row],[Order Date]],"yyyy")</f>
        <v>2022</v>
      </c>
      <c r="K2808" t="str">
        <f>TEXT(sales[[#This Row],[Order Date]],"mmmm")</f>
        <v>July</v>
      </c>
    </row>
    <row r="2809" spans="1:11" ht="14.25" customHeight="1" x14ac:dyDescent="0.3">
      <c r="A2809" s="3">
        <v>44766</v>
      </c>
      <c r="B2809" t="s">
        <v>957</v>
      </c>
      <c r="C2809" t="s">
        <v>33</v>
      </c>
      <c r="D2809" t="s">
        <v>11</v>
      </c>
      <c r="E2809" t="s">
        <v>20</v>
      </c>
      <c r="F2809" t="s">
        <v>852</v>
      </c>
      <c r="G2809">
        <v>135.09</v>
      </c>
      <c r="H2809">
        <v>9</v>
      </c>
      <c r="I2809">
        <v>62.14</v>
      </c>
      <c r="J2809" t="str">
        <f>TEXT(sales[[#This Row],[Order Date]],"yyyy")</f>
        <v>2022</v>
      </c>
      <c r="K2809" t="str">
        <f>TEXT(sales[[#This Row],[Order Date]],"mmmm")</f>
        <v>July</v>
      </c>
    </row>
    <row r="2810" spans="1:11" ht="14.25" customHeight="1" x14ac:dyDescent="0.3">
      <c r="A2810" s="3">
        <v>44766</v>
      </c>
      <c r="B2810" t="s">
        <v>957</v>
      </c>
      <c r="C2810" t="s">
        <v>33</v>
      </c>
      <c r="D2810" t="s">
        <v>39</v>
      </c>
      <c r="E2810" t="s">
        <v>52</v>
      </c>
      <c r="F2810" t="s">
        <v>1992</v>
      </c>
      <c r="G2810">
        <v>279.86</v>
      </c>
      <c r="H2810">
        <v>14</v>
      </c>
      <c r="I2810">
        <v>64.37</v>
      </c>
      <c r="J2810" t="str">
        <f>TEXT(sales[[#This Row],[Order Date]],"yyyy")</f>
        <v>2022</v>
      </c>
      <c r="K2810" t="str">
        <f>TEXT(sales[[#This Row],[Order Date]],"mmmm")</f>
        <v>July</v>
      </c>
    </row>
    <row r="2811" spans="1:11" ht="14.25" customHeight="1" x14ac:dyDescent="0.3">
      <c r="A2811" s="3">
        <v>44766</v>
      </c>
      <c r="B2811" t="s">
        <v>957</v>
      </c>
      <c r="C2811" t="s">
        <v>33</v>
      </c>
      <c r="D2811" t="s">
        <v>11</v>
      </c>
      <c r="E2811" t="s">
        <v>20</v>
      </c>
      <c r="F2811" t="s">
        <v>852</v>
      </c>
      <c r="G2811">
        <v>90.06</v>
      </c>
      <c r="H2811">
        <v>6</v>
      </c>
      <c r="I2811">
        <v>41.43</v>
      </c>
      <c r="J2811" t="str">
        <f>TEXT(sales[[#This Row],[Order Date]],"yyyy")</f>
        <v>2022</v>
      </c>
      <c r="K2811" t="str">
        <f>TEXT(sales[[#This Row],[Order Date]],"mmmm")</f>
        <v>July</v>
      </c>
    </row>
    <row r="2812" spans="1:11" ht="14.25" customHeight="1" x14ac:dyDescent="0.3">
      <c r="A2812" s="3">
        <v>44767</v>
      </c>
      <c r="B2812" t="s">
        <v>769</v>
      </c>
      <c r="C2812" t="s">
        <v>23</v>
      </c>
      <c r="D2812" t="s">
        <v>11</v>
      </c>
      <c r="E2812" t="s">
        <v>20</v>
      </c>
      <c r="F2812" t="s">
        <v>1029</v>
      </c>
      <c r="G2812">
        <v>25.18</v>
      </c>
      <c r="H2812">
        <v>4</v>
      </c>
      <c r="I2812">
        <v>-18.46</v>
      </c>
      <c r="J2812" t="str">
        <f>TEXT(sales[[#This Row],[Order Date]],"yyyy")</f>
        <v>2022</v>
      </c>
      <c r="K2812" t="str">
        <f>TEXT(sales[[#This Row],[Order Date]],"mmmm")</f>
        <v>July</v>
      </c>
    </row>
    <row r="2813" spans="1:11" ht="14.25" customHeight="1" x14ac:dyDescent="0.3">
      <c r="A2813" s="3">
        <v>44767</v>
      </c>
      <c r="B2813" t="s">
        <v>921</v>
      </c>
      <c r="C2813" t="s">
        <v>164</v>
      </c>
      <c r="D2813" t="s">
        <v>11</v>
      </c>
      <c r="E2813" t="s">
        <v>43</v>
      </c>
      <c r="F2813" t="s">
        <v>234</v>
      </c>
      <c r="G2813">
        <v>9.42</v>
      </c>
      <c r="H2813">
        <v>2</v>
      </c>
      <c r="I2813">
        <v>0.47</v>
      </c>
      <c r="J2813" t="str">
        <f>TEXT(sales[[#This Row],[Order Date]],"yyyy")</f>
        <v>2022</v>
      </c>
      <c r="K2813" t="str">
        <f>TEXT(sales[[#This Row],[Order Date]],"mmmm")</f>
        <v>July</v>
      </c>
    </row>
    <row r="2814" spans="1:11" ht="14.25" customHeight="1" x14ac:dyDescent="0.3">
      <c r="A2814" s="3">
        <v>44767</v>
      </c>
      <c r="B2814" t="s">
        <v>921</v>
      </c>
      <c r="C2814" t="s">
        <v>164</v>
      </c>
      <c r="D2814" t="s">
        <v>11</v>
      </c>
      <c r="E2814" t="s">
        <v>12</v>
      </c>
      <c r="F2814" t="s">
        <v>2169</v>
      </c>
      <c r="G2814">
        <v>12.96</v>
      </c>
      <c r="H2814">
        <v>2</v>
      </c>
      <c r="I2814">
        <v>6.22</v>
      </c>
      <c r="J2814" t="str">
        <f>TEXT(sales[[#This Row],[Order Date]],"yyyy")</f>
        <v>2022</v>
      </c>
      <c r="K2814" t="str">
        <f>TEXT(sales[[#This Row],[Order Date]],"mmmm")</f>
        <v>July</v>
      </c>
    </row>
    <row r="2815" spans="1:11" ht="14.25" customHeight="1" x14ac:dyDescent="0.3">
      <c r="A2815" s="3">
        <v>44767</v>
      </c>
      <c r="B2815" t="s">
        <v>921</v>
      </c>
      <c r="C2815" t="s">
        <v>164</v>
      </c>
      <c r="D2815" t="s">
        <v>34</v>
      </c>
      <c r="E2815" t="s">
        <v>74</v>
      </c>
      <c r="F2815" t="s">
        <v>2170</v>
      </c>
      <c r="G2815">
        <v>704.9</v>
      </c>
      <c r="H2815">
        <v>5</v>
      </c>
      <c r="I2815">
        <v>56.39</v>
      </c>
      <c r="J2815" t="str">
        <f>TEXT(sales[[#This Row],[Order Date]],"yyyy")</f>
        <v>2022</v>
      </c>
      <c r="K2815" t="str">
        <f>TEXT(sales[[#This Row],[Order Date]],"mmmm")</f>
        <v>July</v>
      </c>
    </row>
    <row r="2816" spans="1:11" ht="14.25" customHeight="1" x14ac:dyDescent="0.3">
      <c r="A2816" s="3">
        <v>44767</v>
      </c>
      <c r="B2816" t="s">
        <v>921</v>
      </c>
      <c r="C2816" t="s">
        <v>164</v>
      </c>
      <c r="D2816" t="s">
        <v>34</v>
      </c>
      <c r="E2816" t="s">
        <v>35</v>
      </c>
      <c r="F2816" t="s">
        <v>1726</v>
      </c>
      <c r="G2816">
        <v>561.57000000000005</v>
      </c>
      <c r="H2816">
        <v>2</v>
      </c>
      <c r="I2816">
        <v>28.08</v>
      </c>
      <c r="J2816" t="str">
        <f>TEXT(sales[[#This Row],[Order Date]],"yyyy")</f>
        <v>2022</v>
      </c>
      <c r="K2816" t="str">
        <f>TEXT(sales[[#This Row],[Order Date]],"mmmm")</f>
        <v>July</v>
      </c>
    </row>
    <row r="2817" spans="1:11" ht="14.25" customHeight="1" x14ac:dyDescent="0.3">
      <c r="A2817" s="3">
        <v>44767</v>
      </c>
      <c r="B2817" t="s">
        <v>1891</v>
      </c>
      <c r="C2817" t="s">
        <v>488</v>
      </c>
      <c r="D2817" t="s">
        <v>11</v>
      </c>
      <c r="E2817" t="s">
        <v>63</v>
      </c>
      <c r="F2817" t="s">
        <v>1481</v>
      </c>
      <c r="G2817">
        <v>98.46</v>
      </c>
      <c r="H2817">
        <v>9</v>
      </c>
      <c r="I2817">
        <v>49.23</v>
      </c>
      <c r="J2817" t="str">
        <f>TEXT(sales[[#This Row],[Order Date]],"yyyy")</f>
        <v>2022</v>
      </c>
      <c r="K2817" t="str">
        <f>TEXT(sales[[#This Row],[Order Date]],"mmmm")</f>
        <v>July</v>
      </c>
    </row>
    <row r="2818" spans="1:11" ht="14.25" customHeight="1" x14ac:dyDescent="0.3">
      <c r="A2818" s="3">
        <v>44767</v>
      </c>
      <c r="B2818" t="s">
        <v>1891</v>
      </c>
      <c r="C2818" t="s">
        <v>488</v>
      </c>
      <c r="D2818" t="s">
        <v>34</v>
      </c>
      <c r="E2818" t="s">
        <v>145</v>
      </c>
      <c r="F2818" t="s">
        <v>790</v>
      </c>
      <c r="G2818">
        <v>358.58</v>
      </c>
      <c r="H2818">
        <v>2</v>
      </c>
      <c r="I2818">
        <v>39.44</v>
      </c>
      <c r="J2818" t="str">
        <f>TEXT(sales[[#This Row],[Order Date]],"yyyy")</f>
        <v>2022</v>
      </c>
      <c r="K2818" t="str">
        <f>TEXT(sales[[#This Row],[Order Date]],"mmmm")</f>
        <v>July</v>
      </c>
    </row>
    <row r="2819" spans="1:11" ht="14.25" customHeight="1" x14ac:dyDescent="0.3">
      <c r="A2819" s="3">
        <v>44767</v>
      </c>
      <c r="B2819" t="s">
        <v>1429</v>
      </c>
      <c r="C2819" t="s">
        <v>27</v>
      </c>
      <c r="D2819" t="s">
        <v>39</v>
      </c>
      <c r="E2819" t="s">
        <v>40</v>
      </c>
      <c r="F2819" t="s">
        <v>2171</v>
      </c>
      <c r="G2819">
        <v>623.96</v>
      </c>
      <c r="H2819">
        <v>5</v>
      </c>
      <c r="I2819">
        <v>39</v>
      </c>
      <c r="J2819" t="str">
        <f>TEXT(sales[[#This Row],[Order Date]],"yyyy")</f>
        <v>2022</v>
      </c>
      <c r="K2819" t="str">
        <f>TEXT(sales[[#This Row],[Order Date]],"mmmm")</f>
        <v>July</v>
      </c>
    </row>
    <row r="2820" spans="1:11" ht="14.25" customHeight="1" x14ac:dyDescent="0.3">
      <c r="A2820" s="3">
        <v>44768</v>
      </c>
      <c r="B2820" t="s">
        <v>879</v>
      </c>
      <c r="C2820" t="s">
        <v>95</v>
      </c>
      <c r="D2820" t="s">
        <v>34</v>
      </c>
      <c r="E2820" t="s">
        <v>145</v>
      </c>
      <c r="F2820" t="s">
        <v>1613</v>
      </c>
      <c r="G2820">
        <v>393.17</v>
      </c>
      <c r="H2820">
        <v>3</v>
      </c>
      <c r="I2820">
        <v>-204.45</v>
      </c>
      <c r="J2820" t="str">
        <f>TEXT(sales[[#This Row],[Order Date]],"yyyy")</f>
        <v>2022</v>
      </c>
      <c r="K2820" t="str">
        <f>TEXT(sales[[#This Row],[Order Date]],"mmmm")</f>
        <v>July</v>
      </c>
    </row>
    <row r="2821" spans="1:11" ht="14.25" customHeight="1" x14ac:dyDescent="0.3">
      <c r="A2821" s="3">
        <v>44768</v>
      </c>
      <c r="B2821" t="s">
        <v>1452</v>
      </c>
      <c r="C2821" t="s">
        <v>27</v>
      </c>
      <c r="D2821" t="s">
        <v>11</v>
      </c>
      <c r="E2821" t="s">
        <v>63</v>
      </c>
      <c r="F2821" t="s">
        <v>414</v>
      </c>
      <c r="G2821">
        <v>167.86</v>
      </c>
      <c r="H2821">
        <v>2</v>
      </c>
      <c r="I2821">
        <v>78.89</v>
      </c>
      <c r="J2821" t="str">
        <f>TEXT(sales[[#This Row],[Order Date]],"yyyy")</f>
        <v>2022</v>
      </c>
      <c r="K2821" t="str">
        <f>TEXT(sales[[#This Row],[Order Date]],"mmmm")</f>
        <v>July</v>
      </c>
    </row>
    <row r="2822" spans="1:11" ht="14.25" customHeight="1" x14ac:dyDescent="0.3">
      <c r="A2822" s="3">
        <v>44768</v>
      </c>
      <c r="B2822" t="s">
        <v>788</v>
      </c>
      <c r="C2822" t="s">
        <v>27</v>
      </c>
      <c r="D2822" t="s">
        <v>11</v>
      </c>
      <c r="E2822" t="s">
        <v>20</v>
      </c>
      <c r="F2822" t="s">
        <v>113</v>
      </c>
      <c r="G2822">
        <v>9.14</v>
      </c>
      <c r="H2822">
        <v>3</v>
      </c>
      <c r="I2822">
        <v>3.09</v>
      </c>
      <c r="J2822" t="str">
        <f>TEXT(sales[[#This Row],[Order Date]],"yyyy")</f>
        <v>2022</v>
      </c>
      <c r="K2822" t="str">
        <f>TEXT(sales[[#This Row],[Order Date]],"mmmm")</f>
        <v>July</v>
      </c>
    </row>
    <row r="2823" spans="1:11" ht="14.25" customHeight="1" x14ac:dyDescent="0.3">
      <c r="A2823" s="3">
        <v>44768</v>
      </c>
      <c r="B2823" t="s">
        <v>788</v>
      </c>
      <c r="C2823" t="s">
        <v>27</v>
      </c>
      <c r="D2823" t="s">
        <v>11</v>
      </c>
      <c r="E2823" t="s">
        <v>20</v>
      </c>
      <c r="F2823" t="s">
        <v>941</v>
      </c>
      <c r="G2823">
        <v>23.14</v>
      </c>
      <c r="H2823">
        <v>6</v>
      </c>
      <c r="I2823">
        <v>8.39</v>
      </c>
      <c r="J2823" t="str">
        <f>TEXT(sales[[#This Row],[Order Date]],"yyyy")</f>
        <v>2022</v>
      </c>
      <c r="K2823" t="str">
        <f>TEXT(sales[[#This Row],[Order Date]],"mmmm")</f>
        <v>July</v>
      </c>
    </row>
    <row r="2824" spans="1:11" ht="14.25" customHeight="1" x14ac:dyDescent="0.3">
      <c r="A2824" s="3">
        <v>44768</v>
      </c>
      <c r="B2824" t="s">
        <v>788</v>
      </c>
      <c r="C2824" t="s">
        <v>27</v>
      </c>
      <c r="D2824" t="s">
        <v>11</v>
      </c>
      <c r="E2824" t="s">
        <v>24</v>
      </c>
      <c r="F2824" t="s">
        <v>990</v>
      </c>
      <c r="G2824">
        <v>99.2</v>
      </c>
      <c r="H2824">
        <v>5</v>
      </c>
      <c r="I2824">
        <v>25.79</v>
      </c>
      <c r="J2824" t="str">
        <f>TEXT(sales[[#This Row],[Order Date]],"yyyy")</f>
        <v>2022</v>
      </c>
      <c r="K2824" t="str">
        <f>TEXT(sales[[#This Row],[Order Date]],"mmmm")</f>
        <v>July</v>
      </c>
    </row>
    <row r="2825" spans="1:11" ht="14.25" customHeight="1" x14ac:dyDescent="0.3">
      <c r="A2825" s="3">
        <v>44768</v>
      </c>
      <c r="B2825" t="s">
        <v>176</v>
      </c>
      <c r="C2825" t="s">
        <v>95</v>
      </c>
      <c r="D2825" t="s">
        <v>34</v>
      </c>
      <c r="E2825" t="s">
        <v>35</v>
      </c>
      <c r="F2825" t="s">
        <v>2132</v>
      </c>
      <c r="G2825">
        <v>266.35000000000002</v>
      </c>
      <c r="H2825">
        <v>3</v>
      </c>
      <c r="I2825">
        <v>13.32</v>
      </c>
      <c r="J2825" t="str">
        <f>TEXT(sales[[#This Row],[Order Date]],"yyyy")</f>
        <v>2022</v>
      </c>
      <c r="K2825" t="str">
        <f>TEXT(sales[[#This Row],[Order Date]],"mmmm")</f>
        <v>July</v>
      </c>
    </row>
    <row r="2826" spans="1:11" ht="14.25" customHeight="1" x14ac:dyDescent="0.3">
      <c r="A2826" s="3">
        <v>44768</v>
      </c>
      <c r="B2826" t="s">
        <v>307</v>
      </c>
      <c r="C2826" t="s">
        <v>23</v>
      </c>
      <c r="D2826" t="s">
        <v>11</v>
      </c>
      <c r="E2826" t="s">
        <v>12</v>
      </c>
      <c r="F2826" t="s">
        <v>134</v>
      </c>
      <c r="G2826">
        <v>10.37</v>
      </c>
      <c r="H2826">
        <v>2</v>
      </c>
      <c r="I2826">
        <v>3.63</v>
      </c>
      <c r="J2826" t="str">
        <f>TEXT(sales[[#This Row],[Order Date]],"yyyy")</f>
        <v>2022</v>
      </c>
      <c r="K2826" t="str">
        <f>TEXT(sales[[#This Row],[Order Date]],"mmmm")</f>
        <v>July</v>
      </c>
    </row>
    <row r="2827" spans="1:11" ht="14.25" customHeight="1" x14ac:dyDescent="0.3">
      <c r="A2827" s="3">
        <v>44769</v>
      </c>
      <c r="B2827" t="s">
        <v>635</v>
      </c>
      <c r="C2827" t="s">
        <v>33</v>
      </c>
      <c r="D2827" t="s">
        <v>39</v>
      </c>
      <c r="E2827" t="s">
        <v>40</v>
      </c>
      <c r="F2827" t="s">
        <v>1862</v>
      </c>
      <c r="G2827">
        <v>29.97</v>
      </c>
      <c r="H2827">
        <v>3</v>
      </c>
      <c r="I2827">
        <v>0.3</v>
      </c>
      <c r="J2827" t="str">
        <f>TEXT(sales[[#This Row],[Order Date]],"yyyy")</f>
        <v>2022</v>
      </c>
      <c r="K2827" t="str">
        <f>TEXT(sales[[#This Row],[Order Date]],"mmmm")</f>
        <v>July</v>
      </c>
    </row>
    <row r="2828" spans="1:11" ht="14.25" customHeight="1" x14ac:dyDescent="0.3">
      <c r="A2828" s="3">
        <v>44772</v>
      </c>
      <c r="B2828" t="s">
        <v>1452</v>
      </c>
      <c r="C2828" t="s">
        <v>27</v>
      </c>
      <c r="D2828" t="s">
        <v>39</v>
      </c>
      <c r="E2828" t="s">
        <v>52</v>
      </c>
      <c r="F2828" t="s">
        <v>84</v>
      </c>
      <c r="G2828">
        <v>209.93</v>
      </c>
      <c r="H2828">
        <v>7</v>
      </c>
      <c r="I2828">
        <v>92.37</v>
      </c>
      <c r="J2828" t="str">
        <f>TEXT(sales[[#This Row],[Order Date]],"yyyy")</f>
        <v>2022</v>
      </c>
      <c r="K2828" t="str">
        <f>TEXT(sales[[#This Row],[Order Date]],"mmmm")</f>
        <v>July</v>
      </c>
    </row>
    <row r="2829" spans="1:11" ht="14.25" customHeight="1" x14ac:dyDescent="0.3">
      <c r="A2829" s="3">
        <v>44772</v>
      </c>
      <c r="B2829" t="s">
        <v>1452</v>
      </c>
      <c r="C2829" t="s">
        <v>27</v>
      </c>
      <c r="D2829" t="s">
        <v>34</v>
      </c>
      <c r="E2829" t="s">
        <v>47</v>
      </c>
      <c r="F2829" t="s">
        <v>1155</v>
      </c>
      <c r="G2829">
        <v>5.28</v>
      </c>
      <c r="H2829">
        <v>3</v>
      </c>
      <c r="I2829">
        <v>2.3199999999999998</v>
      </c>
      <c r="J2829" t="str">
        <f>TEXT(sales[[#This Row],[Order Date]],"yyyy")</f>
        <v>2022</v>
      </c>
      <c r="K2829" t="str">
        <f>TEXT(sales[[#This Row],[Order Date]],"mmmm")</f>
        <v>July</v>
      </c>
    </row>
    <row r="2830" spans="1:11" ht="14.25" customHeight="1" x14ac:dyDescent="0.3">
      <c r="A2830" s="3">
        <v>44772</v>
      </c>
      <c r="B2830" t="s">
        <v>1452</v>
      </c>
      <c r="C2830" t="s">
        <v>27</v>
      </c>
      <c r="D2830" t="s">
        <v>11</v>
      </c>
      <c r="E2830" t="s">
        <v>20</v>
      </c>
      <c r="F2830" t="s">
        <v>787</v>
      </c>
      <c r="G2830">
        <v>10.92</v>
      </c>
      <c r="H2830">
        <v>3</v>
      </c>
      <c r="I2830">
        <v>4.0999999999999996</v>
      </c>
      <c r="J2830" t="str">
        <f>TEXT(sales[[#This Row],[Order Date]],"yyyy")</f>
        <v>2022</v>
      </c>
      <c r="K2830" t="str">
        <f>TEXT(sales[[#This Row],[Order Date]],"mmmm")</f>
        <v>July</v>
      </c>
    </row>
    <row r="2831" spans="1:11" ht="14.25" customHeight="1" x14ac:dyDescent="0.3">
      <c r="A2831" s="3">
        <v>44772</v>
      </c>
      <c r="B2831" t="s">
        <v>1186</v>
      </c>
      <c r="C2831" t="s">
        <v>10</v>
      </c>
      <c r="D2831" t="s">
        <v>11</v>
      </c>
      <c r="E2831" t="s">
        <v>18</v>
      </c>
      <c r="F2831" t="s">
        <v>1317</v>
      </c>
      <c r="G2831">
        <v>61.79</v>
      </c>
      <c r="H2831">
        <v>4</v>
      </c>
      <c r="I2831">
        <v>6.18</v>
      </c>
      <c r="J2831" t="str">
        <f>TEXT(sales[[#This Row],[Order Date]],"yyyy")</f>
        <v>2022</v>
      </c>
      <c r="K2831" t="str">
        <f>TEXT(sales[[#This Row],[Order Date]],"mmmm")</f>
        <v>July</v>
      </c>
    </row>
    <row r="2832" spans="1:11" ht="14.25" customHeight="1" x14ac:dyDescent="0.3">
      <c r="A2832" s="3">
        <v>44772</v>
      </c>
      <c r="B2832" t="s">
        <v>925</v>
      </c>
      <c r="C2832" t="s">
        <v>315</v>
      </c>
      <c r="D2832" t="s">
        <v>34</v>
      </c>
      <c r="E2832" t="s">
        <v>35</v>
      </c>
      <c r="F2832" t="s">
        <v>416</v>
      </c>
      <c r="G2832">
        <v>155.88</v>
      </c>
      <c r="H2832">
        <v>6</v>
      </c>
      <c r="I2832">
        <v>38.97</v>
      </c>
      <c r="J2832" t="str">
        <f>TEXT(sales[[#This Row],[Order Date]],"yyyy")</f>
        <v>2022</v>
      </c>
      <c r="K2832" t="str">
        <f>TEXT(sales[[#This Row],[Order Date]],"mmmm")</f>
        <v>July</v>
      </c>
    </row>
    <row r="2833" spans="1:11" ht="14.25" customHeight="1" x14ac:dyDescent="0.3">
      <c r="A2833" s="3">
        <v>44773</v>
      </c>
      <c r="B2833" t="s">
        <v>1148</v>
      </c>
      <c r="C2833" t="s">
        <v>149</v>
      </c>
      <c r="D2833" t="s">
        <v>39</v>
      </c>
      <c r="E2833" t="s">
        <v>52</v>
      </c>
      <c r="F2833" t="s">
        <v>1787</v>
      </c>
      <c r="G2833">
        <v>2309.65</v>
      </c>
      <c r="H2833">
        <v>7</v>
      </c>
      <c r="I2833">
        <v>762.18</v>
      </c>
      <c r="J2833" t="str">
        <f>TEXT(sales[[#This Row],[Order Date]],"yyyy")</f>
        <v>2022</v>
      </c>
      <c r="K2833" t="str">
        <f>TEXT(sales[[#This Row],[Order Date]],"mmmm")</f>
        <v>July</v>
      </c>
    </row>
    <row r="2834" spans="1:11" ht="14.25" customHeight="1" x14ac:dyDescent="0.3">
      <c r="A2834" s="3">
        <v>44773</v>
      </c>
      <c r="B2834" t="s">
        <v>1148</v>
      </c>
      <c r="C2834" t="s">
        <v>149</v>
      </c>
      <c r="D2834" t="s">
        <v>34</v>
      </c>
      <c r="E2834" t="s">
        <v>145</v>
      </c>
      <c r="F2834" t="s">
        <v>1460</v>
      </c>
      <c r="G2834">
        <v>1090.78</v>
      </c>
      <c r="H2834">
        <v>7</v>
      </c>
      <c r="I2834">
        <v>-290.88</v>
      </c>
      <c r="J2834" t="str">
        <f>TEXT(sales[[#This Row],[Order Date]],"yyyy")</f>
        <v>2022</v>
      </c>
      <c r="K2834" t="str">
        <f>TEXT(sales[[#This Row],[Order Date]],"mmmm")</f>
        <v>July</v>
      </c>
    </row>
    <row r="2835" spans="1:11" ht="14.25" customHeight="1" x14ac:dyDescent="0.3">
      <c r="A2835" s="3">
        <v>44773</v>
      </c>
      <c r="B2835" t="s">
        <v>1148</v>
      </c>
      <c r="C2835" t="s">
        <v>149</v>
      </c>
      <c r="D2835" t="s">
        <v>11</v>
      </c>
      <c r="E2835" t="s">
        <v>12</v>
      </c>
      <c r="F2835" t="s">
        <v>2172</v>
      </c>
      <c r="G2835">
        <v>19.440000000000001</v>
      </c>
      <c r="H2835">
        <v>3</v>
      </c>
      <c r="I2835">
        <v>9.33</v>
      </c>
      <c r="J2835" t="str">
        <f>TEXT(sales[[#This Row],[Order Date]],"yyyy")</f>
        <v>2022</v>
      </c>
      <c r="K2835" t="str">
        <f>TEXT(sales[[#This Row],[Order Date]],"mmmm")</f>
        <v>July</v>
      </c>
    </row>
    <row r="2836" spans="1:11" ht="14.25" customHeight="1" x14ac:dyDescent="0.3">
      <c r="A2836" s="3">
        <v>44773</v>
      </c>
      <c r="B2836" t="s">
        <v>1424</v>
      </c>
      <c r="C2836" t="s">
        <v>329</v>
      </c>
      <c r="D2836" t="s">
        <v>39</v>
      </c>
      <c r="E2836" t="s">
        <v>52</v>
      </c>
      <c r="F2836" t="s">
        <v>1939</v>
      </c>
      <c r="G2836">
        <v>239.7</v>
      </c>
      <c r="H2836">
        <v>6</v>
      </c>
      <c r="I2836">
        <v>105.47</v>
      </c>
      <c r="J2836" t="str">
        <f>TEXT(sales[[#This Row],[Order Date]],"yyyy")</f>
        <v>2022</v>
      </c>
      <c r="K2836" t="str">
        <f>TEXT(sales[[#This Row],[Order Date]],"mmmm")</f>
        <v>July</v>
      </c>
    </row>
    <row r="2837" spans="1:11" ht="14.25" customHeight="1" x14ac:dyDescent="0.3">
      <c r="A2837" s="3">
        <v>44773</v>
      </c>
      <c r="B2837" t="s">
        <v>1797</v>
      </c>
      <c r="C2837" t="s">
        <v>186</v>
      </c>
      <c r="D2837" t="s">
        <v>11</v>
      </c>
      <c r="E2837" t="s">
        <v>200</v>
      </c>
      <c r="F2837" t="s">
        <v>2056</v>
      </c>
      <c r="G2837">
        <v>52.59</v>
      </c>
      <c r="H2837">
        <v>3</v>
      </c>
      <c r="I2837">
        <v>15.78</v>
      </c>
      <c r="J2837" t="str">
        <f>TEXT(sales[[#This Row],[Order Date]],"yyyy")</f>
        <v>2022</v>
      </c>
      <c r="K2837" t="str">
        <f>TEXT(sales[[#This Row],[Order Date]],"mmmm")</f>
        <v>July</v>
      </c>
    </row>
    <row r="2838" spans="1:11" ht="14.25" customHeight="1" x14ac:dyDescent="0.3">
      <c r="A2838" s="3">
        <v>44774</v>
      </c>
      <c r="B2838" t="s">
        <v>500</v>
      </c>
      <c r="C2838" t="s">
        <v>27</v>
      </c>
      <c r="D2838" t="s">
        <v>11</v>
      </c>
      <c r="E2838" t="s">
        <v>24</v>
      </c>
      <c r="F2838" t="s">
        <v>541</v>
      </c>
      <c r="G2838">
        <v>6.72</v>
      </c>
      <c r="H2838">
        <v>4</v>
      </c>
      <c r="I2838">
        <v>3.36</v>
      </c>
      <c r="J2838" t="str">
        <f>TEXT(sales[[#This Row],[Order Date]],"yyyy")</f>
        <v>2022</v>
      </c>
      <c r="K2838" t="str">
        <f>TEXT(sales[[#This Row],[Order Date]],"mmmm")</f>
        <v>August</v>
      </c>
    </row>
    <row r="2839" spans="1:11" ht="14.25" customHeight="1" x14ac:dyDescent="0.3">
      <c r="A2839" s="3">
        <v>44774</v>
      </c>
      <c r="B2839" t="s">
        <v>500</v>
      </c>
      <c r="C2839" t="s">
        <v>27</v>
      </c>
      <c r="D2839" t="s">
        <v>34</v>
      </c>
      <c r="E2839" t="s">
        <v>145</v>
      </c>
      <c r="F2839" t="s">
        <v>183</v>
      </c>
      <c r="G2839">
        <v>1004.98</v>
      </c>
      <c r="H2839">
        <v>6</v>
      </c>
      <c r="I2839">
        <v>-175.87</v>
      </c>
      <c r="J2839" t="str">
        <f>TEXT(sales[[#This Row],[Order Date]],"yyyy")</f>
        <v>2022</v>
      </c>
      <c r="K2839" t="str">
        <f>TEXT(sales[[#This Row],[Order Date]],"mmmm")</f>
        <v>August</v>
      </c>
    </row>
    <row r="2840" spans="1:11" ht="14.25" customHeight="1" x14ac:dyDescent="0.3">
      <c r="A2840" s="3">
        <v>44775</v>
      </c>
      <c r="B2840" t="s">
        <v>839</v>
      </c>
      <c r="C2840" t="s">
        <v>164</v>
      </c>
      <c r="D2840" t="s">
        <v>11</v>
      </c>
      <c r="E2840" t="s">
        <v>20</v>
      </c>
      <c r="F2840" t="s">
        <v>2173</v>
      </c>
      <c r="G2840">
        <v>6.37</v>
      </c>
      <c r="H2840">
        <v>2</v>
      </c>
      <c r="I2840">
        <v>2.15</v>
      </c>
      <c r="J2840" t="str">
        <f>TEXT(sales[[#This Row],[Order Date]],"yyyy")</f>
        <v>2022</v>
      </c>
      <c r="K2840" t="str">
        <f>TEXT(sales[[#This Row],[Order Date]],"mmmm")</f>
        <v>August</v>
      </c>
    </row>
    <row r="2841" spans="1:11" ht="14.25" customHeight="1" x14ac:dyDescent="0.3">
      <c r="A2841" s="3">
        <v>44775</v>
      </c>
      <c r="B2841" t="s">
        <v>839</v>
      </c>
      <c r="C2841" t="s">
        <v>164</v>
      </c>
      <c r="D2841" t="s">
        <v>39</v>
      </c>
      <c r="E2841" t="s">
        <v>302</v>
      </c>
      <c r="F2841" t="s">
        <v>837</v>
      </c>
      <c r="G2841">
        <v>558.4</v>
      </c>
      <c r="H2841">
        <v>2</v>
      </c>
      <c r="I2841">
        <v>41.88</v>
      </c>
      <c r="J2841" t="str">
        <f>TEXT(sales[[#This Row],[Order Date]],"yyyy")</f>
        <v>2022</v>
      </c>
      <c r="K2841" t="str">
        <f>TEXT(sales[[#This Row],[Order Date]],"mmmm")</f>
        <v>August</v>
      </c>
    </row>
    <row r="2842" spans="1:11" ht="14.25" customHeight="1" x14ac:dyDescent="0.3">
      <c r="A2842" s="3">
        <v>44775</v>
      </c>
      <c r="B2842" t="s">
        <v>2174</v>
      </c>
      <c r="C2842" t="s">
        <v>1529</v>
      </c>
      <c r="D2842" t="s">
        <v>39</v>
      </c>
      <c r="E2842" t="s">
        <v>40</v>
      </c>
      <c r="F2842" t="s">
        <v>1953</v>
      </c>
      <c r="G2842">
        <v>128.85</v>
      </c>
      <c r="H2842">
        <v>3</v>
      </c>
      <c r="I2842">
        <v>3.87</v>
      </c>
      <c r="J2842" t="str">
        <f>TEXT(sales[[#This Row],[Order Date]],"yyyy")</f>
        <v>2022</v>
      </c>
      <c r="K2842" t="str">
        <f>TEXT(sales[[#This Row],[Order Date]],"mmmm")</f>
        <v>August</v>
      </c>
    </row>
    <row r="2843" spans="1:11" ht="14.25" customHeight="1" x14ac:dyDescent="0.3">
      <c r="A2843" s="3">
        <v>44775</v>
      </c>
      <c r="B2843" t="s">
        <v>2174</v>
      </c>
      <c r="C2843" t="s">
        <v>1529</v>
      </c>
      <c r="D2843" t="s">
        <v>11</v>
      </c>
      <c r="E2843" t="s">
        <v>12</v>
      </c>
      <c r="F2843" t="s">
        <v>2141</v>
      </c>
      <c r="G2843">
        <v>8.4</v>
      </c>
      <c r="H2843">
        <v>2</v>
      </c>
      <c r="I2843">
        <v>4.12</v>
      </c>
      <c r="J2843" t="str">
        <f>TEXT(sales[[#This Row],[Order Date]],"yyyy")</f>
        <v>2022</v>
      </c>
      <c r="K2843" t="str">
        <f>TEXT(sales[[#This Row],[Order Date]],"mmmm")</f>
        <v>August</v>
      </c>
    </row>
    <row r="2844" spans="1:11" ht="14.25" customHeight="1" x14ac:dyDescent="0.3">
      <c r="A2844" s="3">
        <v>44775</v>
      </c>
      <c r="B2844" t="s">
        <v>2174</v>
      </c>
      <c r="C2844" t="s">
        <v>1529</v>
      </c>
      <c r="D2844" t="s">
        <v>39</v>
      </c>
      <c r="E2844" t="s">
        <v>52</v>
      </c>
      <c r="F2844" t="s">
        <v>1078</v>
      </c>
      <c r="G2844">
        <v>199.98</v>
      </c>
      <c r="H2844">
        <v>2</v>
      </c>
      <c r="I2844">
        <v>83.99</v>
      </c>
      <c r="J2844" t="str">
        <f>TEXT(sales[[#This Row],[Order Date]],"yyyy")</f>
        <v>2022</v>
      </c>
      <c r="K2844" t="str">
        <f>TEXT(sales[[#This Row],[Order Date]],"mmmm")</f>
        <v>August</v>
      </c>
    </row>
    <row r="2845" spans="1:11" ht="14.25" customHeight="1" x14ac:dyDescent="0.3">
      <c r="A2845" s="3">
        <v>44775</v>
      </c>
      <c r="B2845" t="s">
        <v>2174</v>
      </c>
      <c r="C2845" t="s">
        <v>1529</v>
      </c>
      <c r="D2845" t="s">
        <v>34</v>
      </c>
      <c r="E2845" t="s">
        <v>35</v>
      </c>
      <c r="F2845" t="s">
        <v>1685</v>
      </c>
      <c r="G2845">
        <v>110.98</v>
      </c>
      <c r="H2845">
        <v>1</v>
      </c>
      <c r="I2845">
        <v>15.54</v>
      </c>
      <c r="J2845" t="str">
        <f>TEXT(sales[[#This Row],[Order Date]],"yyyy")</f>
        <v>2022</v>
      </c>
      <c r="K2845" t="str">
        <f>TEXT(sales[[#This Row],[Order Date]],"mmmm")</f>
        <v>August</v>
      </c>
    </row>
    <row r="2846" spans="1:11" ht="14.25" customHeight="1" x14ac:dyDescent="0.3">
      <c r="A2846" s="3">
        <v>44775</v>
      </c>
      <c r="B2846" t="s">
        <v>1693</v>
      </c>
      <c r="C2846" t="s">
        <v>91</v>
      </c>
      <c r="D2846" t="s">
        <v>34</v>
      </c>
      <c r="E2846" t="s">
        <v>145</v>
      </c>
      <c r="F2846" t="s">
        <v>146</v>
      </c>
      <c r="G2846">
        <v>277.5</v>
      </c>
      <c r="H2846">
        <v>4</v>
      </c>
      <c r="I2846">
        <v>-188.7</v>
      </c>
      <c r="J2846" t="str">
        <f>TEXT(sales[[#This Row],[Order Date]],"yyyy")</f>
        <v>2022</v>
      </c>
      <c r="K2846" t="str">
        <f>TEXT(sales[[#This Row],[Order Date]],"mmmm")</f>
        <v>August</v>
      </c>
    </row>
    <row r="2847" spans="1:11" ht="14.25" customHeight="1" x14ac:dyDescent="0.3">
      <c r="A2847" s="3">
        <v>44778</v>
      </c>
      <c r="B2847" t="s">
        <v>443</v>
      </c>
      <c r="C2847" t="s">
        <v>10</v>
      </c>
      <c r="D2847" t="s">
        <v>11</v>
      </c>
      <c r="E2847" t="s">
        <v>18</v>
      </c>
      <c r="F2847" t="s">
        <v>927</v>
      </c>
      <c r="G2847">
        <v>33.49</v>
      </c>
      <c r="H2847">
        <v>7</v>
      </c>
      <c r="I2847">
        <v>-1.26</v>
      </c>
      <c r="J2847" t="str">
        <f>TEXT(sales[[#This Row],[Order Date]],"yyyy")</f>
        <v>2022</v>
      </c>
      <c r="K2847" t="str">
        <f>TEXT(sales[[#This Row],[Order Date]],"mmmm")</f>
        <v>August</v>
      </c>
    </row>
    <row r="2848" spans="1:11" ht="14.25" customHeight="1" x14ac:dyDescent="0.3">
      <c r="A2848" s="3">
        <v>44778</v>
      </c>
      <c r="B2848" t="s">
        <v>443</v>
      </c>
      <c r="C2848" t="s">
        <v>10</v>
      </c>
      <c r="D2848" t="s">
        <v>11</v>
      </c>
      <c r="E2848" t="s">
        <v>200</v>
      </c>
      <c r="F2848" t="s">
        <v>1421</v>
      </c>
      <c r="G2848">
        <v>23.04</v>
      </c>
      <c r="H2848">
        <v>3</v>
      </c>
      <c r="I2848">
        <v>-4.9000000000000004</v>
      </c>
      <c r="J2848" t="str">
        <f>TEXT(sales[[#This Row],[Order Date]],"yyyy")</f>
        <v>2022</v>
      </c>
      <c r="K2848" t="str">
        <f>TEXT(sales[[#This Row],[Order Date]],"mmmm")</f>
        <v>August</v>
      </c>
    </row>
    <row r="2849" spans="1:11" ht="14.25" customHeight="1" x14ac:dyDescent="0.3">
      <c r="A2849" s="3">
        <v>44778</v>
      </c>
      <c r="B2849" t="s">
        <v>443</v>
      </c>
      <c r="C2849" t="s">
        <v>10</v>
      </c>
      <c r="D2849" t="s">
        <v>11</v>
      </c>
      <c r="E2849" t="s">
        <v>20</v>
      </c>
      <c r="F2849" t="s">
        <v>1377</v>
      </c>
      <c r="G2849">
        <v>1.36</v>
      </c>
      <c r="H2849">
        <v>1</v>
      </c>
      <c r="I2849">
        <v>-2.1800000000000002</v>
      </c>
      <c r="J2849" t="str">
        <f>TEXT(sales[[#This Row],[Order Date]],"yyyy")</f>
        <v>2022</v>
      </c>
      <c r="K2849" t="str">
        <f>TEXT(sales[[#This Row],[Order Date]],"mmmm")</f>
        <v>August</v>
      </c>
    </row>
    <row r="2850" spans="1:11" ht="14.25" customHeight="1" x14ac:dyDescent="0.3">
      <c r="A2850" s="3">
        <v>44778</v>
      </c>
      <c r="B2850" t="s">
        <v>443</v>
      </c>
      <c r="C2850" t="s">
        <v>10</v>
      </c>
      <c r="D2850" t="s">
        <v>34</v>
      </c>
      <c r="E2850" t="s">
        <v>47</v>
      </c>
      <c r="F2850" t="s">
        <v>1532</v>
      </c>
      <c r="G2850">
        <v>14.76</v>
      </c>
      <c r="H2850">
        <v>5</v>
      </c>
      <c r="I2850">
        <v>-11.44</v>
      </c>
      <c r="J2850" t="str">
        <f>TEXT(sales[[#This Row],[Order Date]],"yyyy")</f>
        <v>2022</v>
      </c>
      <c r="K2850" t="str">
        <f>TEXT(sales[[#This Row],[Order Date]],"mmmm")</f>
        <v>August</v>
      </c>
    </row>
    <row r="2851" spans="1:11" ht="14.25" customHeight="1" x14ac:dyDescent="0.3">
      <c r="A2851" s="3">
        <v>44779</v>
      </c>
      <c r="B2851" t="s">
        <v>892</v>
      </c>
      <c r="C2851" t="s">
        <v>10</v>
      </c>
      <c r="D2851" t="s">
        <v>11</v>
      </c>
      <c r="E2851" t="s">
        <v>12</v>
      </c>
      <c r="F2851" t="s">
        <v>2116</v>
      </c>
      <c r="G2851">
        <v>27.22</v>
      </c>
      <c r="H2851">
        <v>3</v>
      </c>
      <c r="I2851">
        <v>9.8699999999999992</v>
      </c>
      <c r="J2851" t="str">
        <f>TEXT(sales[[#This Row],[Order Date]],"yyyy")</f>
        <v>2022</v>
      </c>
      <c r="K2851" t="str">
        <f>TEXT(sales[[#This Row],[Order Date]],"mmmm")</f>
        <v>August</v>
      </c>
    </row>
    <row r="2852" spans="1:11" ht="14.25" customHeight="1" x14ac:dyDescent="0.3">
      <c r="A2852" s="3">
        <v>44779</v>
      </c>
      <c r="B2852" t="s">
        <v>1489</v>
      </c>
      <c r="C2852" t="s">
        <v>10</v>
      </c>
      <c r="D2852" t="s">
        <v>11</v>
      </c>
      <c r="E2852" t="s">
        <v>16</v>
      </c>
      <c r="F2852" t="s">
        <v>364</v>
      </c>
      <c r="G2852">
        <v>35.520000000000003</v>
      </c>
      <c r="H2852">
        <v>3</v>
      </c>
      <c r="I2852">
        <v>13.32</v>
      </c>
      <c r="J2852" t="str">
        <f>TEXT(sales[[#This Row],[Order Date]],"yyyy")</f>
        <v>2022</v>
      </c>
      <c r="K2852" t="str">
        <f>TEXT(sales[[#This Row],[Order Date]],"mmmm")</f>
        <v>August</v>
      </c>
    </row>
    <row r="2853" spans="1:11" ht="14.25" customHeight="1" x14ac:dyDescent="0.3">
      <c r="A2853" s="3">
        <v>44779</v>
      </c>
      <c r="B2853" t="s">
        <v>1489</v>
      </c>
      <c r="C2853" t="s">
        <v>10</v>
      </c>
      <c r="D2853" t="s">
        <v>11</v>
      </c>
      <c r="E2853" t="s">
        <v>20</v>
      </c>
      <c r="F2853" t="s">
        <v>428</v>
      </c>
      <c r="G2853">
        <v>6.23</v>
      </c>
      <c r="H2853">
        <v>5</v>
      </c>
      <c r="I2853">
        <v>-9.66</v>
      </c>
      <c r="J2853" t="str">
        <f>TEXT(sales[[#This Row],[Order Date]],"yyyy")</f>
        <v>2022</v>
      </c>
      <c r="K2853" t="str">
        <f>TEXT(sales[[#This Row],[Order Date]],"mmmm")</f>
        <v>August</v>
      </c>
    </row>
    <row r="2854" spans="1:11" ht="14.25" customHeight="1" x14ac:dyDescent="0.3">
      <c r="A2854" s="3">
        <v>44779</v>
      </c>
      <c r="B2854" t="s">
        <v>1489</v>
      </c>
      <c r="C2854" t="s">
        <v>10</v>
      </c>
      <c r="D2854" t="s">
        <v>11</v>
      </c>
      <c r="E2854" t="s">
        <v>12</v>
      </c>
      <c r="F2854" t="s">
        <v>1855</v>
      </c>
      <c r="G2854">
        <v>56.7</v>
      </c>
      <c r="H2854">
        <v>2</v>
      </c>
      <c r="I2854">
        <v>19.14</v>
      </c>
      <c r="J2854" t="str">
        <f>TEXT(sales[[#This Row],[Order Date]],"yyyy")</f>
        <v>2022</v>
      </c>
      <c r="K2854" t="str">
        <f>TEXT(sales[[#This Row],[Order Date]],"mmmm")</f>
        <v>August</v>
      </c>
    </row>
    <row r="2855" spans="1:11" ht="14.25" customHeight="1" x14ac:dyDescent="0.3">
      <c r="A2855" s="3">
        <v>44779</v>
      </c>
      <c r="B2855" t="s">
        <v>1489</v>
      </c>
      <c r="C2855" t="s">
        <v>10</v>
      </c>
      <c r="D2855" t="s">
        <v>34</v>
      </c>
      <c r="E2855" t="s">
        <v>74</v>
      </c>
      <c r="F2855" t="s">
        <v>2175</v>
      </c>
      <c r="G2855">
        <v>369.2</v>
      </c>
      <c r="H2855">
        <v>3</v>
      </c>
      <c r="I2855">
        <v>-114.02</v>
      </c>
      <c r="J2855" t="str">
        <f>TEXT(sales[[#This Row],[Order Date]],"yyyy")</f>
        <v>2022</v>
      </c>
      <c r="K2855" t="str">
        <f>TEXT(sales[[#This Row],[Order Date]],"mmmm")</f>
        <v>August</v>
      </c>
    </row>
    <row r="2856" spans="1:11" ht="14.25" customHeight="1" x14ac:dyDescent="0.3">
      <c r="A2856" s="3">
        <v>44780</v>
      </c>
      <c r="B2856" t="s">
        <v>873</v>
      </c>
      <c r="C2856" t="s">
        <v>510</v>
      </c>
      <c r="D2856" t="s">
        <v>11</v>
      </c>
      <c r="E2856" t="s">
        <v>20</v>
      </c>
      <c r="F2856" t="s">
        <v>559</v>
      </c>
      <c r="G2856">
        <v>3.3</v>
      </c>
      <c r="H2856">
        <v>1</v>
      </c>
      <c r="I2856">
        <v>1.1200000000000001</v>
      </c>
      <c r="J2856" t="str">
        <f>TEXT(sales[[#This Row],[Order Date]],"yyyy")</f>
        <v>2022</v>
      </c>
      <c r="K2856" t="str">
        <f>TEXT(sales[[#This Row],[Order Date]],"mmmm")</f>
        <v>August</v>
      </c>
    </row>
    <row r="2857" spans="1:11" ht="14.25" customHeight="1" x14ac:dyDescent="0.3">
      <c r="A2857" s="3">
        <v>44780</v>
      </c>
      <c r="B2857" t="s">
        <v>2176</v>
      </c>
      <c r="C2857" t="s">
        <v>27</v>
      </c>
      <c r="D2857" t="s">
        <v>11</v>
      </c>
      <c r="E2857" t="s">
        <v>20</v>
      </c>
      <c r="F2857" t="s">
        <v>2177</v>
      </c>
      <c r="G2857">
        <v>19.149999999999999</v>
      </c>
      <c r="H2857">
        <v>3</v>
      </c>
      <c r="I2857">
        <v>6.46</v>
      </c>
      <c r="J2857" t="str">
        <f>TEXT(sales[[#This Row],[Order Date]],"yyyy")</f>
        <v>2022</v>
      </c>
      <c r="K2857" t="str">
        <f>TEXT(sales[[#This Row],[Order Date]],"mmmm")</f>
        <v>August</v>
      </c>
    </row>
    <row r="2858" spans="1:11" ht="14.25" customHeight="1" x14ac:dyDescent="0.3">
      <c r="A2858" s="3">
        <v>44780</v>
      </c>
      <c r="B2858" t="s">
        <v>1412</v>
      </c>
      <c r="C2858" t="s">
        <v>186</v>
      </c>
      <c r="D2858" t="s">
        <v>11</v>
      </c>
      <c r="E2858" t="s">
        <v>20</v>
      </c>
      <c r="F2858" t="s">
        <v>1185</v>
      </c>
      <c r="G2858">
        <v>28.4</v>
      </c>
      <c r="H2858">
        <v>4</v>
      </c>
      <c r="I2858">
        <v>13.06</v>
      </c>
      <c r="J2858" t="str">
        <f>TEXT(sales[[#This Row],[Order Date]],"yyyy")</f>
        <v>2022</v>
      </c>
      <c r="K2858" t="str">
        <f>TEXT(sales[[#This Row],[Order Date]],"mmmm")</f>
        <v>August</v>
      </c>
    </row>
    <row r="2859" spans="1:11" ht="14.25" customHeight="1" x14ac:dyDescent="0.3">
      <c r="A2859" s="3">
        <v>44780</v>
      </c>
      <c r="B2859" t="s">
        <v>1412</v>
      </c>
      <c r="C2859" t="s">
        <v>186</v>
      </c>
      <c r="D2859" t="s">
        <v>34</v>
      </c>
      <c r="E2859" t="s">
        <v>47</v>
      </c>
      <c r="F2859" t="s">
        <v>2178</v>
      </c>
      <c r="G2859">
        <v>212.94</v>
      </c>
      <c r="H2859">
        <v>3</v>
      </c>
      <c r="I2859">
        <v>34.07</v>
      </c>
      <c r="J2859" t="str">
        <f>TEXT(sales[[#This Row],[Order Date]],"yyyy")</f>
        <v>2022</v>
      </c>
      <c r="K2859" t="str">
        <f>TEXT(sales[[#This Row],[Order Date]],"mmmm")</f>
        <v>August</v>
      </c>
    </row>
    <row r="2860" spans="1:11" ht="14.25" customHeight="1" x14ac:dyDescent="0.3">
      <c r="A2860" s="3">
        <v>44780</v>
      </c>
      <c r="B2860" t="s">
        <v>749</v>
      </c>
      <c r="C2860" t="s">
        <v>23</v>
      </c>
      <c r="D2860" t="s">
        <v>11</v>
      </c>
      <c r="E2860" t="s">
        <v>24</v>
      </c>
      <c r="F2860" t="s">
        <v>466</v>
      </c>
      <c r="G2860">
        <v>106.8</v>
      </c>
      <c r="H2860">
        <v>10</v>
      </c>
      <c r="I2860">
        <v>10.68</v>
      </c>
      <c r="J2860" t="str">
        <f>TEXT(sales[[#This Row],[Order Date]],"yyyy")</f>
        <v>2022</v>
      </c>
      <c r="K2860" t="str">
        <f>TEXT(sales[[#This Row],[Order Date]],"mmmm")</f>
        <v>August</v>
      </c>
    </row>
    <row r="2861" spans="1:11" ht="14.25" customHeight="1" x14ac:dyDescent="0.3">
      <c r="A2861" s="3">
        <v>44780</v>
      </c>
      <c r="B2861" t="s">
        <v>873</v>
      </c>
      <c r="C2861" t="s">
        <v>531</v>
      </c>
      <c r="D2861" t="s">
        <v>11</v>
      </c>
      <c r="E2861" t="s">
        <v>92</v>
      </c>
      <c r="F2861" t="s">
        <v>1387</v>
      </c>
      <c r="G2861">
        <v>77.58</v>
      </c>
      <c r="H2861">
        <v>9</v>
      </c>
      <c r="I2861">
        <v>20.170000000000002</v>
      </c>
      <c r="J2861" t="str">
        <f>TEXT(sales[[#This Row],[Order Date]],"yyyy")</f>
        <v>2022</v>
      </c>
      <c r="K2861" t="str">
        <f>TEXT(sales[[#This Row],[Order Date]],"mmmm")</f>
        <v>August</v>
      </c>
    </row>
    <row r="2862" spans="1:11" ht="14.25" customHeight="1" x14ac:dyDescent="0.3">
      <c r="A2862" s="3">
        <v>44780</v>
      </c>
      <c r="B2862" t="s">
        <v>2179</v>
      </c>
      <c r="C2862" t="s">
        <v>55</v>
      </c>
      <c r="D2862" t="s">
        <v>39</v>
      </c>
      <c r="E2862" t="s">
        <v>40</v>
      </c>
      <c r="F2862" t="s">
        <v>2180</v>
      </c>
      <c r="G2862">
        <v>494.97</v>
      </c>
      <c r="H2862">
        <v>3</v>
      </c>
      <c r="I2862">
        <v>148.49</v>
      </c>
      <c r="J2862" t="str">
        <f>TEXT(sales[[#This Row],[Order Date]],"yyyy")</f>
        <v>2022</v>
      </c>
      <c r="K2862" t="str">
        <f>TEXT(sales[[#This Row],[Order Date]],"mmmm")</f>
        <v>August</v>
      </c>
    </row>
    <row r="2863" spans="1:11" ht="14.25" customHeight="1" x14ac:dyDescent="0.3">
      <c r="A2863" s="3">
        <v>44780</v>
      </c>
      <c r="B2863" t="s">
        <v>2179</v>
      </c>
      <c r="C2863" t="s">
        <v>55</v>
      </c>
      <c r="D2863" t="s">
        <v>11</v>
      </c>
      <c r="E2863" t="s">
        <v>16</v>
      </c>
      <c r="F2863" t="s">
        <v>2181</v>
      </c>
      <c r="G2863">
        <v>25.06</v>
      </c>
      <c r="H2863">
        <v>2</v>
      </c>
      <c r="I2863">
        <v>11.78</v>
      </c>
      <c r="J2863" t="str">
        <f>TEXT(sales[[#This Row],[Order Date]],"yyyy")</f>
        <v>2022</v>
      </c>
      <c r="K2863" t="str">
        <f>TEXT(sales[[#This Row],[Order Date]],"mmmm")</f>
        <v>August</v>
      </c>
    </row>
    <row r="2864" spans="1:11" ht="14.25" customHeight="1" x14ac:dyDescent="0.3">
      <c r="A2864" s="3">
        <v>44781</v>
      </c>
      <c r="B2864" t="s">
        <v>1371</v>
      </c>
      <c r="C2864" t="s">
        <v>27</v>
      </c>
      <c r="D2864" t="s">
        <v>11</v>
      </c>
      <c r="E2864" t="s">
        <v>20</v>
      </c>
      <c r="F2864" t="s">
        <v>559</v>
      </c>
      <c r="G2864">
        <v>6.61</v>
      </c>
      <c r="H2864">
        <v>2</v>
      </c>
      <c r="I2864">
        <v>2.23</v>
      </c>
      <c r="J2864" t="str">
        <f>TEXT(sales[[#This Row],[Order Date]],"yyyy")</f>
        <v>2022</v>
      </c>
      <c r="K2864" t="str">
        <f>TEXT(sales[[#This Row],[Order Date]],"mmmm")</f>
        <v>August</v>
      </c>
    </row>
    <row r="2865" spans="1:11" ht="14.25" customHeight="1" x14ac:dyDescent="0.3">
      <c r="A2865" s="3">
        <v>44781</v>
      </c>
      <c r="B2865" t="s">
        <v>1371</v>
      </c>
      <c r="C2865" t="s">
        <v>27</v>
      </c>
      <c r="D2865" t="s">
        <v>11</v>
      </c>
      <c r="E2865" t="s">
        <v>20</v>
      </c>
      <c r="F2865" t="s">
        <v>787</v>
      </c>
      <c r="G2865">
        <v>7.28</v>
      </c>
      <c r="H2865">
        <v>2</v>
      </c>
      <c r="I2865">
        <v>2.73</v>
      </c>
      <c r="J2865" t="str">
        <f>TEXT(sales[[#This Row],[Order Date]],"yyyy")</f>
        <v>2022</v>
      </c>
      <c r="K2865" t="str">
        <f>TEXT(sales[[#This Row],[Order Date]],"mmmm")</f>
        <v>August</v>
      </c>
    </row>
    <row r="2866" spans="1:11" ht="14.25" customHeight="1" x14ac:dyDescent="0.3">
      <c r="A2866" s="3">
        <v>44781</v>
      </c>
      <c r="B2866" t="s">
        <v>1371</v>
      </c>
      <c r="C2866" t="s">
        <v>27</v>
      </c>
      <c r="D2866" t="s">
        <v>34</v>
      </c>
      <c r="E2866" t="s">
        <v>35</v>
      </c>
      <c r="F2866" t="s">
        <v>2182</v>
      </c>
      <c r="G2866">
        <v>144.78</v>
      </c>
      <c r="H2866">
        <v>1</v>
      </c>
      <c r="I2866">
        <v>10.86</v>
      </c>
      <c r="J2866" t="str">
        <f>TEXT(sales[[#This Row],[Order Date]],"yyyy")</f>
        <v>2022</v>
      </c>
      <c r="K2866" t="str">
        <f>TEXT(sales[[#This Row],[Order Date]],"mmmm")</f>
        <v>August</v>
      </c>
    </row>
    <row r="2867" spans="1:11" ht="14.25" customHeight="1" x14ac:dyDescent="0.3">
      <c r="A2867" s="3">
        <v>44781</v>
      </c>
      <c r="B2867" t="s">
        <v>2183</v>
      </c>
      <c r="C2867" t="s">
        <v>434</v>
      </c>
      <c r="D2867" t="s">
        <v>11</v>
      </c>
      <c r="E2867" t="s">
        <v>24</v>
      </c>
      <c r="F2867" t="s">
        <v>2184</v>
      </c>
      <c r="G2867">
        <v>39.659999999999997</v>
      </c>
      <c r="H2867">
        <v>2</v>
      </c>
      <c r="I2867">
        <v>11.9</v>
      </c>
      <c r="J2867" t="str">
        <f>TEXT(sales[[#This Row],[Order Date]],"yyyy")</f>
        <v>2022</v>
      </c>
      <c r="K2867" t="str">
        <f>TEXT(sales[[#This Row],[Order Date]],"mmmm")</f>
        <v>August</v>
      </c>
    </row>
    <row r="2868" spans="1:11" ht="14.25" customHeight="1" x14ac:dyDescent="0.3">
      <c r="A2868" s="3">
        <v>44781</v>
      </c>
      <c r="B2868" t="s">
        <v>2183</v>
      </c>
      <c r="C2868" t="s">
        <v>434</v>
      </c>
      <c r="D2868" t="s">
        <v>11</v>
      </c>
      <c r="E2868" t="s">
        <v>92</v>
      </c>
      <c r="F2868" t="s">
        <v>1681</v>
      </c>
      <c r="G2868">
        <v>113.92</v>
      </c>
      <c r="H2868">
        <v>2</v>
      </c>
      <c r="I2868">
        <v>33.04</v>
      </c>
      <c r="J2868" t="str">
        <f>TEXT(sales[[#This Row],[Order Date]],"yyyy")</f>
        <v>2022</v>
      </c>
      <c r="K2868" t="str">
        <f>TEXT(sales[[#This Row],[Order Date]],"mmmm")</f>
        <v>August</v>
      </c>
    </row>
    <row r="2869" spans="1:11" ht="14.25" customHeight="1" x14ac:dyDescent="0.3">
      <c r="A2869" s="3">
        <v>44781</v>
      </c>
      <c r="B2869" t="s">
        <v>2183</v>
      </c>
      <c r="C2869" t="s">
        <v>434</v>
      </c>
      <c r="D2869" t="s">
        <v>11</v>
      </c>
      <c r="E2869" t="s">
        <v>20</v>
      </c>
      <c r="F2869" t="s">
        <v>1136</v>
      </c>
      <c r="G2869">
        <v>447.86</v>
      </c>
      <c r="H2869">
        <v>7</v>
      </c>
      <c r="I2869">
        <v>210.49</v>
      </c>
      <c r="J2869" t="str">
        <f>TEXT(sales[[#This Row],[Order Date]],"yyyy")</f>
        <v>2022</v>
      </c>
      <c r="K2869" t="str">
        <f>TEXT(sales[[#This Row],[Order Date]],"mmmm")</f>
        <v>August</v>
      </c>
    </row>
    <row r="2870" spans="1:11" ht="14.25" customHeight="1" x14ac:dyDescent="0.3">
      <c r="A2870" s="3">
        <v>44781</v>
      </c>
      <c r="B2870" t="s">
        <v>437</v>
      </c>
      <c r="C2870" t="s">
        <v>149</v>
      </c>
      <c r="D2870" t="s">
        <v>39</v>
      </c>
      <c r="E2870" t="s">
        <v>52</v>
      </c>
      <c r="F2870" t="s">
        <v>198</v>
      </c>
      <c r="G2870">
        <v>79.989999999999995</v>
      </c>
      <c r="H2870">
        <v>1</v>
      </c>
      <c r="I2870">
        <v>28.8</v>
      </c>
      <c r="J2870" t="str">
        <f>TEXT(sales[[#This Row],[Order Date]],"yyyy")</f>
        <v>2022</v>
      </c>
      <c r="K2870" t="str">
        <f>TEXT(sales[[#This Row],[Order Date]],"mmmm")</f>
        <v>August</v>
      </c>
    </row>
    <row r="2871" spans="1:11" ht="14.25" customHeight="1" x14ac:dyDescent="0.3">
      <c r="A2871" s="3">
        <v>44782</v>
      </c>
      <c r="B2871" t="s">
        <v>589</v>
      </c>
      <c r="C2871" t="s">
        <v>110</v>
      </c>
      <c r="D2871" t="s">
        <v>11</v>
      </c>
      <c r="E2871" t="s">
        <v>24</v>
      </c>
      <c r="F2871" t="s">
        <v>894</v>
      </c>
      <c r="G2871">
        <v>2.2000000000000002</v>
      </c>
      <c r="H2871">
        <v>1</v>
      </c>
      <c r="I2871">
        <v>0.97</v>
      </c>
      <c r="J2871" t="str">
        <f>TEXT(sales[[#This Row],[Order Date]],"yyyy")</f>
        <v>2022</v>
      </c>
      <c r="K2871" t="str">
        <f>TEXT(sales[[#This Row],[Order Date]],"mmmm")</f>
        <v>August</v>
      </c>
    </row>
    <row r="2872" spans="1:11" ht="14.25" customHeight="1" x14ac:dyDescent="0.3">
      <c r="A2872" s="3">
        <v>44782</v>
      </c>
      <c r="B2872" t="s">
        <v>589</v>
      </c>
      <c r="C2872" t="s">
        <v>110</v>
      </c>
      <c r="D2872" t="s">
        <v>34</v>
      </c>
      <c r="E2872" t="s">
        <v>145</v>
      </c>
      <c r="F2872" t="s">
        <v>501</v>
      </c>
      <c r="G2872">
        <v>622.45000000000005</v>
      </c>
      <c r="H2872">
        <v>5</v>
      </c>
      <c r="I2872">
        <v>136.94</v>
      </c>
      <c r="J2872" t="str">
        <f>TEXT(sales[[#This Row],[Order Date]],"yyyy")</f>
        <v>2022</v>
      </c>
      <c r="K2872" t="str">
        <f>TEXT(sales[[#This Row],[Order Date]],"mmmm")</f>
        <v>August</v>
      </c>
    </row>
    <row r="2873" spans="1:11" ht="14.25" customHeight="1" x14ac:dyDescent="0.3">
      <c r="A2873" s="3">
        <v>44782</v>
      </c>
      <c r="B2873" t="s">
        <v>589</v>
      </c>
      <c r="C2873" t="s">
        <v>110</v>
      </c>
      <c r="D2873" t="s">
        <v>11</v>
      </c>
      <c r="E2873" t="s">
        <v>18</v>
      </c>
      <c r="F2873" t="s">
        <v>1756</v>
      </c>
      <c r="G2873">
        <v>21.98</v>
      </c>
      <c r="H2873">
        <v>1</v>
      </c>
      <c r="I2873">
        <v>0.22</v>
      </c>
      <c r="J2873" t="str">
        <f>TEXT(sales[[#This Row],[Order Date]],"yyyy")</f>
        <v>2022</v>
      </c>
      <c r="K2873" t="str">
        <f>TEXT(sales[[#This Row],[Order Date]],"mmmm")</f>
        <v>August</v>
      </c>
    </row>
    <row r="2874" spans="1:11" ht="14.25" customHeight="1" x14ac:dyDescent="0.3">
      <c r="A2874" s="3">
        <v>44782</v>
      </c>
      <c r="B2874" t="s">
        <v>667</v>
      </c>
      <c r="C2874" t="s">
        <v>149</v>
      </c>
      <c r="D2874" t="s">
        <v>39</v>
      </c>
      <c r="E2874" t="s">
        <v>40</v>
      </c>
      <c r="F2874" t="s">
        <v>1347</v>
      </c>
      <c r="G2874">
        <v>307.98</v>
      </c>
      <c r="H2874">
        <v>2</v>
      </c>
      <c r="I2874">
        <v>89.31</v>
      </c>
      <c r="J2874" t="str">
        <f>TEXT(sales[[#This Row],[Order Date]],"yyyy")</f>
        <v>2022</v>
      </c>
      <c r="K2874" t="str">
        <f>TEXT(sales[[#This Row],[Order Date]],"mmmm")</f>
        <v>August</v>
      </c>
    </row>
    <row r="2875" spans="1:11" ht="14.25" customHeight="1" x14ac:dyDescent="0.3">
      <c r="A2875" s="3">
        <v>44782</v>
      </c>
      <c r="B2875" t="s">
        <v>667</v>
      </c>
      <c r="C2875" t="s">
        <v>149</v>
      </c>
      <c r="D2875" t="s">
        <v>34</v>
      </c>
      <c r="E2875" t="s">
        <v>145</v>
      </c>
      <c r="F2875" t="s">
        <v>728</v>
      </c>
      <c r="G2875">
        <v>382.81</v>
      </c>
      <c r="H2875">
        <v>9</v>
      </c>
      <c r="I2875">
        <v>-153.12</v>
      </c>
      <c r="J2875" t="str">
        <f>TEXT(sales[[#This Row],[Order Date]],"yyyy")</f>
        <v>2022</v>
      </c>
      <c r="K2875" t="str">
        <f>TEXT(sales[[#This Row],[Order Date]],"mmmm")</f>
        <v>August</v>
      </c>
    </row>
    <row r="2876" spans="1:11" ht="14.25" customHeight="1" x14ac:dyDescent="0.3">
      <c r="A2876" s="3">
        <v>44782</v>
      </c>
      <c r="B2876" t="s">
        <v>667</v>
      </c>
      <c r="C2876" t="s">
        <v>149</v>
      </c>
      <c r="D2876" t="s">
        <v>11</v>
      </c>
      <c r="E2876" t="s">
        <v>18</v>
      </c>
      <c r="F2876" t="s">
        <v>1439</v>
      </c>
      <c r="G2876">
        <v>41.96</v>
      </c>
      <c r="H2876">
        <v>2</v>
      </c>
      <c r="I2876">
        <v>2.94</v>
      </c>
      <c r="J2876" t="str">
        <f>TEXT(sales[[#This Row],[Order Date]],"yyyy")</f>
        <v>2022</v>
      </c>
      <c r="K2876" t="str">
        <f>TEXT(sales[[#This Row],[Order Date]],"mmmm")</f>
        <v>August</v>
      </c>
    </row>
    <row r="2877" spans="1:11" ht="14.25" customHeight="1" x14ac:dyDescent="0.3">
      <c r="A2877" s="3">
        <v>44782</v>
      </c>
      <c r="B2877" t="s">
        <v>667</v>
      </c>
      <c r="C2877" t="s">
        <v>149</v>
      </c>
      <c r="D2877" t="s">
        <v>11</v>
      </c>
      <c r="E2877" t="s">
        <v>20</v>
      </c>
      <c r="F2877" t="s">
        <v>2127</v>
      </c>
      <c r="G2877">
        <v>1217.57</v>
      </c>
      <c r="H2877">
        <v>2</v>
      </c>
      <c r="I2877">
        <v>456.59</v>
      </c>
      <c r="J2877" t="str">
        <f>TEXT(sales[[#This Row],[Order Date]],"yyyy")</f>
        <v>2022</v>
      </c>
      <c r="K2877" t="str">
        <f>TEXT(sales[[#This Row],[Order Date]],"mmmm")</f>
        <v>August</v>
      </c>
    </row>
    <row r="2878" spans="1:11" ht="14.25" customHeight="1" x14ac:dyDescent="0.3">
      <c r="A2878" s="3">
        <v>44782</v>
      </c>
      <c r="B2878" t="s">
        <v>667</v>
      </c>
      <c r="C2878" t="s">
        <v>149</v>
      </c>
      <c r="D2878" t="s">
        <v>34</v>
      </c>
      <c r="E2878" t="s">
        <v>47</v>
      </c>
      <c r="F2878" t="s">
        <v>2185</v>
      </c>
      <c r="G2878">
        <v>47.04</v>
      </c>
      <c r="H2878">
        <v>3</v>
      </c>
      <c r="I2878">
        <v>18.350000000000001</v>
      </c>
      <c r="J2878" t="str">
        <f>TEXT(sales[[#This Row],[Order Date]],"yyyy")</f>
        <v>2022</v>
      </c>
      <c r="K2878" t="str">
        <f>TEXT(sales[[#This Row],[Order Date]],"mmmm")</f>
        <v>August</v>
      </c>
    </row>
    <row r="2879" spans="1:11" ht="14.25" customHeight="1" x14ac:dyDescent="0.3">
      <c r="A2879" s="3">
        <v>44782</v>
      </c>
      <c r="B2879" t="s">
        <v>667</v>
      </c>
      <c r="C2879" t="s">
        <v>149</v>
      </c>
      <c r="D2879" t="s">
        <v>34</v>
      </c>
      <c r="E2879" t="s">
        <v>47</v>
      </c>
      <c r="F2879" t="s">
        <v>1404</v>
      </c>
      <c r="G2879">
        <v>6.16</v>
      </c>
      <c r="H2879">
        <v>2</v>
      </c>
      <c r="I2879">
        <v>2.96</v>
      </c>
      <c r="J2879" t="str">
        <f>TEXT(sales[[#This Row],[Order Date]],"yyyy")</f>
        <v>2022</v>
      </c>
      <c r="K2879" t="str">
        <f>TEXT(sales[[#This Row],[Order Date]],"mmmm")</f>
        <v>August</v>
      </c>
    </row>
    <row r="2880" spans="1:11" ht="14.25" customHeight="1" x14ac:dyDescent="0.3">
      <c r="A2880" s="3">
        <v>44782</v>
      </c>
      <c r="B2880" t="s">
        <v>667</v>
      </c>
      <c r="C2880" t="s">
        <v>149</v>
      </c>
      <c r="D2880" t="s">
        <v>39</v>
      </c>
      <c r="E2880" t="s">
        <v>40</v>
      </c>
      <c r="F2880" t="s">
        <v>287</v>
      </c>
      <c r="G2880">
        <v>979.95</v>
      </c>
      <c r="H2880">
        <v>5</v>
      </c>
      <c r="I2880">
        <v>274.39</v>
      </c>
      <c r="J2880" t="str">
        <f>TEXT(sales[[#This Row],[Order Date]],"yyyy")</f>
        <v>2022</v>
      </c>
      <c r="K2880" t="str">
        <f>TEXT(sales[[#This Row],[Order Date]],"mmmm")</f>
        <v>August</v>
      </c>
    </row>
    <row r="2881" spans="1:11" ht="14.25" customHeight="1" x14ac:dyDescent="0.3">
      <c r="A2881" s="3">
        <v>44782</v>
      </c>
      <c r="B2881" t="s">
        <v>667</v>
      </c>
      <c r="C2881" t="s">
        <v>149</v>
      </c>
      <c r="D2881" t="s">
        <v>11</v>
      </c>
      <c r="E2881" t="s">
        <v>12</v>
      </c>
      <c r="F2881" t="s">
        <v>2186</v>
      </c>
      <c r="G2881">
        <v>143.69999999999999</v>
      </c>
      <c r="H2881">
        <v>3</v>
      </c>
      <c r="I2881">
        <v>68.98</v>
      </c>
      <c r="J2881" t="str">
        <f>TEXT(sales[[#This Row],[Order Date]],"yyyy")</f>
        <v>2022</v>
      </c>
      <c r="K2881" t="str">
        <f>TEXT(sales[[#This Row],[Order Date]],"mmmm")</f>
        <v>August</v>
      </c>
    </row>
    <row r="2882" spans="1:11" ht="14.25" customHeight="1" x14ac:dyDescent="0.3">
      <c r="A2882" s="3">
        <v>44782</v>
      </c>
      <c r="B2882" t="s">
        <v>667</v>
      </c>
      <c r="C2882" t="s">
        <v>149</v>
      </c>
      <c r="D2882" t="s">
        <v>11</v>
      </c>
      <c r="E2882" t="s">
        <v>43</v>
      </c>
      <c r="F2882" t="s">
        <v>1045</v>
      </c>
      <c r="G2882">
        <v>10.65</v>
      </c>
      <c r="H2882">
        <v>3</v>
      </c>
      <c r="I2882">
        <v>5.01</v>
      </c>
      <c r="J2882" t="str">
        <f>TEXT(sales[[#This Row],[Order Date]],"yyyy")</f>
        <v>2022</v>
      </c>
      <c r="K2882" t="str">
        <f>TEXT(sales[[#This Row],[Order Date]],"mmmm")</f>
        <v>August</v>
      </c>
    </row>
    <row r="2883" spans="1:11" ht="14.25" customHeight="1" x14ac:dyDescent="0.3">
      <c r="A2883" s="3">
        <v>44782</v>
      </c>
      <c r="B2883" t="s">
        <v>667</v>
      </c>
      <c r="C2883" t="s">
        <v>149</v>
      </c>
      <c r="D2883" t="s">
        <v>39</v>
      </c>
      <c r="E2883" t="s">
        <v>52</v>
      </c>
      <c r="F2883" t="s">
        <v>1802</v>
      </c>
      <c r="G2883">
        <v>247.8</v>
      </c>
      <c r="H2883">
        <v>4</v>
      </c>
      <c r="I2883">
        <v>34.69</v>
      </c>
      <c r="J2883" t="str">
        <f>TEXT(sales[[#This Row],[Order Date]],"yyyy")</f>
        <v>2022</v>
      </c>
      <c r="K2883" t="str">
        <f>TEXT(sales[[#This Row],[Order Date]],"mmmm")</f>
        <v>August</v>
      </c>
    </row>
    <row r="2884" spans="1:11" ht="14.25" customHeight="1" x14ac:dyDescent="0.3">
      <c r="A2884" s="3">
        <v>44782</v>
      </c>
      <c r="B2884" t="s">
        <v>498</v>
      </c>
      <c r="C2884" t="s">
        <v>123</v>
      </c>
      <c r="D2884" t="s">
        <v>11</v>
      </c>
      <c r="E2884" t="s">
        <v>16</v>
      </c>
      <c r="F2884" t="s">
        <v>584</v>
      </c>
      <c r="G2884">
        <v>4.6100000000000003</v>
      </c>
      <c r="H2884">
        <v>2</v>
      </c>
      <c r="I2884">
        <v>1.67</v>
      </c>
      <c r="J2884" t="str">
        <f>TEXT(sales[[#This Row],[Order Date]],"yyyy")</f>
        <v>2022</v>
      </c>
      <c r="K2884" t="str">
        <f>TEXT(sales[[#This Row],[Order Date]],"mmmm")</f>
        <v>August</v>
      </c>
    </row>
    <row r="2885" spans="1:11" ht="14.25" customHeight="1" x14ac:dyDescent="0.3">
      <c r="A2885" s="3">
        <v>44782</v>
      </c>
      <c r="B2885" t="s">
        <v>228</v>
      </c>
      <c r="C2885" t="s">
        <v>157</v>
      </c>
      <c r="D2885" t="s">
        <v>34</v>
      </c>
      <c r="E2885" t="s">
        <v>74</v>
      </c>
      <c r="F2885" t="s">
        <v>2168</v>
      </c>
      <c r="G2885">
        <v>687.4</v>
      </c>
      <c r="H2885">
        <v>5</v>
      </c>
      <c r="I2885">
        <v>48.12</v>
      </c>
      <c r="J2885" t="str">
        <f>TEXT(sales[[#This Row],[Order Date]],"yyyy")</f>
        <v>2022</v>
      </c>
      <c r="K2885" t="str">
        <f>TEXT(sales[[#This Row],[Order Date]],"mmmm")</f>
        <v>August</v>
      </c>
    </row>
    <row r="2886" spans="1:11" ht="14.25" customHeight="1" x14ac:dyDescent="0.3">
      <c r="A2886" s="3">
        <v>44782</v>
      </c>
      <c r="B2886" t="s">
        <v>1310</v>
      </c>
      <c r="C2886" t="s">
        <v>149</v>
      </c>
      <c r="D2886" t="s">
        <v>34</v>
      </c>
      <c r="E2886" t="s">
        <v>47</v>
      </c>
      <c r="F2886" t="s">
        <v>1570</v>
      </c>
      <c r="G2886">
        <v>10.02</v>
      </c>
      <c r="H2886">
        <v>3</v>
      </c>
      <c r="I2886">
        <v>4.41</v>
      </c>
      <c r="J2886" t="str">
        <f>TEXT(sales[[#This Row],[Order Date]],"yyyy")</f>
        <v>2022</v>
      </c>
      <c r="K2886" t="str">
        <f>TEXT(sales[[#This Row],[Order Date]],"mmmm")</f>
        <v>August</v>
      </c>
    </row>
    <row r="2887" spans="1:11" ht="14.25" customHeight="1" x14ac:dyDescent="0.3">
      <c r="A2887" s="3">
        <v>44782</v>
      </c>
      <c r="B2887" t="s">
        <v>1310</v>
      </c>
      <c r="C2887" t="s">
        <v>149</v>
      </c>
      <c r="D2887" t="s">
        <v>11</v>
      </c>
      <c r="E2887" t="s">
        <v>12</v>
      </c>
      <c r="F2887" t="s">
        <v>1697</v>
      </c>
      <c r="G2887">
        <v>144.12</v>
      </c>
      <c r="H2887">
        <v>3</v>
      </c>
      <c r="I2887">
        <v>69.180000000000007</v>
      </c>
      <c r="J2887" t="str">
        <f>TEXT(sales[[#This Row],[Order Date]],"yyyy")</f>
        <v>2022</v>
      </c>
      <c r="K2887" t="str">
        <f>TEXT(sales[[#This Row],[Order Date]],"mmmm")</f>
        <v>August</v>
      </c>
    </row>
    <row r="2888" spans="1:11" ht="14.25" customHeight="1" x14ac:dyDescent="0.3">
      <c r="A2888" s="3">
        <v>44783</v>
      </c>
      <c r="B2888" t="s">
        <v>1547</v>
      </c>
      <c r="C2888" t="s">
        <v>315</v>
      </c>
      <c r="D2888" t="s">
        <v>11</v>
      </c>
      <c r="E2888" t="s">
        <v>16</v>
      </c>
      <c r="F2888" t="s">
        <v>172</v>
      </c>
      <c r="G2888">
        <v>3.75</v>
      </c>
      <c r="H2888">
        <v>1</v>
      </c>
      <c r="I2888">
        <v>1.8</v>
      </c>
      <c r="J2888" t="str">
        <f>TEXT(sales[[#This Row],[Order Date]],"yyyy")</f>
        <v>2022</v>
      </c>
      <c r="K2888" t="str">
        <f>TEXT(sales[[#This Row],[Order Date]],"mmmm")</f>
        <v>August</v>
      </c>
    </row>
    <row r="2889" spans="1:11" ht="14.25" customHeight="1" x14ac:dyDescent="0.3">
      <c r="A2889" s="3">
        <v>44783</v>
      </c>
      <c r="B2889" t="s">
        <v>1547</v>
      </c>
      <c r="C2889" t="s">
        <v>315</v>
      </c>
      <c r="D2889" t="s">
        <v>11</v>
      </c>
      <c r="E2889" t="s">
        <v>16</v>
      </c>
      <c r="F2889" t="s">
        <v>1716</v>
      </c>
      <c r="G2889">
        <v>41.4</v>
      </c>
      <c r="H2889">
        <v>4</v>
      </c>
      <c r="I2889">
        <v>19.87</v>
      </c>
      <c r="J2889" t="str">
        <f>TEXT(sales[[#This Row],[Order Date]],"yyyy")</f>
        <v>2022</v>
      </c>
      <c r="K2889" t="str">
        <f>TEXT(sales[[#This Row],[Order Date]],"mmmm")</f>
        <v>August</v>
      </c>
    </row>
    <row r="2890" spans="1:11" ht="14.25" customHeight="1" x14ac:dyDescent="0.3">
      <c r="A2890" s="3">
        <v>44783</v>
      </c>
      <c r="B2890" t="s">
        <v>1547</v>
      </c>
      <c r="C2890" t="s">
        <v>315</v>
      </c>
      <c r="D2890" t="s">
        <v>11</v>
      </c>
      <c r="E2890" t="s">
        <v>24</v>
      </c>
      <c r="F2890" t="s">
        <v>406</v>
      </c>
      <c r="G2890">
        <v>29.79</v>
      </c>
      <c r="H2890">
        <v>3</v>
      </c>
      <c r="I2890">
        <v>12.51</v>
      </c>
      <c r="J2890" t="str">
        <f>TEXT(sales[[#This Row],[Order Date]],"yyyy")</f>
        <v>2022</v>
      </c>
      <c r="K2890" t="str">
        <f>TEXT(sales[[#This Row],[Order Date]],"mmmm")</f>
        <v>August</v>
      </c>
    </row>
    <row r="2891" spans="1:11" ht="14.25" customHeight="1" x14ac:dyDescent="0.3">
      <c r="A2891" s="3">
        <v>44783</v>
      </c>
      <c r="B2891" t="s">
        <v>1563</v>
      </c>
      <c r="C2891" t="s">
        <v>91</v>
      </c>
      <c r="D2891" t="s">
        <v>39</v>
      </c>
      <c r="E2891" t="s">
        <v>40</v>
      </c>
      <c r="F2891" t="s">
        <v>521</v>
      </c>
      <c r="G2891">
        <v>438.37</v>
      </c>
      <c r="H2891">
        <v>4</v>
      </c>
      <c r="I2891">
        <v>38.36</v>
      </c>
      <c r="J2891" t="str">
        <f>TEXT(sales[[#This Row],[Order Date]],"yyyy")</f>
        <v>2022</v>
      </c>
      <c r="K2891" t="str">
        <f>TEXT(sales[[#This Row],[Order Date]],"mmmm")</f>
        <v>August</v>
      </c>
    </row>
    <row r="2892" spans="1:11" ht="14.25" customHeight="1" x14ac:dyDescent="0.3">
      <c r="A2892" s="3">
        <v>44783</v>
      </c>
      <c r="B2892" t="s">
        <v>1563</v>
      </c>
      <c r="C2892" t="s">
        <v>91</v>
      </c>
      <c r="D2892" t="s">
        <v>39</v>
      </c>
      <c r="E2892" t="s">
        <v>40</v>
      </c>
      <c r="F2892" t="s">
        <v>1636</v>
      </c>
      <c r="G2892">
        <v>139.94</v>
      </c>
      <c r="H2892">
        <v>7</v>
      </c>
      <c r="I2892">
        <v>-31.49</v>
      </c>
      <c r="J2892" t="str">
        <f>TEXT(sales[[#This Row],[Order Date]],"yyyy")</f>
        <v>2022</v>
      </c>
      <c r="K2892" t="str">
        <f>TEXT(sales[[#This Row],[Order Date]],"mmmm")</f>
        <v>August</v>
      </c>
    </row>
    <row r="2893" spans="1:11" ht="14.25" customHeight="1" x14ac:dyDescent="0.3">
      <c r="A2893" s="3">
        <v>44783</v>
      </c>
      <c r="B2893" t="s">
        <v>1563</v>
      </c>
      <c r="C2893" t="s">
        <v>91</v>
      </c>
      <c r="D2893" t="s">
        <v>11</v>
      </c>
      <c r="E2893" t="s">
        <v>92</v>
      </c>
      <c r="F2893" t="s">
        <v>1278</v>
      </c>
      <c r="G2893">
        <v>133.47</v>
      </c>
      <c r="H2893">
        <v>4</v>
      </c>
      <c r="I2893">
        <v>15.02</v>
      </c>
      <c r="J2893" t="str">
        <f>TEXT(sales[[#This Row],[Order Date]],"yyyy")</f>
        <v>2022</v>
      </c>
      <c r="K2893" t="str">
        <f>TEXT(sales[[#This Row],[Order Date]],"mmmm")</f>
        <v>August</v>
      </c>
    </row>
    <row r="2894" spans="1:11" ht="14.25" customHeight="1" x14ac:dyDescent="0.3">
      <c r="A2894" s="3">
        <v>44783</v>
      </c>
      <c r="B2894" t="s">
        <v>2094</v>
      </c>
      <c r="C2894" t="s">
        <v>110</v>
      </c>
      <c r="D2894" t="s">
        <v>11</v>
      </c>
      <c r="E2894" t="s">
        <v>20</v>
      </c>
      <c r="F2894" t="s">
        <v>2187</v>
      </c>
      <c r="G2894">
        <v>64.75</v>
      </c>
      <c r="H2894">
        <v>5</v>
      </c>
      <c r="I2894">
        <v>29.14</v>
      </c>
      <c r="J2894" t="str">
        <f>TEXT(sales[[#This Row],[Order Date]],"yyyy")</f>
        <v>2022</v>
      </c>
      <c r="K2894" t="str">
        <f>TEXT(sales[[#This Row],[Order Date]],"mmmm")</f>
        <v>August</v>
      </c>
    </row>
    <row r="2895" spans="1:11" ht="14.25" customHeight="1" x14ac:dyDescent="0.3">
      <c r="A2895" s="3">
        <v>44784</v>
      </c>
      <c r="B2895" t="s">
        <v>717</v>
      </c>
      <c r="C2895" t="s">
        <v>245</v>
      </c>
      <c r="D2895" t="s">
        <v>34</v>
      </c>
      <c r="E2895" t="s">
        <v>47</v>
      </c>
      <c r="F2895" t="s">
        <v>339</v>
      </c>
      <c r="G2895">
        <v>46.15</v>
      </c>
      <c r="H2895">
        <v>3</v>
      </c>
      <c r="I2895">
        <v>12.11</v>
      </c>
      <c r="J2895" t="str">
        <f>TEXT(sales[[#This Row],[Order Date]],"yyyy")</f>
        <v>2022</v>
      </c>
      <c r="K2895" t="str">
        <f>TEXT(sales[[#This Row],[Order Date]],"mmmm")</f>
        <v>August</v>
      </c>
    </row>
    <row r="2896" spans="1:11" ht="14.25" customHeight="1" x14ac:dyDescent="0.3">
      <c r="A2896" s="3">
        <v>44784</v>
      </c>
      <c r="B2896" t="s">
        <v>2188</v>
      </c>
      <c r="C2896" t="s">
        <v>149</v>
      </c>
      <c r="D2896" t="s">
        <v>11</v>
      </c>
      <c r="E2896" t="s">
        <v>24</v>
      </c>
      <c r="F2896" t="s">
        <v>266</v>
      </c>
      <c r="G2896">
        <v>11.96</v>
      </c>
      <c r="H2896">
        <v>2</v>
      </c>
      <c r="I2896">
        <v>3.11</v>
      </c>
      <c r="J2896" t="str">
        <f>TEXT(sales[[#This Row],[Order Date]],"yyyy")</f>
        <v>2022</v>
      </c>
      <c r="K2896" t="str">
        <f>TEXT(sales[[#This Row],[Order Date]],"mmmm")</f>
        <v>August</v>
      </c>
    </row>
    <row r="2897" spans="1:11" ht="14.25" customHeight="1" x14ac:dyDescent="0.3">
      <c r="A2897" s="3">
        <v>44784</v>
      </c>
      <c r="B2897" t="s">
        <v>2188</v>
      </c>
      <c r="C2897" t="s">
        <v>149</v>
      </c>
      <c r="D2897" t="s">
        <v>39</v>
      </c>
      <c r="E2897" t="s">
        <v>40</v>
      </c>
      <c r="F2897" t="s">
        <v>87</v>
      </c>
      <c r="G2897">
        <v>138</v>
      </c>
      <c r="H2897">
        <v>2</v>
      </c>
      <c r="I2897">
        <v>34.5</v>
      </c>
      <c r="J2897" t="str">
        <f>TEXT(sales[[#This Row],[Order Date]],"yyyy")</f>
        <v>2022</v>
      </c>
      <c r="K2897" t="str">
        <f>TEXT(sales[[#This Row],[Order Date]],"mmmm")</f>
        <v>August</v>
      </c>
    </row>
    <row r="2898" spans="1:11" ht="14.25" customHeight="1" x14ac:dyDescent="0.3">
      <c r="A2898" s="3">
        <v>44786</v>
      </c>
      <c r="B2898" t="s">
        <v>1289</v>
      </c>
      <c r="C2898" t="s">
        <v>27</v>
      </c>
      <c r="D2898" t="s">
        <v>11</v>
      </c>
      <c r="E2898" t="s">
        <v>24</v>
      </c>
      <c r="F2898" t="s">
        <v>1603</v>
      </c>
      <c r="G2898">
        <v>50.8</v>
      </c>
      <c r="H2898">
        <v>5</v>
      </c>
      <c r="I2898">
        <v>13.21</v>
      </c>
      <c r="J2898" t="str">
        <f>TEXT(sales[[#This Row],[Order Date]],"yyyy")</f>
        <v>2022</v>
      </c>
      <c r="K2898" t="str">
        <f>TEXT(sales[[#This Row],[Order Date]],"mmmm")</f>
        <v>August</v>
      </c>
    </row>
    <row r="2899" spans="1:11" ht="14.25" customHeight="1" x14ac:dyDescent="0.3">
      <c r="A2899" s="3">
        <v>44786</v>
      </c>
      <c r="B2899" t="s">
        <v>1840</v>
      </c>
      <c r="C2899" t="s">
        <v>30</v>
      </c>
      <c r="D2899" t="s">
        <v>11</v>
      </c>
      <c r="E2899" t="s">
        <v>20</v>
      </c>
      <c r="F2899" t="s">
        <v>67</v>
      </c>
      <c r="G2899">
        <v>5.64</v>
      </c>
      <c r="H2899">
        <v>3</v>
      </c>
      <c r="I2899">
        <v>2.71</v>
      </c>
      <c r="J2899" t="str">
        <f>TEXT(sales[[#This Row],[Order Date]],"yyyy")</f>
        <v>2022</v>
      </c>
      <c r="K2899" t="str">
        <f>TEXT(sales[[#This Row],[Order Date]],"mmmm")</f>
        <v>August</v>
      </c>
    </row>
    <row r="2900" spans="1:11" ht="14.25" customHeight="1" x14ac:dyDescent="0.3">
      <c r="A2900" s="3">
        <v>44786</v>
      </c>
      <c r="B2900" t="s">
        <v>1781</v>
      </c>
      <c r="C2900" t="s">
        <v>129</v>
      </c>
      <c r="D2900" t="s">
        <v>11</v>
      </c>
      <c r="E2900" t="s">
        <v>20</v>
      </c>
      <c r="F2900" t="s">
        <v>423</v>
      </c>
      <c r="G2900">
        <v>11.36</v>
      </c>
      <c r="H2900">
        <v>4</v>
      </c>
      <c r="I2900">
        <v>5.57</v>
      </c>
      <c r="J2900" t="str">
        <f>TEXT(sales[[#This Row],[Order Date]],"yyyy")</f>
        <v>2022</v>
      </c>
      <c r="K2900" t="str">
        <f>TEXT(sales[[#This Row],[Order Date]],"mmmm")</f>
        <v>August</v>
      </c>
    </row>
    <row r="2901" spans="1:11" ht="14.25" customHeight="1" x14ac:dyDescent="0.3">
      <c r="A2901" s="3">
        <v>44786</v>
      </c>
      <c r="B2901" t="s">
        <v>143</v>
      </c>
      <c r="C2901" t="s">
        <v>23</v>
      </c>
      <c r="D2901" t="s">
        <v>11</v>
      </c>
      <c r="E2901" t="s">
        <v>18</v>
      </c>
      <c r="F2901" t="s">
        <v>1449</v>
      </c>
      <c r="G2901">
        <v>422.86</v>
      </c>
      <c r="H2901">
        <v>3</v>
      </c>
      <c r="I2901">
        <v>15.86</v>
      </c>
      <c r="J2901" t="str">
        <f>TEXT(sales[[#This Row],[Order Date]],"yyyy")</f>
        <v>2022</v>
      </c>
      <c r="K2901" t="str">
        <f>TEXT(sales[[#This Row],[Order Date]],"mmmm")</f>
        <v>August</v>
      </c>
    </row>
    <row r="2902" spans="1:11" ht="14.25" customHeight="1" x14ac:dyDescent="0.3">
      <c r="A2902" s="3">
        <v>44786</v>
      </c>
      <c r="B2902" t="s">
        <v>1273</v>
      </c>
      <c r="C2902" t="s">
        <v>27</v>
      </c>
      <c r="D2902" t="s">
        <v>34</v>
      </c>
      <c r="E2902" t="s">
        <v>47</v>
      </c>
      <c r="F2902" t="s">
        <v>124</v>
      </c>
      <c r="G2902">
        <v>31.56</v>
      </c>
      <c r="H2902">
        <v>3</v>
      </c>
      <c r="I2902">
        <v>10.41</v>
      </c>
      <c r="J2902" t="str">
        <f>TEXT(sales[[#This Row],[Order Date]],"yyyy")</f>
        <v>2022</v>
      </c>
      <c r="K2902" t="str">
        <f>TEXT(sales[[#This Row],[Order Date]],"mmmm")</f>
        <v>August</v>
      </c>
    </row>
    <row r="2903" spans="1:11" ht="14.25" customHeight="1" x14ac:dyDescent="0.3">
      <c r="A2903" s="3">
        <v>44786</v>
      </c>
      <c r="B2903" t="s">
        <v>875</v>
      </c>
      <c r="C2903" t="s">
        <v>245</v>
      </c>
      <c r="D2903" t="s">
        <v>11</v>
      </c>
      <c r="E2903" t="s">
        <v>24</v>
      </c>
      <c r="F2903" t="s">
        <v>2189</v>
      </c>
      <c r="G2903">
        <v>64.680000000000007</v>
      </c>
      <c r="H2903">
        <v>7</v>
      </c>
      <c r="I2903">
        <v>8.09</v>
      </c>
      <c r="J2903" t="str">
        <f>TEXT(sales[[#This Row],[Order Date]],"yyyy")</f>
        <v>2022</v>
      </c>
      <c r="K2903" t="str">
        <f>TEXT(sales[[#This Row],[Order Date]],"mmmm")</f>
        <v>August</v>
      </c>
    </row>
    <row r="2904" spans="1:11" ht="14.25" customHeight="1" x14ac:dyDescent="0.3">
      <c r="A2904" s="3">
        <v>44788</v>
      </c>
      <c r="B2904" t="s">
        <v>2190</v>
      </c>
      <c r="C2904" t="s">
        <v>27</v>
      </c>
      <c r="D2904" t="s">
        <v>11</v>
      </c>
      <c r="E2904" t="s">
        <v>18</v>
      </c>
      <c r="F2904" t="s">
        <v>1410</v>
      </c>
      <c r="G2904">
        <v>323.10000000000002</v>
      </c>
      <c r="H2904">
        <v>2</v>
      </c>
      <c r="I2904">
        <v>61.39</v>
      </c>
      <c r="J2904" t="str">
        <f>TEXT(sales[[#This Row],[Order Date]],"yyyy")</f>
        <v>2022</v>
      </c>
      <c r="K2904" t="str">
        <f>TEXT(sales[[#This Row],[Order Date]],"mmmm")</f>
        <v>August</v>
      </c>
    </row>
    <row r="2905" spans="1:11" ht="14.25" customHeight="1" x14ac:dyDescent="0.3">
      <c r="A2905" s="3">
        <v>44788</v>
      </c>
      <c r="B2905" t="s">
        <v>771</v>
      </c>
      <c r="C2905" t="s">
        <v>27</v>
      </c>
      <c r="D2905" t="s">
        <v>34</v>
      </c>
      <c r="E2905" t="s">
        <v>47</v>
      </c>
      <c r="F2905" t="s">
        <v>1020</v>
      </c>
      <c r="G2905">
        <v>104.23</v>
      </c>
      <c r="H2905">
        <v>7</v>
      </c>
      <c r="I2905">
        <v>28.14</v>
      </c>
      <c r="J2905" t="str">
        <f>TEXT(sales[[#This Row],[Order Date]],"yyyy")</f>
        <v>2022</v>
      </c>
      <c r="K2905" t="str">
        <f>TEXT(sales[[#This Row],[Order Date]],"mmmm")</f>
        <v>August</v>
      </c>
    </row>
    <row r="2906" spans="1:11" ht="14.25" customHeight="1" x14ac:dyDescent="0.3">
      <c r="A2906" s="3">
        <v>44788</v>
      </c>
      <c r="B2906" t="s">
        <v>771</v>
      </c>
      <c r="C2906" t="s">
        <v>27</v>
      </c>
      <c r="D2906" t="s">
        <v>11</v>
      </c>
      <c r="E2906" t="s">
        <v>18</v>
      </c>
      <c r="F2906" t="s">
        <v>2191</v>
      </c>
      <c r="G2906">
        <v>70.260000000000005</v>
      </c>
      <c r="H2906">
        <v>3</v>
      </c>
      <c r="I2906">
        <v>18.97</v>
      </c>
      <c r="J2906" t="str">
        <f>TEXT(sales[[#This Row],[Order Date]],"yyyy")</f>
        <v>2022</v>
      </c>
      <c r="K2906" t="str">
        <f>TEXT(sales[[#This Row],[Order Date]],"mmmm")</f>
        <v>August</v>
      </c>
    </row>
    <row r="2907" spans="1:11" ht="14.25" customHeight="1" x14ac:dyDescent="0.3">
      <c r="A2907" s="3">
        <v>44789</v>
      </c>
      <c r="B2907" t="s">
        <v>1661</v>
      </c>
      <c r="C2907" t="s">
        <v>95</v>
      </c>
      <c r="D2907" t="s">
        <v>11</v>
      </c>
      <c r="E2907" t="s">
        <v>24</v>
      </c>
      <c r="F2907" t="s">
        <v>2192</v>
      </c>
      <c r="G2907">
        <v>2.2999999999999998</v>
      </c>
      <c r="H2907">
        <v>1</v>
      </c>
      <c r="I2907">
        <v>0.26</v>
      </c>
      <c r="J2907" t="str">
        <f>TEXT(sales[[#This Row],[Order Date]],"yyyy")</f>
        <v>2022</v>
      </c>
      <c r="K2907" t="str">
        <f>TEXT(sales[[#This Row],[Order Date]],"mmmm")</f>
        <v>August</v>
      </c>
    </row>
    <row r="2908" spans="1:11" ht="14.25" customHeight="1" x14ac:dyDescent="0.3">
      <c r="A2908" s="3">
        <v>44789</v>
      </c>
      <c r="B2908" t="s">
        <v>1661</v>
      </c>
      <c r="C2908" t="s">
        <v>95</v>
      </c>
      <c r="D2908" t="s">
        <v>39</v>
      </c>
      <c r="E2908" t="s">
        <v>40</v>
      </c>
      <c r="F2908" t="s">
        <v>2193</v>
      </c>
      <c r="G2908">
        <v>1879.96</v>
      </c>
      <c r="H2908">
        <v>5</v>
      </c>
      <c r="I2908">
        <v>211.5</v>
      </c>
      <c r="J2908" t="str">
        <f>TEXT(sales[[#This Row],[Order Date]],"yyyy")</f>
        <v>2022</v>
      </c>
      <c r="K2908" t="str">
        <f>TEXT(sales[[#This Row],[Order Date]],"mmmm")</f>
        <v>August</v>
      </c>
    </row>
    <row r="2909" spans="1:11" ht="14.25" customHeight="1" x14ac:dyDescent="0.3">
      <c r="A2909" s="3">
        <v>44789</v>
      </c>
      <c r="B2909" t="s">
        <v>1661</v>
      </c>
      <c r="C2909" t="s">
        <v>95</v>
      </c>
      <c r="D2909" t="s">
        <v>11</v>
      </c>
      <c r="E2909" t="s">
        <v>12</v>
      </c>
      <c r="F2909" t="s">
        <v>264</v>
      </c>
      <c r="G2909">
        <v>313.02</v>
      </c>
      <c r="H2909">
        <v>8</v>
      </c>
      <c r="I2909">
        <v>105.65</v>
      </c>
      <c r="J2909" t="str">
        <f>TEXT(sales[[#This Row],[Order Date]],"yyyy")</f>
        <v>2022</v>
      </c>
      <c r="K2909" t="str">
        <f>TEXT(sales[[#This Row],[Order Date]],"mmmm")</f>
        <v>August</v>
      </c>
    </row>
    <row r="2910" spans="1:11" ht="14.25" customHeight="1" x14ac:dyDescent="0.3">
      <c r="A2910" s="3">
        <v>44789</v>
      </c>
      <c r="B2910" t="s">
        <v>1661</v>
      </c>
      <c r="C2910" t="s">
        <v>95</v>
      </c>
      <c r="D2910" t="s">
        <v>11</v>
      </c>
      <c r="E2910" t="s">
        <v>16</v>
      </c>
      <c r="F2910" t="s">
        <v>582</v>
      </c>
      <c r="G2910">
        <v>5.04</v>
      </c>
      <c r="H2910">
        <v>2</v>
      </c>
      <c r="I2910">
        <v>1.76</v>
      </c>
      <c r="J2910" t="str">
        <f>TEXT(sales[[#This Row],[Order Date]],"yyyy")</f>
        <v>2022</v>
      </c>
      <c r="K2910" t="str">
        <f>TEXT(sales[[#This Row],[Order Date]],"mmmm")</f>
        <v>August</v>
      </c>
    </row>
    <row r="2911" spans="1:11" ht="14.25" customHeight="1" x14ac:dyDescent="0.3">
      <c r="A2911" s="3">
        <v>44789</v>
      </c>
      <c r="B2911" t="s">
        <v>1791</v>
      </c>
      <c r="C2911" t="s">
        <v>23</v>
      </c>
      <c r="D2911" t="s">
        <v>39</v>
      </c>
      <c r="E2911" t="s">
        <v>40</v>
      </c>
      <c r="F2911" t="s">
        <v>2194</v>
      </c>
      <c r="G2911">
        <v>519.79</v>
      </c>
      <c r="H2911">
        <v>4</v>
      </c>
      <c r="I2911">
        <v>-112.62</v>
      </c>
      <c r="J2911" t="str">
        <f>TEXT(sales[[#This Row],[Order Date]],"yyyy")</f>
        <v>2022</v>
      </c>
      <c r="K2911" t="str">
        <f>TEXT(sales[[#This Row],[Order Date]],"mmmm")</f>
        <v>August</v>
      </c>
    </row>
    <row r="2912" spans="1:11" ht="14.25" customHeight="1" x14ac:dyDescent="0.3">
      <c r="A2912" s="3">
        <v>44789</v>
      </c>
      <c r="B2912" t="s">
        <v>1791</v>
      </c>
      <c r="C2912" t="s">
        <v>23</v>
      </c>
      <c r="D2912" t="s">
        <v>39</v>
      </c>
      <c r="E2912" t="s">
        <v>52</v>
      </c>
      <c r="F2912" t="s">
        <v>691</v>
      </c>
      <c r="G2912">
        <v>31.18</v>
      </c>
      <c r="H2912">
        <v>3</v>
      </c>
      <c r="I2912">
        <v>-5.46</v>
      </c>
      <c r="J2912" t="str">
        <f>TEXT(sales[[#This Row],[Order Date]],"yyyy")</f>
        <v>2022</v>
      </c>
      <c r="K2912" t="str">
        <f>TEXT(sales[[#This Row],[Order Date]],"mmmm")</f>
        <v>August</v>
      </c>
    </row>
    <row r="2913" spans="1:11" ht="14.25" customHeight="1" x14ac:dyDescent="0.3">
      <c r="A2913" s="3">
        <v>44789</v>
      </c>
      <c r="B2913" t="s">
        <v>1791</v>
      </c>
      <c r="C2913" t="s">
        <v>23</v>
      </c>
      <c r="D2913" t="s">
        <v>11</v>
      </c>
      <c r="E2913" t="s">
        <v>12</v>
      </c>
      <c r="F2913" t="s">
        <v>2195</v>
      </c>
      <c r="G2913">
        <v>10.37</v>
      </c>
      <c r="H2913">
        <v>2</v>
      </c>
      <c r="I2913">
        <v>3.63</v>
      </c>
      <c r="J2913" t="str">
        <f>TEXT(sales[[#This Row],[Order Date]],"yyyy")</f>
        <v>2022</v>
      </c>
      <c r="K2913" t="str">
        <f>TEXT(sales[[#This Row],[Order Date]],"mmmm")</f>
        <v>August</v>
      </c>
    </row>
    <row r="2914" spans="1:11" ht="14.25" customHeight="1" x14ac:dyDescent="0.3">
      <c r="A2914" s="3">
        <v>44789</v>
      </c>
      <c r="B2914" t="s">
        <v>1791</v>
      </c>
      <c r="C2914" t="s">
        <v>23</v>
      </c>
      <c r="D2914" t="s">
        <v>11</v>
      </c>
      <c r="E2914" t="s">
        <v>20</v>
      </c>
      <c r="F2914" t="s">
        <v>609</v>
      </c>
      <c r="G2914">
        <v>2.72</v>
      </c>
      <c r="H2914">
        <v>2</v>
      </c>
      <c r="I2914">
        <v>-1.91</v>
      </c>
      <c r="J2914" t="str">
        <f>TEXT(sales[[#This Row],[Order Date]],"yyyy")</f>
        <v>2022</v>
      </c>
      <c r="K2914" t="str">
        <f>TEXT(sales[[#This Row],[Order Date]],"mmmm")</f>
        <v>August</v>
      </c>
    </row>
    <row r="2915" spans="1:11" ht="14.25" customHeight="1" x14ac:dyDescent="0.3">
      <c r="A2915" s="3">
        <v>44789</v>
      </c>
      <c r="B2915" t="s">
        <v>1791</v>
      </c>
      <c r="C2915" t="s">
        <v>23</v>
      </c>
      <c r="D2915" t="s">
        <v>34</v>
      </c>
      <c r="E2915" t="s">
        <v>47</v>
      </c>
      <c r="F2915" t="s">
        <v>2196</v>
      </c>
      <c r="G2915">
        <v>254.35</v>
      </c>
      <c r="H2915">
        <v>3</v>
      </c>
      <c r="I2915">
        <v>0</v>
      </c>
      <c r="J2915" t="str">
        <f>TEXT(sales[[#This Row],[Order Date]],"yyyy")</f>
        <v>2022</v>
      </c>
      <c r="K2915" t="str">
        <f>TEXT(sales[[#This Row],[Order Date]],"mmmm")</f>
        <v>August</v>
      </c>
    </row>
    <row r="2916" spans="1:11" ht="14.25" customHeight="1" x14ac:dyDescent="0.3">
      <c r="A2916" s="3">
        <v>44789</v>
      </c>
      <c r="B2916" t="s">
        <v>1791</v>
      </c>
      <c r="C2916" t="s">
        <v>23</v>
      </c>
      <c r="D2916" t="s">
        <v>11</v>
      </c>
      <c r="E2916" t="s">
        <v>20</v>
      </c>
      <c r="F2916" t="s">
        <v>1491</v>
      </c>
      <c r="G2916">
        <v>3.76</v>
      </c>
      <c r="H2916">
        <v>3</v>
      </c>
      <c r="I2916">
        <v>-2.76</v>
      </c>
      <c r="J2916" t="str">
        <f>TEXT(sales[[#This Row],[Order Date]],"yyyy")</f>
        <v>2022</v>
      </c>
      <c r="K2916" t="str">
        <f>TEXT(sales[[#This Row],[Order Date]],"mmmm")</f>
        <v>August</v>
      </c>
    </row>
    <row r="2917" spans="1:11" ht="14.25" customHeight="1" x14ac:dyDescent="0.3">
      <c r="A2917" s="3">
        <v>44789</v>
      </c>
      <c r="B2917" t="s">
        <v>1791</v>
      </c>
      <c r="C2917" t="s">
        <v>23</v>
      </c>
      <c r="D2917" t="s">
        <v>11</v>
      </c>
      <c r="E2917" t="s">
        <v>12</v>
      </c>
      <c r="F2917" t="s">
        <v>1590</v>
      </c>
      <c r="G2917">
        <v>10.27</v>
      </c>
      <c r="H2917">
        <v>3</v>
      </c>
      <c r="I2917">
        <v>3.21</v>
      </c>
      <c r="J2917" t="str">
        <f>TEXT(sales[[#This Row],[Order Date]],"yyyy")</f>
        <v>2022</v>
      </c>
      <c r="K2917" t="str">
        <f>TEXT(sales[[#This Row],[Order Date]],"mmmm")</f>
        <v>August</v>
      </c>
    </row>
    <row r="2918" spans="1:11" ht="14.25" customHeight="1" x14ac:dyDescent="0.3">
      <c r="A2918" s="3">
        <v>44789</v>
      </c>
      <c r="B2918" t="s">
        <v>2197</v>
      </c>
      <c r="C2918" t="s">
        <v>23</v>
      </c>
      <c r="D2918" t="s">
        <v>11</v>
      </c>
      <c r="E2918" t="s">
        <v>18</v>
      </c>
      <c r="F2918" t="s">
        <v>1453</v>
      </c>
      <c r="G2918">
        <v>44.69</v>
      </c>
      <c r="H2918">
        <v>7</v>
      </c>
      <c r="I2918">
        <v>3.35</v>
      </c>
      <c r="J2918" t="str">
        <f>TEXT(sales[[#This Row],[Order Date]],"yyyy")</f>
        <v>2022</v>
      </c>
      <c r="K2918" t="str">
        <f>TEXT(sales[[#This Row],[Order Date]],"mmmm")</f>
        <v>August</v>
      </c>
    </row>
    <row r="2919" spans="1:11" ht="14.25" customHeight="1" x14ac:dyDescent="0.3">
      <c r="A2919" s="3">
        <v>44789</v>
      </c>
      <c r="B2919" t="s">
        <v>2197</v>
      </c>
      <c r="C2919" t="s">
        <v>23</v>
      </c>
      <c r="D2919" t="s">
        <v>34</v>
      </c>
      <c r="E2919" t="s">
        <v>74</v>
      </c>
      <c r="F2919" t="s">
        <v>2198</v>
      </c>
      <c r="G2919">
        <v>301.47000000000003</v>
      </c>
      <c r="H2919">
        <v>3</v>
      </c>
      <c r="I2919">
        <v>-205</v>
      </c>
      <c r="J2919" t="str">
        <f>TEXT(sales[[#This Row],[Order Date]],"yyyy")</f>
        <v>2022</v>
      </c>
      <c r="K2919" t="str">
        <f>TEXT(sales[[#This Row],[Order Date]],"mmmm")</f>
        <v>August</v>
      </c>
    </row>
    <row r="2920" spans="1:11" ht="14.25" customHeight="1" x14ac:dyDescent="0.3">
      <c r="A2920" s="3">
        <v>44790</v>
      </c>
      <c r="B2920" t="s">
        <v>2199</v>
      </c>
      <c r="C2920" t="s">
        <v>434</v>
      </c>
      <c r="D2920" t="s">
        <v>11</v>
      </c>
      <c r="E2920" t="s">
        <v>20</v>
      </c>
      <c r="F2920" t="s">
        <v>2200</v>
      </c>
      <c r="G2920">
        <v>52.2</v>
      </c>
      <c r="H2920">
        <v>9</v>
      </c>
      <c r="I2920">
        <v>23.49</v>
      </c>
      <c r="J2920" t="str">
        <f>TEXT(sales[[#This Row],[Order Date]],"yyyy")</f>
        <v>2022</v>
      </c>
      <c r="K2920" t="str">
        <f>TEXT(sales[[#This Row],[Order Date]],"mmmm")</f>
        <v>August</v>
      </c>
    </row>
    <row r="2921" spans="1:11" ht="14.25" customHeight="1" x14ac:dyDescent="0.3">
      <c r="A2921" s="3">
        <v>44790</v>
      </c>
      <c r="B2921" t="s">
        <v>768</v>
      </c>
      <c r="C2921" t="s">
        <v>95</v>
      </c>
      <c r="D2921" t="s">
        <v>39</v>
      </c>
      <c r="E2921" t="s">
        <v>52</v>
      </c>
      <c r="F2921" t="s">
        <v>673</v>
      </c>
      <c r="G2921">
        <v>30.08</v>
      </c>
      <c r="H2921">
        <v>2</v>
      </c>
      <c r="I2921">
        <v>-5.26</v>
      </c>
      <c r="J2921" t="str">
        <f>TEXT(sales[[#This Row],[Order Date]],"yyyy")</f>
        <v>2022</v>
      </c>
      <c r="K2921" t="str">
        <f>TEXT(sales[[#This Row],[Order Date]],"mmmm")</f>
        <v>August</v>
      </c>
    </row>
    <row r="2922" spans="1:11" ht="14.25" customHeight="1" x14ac:dyDescent="0.3">
      <c r="A2922" s="3">
        <v>44790</v>
      </c>
      <c r="B2922" t="s">
        <v>768</v>
      </c>
      <c r="C2922" t="s">
        <v>95</v>
      </c>
      <c r="D2922" t="s">
        <v>11</v>
      </c>
      <c r="E2922" t="s">
        <v>12</v>
      </c>
      <c r="F2922" t="s">
        <v>1096</v>
      </c>
      <c r="G2922">
        <v>36.29</v>
      </c>
      <c r="H2922">
        <v>7</v>
      </c>
      <c r="I2922">
        <v>12.7</v>
      </c>
      <c r="J2922" t="str">
        <f>TEXT(sales[[#This Row],[Order Date]],"yyyy")</f>
        <v>2022</v>
      </c>
      <c r="K2922" t="str">
        <f>TEXT(sales[[#This Row],[Order Date]],"mmmm")</f>
        <v>August</v>
      </c>
    </row>
    <row r="2923" spans="1:11" ht="14.25" customHeight="1" x14ac:dyDescent="0.3">
      <c r="A2923" s="3">
        <v>44790</v>
      </c>
      <c r="B2923" t="s">
        <v>768</v>
      </c>
      <c r="C2923" t="s">
        <v>95</v>
      </c>
      <c r="D2923" t="s">
        <v>11</v>
      </c>
      <c r="E2923" t="s">
        <v>24</v>
      </c>
      <c r="F2923" t="s">
        <v>2201</v>
      </c>
      <c r="G2923">
        <v>10.27</v>
      </c>
      <c r="H2923">
        <v>3</v>
      </c>
      <c r="I2923">
        <v>1.1599999999999999</v>
      </c>
      <c r="J2923" t="str">
        <f>TEXT(sales[[#This Row],[Order Date]],"yyyy")</f>
        <v>2022</v>
      </c>
      <c r="K2923" t="str">
        <f>TEXT(sales[[#This Row],[Order Date]],"mmmm")</f>
        <v>August</v>
      </c>
    </row>
    <row r="2924" spans="1:11" ht="14.25" customHeight="1" x14ac:dyDescent="0.3">
      <c r="A2924" s="3">
        <v>44790</v>
      </c>
      <c r="B2924" t="s">
        <v>768</v>
      </c>
      <c r="C2924" t="s">
        <v>95</v>
      </c>
      <c r="D2924" t="s">
        <v>39</v>
      </c>
      <c r="E2924" t="s">
        <v>52</v>
      </c>
      <c r="F2924" t="s">
        <v>1795</v>
      </c>
      <c r="G2924">
        <v>252.8</v>
      </c>
      <c r="H2924">
        <v>4</v>
      </c>
      <c r="I2924">
        <v>-31.6</v>
      </c>
      <c r="J2924" t="str">
        <f>TEXT(sales[[#This Row],[Order Date]],"yyyy")</f>
        <v>2022</v>
      </c>
      <c r="K2924" t="str">
        <f>TEXT(sales[[#This Row],[Order Date]],"mmmm")</f>
        <v>August</v>
      </c>
    </row>
    <row r="2925" spans="1:11" ht="14.25" customHeight="1" x14ac:dyDescent="0.3">
      <c r="A2925" s="3">
        <v>44794</v>
      </c>
      <c r="B2925" t="s">
        <v>1046</v>
      </c>
      <c r="C2925" t="s">
        <v>27</v>
      </c>
      <c r="D2925" t="s">
        <v>34</v>
      </c>
      <c r="E2925" t="s">
        <v>35</v>
      </c>
      <c r="F2925" t="s">
        <v>1072</v>
      </c>
      <c r="G2925">
        <v>544.01</v>
      </c>
      <c r="H2925">
        <v>3</v>
      </c>
      <c r="I2925">
        <v>40.799999999999997</v>
      </c>
      <c r="J2925" t="str">
        <f>TEXT(sales[[#This Row],[Order Date]],"yyyy")</f>
        <v>2022</v>
      </c>
      <c r="K2925" t="str">
        <f>TEXT(sales[[#This Row],[Order Date]],"mmmm")</f>
        <v>August</v>
      </c>
    </row>
    <row r="2926" spans="1:11" ht="14.25" customHeight="1" x14ac:dyDescent="0.3">
      <c r="A2926" s="3">
        <v>44794</v>
      </c>
      <c r="B2926" t="s">
        <v>1046</v>
      </c>
      <c r="C2926" t="s">
        <v>27</v>
      </c>
      <c r="D2926" t="s">
        <v>11</v>
      </c>
      <c r="E2926" t="s">
        <v>12</v>
      </c>
      <c r="F2926" t="s">
        <v>2202</v>
      </c>
      <c r="G2926">
        <v>59.94</v>
      </c>
      <c r="H2926">
        <v>3</v>
      </c>
      <c r="I2926">
        <v>28.17</v>
      </c>
      <c r="J2926" t="str">
        <f>TEXT(sales[[#This Row],[Order Date]],"yyyy")</f>
        <v>2022</v>
      </c>
      <c r="K2926" t="str">
        <f>TEXT(sales[[#This Row],[Order Date]],"mmmm")</f>
        <v>August</v>
      </c>
    </row>
    <row r="2927" spans="1:11" ht="14.25" customHeight="1" x14ac:dyDescent="0.3">
      <c r="A2927" s="3">
        <v>44794</v>
      </c>
      <c r="B2927" t="s">
        <v>1046</v>
      </c>
      <c r="C2927" t="s">
        <v>27</v>
      </c>
      <c r="D2927" t="s">
        <v>11</v>
      </c>
      <c r="E2927" t="s">
        <v>12</v>
      </c>
      <c r="F2927" t="s">
        <v>1612</v>
      </c>
      <c r="G2927">
        <v>23.92</v>
      </c>
      <c r="H2927">
        <v>4</v>
      </c>
      <c r="I2927">
        <v>11.72</v>
      </c>
      <c r="J2927" t="str">
        <f>TEXT(sales[[#This Row],[Order Date]],"yyyy")</f>
        <v>2022</v>
      </c>
      <c r="K2927" t="str">
        <f>TEXT(sales[[#This Row],[Order Date]],"mmmm")</f>
        <v>August</v>
      </c>
    </row>
    <row r="2928" spans="1:11" ht="14.25" customHeight="1" x14ac:dyDescent="0.3">
      <c r="A2928" s="3">
        <v>44794</v>
      </c>
      <c r="B2928" t="s">
        <v>1046</v>
      </c>
      <c r="C2928" t="s">
        <v>27</v>
      </c>
      <c r="D2928" t="s">
        <v>11</v>
      </c>
      <c r="E2928" t="s">
        <v>12</v>
      </c>
      <c r="F2928" t="s">
        <v>1845</v>
      </c>
      <c r="G2928">
        <v>4.28</v>
      </c>
      <c r="H2928">
        <v>1</v>
      </c>
      <c r="I2928">
        <v>1.93</v>
      </c>
      <c r="J2928" t="str">
        <f>TEXT(sales[[#This Row],[Order Date]],"yyyy")</f>
        <v>2022</v>
      </c>
      <c r="K2928" t="str">
        <f>TEXT(sales[[#This Row],[Order Date]],"mmmm")</f>
        <v>August</v>
      </c>
    </row>
    <row r="2929" spans="1:11" ht="14.25" customHeight="1" x14ac:dyDescent="0.3">
      <c r="A2929" s="3">
        <v>44794</v>
      </c>
      <c r="B2929" t="s">
        <v>589</v>
      </c>
      <c r="C2929" t="s">
        <v>27</v>
      </c>
      <c r="D2929" t="s">
        <v>34</v>
      </c>
      <c r="E2929" t="s">
        <v>74</v>
      </c>
      <c r="F2929" t="s">
        <v>2203</v>
      </c>
      <c r="G2929">
        <v>586.4</v>
      </c>
      <c r="H2929">
        <v>6</v>
      </c>
      <c r="I2929">
        <v>34.49</v>
      </c>
      <c r="J2929" t="str">
        <f>TEXT(sales[[#This Row],[Order Date]],"yyyy")</f>
        <v>2022</v>
      </c>
      <c r="K2929" t="str">
        <f>TEXT(sales[[#This Row],[Order Date]],"mmmm")</f>
        <v>August</v>
      </c>
    </row>
    <row r="2930" spans="1:11" ht="14.25" customHeight="1" x14ac:dyDescent="0.3">
      <c r="A2930" s="3">
        <v>44794</v>
      </c>
      <c r="B2930" t="s">
        <v>589</v>
      </c>
      <c r="C2930" t="s">
        <v>27</v>
      </c>
      <c r="D2930" t="s">
        <v>11</v>
      </c>
      <c r="E2930" t="s">
        <v>18</v>
      </c>
      <c r="F2930" t="s">
        <v>297</v>
      </c>
      <c r="G2930">
        <v>80.98</v>
      </c>
      <c r="H2930">
        <v>1</v>
      </c>
      <c r="I2930">
        <v>3.24</v>
      </c>
      <c r="J2930" t="str">
        <f>TEXT(sales[[#This Row],[Order Date]],"yyyy")</f>
        <v>2022</v>
      </c>
      <c r="K2930" t="str">
        <f>TEXT(sales[[#This Row],[Order Date]],"mmmm")</f>
        <v>August</v>
      </c>
    </row>
    <row r="2931" spans="1:11" ht="14.25" customHeight="1" x14ac:dyDescent="0.3">
      <c r="A2931" s="3">
        <v>44794</v>
      </c>
      <c r="B2931" t="s">
        <v>1736</v>
      </c>
      <c r="C2931" t="s">
        <v>78</v>
      </c>
      <c r="D2931" t="s">
        <v>11</v>
      </c>
      <c r="E2931" t="s">
        <v>20</v>
      </c>
      <c r="F2931" t="s">
        <v>952</v>
      </c>
      <c r="G2931">
        <v>12.83</v>
      </c>
      <c r="H2931">
        <v>2</v>
      </c>
      <c r="I2931">
        <v>-8.98</v>
      </c>
      <c r="J2931" t="str">
        <f>TEXT(sales[[#This Row],[Order Date]],"yyyy")</f>
        <v>2022</v>
      </c>
      <c r="K2931" t="str">
        <f>TEXT(sales[[#This Row],[Order Date]],"mmmm")</f>
        <v>August</v>
      </c>
    </row>
    <row r="2932" spans="1:11" ht="14.25" customHeight="1" x14ac:dyDescent="0.3">
      <c r="A2932" s="3">
        <v>44794</v>
      </c>
      <c r="B2932" t="s">
        <v>1736</v>
      </c>
      <c r="C2932" t="s">
        <v>78</v>
      </c>
      <c r="D2932" t="s">
        <v>34</v>
      </c>
      <c r="E2932" t="s">
        <v>35</v>
      </c>
      <c r="F2932" t="s">
        <v>294</v>
      </c>
      <c r="G2932">
        <v>598.46</v>
      </c>
      <c r="H2932">
        <v>3</v>
      </c>
      <c r="I2932">
        <v>-42.75</v>
      </c>
      <c r="J2932" t="str">
        <f>TEXT(sales[[#This Row],[Order Date]],"yyyy")</f>
        <v>2022</v>
      </c>
      <c r="K2932" t="str">
        <f>TEXT(sales[[#This Row],[Order Date]],"mmmm")</f>
        <v>August</v>
      </c>
    </row>
    <row r="2933" spans="1:11" ht="14.25" customHeight="1" x14ac:dyDescent="0.3">
      <c r="A2933" s="3">
        <v>44794</v>
      </c>
      <c r="B2933" t="s">
        <v>1736</v>
      </c>
      <c r="C2933" t="s">
        <v>78</v>
      </c>
      <c r="D2933" t="s">
        <v>34</v>
      </c>
      <c r="E2933" t="s">
        <v>47</v>
      </c>
      <c r="F2933" t="s">
        <v>1506</v>
      </c>
      <c r="G2933">
        <v>25.98</v>
      </c>
      <c r="H2933">
        <v>1</v>
      </c>
      <c r="I2933">
        <v>-3.9</v>
      </c>
      <c r="J2933" t="str">
        <f>TEXT(sales[[#This Row],[Order Date]],"yyyy")</f>
        <v>2022</v>
      </c>
      <c r="K2933" t="str">
        <f>TEXT(sales[[#This Row],[Order Date]],"mmmm")</f>
        <v>August</v>
      </c>
    </row>
    <row r="2934" spans="1:11" ht="14.25" customHeight="1" x14ac:dyDescent="0.3">
      <c r="A2934" s="3">
        <v>44794</v>
      </c>
      <c r="B2934" t="s">
        <v>1343</v>
      </c>
      <c r="C2934" t="s">
        <v>33</v>
      </c>
      <c r="D2934" t="s">
        <v>11</v>
      </c>
      <c r="E2934" t="s">
        <v>24</v>
      </c>
      <c r="F2934" t="s">
        <v>2204</v>
      </c>
      <c r="G2934">
        <v>17.52</v>
      </c>
      <c r="H2934">
        <v>3</v>
      </c>
      <c r="I2934">
        <v>8.23</v>
      </c>
      <c r="J2934" t="str">
        <f>TEXT(sales[[#This Row],[Order Date]],"yyyy")</f>
        <v>2022</v>
      </c>
      <c r="K2934" t="str">
        <f>TEXT(sales[[#This Row],[Order Date]],"mmmm")</f>
        <v>August</v>
      </c>
    </row>
    <row r="2935" spans="1:11" ht="14.25" customHeight="1" x14ac:dyDescent="0.3">
      <c r="A2935" s="3">
        <v>44794</v>
      </c>
      <c r="B2935" t="s">
        <v>1343</v>
      </c>
      <c r="C2935" t="s">
        <v>33</v>
      </c>
      <c r="D2935" t="s">
        <v>11</v>
      </c>
      <c r="E2935" t="s">
        <v>24</v>
      </c>
      <c r="F2935" t="s">
        <v>998</v>
      </c>
      <c r="G2935">
        <v>35.76</v>
      </c>
      <c r="H2935">
        <v>12</v>
      </c>
      <c r="I2935">
        <v>10.01</v>
      </c>
      <c r="J2935" t="str">
        <f>TEXT(sales[[#This Row],[Order Date]],"yyyy")</f>
        <v>2022</v>
      </c>
      <c r="K2935" t="str">
        <f>TEXT(sales[[#This Row],[Order Date]],"mmmm")</f>
        <v>August</v>
      </c>
    </row>
    <row r="2936" spans="1:11" ht="14.25" customHeight="1" x14ac:dyDescent="0.3">
      <c r="A2936" s="3">
        <v>44794</v>
      </c>
      <c r="B2936" t="s">
        <v>336</v>
      </c>
      <c r="C2936" t="s">
        <v>23</v>
      </c>
      <c r="D2936" t="s">
        <v>11</v>
      </c>
      <c r="E2936" t="s">
        <v>200</v>
      </c>
      <c r="F2936" t="s">
        <v>807</v>
      </c>
      <c r="G2936">
        <v>3.49</v>
      </c>
      <c r="H2936">
        <v>2</v>
      </c>
      <c r="I2936">
        <v>-0.7</v>
      </c>
      <c r="J2936" t="str">
        <f>TEXT(sales[[#This Row],[Order Date]],"yyyy")</f>
        <v>2022</v>
      </c>
      <c r="K2936" t="str">
        <f>TEXT(sales[[#This Row],[Order Date]],"mmmm")</f>
        <v>August</v>
      </c>
    </row>
    <row r="2937" spans="1:11" ht="14.25" customHeight="1" x14ac:dyDescent="0.3">
      <c r="A2937" s="3">
        <v>44794</v>
      </c>
      <c r="B2937" t="s">
        <v>336</v>
      </c>
      <c r="C2937" t="s">
        <v>23</v>
      </c>
      <c r="D2937" t="s">
        <v>39</v>
      </c>
      <c r="E2937" t="s">
        <v>52</v>
      </c>
      <c r="F2937" t="s">
        <v>1873</v>
      </c>
      <c r="G2937">
        <v>21.73</v>
      </c>
      <c r="H2937">
        <v>4</v>
      </c>
      <c r="I2937">
        <v>3.8</v>
      </c>
      <c r="J2937" t="str">
        <f>TEXT(sales[[#This Row],[Order Date]],"yyyy")</f>
        <v>2022</v>
      </c>
      <c r="K2937" t="str">
        <f>TEXT(sales[[#This Row],[Order Date]],"mmmm")</f>
        <v>August</v>
      </c>
    </row>
    <row r="2938" spans="1:11" ht="14.25" customHeight="1" x14ac:dyDescent="0.3">
      <c r="A2938" s="3">
        <v>44794</v>
      </c>
      <c r="B2938" t="s">
        <v>336</v>
      </c>
      <c r="C2938" t="s">
        <v>23</v>
      </c>
      <c r="D2938" t="s">
        <v>11</v>
      </c>
      <c r="E2938" t="s">
        <v>18</v>
      </c>
      <c r="F2938" t="s">
        <v>557</v>
      </c>
      <c r="G2938">
        <v>663.07</v>
      </c>
      <c r="H2938">
        <v>6</v>
      </c>
      <c r="I2938">
        <v>-165.77</v>
      </c>
      <c r="J2938" t="str">
        <f>TEXT(sales[[#This Row],[Order Date]],"yyyy")</f>
        <v>2022</v>
      </c>
      <c r="K2938" t="str">
        <f>TEXT(sales[[#This Row],[Order Date]],"mmmm")</f>
        <v>August</v>
      </c>
    </row>
    <row r="2939" spans="1:11" ht="14.25" customHeight="1" x14ac:dyDescent="0.3">
      <c r="A2939" s="3">
        <v>44794</v>
      </c>
      <c r="B2939" t="s">
        <v>336</v>
      </c>
      <c r="C2939" t="s">
        <v>23</v>
      </c>
      <c r="D2939" t="s">
        <v>11</v>
      </c>
      <c r="E2939" t="s">
        <v>20</v>
      </c>
      <c r="F2939" t="s">
        <v>666</v>
      </c>
      <c r="G2939">
        <v>99.59</v>
      </c>
      <c r="H2939">
        <v>2</v>
      </c>
      <c r="I2939">
        <v>-82.99</v>
      </c>
      <c r="J2939" t="str">
        <f>TEXT(sales[[#This Row],[Order Date]],"yyyy")</f>
        <v>2022</v>
      </c>
      <c r="K2939" t="str">
        <f>TEXT(sales[[#This Row],[Order Date]],"mmmm")</f>
        <v>August</v>
      </c>
    </row>
    <row r="2940" spans="1:11" ht="14.25" customHeight="1" x14ac:dyDescent="0.3">
      <c r="A2940" s="3">
        <v>44794</v>
      </c>
      <c r="B2940" t="s">
        <v>336</v>
      </c>
      <c r="C2940" t="s">
        <v>23</v>
      </c>
      <c r="D2940" t="s">
        <v>11</v>
      </c>
      <c r="E2940" t="s">
        <v>12</v>
      </c>
      <c r="F2940" t="s">
        <v>1605</v>
      </c>
      <c r="G2940">
        <v>49.57</v>
      </c>
      <c r="H2940">
        <v>2</v>
      </c>
      <c r="I2940">
        <v>15.49</v>
      </c>
      <c r="J2940" t="str">
        <f>TEXT(sales[[#This Row],[Order Date]],"yyyy")</f>
        <v>2022</v>
      </c>
      <c r="K2940" t="str">
        <f>TEXT(sales[[#This Row],[Order Date]],"mmmm")</f>
        <v>August</v>
      </c>
    </row>
    <row r="2941" spans="1:11" ht="14.25" customHeight="1" x14ac:dyDescent="0.3">
      <c r="A2941" s="3">
        <v>44795</v>
      </c>
      <c r="B2941" t="s">
        <v>2205</v>
      </c>
      <c r="C2941" t="s">
        <v>149</v>
      </c>
      <c r="D2941" t="s">
        <v>11</v>
      </c>
      <c r="E2941" t="s">
        <v>20</v>
      </c>
      <c r="F2941" t="s">
        <v>969</v>
      </c>
      <c r="G2941">
        <v>50.11</v>
      </c>
      <c r="H2941">
        <v>6</v>
      </c>
      <c r="I2941">
        <v>16.29</v>
      </c>
      <c r="J2941" t="str">
        <f>TEXT(sales[[#This Row],[Order Date]],"yyyy")</f>
        <v>2022</v>
      </c>
      <c r="K2941" t="str">
        <f>TEXT(sales[[#This Row],[Order Date]],"mmmm")</f>
        <v>August</v>
      </c>
    </row>
    <row r="2942" spans="1:11" ht="14.25" customHeight="1" x14ac:dyDescent="0.3">
      <c r="A2942" s="3">
        <v>44795</v>
      </c>
      <c r="B2942" t="s">
        <v>2206</v>
      </c>
      <c r="C2942" t="s">
        <v>149</v>
      </c>
      <c r="D2942" t="s">
        <v>11</v>
      </c>
      <c r="E2942" t="s">
        <v>24</v>
      </c>
      <c r="F2942" t="s">
        <v>271</v>
      </c>
      <c r="G2942">
        <v>16.52</v>
      </c>
      <c r="H2942">
        <v>4</v>
      </c>
      <c r="I2942">
        <v>7.6</v>
      </c>
      <c r="J2942" t="str">
        <f>TEXT(sales[[#This Row],[Order Date]],"yyyy")</f>
        <v>2022</v>
      </c>
      <c r="K2942" t="str">
        <f>TEXT(sales[[#This Row],[Order Date]],"mmmm")</f>
        <v>August</v>
      </c>
    </row>
    <row r="2943" spans="1:11" ht="14.25" customHeight="1" x14ac:dyDescent="0.3">
      <c r="A2943" s="3">
        <v>44796</v>
      </c>
      <c r="B2943" t="s">
        <v>683</v>
      </c>
      <c r="C2943" t="s">
        <v>15</v>
      </c>
      <c r="D2943" t="s">
        <v>11</v>
      </c>
      <c r="E2943" t="s">
        <v>200</v>
      </c>
      <c r="F2943" t="s">
        <v>2207</v>
      </c>
      <c r="G2943">
        <v>31.68</v>
      </c>
      <c r="H2943">
        <v>4</v>
      </c>
      <c r="I2943">
        <v>2.77</v>
      </c>
      <c r="J2943" t="str">
        <f>TEXT(sales[[#This Row],[Order Date]],"yyyy")</f>
        <v>2022</v>
      </c>
      <c r="K2943" t="str">
        <f>TEXT(sales[[#This Row],[Order Date]],"mmmm")</f>
        <v>August</v>
      </c>
    </row>
    <row r="2944" spans="1:11" ht="14.25" customHeight="1" x14ac:dyDescent="0.3">
      <c r="A2944" s="3">
        <v>44796</v>
      </c>
      <c r="B2944" t="s">
        <v>683</v>
      </c>
      <c r="C2944" t="s">
        <v>15</v>
      </c>
      <c r="D2944" t="s">
        <v>11</v>
      </c>
      <c r="E2944" t="s">
        <v>12</v>
      </c>
      <c r="F2944" t="s">
        <v>2208</v>
      </c>
      <c r="G2944">
        <v>10.37</v>
      </c>
      <c r="H2944">
        <v>2</v>
      </c>
      <c r="I2944">
        <v>3.63</v>
      </c>
      <c r="J2944" t="str">
        <f>TEXT(sales[[#This Row],[Order Date]],"yyyy")</f>
        <v>2022</v>
      </c>
      <c r="K2944" t="str">
        <f>TEXT(sales[[#This Row],[Order Date]],"mmmm")</f>
        <v>August</v>
      </c>
    </row>
    <row r="2945" spans="1:11" ht="14.25" customHeight="1" x14ac:dyDescent="0.3">
      <c r="A2945" s="3">
        <v>44796</v>
      </c>
      <c r="B2945" t="s">
        <v>683</v>
      </c>
      <c r="C2945" t="s">
        <v>15</v>
      </c>
      <c r="D2945" t="s">
        <v>11</v>
      </c>
      <c r="E2945" t="s">
        <v>43</v>
      </c>
      <c r="F2945" t="s">
        <v>160</v>
      </c>
      <c r="G2945">
        <v>12.03</v>
      </c>
      <c r="H2945">
        <v>8</v>
      </c>
      <c r="I2945">
        <v>2.2599999999999998</v>
      </c>
      <c r="J2945" t="str">
        <f>TEXT(sales[[#This Row],[Order Date]],"yyyy")</f>
        <v>2022</v>
      </c>
      <c r="K2945" t="str">
        <f>TEXT(sales[[#This Row],[Order Date]],"mmmm")</f>
        <v>August</v>
      </c>
    </row>
    <row r="2946" spans="1:11" ht="14.25" customHeight="1" x14ac:dyDescent="0.3">
      <c r="A2946" s="3">
        <v>44796</v>
      </c>
      <c r="B2946" t="s">
        <v>683</v>
      </c>
      <c r="C2946" t="s">
        <v>15</v>
      </c>
      <c r="D2946" t="s">
        <v>11</v>
      </c>
      <c r="E2946" t="s">
        <v>92</v>
      </c>
      <c r="F2946" t="s">
        <v>617</v>
      </c>
      <c r="G2946">
        <v>5.77</v>
      </c>
      <c r="H2946">
        <v>2</v>
      </c>
      <c r="I2946">
        <v>-13.55</v>
      </c>
      <c r="J2946" t="str">
        <f>TEXT(sales[[#This Row],[Order Date]],"yyyy")</f>
        <v>2022</v>
      </c>
      <c r="K2946" t="str">
        <f>TEXT(sales[[#This Row],[Order Date]],"mmmm")</f>
        <v>August</v>
      </c>
    </row>
    <row r="2947" spans="1:11" ht="14.25" customHeight="1" x14ac:dyDescent="0.3">
      <c r="A2947" s="3">
        <v>44796</v>
      </c>
      <c r="B2947" t="s">
        <v>2209</v>
      </c>
      <c r="C2947" t="s">
        <v>30</v>
      </c>
      <c r="D2947" t="s">
        <v>11</v>
      </c>
      <c r="E2947" t="s">
        <v>92</v>
      </c>
      <c r="F2947" t="s">
        <v>1835</v>
      </c>
      <c r="G2947">
        <v>542.94000000000005</v>
      </c>
      <c r="H2947">
        <v>3</v>
      </c>
      <c r="I2947">
        <v>152.02000000000001</v>
      </c>
      <c r="J2947" t="str">
        <f>TEXT(sales[[#This Row],[Order Date]],"yyyy")</f>
        <v>2022</v>
      </c>
      <c r="K2947" t="str">
        <f>TEXT(sales[[#This Row],[Order Date]],"mmmm")</f>
        <v>August</v>
      </c>
    </row>
    <row r="2948" spans="1:11" ht="14.25" customHeight="1" x14ac:dyDescent="0.3">
      <c r="A2948" s="3">
        <v>44796</v>
      </c>
      <c r="B2948" t="s">
        <v>2209</v>
      </c>
      <c r="C2948" t="s">
        <v>30</v>
      </c>
      <c r="D2948" t="s">
        <v>11</v>
      </c>
      <c r="E2948" t="s">
        <v>16</v>
      </c>
      <c r="F2948" t="s">
        <v>2210</v>
      </c>
      <c r="G2948">
        <v>8.64</v>
      </c>
      <c r="H2948">
        <v>3</v>
      </c>
      <c r="I2948">
        <v>4.2300000000000004</v>
      </c>
      <c r="J2948" t="str">
        <f>TEXT(sales[[#This Row],[Order Date]],"yyyy")</f>
        <v>2022</v>
      </c>
      <c r="K2948" t="str">
        <f>TEXT(sales[[#This Row],[Order Date]],"mmmm")</f>
        <v>August</v>
      </c>
    </row>
    <row r="2949" spans="1:11" ht="14.25" customHeight="1" x14ac:dyDescent="0.3">
      <c r="A2949" s="3">
        <v>44796</v>
      </c>
      <c r="B2949" t="s">
        <v>2209</v>
      </c>
      <c r="C2949" t="s">
        <v>30</v>
      </c>
      <c r="D2949" t="s">
        <v>11</v>
      </c>
      <c r="E2949" t="s">
        <v>12</v>
      </c>
      <c r="F2949" t="s">
        <v>713</v>
      </c>
      <c r="G2949">
        <v>193.8</v>
      </c>
      <c r="H2949">
        <v>5</v>
      </c>
      <c r="I2949">
        <v>94.96</v>
      </c>
      <c r="J2949" t="str">
        <f>TEXT(sales[[#This Row],[Order Date]],"yyyy")</f>
        <v>2022</v>
      </c>
      <c r="K2949" t="str">
        <f>TEXT(sales[[#This Row],[Order Date]],"mmmm")</f>
        <v>August</v>
      </c>
    </row>
    <row r="2950" spans="1:11" ht="14.25" customHeight="1" x14ac:dyDescent="0.3">
      <c r="A2950" s="3">
        <v>44796</v>
      </c>
      <c r="B2950" t="s">
        <v>2209</v>
      </c>
      <c r="C2950" t="s">
        <v>30</v>
      </c>
      <c r="D2950" t="s">
        <v>11</v>
      </c>
      <c r="E2950" t="s">
        <v>12</v>
      </c>
      <c r="F2950" t="s">
        <v>2069</v>
      </c>
      <c r="G2950">
        <v>21.4</v>
      </c>
      <c r="H2950">
        <v>5</v>
      </c>
      <c r="I2950">
        <v>9.6300000000000008</v>
      </c>
      <c r="J2950" t="str">
        <f>TEXT(sales[[#This Row],[Order Date]],"yyyy")</f>
        <v>2022</v>
      </c>
      <c r="K2950" t="str">
        <f>TEXT(sales[[#This Row],[Order Date]],"mmmm")</f>
        <v>August</v>
      </c>
    </row>
    <row r="2951" spans="1:11" ht="14.25" customHeight="1" x14ac:dyDescent="0.3">
      <c r="A2951" s="3">
        <v>44796</v>
      </c>
      <c r="B2951" t="s">
        <v>2209</v>
      </c>
      <c r="C2951" t="s">
        <v>30</v>
      </c>
      <c r="D2951" t="s">
        <v>11</v>
      </c>
      <c r="E2951" t="s">
        <v>12</v>
      </c>
      <c r="F2951" t="s">
        <v>2211</v>
      </c>
      <c r="G2951">
        <v>97.88</v>
      </c>
      <c r="H2951">
        <v>2</v>
      </c>
      <c r="I2951">
        <v>48.94</v>
      </c>
      <c r="J2951" t="str">
        <f>TEXT(sales[[#This Row],[Order Date]],"yyyy")</f>
        <v>2022</v>
      </c>
      <c r="K2951" t="str">
        <f>TEXT(sales[[#This Row],[Order Date]],"mmmm")</f>
        <v>August</v>
      </c>
    </row>
    <row r="2952" spans="1:11" ht="14.25" customHeight="1" x14ac:dyDescent="0.3">
      <c r="A2952" s="3">
        <v>44796</v>
      </c>
      <c r="B2952" t="s">
        <v>2209</v>
      </c>
      <c r="C2952" t="s">
        <v>30</v>
      </c>
      <c r="D2952" t="s">
        <v>39</v>
      </c>
      <c r="E2952" t="s">
        <v>52</v>
      </c>
      <c r="F2952" t="s">
        <v>1526</v>
      </c>
      <c r="G2952">
        <v>251.91</v>
      </c>
      <c r="H2952">
        <v>9</v>
      </c>
      <c r="I2952">
        <v>47.86</v>
      </c>
      <c r="J2952" t="str">
        <f>TEXT(sales[[#This Row],[Order Date]],"yyyy")</f>
        <v>2022</v>
      </c>
      <c r="K2952" t="str">
        <f>TEXT(sales[[#This Row],[Order Date]],"mmmm")</f>
        <v>August</v>
      </c>
    </row>
    <row r="2953" spans="1:11" ht="14.25" customHeight="1" x14ac:dyDescent="0.3">
      <c r="A2953" s="3">
        <v>44796</v>
      </c>
      <c r="B2953" t="s">
        <v>2209</v>
      </c>
      <c r="C2953" t="s">
        <v>30</v>
      </c>
      <c r="D2953" t="s">
        <v>11</v>
      </c>
      <c r="E2953" t="s">
        <v>92</v>
      </c>
      <c r="F2953" t="s">
        <v>1387</v>
      </c>
      <c r="G2953">
        <v>25.86</v>
      </c>
      <c r="H2953">
        <v>3</v>
      </c>
      <c r="I2953">
        <v>6.72</v>
      </c>
      <c r="J2953" t="str">
        <f>TEXT(sales[[#This Row],[Order Date]],"yyyy")</f>
        <v>2022</v>
      </c>
      <c r="K2953" t="str">
        <f>TEXT(sales[[#This Row],[Order Date]],"mmmm")</f>
        <v>August</v>
      </c>
    </row>
    <row r="2954" spans="1:11" ht="14.25" customHeight="1" x14ac:dyDescent="0.3">
      <c r="A2954" s="3">
        <v>44797</v>
      </c>
      <c r="B2954" t="s">
        <v>352</v>
      </c>
      <c r="C2954" t="s">
        <v>10</v>
      </c>
      <c r="D2954" t="s">
        <v>11</v>
      </c>
      <c r="E2954" t="s">
        <v>18</v>
      </c>
      <c r="F2954" t="s">
        <v>308</v>
      </c>
      <c r="G2954">
        <v>999.43</v>
      </c>
      <c r="H2954">
        <v>7</v>
      </c>
      <c r="I2954">
        <v>124.93</v>
      </c>
      <c r="J2954" t="str">
        <f>TEXT(sales[[#This Row],[Order Date]],"yyyy")</f>
        <v>2022</v>
      </c>
      <c r="K2954" t="str">
        <f>TEXT(sales[[#This Row],[Order Date]],"mmmm")</f>
        <v>August</v>
      </c>
    </row>
    <row r="2955" spans="1:11" ht="14.25" customHeight="1" x14ac:dyDescent="0.3">
      <c r="A2955" s="3">
        <v>44797</v>
      </c>
      <c r="B2955" t="s">
        <v>352</v>
      </c>
      <c r="C2955" t="s">
        <v>10</v>
      </c>
      <c r="D2955" t="s">
        <v>11</v>
      </c>
      <c r="E2955" t="s">
        <v>18</v>
      </c>
      <c r="F2955" t="s">
        <v>418</v>
      </c>
      <c r="G2955">
        <v>724.08</v>
      </c>
      <c r="H2955">
        <v>14</v>
      </c>
      <c r="I2955">
        <v>-135.77000000000001</v>
      </c>
      <c r="J2955" t="str">
        <f>TEXT(sales[[#This Row],[Order Date]],"yyyy")</f>
        <v>2022</v>
      </c>
      <c r="K2955" t="str">
        <f>TEXT(sales[[#This Row],[Order Date]],"mmmm")</f>
        <v>August</v>
      </c>
    </row>
    <row r="2956" spans="1:11" ht="14.25" customHeight="1" x14ac:dyDescent="0.3">
      <c r="A2956" s="3">
        <v>44797</v>
      </c>
      <c r="B2956" t="s">
        <v>352</v>
      </c>
      <c r="C2956" t="s">
        <v>10</v>
      </c>
      <c r="D2956" t="s">
        <v>34</v>
      </c>
      <c r="E2956" t="s">
        <v>145</v>
      </c>
      <c r="F2956" t="s">
        <v>1553</v>
      </c>
      <c r="G2956">
        <v>918.79</v>
      </c>
      <c r="H2956">
        <v>5</v>
      </c>
      <c r="I2956">
        <v>-118.13</v>
      </c>
      <c r="J2956" t="str">
        <f>TEXT(sales[[#This Row],[Order Date]],"yyyy")</f>
        <v>2022</v>
      </c>
      <c r="K2956" t="str">
        <f>TEXT(sales[[#This Row],[Order Date]],"mmmm")</f>
        <v>August</v>
      </c>
    </row>
    <row r="2957" spans="1:11" ht="14.25" customHeight="1" x14ac:dyDescent="0.3">
      <c r="A2957" s="3">
        <v>44797</v>
      </c>
      <c r="B2957" t="s">
        <v>352</v>
      </c>
      <c r="C2957" t="s">
        <v>10</v>
      </c>
      <c r="D2957" t="s">
        <v>11</v>
      </c>
      <c r="E2957" t="s">
        <v>20</v>
      </c>
      <c r="F2957" t="s">
        <v>609</v>
      </c>
      <c r="G2957">
        <v>2.72</v>
      </c>
      <c r="H2957">
        <v>3</v>
      </c>
      <c r="I2957">
        <v>-4.22</v>
      </c>
      <c r="J2957" t="str">
        <f>TEXT(sales[[#This Row],[Order Date]],"yyyy")</f>
        <v>2022</v>
      </c>
      <c r="K2957" t="str">
        <f>TEXT(sales[[#This Row],[Order Date]],"mmmm")</f>
        <v>August</v>
      </c>
    </row>
    <row r="2958" spans="1:11" ht="14.25" customHeight="1" x14ac:dyDescent="0.3">
      <c r="A2958" s="3">
        <v>44797</v>
      </c>
      <c r="B2958" t="s">
        <v>2104</v>
      </c>
      <c r="C2958" t="s">
        <v>149</v>
      </c>
      <c r="D2958" t="s">
        <v>34</v>
      </c>
      <c r="E2958" t="s">
        <v>145</v>
      </c>
      <c r="F2958" t="s">
        <v>741</v>
      </c>
      <c r="G2958">
        <v>284.36</v>
      </c>
      <c r="H2958">
        <v>2</v>
      </c>
      <c r="I2958">
        <v>-75.83</v>
      </c>
      <c r="J2958" t="str">
        <f>TEXT(sales[[#This Row],[Order Date]],"yyyy")</f>
        <v>2022</v>
      </c>
      <c r="K2958" t="str">
        <f>TEXT(sales[[#This Row],[Order Date]],"mmmm")</f>
        <v>August</v>
      </c>
    </row>
    <row r="2959" spans="1:11" ht="14.25" customHeight="1" x14ac:dyDescent="0.3">
      <c r="A2959" s="3">
        <v>44797</v>
      </c>
      <c r="B2959" t="s">
        <v>2104</v>
      </c>
      <c r="C2959" t="s">
        <v>149</v>
      </c>
      <c r="D2959" t="s">
        <v>39</v>
      </c>
      <c r="E2959" t="s">
        <v>52</v>
      </c>
      <c r="F2959" t="s">
        <v>53</v>
      </c>
      <c r="G2959">
        <v>26</v>
      </c>
      <c r="H2959">
        <v>2</v>
      </c>
      <c r="I2959">
        <v>11.7</v>
      </c>
      <c r="J2959" t="str">
        <f>TEXT(sales[[#This Row],[Order Date]],"yyyy")</f>
        <v>2022</v>
      </c>
      <c r="K2959" t="str">
        <f>TEXT(sales[[#This Row],[Order Date]],"mmmm")</f>
        <v>August</v>
      </c>
    </row>
    <row r="2960" spans="1:11" ht="14.25" customHeight="1" x14ac:dyDescent="0.3">
      <c r="A2960" s="3">
        <v>44797</v>
      </c>
      <c r="B2960" t="s">
        <v>2212</v>
      </c>
      <c r="C2960" t="s">
        <v>33</v>
      </c>
      <c r="D2960" t="s">
        <v>39</v>
      </c>
      <c r="E2960" t="s">
        <v>302</v>
      </c>
      <c r="F2960" t="s">
        <v>1882</v>
      </c>
      <c r="G2960">
        <v>3080</v>
      </c>
      <c r="H2960">
        <v>7</v>
      </c>
      <c r="I2960">
        <v>1416.8</v>
      </c>
      <c r="J2960" t="str">
        <f>TEXT(sales[[#This Row],[Order Date]],"yyyy")</f>
        <v>2022</v>
      </c>
      <c r="K2960" t="str">
        <f>TEXT(sales[[#This Row],[Order Date]],"mmmm")</f>
        <v>August</v>
      </c>
    </row>
    <row r="2961" spans="1:11" ht="14.25" customHeight="1" x14ac:dyDescent="0.3">
      <c r="A2961" s="3">
        <v>44797</v>
      </c>
      <c r="B2961" t="s">
        <v>2212</v>
      </c>
      <c r="C2961" t="s">
        <v>33</v>
      </c>
      <c r="D2961" t="s">
        <v>39</v>
      </c>
      <c r="E2961" t="s">
        <v>52</v>
      </c>
      <c r="F2961" t="s">
        <v>1992</v>
      </c>
      <c r="G2961">
        <v>79.959999999999994</v>
      </c>
      <c r="H2961">
        <v>4</v>
      </c>
      <c r="I2961">
        <v>18.39</v>
      </c>
      <c r="J2961" t="str">
        <f>TEXT(sales[[#This Row],[Order Date]],"yyyy")</f>
        <v>2022</v>
      </c>
      <c r="K2961" t="str">
        <f>TEXT(sales[[#This Row],[Order Date]],"mmmm")</f>
        <v>August</v>
      </c>
    </row>
    <row r="2962" spans="1:11" ht="14.25" customHeight="1" x14ac:dyDescent="0.3">
      <c r="A2962" s="3">
        <v>44797</v>
      </c>
      <c r="B2962" t="s">
        <v>2212</v>
      </c>
      <c r="C2962" t="s">
        <v>33</v>
      </c>
      <c r="D2962" t="s">
        <v>39</v>
      </c>
      <c r="E2962" t="s">
        <v>40</v>
      </c>
      <c r="F2962" t="s">
        <v>1940</v>
      </c>
      <c r="G2962">
        <v>587.97</v>
      </c>
      <c r="H2962">
        <v>3</v>
      </c>
      <c r="I2962">
        <v>170.51</v>
      </c>
      <c r="J2962" t="str">
        <f>TEXT(sales[[#This Row],[Order Date]],"yyyy")</f>
        <v>2022</v>
      </c>
      <c r="K2962" t="str">
        <f>TEXT(sales[[#This Row],[Order Date]],"mmmm")</f>
        <v>August</v>
      </c>
    </row>
    <row r="2963" spans="1:11" ht="14.25" customHeight="1" x14ac:dyDescent="0.3">
      <c r="A2963" s="3">
        <v>44797</v>
      </c>
      <c r="B2963" t="s">
        <v>233</v>
      </c>
      <c r="C2963" t="s">
        <v>149</v>
      </c>
      <c r="D2963" t="s">
        <v>34</v>
      </c>
      <c r="E2963" t="s">
        <v>47</v>
      </c>
      <c r="F2963" t="s">
        <v>60</v>
      </c>
      <c r="G2963">
        <v>14.91</v>
      </c>
      <c r="H2963">
        <v>3</v>
      </c>
      <c r="I2963">
        <v>4.62</v>
      </c>
      <c r="J2963" t="str">
        <f>TEXT(sales[[#This Row],[Order Date]],"yyyy")</f>
        <v>2022</v>
      </c>
      <c r="K2963" t="str">
        <f>TEXT(sales[[#This Row],[Order Date]],"mmmm")</f>
        <v>August</v>
      </c>
    </row>
    <row r="2964" spans="1:11" ht="14.25" customHeight="1" x14ac:dyDescent="0.3">
      <c r="A2964" s="3">
        <v>44797</v>
      </c>
      <c r="B2964" t="s">
        <v>1426</v>
      </c>
      <c r="C2964" t="s">
        <v>91</v>
      </c>
      <c r="D2964" t="s">
        <v>11</v>
      </c>
      <c r="E2964" t="s">
        <v>24</v>
      </c>
      <c r="F2964" t="s">
        <v>998</v>
      </c>
      <c r="G2964">
        <v>7.15</v>
      </c>
      <c r="H2964">
        <v>3</v>
      </c>
      <c r="I2964">
        <v>0.72</v>
      </c>
      <c r="J2964" t="str">
        <f>TEXT(sales[[#This Row],[Order Date]],"yyyy")</f>
        <v>2022</v>
      </c>
      <c r="K2964" t="str">
        <f>TEXT(sales[[#This Row],[Order Date]],"mmmm")</f>
        <v>August</v>
      </c>
    </row>
    <row r="2965" spans="1:11" ht="14.25" customHeight="1" x14ac:dyDescent="0.3">
      <c r="A2965" s="3">
        <v>44797</v>
      </c>
      <c r="B2965" t="s">
        <v>380</v>
      </c>
      <c r="C2965" t="s">
        <v>78</v>
      </c>
      <c r="D2965" t="s">
        <v>39</v>
      </c>
      <c r="E2965" t="s">
        <v>40</v>
      </c>
      <c r="F2965" t="s">
        <v>2213</v>
      </c>
      <c r="G2965">
        <v>26.98</v>
      </c>
      <c r="H2965">
        <v>3</v>
      </c>
      <c r="I2965">
        <v>4.05</v>
      </c>
      <c r="J2965" t="str">
        <f>TEXT(sales[[#This Row],[Order Date]],"yyyy")</f>
        <v>2022</v>
      </c>
      <c r="K2965" t="str">
        <f>TEXT(sales[[#This Row],[Order Date]],"mmmm")</f>
        <v>August</v>
      </c>
    </row>
    <row r="2966" spans="1:11" ht="14.25" customHeight="1" x14ac:dyDescent="0.3">
      <c r="A2966" s="3">
        <v>44797</v>
      </c>
      <c r="B2966" t="s">
        <v>380</v>
      </c>
      <c r="C2966" t="s">
        <v>78</v>
      </c>
      <c r="D2966" t="s">
        <v>11</v>
      </c>
      <c r="E2966" t="s">
        <v>16</v>
      </c>
      <c r="F2966" t="s">
        <v>2210</v>
      </c>
      <c r="G2966">
        <v>6.91</v>
      </c>
      <c r="H2966">
        <v>3</v>
      </c>
      <c r="I2966">
        <v>2.5099999999999998</v>
      </c>
      <c r="J2966" t="str">
        <f>TEXT(sales[[#This Row],[Order Date]],"yyyy")</f>
        <v>2022</v>
      </c>
      <c r="K2966" t="str">
        <f>TEXT(sales[[#This Row],[Order Date]],"mmmm")</f>
        <v>August</v>
      </c>
    </row>
    <row r="2967" spans="1:11" ht="14.25" customHeight="1" x14ac:dyDescent="0.3">
      <c r="A2967" s="3">
        <v>44797</v>
      </c>
      <c r="B2967" t="s">
        <v>380</v>
      </c>
      <c r="C2967" t="s">
        <v>78</v>
      </c>
      <c r="D2967" t="s">
        <v>11</v>
      </c>
      <c r="E2967" t="s">
        <v>18</v>
      </c>
      <c r="F2967" t="s">
        <v>1549</v>
      </c>
      <c r="G2967">
        <v>435.5</v>
      </c>
      <c r="H2967">
        <v>3</v>
      </c>
      <c r="I2967">
        <v>48.99</v>
      </c>
      <c r="J2967" t="str">
        <f>TEXT(sales[[#This Row],[Order Date]],"yyyy")</f>
        <v>2022</v>
      </c>
      <c r="K2967" t="str">
        <f>TEXT(sales[[#This Row],[Order Date]],"mmmm")</f>
        <v>August</v>
      </c>
    </row>
    <row r="2968" spans="1:11" ht="14.25" customHeight="1" x14ac:dyDescent="0.3">
      <c r="A2968" s="3">
        <v>44798</v>
      </c>
      <c r="B2968" t="s">
        <v>1535</v>
      </c>
      <c r="C2968" t="s">
        <v>27</v>
      </c>
      <c r="D2968" t="s">
        <v>34</v>
      </c>
      <c r="E2968" t="s">
        <v>35</v>
      </c>
      <c r="F2968" t="s">
        <v>1425</v>
      </c>
      <c r="G2968">
        <v>40.78</v>
      </c>
      <c r="H2968">
        <v>1</v>
      </c>
      <c r="I2968">
        <v>4.59</v>
      </c>
      <c r="J2968" t="str">
        <f>TEXT(sales[[#This Row],[Order Date]],"yyyy")</f>
        <v>2022</v>
      </c>
      <c r="K2968" t="str">
        <f>TEXT(sales[[#This Row],[Order Date]],"mmmm")</f>
        <v>August</v>
      </c>
    </row>
    <row r="2969" spans="1:11" ht="14.25" customHeight="1" x14ac:dyDescent="0.3">
      <c r="A2969" s="3">
        <v>44798</v>
      </c>
      <c r="B2969" t="s">
        <v>1535</v>
      </c>
      <c r="C2969" t="s">
        <v>27</v>
      </c>
      <c r="D2969" t="s">
        <v>11</v>
      </c>
      <c r="E2969" t="s">
        <v>92</v>
      </c>
      <c r="F2969" t="s">
        <v>421</v>
      </c>
      <c r="G2969">
        <v>105.96</v>
      </c>
      <c r="H2969">
        <v>4</v>
      </c>
      <c r="I2969">
        <v>29.67</v>
      </c>
      <c r="J2969" t="str">
        <f>TEXT(sales[[#This Row],[Order Date]],"yyyy")</f>
        <v>2022</v>
      </c>
      <c r="K2969" t="str">
        <f>TEXT(sales[[#This Row],[Order Date]],"mmmm")</f>
        <v>August</v>
      </c>
    </row>
    <row r="2970" spans="1:11" ht="14.25" customHeight="1" x14ac:dyDescent="0.3">
      <c r="A2970" s="3">
        <v>44798</v>
      </c>
      <c r="B2970" t="s">
        <v>831</v>
      </c>
      <c r="C2970" t="s">
        <v>10</v>
      </c>
      <c r="D2970" t="s">
        <v>34</v>
      </c>
      <c r="E2970" t="s">
        <v>47</v>
      </c>
      <c r="F2970" t="s">
        <v>1646</v>
      </c>
      <c r="G2970">
        <v>20.100000000000001</v>
      </c>
      <c r="H2970">
        <v>2</v>
      </c>
      <c r="I2970">
        <v>-16.59</v>
      </c>
      <c r="J2970" t="str">
        <f>TEXT(sales[[#This Row],[Order Date]],"yyyy")</f>
        <v>2022</v>
      </c>
      <c r="K2970" t="str">
        <f>TEXT(sales[[#This Row],[Order Date]],"mmmm")</f>
        <v>August</v>
      </c>
    </row>
    <row r="2971" spans="1:11" ht="14.25" customHeight="1" x14ac:dyDescent="0.3">
      <c r="A2971" s="3">
        <v>44798</v>
      </c>
      <c r="B2971" t="s">
        <v>831</v>
      </c>
      <c r="C2971" t="s">
        <v>10</v>
      </c>
      <c r="D2971" t="s">
        <v>11</v>
      </c>
      <c r="E2971" t="s">
        <v>20</v>
      </c>
      <c r="F2971" t="s">
        <v>1770</v>
      </c>
      <c r="G2971">
        <v>3.8</v>
      </c>
      <c r="H2971">
        <v>1</v>
      </c>
      <c r="I2971">
        <v>-6.08</v>
      </c>
      <c r="J2971" t="str">
        <f>TEXT(sales[[#This Row],[Order Date]],"yyyy")</f>
        <v>2022</v>
      </c>
      <c r="K2971" t="str">
        <f>TEXT(sales[[#This Row],[Order Date]],"mmmm")</f>
        <v>August</v>
      </c>
    </row>
    <row r="2972" spans="1:11" ht="14.25" customHeight="1" x14ac:dyDescent="0.3">
      <c r="A2972" s="3">
        <v>44798</v>
      </c>
      <c r="B2972" t="s">
        <v>831</v>
      </c>
      <c r="C2972" t="s">
        <v>10</v>
      </c>
      <c r="D2972" t="s">
        <v>34</v>
      </c>
      <c r="E2972" t="s">
        <v>47</v>
      </c>
      <c r="F2972" t="s">
        <v>2214</v>
      </c>
      <c r="G2972">
        <v>7.88</v>
      </c>
      <c r="H2972">
        <v>5</v>
      </c>
      <c r="I2972">
        <v>-3.94</v>
      </c>
      <c r="J2972" t="str">
        <f>TEXT(sales[[#This Row],[Order Date]],"yyyy")</f>
        <v>2022</v>
      </c>
      <c r="K2972" t="str">
        <f>TEXT(sales[[#This Row],[Order Date]],"mmmm")</f>
        <v>August</v>
      </c>
    </row>
    <row r="2973" spans="1:11" ht="14.25" customHeight="1" x14ac:dyDescent="0.3">
      <c r="A2973" s="3">
        <v>44800</v>
      </c>
      <c r="B2973" t="s">
        <v>1193</v>
      </c>
      <c r="C2973" t="s">
        <v>27</v>
      </c>
      <c r="D2973" t="s">
        <v>11</v>
      </c>
      <c r="E2973" t="s">
        <v>18</v>
      </c>
      <c r="F2973" t="s">
        <v>1410</v>
      </c>
      <c r="G2973">
        <v>484.65</v>
      </c>
      <c r="H2973">
        <v>3</v>
      </c>
      <c r="I2973">
        <v>92.08</v>
      </c>
      <c r="J2973" t="str">
        <f>TEXT(sales[[#This Row],[Order Date]],"yyyy")</f>
        <v>2022</v>
      </c>
      <c r="K2973" t="str">
        <f>TEXT(sales[[#This Row],[Order Date]],"mmmm")</f>
        <v>August</v>
      </c>
    </row>
    <row r="2974" spans="1:11" ht="14.25" customHeight="1" x14ac:dyDescent="0.3">
      <c r="A2974" s="3">
        <v>44800</v>
      </c>
      <c r="B2974" t="s">
        <v>1334</v>
      </c>
      <c r="C2974" t="s">
        <v>27</v>
      </c>
      <c r="D2974" t="s">
        <v>11</v>
      </c>
      <c r="E2974" t="s">
        <v>200</v>
      </c>
      <c r="F2974" t="s">
        <v>2215</v>
      </c>
      <c r="G2974">
        <v>32.94</v>
      </c>
      <c r="H2974">
        <v>3</v>
      </c>
      <c r="I2974">
        <v>9.2200000000000006</v>
      </c>
      <c r="J2974" t="str">
        <f>TEXT(sales[[#This Row],[Order Date]],"yyyy")</f>
        <v>2022</v>
      </c>
      <c r="K2974" t="str">
        <f>TEXT(sales[[#This Row],[Order Date]],"mmmm")</f>
        <v>August</v>
      </c>
    </row>
    <row r="2975" spans="1:11" ht="14.25" customHeight="1" x14ac:dyDescent="0.3">
      <c r="A2975" s="3">
        <v>44800</v>
      </c>
      <c r="B2975" t="s">
        <v>1334</v>
      </c>
      <c r="C2975" t="s">
        <v>27</v>
      </c>
      <c r="D2975" t="s">
        <v>11</v>
      </c>
      <c r="E2975" t="s">
        <v>12</v>
      </c>
      <c r="F2975" t="s">
        <v>2014</v>
      </c>
      <c r="G2975">
        <v>114.2</v>
      </c>
      <c r="H2975">
        <v>5</v>
      </c>
      <c r="I2975">
        <v>52.53</v>
      </c>
      <c r="J2975" t="str">
        <f>TEXT(sales[[#This Row],[Order Date]],"yyyy")</f>
        <v>2022</v>
      </c>
      <c r="K2975" t="str">
        <f>TEXT(sales[[#This Row],[Order Date]],"mmmm")</f>
        <v>August</v>
      </c>
    </row>
    <row r="2976" spans="1:11" ht="14.25" customHeight="1" x14ac:dyDescent="0.3">
      <c r="A2976" s="3">
        <v>44800</v>
      </c>
      <c r="B2976" t="s">
        <v>1334</v>
      </c>
      <c r="C2976" t="s">
        <v>27</v>
      </c>
      <c r="D2976" t="s">
        <v>11</v>
      </c>
      <c r="E2976" t="s">
        <v>16</v>
      </c>
      <c r="F2976" t="s">
        <v>2216</v>
      </c>
      <c r="G2976">
        <v>3.08</v>
      </c>
      <c r="H2976">
        <v>1</v>
      </c>
      <c r="I2976">
        <v>1.48</v>
      </c>
      <c r="J2976" t="str">
        <f>TEXT(sales[[#This Row],[Order Date]],"yyyy")</f>
        <v>2022</v>
      </c>
      <c r="K2976" t="str">
        <f>TEXT(sales[[#This Row],[Order Date]],"mmmm")</f>
        <v>August</v>
      </c>
    </row>
    <row r="2977" spans="1:11" ht="14.25" customHeight="1" x14ac:dyDescent="0.3">
      <c r="A2977" s="3">
        <v>44800</v>
      </c>
      <c r="B2977" t="s">
        <v>1793</v>
      </c>
      <c r="C2977" t="s">
        <v>27</v>
      </c>
      <c r="D2977" t="s">
        <v>11</v>
      </c>
      <c r="E2977" t="s">
        <v>20</v>
      </c>
      <c r="F2977" t="s">
        <v>682</v>
      </c>
      <c r="G2977">
        <v>5.0999999999999996</v>
      </c>
      <c r="H2977">
        <v>1</v>
      </c>
      <c r="I2977">
        <v>1.66</v>
      </c>
      <c r="J2977" t="str">
        <f>TEXT(sales[[#This Row],[Order Date]],"yyyy")</f>
        <v>2022</v>
      </c>
      <c r="K2977" t="str">
        <f>TEXT(sales[[#This Row],[Order Date]],"mmmm")</f>
        <v>August</v>
      </c>
    </row>
    <row r="2978" spans="1:11" ht="14.25" customHeight="1" x14ac:dyDescent="0.3">
      <c r="A2978" s="3">
        <v>44801</v>
      </c>
      <c r="B2978" t="s">
        <v>1514</v>
      </c>
      <c r="C2978" t="s">
        <v>15</v>
      </c>
      <c r="D2978" t="s">
        <v>39</v>
      </c>
      <c r="E2978" t="s">
        <v>603</v>
      </c>
      <c r="F2978" t="s">
        <v>916</v>
      </c>
      <c r="G2978">
        <v>2799.96</v>
      </c>
      <c r="H2978">
        <v>5</v>
      </c>
      <c r="I2978">
        <v>874.99</v>
      </c>
      <c r="J2978" t="str">
        <f>TEXT(sales[[#This Row],[Order Date]],"yyyy")</f>
        <v>2022</v>
      </c>
      <c r="K2978" t="str">
        <f>TEXT(sales[[#This Row],[Order Date]],"mmmm")</f>
        <v>August</v>
      </c>
    </row>
    <row r="2979" spans="1:11" ht="14.25" customHeight="1" x14ac:dyDescent="0.3">
      <c r="A2979" s="3">
        <v>44801</v>
      </c>
      <c r="B2979" t="s">
        <v>352</v>
      </c>
      <c r="C2979" t="s">
        <v>27</v>
      </c>
      <c r="D2979" t="s">
        <v>11</v>
      </c>
      <c r="E2979" t="s">
        <v>18</v>
      </c>
      <c r="F2979" t="s">
        <v>308</v>
      </c>
      <c r="G2979">
        <v>892.35</v>
      </c>
      <c r="H2979">
        <v>5</v>
      </c>
      <c r="I2979">
        <v>267.70999999999998</v>
      </c>
      <c r="J2979" t="str">
        <f>TEXT(sales[[#This Row],[Order Date]],"yyyy")</f>
        <v>2022</v>
      </c>
      <c r="K2979" t="str">
        <f>TEXT(sales[[#This Row],[Order Date]],"mmmm")</f>
        <v>August</v>
      </c>
    </row>
    <row r="2980" spans="1:11" ht="14.25" customHeight="1" x14ac:dyDescent="0.3">
      <c r="A2980" s="3">
        <v>44801</v>
      </c>
      <c r="B2980" t="s">
        <v>352</v>
      </c>
      <c r="C2980" t="s">
        <v>27</v>
      </c>
      <c r="D2980" t="s">
        <v>34</v>
      </c>
      <c r="E2980" t="s">
        <v>74</v>
      </c>
      <c r="F2980" t="s">
        <v>1880</v>
      </c>
      <c r="G2980">
        <v>307.67</v>
      </c>
      <c r="H2980">
        <v>2</v>
      </c>
      <c r="I2980">
        <v>28.96</v>
      </c>
      <c r="J2980" t="str">
        <f>TEXT(sales[[#This Row],[Order Date]],"yyyy")</f>
        <v>2022</v>
      </c>
      <c r="K2980" t="str">
        <f>TEXT(sales[[#This Row],[Order Date]],"mmmm")</f>
        <v>August</v>
      </c>
    </row>
    <row r="2981" spans="1:11" ht="14.25" customHeight="1" x14ac:dyDescent="0.3">
      <c r="A2981" s="3">
        <v>44801</v>
      </c>
      <c r="B2981" t="s">
        <v>352</v>
      </c>
      <c r="C2981" t="s">
        <v>27</v>
      </c>
      <c r="D2981" t="s">
        <v>11</v>
      </c>
      <c r="E2981" t="s">
        <v>18</v>
      </c>
      <c r="F2981" t="s">
        <v>297</v>
      </c>
      <c r="G2981">
        <v>728.82</v>
      </c>
      <c r="H2981">
        <v>9</v>
      </c>
      <c r="I2981">
        <v>29.15</v>
      </c>
      <c r="J2981" t="str">
        <f>TEXT(sales[[#This Row],[Order Date]],"yyyy")</f>
        <v>2022</v>
      </c>
      <c r="K2981" t="str">
        <f>TEXT(sales[[#This Row],[Order Date]],"mmmm")</f>
        <v>August</v>
      </c>
    </row>
    <row r="2982" spans="1:11" ht="14.25" customHeight="1" x14ac:dyDescent="0.3">
      <c r="A2982" s="3">
        <v>44801</v>
      </c>
      <c r="B2982" t="s">
        <v>352</v>
      </c>
      <c r="C2982" t="s">
        <v>27</v>
      </c>
      <c r="D2982" t="s">
        <v>11</v>
      </c>
      <c r="E2982" t="s">
        <v>20</v>
      </c>
      <c r="F2982" t="s">
        <v>263</v>
      </c>
      <c r="G2982">
        <v>41.36</v>
      </c>
      <c r="H2982">
        <v>5</v>
      </c>
      <c r="I2982">
        <v>13.96</v>
      </c>
      <c r="J2982" t="str">
        <f>TEXT(sales[[#This Row],[Order Date]],"yyyy")</f>
        <v>2022</v>
      </c>
      <c r="K2982" t="str">
        <f>TEXT(sales[[#This Row],[Order Date]],"mmmm")</f>
        <v>August</v>
      </c>
    </row>
    <row r="2983" spans="1:11" ht="14.25" customHeight="1" x14ac:dyDescent="0.3">
      <c r="A2983" s="3">
        <v>44801</v>
      </c>
      <c r="B2983" t="s">
        <v>352</v>
      </c>
      <c r="C2983" t="s">
        <v>27</v>
      </c>
      <c r="D2983" t="s">
        <v>39</v>
      </c>
      <c r="E2983" t="s">
        <v>40</v>
      </c>
      <c r="F2983" t="s">
        <v>1215</v>
      </c>
      <c r="G2983">
        <v>43.18</v>
      </c>
      <c r="H2983">
        <v>3</v>
      </c>
      <c r="I2983">
        <v>15.11</v>
      </c>
      <c r="J2983" t="str">
        <f>TEXT(sales[[#This Row],[Order Date]],"yyyy")</f>
        <v>2022</v>
      </c>
      <c r="K2983" t="str">
        <f>TEXT(sales[[#This Row],[Order Date]],"mmmm")</f>
        <v>August</v>
      </c>
    </row>
    <row r="2984" spans="1:11" ht="14.25" customHeight="1" x14ac:dyDescent="0.3">
      <c r="A2984" s="3">
        <v>44801</v>
      </c>
      <c r="B2984" t="s">
        <v>352</v>
      </c>
      <c r="C2984" t="s">
        <v>27</v>
      </c>
      <c r="D2984" t="s">
        <v>34</v>
      </c>
      <c r="E2984" t="s">
        <v>47</v>
      </c>
      <c r="F2984" t="s">
        <v>281</v>
      </c>
      <c r="G2984">
        <v>4.16</v>
      </c>
      <c r="H2984">
        <v>2</v>
      </c>
      <c r="I2984">
        <v>1.75</v>
      </c>
      <c r="J2984" t="str">
        <f>TEXT(sales[[#This Row],[Order Date]],"yyyy")</f>
        <v>2022</v>
      </c>
      <c r="K2984" t="str">
        <f>TEXT(sales[[#This Row],[Order Date]],"mmmm")</f>
        <v>August</v>
      </c>
    </row>
    <row r="2985" spans="1:11" ht="14.25" customHeight="1" x14ac:dyDescent="0.3">
      <c r="A2985" s="3">
        <v>44801</v>
      </c>
      <c r="B2985" t="s">
        <v>1974</v>
      </c>
      <c r="C2985" t="s">
        <v>10</v>
      </c>
      <c r="D2985" t="s">
        <v>39</v>
      </c>
      <c r="E2985" t="s">
        <v>40</v>
      </c>
      <c r="F2985" t="s">
        <v>2143</v>
      </c>
      <c r="G2985">
        <v>1099.96</v>
      </c>
      <c r="H2985">
        <v>5</v>
      </c>
      <c r="I2985">
        <v>82.5</v>
      </c>
      <c r="J2985" t="str">
        <f>TEXT(sales[[#This Row],[Order Date]],"yyyy")</f>
        <v>2022</v>
      </c>
      <c r="K2985" t="str">
        <f>TEXT(sales[[#This Row],[Order Date]],"mmmm")</f>
        <v>August</v>
      </c>
    </row>
    <row r="2986" spans="1:11" ht="14.25" customHeight="1" x14ac:dyDescent="0.3">
      <c r="A2986" s="3">
        <v>44801</v>
      </c>
      <c r="B2986" t="s">
        <v>1974</v>
      </c>
      <c r="C2986" t="s">
        <v>10</v>
      </c>
      <c r="D2986" t="s">
        <v>34</v>
      </c>
      <c r="E2986" t="s">
        <v>145</v>
      </c>
      <c r="F2986" t="s">
        <v>1333</v>
      </c>
      <c r="G2986">
        <v>103.48</v>
      </c>
      <c r="H2986">
        <v>1</v>
      </c>
      <c r="I2986">
        <v>-16.260000000000002</v>
      </c>
      <c r="J2986" t="str">
        <f>TEXT(sales[[#This Row],[Order Date]],"yyyy")</f>
        <v>2022</v>
      </c>
      <c r="K2986" t="str">
        <f>TEXT(sales[[#This Row],[Order Date]],"mmmm")</f>
        <v>August</v>
      </c>
    </row>
    <row r="2987" spans="1:11" ht="14.25" customHeight="1" x14ac:dyDescent="0.3">
      <c r="A2987" s="3">
        <v>44801</v>
      </c>
      <c r="B2987" t="s">
        <v>1401</v>
      </c>
      <c r="C2987" t="s">
        <v>613</v>
      </c>
      <c r="D2987" t="s">
        <v>11</v>
      </c>
      <c r="E2987" t="s">
        <v>18</v>
      </c>
      <c r="F2987" t="s">
        <v>725</v>
      </c>
      <c r="G2987">
        <v>470.36</v>
      </c>
      <c r="H2987">
        <v>11</v>
      </c>
      <c r="I2987">
        <v>122.29</v>
      </c>
      <c r="J2987" t="str">
        <f>TEXT(sales[[#This Row],[Order Date]],"yyyy")</f>
        <v>2022</v>
      </c>
      <c r="K2987" t="str">
        <f>TEXT(sales[[#This Row],[Order Date]],"mmmm")</f>
        <v>August</v>
      </c>
    </row>
    <row r="2988" spans="1:11" ht="14.25" customHeight="1" x14ac:dyDescent="0.3">
      <c r="A2988" s="3">
        <v>44802</v>
      </c>
      <c r="B2988" t="s">
        <v>1793</v>
      </c>
      <c r="C2988" t="s">
        <v>110</v>
      </c>
      <c r="D2988" t="s">
        <v>39</v>
      </c>
      <c r="E2988" t="s">
        <v>40</v>
      </c>
      <c r="F2988" t="s">
        <v>1551</v>
      </c>
      <c r="G2988">
        <v>131.97999999999999</v>
      </c>
      <c r="H2988">
        <v>2</v>
      </c>
      <c r="I2988">
        <v>35.630000000000003</v>
      </c>
      <c r="J2988" t="str">
        <f>TEXT(sales[[#This Row],[Order Date]],"yyyy")</f>
        <v>2022</v>
      </c>
      <c r="K2988" t="str">
        <f>TEXT(sales[[#This Row],[Order Date]],"mmmm")</f>
        <v>August</v>
      </c>
    </row>
    <row r="2989" spans="1:11" ht="14.25" customHeight="1" x14ac:dyDescent="0.3">
      <c r="A2989" s="3">
        <v>44802</v>
      </c>
      <c r="B2989" t="s">
        <v>1793</v>
      </c>
      <c r="C2989" t="s">
        <v>110</v>
      </c>
      <c r="D2989" t="s">
        <v>39</v>
      </c>
      <c r="E2989" t="s">
        <v>52</v>
      </c>
      <c r="F2989" t="s">
        <v>1068</v>
      </c>
      <c r="G2989">
        <v>114.52</v>
      </c>
      <c r="H2989">
        <v>7</v>
      </c>
      <c r="I2989">
        <v>11.45</v>
      </c>
      <c r="J2989" t="str">
        <f>TEXT(sales[[#This Row],[Order Date]],"yyyy")</f>
        <v>2022</v>
      </c>
      <c r="K2989" t="str">
        <f>TEXT(sales[[#This Row],[Order Date]],"mmmm")</f>
        <v>August</v>
      </c>
    </row>
    <row r="2990" spans="1:11" ht="14.25" customHeight="1" x14ac:dyDescent="0.3">
      <c r="A2990" s="3">
        <v>44804</v>
      </c>
      <c r="B2990" t="s">
        <v>601</v>
      </c>
      <c r="C2990" t="s">
        <v>27</v>
      </c>
      <c r="D2990" t="s">
        <v>11</v>
      </c>
      <c r="E2990" t="s">
        <v>12</v>
      </c>
      <c r="F2990" t="s">
        <v>493</v>
      </c>
      <c r="G2990">
        <v>58.32</v>
      </c>
      <c r="H2990">
        <v>9</v>
      </c>
      <c r="I2990">
        <v>27.99</v>
      </c>
      <c r="J2990" t="str">
        <f>TEXT(sales[[#This Row],[Order Date]],"yyyy")</f>
        <v>2022</v>
      </c>
      <c r="K2990" t="str">
        <f>TEXT(sales[[#This Row],[Order Date]],"mmmm")</f>
        <v>August</v>
      </c>
    </row>
    <row r="2991" spans="1:11" ht="14.25" customHeight="1" x14ac:dyDescent="0.3">
      <c r="A2991" s="3">
        <v>44804</v>
      </c>
      <c r="B2991" t="s">
        <v>475</v>
      </c>
      <c r="C2991" t="s">
        <v>27</v>
      </c>
      <c r="D2991" t="s">
        <v>34</v>
      </c>
      <c r="E2991" t="s">
        <v>74</v>
      </c>
      <c r="F2991" t="s">
        <v>1604</v>
      </c>
      <c r="G2991">
        <v>1552.83</v>
      </c>
      <c r="H2991">
        <v>7</v>
      </c>
      <c r="I2991">
        <v>200.95</v>
      </c>
      <c r="J2991" t="str">
        <f>TEXT(sales[[#This Row],[Order Date]],"yyyy")</f>
        <v>2022</v>
      </c>
      <c r="K2991" t="str">
        <f>TEXT(sales[[#This Row],[Order Date]],"mmmm")</f>
        <v>August</v>
      </c>
    </row>
    <row r="2992" spans="1:11" ht="14.25" customHeight="1" x14ac:dyDescent="0.3">
      <c r="A2992" s="3">
        <v>44804</v>
      </c>
      <c r="B2992" t="s">
        <v>475</v>
      </c>
      <c r="C2992" t="s">
        <v>27</v>
      </c>
      <c r="D2992" t="s">
        <v>11</v>
      </c>
      <c r="E2992" t="s">
        <v>20</v>
      </c>
      <c r="F2992" t="s">
        <v>368</v>
      </c>
      <c r="G2992">
        <v>137.24</v>
      </c>
      <c r="H2992">
        <v>5</v>
      </c>
      <c r="I2992">
        <v>46.32</v>
      </c>
      <c r="J2992" t="str">
        <f>TEXT(sales[[#This Row],[Order Date]],"yyyy")</f>
        <v>2022</v>
      </c>
      <c r="K2992" t="str">
        <f>TEXT(sales[[#This Row],[Order Date]],"mmmm")</f>
        <v>August</v>
      </c>
    </row>
    <row r="2993" spans="1:11" ht="14.25" customHeight="1" x14ac:dyDescent="0.3">
      <c r="A2993" s="3">
        <v>44804</v>
      </c>
      <c r="B2993" t="s">
        <v>475</v>
      </c>
      <c r="C2993" t="s">
        <v>27</v>
      </c>
      <c r="D2993" t="s">
        <v>39</v>
      </c>
      <c r="E2993" t="s">
        <v>52</v>
      </c>
      <c r="F2993" t="s">
        <v>1573</v>
      </c>
      <c r="G2993">
        <v>36.51</v>
      </c>
      <c r="H2993">
        <v>1</v>
      </c>
      <c r="I2993">
        <v>15.7</v>
      </c>
      <c r="J2993" t="str">
        <f>TEXT(sales[[#This Row],[Order Date]],"yyyy")</f>
        <v>2022</v>
      </c>
      <c r="K2993" t="str">
        <f>TEXT(sales[[#This Row],[Order Date]],"mmmm")</f>
        <v>August</v>
      </c>
    </row>
    <row r="2994" spans="1:11" ht="14.25" customHeight="1" x14ac:dyDescent="0.3">
      <c r="A2994" s="3">
        <v>44804</v>
      </c>
      <c r="B2994" t="s">
        <v>475</v>
      </c>
      <c r="C2994" t="s">
        <v>27</v>
      </c>
      <c r="D2994" t="s">
        <v>39</v>
      </c>
      <c r="E2994" t="s">
        <v>302</v>
      </c>
      <c r="F2994" t="s">
        <v>2217</v>
      </c>
      <c r="G2994">
        <v>239.98</v>
      </c>
      <c r="H2994">
        <v>3</v>
      </c>
      <c r="I2994">
        <v>80.989999999999995</v>
      </c>
      <c r="J2994" t="str">
        <f>TEXT(sales[[#This Row],[Order Date]],"yyyy")</f>
        <v>2022</v>
      </c>
      <c r="K2994" t="str">
        <f>TEXT(sales[[#This Row],[Order Date]],"mmmm")</f>
        <v>August</v>
      </c>
    </row>
    <row r="2995" spans="1:11" ht="14.25" customHeight="1" x14ac:dyDescent="0.3">
      <c r="A2995" s="3">
        <v>44804</v>
      </c>
      <c r="B2995" t="s">
        <v>131</v>
      </c>
      <c r="C2995" t="s">
        <v>10</v>
      </c>
      <c r="D2995" t="s">
        <v>11</v>
      </c>
      <c r="E2995" t="s">
        <v>12</v>
      </c>
      <c r="F2995" t="s">
        <v>854</v>
      </c>
      <c r="G2995">
        <v>20.96</v>
      </c>
      <c r="H2995">
        <v>4</v>
      </c>
      <c r="I2995">
        <v>6.81</v>
      </c>
      <c r="J2995" t="str">
        <f>TEXT(sales[[#This Row],[Order Date]],"yyyy")</f>
        <v>2022</v>
      </c>
      <c r="K2995" t="str">
        <f>TEXT(sales[[#This Row],[Order Date]],"mmmm")</f>
        <v>August</v>
      </c>
    </row>
    <row r="2996" spans="1:11" ht="14.25" customHeight="1" x14ac:dyDescent="0.3">
      <c r="A2996" s="3">
        <v>44804</v>
      </c>
      <c r="B2996" t="s">
        <v>1629</v>
      </c>
      <c r="C2996" t="s">
        <v>27</v>
      </c>
      <c r="D2996" t="s">
        <v>39</v>
      </c>
      <c r="E2996" t="s">
        <v>40</v>
      </c>
      <c r="F2996" t="s">
        <v>1580</v>
      </c>
      <c r="G2996">
        <v>555.96</v>
      </c>
      <c r="H2996">
        <v>5</v>
      </c>
      <c r="I2996">
        <v>41.7</v>
      </c>
      <c r="J2996" t="str">
        <f>TEXT(sales[[#This Row],[Order Date]],"yyyy")</f>
        <v>2022</v>
      </c>
      <c r="K2996" t="str">
        <f>TEXT(sales[[#This Row],[Order Date]],"mmmm")</f>
        <v>August</v>
      </c>
    </row>
    <row r="2997" spans="1:11" ht="14.25" customHeight="1" x14ac:dyDescent="0.3">
      <c r="A2997" s="3">
        <v>44805</v>
      </c>
      <c r="B2997" t="s">
        <v>1413</v>
      </c>
      <c r="C2997" t="s">
        <v>27</v>
      </c>
      <c r="D2997" t="s">
        <v>11</v>
      </c>
      <c r="E2997" t="s">
        <v>20</v>
      </c>
      <c r="F2997" t="s">
        <v>118</v>
      </c>
      <c r="G2997">
        <v>4.75</v>
      </c>
      <c r="H2997">
        <v>1</v>
      </c>
      <c r="I2997">
        <v>1.6</v>
      </c>
      <c r="J2997" t="str">
        <f>TEXT(sales[[#This Row],[Order Date]],"yyyy")</f>
        <v>2022</v>
      </c>
      <c r="K2997" t="str">
        <f>TEXT(sales[[#This Row],[Order Date]],"mmmm")</f>
        <v>September</v>
      </c>
    </row>
    <row r="2998" spans="1:11" ht="14.25" customHeight="1" x14ac:dyDescent="0.3">
      <c r="A2998" s="3">
        <v>44805</v>
      </c>
      <c r="B2998" t="s">
        <v>1413</v>
      </c>
      <c r="C2998" t="s">
        <v>27</v>
      </c>
      <c r="D2998" t="s">
        <v>39</v>
      </c>
      <c r="E2998" t="s">
        <v>603</v>
      </c>
      <c r="F2998" t="s">
        <v>634</v>
      </c>
      <c r="G2998">
        <v>959.98</v>
      </c>
      <c r="H2998">
        <v>2</v>
      </c>
      <c r="I2998">
        <v>335.99</v>
      </c>
      <c r="J2998" t="str">
        <f>TEXT(sales[[#This Row],[Order Date]],"yyyy")</f>
        <v>2022</v>
      </c>
      <c r="K2998" t="str">
        <f>TEXT(sales[[#This Row],[Order Date]],"mmmm")</f>
        <v>September</v>
      </c>
    </row>
    <row r="2999" spans="1:11" ht="14.25" customHeight="1" x14ac:dyDescent="0.3">
      <c r="A2999" s="3">
        <v>44805</v>
      </c>
      <c r="B2999" t="s">
        <v>1413</v>
      </c>
      <c r="C2999" t="s">
        <v>27</v>
      </c>
      <c r="D2999" t="s">
        <v>11</v>
      </c>
      <c r="E2999" t="s">
        <v>20</v>
      </c>
      <c r="F2999" t="s">
        <v>451</v>
      </c>
      <c r="G2999">
        <v>14.37</v>
      </c>
      <c r="H2999">
        <v>4</v>
      </c>
      <c r="I2999">
        <v>4.49</v>
      </c>
      <c r="J2999" t="str">
        <f>TEXT(sales[[#This Row],[Order Date]],"yyyy")</f>
        <v>2022</v>
      </c>
      <c r="K2999" t="str">
        <f>TEXT(sales[[#This Row],[Order Date]],"mmmm")</f>
        <v>September</v>
      </c>
    </row>
    <row r="3000" spans="1:11" ht="14.25" customHeight="1" x14ac:dyDescent="0.3">
      <c r="A3000" s="3">
        <v>44805</v>
      </c>
      <c r="B3000" t="s">
        <v>398</v>
      </c>
      <c r="C3000" t="s">
        <v>434</v>
      </c>
      <c r="D3000" t="s">
        <v>11</v>
      </c>
      <c r="E3000" t="s">
        <v>20</v>
      </c>
      <c r="F3000" t="s">
        <v>2218</v>
      </c>
      <c r="G3000">
        <v>114.6</v>
      </c>
      <c r="H3000">
        <v>5</v>
      </c>
      <c r="I3000">
        <v>51.57</v>
      </c>
      <c r="J3000" t="str">
        <f>TEXT(sales[[#This Row],[Order Date]],"yyyy")</f>
        <v>2022</v>
      </c>
      <c r="K3000" t="str">
        <f>TEXT(sales[[#This Row],[Order Date]],"mmmm")</f>
        <v>September</v>
      </c>
    </row>
    <row r="3001" spans="1:11" ht="14.25" customHeight="1" x14ac:dyDescent="0.3">
      <c r="A3001" s="3">
        <v>44805</v>
      </c>
      <c r="B3001" t="s">
        <v>398</v>
      </c>
      <c r="C3001" t="s">
        <v>434</v>
      </c>
      <c r="D3001" t="s">
        <v>34</v>
      </c>
      <c r="E3001" t="s">
        <v>35</v>
      </c>
      <c r="F3001" t="s">
        <v>1066</v>
      </c>
      <c r="G3001">
        <v>60.74</v>
      </c>
      <c r="H3001">
        <v>1</v>
      </c>
      <c r="I3001">
        <v>15.19</v>
      </c>
      <c r="J3001" t="str">
        <f>TEXT(sales[[#This Row],[Order Date]],"yyyy")</f>
        <v>2022</v>
      </c>
      <c r="K3001" t="str">
        <f>TEXT(sales[[#This Row],[Order Date]],"mmmm")</f>
        <v>September</v>
      </c>
    </row>
    <row r="3002" spans="1:11" ht="14.25" customHeight="1" x14ac:dyDescent="0.3">
      <c r="A3002" s="3">
        <v>44805</v>
      </c>
      <c r="B3002" t="s">
        <v>398</v>
      </c>
      <c r="C3002" t="s">
        <v>434</v>
      </c>
      <c r="D3002" t="s">
        <v>34</v>
      </c>
      <c r="E3002" t="s">
        <v>47</v>
      </c>
      <c r="F3002" t="s">
        <v>678</v>
      </c>
      <c r="G3002">
        <v>124.36</v>
      </c>
      <c r="H3002">
        <v>2</v>
      </c>
      <c r="I3002">
        <v>27.36</v>
      </c>
      <c r="J3002" t="str">
        <f>TEXT(sales[[#This Row],[Order Date]],"yyyy")</f>
        <v>2022</v>
      </c>
      <c r="K3002" t="str">
        <f>TEXT(sales[[#This Row],[Order Date]],"mmmm")</f>
        <v>September</v>
      </c>
    </row>
    <row r="3003" spans="1:11" ht="14.25" customHeight="1" x14ac:dyDescent="0.3">
      <c r="A3003" s="3">
        <v>44805</v>
      </c>
      <c r="B3003" t="s">
        <v>398</v>
      </c>
      <c r="C3003" t="s">
        <v>434</v>
      </c>
      <c r="D3003" t="s">
        <v>11</v>
      </c>
      <c r="E3003" t="s">
        <v>18</v>
      </c>
      <c r="F3003" t="s">
        <v>1549</v>
      </c>
      <c r="G3003">
        <v>1088.76</v>
      </c>
      <c r="H3003">
        <v>6</v>
      </c>
      <c r="I3003">
        <v>315.74</v>
      </c>
      <c r="J3003" t="str">
        <f>TEXT(sales[[#This Row],[Order Date]],"yyyy")</f>
        <v>2022</v>
      </c>
      <c r="K3003" t="str">
        <f>TEXT(sales[[#This Row],[Order Date]],"mmmm")</f>
        <v>September</v>
      </c>
    </row>
    <row r="3004" spans="1:11" ht="14.25" customHeight="1" x14ac:dyDescent="0.3">
      <c r="A3004" s="3">
        <v>44807</v>
      </c>
      <c r="B3004" t="s">
        <v>1655</v>
      </c>
      <c r="C3004" t="s">
        <v>245</v>
      </c>
      <c r="D3004" t="s">
        <v>11</v>
      </c>
      <c r="E3004" t="s">
        <v>63</v>
      </c>
      <c r="F3004" t="s">
        <v>2072</v>
      </c>
      <c r="G3004">
        <v>200.98</v>
      </c>
      <c r="H3004">
        <v>7</v>
      </c>
      <c r="I3004">
        <v>62.81</v>
      </c>
      <c r="J3004" t="str">
        <f>TEXT(sales[[#This Row],[Order Date]],"yyyy")</f>
        <v>2022</v>
      </c>
      <c r="K3004" t="str">
        <f>TEXT(sales[[#This Row],[Order Date]],"mmmm")</f>
        <v>September</v>
      </c>
    </row>
    <row r="3005" spans="1:11" ht="14.25" customHeight="1" x14ac:dyDescent="0.3">
      <c r="A3005" s="3">
        <v>44807</v>
      </c>
      <c r="B3005" t="s">
        <v>403</v>
      </c>
      <c r="C3005" t="s">
        <v>23</v>
      </c>
      <c r="D3005" t="s">
        <v>11</v>
      </c>
      <c r="E3005" t="s">
        <v>18</v>
      </c>
      <c r="F3005" t="s">
        <v>1316</v>
      </c>
      <c r="G3005">
        <v>36.340000000000003</v>
      </c>
      <c r="H3005">
        <v>3</v>
      </c>
      <c r="I3005">
        <v>-7.27</v>
      </c>
      <c r="J3005" t="str">
        <f>TEXT(sales[[#This Row],[Order Date]],"yyyy")</f>
        <v>2022</v>
      </c>
      <c r="K3005" t="str">
        <f>TEXT(sales[[#This Row],[Order Date]],"mmmm")</f>
        <v>September</v>
      </c>
    </row>
    <row r="3006" spans="1:11" ht="14.25" customHeight="1" x14ac:dyDescent="0.3">
      <c r="A3006" s="3">
        <v>44807</v>
      </c>
      <c r="B3006" t="s">
        <v>403</v>
      </c>
      <c r="C3006" t="s">
        <v>23</v>
      </c>
      <c r="D3006" t="s">
        <v>11</v>
      </c>
      <c r="E3006" t="s">
        <v>200</v>
      </c>
      <c r="F3006" t="s">
        <v>461</v>
      </c>
      <c r="G3006">
        <v>666.25</v>
      </c>
      <c r="H3006">
        <v>1</v>
      </c>
      <c r="I3006">
        <v>-149.91</v>
      </c>
      <c r="J3006" t="str">
        <f>TEXT(sales[[#This Row],[Order Date]],"yyyy")</f>
        <v>2022</v>
      </c>
      <c r="K3006" t="str">
        <f>TEXT(sales[[#This Row],[Order Date]],"mmmm")</f>
        <v>September</v>
      </c>
    </row>
    <row r="3007" spans="1:11" ht="14.25" customHeight="1" x14ac:dyDescent="0.3">
      <c r="A3007" s="3">
        <v>44807</v>
      </c>
      <c r="B3007" t="s">
        <v>403</v>
      </c>
      <c r="C3007" t="s">
        <v>23</v>
      </c>
      <c r="D3007" t="s">
        <v>11</v>
      </c>
      <c r="E3007" t="s">
        <v>63</v>
      </c>
      <c r="F3007" t="s">
        <v>1481</v>
      </c>
      <c r="G3007">
        <v>52.51</v>
      </c>
      <c r="H3007">
        <v>6</v>
      </c>
      <c r="I3007">
        <v>19.690000000000001</v>
      </c>
      <c r="J3007" t="str">
        <f>TEXT(sales[[#This Row],[Order Date]],"yyyy")</f>
        <v>2022</v>
      </c>
      <c r="K3007" t="str">
        <f>TEXT(sales[[#This Row],[Order Date]],"mmmm")</f>
        <v>September</v>
      </c>
    </row>
    <row r="3008" spans="1:11" ht="14.25" customHeight="1" x14ac:dyDescent="0.3">
      <c r="A3008" s="3">
        <v>44807</v>
      </c>
      <c r="B3008" t="s">
        <v>2053</v>
      </c>
      <c r="C3008" t="s">
        <v>27</v>
      </c>
      <c r="D3008" t="s">
        <v>11</v>
      </c>
      <c r="E3008" t="s">
        <v>18</v>
      </c>
      <c r="F3008" t="s">
        <v>2219</v>
      </c>
      <c r="G3008">
        <v>31.44</v>
      </c>
      <c r="H3008">
        <v>3</v>
      </c>
      <c r="I3008">
        <v>8.49</v>
      </c>
      <c r="J3008" t="str">
        <f>TEXT(sales[[#This Row],[Order Date]],"yyyy")</f>
        <v>2022</v>
      </c>
      <c r="K3008" t="str">
        <f>TEXT(sales[[#This Row],[Order Date]],"mmmm")</f>
        <v>September</v>
      </c>
    </row>
    <row r="3009" spans="1:11" ht="14.25" customHeight="1" x14ac:dyDescent="0.3">
      <c r="A3009" s="3">
        <v>44807</v>
      </c>
      <c r="B3009" t="s">
        <v>2053</v>
      </c>
      <c r="C3009" t="s">
        <v>27</v>
      </c>
      <c r="D3009" t="s">
        <v>39</v>
      </c>
      <c r="E3009" t="s">
        <v>52</v>
      </c>
      <c r="F3009" t="s">
        <v>1422</v>
      </c>
      <c r="G3009">
        <v>17.899999999999999</v>
      </c>
      <c r="H3009">
        <v>2</v>
      </c>
      <c r="I3009">
        <v>3.4</v>
      </c>
      <c r="J3009" t="str">
        <f>TEXT(sales[[#This Row],[Order Date]],"yyyy")</f>
        <v>2022</v>
      </c>
      <c r="K3009" t="str">
        <f>TEXT(sales[[#This Row],[Order Date]],"mmmm")</f>
        <v>September</v>
      </c>
    </row>
    <row r="3010" spans="1:11" ht="14.25" customHeight="1" x14ac:dyDescent="0.3">
      <c r="A3010" s="3">
        <v>44807</v>
      </c>
      <c r="B3010" t="s">
        <v>2053</v>
      </c>
      <c r="C3010" t="s">
        <v>27</v>
      </c>
      <c r="D3010" t="s">
        <v>39</v>
      </c>
      <c r="E3010" t="s">
        <v>52</v>
      </c>
      <c r="F3010" t="s">
        <v>2034</v>
      </c>
      <c r="G3010">
        <v>129.44999999999999</v>
      </c>
      <c r="H3010">
        <v>5</v>
      </c>
      <c r="I3010">
        <v>46.6</v>
      </c>
      <c r="J3010" t="str">
        <f>TEXT(sales[[#This Row],[Order Date]],"yyyy")</f>
        <v>2022</v>
      </c>
      <c r="K3010" t="str">
        <f>TEXT(sales[[#This Row],[Order Date]],"mmmm")</f>
        <v>September</v>
      </c>
    </row>
    <row r="3011" spans="1:11" ht="14.25" customHeight="1" x14ac:dyDescent="0.3">
      <c r="A3011" s="3">
        <v>44807</v>
      </c>
      <c r="B3011" t="s">
        <v>1295</v>
      </c>
      <c r="C3011" t="s">
        <v>613</v>
      </c>
      <c r="D3011" t="s">
        <v>11</v>
      </c>
      <c r="E3011" t="s">
        <v>92</v>
      </c>
      <c r="F3011" t="s">
        <v>114</v>
      </c>
      <c r="G3011">
        <v>137.62</v>
      </c>
      <c r="H3011">
        <v>2</v>
      </c>
      <c r="I3011">
        <v>60.55</v>
      </c>
      <c r="J3011" t="str">
        <f>TEXT(sales[[#This Row],[Order Date]],"yyyy")</f>
        <v>2022</v>
      </c>
      <c r="K3011" t="str">
        <f>TEXT(sales[[#This Row],[Order Date]],"mmmm")</f>
        <v>September</v>
      </c>
    </row>
    <row r="3012" spans="1:11" ht="14.25" customHeight="1" x14ac:dyDescent="0.3">
      <c r="A3012" s="3">
        <v>44807</v>
      </c>
      <c r="B3012" t="s">
        <v>1295</v>
      </c>
      <c r="C3012" t="s">
        <v>613</v>
      </c>
      <c r="D3012" t="s">
        <v>39</v>
      </c>
      <c r="E3012" t="s">
        <v>40</v>
      </c>
      <c r="F3012" t="s">
        <v>1602</v>
      </c>
      <c r="G3012">
        <v>100.49</v>
      </c>
      <c r="H3012">
        <v>1</v>
      </c>
      <c r="I3012">
        <v>25.12</v>
      </c>
      <c r="J3012" t="str">
        <f>TEXT(sales[[#This Row],[Order Date]],"yyyy")</f>
        <v>2022</v>
      </c>
      <c r="K3012" t="str">
        <f>TEXT(sales[[#This Row],[Order Date]],"mmmm")</f>
        <v>September</v>
      </c>
    </row>
    <row r="3013" spans="1:11" ht="14.25" customHeight="1" x14ac:dyDescent="0.3">
      <c r="A3013" s="3">
        <v>44807</v>
      </c>
      <c r="B3013" t="s">
        <v>1295</v>
      </c>
      <c r="C3013" t="s">
        <v>149</v>
      </c>
      <c r="D3013" t="s">
        <v>11</v>
      </c>
      <c r="E3013" t="s">
        <v>18</v>
      </c>
      <c r="F3013" t="s">
        <v>2148</v>
      </c>
      <c r="G3013">
        <v>120.33</v>
      </c>
      <c r="H3013">
        <v>1</v>
      </c>
      <c r="I3013">
        <v>31.29</v>
      </c>
      <c r="J3013" t="str">
        <f>TEXT(sales[[#This Row],[Order Date]],"yyyy")</f>
        <v>2022</v>
      </c>
      <c r="K3013" t="str">
        <f>TEXT(sales[[#This Row],[Order Date]],"mmmm")</f>
        <v>September</v>
      </c>
    </row>
    <row r="3014" spans="1:11" ht="14.25" customHeight="1" x14ac:dyDescent="0.3">
      <c r="A3014" s="3">
        <v>44807</v>
      </c>
      <c r="B3014" t="s">
        <v>1044</v>
      </c>
      <c r="C3014" t="s">
        <v>27</v>
      </c>
      <c r="D3014" t="s">
        <v>34</v>
      </c>
      <c r="E3014" t="s">
        <v>35</v>
      </c>
      <c r="F3014" t="s">
        <v>964</v>
      </c>
      <c r="G3014">
        <v>129.57</v>
      </c>
      <c r="H3014">
        <v>2</v>
      </c>
      <c r="I3014">
        <v>-12.96</v>
      </c>
      <c r="J3014" t="str">
        <f>TEXT(sales[[#This Row],[Order Date]],"yyyy")</f>
        <v>2022</v>
      </c>
      <c r="K3014" t="str">
        <f>TEXT(sales[[#This Row],[Order Date]],"mmmm")</f>
        <v>September</v>
      </c>
    </row>
    <row r="3015" spans="1:11" ht="14.25" customHeight="1" x14ac:dyDescent="0.3">
      <c r="A3015" s="3">
        <v>44807</v>
      </c>
      <c r="B3015" t="s">
        <v>1044</v>
      </c>
      <c r="C3015" t="s">
        <v>27</v>
      </c>
      <c r="D3015" t="s">
        <v>11</v>
      </c>
      <c r="E3015" t="s">
        <v>20</v>
      </c>
      <c r="F3015" t="s">
        <v>1386</v>
      </c>
      <c r="G3015">
        <v>6.37</v>
      </c>
      <c r="H3015">
        <v>2</v>
      </c>
      <c r="I3015">
        <v>2.15</v>
      </c>
      <c r="J3015" t="str">
        <f>TEXT(sales[[#This Row],[Order Date]],"yyyy")</f>
        <v>2022</v>
      </c>
      <c r="K3015" t="str">
        <f>TEXT(sales[[#This Row],[Order Date]],"mmmm")</f>
        <v>September</v>
      </c>
    </row>
    <row r="3016" spans="1:11" ht="14.25" customHeight="1" x14ac:dyDescent="0.3">
      <c r="A3016" s="3">
        <v>44807</v>
      </c>
      <c r="B3016" t="s">
        <v>1744</v>
      </c>
      <c r="C3016" t="s">
        <v>95</v>
      </c>
      <c r="D3016" t="s">
        <v>34</v>
      </c>
      <c r="E3016" t="s">
        <v>47</v>
      </c>
      <c r="F3016" t="s">
        <v>2036</v>
      </c>
      <c r="G3016">
        <v>238.15</v>
      </c>
      <c r="H3016">
        <v>3</v>
      </c>
      <c r="I3016">
        <v>89.31</v>
      </c>
      <c r="J3016" t="str">
        <f>TEXT(sales[[#This Row],[Order Date]],"yyyy")</f>
        <v>2022</v>
      </c>
      <c r="K3016" t="str">
        <f>TEXT(sales[[#This Row],[Order Date]],"mmmm")</f>
        <v>September</v>
      </c>
    </row>
    <row r="3017" spans="1:11" ht="14.25" customHeight="1" x14ac:dyDescent="0.3">
      <c r="A3017" s="3">
        <v>44807</v>
      </c>
      <c r="B3017" t="s">
        <v>681</v>
      </c>
      <c r="C3017" t="s">
        <v>110</v>
      </c>
      <c r="D3017" t="s">
        <v>11</v>
      </c>
      <c r="E3017" t="s">
        <v>16</v>
      </c>
      <c r="F3017" t="s">
        <v>393</v>
      </c>
      <c r="G3017">
        <v>7.5</v>
      </c>
      <c r="H3017">
        <v>2</v>
      </c>
      <c r="I3017">
        <v>3.6</v>
      </c>
      <c r="J3017" t="str">
        <f>TEXT(sales[[#This Row],[Order Date]],"yyyy")</f>
        <v>2022</v>
      </c>
      <c r="K3017" t="str">
        <f>TEXT(sales[[#This Row],[Order Date]],"mmmm")</f>
        <v>September</v>
      </c>
    </row>
    <row r="3018" spans="1:11" ht="14.25" customHeight="1" x14ac:dyDescent="0.3">
      <c r="A3018" s="3">
        <v>44808</v>
      </c>
      <c r="B3018" t="s">
        <v>1122</v>
      </c>
      <c r="C3018" t="s">
        <v>30</v>
      </c>
      <c r="D3018" t="s">
        <v>11</v>
      </c>
      <c r="E3018" t="s">
        <v>12</v>
      </c>
      <c r="F3018" t="s">
        <v>2220</v>
      </c>
      <c r="G3018">
        <v>279.89999999999998</v>
      </c>
      <c r="H3018">
        <v>5</v>
      </c>
      <c r="I3018">
        <v>137.15</v>
      </c>
      <c r="J3018" t="str">
        <f>TEXT(sales[[#This Row],[Order Date]],"yyyy")</f>
        <v>2022</v>
      </c>
      <c r="K3018" t="str">
        <f>TEXT(sales[[#This Row],[Order Date]],"mmmm")</f>
        <v>September</v>
      </c>
    </row>
    <row r="3019" spans="1:11" ht="14.25" customHeight="1" x14ac:dyDescent="0.3">
      <c r="A3019" s="3">
        <v>44808</v>
      </c>
      <c r="B3019" t="s">
        <v>1122</v>
      </c>
      <c r="C3019" t="s">
        <v>30</v>
      </c>
      <c r="D3019" t="s">
        <v>39</v>
      </c>
      <c r="E3019" t="s">
        <v>52</v>
      </c>
      <c r="F3019" t="s">
        <v>2221</v>
      </c>
      <c r="G3019">
        <v>619.95000000000005</v>
      </c>
      <c r="H3019">
        <v>5</v>
      </c>
      <c r="I3019">
        <v>111.59</v>
      </c>
      <c r="J3019" t="str">
        <f>TEXT(sales[[#This Row],[Order Date]],"yyyy")</f>
        <v>2022</v>
      </c>
      <c r="K3019" t="str">
        <f>TEXT(sales[[#This Row],[Order Date]],"mmmm")</f>
        <v>September</v>
      </c>
    </row>
    <row r="3020" spans="1:11" ht="14.25" customHeight="1" x14ac:dyDescent="0.3">
      <c r="A3020" s="3">
        <v>44808</v>
      </c>
      <c r="B3020" t="s">
        <v>1122</v>
      </c>
      <c r="C3020" t="s">
        <v>30</v>
      </c>
      <c r="D3020" t="s">
        <v>11</v>
      </c>
      <c r="E3020" t="s">
        <v>12</v>
      </c>
      <c r="F3020" t="s">
        <v>1552</v>
      </c>
      <c r="G3020">
        <v>4.3600000000000003</v>
      </c>
      <c r="H3020">
        <v>2</v>
      </c>
      <c r="I3020">
        <v>2.0499999999999998</v>
      </c>
      <c r="J3020" t="str">
        <f>TEXT(sales[[#This Row],[Order Date]],"yyyy")</f>
        <v>2022</v>
      </c>
      <c r="K3020" t="str">
        <f>TEXT(sales[[#This Row],[Order Date]],"mmmm")</f>
        <v>September</v>
      </c>
    </row>
    <row r="3021" spans="1:11" ht="14.25" customHeight="1" x14ac:dyDescent="0.3">
      <c r="A3021" s="3">
        <v>44808</v>
      </c>
      <c r="B3021" t="s">
        <v>1122</v>
      </c>
      <c r="C3021" t="s">
        <v>30</v>
      </c>
      <c r="D3021" t="s">
        <v>11</v>
      </c>
      <c r="E3021" t="s">
        <v>63</v>
      </c>
      <c r="F3021" t="s">
        <v>770</v>
      </c>
      <c r="G3021">
        <v>15.28</v>
      </c>
      <c r="H3021">
        <v>2</v>
      </c>
      <c r="I3021">
        <v>7.49</v>
      </c>
      <c r="J3021" t="str">
        <f>TEXT(sales[[#This Row],[Order Date]],"yyyy")</f>
        <v>2022</v>
      </c>
      <c r="K3021" t="str">
        <f>TEXT(sales[[#This Row],[Order Date]],"mmmm")</f>
        <v>September</v>
      </c>
    </row>
    <row r="3022" spans="1:11" ht="14.25" customHeight="1" x14ac:dyDescent="0.3">
      <c r="A3022" s="3">
        <v>44808</v>
      </c>
      <c r="B3022" t="s">
        <v>452</v>
      </c>
      <c r="C3022" t="s">
        <v>91</v>
      </c>
      <c r="D3022" t="s">
        <v>11</v>
      </c>
      <c r="E3022" t="s">
        <v>20</v>
      </c>
      <c r="F3022" t="s">
        <v>1567</v>
      </c>
      <c r="G3022">
        <v>9.76</v>
      </c>
      <c r="H3022">
        <v>2</v>
      </c>
      <c r="I3022">
        <v>-6.83</v>
      </c>
      <c r="J3022" t="str">
        <f>TEXT(sales[[#This Row],[Order Date]],"yyyy")</f>
        <v>2022</v>
      </c>
      <c r="K3022" t="str">
        <f>TEXT(sales[[#This Row],[Order Date]],"mmmm")</f>
        <v>September</v>
      </c>
    </row>
    <row r="3023" spans="1:11" ht="14.25" customHeight="1" x14ac:dyDescent="0.3">
      <c r="A3023" s="3">
        <v>44808</v>
      </c>
      <c r="B3023" t="s">
        <v>589</v>
      </c>
      <c r="C3023" t="s">
        <v>10</v>
      </c>
      <c r="D3023" t="s">
        <v>39</v>
      </c>
      <c r="E3023" t="s">
        <v>52</v>
      </c>
      <c r="F3023" t="s">
        <v>636</v>
      </c>
      <c r="G3023">
        <v>134.38</v>
      </c>
      <c r="H3023">
        <v>3</v>
      </c>
      <c r="I3023">
        <v>6.72</v>
      </c>
      <c r="J3023" t="str">
        <f>TEXT(sales[[#This Row],[Order Date]],"yyyy")</f>
        <v>2022</v>
      </c>
      <c r="K3023" t="str">
        <f>TEXT(sales[[#This Row],[Order Date]],"mmmm")</f>
        <v>September</v>
      </c>
    </row>
    <row r="3024" spans="1:11" ht="14.25" customHeight="1" x14ac:dyDescent="0.3">
      <c r="A3024" s="3">
        <v>44808</v>
      </c>
      <c r="B3024" t="s">
        <v>2199</v>
      </c>
      <c r="C3024" t="s">
        <v>23</v>
      </c>
      <c r="D3024" t="s">
        <v>11</v>
      </c>
      <c r="E3024" t="s">
        <v>20</v>
      </c>
      <c r="F3024" t="s">
        <v>682</v>
      </c>
      <c r="G3024">
        <v>7.66</v>
      </c>
      <c r="H3024">
        <v>4</v>
      </c>
      <c r="I3024">
        <v>-6.12</v>
      </c>
      <c r="J3024" t="str">
        <f>TEXT(sales[[#This Row],[Order Date]],"yyyy")</f>
        <v>2022</v>
      </c>
      <c r="K3024" t="str">
        <f>TEXT(sales[[#This Row],[Order Date]],"mmmm")</f>
        <v>September</v>
      </c>
    </row>
    <row r="3025" spans="1:11" ht="14.25" customHeight="1" x14ac:dyDescent="0.3">
      <c r="A3025" s="3">
        <v>44809</v>
      </c>
      <c r="B3025" t="s">
        <v>1005</v>
      </c>
      <c r="C3025" t="s">
        <v>27</v>
      </c>
      <c r="D3025" t="s">
        <v>34</v>
      </c>
      <c r="E3025" t="s">
        <v>74</v>
      </c>
      <c r="F3025" t="s">
        <v>1717</v>
      </c>
      <c r="G3025">
        <v>411.33</v>
      </c>
      <c r="H3025">
        <v>4</v>
      </c>
      <c r="I3025">
        <v>-4.84</v>
      </c>
      <c r="J3025" t="str">
        <f>TEXT(sales[[#This Row],[Order Date]],"yyyy")</f>
        <v>2022</v>
      </c>
      <c r="K3025" t="str">
        <f>TEXT(sales[[#This Row],[Order Date]],"mmmm")</f>
        <v>September</v>
      </c>
    </row>
    <row r="3026" spans="1:11" ht="14.25" customHeight="1" x14ac:dyDescent="0.3">
      <c r="A3026" s="3">
        <v>44809</v>
      </c>
      <c r="B3026" t="s">
        <v>1005</v>
      </c>
      <c r="C3026" t="s">
        <v>27</v>
      </c>
      <c r="D3026" t="s">
        <v>11</v>
      </c>
      <c r="E3026" t="s">
        <v>20</v>
      </c>
      <c r="F3026" t="s">
        <v>2027</v>
      </c>
      <c r="G3026">
        <v>28.75</v>
      </c>
      <c r="H3026">
        <v>6</v>
      </c>
      <c r="I3026">
        <v>9.6999999999999993</v>
      </c>
      <c r="J3026" t="str">
        <f>TEXT(sales[[#This Row],[Order Date]],"yyyy")</f>
        <v>2022</v>
      </c>
      <c r="K3026" t="str">
        <f>TEXT(sales[[#This Row],[Order Date]],"mmmm")</f>
        <v>September</v>
      </c>
    </row>
    <row r="3027" spans="1:11" ht="14.25" customHeight="1" x14ac:dyDescent="0.3">
      <c r="A3027" s="3">
        <v>44809</v>
      </c>
      <c r="B3027" t="s">
        <v>1005</v>
      </c>
      <c r="C3027" t="s">
        <v>27</v>
      </c>
      <c r="D3027" t="s">
        <v>34</v>
      </c>
      <c r="E3027" t="s">
        <v>74</v>
      </c>
      <c r="F3027" t="s">
        <v>1706</v>
      </c>
      <c r="G3027">
        <v>293.2</v>
      </c>
      <c r="H3027">
        <v>3</v>
      </c>
      <c r="I3027">
        <v>-20.7</v>
      </c>
      <c r="J3027" t="str">
        <f>TEXT(sales[[#This Row],[Order Date]],"yyyy")</f>
        <v>2022</v>
      </c>
      <c r="K3027" t="str">
        <f>TEXT(sales[[#This Row],[Order Date]],"mmmm")</f>
        <v>September</v>
      </c>
    </row>
    <row r="3028" spans="1:11" ht="14.25" customHeight="1" x14ac:dyDescent="0.3">
      <c r="A3028" s="3">
        <v>44809</v>
      </c>
      <c r="B3028" t="s">
        <v>2222</v>
      </c>
      <c r="C3028" t="s">
        <v>10</v>
      </c>
      <c r="D3028" t="s">
        <v>11</v>
      </c>
      <c r="E3028" t="s">
        <v>20</v>
      </c>
      <c r="F3028" t="s">
        <v>1567</v>
      </c>
      <c r="G3028">
        <v>16.27</v>
      </c>
      <c r="H3028">
        <v>5</v>
      </c>
      <c r="I3028">
        <v>-25.22</v>
      </c>
      <c r="J3028" t="str">
        <f>TEXT(sales[[#This Row],[Order Date]],"yyyy")</f>
        <v>2022</v>
      </c>
      <c r="K3028" t="str">
        <f>TEXT(sales[[#This Row],[Order Date]],"mmmm")</f>
        <v>September</v>
      </c>
    </row>
    <row r="3029" spans="1:11" ht="14.25" customHeight="1" x14ac:dyDescent="0.3">
      <c r="A3029" s="3">
        <v>44809</v>
      </c>
      <c r="B3029" t="s">
        <v>2222</v>
      </c>
      <c r="C3029" t="s">
        <v>10</v>
      </c>
      <c r="D3029" t="s">
        <v>11</v>
      </c>
      <c r="E3029" t="s">
        <v>200</v>
      </c>
      <c r="F3029" t="s">
        <v>1421</v>
      </c>
      <c r="G3029">
        <v>69.12</v>
      </c>
      <c r="H3029">
        <v>9</v>
      </c>
      <c r="I3029">
        <v>-14.69</v>
      </c>
      <c r="J3029" t="str">
        <f>TEXT(sales[[#This Row],[Order Date]],"yyyy")</f>
        <v>2022</v>
      </c>
      <c r="K3029" t="str">
        <f>TEXT(sales[[#This Row],[Order Date]],"mmmm")</f>
        <v>September</v>
      </c>
    </row>
    <row r="3030" spans="1:11" ht="14.25" customHeight="1" x14ac:dyDescent="0.3">
      <c r="A3030" s="3">
        <v>44809</v>
      </c>
      <c r="B3030" t="s">
        <v>2222</v>
      </c>
      <c r="C3030" t="s">
        <v>10</v>
      </c>
      <c r="D3030" t="s">
        <v>11</v>
      </c>
      <c r="E3030" t="s">
        <v>20</v>
      </c>
      <c r="F3030" t="s">
        <v>49</v>
      </c>
      <c r="G3030">
        <v>4.47</v>
      </c>
      <c r="H3030">
        <v>3</v>
      </c>
      <c r="I3030">
        <v>-7.82</v>
      </c>
      <c r="J3030" t="str">
        <f>TEXT(sales[[#This Row],[Order Date]],"yyyy")</f>
        <v>2022</v>
      </c>
      <c r="K3030" t="str">
        <f>TEXT(sales[[#This Row],[Order Date]],"mmmm")</f>
        <v>September</v>
      </c>
    </row>
    <row r="3031" spans="1:11" ht="14.25" customHeight="1" x14ac:dyDescent="0.3">
      <c r="A3031" s="3">
        <v>44809</v>
      </c>
      <c r="B3031" t="s">
        <v>1791</v>
      </c>
      <c r="C3031" t="s">
        <v>315</v>
      </c>
      <c r="D3031" t="s">
        <v>34</v>
      </c>
      <c r="E3031" t="s">
        <v>47</v>
      </c>
      <c r="F3031" t="s">
        <v>1404</v>
      </c>
      <c r="G3031">
        <v>6.16</v>
      </c>
      <c r="H3031">
        <v>2</v>
      </c>
      <c r="I3031">
        <v>2.96</v>
      </c>
      <c r="J3031" t="str">
        <f>TEXT(sales[[#This Row],[Order Date]],"yyyy")</f>
        <v>2022</v>
      </c>
      <c r="K3031" t="str">
        <f>TEXT(sales[[#This Row],[Order Date]],"mmmm")</f>
        <v>September</v>
      </c>
    </row>
    <row r="3032" spans="1:11" ht="14.25" customHeight="1" x14ac:dyDescent="0.3">
      <c r="A3032" s="3">
        <v>44809</v>
      </c>
      <c r="B3032" t="s">
        <v>1791</v>
      </c>
      <c r="C3032" t="s">
        <v>315</v>
      </c>
      <c r="D3032" t="s">
        <v>11</v>
      </c>
      <c r="E3032" t="s">
        <v>12</v>
      </c>
      <c r="F3032" t="s">
        <v>936</v>
      </c>
      <c r="G3032">
        <v>36.840000000000003</v>
      </c>
      <c r="H3032">
        <v>3</v>
      </c>
      <c r="I3032">
        <v>17.309999999999999</v>
      </c>
      <c r="J3032" t="str">
        <f>TEXT(sales[[#This Row],[Order Date]],"yyyy")</f>
        <v>2022</v>
      </c>
      <c r="K3032" t="str">
        <f>TEXT(sales[[#This Row],[Order Date]],"mmmm")</f>
        <v>September</v>
      </c>
    </row>
    <row r="3033" spans="1:11" ht="14.25" customHeight="1" x14ac:dyDescent="0.3">
      <c r="A3033" s="3">
        <v>44809</v>
      </c>
      <c r="B3033" t="s">
        <v>1826</v>
      </c>
      <c r="C3033" t="s">
        <v>55</v>
      </c>
      <c r="D3033" t="s">
        <v>34</v>
      </c>
      <c r="E3033" t="s">
        <v>47</v>
      </c>
      <c r="F3033" t="s">
        <v>2223</v>
      </c>
      <c r="G3033">
        <v>67.959999999999994</v>
      </c>
      <c r="H3033">
        <v>4</v>
      </c>
      <c r="I3033">
        <v>12.23</v>
      </c>
      <c r="J3033" t="str">
        <f>TEXT(sales[[#This Row],[Order Date]],"yyyy")</f>
        <v>2022</v>
      </c>
      <c r="K3033" t="str">
        <f>TEXT(sales[[#This Row],[Order Date]],"mmmm")</f>
        <v>September</v>
      </c>
    </row>
    <row r="3034" spans="1:11" ht="14.25" customHeight="1" x14ac:dyDescent="0.3">
      <c r="A3034" s="3">
        <v>44810</v>
      </c>
      <c r="B3034" t="s">
        <v>569</v>
      </c>
      <c r="C3034" t="s">
        <v>164</v>
      </c>
      <c r="D3034" t="s">
        <v>11</v>
      </c>
      <c r="E3034" t="s">
        <v>20</v>
      </c>
      <c r="F3034" t="s">
        <v>970</v>
      </c>
      <c r="G3034">
        <v>6.1</v>
      </c>
      <c r="H3034">
        <v>2</v>
      </c>
      <c r="I3034">
        <v>2.13</v>
      </c>
      <c r="J3034" t="str">
        <f>TEXT(sales[[#This Row],[Order Date]],"yyyy")</f>
        <v>2022</v>
      </c>
      <c r="K3034" t="str">
        <f>TEXT(sales[[#This Row],[Order Date]],"mmmm")</f>
        <v>September</v>
      </c>
    </row>
    <row r="3035" spans="1:11" ht="14.25" customHeight="1" x14ac:dyDescent="0.3">
      <c r="A3035" s="3">
        <v>44810</v>
      </c>
      <c r="B3035" t="s">
        <v>569</v>
      </c>
      <c r="C3035" t="s">
        <v>164</v>
      </c>
      <c r="D3035" t="s">
        <v>34</v>
      </c>
      <c r="E3035" t="s">
        <v>47</v>
      </c>
      <c r="F3035" t="s">
        <v>2224</v>
      </c>
      <c r="G3035">
        <v>191.82</v>
      </c>
      <c r="H3035">
        <v>3</v>
      </c>
      <c r="I3035">
        <v>74.81</v>
      </c>
      <c r="J3035" t="str">
        <f>TEXT(sales[[#This Row],[Order Date]],"yyyy")</f>
        <v>2022</v>
      </c>
      <c r="K3035" t="str">
        <f>TEXT(sales[[#This Row],[Order Date]],"mmmm")</f>
        <v>September</v>
      </c>
    </row>
    <row r="3036" spans="1:11" ht="14.25" customHeight="1" x14ac:dyDescent="0.3">
      <c r="A3036" s="3">
        <v>44810</v>
      </c>
      <c r="B3036" t="s">
        <v>1912</v>
      </c>
      <c r="C3036" t="s">
        <v>27</v>
      </c>
      <c r="D3036" t="s">
        <v>39</v>
      </c>
      <c r="E3036" t="s">
        <v>52</v>
      </c>
      <c r="F3036" t="s">
        <v>1911</v>
      </c>
      <c r="G3036">
        <v>46.32</v>
      </c>
      <c r="H3036">
        <v>4</v>
      </c>
      <c r="I3036">
        <v>18.059999999999999</v>
      </c>
      <c r="J3036" t="str">
        <f>TEXT(sales[[#This Row],[Order Date]],"yyyy")</f>
        <v>2022</v>
      </c>
      <c r="K3036" t="str">
        <f>TEXT(sales[[#This Row],[Order Date]],"mmmm")</f>
        <v>September</v>
      </c>
    </row>
    <row r="3037" spans="1:11" ht="14.25" customHeight="1" x14ac:dyDescent="0.3">
      <c r="A3037" s="3">
        <v>44810</v>
      </c>
      <c r="B3037" t="s">
        <v>2225</v>
      </c>
      <c r="C3037" t="s">
        <v>149</v>
      </c>
      <c r="D3037" t="s">
        <v>34</v>
      </c>
      <c r="E3037" t="s">
        <v>35</v>
      </c>
      <c r="F3037" t="s">
        <v>1597</v>
      </c>
      <c r="G3037">
        <v>271.76</v>
      </c>
      <c r="H3037">
        <v>2</v>
      </c>
      <c r="I3037">
        <v>60.39</v>
      </c>
      <c r="J3037" t="str">
        <f>TEXT(sales[[#This Row],[Order Date]],"yyyy")</f>
        <v>2022</v>
      </c>
      <c r="K3037" t="str">
        <f>TEXT(sales[[#This Row],[Order Date]],"mmmm")</f>
        <v>September</v>
      </c>
    </row>
    <row r="3038" spans="1:11" ht="14.25" customHeight="1" x14ac:dyDescent="0.3">
      <c r="A3038" s="3">
        <v>44810</v>
      </c>
      <c r="B3038" t="s">
        <v>176</v>
      </c>
      <c r="C3038" t="s">
        <v>120</v>
      </c>
      <c r="D3038" t="s">
        <v>11</v>
      </c>
      <c r="E3038" t="s">
        <v>43</v>
      </c>
      <c r="F3038" t="s">
        <v>1784</v>
      </c>
      <c r="G3038">
        <v>7.24</v>
      </c>
      <c r="H3038">
        <v>5</v>
      </c>
      <c r="I3038">
        <v>1.18</v>
      </c>
      <c r="J3038" t="str">
        <f>TEXT(sales[[#This Row],[Order Date]],"yyyy")</f>
        <v>2022</v>
      </c>
      <c r="K3038" t="str">
        <f>TEXT(sales[[#This Row],[Order Date]],"mmmm")</f>
        <v>September</v>
      </c>
    </row>
    <row r="3039" spans="1:11" ht="14.25" customHeight="1" x14ac:dyDescent="0.3">
      <c r="A3039" s="3">
        <v>44810</v>
      </c>
      <c r="B3039" t="s">
        <v>1699</v>
      </c>
      <c r="C3039" t="s">
        <v>123</v>
      </c>
      <c r="D3039" t="s">
        <v>11</v>
      </c>
      <c r="E3039" t="s">
        <v>20</v>
      </c>
      <c r="F3039" t="s">
        <v>2226</v>
      </c>
      <c r="G3039">
        <v>3.44</v>
      </c>
      <c r="H3039">
        <v>1</v>
      </c>
      <c r="I3039">
        <v>-2.5299999999999998</v>
      </c>
      <c r="J3039" t="str">
        <f>TEXT(sales[[#This Row],[Order Date]],"yyyy")</f>
        <v>2022</v>
      </c>
      <c r="K3039" t="str">
        <f>TEXT(sales[[#This Row],[Order Date]],"mmmm")</f>
        <v>September</v>
      </c>
    </row>
    <row r="3040" spans="1:11" ht="14.25" customHeight="1" x14ac:dyDescent="0.3">
      <c r="A3040" s="3">
        <v>44810</v>
      </c>
      <c r="B3040" t="s">
        <v>81</v>
      </c>
      <c r="C3040" t="s">
        <v>149</v>
      </c>
      <c r="D3040" t="s">
        <v>11</v>
      </c>
      <c r="E3040" t="s">
        <v>92</v>
      </c>
      <c r="F3040" t="s">
        <v>1250</v>
      </c>
      <c r="G3040">
        <v>8.39</v>
      </c>
      <c r="H3040">
        <v>1</v>
      </c>
      <c r="I3040">
        <v>2.1</v>
      </c>
      <c r="J3040" t="str">
        <f>TEXT(sales[[#This Row],[Order Date]],"yyyy")</f>
        <v>2022</v>
      </c>
      <c r="K3040" t="str">
        <f>TEXT(sales[[#This Row],[Order Date]],"mmmm")</f>
        <v>September</v>
      </c>
    </row>
    <row r="3041" spans="1:11" ht="14.25" customHeight="1" x14ac:dyDescent="0.3">
      <c r="A3041" s="3">
        <v>44810</v>
      </c>
      <c r="B3041" t="s">
        <v>81</v>
      </c>
      <c r="C3041" t="s">
        <v>149</v>
      </c>
      <c r="D3041" t="s">
        <v>39</v>
      </c>
      <c r="E3041" t="s">
        <v>40</v>
      </c>
      <c r="F3041" t="s">
        <v>2063</v>
      </c>
      <c r="G3041">
        <v>337.98</v>
      </c>
      <c r="H3041">
        <v>2</v>
      </c>
      <c r="I3041">
        <v>101.39</v>
      </c>
      <c r="J3041" t="str">
        <f>TEXT(sales[[#This Row],[Order Date]],"yyyy")</f>
        <v>2022</v>
      </c>
      <c r="K3041" t="str">
        <f>TEXT(sales[[#This Row],[Order Date]],"mmmm")</f>
        <v>September</v>
      </c>
    </row>
    <row r="3042" spans="1:11" ht="14.25" customHeight="1" x14ac:dyDescent="0.3">
      <c r="A3042" s="3">
        <v>44810</v>
      </c>
      <c r="B3042" t="s">
        <v>1095</v>
      </c>
      <c r="C3042" t="s">
        <v>55</v>
      </c>
      <c r="D3042" t="s">
        <v>11</v>
      </c>
      <c r="E3042" t="s">
        <v>20</v>
      </c>
      <c r="F3042" t="s">
        <v>1160</v>
      </c>
      <c r="G3042">
        <v>46.62</v>
      </c>
      <c r="H3042">
        <v>9</v>
      </c>
      <c r="I3042">
        <v>21.45</v>
      </c>
      <c r="J3042" t="str">
        <f>TEXT(sales[[#This Row],[Order Date]],"yyyy")</f>
        <v>2022</v>
      </c>
      <c r="K3042" t="str">
        <f>TEXT(sales[[#This Row],[Order Date]],"mmmm")</f>
        <v>September</v>
      </c>
    </row>
    <row r="3043" spans="1:11" ht="14.25" customHeight="1" x14ac:dyDescent="0.3">
      <c r="A3043" s="3">
        <v>44810</v>
      </c>
      <c r="B3043" t="s">
        <v>2126</v>
      </c>
      <c r="C3043" t="s">
        <v>62</v>
      </c>
      <c r="D3043" t="s">
        <v>34</v>
      </c>
      <c r="E3043" t="s">
        <v>145</v>
      </c>
      <c r="F3043" t="s">
        <v>473</v>
      </c>
      <c r="G3043">
        <v>85.98</v>
      </c>
      <c r="H3043">
        <v>1</v>
      </c>
      <c r="I3043">
        <v>22.35</v>
      </c>
      <c r="J3043" t="str">
        <f>TEXT(sales[[#This Row],[Order Date]],"yyyy")</f>
        <v>2022</v>
      </c>
      <c r="K3043" t="str">
        <f>TEXT(sales[[#This Row],[Order Date]],"mmmm")</f>
        <v>September</v>
      </c>
    </row>
    <row r="3044" spans="1:11" ht="14.25" customHeight="1" x14ac:dyDescent="0.3">
      <c r="A3044" s="3">
        <v>44811</v>
      </c>
      <c r="B3044" t="s">
        <v>1452</v>
      </c>
      <c r="C3044" t="s">
        <v>27</v>
      </c>
      <c r="D3044" t="s">
        <v>11</v>
      </c>
      <c r="E3044" t="s">
        <v>18</v>
      </c>
      <c r="F3044" t="s">
        <v>1645</v>
      </c>
      <c r="G3044">
        <v>671.93</v>
      </c>
      <c r="H3044">
        <v>7</v>
      </c>
      <c r="I3044">
        <v>20.16</v>
      </c>
      <c r="J3044" t="str">
        <f>TEXT(sales[[#This Row],[Order Date]],"yyyy")</f>
        <v>2022</v>
      </c>
      <c r="K3044" t="str">
        <f>TEXT(sales[[#This Row],[Order Date]],"mmmm")</f>
        <v>September</v>
      </c>
    </row>
    <row r="3045" spans="1:11" ht="14.25" customHeight="1" x14ac:dyDescent="0.3">
      <c r="A3045" s="3">
        <v>44811</v>
      </c>
      <c r="B3045" t="s">
        <v>978</v>
      </c>
      <c r="C3045" t="s">
        <v>10</v>
      </c>
      <c r="D3045" t="s">
        <v>34</v>
      </c>
      <c r="E3045" t="s">
        <v>35</v>
      </c>
      <c r="F3045" t="s">
        <v>1024</v>
      </c>
      <c r="G3045">
        <v>47.52</v>
      </c>
      <c r="H3045">
        <v>2</v>
      </c>
      <c r="I3045">
        <v>-2.04</v>
      </c>
      <c r="J3045" t="str">
        <f>TEXT(sales[[#This Row],[Order Date]],"yyyy")</f>
        <v>2022</v>
      </c>
      <c r="K3045" t="str">
        <f>TEXT(sales[[#This Row],[Order Date]],"mmmm")</f>
        <v>September</v>
      </c>
    </row>
    <row r="3046" spans="1:11" ht="14.25" customHeight="1" x14ac:dyDescent="0.3">
      <c r="A3046" s="3">
        <v>44811</v>
      </c>
      <c r="B3046" t="s">
        <v>1251</v>
      </c>
      <c r="C3046" t="s">
        <v>149</v>
      </c>
      <c r="D3046" t="s">
        <v>11</v>
      </c>
      <c r="E3046" t="s">
        <v>18</v>
      </c>
      <c r="F3046" t="s">
        <v>251</v>
      </c>
      <c r="G3046">
        <v>13.96</v>
      </c>
      <c r="H3046">
        <v>2</v>
      </c>
      <c r="I3046">
        <v>0.28000000000000003</v>
      </c>
      <c r="J3046" t="str">
        <f>TEXT(sales[[#This Row],[Order Date]],"yyyy")</f>
        <v>2022</v>
      </c>
      <c r="K3046" t="str">
        <f>TEXT(sales[[#This Row],[Order Date]],"mmmm")</f>
        <v>September</v>
      </c>
    </row>
    <row r="3047" spans="1:11" ht="14.25" customHeight="1" x14ac:dyDescent="0.3">
      <c r="A3047" s="3">
        <v>44811</v>
      </c>
      <c r="B3047" t="s">
        <v>1251</v>
      </c>
      <c r="C3047" t="s">
        <v>149</v>
      </c>
      <c r="D3047" t="s">
        <v>34</v>
      </c>
      <c r="E3047" t="s">
        <v>145</v>
      </c>
      <c r="F3047" t="s">
        <v>2227</v>
      </c>
      <c r="G3047">
        <v>27.41</v>
      </c>
      <c r="H3047">
        <v>3</v>
      </c>
      <c r="I3047">
        <v>-14.16</v>
      </c>
      <c r="J3047" t="str">
        <f>TEXT(sales[[#This Row],[Order Date]],"yyyy")</f>
        <v>2022</v>
      </c>
      <c r="K3047" t="str">
        <f>TEXT(sales[[#This Row],[Order Date]],"mmmm")</f>
        <v>September</v>
      </c>
    </row>
    <row r="3048" spans="1:11" ht="14.25" customHeight="1" x14ac:dyDescent="0.3">
      <c r="A3048" s="3">
        <v>44811</v>
      </c>
      <c r="B3048" t="s">
        <v>1230</v>
      </c>
      <c r="C3048" t="s">
        <v>23</v>
      </c>
      <c r="D3048" t="s">
        <v>11</v>
      </c>
      <c r="E3048" t="s">
        <v>20</v>
      </c>
      <c r="F3048" t="s">
        <v>2228</v>
      </c>
      <c r="G3048">
        <v>9.52</v>
      </c>
      <c r="H3048">
        <v>1</v>
      </c>
      <c r="I3048">
        <v>-6.98</v>
      </c>
      <c r="J3048" t="str">
        <f>TEXT(sales[[#This Row],[Order Date]],"yyyy")</f>
        <v>2022</v>
      </c>
      <c r="K3048" t="str">
        <f>TEXT(sales[[#This Row],[Order Date]],"mmmm")</f>
        <v>September</v>
      </c>
    </row>
    <row r="3049" spans="1:11" ht="14.25" customHeight="1" x14ac:dyDescent="0.3">
      <c r="A3049" s="3">
        <v>44811</v>
      </c>
      <c r="B3049" t="s">
        <v>1230</v>
      </c>
      <c r="C3049" t="s">
        <v>23</v>
      </c>
      <c r="D3049" t="s">
        <v>39</v>
      </c>
      <c r="E3049" t="s">
        <v>40</v>
      </c>
      <c r="F3049" t="s">
        <v>750</v>
      </c>
      <c r="G3049">
        <v>791.96</v>
      </c>
      <c r="H3049">
        <v>6</v>
      </c>
      <c r="I3049">
        <v>-131.99</v>
      </c>
      <c r="J3049" t="str">
        <f>TEXT(sales[[#This Row],[Order Date]],"yyyy")</f>
        <v>2022</v>
      </c>
      <c r="K3049" t="str">
        <f>TEXT(sales[[#This Row],[Order Date]],"mmmm")</f>
        <v>September</v>
      </c>
    </row>
    <row r="3050" spans="1:11" ht="14.25" customHeight="1" x14ac:dyDescent="0.3">
      <c r="A3050" s="3">
        <v>44811</v>
      </c>
      <c r="B3050" t="s">
        <v>1230</v>
      </c>
      <c r="C3050" t="s">
        <v>23</v>
      </c>
      <c r="D3050" t="s">
        <v>11</v>
      </c>
      <c r="E3050" t="s">
        <v>20</v>
      </c>
      <c r="F3050" t="s">
        <v>705</v>
      </c>
      <c r="G3050">
        <v>4.92</v>
      </c>
      <c r="H3050">
        <v>3</v>
      </c>
      <c r="I3050">
        <v>-3.94</v>
      </c>
      <c r="J3050" t="str">
        <f>TEXT(sales[[#This Row],[Order Date]],"yyyy")</f>
        <v>2022</v>
      </c>
      <c r="K3050" t="str">
        <f>TEXT(sales[[#This Row],[Order Date]],"mmmm")</f>
        <v>September</v>
      </c>
    </row>
    <row r="3051" spans="1:11" ht="14.25" customHeight="1" x14ac:dyDescent="0.3">
      <c r="A3051" s="3">
        <v>44811</v>
      </c>
      <c r="B3051" t="s">
        <v>1186</v>
      </c>
      <c r="C3051" t="s">
        <v>245</v>
      </c>
      <c r="D3051" t="s">
        <v>11</v>
      </c>
      <c r="E3051" t="s">
        <v>24</v>
      </c>
      <c r="F3051" t="s">
        <v>805</v>
      </c>
      <c r="G3051">
        <v>140.74</v>
      </c>
      <c r="H3051">
        <v>4</v>
      </c>
      <c r="I3051">
        <v>12.31</v>
      </c>
      <c r="J3051" t="str">
        <f>TEXT(sales[[#This Row],[Order Date]],"yyyy")</f>
        <v>2022</v>
      </c>
      <c r="K3051" t="str">
        <f>TEXT(sales[[#This Row],[Order Date]],"mmmm")</f>
        <v>September</v>
      </c>
    </row>
    <row r="3052" spans="1:11" ht="14.25" customHeight="1" x14ac:dyDescent="0.3">
      <c r="A3052" s="3">
        <v>44811</v>
      </c>
      <c r="B3052" t="s">
        <v>1443</v>
      </c>
      <c r="C3052" t="s">
        <v>149</v>
      </c>
      <c r="D3052" t="s">
        <v>39</v>
      </c>
      <c r="E3052" t="s">
        <v>52</v>
      </c>
      <c r="F3052" t="s">
        <v>2002</v>
      </c>
      <c r="G3052">
        <v>559.92999999999995</v>
      </c>
      <c r="H3052">
        <v>7</v>
      </c>
      <c r="I3052">
        <v>167.98</v>
      </c>
      <c r="J3052" t="str">
        <f>TEXT(sales[[#This Row],[Order Date]],"yyyy")</f>
        <v>2022</v>
      </c>
      <c r="K3052" t="str">
        <f>TEXT(sales[[#This Row],[Order Date]],"mmmm")</f>
        <v>September</v>
      </c>
    </row>
    <row r="3053" spans="1:11" ht="14.25" customHeight="1" x14ac:dyDescent="0.3">
      <c r="A3053" s="3">
        <v>44811</v>
      </c>
      <c r="B3053" t="s">
        <v>1095</v>
      </c>
      <c r="C3053" t="s">
        <v>149</v>
      </c>
      <c r="D3053" t="s">
        <v>11</v>
      </c>
      <c r="E3053" t="s">
        <v>18</v>
      </c>
      <c r="F3053" t="s">
        <v>2191</v>
      </c>
      <c r="G3053">
        <v>70.260000000000005</v>
      </c>
      <c r="H3053">
        <v>3</v>
      </c>
      <c r="I3053">
        <v>18.97</v>
      </c>
      <c r="J3053" t="str">
        <f>TEXT(sales[[#This Row],[Order Date]],"yyyy")</f>
        <v>2022</v>
      </c>
      <c r="K3053" t="str">
        <f>TEXT(sales[[#This Row],[Order Date]],"mmmm")</f>
        <v>September</v>
      </c>
    </row>
    <row r="3054" spans="1:11" ht="14.25" customHeight="1" x14ac:dyDescent="0.3">
      <c r="A3054" s="3">
        <v>44811</v>
      </c>
      <c r="B3054" t="s">
        <v>1095</v>
      </c>
      <c r="C3054" t="s">
        <v>149</v>
      </c>
      <c r="D3054" t="s">
        <v>39</v>
      </c>
      <c r="E3054" t="s">
        <v>52</v>
      </c>
      <c r="F3054" t="s">
        <v>2229</v>
      </c>
      <c r="G3054">
        <v>90</v>
      </c>
      <c r="H3054">
        <v>5</v>
      </c>
      <c r="I3054">
        <v>16.2</v>
      </c>
      <c r="J3054" t="str">
        <f>TEXT(sales[[#This Row],[Order Date]],"yyyy")</f>
        <v>2022</v>
      </c>
      <c r="K3054" t="str">
        <f>TEXT(sales[[#This Row],[Order Date]],"mmmm")</f>
        <v>September</v>
      </c>
    </row>
    <row r="3055" spans="1:11" ht="14.25" customHeight="1" x14ac:dyDescent="0.3">
      <c r="A3055" s="3">
        <v>44811</v>
      </c>
      <c r="B3055" t="s">
        <v>1095</v>
      </c>
      <c r="C3055" t="s">
        <v>149</v>
      </c>
      <c r="D3055" t="s">
        <v>11</v>
      </c>
      <c r="E3055" t="s">
        <v>20</v>
      </c>
      <c r="F3055" t="s">
        <v>113</v>
      </c>
      <c r="G3055">
        <v>6.1</v>
      </c>
      <c r="H3055">
        <v>2</v>
      </c>
      <c r="I3055">
        <v>2.06</v>
      </c>
      <c r="J3055" t="str">
        <f>TEXT(sales[[#This Row],[Order Date]],"yyyy")</f>
        <v>2022</v>
      </c>
      <c r="K3055" t="str">
        <f>TEXT(sales[[#This Row],[Order Date]],"mmmm")</f>
        <v>September</v>
      </c>
    </row>
    <row r="3056" spans="1:11" ht="14.25" customHeight="1" x14ac:dyDescent="0.3">
      <c r="A3056" s="3">
        <v>44811</v>
      </c>
      <c r="B3056" t="s">
        <v>1095</v>
      </c>
      <c r="C3056" t="s">
        <v>149</v>
      </c>
      <c r="D3056" t="s">
        <v>34</v>
      </c>
      <c r="E3056" t="s">
        <v>145</v>
      </c>
      <c r="F3056" t="s">
        <v>1189</v>
      </c>
      <c r="G3056">
        <v>481.18</v>
      </c>
      <c r="H3056">
        <v>2</v>
      </c>
      <c r="I3056">
        <v>-120.29</v>
      </c>
      <c r="J3056" t="str">
        <f>TEXT(sales[[#This Row],[Order Date]],"yyyy")</f>
        <v>2022</v>
      </c>
      <c r="K3056" t="str">
        <f>TEXT(sales[[#This Row],[Order Date]],"mmmm")</f>
        <v>September</v>
      </c>
    </row>
    <row r="3057" spans="1:11" ht="14.25" customHeight="1" x14ac:dyDescent="0.3">
      <c r="A3057" s="3">
        <v>44811</v>
      </c>
      <c r="B3057" t="s">
        <v>1095</v>
      </c>
      <c r="C3057" t="s">
        <v>149</v>
      </c>
      <c r="D3057" t="s">
        <v>11</v>
      </c>
      <c r="E3057" t="s">
        <v>43</v>
      </c>
      <c r="F3057" t="s">
        <v>1784</v>
      </c>
      <c r="G3057">
        <v>7.24</v>
      </c>
      <c r="H3057">
        <v>4</v>
      </c>
      <c r="I3057">
        <v>2.39</v>
      </c>
      <c r="J3057" t="str">
        <f>TEXT(sales[[#This Row],[Order Date]],"yyyy")</f>
        <v>2022</v>
      </c>
      <c r="K3057" t="str">
        <f>TEXT(sales[[#This Row],[Order Date]],"mmmm")</f>
        <v>September</v>
      </c>
    </row>
    <row r="3058" spans="1:11" ht="14.25" customHeight="1" x14ac:dyDescent="0.3">
      <c r="A3058" s="3">
        <v>44812</v>
      </c>
      <c r="B3058" t="s">
        <v>2230</v>
      </c>
      <c r="C3058" t="s">
        <v>27</v>
      </c>
      <c r="D3058" t="s">
        <v>11</v>
      </c>
      <c r="E3058" t="s">
        <v>12</v>
      </c>
      <c r="F3058" t="s">
        <v>2098</v>
      </c>
      <c r="G3058">
        <v>26.4</v>
      </c>
      <c r="H3058">
        <v>5</v>
      </c>
      <c r="I3058">
        <v>11.88</v>
      </c>
      <c r="J3058" t="str">
        <f>TEXT(sales[[#This Row],[Order Date]],"yyyy")</f>
        <v>2022</v>
      </c>
      <c r="K3058" t="str">
        <f>TEXT(sales[[#This Row],[Order Date]],"mmmm")</f>
        <v>September</v>
      </c>
    </row>
    <row r="3059" spans="1:11" ht="14.25" customHeight="1" x14ac:dyDescent="0.3">
      <c r="A3059" s="3">
        <v>44812</v>
      </c>
      <c r="B3059" t="s">
        <v>2230</v>
      </c>
      <c r="C3059" t="s">
        <v>27</v>
      </c>
      <c r="D3059" t="s">
        <v>11</v>
      </c>
      <c r="E3059" t="s">
        <v>18</v>
      </c>
      <c r="F3059" t="s">
        <v>251</v>
      </c>
      <c r="G3059">
        <v>41.88</v>
      </c>
      <c r="H3059">
        <v>6</v>
      </c>
      <c r="I3059">
        <v>0.84</v>
      </c>
      <c r="J3059" t="str">
        <f>TEXT(sales[[#This Row],[Order Date]],"yyyy")</f>
        <v>2022</v>
      </c>
      <c r="K3059" t="str">
        <f>TEXT(sales[[#This Row],[Order Date]],"mmmm")</f>
        <v>September</v>
      </c>
    </row>
    <row r="3060" spans="1:11" ht="14.25" customHeight="1" x14ac:dyDescent="0.3">
      <c r="A3060" s="3">
        <v>44812</v>
      </c>
      <c r="B3060" t="s">
        <v>659</v>
      </c>
      <c r="C3060" t="s">
        <v>488</v>
      </c>
      <c r="D3060" t="s">
        <v>34</v>
      </c>
      <c r="E3060" t="s">
        <v>47</v>
      </c>
      <c r="F3060" t="s">
        <v>872</v>
      </c>
      <c r="G3060">
        <v>21.36</v>
      </c>
      <c r="H3060">
        <v>8</v>
      </c>
      <c r="I3060">
        <v>8.1199999999999992</v>
      </c>
      <c r="J3060" t="str">
        <f>TEXT(sales[[#This Row],[Order Date]],"yyyy")</f>
        <v>2022</v>
      </c>
      <c r="K3060" t="str">
        <f>TEXT(sales[[#This Row],[Order Date]],"mmmm")</f>
        <v>September</v>
      </c>
    </row>
    <row r="3061" spans="1:11" ht="14.25" customHeight="1" x14ac:dyDescent="0.3">
      <c r="A3061" s="3">
        <v>44814</v>
      </c>
      <c r="B3061" t="s">
        <v>978</v>
      </c>
      <c r="C3061" t="s">
        <v>27</v>
      </c>
      <c r="D3061" t="s">
        <v>11</v>
      </c>
      <c r="E3061" t="s">
        <v>200</v>
      </c>
      <c r="F3061" t="s">
        <v>472</v>
      </c>
      <c r="G3061">
        <v>51.52</v>
      </c>
      <c r="H3061">
        <v>4</v>
      </c>
      <c r="I3061">
        <v>1.55</v>
      </c>
      <c r="J3061" t="str">
        <f>TEXT(sales[[#This Row],[Order Date]],"yyyy")</f>
        <v>2022</v>
      </c>
      <c r="K3061" t="str">
        <f>TEXT(sales[[#This Row],[Order Date]],"mmmm")</f>
        <v>September</v>
      </c>
    </row>
    <row r="3062" spans="1:11" ht="14.25" customHeight="1" x14ac:dyDescent="0.3">
      <c r="A3062" s="3">
        <v>44814</v>
      </c>
      <c r="B3062" t="s">
        <v>259</v>
      </c>
      <c r="C3062" t="s">
        <v>840</v>
      </c>
      <c r="D3062" t="s">
        <v>11</v>
      </c>
      <c r="E3062" t="s">
        <v>12</v>
      </c>
      <c r="F3062" t="s">
        <v>1524</v>
      </c>
      <c r="G3062">
        <v>14.94</v>
      </c>
      <c r="H3062">
        <v>3</v>
      </c>
      <c r="I3062">
        <v>7.02</v>
      </c>
      <c r="J3062" t="str">
        <f>TEXT(sales[[#This Row],[Order Date]],"yyyy")</f>
        <v>2022</v>
      </c>
      <c r="K3062" t="str">
        <f>TEXT(sales[[#This Row],[Order Date]],"mmmm")</f>
        <v>September</v>
      </c>
    </row>
    <row r="3063" spans="1:11" ht="14.25" customHeight="1" x14ac:dyDescent="0.3">
      <c r="A3063" s="3">
        <v>44814</v>
      </c>
      <c r="B3063" t="s">
        <v>525</v>
      </c>
      <c r="C3063" t="s">
        <v>434</v>
      </c>
      <c r="D3063" t="s">
        <v>11</v>
      </c>
      <c r="E3063" t="s">
        <v>92</v>
      </c>
      <c r="F3063" t="s">
        <v>440</v>
      </c>
      <c r="G3063">
        <v>61.96</v>
      </c>
      <c r="H3063">
        <v>2</v>
      </c>
      <c r="I3063">
        <v>16.11</v>
      </c>
      <c r="J3063" t="str">
        <f>TEXT(sales[[#This Row],[Order Date]],"yyyy")</f>
        <v>2022</v>
      </c>
      <c r="K3063" t="str">
        <f>TEXT(sales[[#This Row],[Order Date]],"mmmm")</f>
        <v>September</v>
      </c>
    </row>
    <row r="3064" spans="1:11" ht="14.25" customHeight="1" x14ac:dyDescent="0.3">
      <c r="A3064" s="3">
        <v>44814</v>
      </c>
      <c r="B3064" t="s">
        <v>525</v>
      </c>
      <c r="C3064" t="s">
        <v>434</v>
      </c>
      <c r="D3064" t="s">
        <v>34</v>
      </c>
      <c r="E3064" t="s">
        <v>74</v>
      </c>
      <c r="F3064" t="s">
        <v>1880</v>
      </c>
      <c r="G3064">
        <v>361.96</v>
      </c>
      <c r="H3064">
        <v>2</v>
      </c>
      <c r="I3064">
        <v>83.25</v>
      </c>
      <c r="J3064" t="str">
        <f>TEXT(sales[[#This Row],[Order Date]],"yyyy")</f>
        <v>2022</v>
      </c>
      <c r="K3064" t="str">
        <f>TEXT(sales[[#This Row],[Order Date]],"mmmm")</f>
        <v>September</v>
      </c>
    </row>
    <row r="3065" spans="1:11" ht="14.25" customHeight="1" x14ac:dyDescent="0.3">
      <c r="A3065" s="3">
        <v>44814</v>
      </c>
      <c r="B3065" t="s">
        <v>525</v>
      </c>
      <c r="C3065" t="s">
        <v>434</v>
      </c>
      <c r="D3065" t="s">
        <v>11</v>
      </c>
      <c r="E3065" t="s">
        <v>12</v>
      </c>
      <c r="F3065" t="s">
        <v>1324</v>
      </c>
      <c r="G3065">
        <v>278.82</v>
      </c>
      <c r="H3065">
        <v>9</v>
      </c>
      <c r="I3065">
        <v>125.47</v>
      </c>
      <c r="J3065" t="str">
        <f>TEXT(sales[[#This Row],[Order Date]],"yyyy")</f>
        <v>2022</v>
      </c>
      <c r="K3065" t="str">
        <f>TEXT(sales[[#This Row],[Order Date]],"mmmm")</f>
        <v>September</v>
      </c>
    </row>
    <row r="3066" spans="1:11" ht="14.25" customHeight="1" x14ac:dyDescent="0.3">
      <c r="A3066" s="3">
        <v>44814</v>
      </c>
      <c r="B3066" t="s">
        <v>1738</v>
      </c>
      <c r="C3066" t="s">
        <v>164</v>
      </c>
      <c r="D3066" t="s">
        <v>11</v>
      </c>
      <c r="E3066" t="s">
        <v>18</v>
      </c>
      <c r="F3066" t="s">
        <v>2231</v>
      </c>
      <c r="G3066">
        <v>353.88</v>
      </c>
      <c r="H3066">
        <v>6</v>
      </c>
      <c r="I3066">
        <v>17.690000000000001</v>
      </c>
      <c r="J3066" t="str">
        <f>TEXT(sales[[#This Row],[Order Date]],"yyyy")</f>
        <v>2022</v>
      </c>
      <c r="K3066" t="str">
        <f>TEXT(sales[[#This Row],[Order Date]],"mmmm")</f>
        <v>September</v>
      </c>
    </row>
    <row r="3067" spans="1:11" ht="14.25" customHeight="1" x14ac:dyDescent="0.3">
      <c r="A3067" s="3">
        <v>44814</v>
      </c>
      <c r="B3067" t="s">
        <v>2232</v>
      </c>
      <c r="C3067" t="s">
        <v>149</v>
      </c>
      <c r="D3067" t="s">
        <v>11</v>
      </c>
      <c r="E3067" t="s">
        <v>24</v>
      </c>
      <c r="F3067" t="s">
        <v>2233</v>
      </c>
      <c r="G3067">
        <v>6.08</v>
      </c>
      <c r="H3067">
        <v>2</v>
      </c>
      <c r="I3067">
        <v>2.0699999999999998</v>
      </c>
      <c r="J3067" t="str">
        <f>TEXT(sales[[#This Row],[Order Date]],"yyyy")</f>
        <v>2022</v>
      </c>
      <c r="K3067" t="str">
        <f>TEXT(sales[[#This Row],[Order Date]],"mmmm")</f>
        <v>September</v>
      </c>
    </row>
    <row r="3068" spans="1:11" ht="14.25" customHeight="1" x14ac:dyDescent="0.3">
      <c r="A3068" s="3">
        <v>44814</v>
      </c>
      <c r="B3068" t="s">
        <v>1327</v>
      </c>
      <c r="C3068" t="s">
        <v>27</v>
      </c>
      <c r="D3068" t="s">
        <v>34</v>
      </c>
      <c r="E3068" t="s">
        <v>47</v>
      </c>
      <c r="F3068" t="s">
        <v>1905</v>
      </c>
      <c r="G3068">
        <v>106.68</v>
      </c>
      <c r="H3068">
        <v>6</v>
      </c>
      <c r="I3068">
        <v>33.07</v>
      </c>
      <c r="J3068" t="str">
        <f>TEXT(sales[[#This Row],[Order Date]],"yyyy")</f>
        <v>2022</v>
      </c>
      <c r="K3068" t="str">
        <f>TEXT(sales[[#This Row],[Order Date]],"mmmm")</f>
        <v>September</v>
      </c>
    </row>
    <row r="3069" spans="1:11" ht="14.25" customHeight="1" x14ac:dyDescent="0.3">
      <c r="A3069" s="3">
        <v>44814</v>
      </c>
      <c r="B3069" t="s">
        <v>1868</v>
      </c>
      <c r="C3069" t="s">
        <v>10</v>
      </c>
      <c r="D3069" t="s">
        <v>34</v>
      </c>
      <c r="E3069" t="s">
        <v>35</v>
      </c>
      <c r="F3069" t="s">
        <v>726</v>
      </c>
      <c r="G3069">
        <v>179.89</v>
      </c>
      <c r="H3069">
        <v>1</v>
      </c>
      <c r="I3069">
        <v>-2.57</v>
      </c>
      <c r="J3069" t="str">
        <f>TEXT(sales[[#This Row],[Order Date]],"yyyy")</f>
        <v>2022</v>
      </c>
      <c r="K3069" t="str">
        <f>TEXT(sales[[#This Row],[Order Date]],"mmmm")</f>
        <v>September</v>
      </c>
    </row>
    <row r="3070" spans="1:11" ht="14.25" customHeight="1" x14ac:dyDescent="0.3">
      <c r="A3070" s="3">
        <v>44815</v>
      </c>
      <c r="B3070" t="s">
        <v>768</v>
      </c>
      <c r="C3070" t="s">
        <v>27</v>
      </c>
      <c r="D3070" t="s">
        <v>11</v>
      </c>
      <c r="E3070" t="s">
        <v>24</v>
      </c>
      <c r="F3070" t="s">
        <v>2234</v>
      </c>
      <c r="G3070">
        <v>181.35</v>
      </c>
      <c r="H3070">
        <v>9</v>
      </c>
      <c r="I3070">
        <v>48.96</v>
      </c>
      <c r="J3070" t="str">
        <f>TEXT(sales[[#This Row],[Order Date]],"yyyy")</f>
        <v>2022</v>
      </c>
      <c r="K3070" t="str">
        <f>TEXT(sales[[#This Row],[Order Date]],"mmmm")</f>
        <v>September</v>
      </c>
    </row>
    <row r="3071" spans="1:11" ht="14.25" customHeight="1" x14ac:dyDescent="0.3">
      <c r="A3071" s="3">
        <v>44815</v>
      </c>
      <c r="B3071" t="s">
        <v>768</v>
      </c>
      <c r="C3071" t="s">
        <v>27</v>
      </c>
      <c r="D3071" t="s">
        <v>11</v>
      </c>
      <c r="E3071" t="s">
        <v>16</v>
      </c>
      <c r="F3071" t="s">
        <v>2210</v>
      </c>
      <c r="G3071">
        <v>8.64</v>
      </c>
      <c r="H3071">
        <v>3</v>
      </c>
      <c r="I3071">
        <v>4.2300000000000004</v>
      </c>
      <c r="J3071" t="str">
        <f>TEXT(sales[[#This Row],[Order Date]],"yyyy")</f>
        <v>2022</v>
      </c>
      <c r="K3071" t="str">
        <f>TEXT(sales[[#This Row],[Order Date]],"mmmm")</f>
        <v>September</v>
      </c>
    </row>
    <row r="3072" spans="1:11" ht="14.25" customHeight="1" x14ac:dyDescent="0.3">
      <c r="A3072" s="3">
        <v>44815</v>
      </c>
      <c r="B3072" t="s">
        <v>637</v>
      </c>
      <c r="C3072" t="s">
        <v>27</v>
      </c>
      <c r="D3072" t="s">
        <v>11</v>
      </c>
      <c r="E3072" t="s">
        <v>24</v>
      </c>
      <c r="F3072" t="s">
        <v>1253</v>
      </c>
      <c r="G3072">
        <v>265.86</v>
      </c>
      <c r="H3072">
        <v>7</v>
      </c>
      <c r="I3072">
        <v>79.760000000000005</v>
      </c>
      <c r="J3072" t="str">
        <f>TEXT(sales[[#This Row],[Order Date]],"yyyy")</f>
        <v>2022</v>
      </c>
      <c r="K3072" t="str">
        <f>TEXT(sales[[#This Row],[Order Date]],"mmmm")</f>
        <v>September</v>
      </c>
    </row>
    <row r="3073" spans="1:11" ht="14.25" customHeight="1" x14ac:dyDescent="0.3">
      <c r="A3073" s="3">
        <v>44815</v>
      </c>
      <c r="B3073" t="s">
        <v>912</v>
      </c>
      <c r="C3073" t="s">
        <v>149</v>
      </c>
      <c r="D3073" t="s">
        <v>34</v>
      </c>
      <c r="E3073" t="s">
        <v>47</v>
      </c>
      <c r="F3073" t="s">
        <v>1396</v>
      </c>
      <c r="G3073">
        <v>210.68</v>
      </c>
      <c r="H3073">
        <v>2</v>
      </c>
      <c r="I3073">
        <v>50.56</v>
      </c>
      <c r="J3073" t="str">
        <f>TEXT(sales[[#This Row],[Order Date]],"yyyy")</f>
        <v>2022</v>
      </c>
      <c r="K3073" t="str">
        <f>TEXT(sales[[#This Row],[Order Date]],"mmmm")</f>
        <v>September</v>
      </c>
    </row>
    <row r="3074" spans="1:11" ht="14.25" customHeight="1" x14ac:dyDescent="0.3">
      <c r="A3074" s="3">
        <v>44815</v>
      </c>
      <c r="B3074" t="s">
        <v>912</v>
      </c>
      <c r="C3074" t="s">
        <v>149</v>
      </c>
      <c r="D3074" t="s">
        <v>11</v>
      </c>
      <c r="E3074" t="s">
        <v>18</v>
      </c>
      <c r="F3074" t="s">
        <v>1465</v>
      </c>
      <c r="G3074">
        <v>78.8</v>
      </c>
      <c r="H3074">
        <v>1</v>
      </c>
      <c r="I3074">
        <v>1.58</v>
      </c>
      <c r="J3074" t="str">
        <f>TEXT(sales[[#This Row],[Order Date]],"yyyy")</f>
        <v>2022</v>
      </c>
      <c r="K3074" t="str">
        <f>TEXT(sales[[#This Row],[Order Date]],"mmmm")</f>
        <v>September</v>
      </c>
    </row>
    <row r="3075" spans="1:11" ht="14.25" customHeight="1" x14ac:dyDescent="0.3">
      <c r="A3075" s="3">
        <v>44815</v>
      </c>
      <c r="B3075" t="s">
        <v>912</v>
      </c>
      <c r="C3075" t="s">
        <v>149</v>
      </c>
      <c r="D3075" t="s">
        <v>39</v>
      </c>
      <c r="E3075" t="s">
        <v>52</v>
      </c>
      <c r="F3075" t="s">
        <v>2235</v>
      </c>
      <c r="G3075">
        <v>19.989999999999998</v>
      </c>
      <c r="H3075">
        <v>1</v>
      </c>
      <c r="I3075">
        <v>6.8</v>
      </c>
      <c r="J3075" t="str">
        <f>TEXT(sales[[#This Row],[Order Date]],"yyyy")</f>
        <v>2022</v>
      </c>
      <c r="K3075" t="str">
        <f>TEXT(sales[[#This Row],[Order Date]],"mmmm")</f>
        <v>September</v>
      </c>
    </row>
    <row r="3076" spans="1:11" ht="14.25" customHeight="1" x14ac:dyDescent="0.3">
      <c r="A3076" s="3">
        <v>44815</v>
      </c>
      <c r="B3076" t="s">
        <v>912</v>
      </c>
      <c r="C3076" t="s">
        <v>149</v>
      </c>
      <c r="D3076" t="s">
        <v>11</v>
      </c>
      <c r="E3076" t="s">
        <v>18</v>
      </c>
      <c r="F3076" t="s">
        <v>1440</v>
      </c>
      <c r="G3076">
        <v>772.68</v>
      </c>
      <c r="H3076">
        <v>4</v>
      </c>
      <c r="I3076">
        <v>108.18</v>
      </c>
      <c r="J3076" t="str">
        <f>TEXT(sales[[#This Row],[Order Date]],"yyyy")</f>
        <v>2022</v>
      </c>
      <c r="K3076" t="str">
        <f>TEXT(sales[[#This Row],[Order Date]],"mmmm")</f>
        <v>September</v>
      </c>
    </row>
    <row r="3077" spans="1:11" ht="14.25" customHeight="1" x14ac:dyDescent="0.3">
      <c r="A3077" s="3">
        <v>44815</v>
      </c>
      <c r="B3077" t="s">
        <v>583</v>
      </c>
      <c r="C3077" t="s">
        <v>278</v>
      </c>
      <c r="D3077" t="s">
        <v>34</v>
      </c>
      <c r="E3077" t="s">
        <v>47</v>
      </c>
      <c r="F3077" t="s">
        <v>2236</v>
      </c>
      <c r="G3077">
        <v>24.64</v>
      </c>
      <c r="H3077">
        <v>4</v>
      </c>
      <c r="I3077">
        <v>4</v>
      </c>
      <c r="J3077" t="str">
        <f>TEXT(sales[[#This Row],[Order Date]],"yyyy")</f>
        <v>2022</v>
      </c>
      <c r="K3077" t="str">
        <f>TEXT(sales[[#This Row],[Order Date]],"mmmm")</f>
        <v>September</v>
      </c>
    </row>
    <row r="3078" spans="1:11" ht="14.25" customHeight="1" x14ac:dyDescent="0.3">
      <c r="A3078" s="3">
        <v>44815</v>
      </c>
      <c r="B3078" t="s">
        <v>2117</v>
      </c>
      <c r="C3078" t="s">
        <v>177</v>
      </c>
      <c r="D3078" t="s">
        <v>11</v>
      </c>
      <c r="E3078" t="s">
        <v>16</v>
      </c>
      <c r="F3078" t="s">
        <v>2237</v>
      </c>
      <c r="G3078">
        <v>31.05</v>
      </c>
      <c r="H3078">
        <v>3</v>
      </c>
      <c r="I3078">
        <v>14.9</v>
      </c>
      <c r="J3078" t="str">
        <f>TEXT(sales[[#This Row],[Order Date]],"yyyy")</f>
        <v>2022</v>
      </c>
      <c r="K3078" t="str">
        <f>TEXT(sales[[#This Row],[Order Date]],"mmmm")</f>
        <v>September</v>
      </c>
    </row>
    <row r="3079" spans="1:11" ht="14.25" customHeight="1" x14ac:dyDescent="0.3">
      <c r="A3079" s="3">
        <v>44815</v>
      </c>
      <c r="B3079" t="s">
        <v>2117</v>
      </c>
      <c r="C3079" t="s">
        <v>177</v>
      </c>
      <c r="D3079" t="s">
        <v>34</v>
      </c>
      <c r="E3079" t="s">
        <v>47</v>
      </c>
      <c r="F3079" t="s">
        <v>1455</v>
      </c>
      <c r="G3079">
        <v>8.92</v>
      </c>
      <c r="H3079">
        <v>4</v>
      </c>
      <c r="I3079">
        <v>3.92</v>
      </c>
      <c r="J3079" t="str">
        <f>TEXT(sales[[#This Row],[Order Date]],"yyyy")</f>
        <v>2022</v>
      </c>
      <c r="K3079" t="str">
        <f>TEXT(sales[[#This Row],[Order Date]],"mmmm")</f>
        <v>September</v>
      </c>
    </row>
    <row r="3080" spans="1:11" ht="14.25" customHeight="1" x14ac:dyDescent="0.3">
      <c r="A3080" s="3">
        <v>44815</v>
      </c>
      <c r="B3080" t="s">
        <v>2117</v>
      </c>
      <c r="C3080" t="s">
        <v>177</v>
      </c>
      <c r="D3080" t="s">
        <v>11</v>
      </c>
      <c r="E3080" t="s">
        <v>20</v>
      </c>
      <c r="F3080" t="s">
        <v>165</v>
      </c>
      <c r="G3080">
        <v>209.6</v>
      </c>
      <c r="H3080">
        <v>4</v>
      </c>
      <c r="I3080">
        <v>96.42</v>
      </c>
      <c r="J3080" t="str">
        <f>TEXT(sales[[#This Row],[Order Date]],"yyyy")</f>
        <v>2022</v>
      </c>
      <c r="K3080" t="str">
        <f>TEXT(sales[[#This Row],[Order Date]],"mmmm")</f>
        <v>September</v>
      </c>
    </row>
    <row r="3081" spans="1:11" ht="14.25" customHeight="1" x14ac:dyDescent="0.3">
      <c r="A3081" s="3">
        <v>44815</v>
      </c>
      <c r="B3081" t="s">
        <v>2117</v>
      </c>
      <c r="C3081" t="s">
        <v>177</v>
      </c>
      <c r="D3081" t="s">
        <v>11</v>
      </c>
      <c r="E3081" t="s">
        <v>92</v>
      </c>
      <c r="F3081" t="s">
        <v>851</v>
      </c>
      <c r="G3081">
        <v>111.04</v>
      </c>
      <c r="H3081">
        <v>4</v>
      </c>
      <c r="I3081">
        <v>29.98</v>
      </c>
      <c r="J3081" t="str">
        <f>TEXT(sales[[#This Row],[Order Date]],"yyyy")</f>
        <v>2022</v>
      </c>
      <c r="K3081" t="str">
        <f>TEXT(sales[[#This Row],[Order Date]],"mmmm")</f>
        <v>September</v>
      </c>
    </row>
    <row r="3082" spans="1:11" ht="14.25" customHeight="1" x14ac:dyDescent="0.3">
      <c r="A3082" s="3">
        <v>44815</v>
      </c>
      <c r="B3082" t="s">
        <v>2117</v>
      </c>
      <c r="C3082" t="s">
        <v>177</v>
      </c>
      <c r="D3082" t="s">
        <v>11</v>
      </c>
      <c r="E3082" t="s">
        <v>12</v>
      </c>
      <c r="F3082" t="s">
        <v>2238</v>
      </c>
      <c r="G3082">
        <v>38.880000000000003</v>
      </c>
      <c r="H3082">
        <v>6</v>
      </c>
      <c r="I3082">
        <v>18.66</v>
      </c>
      <c r="J3082" t="str">
        <f>TEXT(sales[[#This Row],[Order Date]],"yyyy")</f>
        <v>2022</v>
      </c>
      <c r="K3082" t="str">
        <f>TEXT(sales[[#This Row],[Order Date]],"mmmm")</f>
        <v>September</v>
      </c>
    </row>
    <row r="3083" spans="1:11" ht="14.25" customHeight="1" x14ac:dyDescent="0.3">
      <c r="A3083" s="3">
        <v>44816</v>
      </c>
      <c r="B3083" t="s">
        <v>651</v>
      </c>
      <c r="C3083" t="s">
        <v>149</v>
      </c>
      <c r="D3083" t="s">
        <v>39</v>
      </c>
      <c r="E3083" t="s">
        <v>603</v>
      </c>
      <c r="F3083" t="s">
        <v>2239</v>
      </c>
      <c r="G3083">
        <v>479.98</v>
      </c>
      <c r="H3083">
        <v>2</v>
      </c>
      <c r="I3083">
        <v>60</v>
      </c>
      <c r="J3083" t="str">
        <f>TEXT(sales[[#This Row],[Order Date]],"yyyy")</f>
        <v>2022</v>
      </c>
      <c r="K3083" t="str">
        <f>TEXT(sales[[#This Row],[Order Date]],"mmmm")</f>
        <v>September</v>
      </c>
    </row>
    <row r="3084" spans="1:11" ht="14.25" customHeight="1" x14ac:dyDescent="0.3">
      <c r="A3084" s="3">
        <v>44816</v>
      </c>
      <c r="B3084" t="s">
        <v>651</v>
      </c>
      <c r="C3084" t="s">
        <v>149</v>
      </c>
      <c r="D3084" t="s">
        <v>11</v>
      </c>
      <c r="E3084" t="s">
        <v>16</v>
      </c>
      <c r="F3084" t="s">
        <v>1702</v>
      </c>
      <c r="G3084">
        <v>12.6</v>
      </c>
      <c r="H3084">
        <v>4</v>
      </c>
      <c r="I3084">
        <v>6.05</v>
      </c>
      <c r="J3084" t="str">
        <f>TEXT(sales[[#This Row],[Order Date]],"yyyy")</f>
        <v>2022</v>
      </c>
      <c r="K3084" t="str">
        <f>TEXT(sales[[#This Row],[Order Date]],"mmmm")</f>
        <v>September</v>
      </c>
    </row>
    <row r="3085" spans="1:11" ht="14.25" customHeight="1" x14ac:dyDescent="0.3">
      <c r="A3085" s="3">
        <v>44816</v>
      </c>
      <c r="B3085" t="s">
        <v>217</v>
      </c>
      <c r="C3085" t="s">
        <v>149</v>
      </c>
      <c r="D3085" t="s">
        <v>11</v>
      </c>
      <c r="E3085" t="s">
        <v>24</v>
      </c>
      <c r="F3085" t="s">
        <v>353</v>
      </c>
      <c r="G3085">
        <v>9.26</v>
      </c>
      <c r="H3085">
        <v>2</v>
      </c>
      <c r="I3085">
        <v>3.06</v>
      </c>
      <c r="J3085" t="str">
        <f>TEXT(sales[[#This Row],[Order Date]],"yyyy")</f>
        <v>2022</v>
      </c>
      <c r="K3085" t="str">
        <f>TEXT(sales[[#This Row],[Order Date]],"mmmm")</f>
        <v>September</v>
      </c>
    </row>
    <row r="3086" spans="1:11" ht="14.25" customHeight="1" x14ac:dyDescent="0.3">
      <c r="A3086" s="3">
        <v>44816</v>
      </c>
      <c r="B3086" t="s">
        <v>217</v>
      </c>
      <c r="C3086" t="s">
        <v>149</v>
      </c>
      <c r="D3086" t="s">
        <v>11</v>
      </c>
      <c r="E3086" t="s">
        <v>18</v>
      </c>
      <c r="F3086" t="s">
        <v>1374</v>
      </c>
      <c r="G3086">
        <v>105.98</v>
      </c>
      <c r="H3086">
        <v>2</v>
      </c>
      <c r="I3086">
        <v>4.24</v>
      </c>
      <c r="J3086" t="str">
        <f>TEXT(sales[[#This Row],[Order Date]],"yyyy")</f>
        <v>2022</v>
      </c>
      <c r="K3086" t="str">
        <f>TEXT(sales[[#This Row],[Order Date]],"mmmm")</f>
        <v>September</v>
      </c>
    </row>
    <row r="3087" spans="1:11" ht="14.25" customHeight="1" x14ac:dyDescent="0.3">
      <c r="A3087" s="3">
        <v>44816</v>
      </c>
      <c r="B3087" t="s">
        <v>217</v>
      </c>
      <c r="C3087" t="s">
        <v>149</v>
      </c>
      <c r="D3087" t="s">
        <v>11</v>
      </c>
      <c r="E3087" t="s">
        <v>43</v>
      </c>
      <c r="F3087" t="s">
        <v>1796</v>
      </c>
      <c r="G3087">
        <v>1.24</v>
      </c>
      <c r="H3087">
        <v>1</v>
      </c>
      <c r="I3087">
        <v>0.57999999999999996</v>
      </c>
      <c r="J3087" t="str">
        <f>TEXT(sales[[#This Row],[Order Date]],"yyyy")</f>
        <v>2022</v>
      </c>
      <c r="K3087" t="str">
        <f>TEXT(sales[[#This Row],[Order Date]],"mmmm")</f>
        <v>September</v>
      </c>
    </row>
    <row r="3088" spans="1:11" ht="14.25" customHeight="1" x14ac:dyDescent="0.3">
      <c r="A3088" s="3">
        <v>44816</v>
      </c>
      <c r="B3088" t="s">
        <v>217</v>
      </c>
      <c r="C3088" t="s">
        <v>149</v>
      </c>
      <c r="D3088" t="s">
        <v>11</v>
      </c>
      <c r="E3088" t="s">
        <v>16</v>
      </c>
      <c r="F3088" t="s">
        <v>1716</v>
      </c>
      <c r="G3088">
        <v>20.7</v>
      </c>
      <c r="H3088">
        <v>2</v>
      </c>
      <c r="I3088">
        <v>9.94</v>
      </c>
      <c r="J3088" t="str">
        <f>TEXT(sales[[#This Row],[Order Date]],"yyyy")</f>
        <v>2022</v>
      </c>
      <c r="K3088" t="str">
        <f>TEXT(sales[[#This Row],[Order Date]],"mmmm")</f>
        <v>September</v>
      </c>
    </row>
    <row r="3089" spans="1:11" ht="14.25" customHeight="1" x14ac:dyDescent="0.3">
      <c r="A3089" s="3">
        <v>44816</v>
      </c>
      <c r="B3089" t="s">
        <v>217</v>
      </c>
      <c r="C3089" t="s">
        <v>149</v>
      </c>
      <c r="D3089" t="s">
        <v>11</v>
      </c>
      <c r="E3089" t="s">
        <v>12</v>
      </c>
      <c r="F3089" t="s">
        <v>2240</v>
      </c>
      <c r="G3089">
        <v>28.9</v>
      </c>
      <c r="H3089">
        <v>5</v>
      </c>
      <c r="I3089">
        <v>14.16</v>
      </c>
      <c r="J3089" t="str">
        <f>TEXT(sales[[#This Row],[Order Date]],"yyyy")</f>
        <v>2022</v>
      </c>
      <c r="K3089" t="str">
        <f>TEXT(sales[[#This Row],[Order Date]],"mmmm")</f>
        <v>September</v>
      </c>
    </row>
    <row r="3090" spans="1:11" ht="14.25" customHeight="1" x14ac:dyDescent="0.3">
      <c r="A3090" s="3">
        <v>44816</v>
      </c>
      <c r="B3090" t="s">
        <v>217</v>
      </c>
      <c r="C3090" t="s">
        <v>149</v>
      </c>
      <c r="D3090" t="s">
        <v>11</v>
      </c>
      <c r="E3090" t="s">
        <v>63</v>
      </c>
      <c r="F3090" t="s">
        <v>98</v>
      </c>
      <c r="G3090">
        <v>27.18</v>
      </c>
      <c r="H3090">
        <v>1</v>
      </c>
      <c r="I3090">
        <v>12.77</v>
      </c>
      <c r="J3090" t="str">
        <f>TEXT(sales[[#This Row],[Order Date]],"yyyy")</f>
        <v>2022</v>
      </c>
      <c r="K3090" t="str">
        <f>TEXT(sales[[#This Row],[Order Date]],"mmmm")</f>
        <v>September</v>
      </c>
    </row>
    <row r="3091" spans="1:11" ht="14.25" customHeight="1" x14ac:dyDescent="0.3">
      <c r="A3091" s="3">
        <v>44816</v>
      </c>
      <c r="B3091" t="s">
        <v>1831</v>
      </c>
      <c r="C3091" t="s">
        <v>164</v>
      </c>
      <c r="D3091" t="s">
        <v>39</v>
      </c>
      <c r="E3091" t="s">
        <v>52</v>
      </c>
      <c r="F3091" t="s">
        <v>1243</v>
      </c>
      <c r="G3091">
        <v>21.98</v>
      </c>
      <c r="H3091">
        <v>2</v>
      </c>
      <c r="I3091">
        <v>8.57</v>
      </c>
      <c r="J3091" t="str">
        <f>TEXT(sales[[#This Row],[Order Date]],"yyyy")</f>
        <v>2022</v>
      </c>
      <c r="K3091" t="str">
        <f>TEXT(sales[[#This Row],[Order Date]],"mmmm")</f>
        <v>September</v>
      </c>
    </row>
    <row r="3092" spans="1:11" ht="14.25" customHeight="1" x14ac:dyDescent="0.3">
      <c r="A3092" s="3">
        <v>44817</v>
      </c>
      <c r="B3092" t="s">
        <v>1459</v>
      </c>
      <c r="C3092" t="s">
        <v>129</v>
      </c>
      <c r="D3092" t="s">
        <v>39</v>
      </c>
      <c r="E3092" t="s">
        <v>52</v>
      </c>
      <c r="F3092" t="s">
        <v>1008</v>
      </c>
      <c r="G3092">
        <v>199.96</v>
      </c>
      <c r="H3092">
        <v>4</v>
      </c>
      <c r="I3092">
        <v>16</v>
      </c>
      <c r="J3092" t="str">
        <f>TEXT(sales[[#This Row],[Order Date]],"yyyy")</f>
        <v>2022</v>
      </c>
      <c r="K3092" t="str">
        <f>TEXT(sales[[#This Row],[Order Date]],"mmmm")</f>
        <v>September</v>
      </c>
    </row>
    <row r="3093" spans="1:11" ht="14.25" customHeight="1" x14ac:dyDescent="0.3">
      <c r="A3093" s="3">
        <v>44817</v>
      </c>
      <c r="B3093" t="s">
        <v>1459</v>
      </c>
      <c r="C3093" t="s">
        <v>129</v>
      </c>
      <c r="D3093" t="s">
        <v>34</v>
      </c>
      <c r="E3093" t="s">
        <v>35</v>
      </c>
      <c r="F3093" t="s">
        <v>660</v>
      </c>
      <c r="G3093">
        <v>1516.2</v>
      </c>
      <c r="H3093">
        <v>7</v>
      </c>
      <c r="I3093">
        <v>394.21</v>
      </c>
      <c r="J3093" t="str">
        <f>TEXT(sales[[#This Row],[Order Date]],"yyyy")</f>
        <v>2022</v>
      </c>
      <c r="K3093" t="str">
        <f>TEXT(sales[[#This Row],[Order Date]],"mmmm")</f>
        <v>September</v>
      </c>
    </row>
    <row r="3094" spans="1:11" ht="14.25" customHeight="1" x14ac:dyDescent="0.3">
      <c r="A3094" s="3">
        <v>44817</v>
      </c>
      <c r="B3094" t="s">
        <v>592</v>
      </c>
      <c r="C3094" t="s">
        <v>23</v>
      </c>
      <c r="D3094" t="s">
        <v>11</v>
      </c>
      <c r="E3094" t="s">
        <v>20</v>
      </c>
      <c r="F3094" t="s">
        <v>467</v>
      </c>
      <c r="G3094">
        <v>2.41</v>
      </c>
      <c r="H3094">
        <v>1</v>
      </c>
      <c r="I3094">
        <v>-2.0099999999999998</v>
      </c>
      <c r="J3094" t="str">
        <f>TEXT(sales[[#This Row],[Order Date]],"yyyy")</f>
        <v>2022</v>
      </c>
      <c r="K3094" t="str">
        <f>TEXT(sales[[#This Row],[Order Date]],"mmmm")</f>
        <v>September</v>
      </c>
    </row>
    <row r="3095" spans="1:11" ht="14.25" customHeight="1" x14ac:dyDescent="0.3">
      <c r="A3095" s="3">
        <v>44817</v>
      </c>
      <c r="B3095" t="s">
        <v>2112</v>
      </c>
      <c r="C3095" t="s">
        <v>30</v>
      </c>
      <c r="D3095" t="s">
        <v>34</v>
      </c>
      <c r="E3095" t="s">
        <v>47</v>
      </c>
      <c r="F3095" t="s">
        <v>1775</v>
      </c>
      <c r="G3095">
        <v>129.93</v>
      </c>
      <c r="H3095">
        <v>3</v>
      </c>
      <c r="I3095">
        <v>12.99</v>
      </c>
      <c r="J3095" t="str">
        <f>TEXT(sales[[#This Row],[Order Date]],"yyyy")</f>
        <v>2022</v>
      </c>
      <c r="K3095" t="str">
        <f>TEXT(sales[[#This Row],[Order Date]],"mmmm")</f>
        <v>September</v>
      </c>
    </row>
    <row r="3096" spans="1:11" ht="14.25" customHeight="1" x14ac:dyDescent="0.3">
      <c r="A3096" s="3">
        <v>44817</v>
      </c>
      <c r="B3096" t="s">
        <v>2112</v>
      </c>
      <c r="C3096" t="s">
        <v>30</v>
      </c>
      <c r="D3096" t="s">
        <v>11</v>
      </c>
      <c r="E3096" t="s">
        <v>12</v>
      </c>
      <c r="F3096" t="s">
        <v>747</v>
      </c>
      <c r="G3096">
        <v>69.930000000000007</v>
      </c>
      <c r="H3096">
        <v>7</v>
      </c>
      <c r="I3096">
        <v>31.47</v>
      </c>
      <c r="J3096" t="str">
        <f>TEXT(sales[[#This Row],[Order Date]],"yyyy")</f>
        <v>2022</v>
      </c>
      <c r="K3096" t="str">
        <f>TEXT(sales[[#This Row],[Order Date]],"mmmm")</f>
        <v>September</v>
      </c>
    </row>
    <row r="3097" spans="1:11" ht="14.25" customHeight="1" x14ac:dyDescent="0.3">
      <c r="A3097" s="3">
        <v>44817</v>
      </c>
      <c r="B3097" t="s">
        <v>1005</v>
      </c>
      <c r="C3097" t="s">
        <v>15</v>
      </c>
      <c r="D3097" t="s">
        <v>11</v>
      </c>
      <c r="E3097" t="s">
        <v>63</v>
      </c>
      <c r="F3097" t="s">
        <v>64</v>
      </c>
      <c r="G3097">
        <v>7.82</v>
      </c>
      <c r="H3097">
        <v>1</v>
      </c>
      <c r="I3097">
        <v>2.93</v>
      </c>
      <c r="J3097" t="str">
        <f>TEXT(sales[[#This Row],[Order Date]],"yyyy")</f>
        <v>2022</v>
      </c>
      <c r="K3097" t="str">
        <f>TEXT(sales[[#This Row],[Order Date]],"mmmm")</f>
        <v>September</v>
      </c>
    </row>
    <row r="3098" spans="1:11" ht="14.25" customHeight="1" x14ac:dyDescent="0.3">
      <c r="A3098" s="3">
        <v>44817</v>
      </c>
      <c r="B3098" t="s">
        <v>1005</v>
      </c>
      <c r="C3098" t="s">
        <v>15</v>
      </c>
      <c r="D3098" t="s">
        <v>34</v>
      </c>
      <c r="E3098" t="s">
        <v>35</v>
      </c>
      <c r="F3098" t="s">
        <v>1066</v>
      </c>
      <c r="G3098">
        <v>170.07</v>
      </c>
      <c r="H3098">
        <v>4</v>
      </c>
      <c r="I3098">
        <v>-12.15</v>
      </c>
      <c r="J3098" t="str">
        <f>TEXT(sales[[#This Row],[Order Date]],"yyyy")</f>
        <v>2022</v>
      </c>
      <c r="K3098" t="str">
        <f>TEXT(sales[[#This Row],[Order Date]],"mmmm")</f>
        <v>September</v>
      </c>
    </row>
    <row r="3099" spans="1:11" ht="14.25" customHeight="1" x14ac:dyDescent="0.3">
      <c r="A3099" s="3">
        <v>44817</v>
      </c>
      <c r="B3099" t="s">
        <v>1528</v>
      </c>
      <c r="C3099" t="s">
        <v>245</v>
      </c>
      <c r="D3099" t="s">
        <v>11</v>
      </c>
      <c r="E3099" t="s">
        <v>20</v>
      </c>
      <c r="F3099" t="s">
        <v>2241</v>
      </c>
      <c r="G3099">
        <v>13.09</v>
      </c>
      <c r="H3099">
        <v>4</v>
      </c>
      <c r="I3099">
        <v>-10.039999999999999</v>
      </c>
      <c r="J3099" t="str">
        <f>TEXT(sales[[#This Row],[Order Date]],"yyyy")</f>
        <v>2022</v>
      </c>
      <c r="K3099" t="str">
        <f>TEXT(sales[[#This Row],[Order Date]],"mmmm")</f>
        <v>September</v>
      </c>
    </row>
    <row r="3100" spans="1:11" ht="14.25" customHeight="1" x14ac:dyDescent="0.3">
      <c r="A3100" s="3">
        <v>44817</v>
      </c>
      <c r="B3100" t="s">
        <v>2242</v>
      </c>
      <c r="C3100" t="s">
        <v>27</v>
      </c>
      <c r="D3100" t="s">
        <v>34</v>
      </c>
      <c r="E3100" t="s">
        <v>47</v>
      </c>
      <c r="F3100" t="s">
        <v>2015</v>
      </c>
      <c r="G3100">
        <v>131.88</v>
      </c>
      <c r="H3100">
        <v>7</v>
      </c>
      <c r="I3100">
        <v>55.39</v>
      </c>
      <c r="J3100" t="str">
        <f>TEXT(sales[[#This Row],[Order Date]],"yyyy")</f>
        <v>2022</v>
      </c>
      <c r="K3100" t="str">
        <f>TEXT(sales[[#This Row],[Order Date]],"mmmm")</f>
        <v>September</v>
      </c>
    </row>
    <row r="3101" spans="1:11" ht="14.25" customHeight="1" x14ac:dyDescent="0.3">
      <c r="A3101" s="3">
        <v>44817</v>
      </c>
      <c r="B3101" t="s">
        <v>2242</v>
      </c>
      <c r="C3101" t="s">
        <v>27</v>
      </c>
      <c r="D3101" t="s">
        <v>11</v>
      </c>
      <c r="E3101" t="s">
        <v>20</v>
      </c>
      <c r="F3101" t="s">
        <v>579</v>
      </c>
      <c r="G3101">
        <v>25.03</v>
      </c>
      <c r="H3101">
        <v>3</v>
      </c>
      <c r="I3101">
        <v>7.82</v>
      </c>
      <c r="J3101" t="str">
        <f>TEXT(sales[[#This Row],[Order Date]],"yyyy")</f>
        <v>2022</v>
      </c>
      <c r="K3101" t="str">
        <f>TEXT(sales[[#This Row],[Order Date]],"mmmm")</f>
        <v>September</v>
      </c>
    </row>
    <row r="3102" spans="1:11" ht="14.25" customHeight="1" x14ac:dyDescent="0.3">
      <c r="A3102" s="3">
        <v>44817</v>
      </c>
      <c r="B3102" t="s">
        <v>2242</v>
      </c>
      <c r="C3102" t="s">
        <v>27</v>
      </c>
      <c r="D3102" t="s">
        <v>34</v>
      </c>
      <c r="E3102" t="s">
        <v>35</v>
      </c>
      <c r="F3102" t="s">
        <v>918</v>
      </c>
      <c r="G3102">
        <v>717.72</v>
      </c>
      <c r="H3102">
        <v>3</v>
      </c>
      <c r="I3102">
        <v>71.77</v>
      </c>
      <c r="J3102" t="str">
        <f>TEXT(sales[[#This Row],[Order Date]],"yyyy")</f>
        <v>2022</v>
      </c>
      <c r="K3102" t="str">
        <f>TEXT(sales[[#This Row],[Order Date]],"mmmm")</f>
        <v>September</v>
      </c>
    </row>
    <row r="3103" spans="1:11" ht="14.25" customHeight="1" x14ac:dyDescent="0.3">
      <c r="A3103" s="3">
        <v>44817</v>
      </c>
      <c r="B3103" t="s">
        <v>2242</v>
      </c>
      <c r="C3103" t="s">
        <v>27</v>
      </c>
      <c r="D3103" t="s">
        <v>34</v>
      </c>
      <c r="E3103" t="s">
        <v>47</v>
      </c>
      <c r="F3103" t="s">
        <v>1639</v>
      </c>
      <c r="G3103">
        <v>207.35</v>
      </c>
      <c r="H3103">
        <v>5</v>
      </c>
      <c r="I3103">
        <v>24.88</v>
      </c>
      <c r="J3103" t="str">
        <f>TEXT(sales[[#This Row],[Order Date]],"yyyy")</f>
        <v>2022</v>
      </c>
      <c r="K3103" t="str">
        <f>TEXT(sales[[#This Row],[Order Date]],"mmmm")</f>
        <v>September</v>
      </c>
    </row>
    <row r="3104" spans="1:11" ht="14.25" customHeight="1" x14ac:dyDescent="0.3">
      <c r="A3104" s="3">
        <v>44817</v>
      </c>
      <c r="B3104" t="s">
        <v>2242</v>
      </c>
      <c r="C3104" t="s">
        <v>27</v>
      </c>
      <c r="D3104" t="s">
        <v>34</v>
      </c>
      <c r="E3104" t="s">
        <v>47</v>
      </c>
      <c r="F3104" t="s">
        <v>1020</v>
      </c>
      <c r="G3104">
        <v>44.67</v>
      </c>
      <c r="H3104">
        <v>3</v>
      </c>
      <c r="I3104">
        <v>12.06</v>
      </c>
      <c r="J3104" t="str">
        <f>TEXT(sales[[#This Row],[Order Date]],"yyyy")</f>
        <v>2022</v>
      </c>
      <c r="K3104" t="str">
        <f>TEXT(sales[[#This Row],[Order Date]],"mmmm")</f>
        <v>September</v>
      </c>
    </row>
    <row r="3105" spans="1:11" ht="14.25" customHeight="1" x14ac:dyDescent="0.3">
      <c r="A3105" s="3">
        <v>44817</v>
      </c>
      <c r="B3105" t="s">
        <v>2242</v>
      </c>
      <c r="C3105" t="s">
        <v>27</v>
      </c>
      <c r="D3105" t="s">
        <v>11</v>
      </c>
      <c r="E3105" t="s">
        <v>12</v>
      </c>
      <c r="F3105" t="s">
        <v>2243</v>
      </c>
      <c r="G3105">
        <v>209.7</v>
      </c>
      <c r="H3105">
        <v>2</v>
      </c>
      <c r="I3105">
        <v>100.66</v>
      </c>
      <c r="J3105" t="str">
        <f>TEXT(sales[[#This Row],[Order Date]],"yyyy")</f>
        <v>2022</v>
      </c>
      <c r="K3105" t="str">
        <f>TEXT(sales[[#This Row],[Order Date]],"mmmm")</f>
        <v>September</v>
      </c>
    </row>
    <row r="3106" spans="1:11" ht="14.25" customHeight="1" x14ac:dyDescent="0.3">
      <c r="A3106" s="3">
        <v>44818</v>
      </c>
      <c r="B3106" t="s">
        <v>383</v>
      </c>
      <c r="C3106" t="s">
        <v>296</v>
      </c>
      <c r="D3106" t="s">
        <v>34</v>
      </c>
      <c r="E3106" t="s">
        <v>145</v>
      </c>
      <c r="F3106" t="s">
        <v>1496</v>
      </c>
      <c r="G3106">
        <v>912.75</v>
      </c>
      <c r="H3106">
        <v>5</v>
      </c>
      <c r="I3106">
        <v>118.66</v>
      </c>
      <c r="J3106" t="str">
        <f>TEXT(sales[[#This Row],[Order Date]],"yyyy")</f>
        <v>2022</v>
      </c>
      <c r="K3106" t="str">
        <f>TEXT(sales[[#This Row],[Order Date]],"mmmm")</f>
        <v>September</v>
      </c>
    </row>
    <row r="3107" spans="1:11" ht="14.25" customHeight="1" x14ac:dyDescent="0.3">
      <c r="A3107" s="3">
        <v>44818</v>
      </c>
      <c r="B3107" t="s">
        <v>1249</v>
      </c>
      <c r="C3107" t="s">
        <v>27</v>
      </c>
      <c r="D3107" t="s">
        <v>34</v>
      </c>
      <c r="E3107" t="s">
        <v>145</v>
      </c>
      <c r="F3107" t="s">
        <v>728</v>
      </c>
      <c r="G3107">
        <v>170.14</v>
      </c>
      <c r="H3107">
        <v>3</v>
      </c>
      <c r="I3107">
        <v>-8.51</v>
      </c>
      <c r="J3107" t="str">
        <f>TEXT(sales[[#This Row],[Order Date]],"yyyy")</f>
        <v>2022</v>
      </c>
      <c r="K3107" t="str">
        <f>TEXT(sales[[#This Row],[Order Date]],"mmmm")</f>
        <v>September</v>
      </c>
    </row>
    <row r="3108" spans="1:11" ht="14.25" customHeight="1" x14ac:dyDescent="0.3">
      <c r="A3108" s="3">
        <v>44818</v>
      </c>
      <c r="B3108" t="s">
        <v>1948</v>
      </c>
      <c r="C3108" t="s">
        <v>70</v>
      </c>
      <c r="D3108" t="s">
        <v>11</v>
      </c>
      <c r="E3108" t="s">
        <v>18</v>
      </c>
      <c r="F3108" t="s">
        <v>729</v>
      </c>
      <c r="G3108">
        <v>269.49</v>
      </c>
      <c r="H3108">
        <v>3</v>
      </c>
      <c r="I3108">
        <v>5.39</v>
      </c>
      <c r="J3108" t="str">
        <f>TEXT(sales[[#This Row],[Order Date]],"yyyy")</f>
        <v>2022</v>
      </c>
      <c r="K3108" t="str">
        <f>TEXT(sales[[#This Row],[Order Date]],"mmmm")</f>
        <v>September</v>
      </c>
    </row>
    <row r="3109" spans="1:11" ht="14.25" customHeight="1" x14ac:dyDescent="0.3">
      <c r="A3109" s="3">
        <v>44818</v>
      </c>
      <c r="B3109" t="s">
        <v>366</v>
      </c>
      <c r="C3109" t="s">
        <v>149</v>
      </c>
      <c r="D3109" t="s">
        <v>11</v>
      </c>
      <c r="E3109" t="s">
        <v>18</v>
      </c>
      <c r="F3109" t="s">
        <v>374</v>
      </c>
      <c r="G3109">
        <v>991.2</v>
      </c>
      <c r="H3109">
        <v>6</v>
      </c>
      <c r="I3109">
        <v>257.70999999999998</v>
      </c>
      <c r="J3109" t="str">
        <f>TEXT(sales[[#This Row],[Order Date]],"yyyy")</f>
        <v>2022</v>
      </c>
      <c r="K3109" t="str">
        <f>TEXT(sales[[#This Row],[Order Date]],"mmmm")</f>
        <v>September</v>
      </c>
    </row>
    <row r="3110" spans="1:11" ht="14.25" customHeight="1" x14ac:dyDescent="0.3">
      <c r="A3110" s="3">
        <v>44818</v>
      </c>
      <c r="B3110" t="s">
        <v>366</v>
      </c>
      <c r="C3110" t="s">
        <v>149</v>
      </c>
      <c r="D3110" t="s">
        <v>39</v>
      </c>
      <c r="E3110" t="s">
        <v>603</v>
      </c>
      <c r="F3110" t="s">
        <v>1089</v>
      </c>
      <c r="G3110">
        <v>879.98</v>
      </c>
      <c r="H3110">
        <v>2</v>
      </c>
      <c r="I3110">
        <v>329.99</v>
      </c>
      <c r="J3110" t="str">
        <f>TEXT(sales[[#This Row],[Order Date]],"yyyy")</f>
        <v>2022</v>
      </c>
      <c r="K3110" t="str">
        <f>TEXT(sales[[#This Row],[Order Date]],"mmmm")</f>
        <v>September</v>
      </c>
    </row>
    <row r="3111" spans="1:11" ht="14.25" customHeight="1" x14ac:dyDescent="0.3">
      <c r="A3111" s="3">
        <v>44818</v>
      </c>
      <c r="B3111" t="s">
        <v>366</v>
      </c>
      <c r="C3111" t="s">
        <v>149</v>
      </c>
      <c r="D3111" t="s">
        <v>11</v>
      </c>
      <c r="E3111" t="s">
        <v>20</v>
      </c>
      <c r="F3111" t="s">
        <v>205</v>
      </c>
      <c r="G3111">
        <v>12.96</v>
      </c>
      <c r="H3111">
        <v>9</v>
      </c>
      <c r="I3111">
        <v>4.54</v>
      </c>
      <c r="J3111" t="str">
        <f>TEXT(sales[[#This Row],[Order Date]],"yyyy")</f>
        <v>2022</v>
      </c>
      <c r="K3111" t="str">
        <f>TEXT(sales[[#This Row],[Order Date]],"mmmm")</f>
        <v>September</v>
      </c>
    </row>
    <row r="3112" spans="1:11" ht="14.25" customHeight="1" x14ac:dyDescent="0.3">
      <c r="A3112" s="3">
        <v>44818</v>
      </c>
      <c r="B3112" t="s">
        <v>2174</v>
      </c>
      <c r="C3112" t="s">
        <v>395</v>
      </c>
      <c r="D3112" t="s">
        <v>11</v>
      </c>
      <c r="E3112" t="s">
        <v>20</v>
      </c>
      <c r="F3112" t="s">
        <v>1280</v>
      </c>
      <c r="G3112">
        <v>25.9</v>
      </c>
      <c r="H3112">
        <v>5</v>
      </c>
      <c r="I3112">
        <v>12.69</v>
      </c>
      <c r="J3112" t="str">
        <f>TEXT(sales[[#This Row],[Order Date]],"yyyy")</f>
        <v>2022</v>
      </c>
      <c r="K3112" t="str">
        <f>TEXT(sales[[#This Row],[Order Date]],"mmmm")</f>
        <v>September</v>
      </c>
    </row>
    <row r="3113" spans="1:11" ht="14.25" customHeight="1" x14ac:dyDescent="0.3">
      <c r="A3113" s="3">
        <v>44819</v>
      </c>
      <c r="B3113" t="s">
        <v>1696</v>
      </c>
      <c r="C3113" t="s">
        <v>123</v>
      </c>
      <c r="D3113" t="s">
        <v>11</v>
      </c>
      <c r="E3113" t="s">
        <v>12</v>
      </c>
      <c r="F3113" t="s">
        <v>1096</v>
      </c>
      <c r="G3113">
        <v>15.55</v>
      </c>
      <c r="H3113">
        <v>3</v>
      </c>
      <c r="I3113">
        <v>5.44</v>
      </c>
      <c r="J3113" t="str">
        <f>TEXT(sales[[#This Row],[Order Date]],"yyyy")</f>
        <v>2022</v>
      </c>
      <c r="K3113" t="str">
        <f>TEXT(sales[[#This Row],[Order Date]],"mmmm")</f>
        <v>September</v>
      </c>
    </row>
    <row r="3114" spans="1:11" ht="14.25" customHeight="1" x14ac:dyDescent="0.3">
      <c r="A3114" s="3">
        <v>44819</v>
      </c>
      <c r="B3114" t="s">
        <v>1696</v>
      </c>
      <c r="C3114" t="s">
        <v>123</v>
      </c>
      <c r="D3114" t="s">
        <v>34</v>
      </c>
      <c r="E3114" t="s">
        <v>47</v>
      </c>
      <c r="F3114" t="s">
        <v>117</v>
      </c>
      <c r="G3114">
        <v>15.71</v>
      </c>
      <c r="H3114">
        <v>4</v>
      </c>
      <c r="I3114">
        <v>2.5499999999999998</v>
      </c>
      <c r="J3114" t="str">
        <f>TEXT(sales[[#This Row],[Order Date]],"yyyy")</f>
        <v>2022</v>
      </c>
      <c r="K3114" t="str">
        <f>TEXT(sales[[#This Row],[Order Date]],"mmmm")</f>
        <v>September</v>
      </c>
    </row>
    <row r="3115" spans="1:11" ht="14.25" customHeight="1" x14ac:dyDescent="0.3">
      <c r="A3115" s="3">
        <v>44819</v>
      </c>
      <c r="B3115" t="s">
        <v>1696</v>
      </c>
      <c r="C3115" t="s">
        <v>123</v>
      </c>
      <c r="D3115" t="s">
        <v>11</v>
      </c>
      <c r="E3115" t="s">
        <v>18</v>
      </c>
      <c r="F3115" t="s">
        <v>1331</v>
      </c>
      <c r="G3115">
        <v>24.67</v>
      </c>
      <c r="H3115">
        <v>2</v>
      </c>
      <c r="I3115">
        <v>2.16</v>
      </c>
      <c r="J3115" t="str">
        <f>TEXT(sales[[#This Row],[Order Date]],"yyyy")</f>
        <v>2022</v>
      </c>
      <c r="K3115" t="str">
        <f>TEXT(sales[[#This Row],[Order Date]],"mmmm")</f>
        <v>September</v>
      </c>
    </row>
    <row r="3116" spans="1:11" ht="14.25" customHeight="1" x14ac:dyDescent="0.3">
      <c r="A3116" s="3">
        <v>44819</v>
      </c>
      <c r="B3116" t="s">
        <v>1696</v>
      </c>
      <c r="C3116" t="s">
        <v>123</v>
      </c>
      <c r="D3116" t="s">
        <v>34</v>
      </c>
      <c r="E3116" t="s">
        <v>47</v>
      </c>
      <c r="F3116" t="s">
        <v>2040</v>
      </c>
      <c r="G3116">
        <v>55.97</v>
      </c>
      <c r="H3116">
        <v>1</v>
      </c>
      <c r="I3116">
        <v>-2.1</v>
      </c>
      <c r="J3116" t="str">
        <f>TEXT(sales[[#This Row],[Order Date]],"yyyy")</f>
        <v>2022</v>
      </c>
      <c r="K3116" t="str">
        <f>TEXT(sales[[#This Row],[Order Date]],"mmmm")</f>
        <v>September</v>
      </c>
    </row>
    <row r="3117" spans="1:11" ht="14.25" customHeight="1" x14ac:dyDescent="0.3">
      <c r="A3117" s="3">
        <v>44819</v>
      </c>
      <c r="B3117" t="s">
        <v>630</v>
      </c>
      <c r="C3117" t="s">
        <v>129</v>
      </c>
      <c r="D3117" t="s">
        <v>11</v>
      </c>
      <c r="E3117" t="s">
        <v>18</v>
      </c>
      <c r="F3117" t="s">
        <v>68</v>
      </c>
      <c r="G3117">
        <v>190.86</v>
      </c>
      <c r="H3117">
        <v>2</v>
      </c>
      <c r="I3117">
        <v>11.45</v>
      </c>
      <c r="J3117" t="str">
        <f>TEXT(sales[[#This Row],[Order Date]],"yyyy")</f>
        <v>2022</v>
      </c>
      <c r="K3117" t="str">
        <f>TEXT(sales[[#This Row],[Order Date]],"mmmm")</f>
        <v>September</v>
      </c>
    </row>
    <row r="3118" spans="1:11" ht="14.25" customHeight="1" x14ac:dyDescent="0.3">
      <c r="A3118" s="3">
        <v>44819</v>
      </c>
      <c r="B3118" t="s">
        <v>630</v>
      </c>
      <c r="C3118" t="s">
        <v>129</v>
      </c>
      <c r="D3118" t="s">
        <v>11</v>
      </c>
      <c r="E3118" t="s">
        <v>24</v>
      </c>
      <c r="F3118" t="s">
        <v>2233</v>
      </c>
      <c r="G3118">
        <v>24.32</v>
      </c>
      <c r="H3118">
        <v>8</v>
      </c>
      <c r="I3118">
        <v>8.27</v>
      </c>
      <c r="J3118" t="str">
        <f>TEXT(sales[[#This Row],[Order Date]],"yyyy")</f>
        <v>2022</v>
      </c>
      <c r="K3118" t="str">
        <f>TEXT(sales[[#This Row],[Order Date]],"mmmm")</f>
        <v>September</v>
      </c>
    </row>
    <row r="3119" spans="1:11" ht="14.25" customHeight="1" x14ac:dyDescent="0.3">
      <c r="A3119" s="3">
        <v>44819</v>
      </c>
      <c r="B3119" t="s">
        <v>2244</v>
      </c>
      <c r="C3119" t="s">
        <v>149</v>
      </c>
      <c r="D3119" t="s">
        <v>11</v>
      </c>
      <c r="E3119" t="s">
        <v>20</v>
      </c>
      <c r="F3119" t="s">
        <v>2075</v>
      </c>
      <c r="G3119">
        <v>79.87</v>
      </c>
      <c r="H3119">
        <v>3</v>
      </c>
      <c r="I3119">
        <v>29.95</v>
      </c>
      <c r="J3119" t="str">
        <f>TEXT(sales[[#This Row],[Order Date]],"yyyy")</f>
        <v>2022</v>
      </c>
      <c r="K3119" t="str">
        <f>TEXT(sales[[#This Row],[Order Date]],"mmmm")</f>
        <v>September</v>
      </c>
    </row>
    <row r="3120" spans="1:11" ht="14.25" customHeight="1" x14ac:dyDescent="0.3">
      <c r="A3120" s="3">
        <v>44819</v>
      </c>
      <c r="B3120" t="s">
        <v>2244</v>
      </c>
      <c r="C3120" t="s">
        <v>149</v>
      </c>
      <c r="D3120" t="s">
        <v>34</v>
      </c>
      <c r="E3120" t="s">
        <v>74</v>
      </c>
      <c r="F3120" t="s">
        <v>2161</v>
      </c>
      <c r="G3120">
        <v>46.38</v>
      </c>
      <c r="H3120">
        <v>1</v>
      </c>
      <c r="I3120">
        <v>1.1599999999999999</v>
      </c>
      <c r="J3120" t="str">
        <f>TEXT(sales[[#This Row],[Order Date]],"yyyy")</f>
        <v>2022</v>
      </c>
      <c r="K3120" t="str">
        <f>TEXT(sales[[#This Row],[Order Date]],"mmmm")</f>
        <v>September</v>
      </c>
    </row>
    <row r="3121" spans="1:11" ht="14.25" customHeight="1" x14ac:dyDescent="0.3">
      <c r="A3121" s="3">
        <v>44819</v>
      </c>
      <c r="B3121" t="s">
        <v>2244</v>
      </c>
      <c r="C3121" t="s">
        <v>149</v>
      </c>
      <c r="D3121" t="s">
        <v>11</v>
      </c>
      <c r="E3121" t="s">
        <v>12</v>
      </c>
      <c r="F3121" t="s">
        <v>328</v>
      </c>
      <c r="G3121">
        <v>12.96</v>
      </c>
      <c r="H3121">
        <v>2</v>
      </c>
      <c r="I3121">
        <v>6.22</v>
      </c>
      <c r="J3121" t="str">
        <f>TEXT(sales[[#This Row],[Order Date]],"yyyy")</f>
        <v>2022</v>
      </c>
      <c r="K3121" t="str">
        <f>TEXT(sales[[#This Row],[Order Date]],"mmmm")</f>
        <v>September</v>
      </c>
    </row>
    <row r="3122" spans="1:11" ht="14.25" customHeight="1" x14ac:dyDescent="0.3">
      <c r="A3122" s="3">
        <v>44819</v>
      </c>
      <c r="B3122" t="s">
        <v>848</v>
      </c>
      <c r="C3122" t="s">
        <v>488</v>
      </c>
      <c r="D3122" t="s">
        <v>34</v>
      </c>
      <c r="E3122" t="s">
        <v>145</v>
      </c>
      <c r="F3122" t="s">
        <v>1189</v>
      </c>
      <c r="G3122">
        <v>801.96</v>
      </c>
      <c r="H3122">
        <v>2</v>
      </c>
      <c r="I3122">
        <v>200.49</v>
      </c>
      <c r="J3122" t="str">
        <f>TEXT(sales[[#This Row],[Order Date]],"yyyy")</f>
        <v>2022</v>
      </c>
      <c r="K3122" t="str">
        <f>TEXT(sales[[#This Row],[Order Date]],"mmmm")</f>
        <v>September</v>
      </c>
    </row>
    <row r="3123" spans="1:11" ht="14.25" customHeight="1" x14ac:dyDescent="0.3">
      <c r="A3123" s="3">
        <v>44819</v>
      </c>
      <c r="B3123" t="s">
        <v>848</v>
      </c>
      <c r="C3123" t="s">
        <v>488</v>
      </c>
      <c r="D3123" t="s">
        <v>39</v>
      </c>
      <c r="E3123" t="s">
        <v>40</v>
      </c>
      <c r="F3123" t="s">
        <v>2245</v>
      </c>
      <c r="G3123">
        <v>59.97</v>
      </c>
      <c r="H3123">
        <v>3</v>
      </c>
      <c r="I3123">
        <v>0</v>
      </c>
      <c r="J3123" t="str">
        <f>TEXT(sales[[#This Row],[Order Date]],"yyyy")</f>
        <v>2022</v>
      </c>
      <c r="K3123" t="str">
        <f>TEXT(sales[[#This Row],[Order Date]],"mmmm")</f>
        <v>September</v>
      </c>
    </row>
    <row r="3124" spans="1:11" ht="14.25" customHeight="1" x14ac:dyDescent="0.3">
      <c r="A3124" s="3">
        <v>44819</v>
      </c>
      <c r="B3124" t="s">
        <v>848</v>
      </c>
      <c r="C3124" t="s">
        <v>488</v>
      </c>
      <c r="D3124" t="s">
        <v>34</v>
      </c>
      <c r="E3124" t="s">
        <v>35</v>
      </c>
      <c r="F3124" t="s">
        <v>2159</v>
      </c>
      <c r="G3124">
        <v>1056.8599999999999</v>
      </c>
      <c r="H3124">
        <v>7</v>
      </c>
      <c r="I3124">
        <v>306.49</v>
      </c>
      <c r="J3124" t="str">
        <f>TEXT(sales[[#This Row],[Order Date]],"yyyy")</f>
        <v>2022</v>
      </c>
      <c r="K3124" t="str">
        <f>TEXT(sales[[#This Row],[Order Date]],"mmmm")</f>
        <v>September</v>
      </c>
    </row>
    <row r="3125" spans="1:11" ht="14.25" customHeight="1" x14ac:dyDescent="0.3">
      <c r="A3125" s="3">
        <v>44819</v>
      </c>
      <c r="B3125" t="s">
        <v>2246</v>
      </c>
      <c r="C3125" t="s">
        <v>23</v>
      </c>
      <c r="D3125" t="s">
        <v>11</v>
      </c>
      <c r="E3125" t="s">
        <v>20</v>
      </c>
      <c r="F3125" t="s">
        <v>929</v>
      </c>
      <c r="G3125">
        <v>3.58</v>
      </c>
      <c r="H3125">
        <v>4</v>
      </c>
      <c r="I3125">
        <v>-2.86</v>
      </c>
      <c r="J3125" t="str">
        <f>TEXT(sales[[#This Row],[Order Date]],"yyyy")</f>
        <v>2022</v>
      </c>
      <c r="K3125" t="str">
        <f>TEXT(sales[[#This Row],[Order Date]],"mmmm")</f>
        <v>September</v>
      </c>
    </row>
    <row r="3126" spans="1:11" ht="14.25" customHeight="1" x14ac:dyDescent="0.3">
      <c r="A3126" s="3">
        <v>44819</v>
      </c>
      <c r="B3126" t="s">
        <v>2246</v>
      </c>
      <c r="C3126" t="s">
        <v>23</v>
      </c>
      <c r="D3126" t="s">
        <v>11</v>
      </c>
      <c r="E3126" t="s">
        <v>18</v>
      </c>
      <c r="F3126" t="s">
        <v>908</v>
      </c>
      <c r="G3126">
        <v>147.18</v>
      </c>
      <c r="H3126">
        <v>2</v>
      </c>
      <c r="I3126">
        <v>-29.44</v>
      </c>
      <c r="J3126" t="str">
        <f>TEXT(sales[[#This Row],[Order Date]],"yyyy")</f>
        <v>2022</v>
      </c>
      <c r="K3126" t="str">
        <f>TEXT(sales[[#This Row],[Order Date]],"mmmm")</f>
        <v>September</v>
      </c>
    </row>
    <row r="3127" spans="1:11" ht="14.25" customHeight="1" x14ac:dyDescent="0.3">
      <c r="A3127" s="3">
        <v>44820</v>
      </c>
      <c r="B3127" t="s">
        <v>156</v>
      </c>
      <c r="C3127" t="s">
        <v>55</v>
      </c>
      <c r="D3127" t="s">
        <v>11</v>
      </c>
      <c r="E3127" t="s">
        <v>63</v>
      </c>
      <c r="F3127" t="s">
        <v>64</v>
      </c>
      <c r="G3127">
        <v>31.12</v>
      </c>
      <c r="H3127">
        <v>4</v>
      </c>
      <c r="I3127">
        <v>14.63</v>
      </c>
      <c r="J3127" t="str">
        <f>TEXT(sales[[#This Row],[Order Date]],"yyyy")</f>
        <v>2022</v>
      </c>
      <c r="K3127" t="str">
        <f>TEXT(sales[[#This Row],[Order Date]],"mmmm")</f>
        <v>September</v>
      </c>
    </row>
    <row r="3128" spans="1:11" ht="14.25" customHeight="1" x14ac:dyDescent="0.3">
      <c r="A3128" s="3">
        <v>44821</v>
      </c>
      <c r="B3128" t="s">
        <v>1477</v>
      </c>
      <c r="C3128" t="s">
        <v>23</v>
      </c>
      <c r="D3128" t="s">
        <v>34</v>
      </c>
      <c r="E3128" t="s">
        <v>74</v>
      </c>
      <c r="F3128" t="s">
        <v>2247</v>
      </c>
      <c r="G3128">
        <v>3083.43</v>
      </c>
      <c r="H3128">
        <v>7</v>
      </c>
      <c r="I3128">
        <v>-1665.05</v>
      </c>
      <c r="J3128" t="str">
        <f>TEXT(sales[[#This Row],[Order Date]],"yyyy")</f>
        <v>2022</v>
      </c>
      <c r="K3128" t="str">
        <f>TEXT(sales[[#This Row],[Order Date]],"mmmm")</f>
        <v>September</v>
      </c>
    </row>
    <row r="3129" spans="1:11" ht="14.25" customHeight="1" x14ac:dyDescent="0.3">
      <c r="A3129" s="3">
        <v>44821</v>
      </c>
      <c r="B3129" t="s">
        <v>1477</v>
      </c>
      <c r="C3129" t="s">
        <v>23</v>
      </c>
      <c r="D3129" t="s">
        <v>11</v>
      </c>
      <c r="E3129" t="s">
        <v>20</v>
      </c>
      <c r="F3129" t="s">
        <v>1228</v>
      </c>
      <c r="G3129">
        <v>9.6199999999999992</v>
      </c>
      <c r="H3129">
        <v>2</v>
      </c>
      <c r="I3129">
        <v>-7.05</v>
      </c>
      <c r="J3129" t="str">
        <f>TEXT(sales[[#This Row],[Order Date]],"yyyy")</f>
        <v>2022</v>
      </c>
      <c r="K3129" t="str">
        <f>TEXT(sales[[#This Row],[Order Date]],"mmmm")</f>
        <v>September</v>
      </c>
    </row>
    <row r="3130" spans="1:11" ht="14.25" customHeight="1" x14ac:dyDescent="0.3">
      <c r="A3130" s="3">
        <v>44821</v>
      </c>
      <c r="B3130" t="s">
        <v>1477</v>
      </c>
      <c r="C3130" t="s">
        <v>23</v>
      </c>
      <c r="D3130" t="s">
        <v>34</v>
      </c>
      <c r="E3130" t="s">
        <v>47</v>
      </c>
      <c r="F3130" t="s">
        <v>2153</v>
      </c>
      <c r="G3130">
        <v>124.2</v>
      </c>
      <c r="H3130">
        <v>3</v>
      </c>
      <c r="I3130">
        <v>15.53</v>
      </c>
      <c r="J3130" t="str">
        <f>TEXT(sales[[#This Row],[Order Date]],"yyyy")</f>
        <v>2022</v>
      </c>
      <c r="K3130" t="str">
        <f>TEXT(sales[[#This Row],[Order Date]],"mmmm")</f>
        <v>September</v>
      </c>
    </row>
    <row r="3131" spans="1:11" ht="14.25" customHeight="1" x14ac:dyDescent="0.3">
      <c r="A3131" s="3">
        <v>44821</v>
      </c>
      <c r="B3131" t="s">
        <v>1477</v>
      </c>
      <c r="C3131" t="s">
        <v>23</v>
      </c>
      <c r="D3131" t="s">
        <v>11</v>
      </c>
      <c r="E3131" t="s">
        <v>63</v>
      </c>
      <c r="F3131" t="s">
        <v>396</v>
      </c>
      <c r="G3131">
        <v>3.26</v>
      </c>
      <c r="H3131">
        <v>2</v>
      </c>
      <c r="I3131">
        <v>1.1000000000000001</v>
      </c>
      <c r="J3131" t="str">
        <f>TEXT(sales[[#This Row],[Order Date]],"yyyy")</f>
        <v>2022</v>
      </c>
      <c r="K3131" t="str">
        <f>TEXT(sales[[#This Row],[Order Date]],"mmmm")</f>
        <v>September</v>
      </c>
    </row>
    <row r="3132" spans="1:11" ht="14.25" customHeight="1" x14ac:dyDescent="0.3">
      <c r="A3132" s="3">
        <v>44821</v>
      </c>
      <c r="B3132" t="s">
        <v>1477</v>
      </c>
      <c r="C3132" t="s">
        <v>23</v>
      </c>
      <c r="D3132" t="s">
        <v>11</v>
      </c>
      <c r="E3132" t="s">
        <v>24</v>
      </c>
      <c r="F3132" t="s">
        <v>1201</v>
      </c>
      <c r="G3132">
        <v>86.3</v>
      </c>
      <c r="H3132">
        <v>6</v>
      </c>
      <c r="I3132">
        <v>9.7100000000000009</v>
      </c>
      <c r="J3132" t="str">
        <f>TEXT(sales[[#This Row],[Order Date]],"yyyy")</f>
        <v>2022</v>
      </c>
      <c r="K3132" t="str">
        <f>TEXT(sales[[#This Row],[Order Date]],"mmmm")</f>
        <v>September</v>
      </c>
    </row>
    <row r="3133" spans="1:11" ht="14.25" customHeight="1" x14ac:dyDescent="0.3">
      <c r="A3133" s="3">
        <v>44821</v>
      </c>
      <c r="B3133" t="s">
        <v>1477</v>
      </c>
      <c r="C3133" t="s">
        <v>23</v>
      </c>
      <c r="D3133" t="s">
        <v>11</v>
      </c>
      <c r="E3133" t="s">
        <v>20</v>
      </c>
      <c r="F3133" t="s">
        <v>575</v>
      </c>
      <c r="G3133">
        <v>6.86</v>
      </c>
      <c r="H3133">
        <v>6</v>
      </c>
      <c r="I3133">
        <v>-5.72</v>
      </c>
      <c r="J3133" t="str">
        <f>TEXT(sales[[#This Row],[Order Date]],"yyyy")</f>
        <v>2022</v>
      </c>
      <c r="K3133" t="str">
        <f>TEXT(sales[[#This Row],[Order Date]],"mmmm")</f>
        <v>September</v>
      </c>
    </row>
    <row r="3134" spans="1:11" ht="14.25" customHeight="1" x14ac:dyDescent="0.3">
      <c r="A3134" s="3">
        <v>44821</v>
      </c>
      <c r="B3134" t="s">
        <v>1477</v>
      </c>
      <c r="C3134" t="s">
        <v>23</v>
      </c>
      <c r="D3134" t="s">
        <v>11</v>
      </c>
      <c r="E3134" t="s">
        <v>24</v>
      </c>
      <c r="F3134" t="s">
        <v>1530</v>
      </c>
      <c r="G3134">
        <v>15.76</v>
      </c>
      <c r="H3134">
        <v>2</v>
      </c>
      <c r="I3134">
        <v>3.55</v>
      </c>
      <c r="J3134" t="str">
        <f>TEXT(sales[[#This Row],[Order Date]],"yyyy")</f>
        <v>2022</v>
      </c>
      <c r="K3134" t="str">
        <f>TEXT(sales[[#This Row],[Order Date]],"mmmm")</f>
        <v>September</v>
      </c>
    </row>
    <row r="3135" spans="1:11" ht="14.25" customHeight="1" x14ac:dyDescent="0.3">
      <c r="A3135" s="3">
        <v>44821</v>
      </c>
      <c r="B3135" t="s">
        <v>2248</v>
      </c>
      <c r="C3135" t="s">
        <v>27</v>
      </c>
      <c r="D3135" t="s">
        <v>11</v>
      </c>
      <c r="E3135" t="s">
        <v>12</v>
      </c>
      <c r="F3135" t="s">
        <v>1203</v>
      </c>
      <c r="G3135">
        <v>32.4</v>
      </c>
      <c r="H3135">
        <v>5</v>
      </c>
      <c r="I3135">
        <v>15.55</v>
      </c>
      <c r="J3135" t="str">
        <f>TEXT(sales[[#This Row],[Order Date]],"yyyy")</f>
        <v>2022</v>
      </c>
      <c r="K3135" t="str">
        <f>TEXT(sales[[#This Row],[Order Date]],"mmmm")</f>
        <v>September</v>
      </c>
    </row>
    <row r="3136" spans="1:11" ht="14.25" customHeight="1" x14ac:dyDescent="0.3">
      <c r="A3136" s="3">
        <v>44821</v>
      </c>
      <c r="B3136" t="s">
        <v>1502</v>
      </c>
      <c r="C3136" t="s">
        <v>10</v>
      </c>
      <c r="D3136" t="s">
        <v>34</v>
      </c>
      <c r="E3136" t="s">
        <v>47</v>
      </c>
      <c r="F3136" t="s">
        <v>2249</v>
      </c>
      <c r="G3136">
        <v>21.94</v>
      </c>
      <c r="H3136">
        <v>2</v>
      </c>
      <c r="I3136">
        <v>-10.42</v>
      </c>
      <c r="J3136" t="str">
        <f>TEXT(sales[[#This Row],[Order Date]],"yyyy")</f>
        <v>2022</v>
      </c>
      <c r="K3136" t="str">
        <f>TEXT(sales[[#This Row],[Order Date]],"mmmm")</f>
        <v>September</v>
      </c>
    </row>
    <row r="3137" spans="1:11" ht="14.25" customHeight="1" x14ac:dyDescent="0.3">
      <c r="A3137" s="3">
        <v>44821</v>
      </c>
      <c r="B3137" t="s">
        <v>1502</v>
      </c>
      <c r="C3137" t="s">
        <v>10</v>
      </c>
      <c r="D3137" t="s">
        <v>11</v>
      </c>
      <c r="E3137" t="s">
        <v>20</v>
      </c>
      <c r="F3137" t="s">
        <v>1959</v>
      </c>
      <c r="G3137">
        <v>6.59</v>
      </c>
      <c r="H3137">
        <v>3</v>
      </c>
      <c r="I3137">
        <v>-10.210000000000001</v>
      </c>
      <c r="J3137" t="str">
        <f>TEXT(sales[[#This Row],[Order Date]],"yyyy")</f>
        <v>2022</v>
      </c>
      <c r="K3137" t="str">
        <f>TEXT(sales[[#This Row],[Order Date]],"mmmm")</f>
        <v>September</v>
      </c>
    </row>
    <row r="3138" spans="1:11" ht="14.25" customHeight="1" x14ac:dyDescent="0.3">
      <c r="A3138" s="3">
        <v>44821</v>
      </c>
      <c r="B3138" t="s">
        <v>1497</v>
      </c>
      <c r="C3138" t="s">
        <v>149</v>
      </c>
      <c r="D3138" t="s">
        <v>34</v>
      </c>
      <c r="E3138" t="s">
        <v>145</v>
      </c>
      <c r="F3138" t="s">
        <v>1226</v>
      </c>
      <c r="G3138">
        <v>344.22</v>
      </c>
      <c r="H3138">
        <v>2</v>
      </c>
      <c r="I3138">
        <v>-103.27</v>
      </c>
      <c r="J3138" t="str">
        <f>TEXT(sales[[#This Row],[Order Date]],"yyyy")</f>
        <v>2022</v>
      </c>
      <c r="K3138" t="str">
        <f>TEXT(sales[[#This Row],[Order Date]],"mmmm")</f>
        <v>September</v>
      </c>
    </row>
    <row r="3139" spans="1:11" ht="14.25" customHeight="1" x14ac:dyDescent="0.3">
      <c r="A3139" s="3">
        <v>44821</v>
      </c>
      <c r="B3139" t="s">
        <v>2183</v>
      </c>
      <c r="C3139" t="s">
        <v>123</v>
      </c>
      <c r="D3139" t="s">
        <v>39</v>
      </c>
      <c r="E3139" t="s">
        <v>52</v>
      </c>
      <c r="F3139" t="s">
        <v>652</v>
      </c>
      <c r="G3139">
        <v>87.17</v>
      </c>
      <c r="H3139">
        <v>3</v>
      </c>
      <c r="I3139">
        <v>10.9</v>
      </c>
      <c r="J3139" t="str">
        <f>TEXT(sales[[#This Row],[Order Date]],"yyyy")</f>
        <v>2022</v>
      </c>
      <c r="K3139" t="str">
        <f>TEXT(sales[[#This Row],[Order Date]],"mmmm")</f>
        <v>September</v>
      </c>
    </row>
    <row r="3140" spans="1:11" ht="14.25" customHeight="1" x14ac:dyDescent="0.3">
      <c r="A3140" s="3">
        <v>44821</v>
      </c>
      <c r="B3140" t="s">
        <v>1788</v>
      </c>
      <c r="C3140" t="s">
        <v>164</v>
      </c>
      <c r="D3140" t="s">
        <v>11</v>
      </c>
      <c r="E3140" t="s">
        <v>20</v>
      </c>
      <c r="F3140" t="s">
        <v>579</v>
      </c>
      <c r="G3140">
        <v>25.03</v>
      </c>
      <c r="H3140">
        <v>3</v>
      </c>
      <c r="I3140">
        <v>7.82</v>
      </c>
      <c r="J3140" t="str">
        <f>TEXT(sales[[#This Row],[Order Date]],"yyyy")</f>
        <v>2022</v>
      </c>
      <c r="K3140" t="str">
        <f>TEXT(sales[[#This Row],[Order Date]],"mmmm")</f>
        <v>September</v>
      </c>
    </row>
    <row r="3141" spans="1:11" ht="14.25" customHeight="1" x14ac:dyDescent="0.3">
      <c r="A3141" s="3">
        <v>44821</v>
      </c>
      <c r="B3141" t="s">
        <v>618</v>
      </c>
      <c r="C3141" t="s">
        <v>149</v>
      </c>
      <c r="D3141" t="s">
        <v>11</v>
      </c>
      <c r="E3141" t="s">
        <v>18</v>
      </c>
      <c r="F3141" t="s">
        <v>1780</v>
      </c>
      <c r="G3141">
        <v>14.9</v>
      </c>
      <c r="H3141">
        <v>5</v>
      </c>
      <c r="I3141">
        <v>1.04</v>
      </c>
      <c r="J3141" t="str">
        <f>TEXT(sales[[#This Row],[Order Date]],"yyyy")</f>
        <v>2022</v>
      </c>
      <c r="K3141" t="str">
        <f>TEXT(sales[[#This Row],[Order Date]],"mmmm")</f>
        <v>September</v>
      </c>
    </row>
    <row r="3142" spans="1:11" ht="14.25" customHeight="1" x14ac:dyDescent="0.3">
      <c r="A3142" s="3">
        <v>44821</v>
      </c>
      <c r="B3142" t="s">
        <v>618</v>
      </c>
      <c r="C3142" t="s">
        <v>149</v>
      </c>
      <c r="D3142" t="s">
        <v>11</v>
      </c>
      <c r="E3142" t="s">
        <v>16</v>
      </c>
      <c r="F3142" t="s">
        <v>1025</v>
      </c>
      <c r="G3142">
        <v>87.71</v>
      </c>
      <c r="H3142">
        <v>7</v>
      </c>
      <c r="I3142">
        <v>41.22</v>
      </c>
      <c r="J3142" t="str">
        <f>TEXT(sales[[#This Row],[Order Date]],"yyyy")</f>
        <v>2022</v>
      </c>
      <c r="K3142" t="str">
        <f>TEXT(sales[[#This Row],[Order Date]],"mmmm")</f>
        <v>September</v>
      </c>
    </row>
    <row r="3143" spans="1:11" ht="14.25" customHeight="1" x14ac:dyDescent="0.3">
      <c r="A3143" s="3">
        <v>44821</v>
      </c>
      <c r="B3143" t="s">
        <v>618</v>
      </c>
      <c r="C3143" t="s">
        <v>149</v>
      </c>
      <c r="D3143" t="s">
        <v>34</v>
      </c>
      <c r="E3143" t="s">
        <v>35</v>
      </c>
      <c r="F3143" t="s">
        <v>1685</v>
      </c>
      <c r="G3143">
        <v>199.76</v>
      </c>
      <c r="H3143">
        <v>2</v>
      </c>
      <c r="I3143">
        <v>8.8800000000000008</v>
      </c>
      <c r="J3143" t="str">
        <f>TEXT(sales[[#This Row],[Order Date]],"yyyy")</f>
        <v>2022</v>
      </c>
      <c r="K3143" t="str">
        <f>TEXT(sales[[#This Row],[Order Date]],"mmmm")</f>
        <v>September</v>
      </c>
    </row>
    <row r="3144" spans="1:11" ht="14.25" customHeight="1" x14ac:dyDescent="0.3">
      <c r="A3144" s="3">
        <v>44821</v>
      </c>
      <c r="B3144" t="s">
        <v>618</v>
      </c>
      <c r="C3144" t="s">
        <v>149</v>
      </c>
      <c r="D3144" t="s">
        <v>11</v>
      </c>
      <c r="E3144" t="s">
        <v>18</v>
      </c>
      <c r="F3144" t="s">
        <v>1001</v>
      </c>
      <c r="G3144">
        <v>94.6</v>
      </c>
      <c r="H3144">
        <v>4</v>
      </c>
      <c r="I3144">
        <v>27.43</v>
      </c>
      <c r="J3144" t="str">
        <f>TEXT(sales[[#This Row],[Order Date]],"yyyy")</f>
        <v>2022</v>
      </c>
      <c r="K3144" t="str">
        <f>TEXT(sales[[#This Row],[Order Date]],"mmmm")</f>
        <v>September</v>
      </c>
    </row>
    <row r="3145" spans="1:11" ht="14.25" customHeight="1" x14ac:dyDescent="0.3">
      <c r="A3145" s="3">
        <v>44821</v>
      </c>
      <c r="B3145" t="s">
        <v>618</v>
      </c>
      <c r="C3145" t="s">
        <v>149</v>
      </c>
      <c r="D3145" t="s">
        <v>34</v>
      </c>
      <c r="E3145" t="s">
        <v>74</v>
      </c>
      <c r="F3145" t="s">
        <v>2247</v>
      </c>
      <c r="G3145">
        <v>4228.7</v>
      </c>
      <c r="H3145">
        <v>6</v>
      </c>
      <c r="I3145">
        <v>158.58000000000001</v>
      </c>
      <c r="J3145" t="str">
        <f>TEXT(sales[[#This Row],[Order Date]],"yyyy")</f>
        <v>2022</v>
      </c>
      <c r="K3145" t="str">
        <f>TEXT(sales[[#This Row],[Order Date]],"mmmm")</f>
        <v>September</v>
      </c>
    </row>
    <row r="3146" spans="1:11" ht="14.25" customHeight="1" x14ac:dyDescent="0.3">
      <c r="A3146" s="3">
        <v>44821</v>
      </c>
      <c r="B3146" t="s">
        <v>618</v>
      </c>
      <c r="C3146" t="s">
        <v>149</v>
      </c>
      <c r="D3146" t="s">
        <v>34</v>
      </c>
      <c r="E3146" t="s">
        <v>74</v>
      </c>
      <c r="F3146" t="s">
        <v>1344</v>
      </c>
      <c r="G3146">
        <v>2003.92</v>
      </c>
      <c r="H3146">
        <v>5</v>
      </c>
      <c r="I3146">
        <v>-25.05</v>
      </c>
      <c r="J3146" t="str">
        <f>TEXT(sales[[#This Row],[Order Date]],"yyyy")</f>
        <v>2022</v>
      </c>
      <c r="K3146" t="str">
        <f>TEXT(sales[[#This Row],[Order Date]],"mmmm")</f>
        <v>September</v>
      </c>
    </row>
    <row r="3147" spans="1:11" ht="14.25" customHeight="1" x14ac:dyDescent="0.3">
      <c r="A3147" s="3">
        <v>44821</v>
      </c>
      <c r="B3147" t="s">
        <v>618</v>
      </c>
      <c r="C3147" t="s">
        <v>149</v>
      </c>
      <c r="D3147" t="s">
        <v>39</v>
      </c>
      <c r="E3147" t="s">
        <v>40</v>
      </c>
      <c r="F3147" t="s">
        <v>1708</v>
      </c>
      <c r="G3147">
        <v>209.97</v>
      </c>
      <c r="H3147">
        <v>3</v>
      </c>
      <c r="I3147">
        <v>58.79</v>
      </c>
      <c r="J3147" t="str">
        <f>TEXT(sales[[#This Row],[Order Date]],"yyyy")</f>
        <v>2022</v>
      </c>
      <c r="K3147" t="str">
        <f>TEXT(sales[[#This Row],[Order Date]],"mmmm")</f>
        <v>September</v>
      </c>
    </row>
    <row r="3148" spans="1:11" ht="14.25" customHeight="1" x14ac:dyDescent="0.3">
      <c r="A3148" s="3">
        <v>44821</v>
      </c>
      <c r="B3148" t="s">
        <v>618</v>
      </c>
      <c r="C3148" t="s">
        <v>149</v>
      </c>
      <c r="D3148" t="s">
        <v>39</v>
      </c>
      <c r="E3148" t="s">
        <v>52</v>
      </c>
      <c r="F3148" t="s">
        <v>1787</v>
      </c>
      <c r="G3148">
        <v>659.9</v>
      </c>
      <c r="H3148">
        <v>2</v>
      </c>
      <c r="I3148">
        <v>217.77</v>
      </c>
      <c r="J3148" t="str">
        <f>TEXT(sales[[#This Row],[Order Date]],"yyyy")</f>
        <v>2022</v>
      </c>
      <c r="K3148" t="str">
        <f>TEXT(sales[[#This Row],[Order Date]],"mmmm")</f>
        <v>September</v>
      </c>
    </row>
    <row r="3149" spans="1:11" ht="14.25" customHeight="1" x14ac:dyDescent="0.3">
      <c r="A3149" s="3">
        <v>44821</v>
      </c>
      <c r="B3149" t="s">
        <v>618</v>
      </c>
      <c r="C3149" t="s">
        <v>149</v>
      </c>
      <c r="D3149" t="s">
        <v>11</v>
      </c>
      <c r="E3149" t="s">
        <v>12</v>
      </c>
      <c r="F3149" t="s">
        <v>457</v>
      </c>
      <c r="G3149">
        <v>110.96</v>
      </c>
      <c r="H3149">
        <v>2</v>
      </c>
      <c r="I3149">
        <v>53.26</v>
      </c>
      <c r="J3149" t="str">
        <f>TEXT(sales[[#This Row],[Order Date]],"yyyy")</f>
        <v>2022</v>
      </c>
      <c r="K3149" t="str">
        <f>TEXT(sales[[#This Row],[Order Date]],"mmmm")</f>
        <v>September</v>
      </c>
    </row>
    <row r="3150" spans="1:11" ht="14.25" customHeight="1" x14ac:dyDescent="0.3">
      <c r="A3150" s="3">
        <v>44821</v>
      </c>
      <c r="B3150" t="s">
        <v>618</v>
      </c>
      <c r="C3150" t="s">
        <v>149</v>
      </c>
      <c r="D3150" t="s">
        <v>39</v>
      </c>
      <c r="E3150" t="s">
        <v>40</v>
      </c>
      <c r="F3150" t="s">
        <v>1789</v>
      </c>
      <c r="G3150">
        <v>67.8</v>
      </c>
      <c r="H3150">
        <v>4</v>
      </c>
      <c r="I3150">
        <v>1.36</v>
      </c>
      <c r="J3150" t="str">
        <f>TEXT(sales[[#This Row],[Order Date]],"yyyy")</f>
        <v>2022</v>
      </c>
      <c r="K3150" t="str">
        <f>TEXT(sales[[#This Row],[Order Date]],"mmmm")</f>
        <v>September</v>
      </c>
    </row>
    <row r="3151" spans="1:11" ht="14.25" customHeight="1" x14ac:dyDescent="0.3">
      <c r="A3151" s="3">
        <v>44822</v>
      </c>
      <c r="B3151" t="s">
        <v>429</v>
      </c>
      <c r="C3151" t="s">
        <v>27</v>
      </c>
      <c r="D3151" t="s">
        <v>11</v>
      </c>
      <c r="E3151" t="s">
        <v>12</v>
      </c>
      <c r="F3151" t="s">
        <v>1150</v>
      </c>
      <c r="G3151">
        <v>160.72</v>
      </c>
      <c r="H3151">
        <v>14</v>
      </c>
      <c r="I3151">
        <v>78.75</v>
      </c>
      <c r="J3151" t="str">
        <f>TEXT(sales[[#This Row],[Order Date]],"yyyy")</f>
        <v>2022</v>
      </c>
      <c r="K3151" t="str">
        <f>TEXT(sales[[#This Row],[Order Date]],"mmmm")</f>
        <v>September</v>
      </c>
    </row>
    <row r="3152" spans="1:11" ht="14.25" customHeight="1" x14ac:dyDescent="0.3">
      <c r="A3152" s="3">
        <v>44822</v>
      </c>
      <c r="B3152" t="s">
        <v>429</v>
      </c>
      <c r="C3152" t="s">
        <v>27</v>
      </c>
      <c r="D3152" t="s">
        <v>11</v>
      </c>
      <c r="E3152" t="s">
        <v>12</v>
      </c>
      <c r="F3152" t="s">
        <v>2250</v>
      </c>
      <c r="G3152">
        <v>19.920000000000002</v>
      </c>
      <c r="H3152">
        <v>4</v>
      </c>
      <c r="I3152">
        <v>9.76</v>
      </c>
      <c r="J3152" t="str">
        <f>TEXT(sales[[#This Row],[Order Date]],"yyyy")</f>
        <v>2022</v>
      </c>
      <c r="K3152" t="str">
        <f>TEXT(sales[[#This Row],[Order Date]],"mmmm")</f>
        <v>September</v>
      </c>
    </row>
    <row r="3153" spans="1:11" ht="14.25" customHeight="1" x14ac:dyDescent="0.3">
      <c r="A3153" s="3">
        <v>44822</v>
      </c>
      <c r="B3153" t="s">
        <v>429</v>
      </c>
      <c r="C3153" t="s">
        <v>27</v>
      </c>
      <c r="D3153" t="s">
        <v>11</v>
      </c>
      <c r="E3153" t="s">
        <v>200</v>
      </c>
      <c r="F3153" t="s">
        <v>1292</v>
      </c>
      <c r="G3153">
        <v>7.3</v>
      </c>
      <c r="H3153">
        <v>2</v>
      </c>
      <c r="I3153">
        <v>2.19</v>
      </c>
      <c r="J3153" t="str">
        <f>TEXT(sales[[#This Row],[Order Date]],"yyyy")</f>
        <v>2022</v>
      </c>
      <c r="K3153" t="str">
        <f>TEXT(sales[[#This Row],[Order Date]],"mmmm")</f>
        <v>September</v>
      </c>
    </row>
    <row r="3154" spans="1:11" ht="14.25" customHeight="1" x14ac:dyDescent="0.3">
      <c r="A3154" s="3">
        <v>44822</v>
      </c>
      <c r="B3154" t="s">
        <v>1538</v>
      </c>
      <c r="C3154" t="s">
        <v>531</v>
      </c>
      <c r="D3154" t="s">
        <v>11</v>
      </c>
      <c r="E3154" t="s">
        <v>18</v>
      </c>
      <c r="F3154" t="s">
        <v>1592</v>
      </c>
      <c r="G3154">
        <v>41.96</v>
      </c>
      <c r="H3154">
        <v>2</v>
      </c>
      <c r="I3154">
        <v>7.97</v>
      </c>
      <c r="J3154" t="str">
        <f>TEXT(sales[[#This Row],[Order Date]],"yyyy")</f>
        <v>2022</v>
      </c>
      <c r="K3154" t="str">
        <f>TEXT(sales[[#This Row],[Order Date]],"mmmm")</f>
        <v>September</v>
      </c>
    </row>
    <row r="3155" spans="1:11" ht="14.25" customHeight="1" x14ac:dyDescent="0.3">
      <c r="A3155" s="3">
        <v>44822</v>
      </c>
      <c r="B3155" t="s">
        <v>1538</v>
      </c>
      <c r="C3155" t="s">
        <v>531</v>
      </c>
      <c r="D3155" t="s">
        <v>11</v>
      </c>
      <c r="E3155" t="s">
        <v>18</v>
      </c>
      <c r="F3155" t="s">
        <v>838</v>
      </c>
      <c r="G3155">
        <v>636.86</v>
      </c>
      <c r="H3155">
        <v>7</v>
      </c>
      <c r="I3155">
        <v>0</v>
      </c>
      <c r="J3155" t="str">
        <f>TEXT(sales[[#This Row],[Order Date]],"yyyy")</f>
        <v>2022</v>
      </c>
      <c r="K3155" t="str">
        <f>TEXT(sales[[#This Row],[Order Date]],"mmmm")</f>
        <v>September</v>
      </c>
    </row>
    <row r="3156" spans="1:11" ht="14.25" customHeight="1" x14ac:dyDescent="0.3">
      <c r="A3156" s="3">
        <v>44822</v>
      </c>
      <c r="B3156" t="s">
        <v>1538</v>
      </c>
      <c r="C3156" t="s">
        <v>531</v>
      </c>
      <c r="D3156" t="s">
        <v>39</v>
      </c>
      <c r="E3156" t="s">
        <v>40</v>
      </c>
      <c r="F3156" t="s">
        <v>358</v>
      </c>
      <c r="G3156">
        <v>499.99</v>
      </c>
      <c r="H3156">
        <v>1</v>
      </c>
      <c r="I3156">
        <v>130</v>
      </c>
      <c r="J3156" t="str">
        <f>TEXT(sales[[#This Row],[Order Date]],"yyyy")</f>
        <v>2022</v>
      </c>
      <c r="K3156" t="str">
        <f>TEXT(sales[[#This Row],[Order Date]],"mmmm")</f>
        <v>September</v>
      </c>
    </row>
    <row r="3157" spans="1:11" ht="14.25" customHeight="1" x14ac:dyDescent="0.3">
      <c r="A3157" s="3">
        <v>44822</v>
      </c>
      <c r="B3157" t="s">
        <v>1538</v>
      </c>
      <c r="C3157" t="s">
        <v>531</v>
      </c>
      <c r="D3157" t="s">
        <v>39</v>
      </c>
      <c r="E3157" t="s">
        <v>40</v>
      </c>
      <c r="F3157" t="s">
        <v>933</v>
      </c>
      <c r="G3157">
        <v>1259.93</v>
      </c>
      <c r="H3157">
        <v>7</v>
      </c>
      <c r="I3157">
        <v>327.58</v>
      </c>
      <c r="J3157" t="str">
        <f>TEXT(sales[[#This Row],[Order Date]],"yyyy")</f>
        <v>2022</v>
      </c>
      <c r="K3157" t="str">
        <f>TEXT(sales[[#This Row],[Order Date]],"mmmm")</f>
        <v>September</v>
      </c>
    </row>
    <row r="3158" spans="1:11" ht="14.25" customHeight="1" x14ac:dyDescent="0.3">
      <c r="A3158" s="3">
        <v>44822</v>
      </c>
      <c r="B3158" t="s">
        <v>1538</v>
      </c>
      <c r="C3158" t="s">
        <v>531</v>
      </c>
      <c r="D3158" t="s">
        <v>11</v>
      </c>
      <c r="E3158" t="s">
        <v>20</v>
      </c>
      <c r="F3158" t="s">
        <v>1567</v>
      </c>
      <c r="G3158">
        <v>65.08</v>
      </c>
      <c r="H3158">
        <v>4</v>
      </c>
      <c r="I3158">
        <v>31.89</v>
      </c>
      <c r="J3158" t="str">
        <f>TEXT(sales[[#This Row],[Order Date]],"yyyy")</f>
        <v>2022</v>
      </c>
      <c r="K3158" t="str">
        <f>TEXT(sales[[#This Row],[Order Date]],"mmmm")</f>
        <v>September</v>
      </c>
    </row>
    <row r="3159" spans="1:11" ht="14.25" customHeight="1" x14ac:dyDescent="0.3">
      <c r="A3159" s="3">
        <v>44822</v>
      </c>
      <c r="B3159" t="s">
        <v>583</v>
      </c>
      <c r="C3159" t="s">
        <v>27</v>
      </c>
      <c r="D3159" t="s">
        <v>11</v>
      </c>
      <c r="E3159" t="s">
        <v>24</v>
      </c>
      <c r="F3159" t="s">
        <v>2204</v>
      </c>
      <c r="G3159">
        <v>11.68</v>
      </c>
      <c r="H3159">
        <v>2</v>
      </c>
      <c r="I3159">
        <v>5.49</v>
      </c>
      <c r="J3159" t="str">
        <f>TEXT(sales[[#This Row],[Order Date]],"yyyy")</f>
        <v>2022</v>
      </c>
      <c r="K3159" t="str">
        <f>TEXT(sales[[#This Row],[Order Date]],"mmmm")</f>
        <v>September</v>
      </c>
    </row>
    <row r="3160" spans="1:11" ht="14.25" customHeight="1" x14ac:dyDescent="0.3">
      <c r="A3160" s="3">
        <v>44822</v>
      </c>
      <c r="B3160" t="s">
        <v>583</v>
      </c>
      <c r="C3160" t="s">
        <v>27</v>
      </c>
      <c r="D3160" t="s">
        <v>11</v>
      </c>
      <c r="E3160" t="s">
        <v>200</v>
      </c>
      <c r="F3160" t="s">
        <v>2251</v>
      </c>
      <c r="G3160">
        <v>16.899999999999999</v>
      </c>
      <c r="H3160">
        <v>2</v>
      </c>
      <c r="I3160">
        <v>5.07</v>
      </c>
      <c r="J3160" t="str">
        <f>TEXT(sales[[#This Row],[Order Date]],"yyyy")</f>
        <v>2022</v>
      </c>
      <c r="K3160" t="str">
        <f>TEXT(sales[[#This Row],[Order Date]],"mmmm")</f>
        <v>September</v>
      </c>
    </row>
    <row r="3161" spans="1:11" ht="14.25" customHeight="1" x14ac:dyDescent="0.3">
      <c r="A3161" s="3">
        <v>44822</v>
      </c>
      <c r="B3161" t="s">
        <v>583</v>
      </c>
      <c r="C3161" t="s">
        <v>27</v>
      </c>
      <c r="D3161" t="s">
        <v>34</v>
      </c>
      <c r="E3161" t="s">
        <v>47</v>
      </c>
      <c r="F3161" t="s">
        <v>913</v>
      </c>
      <c r="G3161">
        <v>24.4</v>
      </c>
      <c r="H3161">
        <v>2</v>
      </c>
      <c r="I3161">
        <v>10.25</v>
      </c>
      <c r="J3161" t="str">
        <f>TEXT(sales[[#This Row],[Order Date]],"yyyy")</f>
        <v>2022</v>
      </c>
      <c r="K3161" t="str">
        <f>TEXT(sales[[#This Row],[Order Date]],"mmmm")</f>
        <v>September</v>
      </c>
    </row>
    <row r="3162" spans="1:11" ht="14.25" customHeight="1" x14ac:dyDescent="0.3">
      <c r="A3162" s="3">
        <v>44822</v>
      </c>
      <c r="B3162" t="s">
        <v>2252</v>
      </c>
      <c r="C3162" t="s">
        <v>123</v>
      </c>
      <c r="D3162" t="s">
        <v>39</v>
      </c>
      <c r="E3162" t="s">
        <v>52</v>
      </c>
      <c r="F3162" t="s">
        <v>1849</v>
      </c>
      <c r="G3162">
        <v>717.12</v>
      </c>
      <c r="H3162">
        <v>9</v>
      </c>
      <c r="I3162">
        <v>152.38999999999999</v>
      </c>
      <c r="J3162" t="str">
        <f>TEXT(sales[[#This Row],[Order Date]],"yyyy")</f>
        <v>2022</v>
      </c>
      <c r="K3162" t="str">
        <f>TEXT(sales[[#This Row],[Order Date]],"mmmm")</f>
        <v>September</v>
      </c>
    </row>
    <row r="3163" spans="1:11" ht="14.25" customHeight="1" x14ac:dyDescent="0.3">
      <c r="A3163" s="3">
        <v>44822</v>
      </c>
      <c r="B3163" t="s">
        <v>2253</v>
      </c>
      <c r="C3163" t="s">
        <v>164</v>
      </c>
      <c r="D3163" t="s">
        <v>11</v>
      </c>
      <c r="E3163" t="s">
        <v>12</v>
      </c>
      <c r="F3163" t="s">
        <v>1608</v>
      </c>
      <c r="G3163">
        <v>18.54</v>
      </c>
      <c r="H3163">
        <v>2</v>
      </c>
      <c r="I3163">
        <v>8.7100000000000009</v>
      </c>
      <c r="J3163" t="str">
        <f>TEXT(sales[[#This Row],[Order Date]],"yyyy")</f>
        <v>2022</v>
      </c>
      <c r="K3163" t="str">
        <f>TEXT(sales[[#This Row],[Order Date]],"mmmm")</f>
        <v>September</v>
      </c>
    </row>
    <row r="3164" spans="1:11" ht="14.25" customHeight="1" x14ac:dyDescent="0.3">
      <c r="A3164" s="3">
        <v>44822</v>
      </c>
      <c r="B3164" t="s">
        <v>2254</v>
      </c>
      <c r="C3164" t="s">
        <v>27</v>
      </c>
      <c r="D3164" t="s">
        <v>11</v>
      </c>
      <c r="E3164" t="s">
        <v>18</v>
      </c>
      <c r="F3164" t="s">
        <v>1594</v>
      </c>
      <c r="G3164">
        <v>443.92</v>
      </c>
      <c r="H3164">
        <v>4</v>
      </c>
      <c r="I3164">
        <v>8.8800000000000008</v>
      </c>
      <c r="J3164" t="str">
        <f>TEXT(sales[[#This Row],[Order Date]],"yyyy")</f>
        <v>2022</v>
      </c>
      <c r="K3164" t="str">
        <f>TEXT(sales[[#This Row],[Order Date]],"mmmm")</f>
        <v>September</v>
      </c>
    </row>
    <row r="3165" spans="1:11" ht="14.25" customHeight="1" x14ac:dyDescent="0.3">
      <c r="A3165" s="3">
        <v>44823</v>
      </c>
      <c r="B3165" t="s">
        <v>1557</v>
      </c>
      <c r="C3165" t="s">
        <v>55</v>
      </c>
      <c r="D3165" t="s">
        <v>34</v>
      </c>
      <c r="E3165" t="s">
        <v>74</v>
      </c>
      <c r="F3165" t="s">
        <v>82</v>
      </c>
      <c r="G3165">
        <v>61.96</v>
      </c>
      <c r="H3165">
        <v>2</v>
      </c>
      <c r="I3165">
        <v>4.34</v>
      </c>
      <c r="J3165" t="str">
        <f>TEXT(sales[[#This Row],[Order Date]],"yyyy")</f>
        <v>2022</v>
      </c>
      <c r="K3165" t="str">
        <f>TEXT(sales[[#This Row],[Order Date]],"mmmm")</f>
        <v>September</v>
      </c>
    </row>
    <row r="3166" spans="1:11" ht="14.25" customHeight="1" x14ac:dyDescent="0.3">
      <c r="A3166" s="3">
        <v>44823</v>
      </c>
      <c r="B3166" t="s">
        <v>241</v>
      </c>
      <c r="C3166" t="s">
        <v>30</v>
      </c>
      <c r="D3166" t="s">
        <v>39</v>
      </c>
      <c r="E3166" t="s">
        <v>52</v>
      </c>
      <c r="F3166" t="s">
        <v>2255</v>
      </c>
      <c r="G3166">
        <v>66.36</v>
      </c>
      <c r="H3166">
        <v>4</v>
      </c>
      <c r="I3166">
        <v>23.23</v>
      </c>
      <c r="J3166" t="str">
        <f>TEXT(sales[[#This Row],[Order Date]],"yyyy")</f>
        <v>2022</v>
      </c>
      <c r="K3166" t="str">
        <f>TEXT(sales[[#This Row],[Order Date]],"mmmm")</f>
        <v>September</v>
      </c>
    </row>
    <row r="3167" spans="1:11" ht="14.25" customHeight="1" x14ac:dyDescent="0.3">
      <c r="A3167" s="3">
        <v>44823</v>
      </c>
      <c r="B3167" t="s">
        <v>1907</v>
      </c>
      <c r="C3167" t="s">
        <v>27</v>
      </c>
      <c r="D3167" t="s">
        <v>11</v>
      </c>
      <c r="E3167" t="s">
        <v>12</v>
      </c>
      <c r="F3167" t="s">
        <v>1150</v>
      </c>
      <c r="G3167">
        <v>22.96</v>
      </c>
      <c r="H3167">
        <v>2</v>
      </c>
      <c r="I3167">
        <v>11.25</v>
      </c>
      <c r="J3167" t="str">
        <f>TEXT(sales[[#This Row],[Order Date]],"yyyy")</f>
        <v>2022</v>
      </c>
      <c r="K3167" t="str">
        <f>TEXT(sales[[#This Row],[Order Date]],"mmmm")</f>
        <v>September</v>
      </c>
    </row>
    <row r="3168" spans="1:11" ht="14.25" customHeight="1" x14ac:dyDescent="0.3">
      <c r="A3168" s="3">
        <v>44823</v>
      </c>
      <c r="B3168" t="s">
        <v>237</v>
      </c>
      <c r="C3168" t="s">
        <v>149</v>
      </c>
      <c r="D3168" t="s">
        <v>39</v>
      </c>
      <c r="E3168" t="s">
        <v>40</v>
      </c>
      <c r="F3168" t="s">
        <v>1988</v>
      </c>
      <c r="G3168">
        <v>279.86</v>
      </c>
      <c r="H3168">
        <v>14</v>
      </c>
      <c r="I3168">
        <v>134.33000000000001</v>
      </c>
      <c r="J3168" t="str">
        <f>TEXT(sales[[#This Row],[Order Date]],"yyyy")</f>
        <v>2022</v>
      </c>
      <c r="K3168" t="str">
        <f>TEXT(sales[[#This Row],[Order Date]],"mmmm")</f>
        <v>September</v>
      </c>
    </row>
    <row r="3169" spans="1:11" ht="14.25" customHeight="1" x14ac:dyDescent="0.3">
      <c r="A3169" s="3">
        <v>44823</v>
      </c>
      <c r="B3169" t="s">
        <v>576</v>
      </c>
      <c r="C3169" t="s">
        <v>399</v>
      </c>
      <c r="D3169" t="s">
        <v>11</v>
      </c>
      <c r="E3169" t="s">
        <v>24</v>
      </c>
      <c r="F3169" t="s">
        <v>2256</v>
      </c>
      <c r="G3169">
        <v>8.4</v>
      </c>
      <c r="H3169">
        <v>5</v>
      </c>
      <c r="I3169">
        <v>2.1800000000000002</v>
      </c>
      <c r="J3169" t="str">
        <f>TEXT(sales[[#This Row],[Order Date]],"yyyy")</f>
        <v>2022</v>
      </c>
      <c r="K3169" t="str">
        <f>TEXT(sales[[#This Row],[Order Date]],"mmmm")</f>
        <v>September</v>
      </c>
    </row>
    <row r="3170" spans="1:11" ht="14.25" customHeight="1" x14ac:dyDescent="0.3">
      <c r="A3170" s="3">
        <v>44823</v>
      </c>
      <c r="B3170" t="s">
        <v>2115</v>
      </c>
      <c r="C3170" t="s">
        <v>27</v>
      </c>
      <c r="D3170" t="s">
        <v>34</v>
      </c>
      <c r="E3170" t="s">
        <v>47</v>
      </c>
      <c r="F3170" t="s">
        <v>1285</v>
      </c>
      <c r="G3170">
        <v>60.84</v>
      </c>
      <c r="H3170">
        <v>3</v>
      </c>
      <c r="I3170">
        <v>19.47</v>
      </c>
      <c r="J3170" t="str">
        <f>TEXT(sales[[#This Row],[Order Date]],"yyyy")</f>
        <v>2022</v>
      </c>
      <c r="K3170" t="str">
        <f>TEXT(sales[[#This Row],[Order Date]],"mmmm")</f>
        <v>September</v>
      </c>
    </row>
    <row r="3171" spans="1:11" ht="14.25" customHeight="1" x14ac:dyDescent="0.3">
      <c r="A3171" s="3">
        <v>44824</v>
      </c>
      <c r="B3171" t="s">
        <v>664</v>
      </c>
      <c r="C3171" t="s">
        <v>434</v>
      </c>
      <c r="D3171" t="s">
        <v>11</v>
      </c>
      <c r="E3171" t="s">
        <v>20</v>
      </c>
      <c r="F3171" t="s">
        <v>1409</v>
      </c>
      <c r="G3171">
        <v>37.68</v>
      </c>
      <c r="H3171">
        <v>6</v>
      </c>
      <c r="I3171">
        <v>16.96</v>
      </c>
      <c r="J3171" t="str">
        <f>TEXT(sales[[#This Row],[Order Date]],"yyyy")</f>
        <v>2022</v>
      </c>
      <c r="K3171" t="str">
        <f>TEXT(sales[[#This Row],[Order Date]],"mmmm")</f>
        <v>September</v>
      </c>
    </row>
    <row r="3172" spans="1:11" ht="14.25" customHeight="1" x14ac:dyDescent="0.3">
      <c r="A3172" s="3">
        <v>44824</v>
      </c>
      <c r="B3172" t="s">
        <v>1576</v>
      </c>
      <c r="C3172" t="s">
        <v>149</v>
      </c>
      <c r="D3172" t="s">
        <v>11</v>
      </c>
      <c r="E3172" t="s">
        <v>12</v>
      </c>
      <c r="F3172" t="s">
        <v>936</v>
      </c>
      <c r="G3172">
        <v>61.4</v>
      </c>
      <c r="H3172">
        <v>5</v>
      </c>
      <c r="I3172">
        <v>28.86</v>
      </c>
      <c r="J3172" t="str">
        <f>TEXT(sales[[#This Row],[Order Date]],"yyyy")</f>
        <v>2022</v>
      </c>
      <c r="K3172" t="str">
        <f>TEXT(sales[[#This Row],[Order Date]],"mmmm")</f>
        <v>September</v>
      </c>
    </row>
    <row r="3173" spans="1:11" ht="14.25" customHeight="1" x14ac:dyDescent="0.3">
      <c r="A3173" s="3">
        <v>44824</v>
      </c>
      <c r="B3173" t="s">
        <v>1576</v>
      </c>
      <c r="C3173" t="s">
        <v>149</v>
      </c>
      <c r="D3173" t="s">
        <v>11</v>
      </c>
      <c r="E3173" t="s">
        <v>20</v>
      </c>
      <c r="F3173" t="s">
        <v>2257</v>
      </c>
      <c r="G3173">
        <v>24.45</v>
      </c>
      <c r="H3173">
        <v>2</v>
      </c>
      <c r="I3173">
        <v>8.86</v>
      </c>
      <c r="J3173" t="str">
        <f>TEXT(sales[[#This Row],[Order Date]],"yyyy")</f>
        <v>2022</v>
      </c>
      <c r="K3173" t="str">
        <f>TEXT(sales[[#This Row],[Order Date]],"mmmm")</f>
        <v>September</v>
      </c>
    </row>
    <row r="3174" spans="1:11" ht="14.25" customHeight="1" x14ac:dyDescent="0.3">
      <c r="A3174" s="3">
        <v>44824</v>
      </c>
      <c r="B3174" t="s">
        <v>1574</v>
      </c>
      <c r="C3174" t="s">
        <v>120</v>
      </c>
      <c r="D3174" t="s">
        <v>11</v>
      </c>
      <c r="E3174" t="s">
        <v>20</v>
      </c>
      <c r="F3174" t="s">
        <v>2127</v>
      </c>
      <c r="G3174">
        <v>1369.76</v>
      </c>
      <c r="H3174">
        <v>6</v>
      </c>
      <c r="I3174">
        <v>-913.18</v>
      </c>
      <c r="J3174" t="str">
        <f>TEXT(sales[[#This Row],[Order Date]],"yyyy")</f>
        <v>2022</v>
      </c>
      <c r="K3174" t="str">
        <f>TEXT(sales[[#This Row],[Order Date]],"mmmm")</f>
        <v>September</v>
      </c>
    </row>
    <row r="3175" spans="1:11" ht="14.25" customHeight="1" x14ac:dyDescent="0.3">
      <c r="A3175" s="3">
        <v>44824</v>
      </c>
      <c r="B3175" t="s">
        <v>1574</v>
      </c>
      <c r="C3175" t="s">
        <v>120</v>
      </c>
      <c r="D3175" t="s">
        <v>11</v>
      </c>
      <c r="E3175" t="s">
        <v>18</v>
      </c>
      <c r="F3175" t="s">
        <v>908</v>
      </c>
      <c r="G3175">
        <v>294.37</v>
      </c>
      <c r="H3175">
        <v>4</v>
      </c>
      <c r="I3175">
        <v>-58.87</v>
      </c>
      <c r="J3175" t="str">
        <f>TEXT(sales[[#This Row],[Order Date]],"yyyy")</f>
        <v>2022</v>
      </c>
      <c r="K3175" t="str">
        <f>TEXT(sales[[#This Row],[Order Date]],"mmmm")</f>
        <v>September</v>
      </c>
    </row>
    <row r="3176" spans="1:11" ht="14.25" customHeight="1" x14ac:dyDescent="0.3">
      <c r="A3176" s="3">
        <v>44824</v>
      </c>
      <c r="B3176" t="s">
        <v>1528</v>
      </c>
      <c r="C3176" t="s">
        <v>126</v>
      </c>
      <c r="D3176" t="s">
        <v>11</v>
      </c>
      <c r="E3176" t="s">
        <v>20</v>
      </c>
      <c r="F3176" t="s">
        <v>1280</v>
      </c>
      <c r="G3176">
        <v>45.58</v>
      </c>
      <c r="H3176">
        <v>11</v>
      </c>
      <c r="I3176">
        <v>16.52</v>
      </c>
      <c r="J3176" t="str">
        <f>TEXT(sales[[#This Row],[Order Date]],"yyyy")</f>
        <v>2022</v>
      </c>
      <c r="K3176" t="str">
        <f>TEXT(sales[[#This Row],[Order Date]],"mmmm")</f>
        <v>September</v>
      </c>
    </row>
    <row r="3177" spans="1:11" ht="14.25" customHeight="1" x14ac:dyDescent="0.3">
      <c r="A3177" s="3">
        <v>44824</v>
      </c>
      <c r="B3177" t="s">
        <v>2021</v>
      </c>
      <c r="C3177" t="s">
        <v>15</v>
      </c>
      <c r="D3177" t="s">
        <v>11</v>
      </c>
      <c r="E3177" t="s">
        <v>20</v>
      </c>
      <c r="F3177" t="s">
        <v>1120</v>
      </c>
      <c r="G3177">
        <v>2.81</v>
      </c>
      <c r="H3177">
        <v>3</v>
      </c>
      <c r="I3177">
        <v>-4.49</v>
      </c>
      <c r="J3177" t="str">
        <f>TEXT(sales[[#This Row],[Order Date]],"yyyy")</f>
        <v>2022</v>
      </c>
      <c r="K3177" t="str">
        <f>TEXT(sales[[#This Row],[Order Date]],"mmmm")</f>
        <v>September</v>
      </c>
    </row>
    <row r="3178" spans="1:11" ht="14.25" customHeight="1" x14ac:dyDescent="0.3">
      <c r="A3178" s="3">
        <v>44825</v>
      </c>
      <c r="B3178" t="s">
        <v>2064</v>
      </c>
      <c r="C3178" t="s">
        <v>10</v>
      </c>
      <c r="D3178" t="s">
        <v>39</v>
      </c>
      <c r="E3178" t="s">
        <v>40</v>
      </c>
      <c r="F3178" t="s">
        <v>2063</v>
      </c>
      <c r="G3178">
        <v>946.34</v>
      </c>
      <c r="H3178">
        <v>7</v>
      </c>
      <c r="I3178">
        <v>118.29</v>
      </c>
      <c r="J3178" t="str">
        <f>TEXT(sales[[#This Row],[Order Date]],"yyyy")</f>
        <v>2022</v>
      </c>
      <c r="K3178" t="str">
        <f>TEXT(sales[[#This Row],[Order Date]],"mmmm")</f>
        <v>September</v>
      </c>
    </row>
    <row r="3179" spans="1:11" ht="14.25" customHeight="1" x14ac:dyDescent="0.3">
      <c r="A3179" s="3">
        <v>44825</v>
      </c>
      <c r="B3179" t="s">
        <v>2064</v>
      </c>
      <c r="C3179" t="s">
        <v>10</v>
      </c>
      <c r="D3179" t="s">
        <v>39</v>
      </c>
      <c r="E3179" t="s">
        <v>52</v>
      </c>
      <c r="F3179" t="s">
        <v>243</v>
      </c>
      <c r="G3179">
        <v>151.19999999999999</v>
      </c>
      <c r="H3179">
        <v>3</v>
      </c>
      <c r="I3179">
        <v>32.130000000000003</v>
      </c>
      <c r="J3179" t="str">
        <f>TEXT(sales[[#This Row],[Order Date]],"yyyy")</f>
        <v>2022</v>
      </c>
      <c r="K3179" t="str">
        <f>TEXT(sales[[#This Row],[Order Date]],"mmmm")</f>
        <v>September</v>
      </c>
    </row>
    <row r="3180" spans="1:11" ht="14.25" customHeight="1" x14ac:dyDescent="0.3">
      <c r="A3180" s="3">
        <v>44825</v>
      </c>
      <c r="B3180" t="s">
        <v>2064</v>
      </c>
      <c r="C3180" t="s">
        <v>10</v>
      </c>
      <c r="D3180" t="s">
        <v>34</v>
      </c>
      <c r="E3180" t="s">
        <v>47</v>
      </c>
      <c r="F3180" t="s">
        <v>1404</v>
      </c>
      <c r="G3180">
        <v>4.93</v>
      </c>
      <c r="H3180">
        <v>4</v>
      </c>
      <c r="I3180">
        <v>-1.48</v>
      </c>
      <c r="J3180" t="str">
        <f>TEXT(sales[[#This Row],[Order Date]],"yyyy")</f>
        <v>2022</v>
      </c>
      <c r="K3180" t="str">
        <f>TEXT(sales[[#This Row],[Order Date]],"mmmm")</f>
        <v>September</v>
      </c>
    </row>
    <row r="3181" spans="1:11" ht="14.25" customHeight="1" x14ac:dyDescent="0.3">
      <c r="A3181" s="3">
        <v>44825</v>
      </c>
      <c r="B3181" t="s">
        <v>1064</v>
      </c>
      <c r="C3181" t="s">
        <v>164</v>
      </c>
      <c r="D3181" t="s">
        <v>11</v>
      </c>
      <c r="E3181" t="s">
        <v>18</v>
      </c>
      <c r="F3181" t="s">
        <v>115</v>
      </c>
      <c r="G3181">
        <v>199.74</v>
      </c>
      <c r="H3181">
        <v>6</v>
      </c>
      <c r="I3181">
        <v>47.94</v>
      </c>
      <c r="J3181" t="str">
        <f>TEXT(sales[[#This Row],[Order Date]],"yyyy")</f>
        <v>2022</v>
      </c>
      <c r="K3181" t="str">
        <f>TEXT(sales[[#This Row],[Order Date]],"mmmm")</f>
        <v>September</v>
      </c>
    </row>
    <row r="3182" spans="1:11" ht="14.25" customHeight="1" x14ac:dyDescent="0.3">
      <c r="A3182" s="3">
        <v>44825</v>
      </c>
      <c r="B3182" t="s">
        <v>159</v>
      </c>
      <c r="C3182" t="s">
        <v>27</v>
      </c>
      <c r="D3182" t="s">
        <v>34</v>
      </c>
      <c r="E3182" t="s">
        <v>35</v>
      </c>
      <c r="F3182" t="s">
        <v>994</v>
      </c>
      <c r="G3182">
        <v>601.54</v>
      </c>
      <c r="H3182">
        <v>4</v>
      </c>
      <c r="I3182">
        <v>0</v>
      </c>
      <c r="J3182" t="str">
        <f>TEXT(sales[[#This Row],[Order Date]],"yyyy")</f>
        <v>2022</v>
      </c>
      <c r="K3182" t="str">
        <f>TEXT(sales[[#This Row],[Order Date]],"mmmm")</f>
        <v>September</v>
      </c>
    </row>
    <row r="3183" spans="1:11" ht="14.25" customHeight="1" x14ac:dyDescent="0.3">
      <c r="A3183" s="3">
        <v>44825</v>
      </c>
      <c r="B3183" t="s">
        <v>159</v>
      </c>
      <c r="C3183" t="s">
        <v>27</v>
      </c>
      <c r="D3183" t="s">
        <v>11</v>
      </c>
      <c r="E3183" t="s">
        <v>43</v>
      </c>
      <c r="F3183" t="s">
        <v>1508</v>
      </c>
      <c r="G3183">
        <v>7.9</v>
      </c>
      <c r="H3183">
        <v>2</v>
      </c>
      <c r="I3183">
        <v>2.5299999999999998</v>
      </c>
      <c r="J3183" t="str">
        <f>TEXT(sales[[#This Row],[Order Date]],"yyyy")</f>
        <v>2022</v>
      </c>
      <c r="K3183" t="str">
        <f>TEXT(sales[[#This Row],[Order Date]],"mmmm")</f>
        <v>September</v>
      </c>
    </row>
    <row r="3184" spans="1:11" ht="14.25" customHeight="1" x14ac:dyDescent="0.3">
      <c r="A3184" s="3">
        <v>44825</v>
      </c>
      <c r="B3184" t="s">
        <v>1414</v>
      </c>
      <c r="C3184" t="s">
        <v>110</v>
      </c>
      <c r="D3184" t="s">
        <v>34</v>
      </c>
      <c r="E3184" t="s">
        <v>74</v>
      </c>
      <c r="F3184" t="s">
        <v>1094</v>
      </c>
      <c r="G3184">
        <v>194.32</v>
      </c>
      <c r="H3184">
        <v>4</v>
      </c>
      <c r="I3184">
        <v>31.09</v>
      </c>
      <c r="J3184" t="str">
        <f>TEXT(sales[[#This Row],[Order Date]],"yyyy")</f>
        <v>2022</v>
      </c>
      <c r="K3184" t="str">
        <f>TEXT(sales[[#This Row],[Order Date]],"mmmm")</f>
        <v>September</v>
      </c>
    </row>
    <row r="3185" spans="1:11" ht="14.25" customHeight="1" x14ac:dyDescent="0.3">
      <c r="A3185" s="3">
        <v>44825</v>
      </c>
      <c r="B3185" t="s">
        <v>1414</v>
      </c>
      <c r="C3185" t="s">
        <v>110</v>
      </c>
      <c r="D3185" t="s">
        <v>11</v>
      </c>
      <c r="E3185" t="s">
        <v>24</v>
      </c>
      <c r="F3185" t="s">
        <v>279</v>
      </c>
      <c r="G3185">
        <v>25.99</v>
      </c>
      <c r="H3185">
        <v>1</v>
      </c>
      <c r="I3185">
        <v>7.54</v>
      </c>
      <c r="J3185" t="str">
        <f>TEXT(sales[[#This Row],[Order Date]],"yyyy")</f>
        <v>2022</v>
      </c>
      <c r="K3185" t="str">
        <f>TEXT(sales[[#This Row],[Order Date]],"mmmm")</f>
        <v>September</v>
      </c>
    </row>
    <row r="3186" spans="1:11" ht="14.25" customHeight="1" x14ac:dyDescent="0.3">
      <c r="A3186" s="3">
        <v>44825</v>
      </c>
      <c r="B3186" t="s">
        <v>1115</v>
      </c>
      <c r="C3186" t="s">
        <v>434</v>
      </c>
      <c r="D3186" t="s">
        <v>34</v>
      </c>
      <c r="E3186" t="s">
        <v>47</v>
      </c>
      <c r="F3186" t="s">
        <v>1276</v>
      </c>
      <c r="G3186">
        <v>85.3</v>
      </c>
      <c r="H3186">
        <v>2</v>
      </c>
      <c r="I3186">
        <v>14.5</v>
      </c>
      <c r="J3186" t="str">
        <f>TEXT(sales[[#This Row],[Order Date]],"yyyy")</f>
        <v>2022</v>
      </c>
      <c r="K3186" t="str">
        <f>TEXT(sales[[#This Row],[Order Date]],"mmmm")</f>
        <v>September</v>
      </c>
    </row>
    <row r="3187" spans="1:11" ht="14.25" customHeight="1" x14ac:dyDescent="0.3">
      <c r="A3187" s="3">
        <v>44825</v>
      </c>
      <c r="B3187" t="s">
        <v>456</v>
      </c>
      <c r="C3187" t="s">
        <v>434</v>
      </c>
      <c r="D3187" t="s">
        <v>39</v>
      </c>
      <c r="E3187" t="s">
        <v>40</v>
      </c>
      <c r="F3187" t="s">
        <v>313</v>
      </c>
      <c r="G3187">
        <v>589.9</v>
      </c>
      <c r="H3187">
        <v>2</v>
      </c>
      <c r="I3187">
        <v>147.47999999999999</v>
      </c>
      <c r="J3187" t="str">
        <f>TEXT(sales[[#This Row],[Order Date]],"yyyy")</f>
        <v>2022</v>
      </c>
      <c r="K3187" t="str">
        <f>TEXT(sales[[#This Row],[Order Date]],"mmmm")</f>
        <v>September</v>
      </c>
    </row>
    <row r="3188" spans="1:11" ht="14.25" customHeight="1" x14ac:dyDescent="0.3">
      <c r="A3188" s="3">
        <v>44825</v>
      </c>
      <c r="B3188" t="s">
        <v>456</v>
      </c>
      <c r="C3188" t="s">
        <v>434</v>
      </c>
      <c r="D3188" t="s">
        <v>34</v>
      </c>
      <c r="E3188" t="s">
        <v>35</v>
      </c>
      <c r="F3188" t="s">
        <v>2182</v>
      </c>
      <c r="G3188">
        <v>542.94000000000005</v>
      </c>
      <c r="H3188">
        <v>3</v>
      </c>
      <c r="I3188">
        <v>141.16</v>
      </c>
      <c r="J3188" t="str">
        <f>TEXT(sales[[#This Row],[Order Date]],"yyyy")</f>
        <v>2022</v>
      </c>
      <c r="K3188" t="str">
        <f>TEXT(sales[[#This Row],[Order Date]],"mmmm")</f>
        <v>September</v>
      </c>
    </row>
    <row r="3189" spans="1:11" ht="14.25" customHeight="1" x14ac:dyDescent="0.3">
      <c r="A3189" s="3">
        <v>44825</v>
      </c>
      <c r="B3189" t="s">
        <v>2111</v>
      </c>
      <c r="C3189" t="s">
        <v>70</v>
      </c>
      <c r="D3189" t="s">
        <v>34</v>
      </c>
      <c r="E3189" t="s">
        <v>35</v>
      </c>
      <c r="F3189" t="s">
        <v>2045</v>
      </c>
      <c r="G3189">
        <v>1690.04</v>
      </c>
      <c r="H3189">
        <v>4</v>
      </c>
      <c r="I3189">
        <v>422.51</v>
      </c>
      <c r="J3189" t="str">
        <f>TEXT(sales[[#This Row],[Order Date]],"yyyy")</f>
        <v>2022</v>
      </c>
      <c r="K3189" t="str">
        <f>TEXT(sales[[#This Row],[Order Date]],"mmmm")</f>
        <v>September</v>
      </c>
    </row>
    <row r="3190" spans="1:11" ht="14.25" customHeight="1" x14ac:dyDescent="0.3">
      <c r="A3190" s="3">
        <v>44825</v>
      </c>
      <c r="B3190" t="s">
        <v>2111</v>
      </c>
      <c r="C3190" t="s">
        <v>70</v>
      </c>
      <c r="D3190" t="s">
        <v>11</v>
      </c>
      <c r="E3190" t="s">
        <v>18</v>
      </c>
      <c r="F3190" t="s">
        <v>843</v>
      </c>
      <c r="G3190">
        <v>85.96</v>
      </c>
      <c r="H3190">
        <v>7</v>
      </c>
      <c r="I3190">
        <v>24.07</v>
      </c>
      <c r="J3190" t="str">
        <f>TEXT(sales[[#This Row],[Order Date]],"yyyy")</f>
        <v>2022</v>
      </c>
      <c r="K3190" t="str">
        <f>TEXT(sales[[#This Row],[Order Date]],"mmmm")</f>
        <v>September</v>
      </c>
    </row>
    <row r="3191" spans="1:11" ht="14.25" customHeight="1" x14ac:dyDescent="0.3">
      <c r="A3191" s="3">
        <v>44825</v>
      </c>
      <c r="B3191" t="s">
        <v>2111</v>
      </c>
      <c r="C3191" t="s">
        <v>70</v>
      </c>
      <c r="D3191" t="s">
        <v>11</v>
      </c>
      <c r="E3191" t="s">
        <v>63</v>
      </c>
      <c r="F3191" t="s">
        <v>1319</v>
      </c>
      <c r="G3191">
        <v>121.96</v>
      </c>
      <c r="H3191">
        <v>2</v>
      </c>
      <c r="I3191">
        <v>57.32</v>
      </c>
      <c r="J3191" t="str">
        <f>TEXT(sales[[#This Row],[Order Date]],"yyyy")</f>
        <v>2022</v>
      </c>
      <c r="K3191" t="str">
        <f>TEXT(sales[[#This Row],[Order Date]],"mmmm")</f>
        <v>September</v>
      </c>
    </row>
    <row r="3192" spans="1:11" ht="14.25" customHeight="1" x14ac:dyDescent="0.3">
      <c r="A3192" s="3">
        <v>44825</v>
      </c>
      <c r="B3192" t="s">
        <v>2111</v>
      </c>
      <c r="C3192" t="s">
        <v>70</v>
      </c>
      <c r="D3192" t="s">
        <v>11</v>
      </c>
      <c r="E3192" t="s">
        <v>12</v>
      </c>
      <c r="F3192" t="s">
        <v>2258</v>
      </c>
      <c r="G3192">
        <v>23.92</v>
      </c>
      <c r="H3192">
        <v>4</v>
      </c>
      <c r="I3192">
        <v>11.72</v>
      </c>
      <c r="J3192" t="str">
        <f>TEXT(sales[[#This Row],[Order Date]],"yyyy")</f>
        <v>2022</v>
      </c>
      <c r="K3192" t="str">
        <f>TEXT(sales[[#This Row],[Order Date]],"mmmm")</f>
        <v>September</v>
      </c>
    </row>
    <row r="3193" spans="1:11" ht="14.25" customHeight="1" x14ac:dyDescent="0.3">
      <c r="A3193" s="3">
        <v>44825</v>
      </c>
      <c r="B3193" t="s">
        <v>2111</v>
      </c>
      <c r="C3193" t="s">
        <v>70</v>
      </c>
      <c r="D3193" t="s">
        <v>11</v>
      </c>
      <c r="E3193" t="s">
        <v>18</v>
      </c>
      <c r="F3193" t="s">
        <v>909</v>
      </c>
      <c r="G3193">
        <v>63.96</v>
      </c>
      <c r="H3193">
        <v>2</v>
      </c>
      <c r="I3193">
        <v>6.4</v>
      </c>
      <c r="J3193" t="str">
        <f>TEXT(sales[[#This Row],[Order Date]],"yyyy")</f>
        <v>2022</v>
      </c>
      <c r="K3193" t="str">
        <f>TEXT(sales[[#This Row],[Order Date]],"mmmm")</f>
        <v>September</v>
      </c>
    </row>
    <row r="3194" spans="1:11" ht="14.25" customHeight="1" x14ac:dyDescent="0.3">
      <c r="A3194" s="3">
        <v>44825</v>
      </c>
      <c r="B3194" t="s">
        <v>2111</v>
      </c>
      <c r="C3194" t="s">
        <v>70</v>
      </c>
      <c r="D3194" t="s">
        <v>39</v>
      </c>
      <c r="E3194" t="s">
        <v>40</v>
      </c>
      <c r="F3194" t="s">
        <v>833</v>
      </c>
      <c r="G3194">
        <v>629.95000000000005</v>
      </c>
      <c r="H3194">
        <v>5</v>
      </c>
      <c r="I3194">
        <v>176.39</v>
      </c>
      <c r="J3194" t="str">
        <f>TEXT(sales[[#This Row],[Order Date]],"yyyy")</f>
        <v>2022</v>
      </c>
      <c r="K3194" t="str">
        <f>TEXT(sales[[#This Row],[Order Date]],"mmmm")</f>
        <v>September</v>
      </c>
    </row>
    <row r="3195" spans="1:11" ht="14.25" customHeight="1" x14ac:dyDescent="0.3">
      <c r="A3195" s="3">
        <v>44825</v>
      </c>
      <c r="B3195" t="s">
        <v>2111</v>
      </c>
      <c r="C3195" t="s">
        <v>70</v>
      </c>
      <c r="D3195" t="s">
        <v>39</v>
      </c>
      <c r="E3195" t="s">
        <v>40</v>
      </c>
      <c r="F3195" t="s">
        <v>751</v>
      </c>
      <c r="G3195">
        <v>113.73</v>
      </c>
      <c r="H3195">
        <v>3</v>
      </c>
      <c r="I3195">
        <v>32.979999999999997</v>
      </c>
      <c r="J3195" t="str">
        <f>TEXT(sales[[#This Row],[Order Date]],"yyyy")</f>
        <v>2022</v>
      </c>
      <c r="K3195" t="str">
        <f>TEXT(sales[[#This Row],[Order Date]],"mmmm")</f>
        <v>September</v>
      </c>
    </row>
    <row r="3196" spans="1:11" ht="14.25" customHeight="1" x14ac:dyDescent="0.3">
      <c r="A3196" s="3">
        <v>44825</v>
      </c>
      <c r="B3196" t="s">
        <v>2111</v>
      </c>
      <c r="C3196" t="s">
        <v>70</v>
      </c>
      <c r="D3196" t="s">
        <v>11</v>
      </c>
      <c r="E3196" t="s">
        <v>20</v>
      </c>
      <c r="F3196" t="s">
        <v>1225</v>
      </c>
      <c r="G3196">
        <v>14.6</v>
      </c>
      <c r="H3196">
        <v>2</v>
      </c>
      <c r="I3196">
        <v>6.86</v>
      </c>
      <c r="J3196" t="str">
        <f>TEXT(sales[[#This Row],[Order Date]],"yyyy")</f>
        <v>2022</v>
      </c>
      <c r="K3196" t="str">
        <f>TEXT(sales[[#This Row],[Order Date]],"mmmm")</f>
        <v>September</v>
      </c>
    </row>
    <row r="3197" spans="1:11" ht="14.25" customHeight="1" x14ac:dyDescent="0.3">
      <c r="A3197" s="3">
        <v>44825</v>
      </c>
      <c r="B3197" t="s">
        <v>2111</v>
      </c>
      <c r="C3197" t="s">
        <v>70</v>
      </c>
      <c r="D3197" t="s">
        <v>11</v>
      </c>
      <c r="E3197" t="s">
        <v>18</v>
      </c>
      <c r="F3197" t="s">
        <v>1594</v>
      </c>
      <c r="G3197">
        <v>887.84</v>
      </c>
      <c r="H3197">
        <v>8</v>
      </c>
      <c r="I3197">
        <v>17.760000000000002</v>
      </c>
      <c r="J3197" t="str">
        <f>TEXT(sales[[#This Row],[Order Date]],"yyyy")</f>
        <v>2022</v>
      </c>
      <c r="K3197" t="str">
        <f>TEXT(sales[[#This Row],[Order Date]],"mmmm")</f>
        <v>September</v>
      </c>
    </row>
    <row r="3198" spans="1:11" ht="14.25" customHeight="1" x14ac:dyDescent="0.3">
      <c r="A3198" s="3">
        <v>44826</v>
      </c>
      <c r="B3198" t="s">
        <v>1267</v>
      </c>
      <c r="C3198" t="s">
        <v>27</v>
      </c>
      <c r="D3198" t="s">
        <v>34</v>
      </c>
      <c r="E3198" t="s">
        <v>47</v>
      </c>
      <c r="F3198" t="s">
        <v>1397</v>
      </c>
      <c r="G3198">
        <v>204.6</v>
      </c>
      <c r="H3198">
        <v>2</v>
      </c>
      <c r="I3198">
        <v>53.2</v>
      </c>
      <c r="J3198" t="str">
        <f>TEXT(sales[[#This Row],[Order Date]],"yyyy")</f>
        <v>2022</v>
      </c>
      <c r="K3198" t="str">
        <f>TEXT(sales[[#This Row],[Order Date]],"mmmm")</f>
        <v>September</v>
      </c>
    </row>
    <row r="3199" spans="1:11" ht="14.25" customHeight="1" x14ac:dyDescent="0.3">
      <c r="A3199" s="3">
        <v>44826</v>
      </c>
      <c r="B3199" t="s">
        <v>220</v>
      </c>
      <c r="C3199" t="s">
        <v>55</v>
      </c>
      <c r="D3199" t="s">
        <v>11</v>
      </c>
      <c r="E3199" t="s">
        <v>12</v>
      </c>
      <c r="F3199" t="s">
        <v>1730</v>
      </c>
      <c r="G3199">
        <v>32.4</v>
      </c>
      <c r="H3199">
        <v>5</v>
      </c>
      <c r="I3199">
        <v>15.55</v>
      </c>
      <c r="J3199" t="str">
        <f>TEXT(sales[[#This Row],[Order Date]],"yyyy")</f>
        <v>2022</v>
      </c>
      <c r="K3199" t="str">
        <f>TEXT(sales[[#This Row],[Order Date]],"mmmm")</f>
        <v>September</v>
      </c>
    </row>
    <row r="3200" spans="1:11" ht="14.25" customHeight="1" x14ac:dyDescent="0.3">
      <c r="A3200" s="3">
        <v>44826</v>
      </c>
      <c r="B3200" t="s">
        <v>220</v>
      </c>
      <c r="C3200" t="s">
        <v>55</v>
      </c>
      <c r="D3200" t="s">
        <v>34</v>
      </c>
      <c r="E3200" t="s">
        <v>47</v>
      </c>
      <c r="F3200" t="s">
        <v>1837</v>
      </c>
      <c r="G3200">
        <v>47.98</v>
      </c>
      <c r="H3200">
        <v>2</v>
      </c>
      <c r="I3200">
        <v>11.04</v>
      </c>
      <c r="J3200" t="str">
        <f>TEXT(sales[[#This Row],[Order Date]],"yyyy")</f>
        <v>2022</v>
      </c>
      <c r="K3200" t="str">
        <f>TEXT(sales[[#This Row],[Order Date]],"mmmm")</f>
        <v>September</v>
      </c>
    </row>
    <row r="3201" spans="1:11" ht="14.25" customHeight="1" x14ac:dyDescent="0.3">
      <c r="A3201" s="3">
        <v>44826</v>
      </c>
      <c r="B3201" t="s">
        <v>2259</v>
      </c>
      <c r="C3201" t="s">
        <v>120</v>
      </c>
      <c r="D3201" t="s">
        <v>11</v>
      </c>
      <c r="E3201" t="s">
        <v>16</v>
      </c>
      <c r="F3201" t="s">
        <v>2260</v>
      </c>
      <c r="G3201">
        <v>12</v>
      </c>
      <c r="H3201">
        <v>4</v>
      </c>
      <c r="I3201">
        <v>4.2</v>
      </c>
      <c r="J3201" t="str">
        <f>TEXT(sales[[#This Row],[Order Date]],"yyyy")</f>
        <v>2022</v>
      </c>
      <c r="K3201" t="str">
        <f>TEXT(sales[[#This Row],[Order Date]],"mmmm")</f>
        <v>September</v>
      </c>
    </row>
    <row r="3202" spans="1:11" ht="14.25" customHeight="1" x14ac:dyDescent="0.3">
      <c r="A3202" s="3">
        <v>44826</v>
      </c>
      <c r="B3202" t="s">
        <v>2259</v>
      </c>
      <c r="C3202" t="s">
        <v>120</v>
      </c>
      <c r="D3202" t="s">
        <v>11</v>
      </c>
      <c r="E3202" t="s">
        <v>18</v>
      </c>
      <c r="F3202" t="s">
        <v>1572</v>
      </c>
      <c r="G3202">
        <v>720.06</v>
      </c>
      <c r="H3202">
        <v>4</v>
      </c>
      <c r="I3202">
        <v>-63.01</v>
      </c>
      <c r="J3202" t="str">
        <f>TEXT(sales[[#This Row],[Order Date]],"yyyy")</f>
        <v>2022</v>
      </c>
      <c r="K3202" t="str">
        <f>TEXT(sales[[#This Row],[Order Date]],"mmmm")</f>
        <v>September</v>
      </c>
    </row>
    <row r="3203" spans="1:11" ht="14.25" customHeight="1" x14ac:dyDescent="0.3">
      <c r="A3203" s="3">
        <v>44826</v>
      </c>
      <c r="B3203" t="s">
        <v>2259</v>
      </c>
      <c r="C3203" t="s">
        <v>120</v>
      </c>
      <c r="D3203" t="s">
        <v>11</v>
      </c>
      <c r="E3203" t="s">
        <v>18</v>
      </c>
      <c r="F3203" t="s">
        <v>1060</v>
      </c>
      <c r="G3203">
        <v>25.42</v>
      </c>
      <c r="H3203">
        <v>1</v>
      </c>
      <c r="I3203">
        <v>-4.7699999999999996</v>
      </c>
      <c r="J3203" t="str">
        <f>TEXT(sales[[#This Row],[Order Date]],"yyyy")</f>
        <v>2022</v>
      </c>
      <c r="K3203" t="str">
        <f>TEXT(sales[[#This Row],[Order Date]],"mmmm")</f>
        <v>September</v>
      </c>
    </row>
    <row r="3204" spans="1:11" ht="14.25" customHeight="1" x14ac:dyDescent="0.3">
      <c r="A3204" s="3">
        <v>44826</v>
      </c>
      <c r="B3204" t="s">
        <v>2259</v>
      </c>
      <c r="C3204" t="s">
        <v>120</v>
      </c>
      <c r="D3204" t="s">
        <v>11</v>
      </c>
      <c r="E3204" t="s">
        <v>24</v>
      </c>
      <c r="F3204" t="s">
        <v>1624</v>
      </c>
      <c r="G3204">
        <v>2.82</v>
      </c>
      <c r="H3204">
        <v>2</v>
      </c>
      <c r="I3204">
        <v>0.32</v>
      </c>
      <c r="J3204" t="str">
        <f>TEXT(sales[[#This Row],[Order Date]],"yyyy")</f>
        <v>2022</v>
      </c>
      <c r="K3204" t="str">
        <f>TEXT(sales[[#This Row],[Order Date]],"mmmm")</f>
        <v>September</v>
      </c>
    </row>
    <row r="3205" spans="1:11" ht="14.25" customHeight="1" x14ac:dyDescent="0.3">
      <c r="A3205" s="3">
        <v>44826</v>
      </c>
      <c r="B3205" t="s">
        <v>2259</v>
      </c>
      <c r="C3205" t="s">
        <v>120</v>
      </c>
      <c r="D3205" t="s">
        <v>11</v>
      </c>
      <c r="E3205" t="s">
        <v>20</v>
      </c>
      <c r="F3205" t="s">
        <v>432</v>
      </c>
      <c r="G3205">
        <v>3.2</v>
      </c>
      <c r="H3205">
        <v>2</v>
      </c>
      <c r="I3205">
        <v>-2.56</v>
      </c>
      <c r="J3205" t="str">
        <f>TEXT(sales[[#This Row],[Order Date]],"yyyy")</f>
        <v>2022</v>
      </c>
      <c r="K3205" t="str">
        <f>TEXT(sales[[#This Row],[Order Date]],"mmmm")</f>
        <v>September</v>
      </c>
    </row>
    <row r="3206" spans="1:11" ht="14.25" customHeight="1" x14ac:dyDescent="0.3">
      <c r="A3206" s="3">
        <v>44826</v>
      </c>
      <c r="B3206" t="s">
        <v>809</v>
      </c>
      <c r="C3206" t="s">
        <v>23</v>
      </c>
      <c r="D3206" t="s">
        <v>11</v>
      </c>
      <c r="E3206" t="s">
        <v>200</v>
      </c>
      <c r="F3206" t="s">
        <v>1458</v>
      </c>
      <c r="G3206">
        <v>55.6</v>
      </c>
      <c r="H3206">
        <v>5</v>
      </c>
      <c r="I3206">
        <v>6.26</v>
      </c>
      <c r="J3206" t="str">
        <f>TEXT(sales[[#This Row],[Order Date]],"yyyy")</f>
        <v>2022</v>
      </c>
      <c r="K3206" t="str">
        <f>TEXT(sales[[#This Row],[Order Date]],"mmmm")</f>
        <v>September</v>
      </c>
    </row>
    <row r="3207" spans="1:11" ht="14.25" customHeight="1" x14ac:dyDescent="0.3">
      <c r="A3207" s="3">
        <v>44826</v>
      </c>
      <c r="B3207" t="s">
        <v>809</v>
      </c>
      <c r="C3207" t="s">
        <v>23</v>
      </c>
      <c r="D3207" t="s">
        <v>39</v>
      </c>
      <c r="E3207" t="s">
        <v>52</v>
      </c>
      <c r="F3207" t="s">
        <v>1628</v>
      </c>
      <c r="G3207">
        <v>617.98</v>
      </c>
      <c r="H3207">
        <v>3</v>
      </c>
      <c r="I3207">
        <v>-7.72</v>
      </c>
      <c r="J3207" t="str">
        <f>TEXT(sales[[#This Row],[Order Date]],"yyyy")</f>
        <v>2022</v>
      </c>
      <c r="K3207" t="str">
        <f>TEXT(sales[[#This Row],[Order Date]],"mmmm")</f>
        <v>September</v>
      </c>
    </row>
    <row r="3208" spans="1:11" ht="14.25" customHeight="1" x14ac:dyDescent="0.3">
      <c r="A3208" s="3">
        <v>44826</v>
      </c>
      <c r="B3208" t="s">
        <v>119</v>
      </c>
      <c r="C3208" t="s">
        <v>27</v>
      </c>
      <c r="D3208" t="s">
        <v>11</v>
      </c>
      <c r="E3208" t="s">
        <v>92</v>
      </c>
      <c r="F3208" t="s">
        <v>1274</v>
      </c>
      <c r="G3208">
        <v>61.44</v>
      </c>
      <c r="H3208">
        <v>3</v>
      </c>
      <c r="I3208">
        <v>16.59</v>
      </c>
      <c r="J3208" t="str">
        <f>TEXT(sales[[#This Row],[Order Date]],"yyyy")</f>
        <v>2022</v>
      </c>
      <c r="K3208" t="str">
        <f>TEXT(sales[[#This Row],[Order Date]],"mmmm")</f>
        <v>September</v>
      </c>
    </row>
    <row r="3209" spans="1:11" ht="14.25" customHeight="1" x14ac:dyDescent="0.3">
      <c r="A3209" s="3">
        <v>44828</v>
      </c>
      <c r="B3209" t="s">
        <v>1289</v>
      </c>
      <c r="C3209" t="s">
        <v>23</v>
      </c>
      <c r="D3209" t="s">
        <v>11</v>
      </c>
      <c r="E3209" t="s">
        <v>24</v>
      </c>
      <c r="F3209" t="s">
        <v>1270</v>
      </c>
      <c r="G3209">
        <v>6.85</v>
      </c>
      <c r="H3209">
        <v>2</v>
      </c>
      <c r="I3209">
        <v>0.6</v>
      </c>
      <c r="J3209" t="str">
        <f>TEXT(sales[[#This Row],[Order Date]],"yyyy")</f>
        <v>2022</v>
      </c>
      <c r="K3209" t="str">
        <f>TEXT(sales[[#This Row],[Order Date]],"mmmm")</f>
        <v>September</v>
      </c>
    </row>
    <row r="3210" spans="1:11" ht="14.25" customHeight="1" x14ac:dyDescent="0.3">
      <c r="A3210" s="3">
        <v>44828</v>
      </c>
      <c r="B3210" t="s">
        <v>1251</v>
      </c>
      <c r="C3210" t="s">
        <v>62</v>
      </c>
      <c r="D3210" t="s">
        <v>34</v>
      </c>
      <c r="E3210" t="s">
        <v>35</v>
      </c>
      <c r="F3210" t="s">
        <v>235</v>
      </c>
      <c r="G3210">
        <v>517.5</v>
      </c>
      <c r="H3210">
        <v>6</v>
      </c>
      <c r="I3210">
        <v>155.25</v>
      </c>
      <c r="J3210" t="str">
        <f>TEXT(sales[[#This Row],[Order Date]],"yyyy")</f>
        <v>2022</v>
      </c>
      <c r="K3210" t="str">
        <f>TEXT(sales[[#This Row],[Order Date]],"mmmm")</f>
        <v>September</v>
      </c>
    </row>
    <row r="3211" spans="1:11" ht="14.25" customHeight="1" x14ac:dyDescent="0.3">
      <c r="A3211" s="3">
        <v>44828</v>
      </c>
      <c r="B3211" t="s">
        <v>1143</v>
      </c>
      <c r="C3211" t="s">
        <v>395</v>
      </c>
      <c r="D3211" t="s">
        <v>11</v>
      </c>
      <c r="E3211" t="s">
        <v>20</v>
      </c>
      <c r="F3211" t="s">
        <v>575</v>
      </c>
      <c r="G3211">
        <v>15.24</v>
      </c>
      <c r="H3211">
        <v>4</v>
      </c>
      <c r="I3211">
        <v>6.86</v>
      </c>
      <c r="J3211" t="str">
        <f>TEXT(sales[[#This Row],[Order Date]],"yyyy")</f>
        <v>2022</v>
      </c>
      <c r="K3211" t="str">
        <f>TEXT(sales[[#This Row],[Order Date]],"mmmm")</f>
        <v>September</v>
      </c>
    </row>
    <row r="3212" spans="1:11" ht="14.25" customHeight="1" x14ac:dyDescent="0.3">
      <c r="A3212" s="3">
        <v>44828</v>
      </c>
      <c r="B3212" t="s">
        <v>1143</v>
      </c>
      <c r="C3212" t="s">
        <v>395</v>
      </c>
      <c r="D3212" t="s">
        <v>34</v>
      </c>
      <c r="E3212" t="s">
        <v>35</v>
      </c>
      <c r="F3212" t="s">
        <v>723</v>
      </c>
      <c r="G3212">
        <v>1408.1</v>
      </c>
      <c r="H3212">
        <v>10</v>
      </c>
      <c r="I3212">
        <v>394.27</v>
      </c>
      <c r="J3212" t="str">
        <f>TEXT(sales[[#This Row],[Order Date]],"yyyy")</f>
        <v>2022</v>
      </c>
      <c r="K3212" t="str">
        <f>TEXT(sales[[#This Row],[Order Date]],"mmmm")</f>
        <v>September</v>
      </c>
    </row>
    <row r="3213" spans="1:11" ht="14.25" customHeight="1" x14ac:dyDescent="0.3">
      <c r="A3213" s="3">
        <v>44828</v>
      </c>
      <c r="B3213" t="s">
        <v>1672</v>
      </c>
      <c r="C3213" t="s">
        <v>840</v>
      </c>
      <c r="D3213" t="s">
        <v>39</v>
      </c>
      <c r="E3213" t="s">
        <v>40</v>
      </c>
      <c r="F3213" t="s">
        <v>2261</v>
      </c>
      <c r="G3213">
        <v>821.94</v>
      </c>
      <c r="H3213">
        <v>6</v>
      </c>
      <c r="I3213">
        <v>213.7</v>
      </c>
      <c r="J3213" t="str">
        <f>TEXT(sales[[#This Row],[Order Date]],"yyyy")</f>
        <v>2022</v>
      </c>
      <c r="K3213" t="str">
        <f>TEXT(sales[[#This Row],[Order Date]],"mmmm")</f>
        <v>September</v>
      </c>
    </row>
    <row r="3214" spans="1:11" ht="14.25" customHeight="1" x14ac:dyDescent="0.3">
      <c r="A3214" s="3">
        <v>44828</v>
      </c>
      <c r="B3214" t="s">
        <v>945</v>
      </c>
      <c r="C3214" t="s">
        <v>164</v>
      </c>
      <c r="D3214" t="s">
        <v>11</v>
      </c>
      <c r="E3214" t="s">
        <v>24</v>
      </c>
      <c r="F3214" t="s">
        <v>1201</v>
      </c>
      <c r="G3214">
        <v>35.96</v>
      </c>
      <c r="H3214">
        <v>2</v>
      </c>
      <c r="I3214">
        <v>10.43</v>
      </c>
      <c r="J3214" t="str">
        <f>TEXT(sales[[#This Row],[Order Date]],"yyyy")</f>
        <v>2022</v>
      </c>
      <c r="K3214" t="str">
        <f>TEXT(sales[[#This Row],[Order Date]],"mmmm")</f>
        <v>September</v>
      </c>
    </row>
    <row r="3215" spans="1:11" ht="14.25" customHeight="1" x14ac:dyDescent="0.3">
      <c r="A3215" s="3">
        <v>44828</v>
      </c>
      <c r="B3215" t="s">
        <v>945</v>
      </c>
      <c r="C3215" t="s">
        <v>164</v>
      </c>
      <c r="D3215" t="s">
        <v>11</v>
      </c>
      <c r="E3215" t="s">
        <v>20</v>
      </c>
      <c r="F3215" t="s">
        <v>428</v>
      </c>
      <c r="G3215">
        <v>14.95</v>
      </c>
      <c r="H3215">
        <v>3</v>
      </c>
      <c r="I3215">
        <v>5.42</v>
      </c>
      <c r="J3215" t="str">
        <f>TEXT(sales[[#This Row],[Order Date]],"yyyy")</f>
        <v>2022</v>
      </c>
      <c r="K3215" t="str">
        <f>TEXT(sales[[#This Row],[Order Date]],"mmmm")</f>
        <v>September</v>
      </c>
    </row>
    <row r="3216" spans="1:11" ht="14.25" customHeight="1" x14ac:dyDescent="0.3">
      <c r="A3216" s="3">
        <v>44828</v>
      </c>
      <c r="B3216" t="s">
        <v>2199</v>
      </c>
      <c r="C3216" t="s">
        <v>27</v>
      </c>
      <c r="D3216" t="s">
        <v>34</v>
      </c>
      <c r="E3216" t="s">
        <v>47</v>
      </c>
      <c r="F3216" t="s">
        <v>60</v>
      </c>
      <c r="G3216">
        <v>14.91</v>
      </c>
      <c r="H3216">
        <v>3</v>
      </c>
      <c r="I3216">
        <v>4.62</v>
      </c>
      <c r="J3216" t="str">
        <f>TEXT(sales[[#This Row],[Order Date]],"yyyy")</f>
        <v>2022</v>
      </c>
      <c r="K3216" t="str">
        <f>TEXT(sales[[#This Row],[Order Date]],"mmmm")</f>
        <v>September</v>
      </c>
    </row>
    <row r="3217" spans="1:11" ht="14.25" customHeight="1" x14ac:dyDescent="0.3">
      <c r="A3217" s="3">
        <v>44828</v>
      </c>
      <c r="B3217" t="s">
        <v>2199</v>
      </c>
      <c r="C3217" t="s">
        <v>27</v>
      </c>
      <c r="D3217" t="s">
        <v>11</v>
      </c>
      <c r="E3217" t="s">
        <v>92</v>
      </c>
      <c r="F3217" t="s">
        <v>1853</v>
      </c>
      <c r="G3217">
        <v>1158.1199999999999</v>
      </c>
      <c r="H3217">
        <v>4</v>
      </c>
      <c r="I3217">
        <v>335.85</v>
      </c>
      <c r="J3217" t="str">
        <f>TEXT(sales[[#This Row],[Order Date]],"yyyy")</f>
        <v>2022</v>
      </c>
      <c r="K3217" t="str">
        <f>TEXT(sales[[#This Row],[Order Date]],"mmmm")</f>
        <v>September</v>
      </c>
    </row>
    <row r="3218" spans="1:11" ht="14.25" customHeight="1" x14ac:dyDescent="0.3">
      <c r="A3218" s="3">
        <v>44828</v>
      </c>
      <c r="B3218" t="s">
        <v>2262</v>
      </c>
      <c r="C3218" t="s">
        <v>95</v>
      </c>
      <c r="D3218" t="s">
        <v>39</v>
      </c>
      <c r="E3218" t="s">
        <v>40</v>
      </c>
      <c r="F3218" t="s">
        <v>1764</v>
      </c>
      <c r="G3218">
        <v>35.119999999999997</v>
      </c>
      <c r="H3218">
        <v>2</v>
      </c>
      <c r="I3218">
        <v>13.17</v>
      </c>
      <c r="J3218" t="str">
        <f>TEXT(sales[[#This Row],[Order Date]],"yyyy")</f>
        <v>2022</v>
      </c>
      <c r="K3218" t="str">
        <f>TEXT(sales[[#This Row],[Order Date]],"mmmm")</f>
        <v>September</v>
      </c>
    </row>
    <row r="3219" spans="1:11" ht="14.25" customHeight="1" x14ac:dyDescent="0.3">
      <c r="A3219" s="3">
        <v>44828</v>
      </c>
      <c r="B3219" t="s">
        <v>405</v>
      </c>
      <c r="C3219" t="s">
        <v>95</v>
      </c>
      <c r="D3219" t="s">
        <v>11</v>
      </c>
      <c r="E3219" t="s">
        <v>24</v>
      </c>
      <c r="F3219" t="s">
        <v>147</v>
      </c>
      <c r="G3219">
        <v>14.58</v>
      </c>
      <c r="H3219">
        <v>2</v>
      </c>
      <c r="I3219">
        <v>2.37</v>
      </c>
      <c r="J3219" t="str">
        <f>TEXT(sales[[#This Row],[Order Date]],"yyyy")</f>
        <v>2022</v>
      </c>
      <c r="K3219" t="str">
        <f>TEXT(sales[[#This Row],[Order Date]],"mmmm")</f>
        <v>September</v>
      </c>
    </row>
    <row r="3220" spans="1:11" ht="14.25" customHeight="1" x14ac:dyDescent="0.3">
      <c r="A3220" s="3">
        <v>44828</v>
      </c>
      <c r="B3220" t="s">
        <v>405</v>
      </c>
      <c r="C3220" t="s">
        <v>95</v>
      </c>
      <c r="D3220" t="s">
        <v>39</v>
      </c>
      <c r="E3220" t="s">
        <v>52</v>
      </c>
      <c r="F3220" t="s">
        <v>1660</v>
      </c>
      <c r="G3220">
        <v>23.2</v>
      </c>
      <c r="H3220">
        <v>2</v>
      </c>
      <c r="I3220">
        <v>1.45</v>
      </c>
      <c r="J3220" t="str">
        <f>TEXT(sales[[#This Row],[Order Date]],"yyyy")</f>
        <v>2022</v>
      </c>
      <c r="K3220" t="str">
        <f>TEXT(sales[[#This Row],[Order Date]],"mmmm")</f>
        <v>September</v>
      </c>
    </row>
    <row r="3221" spans="1:11" ht="14.25" customHeight="1" x14ac:dyDescent="0.3">
      <c r="A3221" s="3">
        <v>44828</v>
      </c>
      <c r="B3221" t="s">
        <v>405</v>
      </c>
      <c r="C3221" t="s">
        <v>95</v>
      </c>
      <c r="D3221" t="s">
        <v>11</v>
      </c>
      <c r="E3221" t="s">
        <v>24</v>
      </c>
      <c r="F3221" t="s">
        <v>706</v>
      </c>
      <c r="G3221">
        <v>16.46</v>
      </c>
      <c r="H3221">
        <v>7</v>
      </c>
      <c r="I3221">
        <v>1.85</v>
      </c>
      <c r="J3221" t="str">
        <f>TEXT(sales[[#This Row],[Order Date]],"yyyy")</f>
        <v>2022</v>
      </c>
      <c r="K3221" t="str">
        <f>TEXT(sales[[#This Row],[Order Date]],"mmmm")</f>
        <v>September</v>
      </c>
    </row>
    <row r="3222" spans="1:11" ht="14.25" customHeight="1" x14ac:dyDescent="0.3">
      <c r="A3222" s="3">
        <v>44828</v>
      </c>
      <c r="B3222" t="s">
        <v>1084</v>
      </c>
      <c r="C3222" t="s">
        <v>78</v>
      </c>
      <c r="D3222" t="s">
        <v>11</v>
      </c>
      <c r="E3222" t="s">
        <v>20</v>
      </c>
      <c r="F3222" t="s">
        <v>1490</v>
      </c>
      <c r="G3222">
        <v>6.73</v>
      </c>
      <c r="H3222">
        <v>6</v>
      </c>
      <c r="I3222">
        <v>-4.49</v>
      </c>
      <c r="J3222" t="str">
        <f>TEXT(sales[[#This Row],[Order Date]],"yyyy")</f>
        <v>2022</v>
      </c>
      <c r="K3222" t="str">
        <f>TEXT(sales[[#This Row],[Order Date]],"mmmm")</f>
        <v>September</v>
      </c>
    </row>
    <row r="3223" spans="1:11" ht="14.25" customHeight="1" x14ac:dyDescent="0.3">
      <c r="A3223" s="3">
        <v>44828</v>
      </c>
      <c r="B3223" t="s">
        <v>1084</v>
      </c>
      <c r="C3223" t="s">
        <v>78</v>
      </c>
      <c r="D3223" t="s">
        <v>11</v>
      </c>
      <c r="E3223" t="s">
        <v>18</v>
      </c>
      <c r="F3223" t="s">
        <v>1965</v>
      </c>
      <c r="G3223">
        <v>33.57</v>
      </c>
      <c r="H3223">
        <v>2</v>
      </c>
      <c r="I3223">
        <v>1.68</v>
      </c>
      <c r="J3223" t="str">
        <f>TEXT(sales[[#This Row],[Order Date]],"yyyy")</f>
        <v>2022</v>
      </c>
      <c r="K3223" t="str">
        <f>TEXT(sales[[#This Row],[Order Date]],"mmmm")</f>
        <v>September</v>
      </c>
    </row>
    <row r="3224" spans="1:11" ht="14.25" customHeight="1" x14ac:dyDescent="0.3">
      <c r="A3224" s="3">
        <v>44828</v>
      </c>
      <c r="B3224" t="s">
        <v>1084</v>
      </c>
      <c r="C3224" t="s">
        <v>78</v>
      </c>
      <c r="D3224" t="s">
        <v>11</v>
      </c>
      <c r="E3224" t="s">
        <v>63</v>
      </c>
      <c r="F3224" t="s">
        <v>2263</v>
      </c>
      <c r="G3224">
        <v>15.84</v>
      </c>
      <c r="H3224">
        <v>2</v>
      </c>
      <c r="I3224">
        <v>5.54</v>
      </c>
      <c r="J3224" t="str">
        <f>TEXT(sales[[#This Row],[Order Date]],"yyyy")</f>
        <v>2022</v>
      </c>
      <c r="K3224" t="str">
        <f>TEXT(sales[[#This Row],[Order Date]],"mmmm")</f>
        <v>September</v>
      </c>
    </row>
    <row r="3225" spans="1:11" ht="14.25" customHeight="1" x14ac:dyDescent="0.3">
      <c r="A3225" s="3">
        <v>44828</v>
      </c>
      <c r="B3225" t="s">
        <v>1084</v>
      </c>
      <c r="C3225" t="s">
        <v>78</v>
      </c>
      <c r="D3225" t="s">
        <v>11</v>
      </c>
      <c r="E3225" t="s">
        <v>16</v>
      </c>
      <c r="F3225" t="s">
        <v>1500</v>
      </c>
      <c r="G3225">
        <v>24.42</v>
      </c>
      <c r="H3225">
        <v>1</v>
      </c>
      <c r="I3225">
        <v>7.94</v>
      </c>
      <c r="J3225" t="str">
        <f>TEXT(sales[[#This Row],[Order Date]],"yyyy")</f>
        <v>2022</v>
      </c>
      <c r="K3225" t="str">
        <f>TEXT(sales[[#This Row],[Order Date]],"mmmm")</f>
        <v>September</v>
      </c>
    </row>
    <row r="3226" spans="1:11" ht="14.25" customHeight="1" x14ac:dyDescent="0.3">
      <c r="A3226" s="3">
        <v>44828</v>
      </c>
      <c r="B3226" t="s">
        <v>1084</v>
      </c>
      <c r="C3226" t="s">
        <v>78</v>
      </c>
      <c r="D3226" t="s">
        <v>11</v>
      </c>
      <c r="E3226" t="s">
        <v>24</v>
      </c>
      <c r="F3226" t="s">
        <v>577</v>
      </c>
      <c r="G3226">
        <v>17.12</v>
      </c>
      <c r="H3226">
        <v>5</v>
      </c>
      <c r="I3226">
        <v>1.93</v>
      </c>
      <c r="J3226" t="str">
        <f>TEXT(sales[[#This Row],[Order Date]],"yyyy")</f>
        <v>2022</v>
      </c>
      <c r="K3226" t="str">
        <f>TEXT(sales[[#This Row],[Order Date]],"mmmm")</f>
        <v>September</v>
      </c>
    </row>
    <row r="3227" spans="1:11" ht="14.25" customHeight="1" x14ac:dyDescent="0.3">
      <c r="A3227" s="3">
        <v>44828</v>
      </c>
      <c r="B3227" t="s">
        <v>1623</v>
      </c>
      <c r="C3227" t="s">
        <v>149</v>
      </c>
      <c r="D3227" t="s">
        <v>11</v>
      </c>
      <c r="E3227" t="s">
        <v>63</v>
      </c>
      <c r="F3227" t="s">
        <v>2264</v>
      </c>
      <c r="G3227">
        <v>39.979999999999997</v>
      </c>
      <c r="H3227">
        <v>1</v>
      </c>
      <c r="I3227">
        <v>17.989999999999998</v>
      </c>
      <c r="J3227" t="str">
        <f>TEXT(sales[[#This Row],[Order Date]],"yyyy")</f>
        <v>2022</v>
      </c>
      <c r="K3227" t="str">
        <f>TEXT(sales[[#This Row],[Order Date]],"mmmm")</f>
        <v>September</v>
      </c>
    </row>
    <row r="3228" spans="1:11" ht="14.25" customHeight="1" x14ac:dyDescent="0.3">
      <c r="A3228" s="3">
        <v>44829</v>
      </c>
      <c r="B3228" t="s">
        <v>622</v>
      </c>
      <c r="C3228" t="s">
        <v>296</v>
      </c>
      <c r="D3228" t="s">
        <v>34</v>
      </c>
      <c r="E3228" t="s">
        <v>145</v>
      </c>
      <c r="F3228" t="s">
        <v>1703</v>
      </c>
      <c r="G3228">
        <v>1044.6300000000001</v>
      </c>
      <c r="H3228">
        <v>3</v>
      </c>
      <c r="I3228">
        <v>240.26</v>
      </c>
      <c r="J3228" t="str">
        <f>TEXT(sales[[#This Row],[Order Date]],"yyyy")</f>
        <v>2022</v>
      </c>
      <c r="K3228" t="str">
        <f>TEXT(sales[[#This Row],[Order Date]],"mmmm")</f>
        <v>September</v>
      </c>
    </row>
    <row r="3229" spans="1:11" ht="14.25" customHeight="1" x14ac:dyDescent="0.3">
      <c r="A3229" s="3">
        <v>44829</v>
      </c>
      <c r="B3229" t="s">
        <v>14</v>
      </c>
      <c r="C3229" t="s">
        <v>177</v>
      </c>
      <c r="D3229" t="s">
        <v>39</v>
      </c>
      <c r="E3229" t="s">
        <v>52</v>
      </c>
      <c r="F3229" t="s">
        <v>1022</v>
      </c>
      <c r="G3229">
        <v>63.96</v>
      </c>
      <c r="H3229">
        <v>4</v>
      </c>
      <c r="I3229">
        <v>19.829999999999998</v>
      </c>
      <c r="J3229" t="str">
        <f>TEXT(sales[[#This Row],[Order Date]],"yyyy")</f>
        <v>2022</v>
      </c>
      <c r="K3229" t="str">
        <f>TEXT(sales[[#This Row],[Order Date]],"mmmm")</f>
        <v>September</v>
      </c>
    </row>
    <row r="3230" spans="1:11" ht="14.25" customHeight="1" x14ac:dyDescent="0.3">
      <c r="A3230" s="3">
        <v>44829</v>
      </c>
      <c r="B3230" t="s">
        <v>14</v>
      </c>
      <c r="C3230" t="s">
        <v>177</v>
      </c>
      <c r="D3230" t="s">
        <v>11</v>
      </c>
      <c r="E3230" t="s">
        <v>20</v>
      </c>
      <c r="F3230" t="s">
        <v>941</v>
      </c>
      <c r="G3230">
        <v>14.46</v>
      </c>
      <c r="H3230">
        <v>3</v>
      </c>
      <c r="I3230">
        <v>7.09</v>
      </c>
      <c r="J3230" t="str">
        <f>TEXT(sales[[#This Row],[Order Date]],"yyyy")</f>
        <v>2022</v>
      </c>
      <c r="K3230" t="str">
        <f>TEXT(sales[[#This Row],[Order Date]],"mmmm")</f>
        <v>September</v>
      </c>
    </row>
    <row r="3231" spans="1:11" ht="14.25" customHeight="1" x14ac:dyDescent="0.3">
      <c r="A3231" s="3">
        <v>44829</v>
      </c>
      <c r="B3231" t="s">
        <v>14</v>
      </c>
      <c r="C3231" t="s">
        <v>177</v>
      </c>
      <c r="D3231" t="s">
        <v>39</v>
      </c>
      <c r="E3231" t="s">
        <v>40</v>
      </c>
      <c r="F3231" t="s">
        <v>721</v>
      </c>
      <c r="G3231">
        <v>104.98</v>
      </c>
      <c r="H3231">
        <v>2</v>
      </c>
      <c r="I3231">
        <v>52.49</v>
      </c>
      <c r="J3231" t="str">
        <f>TEXT(sales[[#This Row],[Order Date]],"yyyy")</f>
        <v>2022</v>
      </c>
      <c r="K3231" t="str">
        <f>TEXT(sales[[#This Row],[Order Date]],"mmmm")</f>
        <v>September</v>
      </c>
    </row>
    <row r="3232" spans="1:11" ht="14.25" customHeight="1" x14ac:dyDescent="0.3">
      <c r="A3232" s="3">
        <v>44829</v>
      </c>
      <c r="B3232" t="s">
        <v>1528</v>
      </c>
      <c r="C3232" t="s">
        <v>27</v>
      </c>
      <c r="D3232" t="s">
        <v>11</v>
      </c>
      <c r="E3232" t="s">
        <v>63</v>
      </c>
      <c r="F3232" t="s">
        <v>785</v>
      </c>
      <c r="G3232">
        <v>17.48</v>
      </c>
      <c r="H3232">
        <v>2</v>
      </c>
      <c r="I3232">
        <v>8.2200000000000006</v>
      </c>
      <c r="J3232" t="str">
        <f>TEXT(sales[[#This Row],[Order Date]],"yyyy")</f>
        <v>2022</v>
      </c>
      <c r="K3232" t="str">
        <f>TEXT(sales[[#This Row],[Order Date]],"mmmm")</f>
        <v>September</v>
      </c>
    </row>
    <row r="3233" spans="1:11" ht="14.25" customHeight="1" x14ac:dyDescent="0.3">
      <c r="A3233" s="3">
        <v>44829</v>
      </c>
      <c r="B3233" t="s">
        <v>1341</v>
      </c>
      <c r="C3233" t="s">
        <v>685</v>
      </c>
      <c r="D3233" t="s">
        <v>11</v>
      </c>
      <c r="E3233" t="s">
        <v>20</v>
      </c>
      <c r="F3233" t="s">
        <v>368</v>
      </c>
      <c r="G3233">
        <v>68.62</v>
      </c>
      <c r="H3233">
        <v>2</v>
      </c>
      <c r="I3233">
        <v>32.25</v>
      </c>
      <c r="J3233" t="str">
        <f>TEXT(sales[[#This Row],[Order Date]],"yyyy")</f>
        <v>2022</v>
      </c>
      <c r="K3233" t="str">
        <f>TEXT(sales[[#This Row],[Order Date]],"mmmm")</f>
        <v>September</v>
      </c>
    </row>
    <row r="3234" spans="1:11" ht="14.25" customHeight="1" x14ac:dyDescent="0.3">
      <c r="A3234" s="3">
        <v>44829</v>
      </c>
      <c r="B3234" t="s">
        <v>2265</v>
      </c>
      <c r="C3234" t="s">
        <v>149</v>
      </c>
      <c r="D3234" t="s">
        <v>39</v>
      </c>
      <c r="E3234" t="s">
        <v>52</v>
      </c>
      <c r="F3234" t="s">
        <v>486</v>
      </c>
      <c r="G3234">
        <v>899.91</v>
      </c>
      <c r="H3234">
        <v>9</v>
      </c>
      <c r="I3234">
        <v>395.96</v>
      </c>
      <c r="J3234" t="str">
        <f>TEXT(sales[[#This Row],[Order Date]],"yyyy")</f>
        <v>2022</v>
      </c>
      <c r="K3234" t="str">
        <f>TEXT(sales[[#This Row],[Order Date]],"mmmm")</f>
        <v>September</v>
      </c>
    </row>
    <row r="3235" spans="1:11" ht="14.25" customHeight="1" x14ac:dyDescent="0.3">
      <c r="A3235" s="3">
        <v>44829</v>
      </c>
      <c r="B3235" t="s">
        <v>83</v>
      </c>
      <c r="C3235" t="s">
        <v>613</v>
      </c>
      <c r="D3235" t="s">
        <v>11</v>
      </c>
      <c r="E3235" t="s">
        <v>20</v>
      </c>
      <c r="F3235" t="s">
        <v>1257</v>
      </c>
      <c r="G3235">
        <v>10.76</v>
      </c>
      <c r="H3235">
        <v>2</v>
      </c>
      <c r="I3235">
        <v>5.16</v>
      </c>
      <c r="J3235" t="str">
        <f>TEXT(sales[[#This Row],[Order Date]],"yyyy")</f>
        <v>2022</v>
      </c>
      <c r="K3235" t="str">
        <f>TEXT(sales[[#This Row],[Order Date]],"mmmm")</f>
        <v>September</v>
      </c>
    </row>
    <row r="3236" spans="1:11" ht="14.25" customHeight="1" x14ac:dyDescent="0.3">
      <c r="A3236" s="3">
        <v>44829</v>
      </c>
      <c r="B3236" t="s">
        <v>83</v>
      </c>
      <c r="C3236" t="s">
        <v>613</v>
      </c>
      <c r="D3236" t="s">
        <v>11</v>
      </c>
      <c r="E3236" t="s">
        <v>12</v>
      </c>
      <c r="F3236" t="s">
        <v>1773</v>
      </c>
      <c r="G3236">
        <v>45.68</v>
      </c>
      <c r="H3236">
        <v>2</v>
      </c>
      <c r="I3236">
        <v>21.01</v>
      </c>
      <c r="J3236" t="str">
        <f>TEXT(sales[[#This Row],[Order Date]],"yyyy")</f>
        <v>2022</v>
      </c>
      <c r="K3236" t="str">
        <f>TEXT(sales[[#This Row],[Order Date]],"mmmm")</f>
        <v>September</v>
      </c>
    </row>
    <row r="3237" spans="1:11" ht="14.25" customHeight="1" x14ac:dyDescent="0.3">
      <c r="A3237" s="3">
        <v>44829</v>
      </c>
      <c r="B3237" t="s">
        <v>83</v>
      </c>
      <c r="C3237" t="s">
        <v>613</v>
      </c>
      <c r="D3237" t="s">
        <v>11</v>
      </c>
      <c r="E3237" t="s">
        <v>24</v>
      </c>
      <c r="F3237" t="s">
        <v>1135</v>
      </c>
      <c r="G3237">
        <v>6.7</v>
      </c>
      <c r="H3237">
        <v>1</v>
      </c>
      <c r="I3237">
        <v>2.21</v>
      </c>
      <c r="J3237" t="str">
        <f>TEXT(sales[[#This Row],[Order Date]],"yyyy")</f>
        <v>2022</v>
      </c>
      <c r="K3237" t="str">
        <f>TEXT(sales[[#This Row],[Order Date]],"mmmm")</f>
        <v>September</v>
      </c>
    </row>
    <row r="3238" spans="1:11" ht="14.25" customHeight="1" x14ac:dyDescent="0.3">
      <c r="A3238" s="3">
        <v>44829</v>
      </c>
      <c r="B3238" t="s">
        <v>1941</v>
      </c>
      <c r="C3238" t="s">
        <v>15</v>
      </c>
      <c r="D3238" t="s">
        <v>11</v>
      </c>
      <c r="E3238" t="s">
        <v>24</v>
      </c>
      <c r="F3238" t="s">
        <v>1069</v>
      </c>
      <c r="G3238">
        <v>128.74</v>
      </c>
      <c r="H3238">
        <v>7</v>
      </c>
      <c r="I3238">
        <v>12.87</v>
      </c>
      <c r="J3238" t="str">
        <f>TEXT(sales[[#This Row],[Order Date]],"yyyy")</f>
        <v>2022</v>
      </c>
      <c r="K3238" t="str">
        <f>TEXT(sales[[#This Row],[Order Date]],"mmmm")</f>
        <v>September</v>
      </c>
    </row>
    <row r="3239" spans="1:11" ht="14.25" customHeight="1" x14ac:dyDescent="0.3">
      <c r="A3239" s="3">
        <v>44829</v>
      </c>
      <c r="B3239" t="s">
        <v>1771</v>
      </c>
      <c r="C3239" t="s">
        <v>164</v>
      </c>
      <c r="D3239" t="s">
        <v>34</v>
      </c>
      <c r="E3239" t="s">
        <v>35</v>
      </c>
      <c r="F3239" t="s">
        <v>1256</v>
      </c>
      <c r="G3239">
        <v>307.14</v>
      </c>
      <c r="H3239">
        <v>4</v>
      </c>
      <c r="I3239">
        <v>-11.52</v>
      </c>
      <c r="J3239" t="str">
        <f>TEXT(sales[[#This Row],[Order Date]],"yyyy")</f>
        <v>2022</v>
      </c>
      <c r="K3239" t="str">
        <f>TEXT(sales[[#This Row],[Order Date]],"mmmm")</f>
        <v>September</v>
      </c>
    </row>
    <row r="3240" spans="1:11" ht="14.25" customHeight="1" x14ac:dyDescent="0.3">
      <c r="A3240" s="3">
        <v>44829</v>
      </c>
      <c r="B3240" t="s">
        <v>1771</v>
      </c>
      <c r="C3240" t="s">
        <v>164</v>
      </c>
      <c r="D3240" t="s">
        <v>11</v>
      </c>
      <c r="E3240" t="s">
        <v>16</v>
      </c>
      <c r="F3240" t="s">
        <v>1402</v>
      </c>
      <c r="G3240">
        <v>12.6</v>
      </c>
      <c r="H3240">
        <v>2</v>
      </c>
      <c r="I3240">
        <v>5.8</v>
      </c>
      <c r="J3240" t="str">
        <f>TEXT(sales[[#This Row],[Order Date]],"yyyy")</f>
        <v>2022</v>
      </c>
      <c r="K3240" t="str">
        <f>TEXT(sales[[#This Row],[Order Date]],"mmmm")</f>
        <v>September</v>
      </c>
    </row>
    <row r="3241" spans="1:11" ht="14.25" customHeight="1" x14ac:dyDescent="0.3">
      <c r="A3241" s="3">
        <v>44829</v>
      </c>
      <c r="B3241" t="s">
        <v>1771</v>
      </c>
      <c r="C3241" t="s">
        <v>164</v>
      </c>
      <c r="D3241" t="s">
        <v>39</v>
      </c>
      <c r="E3241" t="s">
        <v>52</v>
      </c>
      <c r="F3241" t="s">
        <v>999</v>
      </c>
      <c r="G3241">
        <v>159.97999999999999</v>
      </c>
      <c r="H3241">
        <v>2</v>
      </c>
      <c r="I3241">
        <v>57.59</v>
      </c>
      <c r="J3241" t="str">
        <f>TEXT(sales[[#This Row],[Order Date]],"yyyy")</f>
        <v>2022</v>
      </c>
      <c r="K3241" t="str">
        <f>TEXT(sales[[#This Row],[Order Date]],"mmmm")</f>
        <v>September</v>
      </c>
    </row>
    <row r="3242" spans="1:11" ht="14.25" customHeight="1" x14ac:dyDescent="0.3">
      <c r="A3242" s="3">
        <v>44829</v>
      </c>
      <c r="B3242" t="s">
        <v>197</v>
      </c>
      <c r="C3242" t="s">
        <v>120</v>
      </c>
      <c r="D3242" t="s">
        <v>11</v>
      </c>
      <c r="E3242" t="s">
        <v>20</v>
      </c>
      <c r="F3242" t="s">
        <v>846</v>
      </c>
      <c r="G3242">
        <v>6.34</v>
      </c>
      <c r="H3242">
        <v>4</v>
      </c>
      <c r="I3242">
        <v>-4.6500000000000004</v>
      </c>
      <c r="J3242" t="str">
        <f>TEXT(sales[[#This Row],[Order Date]],"yyyy")</f>
        <v>2022</v>
      </c>
      <c r="K3242" t="str">
        <f>TEXT(sales[[#This Row],[Order Date]],"mmmm")</f>
        <v>September</v>
      </c>
    </row>
    <row r="3243" spans="1:11" ht="14.25" customHeight="1" x14ac:dyDescent="0.3">
      <c r="A3243" s="3">
        <v>44829</v>
      </c>
      <c r="B3243" t="s">
        <v>197</v>
      </c>
      <c r="C3243" t="s">
        <v>120</v>
      </c>
      <c r="D3243" t="s">
        <v>11</v>
      </c>
      <c r="E3243" t="s">
        <v>12</v>
      </c>
      <c r="F3243" t="s">
        <v>1262</v>
      </c>
      <c r="G3243">
        <v>10.48</v>
      </c>
      <c r="H3243">
        <v>1</v>
      </c>
      <c r="I3243">
        <v>3.8</v>
      </c>
      <c r="J3243" t="str">
        <f>TEXT(sales[[#This Row],[Order Date]],"yyyy")</f>
        <v>2022</v>
      </c>
      <c r="K3243" t="str">
        <f>TEXT(sales[[#This Row],[Order Date]],"mmmm")</f>
        <v>September</v>
      </c>
    </row>
    <row r="3244" spans="1:11" ht="14.25" customHeight="1" x14ac:dyDescent="0.3">
      <c r="A3244" s="3">
        <v>44829</v>
      </c>
      <c r="B3244" t="s">
        <v>197</v>
      </c>
      <c r="C3244" t="s">
        <v>120</v>
      </c>
      <c r="D3244" t="s">
        <v>11</v>
      </c>
      <c r="E3244" t="s">
        <v>20</v>
      </c>
      <c r="F3244" t="s">
        <v>1043</v>
      </c>
      <c r="G3244">
        <v>2.4700000000000002</v>
      </c>
      <c r="H3244">
        <v>1</v>
      </c>
      <c r="I3244">
        <v>-1.81</v>
      </c>
      <c r="J3244" t="str">
        <f>TEXT(sales[[#This Row],[Order Date]],"yyyy")</f>
        <v>2022</v>
      </c>
      <c r="K3244" t="str">
        <f>TEXT(sales[[#This Row],[Order Date]],"mmmm")</f>
        <v>September</v>
      </c>
    </row>
    <row r="3245" spans="1:11" ht="14.25" customHeight="1" x14ac:dyDescent="0.3">
      <c r="A3245" s="3">
        <v>44829</v>
      </c>
      <c r="B3245" t="s">
        <v>197</v>
      </c>
      <c r="C3245" t="s">
        <v>120</v>
      </c>
      <c r="D3245" t="s">
        <v>11</v>
      </c>
      <c r="E3245" t="s">
        <v>20</v>
      </c>
      <c r="F3245" t="s">
        <v>980</v>
      </c>
      <c r="G3245">
        <v>3.26</v>
      </c>
      <c r="H3245">
        <v>2</v>
      </c>
      <c r="I3245">
        <v>-2.2799999999999998</v>
      </c>
      <c r="J3245" t="str">
        <f>TEXT(sales[[#This Row],[Order Date]],"yyyy")</f>
        <v>2022</v>
      </c>
      <c r="K3245" t="str">
        <f>TEXT(sales[[#This Row],[Order Date]],"mmmm")</f>
        <v>September</v>
      </c>
    </row>
    <row r="3246" spans="1:11" ht="14.25" customHeight="1" x14ac:dyDescent="0.3">
      <c r="A3246" s="3">
        <v>44829</v>
      </c>
      <c r="B3246" t="s">
        <v>791</v>
      </c>
      <c r="C3246" t="s">
        <v>149</v>
      </c>
      <c r="D3246" t="s">
        <v>34</v>
      </c>
      <c r="E3246" t="s">
        <v>35</v>
      </c>
      <c r="F3246" t="s">
        <v>2266</v>
      </c>
      <c r="G3246">
        <v>102.58</v>
      </c>
      <c r="H3246">
        <v>1</v>
      </c>
      <c r="I3246">
        <v>6.84</v>
      </c>
      <c r="J3246" t="str">
        <f>TEXT(sales[[#This Row],[Order Date]],"yyyy")</f>
        <v>2022</v>
      </c>
      <c r="K3246" t="str">
        <f>TEXT(sales[[#This Row],[Order Date]],"mmmm")</f>
        <v>September</v>
      </c>
    </row>
    <row r="3247" spans="1:11" ht="14.25" customHeight="1" x14ac:dyDescent="0.3">
      <c r="A3247" s="3">
        <v>44829</v>
      </c>
      <c r="B3247" t="s">
        <v>791</v>
      </c>
      <c r="C3247" t="s">
        <v>149</v>
      </c>
      <c r="D3247" t="s">
        <v>11</v>
      </c>
      <c r="E3247" t="s">
        <v>12</v>
      </c>
      <c r="F3247" t="s">
        <v>79</v>
      </c>
      <c r="G3247">
        <v>20.04</v>
      </c>
      <c r="H3247">
        <v>3</v>
      </c>
      <c r="I3247">
        <v>9.6199999999999992</v>
      </c>
      <c r="J3247" t="str">
        <f>TEXT(sales[[#This Row],[Order Date]],"yyyy")</f>
        <v>2022</v>
      </c>
      <c r="K3247" t="str">
        <f>TEXT(sales[[#This Row],[Order Date]],"mmmm")</f>
        <v>September</v>
      </c>
    </row>
    <row r="3248" spans="1:11" ht="14.25" customHeight="1" x14ac:dyDescent="0.3">
      <c r="A3248" s="3">
        <v>44829</v>
      </c>
      <c r="B3248" t="s">
        <v>778</v>
      </c>
      <c r="C3248" t="s">
        <v>23</v>
      </c>
      <c r="D3248" t="s">
        <v>11</v>
      </c>
      <c r="E3248" t="s">
        <v>20</v>
      </c>
      <c r="F3248" t="s">
        <v>1313</v>
      </c>
      <c r="G3248">
        <v>2.95</v>
      </c>
      <c r="H3248">
        <v>2</v>
      </c>
      <c r="I3248">
        <v>-2.06</v>
      </c>
      <c r="J3248" t="str">
        <f>TEXT(sales[[#This Row],[Order Date]],"yyyy")</f>
        <v>2022</v>
      </c>
      <c r="K3248" t="str">
        <f>TEXT(sales[[#This Row],[Order Date]],"mmmm")</f>
        <v>September</v>
      </c>
    </row>
    <row r="3249" spans="1:11" ht="14.25" customHeight="1" x14ac:dyDescent="0.3">
      <c r="A3249" s="3">
        <v>44830</v>
      </c>
      <c r="B3249" t="s">
        <v>768</v>
      </c>
      <c r="C3249" t="s">
        <v>10</v>
      </c>
      <c r="D3249" t="s">
        <v>11</v>
      </c>
      <c r="E3249" t="s">
        <v>20</v>
      </c>
      <c r="F3249" t="s">
        <v>2267</v>
      </c>
      <c r="G3249">
        <v>2.08</v>
      </c>
      <c r="H3249">
        <v>5</v>
      </c>
      <c r="I3249">
        <v>-3.43</v>
      </c>
      <c r="J3249" t="str">
        <f>TEXT(sales[[#This Row],[Order Date]],"yyyy")</f>
        <v>2022</v>
      </c>
      <c r="K3249" t="str">
        <f>TEXT(sales[[#This Row],[Order Date]],"mmmm")</f>
        <v>September</v>
      </c>
    </row>
    <row r="3250" spans="1:11" ht="14.25" customHeight="1" x14ac:dyDescent="0.3">
      <c r="A3250" s="3">
        <v>44830</v>
      </c>
      <c r="B3250" t="s">
        <v>768</v>
      </c>
      <c r="C3250" t="s">
        <v>10</v>
      </c>
      <c r="D3250" t="s">
        <v>39</v>
      </c>
      <c r="E3250" t="s">
        <v>40</v>
      </c>
      <c r="F3250" t="s">
        <v>1419</v>
      </c>
      <c r="G3250">
        <v>1114.4000000000001</v>
      </c>
      <c r="H3250">
        <v>7</v>
      </c>
      <c r="I3250">
        <v>376.11</v>
      </c>
      <c r="J3250" t="str">
        <f>TEXT(sales[[#This Row],[Order Date]],"yyyy")</f>
        <v>2022</v>
      </c>
      <c r="K3250" t="str">
        <f>TEXT(sales[[#This Row],[Order Date]],"mmmm")</f>
        <v>September</v>
      </c>
    </row>
    <row r="3251" spans="1:11" ht="14.25" customHeight="1" x14ac:dyDescent="0.3">
      <c r="A3251" s="3">
        <v>44830</v>
      </c>
      <c r="B3251" t="s">
        <v>1477</v>
      </c>
      <c r="C3251" t="s">
        <v>91</v>
      </c>
      <c r="D3251" t="s">
        <v>11</v>
      </c>
      <c r="E3251" t="s">
        <v>12</v>
      </c>
      <c r="F3251" t="s">
        <v>625</v>
      </c>
      <c r="G3251">
        <v>141.76</v>
      </c>
      <c r="H3251">
        <v>5</v>
      </c>
      <c r="I3251">
        <v>47.84</v>
      </c>
      <c r="J3251" t="str">
        <f>TEXT(sales[[#This Row],[Order Date]],"yyyy")</f>
        <v>2022</v>
      </c>
      <c r="K3251" t="str">
        <f>TEXT(sales[[#This Row],[Order Date]],"mmmm")</f>
        <v>September</v>
      </c>
    </row>
    <row r="3252" spans="1:11" ht="14.25" customHeight="1" x14ac:dyDescent="0.3">
      <c r="A3252" s="3">
        <v>44830</v>
      </c>
      <c r="B3252" t="s">
        <v>1477</v>
      </c>
      <c r="C3252" t="s">
        <v>91</v>
      </c>
      <c r="D3252" t="s">
        <v>39</v>
      </c>
      <c r="E3252" t="s">
        <v>52</v>
      </c>
      <c r="F3252" t="s">
        <v>2268</v>
      </c>
      <c r="G3252">
        <v>239.8</v>
      </c>
      <c r="H3252">
        <v>5</v>
      </c>
      <c r="I3252">
        <v>47.96</v>
      </c>
      <c r="J3252" t="str">
        <f>TEXT(sales[[#This Row],[Order Date]],"yyyy")</f>
        <v>2022</v>
      </c>
      <c r="K3252" t="str">
        <f>TEXT(sales[[#This Row],[Order Date]],"mmmm")</f>
        <v>September</v>
      </c>
    </row>
    <row r="3253" spans="1:11" ht="14.25" customHeight="1" x14ac:dyDescent="0.3">
      <c r="A3253" s="3">
        <v>44830</v>
      </c>
      <c r="B3253" t="s">
        <v>1477</v>
      </c>
      <c r="C3253" t="s">
        <v>91</v>
      </c>
      <c r="D3253" t="s">
        <v>11</v>
      </c>
      <c r="E3253" t="s">
        <v>12</v>
      </c>
      <c r="F3253" t="s">
        <v>1203</v>
      </c>
      <c r="G3253">
        <v>31.1</v>
      </c>
      <c r="H3253">
        <v>6</v>
      </c>
      <c r="I3253">
        <v>10.89</v>
      </c>
      <c r="J3253" t="str">
        <f>TEXT(sales[[#This Row],[Order Date]],"yyyy")</f>
        <v>2022</v>
      </c>
      <c r="K3253" t="str">
        <f>TEXT(sales[[#This Row],[Order Date]],"mmmm")</f>
        <v>September</v>
      </c>
    </row>
    <row r="3254" spans="1:11" ht="14.25" customHeight="1" x14ac:dyDescent="0.3">
      <c r="A3254" s="3">
        <v>44830</v>
      </c>
      <c r="B3254" t="s">
        <v>1907</v>
      </c>
      <c r="C3254" t="s">
        <v>95</v>
      </c>
      <c r="D3254" t="s">
        <v>11</v>
      </c>
      <c r="E3254" t="s">
        <v>12</v>
      </c>
      <c r="F3254" t="s">
        <v>2157</v>
      </c>
      <c r="G3254">
        <v>86.27</v>
      </c>
      <c r="H3254">
        <v>4</v>
      </c>
      <c r="I3254">
        <v>31.27</v>
      </c>
      <c r="J3254" t="str">
        <f>TEXT(sales[[#This Row],[Order Date]],"yyyy")</f>
        <v>2022</v>
      </c>
      <c r="K3254" t="str">
        <f>TEXT(sales[[#This Row],[Order Date]],"mmmm")</f>
        <v>September</v>
      </c>
    </row>
    <row r="3255" spans="1:11" ht="14.25" customHeight="1" x14ac:dyDescent="0.3">
      <c r="A3255" s="3">
        <v>44830</v>
      </c>
      <c r="B3255" t="s">
        <v>1907</v>
      </c>
      <c r="C3255" t="s">
        <v>95</v>
      </c>
      <c r="D3255" t="s">
        <v>11</v>
      </c>
      <c r="E3255" t="s">
        <v>20</v>
      </c>
      <c r="F3255" t="s">
        <v>2269</v>
      </c>
      <c r="G3255">
        <v>72.59</v>
      </c>
      <c r="H3255">
        <v>2</v>
      </c>
      <c r="I3255">
        <v>-48.39</v>
      </c>
      <c r="J3255" t="str">
        <f>TEXT(sales[[#This Row],[Order Date]],"yyyy")</f>
        <v>2022</v>
      </c>
      <c r="K3255" t="str">
        <f>TEXT(sales[[#This Row],[Order Date]],"mmmm")</f>
        <v>September</v>
      </c>
    </row>
    <row r="3256" spans="1:11" ht="14.25" customHeight="1" x14ac:dyDescent="0.3">
      <c r="A3256" s="3">
        <v>44830</v>
      </c>
      <c r="B3256" t="s">
        <v>1907</v>
      </c>
      <c r="C3256" t="s">
        <v>95</v>
      </c>
      <c r="D3256" t="s">
        <v>11</v>
      </c>
      <c r="E3256" t="s">
        <v>92</v>
      </c>
      <c r="F3256" t="s">
        <v>2016</v>
      </c>
      <c r="G3256">
        <v>60.67</v>
      </c>
      <c r="H3256">
        <v>2</v>
      </c>
      <c r="I3256">
        <v>14.41</v>
      </c>
      <c r="J3256" t="str">
        <f>TEXT(sales[[#This Row],[Order Date]],"yyyy")</f>
        <v>2022</v>
      </c>
      <c r="K3256" t="str">
        <f>TEXT(sales[[#This Row],[Order Date]],"mmmm")</f>
        <v>September</v>
      </c>
    </row>
    <row r="3257" spans="1:11" ht="14.25" customHeight="1" x14ac:dyDescent="0.3">
      <c r="A3257" s="3">
        <v>44830</v>
      </c>
      <c r="B3257" t="s">
        <v>1907</v>
      </c>
      <c r="C3257" t="s">
        <v>95</v>
      </c>
      <c r="D3257" t="s">
        <v>11</v>
      </c>
      <c r="E3257" t="s">
        <v>20</v>
      </c>
      <c r="F3257" t="s">
        <v>1827</v>
      </c>
      <c r="G3257">
        <v>77.03</v>
      </c>
      <c r="H3257">
        <v>9</v>
      </c>
      <c r="I3257">
        <v>-59.06</v>
      </c>
      <c r="J3257" t="str">
        <f>TEXT(sales[[#This Row],[Order Date]],"yyyy")</f>
        <v>2022</v>
      </c>
      <c r="K3257" t="str">
        <f>TEXT(sales[[#This Row],[Order Date]],"mmmm")</f>
        <v>September</v>
      </c>
    </row>
    <row r="3258" spans="1:11" ht="14.25" customHeight="1" x14ac:dyDescent="0.3">
      <c r="A3258" s="3">
        <v>44830</v>
      </c>
      <c r="B3258" t="s">
        <v>1907</v>
      </c>
      <c r="C3258" t="s">
        <v>95</v>
      </c>
      <c r="D3258" t="s">
        <v>11</v>
      </c>
      <c r="E3258" t="s">
        <v>18</v>
      </c>
      <c r="F3258" t="s">
        <v>595</v>
      </c>
      <c r="G3258">
        <v>119.9</v>
      </c>
      <c r="H3258">
        <v>6</v>
      </c>
      <c r="I3258">
        <v>-1.5</v>
      </c>
      <c r="J3258" t="str">
        <f>TEXT(sales[[#This Row],[Order Date]],"yyyy")</f>
        <v>2022</v>
      </c>
      <c r="K3258" t="str">
        <f>TEXT(sales[[#This Row],[Order Date]],"mmmm")</f>
        <v>September</v>
      </c>
    </row>
    <row r="3259" spans="1:11" ht="14.25" customHeight="1" x14ac:dyDescent="0.3">
      <c r="A3259" s="3">
        <v>44830</v>
      </c>
      <c r="B3259" t="s">
        <v>1907</v>
      </c>
      <c r="C3259" t="s">
        <v>95</v>
      </c>
      <c r="D3259" t="s">
        <v>39</v>
      </c>
      <c r="E3259" t="s">
        <v>40</v>
      </c>
      <c r="F3259" t="s">
        <v>1551</v>
      </c>
      <c r="G3259">
        <v>263.95999999999998</v>
      </c>
      <c r="H3259">
        <v>5</v>
      </c>
      <c r="I3259">
        <v>23.1</v>
      </c>
      <c r="J3259" t="str">
        <f>TEXT(sales[[#This Row],[Order Date]],"yyyy")</f>
        <v>2022</v>
      </c>
      <c r="K3259" t="str">
        <f>TEXT(sales[[#This Row],[Order Date]],"mmmm")</f>
        <v>September</v>
      </c>
    </row>
    <row r="3260" spans="1:11" ht="14.25" customHeight="1" x14ac:dyDescent="0.3">
      <c r="A3260" s="3">
        <v>44830</v>
      </c>
      <c r="B3260" t="s">
        <v>1907</v>
      </c>
      <c r="C3260" t="s">
        <v>95</v>
      </c>
      <c r="D3260" t="s">
        <v>11</v>
      </c>
      <c r="E3260" t="s">
        <v>18</v>
      </c>
      <c r="F3260" t="s">
        <v>19</v>
      </c>
      <c r="G3260">
        <v>363.65</v>
      </c>
      <c r="H3260">
        <v>4</v>
      </c>
      <c r="I3260">
        <v>-86.37</v>
      </c>
      <c r="J3260" t="str">
        <f>TEXT(sales[[#This Row],[Order Date]],"yyyy")</f>
        <v>2022</v>
      </c>
      <c r="K3260" t="str">
        <f>TEXT(sales[[#This Row],[Order Date]],"mmmm")</f>
        <v>September</v>
      </c>
    </row>
    <row r="3261" spans="1:11" ht="14.25" customHeight="1" x14ac:dyDescent="0.3">
      <c r="A3261" s="3">
        <v>44830</v>
      </c>
      <c r="B3261" t="s">
        <v>1828</v>
      </c>
      <c r="C3261" t="s">
        <v>23</v>
      </c>
      <c r="D3261" t="s">
        <v>11</v>
      </c>
      <c r="E3261" t="s">
        <v>20</v>
      </c>
      <c r="F3261" t="s">
        <v>269</v>
      </c>
      <c r="G3261">
        <v>121.1</v>
      </c>
      <c r="H3261">
        <v>6</v>
      </c>
      <c r="I3261">
        <v>-100.92</v>
      </c>
      <c r="J3261" t="str">
        <f>TEXT(sales[[#This Row],[Order Date]],"yyyy")</f>
        <v>2022</v>
      </c>
      <c r="K3261" t="str">
        <f>TEXT(sales[[#This Row],[Order Date]],"mmmm")</f>
        <v>September</v>
      </c>
    </row>
    <row r="3262" spans="1:11" ht="14.25" customHeight="1" x14ac:dyDescent="0.3">
      <c r="A3262" s="3">
        <v>44830</v>
      </c>
      <c r="B3262" t="s">
        <v>1828</v>
      </c>
      <c r="C3262" t="s">
        <v>23</v>
      </c>
      <c r="D3262" t="s">
        <v>39</v>
      </c>
      <c r="E3262" t="s">
        <v>40</v>
      </c>
      <c r="F3262" t="s">
        <v>2035</v>
      </c>
      <c r="G3262">
        <v>45.89</v>
      </c>
      <c r="H3262">
        <v>1</v>
      </c>
      <c r="I3262">
        <v>-9.18</v>
      </c>
      <c r="J3262" t="str">
        <f>TEXT(sales[[#This Row],[Order Date]],"yyyy")</f>
        <v>2022</v>
      </c>
      <c r="K3262" t="str">
        <f>TEXT(sales[[#This Row],[Order Date]],"mmmm")</f>
        <v>September</v>
      </c>
    </row>
    <row r="3263" spans="1:11" ht="14.25" customHeight="1" x14ac:dyDescent="0.3">
      <c r="A3263" s="3">
        <v>44830</v>
      </c>
      <c r="B3263" t="s">
        <v>2270</v>
      </c>
      <c r="C3263" t="s">
        <v>27</v>
      </c>
      <c r="D3263" t="s">
        <v>11</v>
      </c>
      <c r="E3263" t="s">
        <v>18</v>
      </c>
      <c r="F3263" t="s">
        <v>1456</v>
      </c>
      <c r="G3263">
        <v>64.17</v>
      </c>
      <c r="H3263">
        <v>3</v>
      </c>
      <c r="I3263">
        <v>18.61</v>
      </c>
      <c r="J3263" t="str">
        <f>TEXT(sales[[#This Row],[Order Date]],"yyyy")</f>
        <v>2022</v>
      </c>
      <c r="K3263" t="str">
        <f>TEXT(sales[[#This Row],[Order Date]],"mmmm")</f>
        <v>September</v>
      </c>
    </row>
    <row r="3264" spans="1:11" ht="14.25" customHeight="1" x14ac:dyDescent="0.3">
      <c r="A3264" s="3">
        <v>44830</v>
      </c>
      <c r="B3264" t="s">
        <v>2270</v>
      </c>
      <c r="C3264" t="s">
        <v>27</v>
      </c>
      <c r="D3264" t="s">
        <v>11</v>
      </c>
      <c r="E3264" t="s">
        <v>63</v>
      </c>
      <c r="F3264" t="s">
        <v>543</v>
      </c>
      <c r="G3264">
        <v>124.46</v>
      </c>
      <c r="H3264">
        <v>2</v>
      </c>
      <c r="I3264">
        <v>58.5</v>
      </c>
      <c r="J3264" t="str">
        <f>TEXT(sales[[#This Row],[Order Date]],"yyyy")</f>
        <v>2022</v>
      </c>
      <c r="K3264" t="str">
        <f>TEXT(sales[[#This Row],[Order Date]],"mmmm")</f>
        <v>September</v>
      </c>
    </row>
    <row r="3265" spans="1:11" ht="14.25" customHeight="1" x14ac:dyDescent="0.3">
      <c r="A3265" s="3">
        <v>44830</v>
      </c>
      <c r="B3265" t="s">
        <v>1334</v>
      </c>
      <c r="C3265" t="s">
        <v>149</v>
      </c>
      <c r="D3265" t="s">
        <v>39</v>
      </c>
      <c r="E3265" t="s">
        <v>52</v>
      </c>
      <c r="F3265" t="s">
        <v>2130</v>
      </c>
      <c r="G3265">
        <v>50</v>
      </c>
      <c r="H3265">
        <v>2</v>
      </c>
      <c r="I3265">
        <v>12</v>
      </c>
      <c r="J3265" t="str">
        <f>TEXT(sales[[#This Row],[Order Date]],"yyyy")</f>
        <v>2022</v>
      </c>
      <c r="K3265" t="str">
        <f>TEXT(sales[[#This Row],[Order Date]],"mmmm")</f>
        <v>September</v>
      </c>
    </row>
    <row r="3266" spans="1:11" ht="14.25" customHeight="1" x14ac:dyDescent="0.3">
      <c r="A3266" s="3">
        <v>44830</v>
      </c>
      <c r="B3266" t="s">
        <v>1104</v>
      </c>
      <c r="C3266" t="s">
        <v>149</v>
      </c>
      <c r="D3266" t="s">
        <v>11</v>
      </c>
      <c r="E3266" t="s">
        <v>43</v>
      </c>
      <c r="F3266" t="s">
        <v>1109</v>
      </c>
      <c r="G3266">
        <v>34.44</v>
      </c>
      <c r="H3266">
        <v>3</v>
      </c>
      <c r="I3266">
        <v>16.190000000000001</v>
      </c>
      <c r="J3266" t="str">
        <f>TEXT(sales[[#This Row],[Order Date]],"yyyy")</f>
        <v>2022</v>
      </c>
      <c r="K3266" t="str">
        <f>TEXT(sales[[#This Row],[Order Date]],"mmmm")</f>
        <v>September</v>
      </c>
    </row>
    <row r="3267" spans="1:11" ht="14.25" customHeight="1" x14ac:dyDescent="0.3">
      <c r="A3267" s="3">
        <v>44830</v>
      </c>
      <c r="B3267" t="s">
        <v>1104</v>
      </c>
      <c r="C3267" t="s">
        <v>149</v>
      </c>
      <c r="D3267" t="s">
        <v>39</v>
      </c>
      <c r="E3267" t="s">
        <v>302</v>
      </c>
      <c r="F3267" t="s">
        <v>538</v>
      </c>
      <c r="G3267">
        <v>629.92999999999995</v>
      </c>
      <c r="H3267">
        <v>7</v>
      </c>
      <c r="I3267">
        <v>296.07</v>
      </c>
      <c r="J3267" t="str">
        <f>TEXT(sales[[#This Row],[Order Date]],"yyyy")</f>
        <v>2022</v>
      </c>
      <c r="K3267" t="str">
        <f>TEXT(sales[[#This Row],[Order Date]],"mmmm")</f>
        <v>September</v>
      </c>
    </row>
    <row r="3268" spans="1:11" ht="14.25" customHeight="1" x14ac:dyDescent="0.3">
      <c r="A3268" s="3">
        <v>44830</v>
      </c>
      <c r="B3268" t="s">
        <v>1104</v>
      </c>
      <c r="C3268" t="s">
        <v>149</v>
      </c>
      <c r="D3268" t="s">
        <v>11</v>
      </c>
      <c r="E3268" t="s">
        <v>20</v>
      </c>
      <c r="F3268" t="s">
        <v>1959</v>
      </c>
      <c r="G3268">
        <v>79.06</v>
      </c>
      <c r="H3268">
        <v>9</v>
      </c>
      <c r="I3268">
        <v>28.66</v>
      </c>
      <c r="J3268" t="str">
        <f>TEXT(sales[[#This Row],[Order Date]],"yyyy")</f>
        <v>2022</v>
      </c>
      <c r="K3268" t="str">
        <f>TEXT(sales[[#This Row],[Order Date]],"mmmm")</f>
        <v>September</v>
      </c>
    </row>
    <row r="3269" spans="1:11" ht="14.25" customHeight="1" x14ac:dyDescent="0.3">
      <c r="A3269" s="3">
        <v>44831</v>
      </c>
      <c r="B3269" t="s">
        <v>2230</v>
      </c>
      <c r="C3269" t="s">
        <v>15</v>
      </c>
      <c r="D3269" t="s">
        <v>11</v>
      </c>
      <c r="E3269" t="s">
        <v>20</v>
      </c>
      <c r="F3269" t="s">
        <v>911</v>
      </c>
      <c r="G3269">
        <v>15.08</v>
      </c>
      <c r="H3269">
        <v>2</v>
      </c>
      <c r="I3269">
        <v>-22.62</v>
      </c>
      <c r="J3269" t="str">
        <f>TEXT(sales[[#This Row],[Order Date]],"yyyy")</f>
        <v>2022</v>
      </c>
      <c r="K3269" t="str">
        <f>TEXT(sales[[#This Row],[Order Date]],"mmmm")</f>
        <v>September</v>
      </c>
    </row>
    <row r="3270" spans="1:11" ht="14.25" customHeight="1" x14ac:dyDescent="0.3">
      <c r="A3270" s="3">
        <v>44831</v>
      </c>
      <c r="B3270" t="s">
        <v>2230</v>
      </c>
      <c r="C3270" t="s">
        <v>15</v>
      </c>
      <c r="D3270" t="s">
        <v>34</v>
      </c>
      <c r="E3270" t="s">
        <v>47</v>
      </c>
      <c r="F3270" t="s">
        <v>1739</v>
      </c>
      <c r="G3270">
        <v>24.29</v>
      </c>
      <c r="H3270">
        <v>3</v>
      </c>
      <c r="I3270">
        <v>-12.75</v>
      </c>
      <c r="J3270" t="str">
        <f>TEXT(sales[[#This Row],[Order Date]],"yyyy")</f>
        <v>2022</v>
      </c>
      <c r="K3270" t="str">
        <f>TEXT(sales[[#This Row],[Order Date]],"mmmm")</f>
        <v>September</v>
      </c>
    </row>
    <row r="3271" spans="1:11" ht="14.25" customHeight="1" x14ac:dyDescent="0.3">
      <c r="A3271" s="3">
        <v>44831</v>
      </c>
      <c r="B3271" t="s">
        <v>1629</v>
      </c>
      <c r="C3271" t="s">
        <v>27</v>
      </c>
      <c r="D3271" t="s">
        <v>11</v>
      </c>
      <c r="E3271" t="s">
        <v>18</v>
      </c>
      <c r="F3271" t="s">
        <v>1611</v>
      </c>
      <c r="G3271">
        <v>15.51</v>
      </c>
      <c r="H3271">
        <v>1</v>
      </c>
      <c r="I3271">
        <v>4.34</v>
      </c>
      <c r="J3271" t="str">
        <f>TEXT(sales[[#This Row],[Order Date]],"yyyy")</f>
        <v>2022</v>
      </c>
      <c r="K3271" t="str">
        <f>TEXT(sales[[#This Row],[Order Date]],"mmmm")</f>
        <v>September</v>
      </c>
    </row>
    <row r="3272" spans="1:11" ht="14.25" customHeight="1" x14ac:dyDescent="0.3">
      <c r="A3272" s="3">
        <v>44831</v>
      </c>
      <c r="B3272" t="s">
        <v>1629</v>
      </c>
      <c r="C3272" t="s">
        <v>27</v>
      </c>
      <c r="D3272" t="s">
        <v>11</v>
      </c>
      <c r="E3272" t="s">
        <v>12</v>
      </c>
      <c r="F3272" t="s">
        <v>1041</v>
      </c>
      <c r="G3272">
        <v>146.82</v>
      </c>
      <c r="H3272">
        <v>3</v>
      </c>
      <c r="I3272">
        <v>73.41</v>
      </c>
      <c r="J3272" t="str">
        <f>TEXT(sales[[#This Row],[Order Date]],"yyyy")</f>
        <v>2022</v>
      </c>
      <c r="K3272" t="str">
        <f>TEXT(sales[[#This Row],[Order Date]],"mmmm")</f>
        <v>September</v>
      </c>
    </row>
    <row r="3273" spans="1:11" ht="14.25" customHeight="1" x14ac:dyDescent="0.3">
      <c r="A3273" s="3">
        <v>44831</v>
      </c>
      <c r="B3273" t="s">
        <v>1629</v>
      </c>
      <c r="C3273" t="s">
        <v>27</v>
      </c>
      <c r="D3273" t="s">
        <v>11</v>
      </c>
      <c r="E3273" t="s">
        <v>12</v>
      </c>
      <c r="F3273" t="s">
        <v>493</v>
      </c>
      <c r="G3273">
        <v>12.96</v>
      </c>
      <c r="H3273">
        <v>2</v>
      </c>
      <c r="I3273">
        <v>6.22</v>
      </c>
      <c r="J3273" t="str">
        <f>TEXT(sales[[#This Row],[Order Date]],"yyyy")</f>
        <v>2022</v>
      </c>
      <c r="K3273" t="str">
        <f>TEXT(sales[[#This Row],[Order Date]],"mmmm")</f>
        <v>September</v>
      </c>
    </row>
    <row r="3274" spans="1:11" ht="14.25" customHeight="1" x14ac:dyDescent="0.3">
      <c r="A3274" s="3">
        <v>44831</v>
      </c>
      <c r="B3274" t="s">
        <v>2271</v>
      </c>
      <c r="C3274" t="s">
        <v>110</v>
      </c>
      <c r="D3274" t="s">
        <v>11</v>
      </c>
      <c r="E3274" t="s">
        <v>24</v>
      </c>
      <c r="F3274" t="s">
        <v>460</v>
      </c>
      <c r="G3274">
        <v>16.399999999999999</v>
      </c>
      <c r="H3274">
        <v>5</v>
      </c>
      <c r="I3274">
        <v>4.76</v>
      </c>
      <c r="J3274" t="str">
        <f>TEXT(sales[[#This Row],[Order Date]],"yyyy")</f>
        <v>2022</v>
      </c>
      <c r="K3274" t="str">
        <f>TEXT(sales[[#This Row],[Order Date]],"mmmm")</f>
        <v>September</v>
      </c>
    </row>
    <row r="3275" spans="1:11" ht="14.25" customHeight="1" x14ac:dyDescent="0.3">
      <c r="A3275" s="3">
        <v>44831</v>
      </c>
      <c r="B3275" t="s">
        <v>2271</v>
      </c>
      <c r="C3275" t="s">
        <v>110</v>
      </c>
      <c r="D3275" t="s">
        <v>11</v>
      </c>
      <c r="E3275" t="s">
        <v>12</v>
      </c>
      <c r="F3275" t="s">
        <v>2272</v>
      </c>
      <c r="G3275">
        <v>25.92</v>
      </c>
      <c r="H3275">
        <v>4</v>
      </c>
      <c r="I3275">
        <v>12.44</v>
      </c>
      <c r="J3275" t="str">
        <f>TEXT(sales[[#This Row],[Order Date]],"yyyy")</f>
        <v>2022</v>
      </c>
      <c r="K3275" t="str">
        <f>TEXT(sales[[#This Row],[Order Date]],"mmmm")</f>
        <v>September</v>
      </c>
    </row>
    <row r="3276" spans="1:11" ht="14.25" customHeight="1" x14ac:dyDescent="0.3">
      <c r="A3276" s="3">
        <v>44831</v>
      </c>
      <c r="B3276" t="s">
        <v>938</v>
      </c>
      <c r="C3276" t="s">
        <v>55</v>
      </c>
      <c r="D3276" t="s">
        <v>11</v>
      </c>
      <c r="E3276" t="s">
        <v>12</v>
      </c>
      <c r="F3276" t="s">
        <v>1158</v>
      </c>
      <c r="G3276">
        <v>154.9</v>
      </c>
      <c r="H3276">
        <v>5</v>
      </c>
      <c r="I3276">
        <v>69.709999999999994</v>
      </c>
      <c r="J3276" t="str">
        <f>TEXT(sales[[#This Row],[Order Date]],"yyyy")</f>
        <v>2022</v>
      </c>
      <c r="K3276" t="str">
        <f>TEXT(sales[[#This Row],[Order Date]],"mmmm")</f>
        <v>September</v>
      </c>
    </row>
    <row r="3277" spans="1:11" ht="14.25" customHeight="1" x14ac:dyDescent="0.3">
      <c r="A3277" s="3">
        <v>44831</v>
      </c>
      <c r="B3277" t="s">
        <v>938</v>
      </c>
      <c r="C3277" t="s">
        <v>55</v>
      </c>
      <c r="D3277" t="s">
        <v>39</v>
      </c>
      <c r="E3277" t="s">
        <v>40</v>
      </c>
      <c r="F3277" t="s">
        <v>2109</v>
      </c>
      <c r="G3277">
        <v>1871.88</v>
      </c>
      <c r="H3277">
        <v>12</v>
      </c>
      <c r="I3277">
        <v>561.55999999999995</v>
      </c>
      <c r="J3277" t="str">
        <f>TEXT(sales[[#This Row],[Order Date]],"yyyy")</f>
        <v>2022</v>
      </c>
      <c r="K3277" t="str">
        <f>TEXT(sales[[#This Row],[Order Date]],"mmmm")</f>
        <v>September</v>
      </c>
    </row>
    <row r="3278" spans="1:11" ht="14.25" customHeight="1" x14ac:dyDescent="0.3">
      <c r="A3278" s="3">
        <v>44831</v>
      </c>
      <c r="B3278" t="s">
        <v>1680</v>
      </c>
      <c r="C3278" t="s">
        <v>164</v>
      </c>
      <c r="D3278" t="s">
        <v>11</v>
      </c>
      <c r="E3278" t="s">
        <v>24</v>
      </c>
      <c r="F3278" t="s">
        <v>990</v>
      </c>
      <c r="G3278">
        <v>99.2</v>
      </c>
      <c r="H3278">
        <v>5</v>
      </c>
      <c r="I3278">
        <v>25.79</v>
      </c>
      <c r="J3278" t="str">
        <f>TEXT(sales[[#This Row],[Order Date]],"yyyy")</f>
        <v>2022</v>
      </c>
      <c r="K3278" t="str">
        <f>TEXT(sales[[#This Row],[Order Date]],"mmmm")</f>
        <v>September</v>
      </c>
    </row>
    <row r="3279" spans="1:11" ht="14.25" customHeight="1" x14ac:dyDescent="0.3">
      <c r="A3279" s="3">
        <v>44832</v>
      </c>
      <c r="B3279" t="s">
        <v>1343</v>
      </c>
      <c r="C3279" t="s">
        <v>27</v>
      </c>
      <c r="D3279" t="s">
        <v>11</v>
      </c>
      <c r="E3279" t="s">
        <v>92</v>
      </c>
      <c r="F3279" t="s">
        <v>617</v>
      </c>
      <c r="G3279">
        <v>43.26</v>
      </c>
      <c r="H3279">
        <v>3</v>
      </c>
      <c r="I3279">
        <v>14.28</v>
      </c>
      <c r="J3279" t="str">
        <f>TEXT(sales[[#This Row],[Order Date]],"yyyy")</f>
        <v>2022</v>
      </c>
      <c r="K3279" t="str">
        <f>TEXT(sales[[#This Row],[Order Date]],"mmmm")</f>
        <v>September</v>
      </c>
    </row>
    <row r="3280" spans="1:11" ht="14.25" customHeight="1" x14ac:dyDescent="0.3">
      <c r="A3280" s="3">
        <v>44832</v>
      </c>
      <c r="B3280" t="s">
        <v>1343</v>
      </c>
      <c r="C3280" t="s">
        <v>27</v>
      </c>
      <c r="D3280" t="s">
        <v>11</v>
      </c>
      <c r="E3280" t="s">
        <v>92</v>
      </c>
      <c r="F3280" t="s">
        <v>2273</v>
      </c>
      <c r="G3280">
        <v>43.56</v>
      </c>
      <c r="H3280">
        <v>2</v>
      </c>
      <c r="I3280">
        <v>15.25</v>
      </c>
      <c r="J3280" t="str">
        <f>TEXT(sales[[#This Row],[Order Date]],"yyyy")</f>
        <v>2022</v>
      </c>
      <c r="K3280" t="str">
        <f>TEXT(sales[[#This Row],[Order Date]],"mmmm")</f>
        <v>September</v>
      </c>
    </row>
    <row r="3281" spans="1:11" ht="14.25" customHeight="1" x14ac:dyDescent="0.3">
      <c r="A3281" s="3">
        <v>44832</v>
      </c>
      <c r="B3281" t="s">
        <v>1459</v>
      </c>
      <c r="C3281" t="s">
        <v>278</v>
      </c>
      <c r="D3281" t="s">
        <v>11</v>
      </c>
      <c r="E3281" t="s">
        <v>63</v>
      </c>
      <c r="F3281" t="s">
        <v>1350</v>
      </c>
      <c r="G3281">
        <v>12.54</v>
      </c>
      <c r="H3281">
        <v>1</v>
      </c>
      <c r="I3281">
        <v>4.2300000000000004</v>
      </c>
      <c r="J3281" t="str">
        <f>TEXT(sales[[#This Row],[Order Date]],"yyyy")</f>
        <v>2022</v>
      </c>
      <c r="K3281" t="str">
        <f>TEXT(sales[[#This Row],[Order Date]],"mmmm")</f>
        <v>September</v>
      </c>
    </row>
    <row r="3282" spans="1:11" ht="14.25" customHeight="1" x14ac:dyDescent="0.3">
      <c r="A3282" s="3">
        <v>44832</v>
      </c>
      <c r="B3282" t="s">
        <v>1459</v>
      </c>
      <c r="C3282" t="s">
        <v>278</v>
      </c>
      <c r="D3282" t="s">
        <v>11</v>
      </c>
      <c r="E3282" t="s">
        <v>20</v>
      </c>
      <c r="F3282" t="s">
        <v>205</v>
      </c>
      <c r="G3282">
        <v>1.08</v>
      </c>
      <c r="H3282">
        <v>2</v>
      </c>
      <c r="I3282">
        <v>-0.79</v>
      </c>
      <c r="J3282" t="str">
        <f>TEXT(sales[[#This Row],[Order Date]],"yyyy")</f>
        <v>2022</v>
      </c>
      <c r="K3282" t="str">
        <f>TEXT(sales[[#This Row],[Order Date]],"mmmm")</f>
        <v>September</v>
      </c>
    </row>
    <row r="3283" spans="1:11" ht="14.25" customHeight="1" x14ac:dyDescent="0.3">
      <c r="A3283" s="3">
        <v>44832</v>
      </c>
      <c r="B3283" t="s">
        <v>1459</v>
      </c>
      <c r="C3283" t="s">
        <v>278</v>
      </c>
      <c r="D3283" t="s">
        <v>11</v>
      </c>
      <c r="E3283" t="s">
        <v>43</v>
      </c>
      <c r="F3283" t="s">
        <v>160</v>
      </c>
      <c r="G3283">
        <v>4.51</v>
      </c>
      <c r="H3283">
        <v>3</v>
      </c>
      <c r="I3283">
        <v>0.85</v>
      </c>
      <c r="J3283" t="str">
        <f>TEXT(sales[[#This Row],[Order Date]],"yyyy")</f>
        <v>2022</v>
      </c>
      <c r="K3283" t="str">
        <f>TEXT(sales[[#This Row],[Order Date]],"mmmm")</f>
        <v>September</v>
      </c>
    </row>
    <row r="3284" spans="1:11" ht="14.25" customHeight="1" x14ac:dyDescent="0.3">
      <c r="A3284" s="3">
        <v>44832</v>
      </c>
      <c r="B3284" t="s">
        <v>1937</v>
      </c>
      <c r="C3284" t="s">
        <v>149</v>
      </c>
      <c r="D3284" t="s">
        <v>11</v>
      </c>
      <c r="E3284" t="s">
        <v>92</v>
      </c>
      <c r="F3284" t="s">
        <v>286</v>
      </c>
      <c r="G3284">
        <v>293.52</v>
      </c>
      <c r="H3284">
        <v>6</v>
      </c>
      <c r="I3284">
        <v>76.319999999999993</v>
      </c>
      <c r="J3284" t="str">
        <f>TEXT(sales[[#This Row],[Order Date]],"yyyy")</f>
        <v>2022</v>
      </c>
      <c r="K3284" t="str">
        <f>TEXT(sales[[#This Row],[Order Date]],"mmmm")</f>
        <v>September</v>
      </c>
    </row>
    <row r="3285" spans="1:11" ht="14.25" customHeight="1" x14ac:dyDescent="0.3">
      <c r="A3285" s="3">
        <v>44832</v>
      </c>
      <c r="B3285" t="s">
        <v>1937</v>
      </c>
      <c r="C3285" t="s">
        <v>149</v>
      </c>
      <c r="D3285" t="s">
        <v>39</v>
      </c>
      <c r="E3285" t="s">
        <v>40</v>
      </c>
      <c r="F3285" t="s">
        <v>1347</v>
      </c>
      <c r="G3285">
        <v>307.98</v>
      </c>
      <c r="H3285">
        <v>2</v>
      </c>
      <c r="I3285">
        <v>89.31</v>
      </c>
      <c r="J3285" t="str">
        <f>TEXT(sales[[#This Row],[Order Date]],"yyyy")</f>
        <v>2022</v>
      </c>
      <c r="K3285" t="str">
        <f>TEXT(sales[[#This Row],[Order Date]],"mmmm")</f>
        <v>September</v>
      </c>
    </row>
    <row r="3286" spans="1:11" ht="14.25" customHeight="1" x14ac:dyDescent="0.3">
      <c r="A3286" s="3">
        <v>44832</v>
      </c>
      <c r="B3286" t="s">
        <v>468</v>
      </c>
      <c r="C3286" t="s">
        <v>27</v>
      </c>
      <c r="D3286" t="s">
        <v>11</v>
      </c>
      <c r="E3286" t="s">
        <v>92</v>
      </c>
      <c r="F3286" t="s">
        <v>1090</v>
      </c>
      <c r="G3286">
        <v>186.15</v>
      </c>
      <c r="H3286">
        <v>3</v>
      </c>
      <c r="I3286">
        <v>55.85</v>
      </c>
      <c r="J3286" t="str">
        <f>TEXT(sales[[#This Row],[Order Date]],"yyyy")</f>
        <v>2022</v>
      </c>
      <c r="K3286" t="str">
        <f>TEXT(sales[[#This Row],[Order Date]],"mmmm")</f>
        <v>September</v>
      </c>
    </row>
    <row r="3287" spans="1:11" ht="14.25" customHeight="1" x14ac:dyDescent="0.3">
      <c r="A3287" s="3">
        <v>44832</v>
      </c>
      <c r="B3287" t="s">
        <v>468</v>
      </c>
      <c r="C3287" t="s">
        <v>27</v>
      </c>
      <c r="D3287" t="s">
        <v>11</v>
      </c>
      <c r="E3287" t="s">
        <v>20</v>
      </c>
      <c r="F3287" t="s">
        <v>1533</v>
      </c>
      <c r="G3287">
        <v>81.790000000000006</v>
      </c>
      <c r="H3287">
        <v>6</v>
      </c>
      <c r="I3287">
        <v>26.58</v>
      </c>
      <c r="J3287" t="str">
        <f>TEXT(sales[[#This Row],[Order Date]],"yyyy")</f>
        <v>2022</v>
      </c>
      <c r="K3287" t="str">
        <f>TEXT(sales[[#This Row],[Order Date]],"mmmm")</f>
        <v>September</v>
      </c>
    </row>
    <row r="3288" spans="1:11" ht="14.25" customHeight="1" x14ac:dyDescent="0.3">
      <c r="A3288" s="3">
        <v>44832</v>
      </c>
      <c r="B3288" t="s">
        <v>468</v>
      </c>
      <c r="C3288" t="s">
        <v>27</v>
      </c>
      <c r="D3288" t="s">
        <v>11</v>
      </c>
      <c r="E3288" t="s">
        <v>200</v>
      </c>
      <c r="F3288" t="s">
        <v>2274</v>
      </c>
      <c r="G3288">
        <v>47.19</v>
      </c>
      <c r="H3288">
        <v>3</v>
      </c>
      <c r="I3288">
        <v>13.69</v>
      </c>
      <c r="J3288" t="str">
        <f>TEXT(sales[[#This Row],[Order Date]],"yyyy")</f>
        <v>2022</v>
      </c>
      <c r="K3288" t="str">
        <f>TEXT(sales[[#This Row],[Order Date]],"mmmm")</f>
        <v>September</v>
      </c>
    </row>
    <row r="3289" spans="1:11" ht="14.25" customHeight="1" x14ac:dyDescent="0.3">
      <c r="A3289" s="3">
        <v>44832</v>
      </c>
      <c r="B3289" t="s">
        <v>468</v>
      </c>
      <c r="C3289" t="s">
        <v>27</v>
      </c>
      <c r="D3289" t="s">
        <v>39</v>
      </c>
      <c r="E3289" t="s">
        <v>40</v>
      </c>
      <c r="F3289" t="s">
        <v>2275</v>
      </c>
      <c r="G3289">
        <v>36.78</v>
      </c>
      <c r="H3289">
        <v>2</v>
      </c>
      <c r="I3289">
        <v>-8.2799999999999994</v>
      </c>
      <c r="J3289" t="str">
        <f>TEXT(sales[[#This Row],[Order Date]],"yyyy")</f>
        <v>2022</v>
      </c>
      <c r="K3289" t="str">
        <f>TEXT(sales[[#This Row],[Order Date]],"mmmm")</f>
        <v>September</v>
      </c>
    </row>
    <row r="3290" spans="1:11" ht="14.25" customHeight="1" x14ac:dyDescent="0.3">
      <c r="A3290" s="3">
        <v>44835</v>
      </c>
      <c r="B3290" t="s">
        <v>2199</v>
      </c>
      <c r="C3290" t="s">
        <v>278</v>
      </c>
      <c r="D3290" t="s">
        <v>11</v>
      </c>
      <c r="E3290" t="s">
        <v>18</v>
      </c>
      <c r="F3290" t="s">
        <v>1560</v>
      </c>
      <c r="G3290">
        <v>139.41999999999999</v>
      </c>
      <c r="H3290">
        <v>4</v>
      </c>
      <c r="I3290">
        <v>17.43</v>
      </c>
      <c r="J3290" t="str">
        <f>TEXT(sales[[#This Row],[Order Date]],"yyyy")</f>
        <v>2022</v>
      </c>
      <c r="K3290" t="str">
        <f>TEXT(sales[[#This Row],[Order Date]],"mmmm")</f>
        <v>October</v>
      </c>
    </row>
    <row r="3291" spans="1:11" ht="14.25" customHeight="1" x14ac:dyDescent="0.3">
      <c r="A3291" s="3">
        <v>44835</v>
      </c>
      <c r="B3291" t="s">
        <v>1620</v>
      </c>
      <c r="C3291" t="s">
        <v>434</v>
      </c>
      <c r="D3291" t="s">
        <v>39</v>
      </c>
      <c r="E3291" t="s">
        <v>40</v>
      </c>
      <c r="F3291" t="s">
        <v>2109</v>
      </c>
      <c r="G3291">
        <v>311.98</v>
      </c>
      <c r="H3291">
        <v>2</v>
      </c>
      <c r="I3291">
        <v>93.59</v>
      </c>
      <c r="J3291" t="str">
        <f>TEXT(sales[[#This Row],[Order Date]],"yyyy")</f>
        <v>2022</v>
      </c>
      <c r="K3291" t="str">
        <f>TEXT(sales[[#This Row],[Order Date]],"mmmm")</f>
        <v>October</v>
      </c>
    </row>
    <row r="3292" spans="1:11" ht="14.25" customHeight="1" x14ac:dyDescent="0.3">
      <c r="A3292" s="3">
        <v>44835</v>
      </c>
      <c r="B3292" t="s">
        <v>1620</v>
      </c>
      <c r="C3292" t="s">
        <v>434</v>
      </c>
      <c r="D3292" t="s">
        <v>11</v>
      </c>
      <c r="E3292" t="s">
        <v>20</v>
      </c>
      <c r="F3292" t="s">
        <v>451</v>
      </c>
      <c r="G3292">
        <v>22.45</v>
      </c>
      <c r="H3292">
        <v>5</v>
      </c>
      <c r="I3292">
        <v>10.33</v>
      </c>
      <c r="J3292" t="str">
        <f>TEXT(sales[[#This Row],[Order Date]],"yyyy")</f>
        <v>2022</v>
      </c>
      <c r="K3292" t="str">
        <f>TEXT(sales[[#This Row],[Order Date]],"mmmm")</f>
        <v>October</v>
      </c>
    </row>
    <row r="3293" spans="1:11" ht="14.25" customHeight="1" x14ac:dyDescent="0.3">
      <c r="A3293" s="3">
        <v>44835</v>
      </c>
      <c r="B3293" t="s">
        <v>2276</v>
      </c>
      <c r="C3293" t="s">
        <v>15</v>
      </c>
      <c r="D3293" t="s">
        <v>11</v>
      </c>
      <c r="E3293" t="s">
        <v>20</v>
      </c>
      <c r="F3293" t="s">
        <v>1490</v>
      </c>
      <c r="G3293">
        <v>2.99</v>
      </c>
      <c r="H3293">
        <v>4</v>
      </c>
      <c r="I3293">
        <v>-4.49</v>
      </c>
      <c r="J3293" t="str">
        <f>TEXT(sales[[#This Row],[Order Date]],"yyyy")</f>
        <v>2022</v>
      </c>
      <c r="K3293" t="str">
        <f>TEXT(sales[[#This Row],[Order Date]],"mmmm")</f>
        <v>October</v>
      </c>
    </row>
    <row r="3294" spans="1:11" ht="14.25" customHeight="1" x14ac:dyDescent="0.3">
      <c r="A3294" s="3">
        <v>44835</v>
      </c>
      <c r="B3294" t="s">
        <v>2276</v>
      </c>
      <c r="C3294" t="s">
        <v>15</v>
      </c>
      <c r="D3294" t="s">
        <v>39</v>
      </c>
      <c r="E3294" t="s">
        <v>52</v>
      </c>
      <c r="F3294" t="s">
        <v>2113</v>
      </c>
      <c r="G3294">
        <v>108.77</v>
      </c>
      <c r="H3294">
        <v>4</v>
      </c>
      <c r="I3294">
        <v>2.72</v>
      </c>
      <c r="J3294" t="str">
        <f>TEXT(sales[[#This Row],[Order Date]],"yyyy")</f>
        <v>2022</v>
      </c>
      <c r="K3294" t="str">
        <f>TEXT(sales[[#This Row],[Order Date]],"mmmm")</f>
        <v>October</v>
      </c>
    </row>
    <row r="3295" spans="1:11" ht="14.25" customHeight="1" x14ac:dyDescent="0.3">
      <c r="A3295" s="3">
        <v>44835</v>
      </c>
      <c r="B3295" t="s">
        <v>2276</v>
      </c>
      <c r="C3295" t="s">
        <v>91</v>
      </c>
      <c r="D3295" t="s">
        <v>39</v>
      </c>
      <c r="E3295" t="s">
        <v>40</v>
      </c>
      <c r="F3295" t="s">
        <v>648</v>
      </c>
      <c r="G3295">
        <v>572.79999999999995</v>
      </c>
      <c r="H3295">
        <v>2</v>
      </c>
      <c r="I3295">
        <v>50.12</v>
      </c>
      <c r="J3295" t="str">
        <f>TEXT(sales[[#This Row],[Order Date]],"yyyy")</f>
        <v>2022</v>
      </c>
      <c r="K3295" t="str">
        <f>TEXT(sales[[#This Row],[Order Date]],"mmmm")</f>
        <v>October</v>
      </c>
    </row>
    <row r="3296" spans="1:11" ht="14.25" customHeight="1" x14ac:dyDescent="0.3">
      <c r="A3296" s="3">
        <v>44836</v>
      </c>
      <c r="B3296" t="s">
        <v>922</v>
      </c>
      <c r="C3296" t="s">
        <v>27</v>
      </c>
      <c r="D3296" t="s">
        <v>11</v>
      </c>
      <c r="E3296" t="s">
        <v>20</v>
      </c>
      <c r="F3296" t="s">
        <v>511</v>
      </c>
      <c r="G3296">
        <v>57.5</v>
      </c>
      <c r="H3296">
        <v>6</v>
      </c>
      <c r="I3296">
        <v>20.13</v>
      </c>
      <c r="J3296" t="str">
        <f>TEXT(sales[[#This Row],[Order Date]],"yyyy")</f>
        <v>2022</v>
      </c>
      <c r="K3296" t="str">
        <f>TEXT(sales[[#This Row],[Order Date]],"mmmm")</f>
        <v>October</v>
      </c>
    </row>
    <row r="3297" spans="1:11" ht="14.25" customHeight="1" x14ac:dyDescent="0.3">
      <c r="A3297" s="3">
        <v>44836</v>
      </c>
      <c r="B3297" t="s">
        <v>1161</v>
      </c>
      <c r="C3297" t="s">
        <v>177</v>
      </c>
      <c r="D3297" t="s">
        <v>11</v>
      </c>
      <c r="E3297" t="s">
        <v>12</v>
      </c>
      <c r="F3297" t="s">
        <v>1832</v>
      </c>
      <c r="G3297">
        <v>94.85</v>
      </c>
      <c r="H3297">
        <v>5</v>
      </c>
      <c r="I3297">
        <v>45.53</v>
      </c>
      <c r="J3297" t="str">
        <f>TEXT(sales[[#This Row],[Order Date]],"yyyy")</f>
        <v>2022</v>
      </c>
      <c r="K3297" t="str">
        <f>TEXT(sales[[#This Row],[Order Date]],"mmmm")</f>
        <v>October</v>
      </c>
    </row>
    <row r="3298" spans="1:11" ht="14.25" customHeight="1" x14ac:dyDescent="0.3">
      <c r="A3298" s="3">
        <v>44836</v>
      </c>
      <c r="B3298" t="s">
        <v>1161</v>
      </c>
      <c r="C3298" t="s">
        <v>177</v>
      </c>
      <c r="D3298" t="s">
        <v>11</v>
      </c>
      <c r="E3298" t="s">
        <v>63</v>
      </c>
      <c r="F3298" t="s">
        <v>1091</v>
      </c>
      <c r="G3298">
        <v>51.12</v>
      </c>
      <c r="H3298">
        <v>4</v>
      </c>
      <c r="I3298">
        <v>23</v>
      </c>
      <c r="J3298" t="str">
        <f>TEXT(sales[[#This Row],[Order Date]],"yyyy")</f>
        <v>2022</v>
      </c>
      <c r="K3298" t="str">
        <f>TEXT(sales[[#This Row],[Order Date]],"mmmm")</f>
        <v>October</v>
      </c>
    </row>
    <row r="3299" spans="1:11" ht="14.25" customHeight="1" x14ac:dyDescent="0.3">
      <c r="A3299" s="3">
        <v>44836</v>
      </c>
      <c r="B3299" t="s">
        <v>1161</v>
      </c>
      <c r="C3299" t="s">
        <v>177</v>
      </c>
      <c r="D3299" t="s">
        <v>39</v>
      </c>
      <c r="E3299" t="s">
        <v>52</v>
      </c>
      <c r="F3299" t="s">
        <v>1559</v>
      </c>
      <c r="G3299">
        <v>90</v>
      </c>
      <c r="H3299">
        <v>1</v>
      </c>
      <c r="I3299">
        <v>32.4</v>
      </c>
      <c r="J3299" t="str">
        <f>TEXT(sales[[#This Row],[Order Date]],"yyyy")</f>
        <v>2022</v>
      </c>
      <c r="K3299" t="str">
        <f>TEXT(sales[[#This Row],[Order Date]],"mmmm")</f>
        <v>October</v>
      </c>
    </row>
    <row r="3300" spans="1:11" ht="14.25" customHeight="1" x14ac:dyDescent="0.3">
      <c r="A3300" s="3">
        <v>44836</v>
      </c>
      <c r="B3300" t="s">
        <v>1383</v>
      </c>
      <c r="C3300" t="s">
        <v>27</v>
      </c>
      <c r="D3300" t="s">
        <v>11</v>
      </c>
      <c r="E3300" t="s">
        <v>18</v>
      </c>
      <c r="F3300" t="s">
        <v>1317</v>
      </c>
      <c r="G3300">
        <v>270.33999999999997</v>
      </c>
      <c r="H3300">
        <v>14</v>
      </c>
      <c r="I3300">
        <v>75.7</v>
      </c>
      <c r="J3300" t="str">
        <f>TEXT(sales[[#This Row],[Order Date]],"yyyy")</f>
        <v>2022</v>
      </c>
      <c r="K3300" t="str">
        <f>TEXT(sales[[#This Row],[Order Date]],"mmmm")</f>
        <v>October</v>
      </c>
    </row>
    <row r="3301" spans="1:11" ht="14.25" customHeight="1" x14ac:dyDescent="0.3">
      <c r="A3301" s="3">
        <v>44836</v>
      </c>
      <c r="B3301" t="s">
        <v>268</v>
      </c>
      <c r="C3301" t="s">
        <v>245</v>
      </c>
      <c r="D3301" t="s">
        <v>11</v>
      </c>
      <c r="E3301" t="s">
        <v>20</v>
      </c>
      <c r="F3301" t="s">
        <v>1650</v>
      </c>
      <c r="G3301">
        <v>7.38</v>
      </c>
      <c r="H3301">
        <v>5</v>
      </c>
      <c r="I3301">
        <v>-5.41</v>
      </c>
      <c r="J3301" t="str">
        <f>TEXT(sales[[#This Row],[Order Date]],"yyyy")</f>
        <v>2022</v>
      </c>
      <c r="K3301" t="str">
        <f>TEXT(sales[[#This Row],[Order Date]],"mmmm")</f>
        <v>October</v>
      </c>
    </row>
    <row r="3302" spans="1:11" ht="14.25" customHeight="1" x14ac:dyDescent="0.3">
      <c r="A3302" s="3">
        <v>44836</v>
      </c>
      <c r="B3302" t="s">
        <v>2277</v>
      </c>
      <c r="C3302" t="s">
        <v>27</v>
      </c>
      <c r="D3302" t="s">
        <v>11</v>
      </c>
      <c r="E3302" t="s">
        <v>20</v>
      </c>
      <c r="F3302" t="s">
        <v>1650</v>
      </c>
      <c r="G3302">
        <v>11.81</v>
      </c>
      <c r="H3302">
        <v>3</v>
      </c>
      <c r="I3302">
        <v>4.13</v>
      </c>
      <c r="J3302" t="str">
        <f>TEXT(sales[[#This Row],[Order Date]],"yyyy")</f>
        <v>2022</v>
      </c>
      <c r="K3302" t="str">
        <f>TEXT(sales[[#This Row],[Order Date]],"mmmm")</f>
        <v>October</v>
      </c>
    </row>
    <row r="3303" spans="1:11" ht="14.25" customHeight="1" x14ac:dyDescent="0.3">
      <c r="A3303" s="3">
        <v>44836</v>
      </c>
      <c r="B3303" t="s">
        <v>2277</v>
      </c>
      <c r="C3303" t="s">
        <v>27</v>
      </c>
      <c r="D3303" t="s">
        <v>11</v>
      </c>
      <c r="E3303" t="s">
        <v>20</v>
      </c>
      <c r="F3303" t="s">
        <v>608</v>
      </c>
      <c r="G3303">
        <v>53.57</v>
      </c>
      <c r="H3303">
        <v>4</v>
      </c>
      <c r="I3303">
        <v>19.420000000000002</v>
      </c>
      <c r="J3303" t="str">
        <f>TEXT(sales[[#This Row],[Order Date]],"yyyy")</f>
        <v>2022</v>
      </c>
      <c r="K3303" t="str">
        <f>TEXT(sales[[#This Row],[Order Date]],"mmmm")</f>
        <v>October</v>
      </c>
    </row>
    <row r="3304" spans="1:11" ht="14.25" customHeight="1" x14ac:dyDescent="0.3">
      <c r="A3304" s="3">
        <v>44836</v>
      </c>
      <c r="B3304" t="s">
        <v>2277</v>
      </c>
      <c r="C3304" t="s">
        <v>27</v>
      </c>
      <c r="D3304" t="s">
        <v>39</v>
      </c>
      <c r="E3304" t="s">
        <v>40</v>
      </c>
      <c r="F3304" t="s">
        <v>833</v>
      </c>
      <c r="G3304">
        <v>503.96</v>
      </c>
      <c r="H3304">
        <v>5</v>
      </c>
      <c r="I3304">
        <v>50.4</v>
      </c>
      <c r="J3304" t="str">
        <f>TEXT(sales[[#This Row],[Order Date]],"yyyy")</f>
        <v>2022</v>
      </c>
      <c r="K3304" t="str">
        <f>TEXT(sales[[#This Row],[Order Date]],"mmmm")</f>
        <v>October</v>
      </c>
    </row>
    <row r="3305" spans="1:11" ht="14.25" customHeight="1" x14ac:dyDescent="0.3">
      <c r="A3305" s="3">
        <v>44836</v>
      </c>
      <c r="B3305" t="s">
        <v>2033</v>
      </c>
      <c r="C3305" t="s">
        <v>613</v>
      </c>
      <c r="D3305" t="s">
        <v>11</v>
      </c>
      <c r="E3305" t="s">
        <v>20</v>
      </c>
      <c r="F3305" t="s">
        <v>631</v>
      </c>
      <c r="G3305">
        <v>26.9</v>
      </c>
      <c r="H3305">
        <v>5</v>
      </c>
      <c r="I3305">
        <v>13.18</v>
      </c>
      <c r="J3305" t="str">
        <f>TEXT(sales[[#This Row],[Order Date]],"yyyy")</f>
        <v>2022</v>
      </c>
      <c r="K3305" t="str">
        <f>TEXT(sales[[#This Row],[Order Date]],"mmmm")</f>
        <v>October</v>
      </c>
    </row>
    <row r="3306" spans="1:11" ht="14.25" customHeight="1" x14ac:dyDescent="0.3">
      <c r="A3306" s="3">
        <v>44836</v>
      </c>
      <c r="B3306" t="s">
        <v>1023</v>
      </c>
      <c r="C3306" t="s">
        <v>531</v>
      </c>
      <c r="D3306" t="s">
        <v>11</v>
      </c>
      <c r="E3306" t="s">
        <v>12</v>
      </c>
      <c r="F3306" t="s">
        <v>2114</v>
      </c>
      <c r="G3306">
        <v>19.440000000000001</v>
      </c>
      <c r="H3306">
        <v>3</v>
      </c>
      <c r="I3306">
        <v>9.33</v>
      </c>
      <c r="J3306" t="str">
        <f>TEXT(sales[[#This Row],[Order Date]],"yyyy")</f>
        <v>2022</v>
      </c>
      <c r="K3306" t="str">
        <f>TEXT(sales[[#This Row],[Order Date]],"mmmm")</f>
        <v>October</v>
      </c>
    </row>
    <row r="3307" spans="1:11" ht="14.25" customHeight="1" x14ac:dyDescent="0.3">
      <c r="A3307" s="3">
        <v>44836</v>
      </c>
      <c r="B3307" t="s">
        <v>1023</v>
      </c>
      <c r="C3307" t="s">
        <v>531</v>
      </c>
      <c r="D3307" t="s">
        <v>11</v>
      </c>
      <c r="E3307" t="s">
        <v>20</v>
      </c>
      <c r="F3307" t="s">
        <v>222</v>
      </c>
      <c r="G3307">
        <v>7.38</v>
      </c>
      <c r="H3307">
        <v>1</v>
      </c>
      <c r="I3307">
        <v>3.62</v>
      </c>
      <c r="J3307" t="str">
        <f>TEXT(sales[[#This Row],[Order Date]],"yyyy")</f>
        <v>2022</v>
      </c>
      <c r="K3307" t="str">
        <f>TEXT(sales[[#This Row],[Order Date]],"mmmm")</f>
        <v>October</v>
      </c>
    </row>
    <row r="3308" spans="1:11" ht="14.25" customHeight="1" x14ac:dyDescent="0.3">
      <c r="A3308" s="3">
        <v>44836</v>
      </c>
      <c r="B3308" t="s">
        <v>712</v>
      </c>
      <c r="C3308" t="s">
        <v>278</v>
      </c>
      <c r="D3308" t="s">
        <v>11</v>
      </c>
      <c r="E3308" t="s">
        <v>200</v>
      </c>
      <c r="F3308" t="s">
        <v>1231</v>
      </c>
      <c r="G3308">
        <v>10.94</v>
      </c>
      <c r="H3308">
        <v>2</v>
      </c>
      <c r="I3308">
        <v>0.96</v>
      </c>
      <c r="J3308" t="str">
        <f>TEXT(sales[[#This Row],[Order Date]],"yyyy")</f>
        <v>2022</v>
      </c>
      <c r="K3308" t="str">
        <f>TEXT(sales[[#This Row],[Order Date]],"mmmm")</f>
        <v>October</v>
      </c>
    </row>
    <row r="3309" spans="1:11" ht="14.25" customHeight="1" x14ac:dyDescent="0.3">
      <c r="A3309" s="3">
        <v>44836</v>
      </c>
      <c r="B3309" t="s">
        <v>280</v>
      </c>
      <c r="C3309" t="s">
        <v>91</v>
      </c>
      <c r="D3309" t="s">
        <v>34</v>
      </c>
      <c r="E3309" t="s">
        <v>47</v>
      </c>
      <c r="F3309" t="s">
        <v>931</v>
      </c>
      <c r="G3309">
        <v>11.03</v>
      </c>
      <c r="H3309">
        <v>1</v>
      </c>
      <c r="I3309">
        <v>3.03</v>
      </c>
      <c r="J3309" t="str">
        <f>TEXT(sales[[#This Row],[Order Date]],"yyyy")</f>
        <v>2022</v>
      </c>
      <c r="K3309" t="str">
        <f>TEXT(sales[[#This Row],[Order Date]],"mmmm")</f>
        <v>October</v>
      </c>
    </row>
    <row r="3310" spans="1:11" ht="14.25" customHeight="1" x14ac:dyDescent="0.3">
      <c r="A3310" s="3">
        <v>44836</v>
      </c>
      <c r="B3310" t="s">
        <v>280</v>
      </c>
      <c r="C3310" t="s">
        <v>91</v>
      </c>
      <c r="D3310" t="s">
        <v>39</v>
      </c>
      <c r="E3310" t="s">
        <v>52</v>
      </c>
      <c r="F3310" t="s">
        <v>388</v>
      </c>
      <c r="G3310">
        <v>53.04</v>
      </c>
      <c r="H3310">
        <v>3</v>
      </c>
      <c r="I3310">
        <v>-4.6399999999999997</v>
      </c>
      <c r="J3310" t="str">
        <f>TEXT(sales[[#This Row],[Order Date]],"yyyy")</f>
        <v>2022</v>
      </c>
      <c r="K3310" t="str">
        <f>TEXT(sales[[#This Row],[Order Date]],"mmmm")</f>
        <v>October</v>
      </c>
    </row>
    <row r="3311" spans="1:11" ht="14.25" customHeight="1" x14ac:dyDescent="0.3">
      <c r="A3311" s="3">
        <v>44837</v>
      </c>
      <c r="B3311" t="s">
        <v>778</v>
      </c>
      <c r="C3311" t="s">
        <v>78</v>
      </c>
      <c r="D3311" t="s">
        <v>11</v>
      </c>
      <c r="E3311" t="s">
        <v>20</v>
      </c>
      <c r="F3311" t="s">
        <v>952</v>
      </c>
      <c r="G3311">
        <v>32.07</v>
      </c>
      <c r="H3311">
        <v>5</v>
      </c>
      <c r="I3311">
        <v>-22.45</v>
      </c>
      <c r="J3311" t="str">
        <f>TEXT(sales[[#This Row],[Order Date]],"yyyy")</f>
        <v>2022</v>
      </c>
      <c r="K3311" t="str">
        <f>TEXT(sales[[#This Row],[Order Date]],"mmmm")</f>
        <v>October</v>
      </c>
    </row>
    <row r="3312" spans="1:11" ht="14.25" customHeight="1" x14ac:dyDescent="0.3">
      <c r="A3312" s="3">
        <v>44837</v>
      </c>
      <c r="B3312" t="s">
        <v>778</v>
      </c>
      <c r="C3312" t="s">
        <v>78</v>
      </c>
      <c r="D3312" t="s">
        <v>39</v>
      </c>
      <c r="E3312" t="s">
        <v>52</v>
      </c>
      <c r="F3312" t="s">
        <v>1011</v>
      </c>
      <c r="G3312">
        <v>24</v>
      </c>
      <c r="H3312">
        <v>2</v>
      </c>
      <c r="I3312">
        <v>-2.7</v>
      </c>
      <c r="J3312" t="str">
        <f>TEXT(sales[[#This Row],[Order Date]],"yyyy")</f>
        <v>2022</v>
      </c>
      <c r="K3312" t="str">
        <f>TEXT(sales[[#This Row],[Order Date]],"mmmm")</f>
        <v>October</v>
      </c>
    </row>
    <row r="3313" spans="1:11" ht="14.25" customHeight="1" x14ac:dyDescent="0.3">
      <c r="A3313" s="3">
        <v>44837</v>
      </c>
      <c r="B3313" t="s">
        <v>778</v>
      </c>
      <c r="C3313" t="s">
        <v>78</v>
      </c>
      <c r="D3313" t="s">
        <v>34</v>
      </c>
      <c r="E3313" t="s">
        <v>74</v>
      </c>
      <c r="F3313" t="s">
        <v>142</v>
      </c>
      <c r="G3313">
        <v>35.49</v>
      </c>
      <c r="H3313">
        <v>1</v>
      </c>
      <c r="I3313">
        <v>-15.62</v>
      </c>
      <c r="J3313" t="str">
        <f>TEXT(sales[[#This Row],[Order Date]],"yyyy")</f>
        <v>2022</v>
      </c>
      <c r="K3313" t="str">
        <f>TEXT(sales[[#This Row],[Order Date]],"mmmm")</f>
        <v>October</v>
      </c>
    </row>
    <row r="3314" spans="1:11" ht="14.25" customHeight="1" x14ac:dyDescent="0.3">
      <c r="A3314" s="3">
        <v>44837</v>
      </c>
      <c r="B3314" t="s">
        <v>778</v>
      </c>
      <c r="C3314" t="s">
        <v>78</v>
      </c>
      <c r="D3314" t="s">
        <v>39</v>
      </c>
      <c r="E3314" t="s">
        <v>52</v>
      </c>
      <c r="F3314" t="s">
        <v>2278</v>
      </c>
      <c r="G3314">
        <v>47.98</v>
      </c>
      <c r="H3314">
        <v>2</v>
      </c>
      <c r="I3314">
        <v>0.6</v>
      </c>
      <c r="J3314" t="str">
        <f>TEXT(sales[[#This Row],[Order Date]],"yyyy")</f>
        <v>2022</v>
      </c>
      <c r="K3314" t="str">
        <f>TEXT(sales[[#This Row],[Order Date]],"mmmm")</f>
        <v>October</v>
      </c>
    </row>
    <row r="3315" spans="1:11" ht="14.25" customHeight="1" x14ac:dyDescent="0.3">
      <c r="A3315" s="3">
        <v>44837</v>
      </c>
      <c r="B3315" t="s">
        <v>450</v>
      </c>
      <c r="C3315" t="s">
        <v>23</v>
      </c>
      <c r="D3315" t="s">
        <v>11</v>
      </c>
      <c r="E3315" t="s">
        <v>18</v>
      </c>
      <c r="F3315" t="s">
        <v>299</v>
      </c>
      <c r="G3315">
        <v>15.01</v>
      </c>
      <c r="H3315">
        <v>2</v>
      </c>
      <c r="I3315">
        <v>1.5</v>
      </c>
      <c r="J3315" t="str">
        <f>TEXT(sales[[#This Row],[Order Date]],"yyyy")</f>
        <v>2022</v>
      </c>
      <c r="K3315" t="str">
        <f>TEXT(sales[[#This Row],[Order Date]],"mmmm")</f>
        <v>October</v>
      </c>
    </row>
    <row r="3316" spans="1:11" ht="14.25" customHeight="1" x14ac:dyDescent="0.3">
      <c r="A3316" s="3">
        <v>44837</v>
      </c>
      <c r="B3316" t="s">
        <v>675</v>
      </c>
      <c r="C3316" t="s">
        <v>27</v>
      </c>
      <c r="D3316" t="s">
        <v>34</v>
      </c>
      <c r="E3316" t="s">
        <v>74</v>
      </c>
      <c r="F3316" t="s">
        <v>142</v>
      </c>
      <c r="G3316">
        <v>120.67</v>
      </c>
      <c r="H3316">
        <v>2</v>
      </c>
      <c r="I3316">
        <v>18.45</v>
      </c>
      <c r="J3316" t="str">
        <f>TEXT(sales[[#This Row],[Order Date]],"yyyy")</f>
        <v>2022</v>
      </c>
      <c r="K3316" t="str">
        <f>TEXT(sales[[#This Row],[Order Date]],"mmmm")</f>
        <v>October</v>
      </c>
    </row>
    <row r="3317" spans="1:11" ht="14.25" customHeight="1" x14ac:dyDescent="0.3">
      <c r="A3317" s="3">
        <v>44838</v>
      </c>
      <c r="B3317" t="s">
        <v>1766</v>
      </c>
      <c r="C3317" t="s">
        <v>30</v>
      </c>
      <c r="D3317" t="s">
        <v>34</v>
      </c>
      <c r="E3317" t="s">
        <v>35</v>
      </c>
      <c r="F3317" t="s">
        <v>371</v>
      </c>
      <c r="G3317">
        <v>392.94</v>
      </c>
      <c r="H3317">
        <v>3</v>
      </c>
      <c r="I3317">
        <v>43.22</v>
      </c>
      <c r="J3317" t="str">
        <f>TEXT(sales[[#This Row],[Order Date]],"yyyy")</f>
        <v>2022</v>
      </c>
      <c r="K3317" t="str">
        <f>TEXT(sales[[#This Row],[Order Date]],"mmmm")</f>
        <v>October</v>
      </c>
    </row>
    <row r="3318" spans="1:11" ht="14.25" customHeight="1" x14ac:dyDescent="0.3">
      <c r="A3318" s="3">
        <v>44838</v>
      </c>
      <c r="B3318" t="s">
        <v>419</v>
      </c>
      <c r="C3318" t="s">
        <v>27</v>
      </c>
      <c r="D3318" t="s">
        <v>11</v>
      </c>
      <c r="E3318" t="s">
        <v>18</v>
      </c>
      <c r="F3318" t="s">
        <v>2092</v>
      </c>
      <c r="G3318">
        <v>26.96</v>
      </c>
      <c r="H3318">
        <v>2</v>
      </c>
      <c r="I3318">
        <v>7.01</v>
      </c>
      <c r="J3318" t="str">
        <f>TEXT(sales[[#This Row],[Order Date]],"yyyy")</f>
        <v>2022</v>
      </c>
      <c r="K3318" t="str">
        <f>TEXT(sales[[#This Row],[Order Date]],"mmmm")</f>
        <v>October</v>
      </c>
    </row>
    <row r="3319" spans="1:11" ht="14.25" customHeight="1" x14ac:dyDescent="0.3">
      <c r="A3319" s="3">
        <v>44838</v>
      </c>
      <c r="B3319" t="s">
        <v>1547</v>
      </c>
      <c r="C3319" t="s">
        <v>23</v>
      </c>
      <c r="D3319" t="s">
        <v>34</v>
      </c>
      <c r="E3319" t="s">
        <v>47</v>
      </c>
      <c r="F3319" t="s">
        <v>1037</v>
      </c>
      <c r="G3319">
        <v>64.94</v>
      </c>
      <c r="H3319">
        <v>3</v>
      </c>
      <c r="I3319">
        <v>6.49</v>
      </c>
      <c r="J3319" t="str">
        <f>TEXT(sales[[#This Row],[Order Date]],"yyyy")</f>
        <v>2022</v>
      </c>
      <c r="K3319" t="str">
        <f>TEXT(sales[[#This Row],[Order Date]],"mmmm")</f>
        <v>October</v>
      </c>
    </row>
    <row r="3320" spans="1:11" ht="14.25" customHeight="1" x14ac:dyDescent="0.3">
      <c r="A3320" s="3">
        <v>44838</v>
      </c>
      <c r="B3320" t="s">
        <v>1547</v>
      </c>
      <c r="C3320" t="s">
        <v>23</v>
      </c>
      <c r="D3320" t="s">
        <v>11</v>
      </c>
      <c r="E3320" t="s">
        <v>12</v>
      </c>
      <c r="F3320" t="s">
        <v>2279</v>
      </c>
      <c r="G3320">
        <v>20.74</v>
      </c>
      <c r="H3320">
        <v>4</v>
      </c>
      <c r="I3320">
        <v>7.26</v>
      </c>
      <c r="J3320" t="str">
        <f>TEXT(sales[[#This Row],[Order Date]],"yyyy")</f>
        <v>2022</v>
      </c>
      <c r="K3320" t="str">
        <f>TEXT(sales[[#This Row],[Order Date]],"mmmm")</f>
        <v>October</v>
      </c>
    </row>
    <row r="3321" spans="1:11" ht="14.25" customHeight="1" x14ac:dyDescent="0.3">
      <c r="A3321" s="3">
        <v>44839</v>
      </c>
      <c r="B3321" t="s">
        <v>2280</v>
      </c>
      <c r="C3321" t="s">
        <v>55</v>
      </c>
      <c r="D3321" t="s">
        <v>11</v>
      </c>
      <c r="E3321" t="s">
        <v>24</v>
      </c>
      <c r="F3321" t="s">
        <v>1006</v>
      </c>
      <c r="G3321">
        <v>46.2</v>
      </c>
      <c r="H3321">
        <v>4</v>
      </c>
      <c r="I3321">
        <v>12.94</v>
      </c>
      <c r="J3321" t="str">
        <f>TEXT(sales[[#This Row],[Order Date]],"yyyy")</f>
        <v>2022</v>
      </c>
      <c r="K3321" t="str">
        <f>TEXT(sales[[#This Row],[Order Date]],"mmmm")</f>
        <v>October</v>
      </c>
    </row>
    <row r="3322" spans="1:11" ht="14.25" customHeight="1" x14ac:dyDescent="0.3">
      <c r="A3322" s="3">
        <v>44839</v>
      </c>
      <c r="B3322" t="s">
        <v>2280</v>
      </c>
      <c r="C3322" t="s">
        <v>55</v>
      </c>
      <c r="D3322" t="s">
        <v>11</v>
      </c>
      <c r="E3322" t="s">
        <v>92</v>
      </c>
      <c r="F3322" t="s">
        <v>617</v>
      </c>
      <c r="G3322">
        <v>28.84</v>
      </c>
      <c r="H3322">
        <v>2</v>
      </c>
      <c r="I3322">
        <v>9.52</v>
      </c>
      <c r="J3322" t="str">
        <f>TEXT(sales[[#This Row],[Order Date]],"yyyy")</f>
        <v>2022</v>
      </c>
      <c r="K3322" t="str">
        <f>TEXT(sales[[#This Row],[Order Date]],"mmmm")</f>
        <v>October</v>
      </c>
    </row>
    <row r="3323" spans="1:11" ht="14.25" customHeight="1" x14ac:dyDescent="0.3">
      <c r="A3323" s="3">
        <v>44839</v>
      </c>
      <c r="B3323" t="s">
        <v>1502</v>
      </c>
      <c r="C3323" t="s">
        <v>59</v>
      </c>
      <c r="D3323" t="s">
        <v>11</v>
      </c>
      <c r="E3323" t="s">
        <v>18</v>
      </c>
      <c r="F3323" t="s">
        <v>1611</v>
      </c>
      <c r="G3323">
        <v>77.55</v>
      </c>
      <c r="H3323">
        <v>5</v>
      </c>
      <c r="I3323">
        <v>21.71</v>
      </c>
      <c r="J3323" t="str">
        <f>TEXT(sales[[#This Row],[Order Date]],"yyyy")</f>
        <v>2022</v>
      </c>
      <c r="K3323" t="str">
        <f>TEXT(sales[[#This Row],[Order Date]],"mmmm")</f>
        <v>October</v>
      </c>
    </row>
    <row r="3324" spans="1:11" ht="14.25" customHeight="1" x14ac:dyDescent="0.3">
      <c r="A3324" s="3">
        <v>44839</v>
      </c>
      <c r="B3324" t="s">
        <v>1084</v>
      </c>
      <c r="C3324" t="s">
        <v>78</v>
      </c>
      <c r="D3324" t="s">
        <v>39</v>
      </c>
      <c r="E3324" t="s">
        <v>52</v>
      </c>
      <c r="F3324" t="s">
        <v>388</v>
      </c>
      <c r="G3324">
        <v>53.04</v>
      </c>
      <c r="H3324">
        <v>3</v>
      </c>
      <c r="I3324">
        <v>-4.6399999999999997</v>
      </c>
      <c r="J3324" t="str">
        <f>TEXT(sales[[#This Row],[Order Date]],"yyyy")</f>
        <v>2022</v>
      </c>
      <c r="K3324" t="str">
        <f>TEXT(sales[[#This Row],[Order Date]],"mmmm")</f>
        <v>October</v>
      </c>
    </row>
    <row r="3325" spans="1:11" ht="14.25" customHeight="1" x14ac:dyDescent="0.3">
      <c r="A3325" s="3">
        <v>44839</v>
      </c>
      <c r="B3325" t="s">
        <v>1487</v>
      </c>
      <c r="C3325" t="s">
        <v>91</v>
      </c>
      <c r="D3325" t="s">
        <v>34</v>
      </c>
      <c r="E3325" t="s">
        <v>74</v>
      </c>
      <c r="F3325" t="s">
        <v>2281</v>
      </c>
      <c r="G3325">
        <v>66.290000000000006</v>
      </c>
      <c r="H3325">
        <v>1</v>
      </c>
      <c r="I3325">
        <v>-103.86</v>
      </c>
      <c r="J3325" t="str">
        <f>TEXT(sales[[#This Row],[Order Date]],"yyyy")</f>
        <v>2022</v>
      </c>
      <c r="K3325" t="str">
        <f>TEXT(sales[[#This Row],[Order Date]],"mmmm")</f>
        <v>October</v>
      </c>
    </row>
    <row r="3326" spans="1:11" ht="14.25" customHeight="1" x14ac:dyDescent="0.3">
      <c r="A3326" s="3">
        <v>44839</v>
      </c>
      <c r="B3326" t="s">
        <v>1487</v>
      </c>
      <c r="C3326" t="s">
        <v>91</v>
      </c>
      <c r="D3326" t="s">
        <v>34</v>
      </c>
      <c r="E3326" t="s">
        <v>35</v>
      </c>
      <c r="F3326" t="s">
        <v>71</v>
      </c>
      <c r="G3326">
        <v>291.17</v>
      </c>
      <c r="H3326">
        <v>4</v>
      </c>
      <c r="I3326">
        <v>-14.56</v>
      </c>
      <c r="J3326" t="str">
        <f>TEXT(sales[[#This Row],[Order Date]],"yyyy")</f>
        <v>2022</v>
      </c>
      <c r="K3326" t="str">
        <f>TEXT(sales[[#This Row],[Order Date]],"mmmm")</f>
        <v>October</v>
      </c>
    </row>
    <row r="3327" spans="1:11" ht="14.25" customHeight="1" x14ac:dyDescent="0.3">
      <c r="A3327" s="3">
        <v>44839</v>
      </c>
      <c r="B3327" t="s">
        <v>1042</v>
      </c>
      <c r="C3327" t="s">
        <v>78</v>
      </c>
      <c r="D3327" t="s">
        <v>39</v>
      </c>
      <c r="E3327" t="s">
        <v>52</v>
      </c>
      <c r="F3327" t="s">
        <v>1559</v>
      </c>
      <c r="G3327">
        <v>288</v>
      </c>
      <c r="H3327">
        <v>4</v>
      </c>
      <c r="I3327">
        <v>57.6</v>
      </c>
      <c r="J3327" t="str">
        <f>TEXT(sales[[#This Row],[Order Date]],"yyyy")</f>
        <v>2022</v>
      </c>
      <c r="K3327" t="str">
        <f>TEXT(sales[[#This Row],[Order Date]],"mmmm")</f>
        <v>October</v>
      </c>
    </row>
    <row r="3328" spans="1:11" ht="14.25" customHeight="1" x14ac:dyDescent="0.3">
      <c r="A3328" s="3">
        <v>44842</v>
      </c>
      <c r="B3328" t="s">
        <v>1084</v>
      </c>
      <c r="C3328" t="s">
        <v>27</v>
      </c>
      <c r="D3328" t="s">
        <v>34</v>
      </c>
      <c r="E3328" t="s">
        <v>47</v>
      </c>
      <c r="F3328" t="s">
        <v>1391</v>
      </c>
      <c r="G3328">
        <v>145.9</v>
      </c>
      <c r="H3328">
        <v>5</v>
      </c>
      <c r="I3328">
        <v>62.74</v>
      </c>
      <c r="J3328" t="str">
        <f>TEXT(sales[[#This Row],[Order Date]],"yyyy")</f>
        <v>2022</v>
      </c>
      <c r="K3328" t="str">
        <f>TEXT(sales[[#This Row],[Order Date]],"mmmm")</f>
        <v>October</v>
      </c>
    </row>
    <row r="3329" spans="1:11" ht="14.25" customHeight="1" x14ac:dyDescent="0.3">
      <c r="A3329" s="3">
        <v>44842</v>
      </c>
      <c r="B3329" t="s">
        <v>1719</v>
      </c>
      <c r="C3329" t="s">
        <v>10</v>
      </c>
      <c r="D3329" t="s">
        <v>11</v>
      </c>
      <c r="E3329" t="s">
        <v>24</v>
      </c>
      <c r="F3329" t="s">
        <v>539</v>
      </c>
      <c r="G3329">
        <v>3.44</v>
      </c>
      <c r="H3329">
        <v>2</v>
      </c>
      <c r="I3329">
        <v>0.56000000000000005</v>
      </c>
      <c r="J3329" t="str">
        <f>TEXT(sales[[#This Row],[Order Date]],"yyyy")</f>
        <v>2022</v>
      </c>
      <c r="K3329" t="str">
        <f>TEXT(sales[[#This Row],[Order Date]],"mmmm")</f>
        <v>October</v>
      </c>
    </row>
    <row r="3330" spans="1:11" ht="14.25" customHeight="1" x14ac:dyDescent="0.3">
      <c r="A3330" s="3">
        <v>44842</v>
      </c>
      <c r="B3330" t="s">
        <v>2282</v>
      </c>
      <c r="C3330" t="s">
        <v>10</v>
      </c>
      <c r="D3330" t="s">
        <v>34</v>
      </c>
      <c r="E3330" t="s">
        <v>47</v>
      </c>
      <c r="F3330" t="s">
        <v>570</v>
      </c>
      <c r="G3330">
        <v>72.78</v>
      </c>
      <c r="H3330">
        <v>3</v>
      </c>
      <c r="I3330">
        <v>-70.959999999999994</v>
      </c>
      <c r="J3330" t="str">
        <f>TEXT(sales[[#This Row],[Order Date]],"yyyy")</f>
        <v>2022</v>
      </c>
      <c r="K3330" t="str">
        <f>TEXT(sales[[#This Row],[Order Date]],"mmmm")</f>
        <v>October</v>
      </c>
    </row>
    <row r="3331" spans="1:11" ht="14.25" customHeight="1" x14ac:dyDescent="0.3">
      <c r="A3331" s="3">
        <v>44843</v>
      </c>
      <c r="B3331" t="s">
        <v>1933</v>
      </c>
      <c r="C3331" t="s">
        <v>55</v>
      </c>
      <c r="D3331" t="s">
        <v>11</v>
      </c>
      <c r="E3331" t="s">
        <v>18</v>
      </c>
      <c r="F3331" t="s">
        <v>1331</v>
      </c>
      <c r="G3331">
        <v>30.84</v>
      </c>
      <c r="H3331">
        <v>2</v>
      </c>
      <c r="I3331">
        <v>8.33</v>
      </c>
      <c r="J3331" t="str">
        <f>TEXT(sales[[#This Row],[Order Date]],"yyyy")</f>
        <v>2022</v>
      </c>
      <c r="K3331" t="str">
        <f>TEXT(sales[[#This Row],[Order Date]],"mmmm")</f>
        <v>October</v>
      </c>
    </row>
    <row r="3332" spans="1:11" ht="14.25" customHeight="1" x14ac:dyDescent="0.3">
      <c r="A3332" s="3">
        <v>44843</v>
      </c>
      <c r="B3332" t="s">
        <v>1762</v>
      </c>
      <c r="C3332" t="s">
        <v>149</v>
      </c>
      <c r="D3332" t="s">
        <v>39</v>
      </c>
      <c r="E3332" t="s">
        <v>40</v>
      </c>
      <c r="F3332" t="s">
        <v>513</v>
      </c>
      <c r="G3332">
        <v>631.96</v>
      </c>
      <c r="H3332">
        <v>4</v>
      </c>
      <c r="I3332">
        <v>303.33999999999997</v>
      </c>
      <c r="J3332" t="str">
        <f>TEXT(sales[[#This Row],[Order Date]],"yyyy")</f>
        <v>2022</v>
      </c>
      <c r="K3332" t="str">
        <f>TEXT(sales[[#This Row],[Order Date]],"mmmm")</f>
        <v>October</v>
      </c>
    </row>
    <row r="3333" spans="1:11" ht="14.25" customHeight="1" x14ac:dyDescent="0.3">
      <c r="A3333" s="3">
        <v>44843</v>
      </c>
      <c r="B3333" t="s">
        <v>1762</v>
      </c>
      <c r="C3333" t="s">
        <v>149</v>
      </c>
      <c r="D3333" t="s">
        <v>11</v>
      </c>
      <c r="E3333" t="s">
        <v>12</v>
      </c>
      <c r="F3333" t="s">
        <v>924</v>
      </c>
      <c r="G3333">
        <v>23.92</v>
      </c>
      <c r="H3333">
        <v>4</v>
      </c>
      <c r="I3333">
        <v>10.76</v>
      </c>
      <c r="J3333" t="str">
        <f>TEXT(sales[[#This Row],[Order Date]],"yyyy")</f>
        <v>2022</v>
      </c>
      <c r="K3333" t="str">
        <f>TEXT(sales[[#This Row],[Order Date]],"mmmm")</f>
        <v>October</v>
      </c>
    </row>
    <row r="3334" spans="1:11" ht="14.25" customHeight="1" x14ac:dyDescent="0.3">
      <c r="A3334" s="3">
        <v>44843</v>
      </c>
      <c r="B3334" t="s">
        <v>923</v>
      </c>
      <c r="C3334" t="s">
        <v>110</v>
      </c>
      <c r="D3334" t="s">
        <v>39</v>
      </c>
      <c r="E3334" t="s">
        <v>52</v>
      </c>
      <c r="F3334" t="s">
        <v>2221</v>
      </c>
      <c r="G3334">
        <v>619.95000000000005</v>
      </c>
      <c r="H3334">
        <v>5</v>
      </c>
      <c r="I3334">
        <v>111.59</v>
      </c>
      <c r="J3334" t="str">
        <f>TEXT(sales[[#This Row],[Order Date]],"yyyy")</f>
        <v>2022</v>
      </c>
      <c r="K3334" t="str">
        <f>TEXT(sales[[#This Row],[Order Date]],"mmmm")</f>
        <v>October</v>
      </c>
    </row>
    <row r="3335" spans="1:11" ht="14.25" customHeight="1" x14ac:dyDescent="0.3">
      <c r="A3335" s="3">
        <v>44843</v>
      </c>
      <c r="B3335" t="s">
        <v>923</v>
      </c>
      <c r="C3335" t="s">
        <v>110</v>
      </c>
      <c r="D3335" t="s">
        <v>39</v>
      </c>
      <c r="E3335" t="s">
        <v>40</v>
      </c>
      <c r="F3335" t="s">
        <v>2283</v>
      </c>
      <c r="G3335">
        <v>29.16</v>
      </c>
      <c r="H3335">
        <v>3</v>
      </c>
      <c r="I3335">
        <v>8.4600000000000009</v>
      </c>
      <c r="J3335" t="str">
        <f>TEXT(sales[[#This Row],[Order Date]],"yyyy")</f>
        <v>2022</v>
      </c>
      <c r="K3335" t="str">
        <f>TEXT(sales[[#This Row],[Order Date]],"mmmm")</f>
        <v>October</v>
      </c>
    </row>
    <row r="3336" spans="1:11" ht="14.25" customHeight="1" x14ac:dyDescent="0.3">
      <c r="A3336" s="3">
        <v>44843</v>
      </c>
      <c r="B3336" t="s">
        <v>923</v>
      </c>
      <c r="C3336" t="s">
        <v>110</v>
      </c>
      <c r="D3336" t="s">
        <v>11</v>
      </c>
      <c r="E3336" t="s">
        <v>63</v>
      </c>
      <c r="F3336" t="s">
        <v>64</v>
      </c>
      <c r="G3336">
        <v>57.96</v>
      </c>
      <c r="H3336">
        <v>7</v>
      </c>
      <c r="I3336">
        <v>27.24</v>
      </c>
      <c r="J3336" t="str">
        <f>TEXT(sales[[#This Row],[Order Date]],"yyyy")</f>
        <v>2022</v>
      </c>
      <c r="K3336" t="str">
        <f>TEXT(sales[[#This Row],[Order Date]],"mmmm")</f>
        <v>October</v>
      </c>
    </row>
    <row r="3337" spans="1:11" ht="14.25" customHeight="1" x14ac:dyDescent="0.3">
      <c r="A3337" s="3">
        <v>44843</v>
      </c>
      <c r="B3337" t="s">
        <v>923</v>
      </c>
      <c r="C3337" t="s">
        <v>110</v>
      </c>
      <c r="D3337" t="s">
        <v>11</v>
      </c>
      <c r="E3337" t="s">
        <v>92</v>
      </c>
      <c r="F3337" t="s">
        <v>333</v>
      </c>
      <c r="G3337">
        <v>29.4</v>
      </c>
      <c r="H3337">
        <v>3</v>
      </c>
      <c r="I3337">
        <v>5.23</v>
      </c>
      <c r="J3337" t="str">
        <f>TEXT(sales[[#This Row],[Order Date]],"yyyy")</f>
        <v>2022</v>
      </c>
      <c r="K3337" t="str">
        <f>TEXT(sales[[#This Row],[Order Date]],"mmmm")</f>
        <v>October</v>
      </c>
    </row>
    <row r="3338" spans="1:11" ht="14.25" customHeight="1" x14ac:dyDescent="0.3">
      <c r="A3338" s="3">
        <v>44843</v>
      </c>
      <c r="B3338" t="s">
        <v>822</v>
      </c>
      <c r="C3338" t="s">
        <v>123</v>
      </c>
      <c r="D3338" t="s">
        <v>11</v>
      </c>
      <c r="E3338" t="s">
        <v>20</v>
      </c>
      <c r="F3338" t="s">
        <v>436</v>
      </c>
      <c r="G3338">
        <v>1.87</v>
      </c>
      <c r="H3338">
        <v>2</v>
      </c>
      <c r="I3338">
        <v>-1.31</v>
      </c>
      <c r="J3338" t="str">
        <f>TEXT(sales[[#This Row],[Order Date]],"yyyy")</f>
        <v>2022</v>
      </c>
      <c r="K3338" t="str">
        <f>TEXT(sales[[#This Row],[Order Date]],"mmmm")</f>
        <v>October</v>
      </c>
    </row>
    <row r="3339" spans="1:11" ht="14.25" customHeight="1" x14ac:dyDescent="0.3">
      <c r="A3339" s="3">
        <v>44843</v>
      </c>
      <c r="B3339" t="s">
        <v>822</v>
      </c>
      <c r="C3339" t="s">
        <v>123</v>
      </c>
      <c r="D3339" t="s">
        <v>11</v>
      </c>
      <c r="E3339" t="s">
        <v>20</v>
      </c>
      <c r="F3339" t="s">
        <v>984</v>
      </c>
      <c r="G3339">
        <v>11.21</v>
      </c>
      <c r="H3339">
        <v>2</v>
      </c>
      <c r="I3339">
        <v>-8.6</v>
      </c>
      <c r="J3339" t="str">
        <f>TEXT(sales[[#This Row],[Order Date]],"yyyy")</f>
        <v>2022</v>
      </c>
      <c r="K3339" t="str">
        <f>TEXT(sales[[#This Row],[Order Date]],"mmmm")</f>
        <v>October</v>
      </c>
    </row>
    <row r="3340" spans="1:11" ht="14.25" customHeight="1" x14ac:dyDescent="0.3">
      <c r="A3340" s="3">
        <v>44843</v>
      </c>
      <c r="B3340" t="s">
        <v>822</v>
      </c>
      <c r="C3340" t="s">
        <v>123</v>
      </c>
      <c r="D3340" t="s">
        <v>11</v>
      </c>
      <c r="E3340" t="s">
        <v>24</v>
      </c>
      <c r="F3340" t="s">
        <v>1954</v>
      </c>
      <c r="G3340">
        <v>37.380000000000003</v>
      </c>
      <c r="H3340">
        <v>8</v>
      </c>
      <c r="I3340">
        <v>7.48</v>
      </c>
      <c r="J3340" t="str">
        <f>TEXT(sales[[#This Row],[Order Date]],"yyyy")</f>
        <v>2022</v>
      </c>
      <c r="K3340" t="str">
        <f>TEXT(sales[[#This Row],[Order Date]],"mmmm")</f>
        <v>October</v>
      </c>
    </row>
    <row r="3341" spans="1:11" ht="14.25" customHeight="1" x14ac:dyDescent="0.3">
      <c r="A3341" s="3">
        <v>44843</v>
      </c>
      <c r="B3341" t="s">
        <v>2156</v>
      </c>
      <c r="C3341" t="s">
        <v>110</v>
      </c>
      <c r="D3341" t="s">
        <v>34</v>
      </c>
      <c r="E3341" t="s">
        <v>35</v>
      </c>
      <c r="F3341" t="s">
        <v>1805</v>
      </c>
      <c r="G3341">
        <v>389.97</v>
      </c>
      <c r="H3341">
        <v>3</v>
      </c>
      <c r="I3341">
        <v>35.1</v>
      </c>
      <c r="J3341" t="str">
        <f>TEXT(sales[[#This Row],[Order Date]],"yyyy")</f>
        <v>2022</v>
      </c>
      <c r="K3341" t="str">
        <f>TEXT(sales[[#This Row],[Order Date]],"mmmm")</f>
        <v>October</v>
      </c>
    </row>
    <row r="3342" spans="1:11" ht="14.25" customHeight="1" x14ac:dyDescent="0.3">
      <c r="A3342" s="3">
        <v>44843</v>
      </c>
      <c r="B3342" t="s">
        <v>2156</v>
      </c>
      <c r="C3342" t="s">
        <v>110</v>
      </c>
      <c r="D3342" t="s">
        <v>11</v>
      </c>
      <c r="E3342" t="s">
        <v>92</v>
      </c>
      <c r="F3342" t="s">
        <v>1382</v>
      </c>
      <c r="G3342">
        <v>269.91000000000003</v>
      </c>
      <c r="H3342">
        <v>5</v>
      </c>
      <c r="I3342">
        <v>53.98</v>
      </c>
      <c r="J3342" t="str">
        <f>TEXT(sales[[#This Row],[Order Date]],"yyyy")</f>
        <v>2022</v>
      </c>
      <c r="K3342" t="str">
        <f>TEXT(sales[[#This Row],[Order Date]],"mmmm")</f>
        <v>October</v>
      </c>
    </row>
    <row r="3343" spans="1:11" ht="14.25" customHeight="1" x14ac:dyDescent="0.3">
      <c r="A3343" s="3">
        <v>44844</v>
      </c>
      <c r="B3343" t="s">
        <v>1766</v>
      </c>
      <c r="C3343" t="s">
        <v>27</v>
      </c>
      <c r="D3343" t="s">
        <v>11</v>
      </c>
      <c r="E3343" t="s">
        <v>12</v>
      </c>
      <c r="F3343" t="s">
        <v>2086</v>
      </c>
      <c r="G3343">
        <v>45.36</v>
      </c>
      <c r="H3343">
        <v>7</v>
      </c>
      <c r="I3343">
        <v>21.77</v>
      </c>
      <c r="J3343" t="str">
        <f>TEXT(sales[[#This Row],[Order Date]],"yyyy")</f>
        <v>2022</v>
      </c>
      <c r="K3343" t="str">
        <f>TEXT(sales[[#This Row],[Order Date]],"mmmm")</f>
        <v>October</v>
      </c>
    </row>
    <row r="3344" spans="1:11" ht="14.25" customHeight="1" x14ac:dyDescent="0.3">
      <c r="A3344" s="3">
        <v>44844</v>
      </c>
      <c r="B3344" t="s">
        <v>1994</v>
      </c>
      <c r="C3344" t="s">
        <v>123</v>
      </c>
      <c r="D3344" t="s">
        <v>11</v>
      </c>
      <c r="E3344" t="s">
        <v>18</v>
      </c>
      <c r="F3344" t="s">
        <v>1110</v>
      </c>
      <c r="G3344">
        <v>1801.63</v>
      </c>
      <c r="H3344">
        <v>6</v>
      </c>
      <c r="I3344">
        <v>-337.81</v>
      </c>
      <c r="J3344" t="str">
        <f>TEXT(sales[[#This Row],[Order Date]],"yyyy")</f>
        <v>2022</v>
      </c>
      <c r="K3344" t="str">
        <f>TEXT(sales[[#This Row],[Order Date]],"mmmm")</f>
        <v>October</v>
      </c>
    </row>
    <row r="3345" spans="1:11" ht="14.25" customHeight="1" x14ac:dyDescent="0.3">
      <c r="A3345" s="3">
        <v>44844</v>
      </c>
      <c r="B3345" t="s">
        <v>1733</v>
      </c>
      <c r="C3345" t="s">
        <v>15</v>
      </c>
      <c r="D3345" t="s">
        <v>11</v>
      </c>
      <c r="E3345" t="s">
        <v>24</v>
      </c>
      <c r="F3345" t="s">
        <v>338</v>
      </c>
      <c r="G3345">
        <v>8.02</v>
      </c>
      <c r="H3345">
        <v>3</v>
      </c>
      <c r="I3345">
        <v>1</v>
      </c>
      <c r="J3345" t="str">
        <f>TEXT(sales[[#This Row],[Order Date]],"yyyy")</f>
        <v>2022</v>
      </c>
      <c r="K3345" t="str">
        <f>TEXT(sales[[#This Row],[Order Date]],"mmmm")</f>
        <v>October</v>
      </c>
    </row>
    <row r="3346" spans="1:11" ht="14.25" customHeight="1" x14ac:dyDescent="0.3">
      <c r="A3346" s="3">
        <v>44844</v>
      </c>
      <c r="B3346" t="s">
        <v>1736</v>
      </c>
      <c r="C3346" t="s">
        <v>27</v>
      </c>
      <c r="D3346" t="s">
        <v>34</v>
      </c>
      <c r="E3346" t="s">
        <v>35</v>
      </c>
      <c r="F3346" t="s">
        <v>1691</v>
      </c>
      <c r="G3346">
        <v>362.14</v>
      </c>
      <c r="H3346">
        <v>3</v>
      </c>
      <c r="I3346">
        <v>-54.32</v>
      </c>
      <c r="J3346" t="str">
        <f>TEXT(sales[[#This Row],[Order Date]],"yyyy")</f>
        <v>2022</v>
      </c>
      <c r="K3346" t="str">
        <f>TEXT(sales[[#This Row],[Order Date]],"mmmm")</f>
        <v>October</v>
      </c>
    </row>
    <row r="3347" spans="1:11" ht="14.25" customHeight="1" x14ac:dyDescent="0.3">
      <c r="A3347" s="3">
        <v>44844</v>
      </c>
      <c r="B3347" t="s">
        <v>1736</v>
      </c>
      <c r="C3347" t="s">
        <v>27</v>
      </c>
      <c r="D3347" t="s">
        <v>11</v>
      </c>
      <c r="E3347" t="s">
        <v>16</v>
      </c>
      <c r="F3347" t="s">
        <v>2237</v>
      </c>
      <c r="G3347">
        <v>31.05</v>
      </c>
      <c r="H3347">
        <v>3</v>
      </c>
      <c r="I3347">
        <v>14.9</v>
      </c>
      <c r="J3347" t="str">
        <f>TEXT(sales[[#This Row],[Order Date]],"yyyy")</f>
        <v>2022</v>
      </c>
      <c r="K3347" t="str">
        <f>TEXT(sales[[#This Row],[Order Date]],"mmmm")</f>
        <v>October</v>
      </c>
    </row>
    <row r="3348" spans="1:11" ht="14.25" customHeight="1" x14ac:dyDescent="0.3">
      <c r="A3348" s="3">
        <v>44845</v>
      </c>
      <c r="B3348" t="s">
        <v>2284</v>
      </c>
      <c r="C3348" t="s">
        <v>123</v>
      </c>
      <c r="D3348" t="s">
        <v>34</v>
      </c>
      <c r="E3348" t="s">
        <v>145</v>
      </c>
      <c r="F3348" t="s">
        <v>1703</v>
      </c>
      <c r="G3348">
        <v>957.58</v>
      </c>
      <c r="H3348">
        <v>5</v>
      </c>
      <c r="I3348">
        <v>-383.03</v>
      </c>
      <c r="J3348" t="str">
        <f>TEXT(sales[[#This Row],[Order Date]],"yyyy")</f>
        <v>2022</v>
      </c>
      <c r="K3348" t="str">
        <f>TEXT(sales[[#This Row],[Order Date]],"mmmm")</f>
        <v>October</v>
      </c>
    </row>
    <row r="3349" spans="1:11" ht="14.25" customHeight="1" x14ac:dyDescent="0.3">
      <c r="A3349" s="3">
        <v>44845</v>
      </c>
      <c r="B3349" t="s">
        <v>2284</v>
      </c>
      <c r="C3349" t="s">
        <v>123</v>
      </c>
      <c r="D3349" t="s">
        <v>11</v>
      </c>
      <c r="E3349" t="s">
        <v>18</v>
      </c>
      <c r="F3349" t="s">
        <v>111</v>
      </c>
      <c r="G3349">
        <v>22.37</v>
      </c>
      <c r="H3349">
        <v>2</v>
      </c>
      <c r="I3349">
        <v>2.52</v>
      </c>
      <c r="J3349" t="str">
        <f>TEXT(sales[[#This Row],[Order Date]],"yyyy")</f>
        <v>2022</v>
      </c>
      <c r="K3349" t="str">
        <f>TEXT(sales[[#This Row],[Order Date]],"mmmm")</f>
        <v>October</v>
      </c>
    </row>
    <row r="3350" spans="1:11" ht="14.25" customHeight="1" x14ac:dyDescent="0.3">
      <c r="A3350" s="3">
        <v>44845</v>
      </c>
      <c r="B3350" t="s">
        <v>1548</v>
      </c>
      <c r="C3350" t="s">
        <v>149</v>
      </c>
      <c r="D3350" t="s">
        <v>39</v>
      </c>
      <c r="E3350" t="s">
        <v>52</v>
      </c>
      <c r="F3350" t="s">
        <v>1725</v>
      </c>
      <c r="G3350">
        <v>31.95</v>
      </c>
      <c r="H3350">
        <v>1</v>
      </c>
      <c r="I3350">
        <v>2.2400000000000002</v>
      </c>
      <c r="J3350" t="str">
        <f>TEXT(sales[[#This Row],[Order Date]],"yyyy")</f>
        <v>2022</v>
      </c>
      <c r="K3350" t="str">
        <f>TEXT(sales[[#This Row],[Order Date]],"mmmm")</f>
        <v>October</v>
      </c>
    </row>
    <row r="3351" spans="1:11" ht="14.25" customHeight="1" x14ac:dyDescent="0.3">
      <c r="A3351" s="3">
        <v>44846</v>
      </c>
      <c r="B3351" t="s">
        <v>413</v>
      </c>
      <c r="C3351" t="s">
        <v>149</v>
      </c>
      <c r="D3351" t="s">
        <v>34</v>
      </c>
      <c r="E3351" t="s">
        <v>74</v>
      </c>
      <c r="F3351" t="s">
        <v>1872</v>
      </c>
      <c r="G3351">
        <v>899.14</v>
      </c>
      <c r="H3351">
        <v>4</v>
      </c>
      <c r="I3351">
        <v>112.39</v>
      </c>
      <c r="J3351" t="str">
        <f>TEXT(sales[[#This Row],[Order Date]],"yyyy")</f>
        <v>2022</v>
      </c>
      <c r="K3351" t="str">
        <f>TEXT(sales[[#This Row],[Order Date]],"mmmm")</f>
        <v>October</v>
      </c>
    </row>
    <row r="3352" spans="1:11" ht="14.25" customHeight="1" x14ac:dyDescent="0.3">
      <c r="A3352" s="3">
        <v>44846</v>
      </c>
      <c r="B3352" t="s">
        <v>413</v>
      </c>
      <c r="C3352" t="s">
        <v>149</v>
      </c>
      <c r="D3352" t="s">
        <v>39</v>
      </c>
      <c r="E3352" t="s">
        <v>40</v>
      </c>
      <c r="F3352" t="s">
        <v>735</v>
      </c>
      <c r="G3352">
        <v>71.760000000000005</v>
      </c>
      <c r="H3352">
        <v>6</v>
      </c>
      <c r="I3352">
        <v>20.09</v>
      </c>
      <c r="J3352" t="str">
        <f>TEXT(sales[[#This Row],[Order Date]],"yyyy")</f>
        <v>2022</v>
      </c>
      <c r="K3352" t="str">
        <f>TEXT(sales[[#This Row],[Order Date]],"mmmm")</f>
        <v>October</v>
      </c>
    </row>
    <row r="3353" spans="1:11" ht="14.25" customHeight="1" x14ac:dyDescent="0.3">
      <c r="A3353" s="3">
        <v>44846</v>
      </c>
      <c r="B3353" t="s">
        <v>413</v>
      </c>
      <c r="C3353" t="s">
        <v>149</v>
      </c>
      <c r="D3353" t="s">
        <v>11</v>
      </c>
      <c r="E3353" t="s">
        <v>12</v>
      </c>
      <c r="F3353" t="s">
        <v>756</v>
      </c>
      <c r="G3353">
        <v>51.84</v>
      </c>
      <c r="H3353">
        <v>8</v>
      </c>
      <c r="I3353">
        <v>24.88</v>
      </c>
      <c r="J3353" t="str">
        <f>TEXT(sales[[#This Row],[Order Date]],"yyyy")</f>
        <v>2022</v>
      </c>
      <c r="K3353" t="str">
        <f>TEXT(sales[[#This Row],[Order Date]],"mmmm")</f>
        <v>October</v>
      </c>
    </row>
    <row r="3354" spans="1:11" ht="14.25" customHeight="1" x14ac:dyDescent="0.3">
      <c r="A3354" s="3">
        <v>44846</v>
      </c>
      <c r="B3354" t="s">
        <v>413</v>
      </c>
      <c r="C3354" t="s">
        <v>149</v>
      </c>
      <c r="D3354" t="s">
        <v>34</v>
      </c>
      <c r="E3354" t="s">
        <v>74</v>
      </c>
      <c r="F3354" t="s">
        <v>1604</v>
      </c>
      <c r="G3354">
        <v>626.35</v>
      </c>
      <c r="H3354">
        <v>3</v>
      </c>
      <c r="I3354">
        <v>46.98</v>
      </c>
      <c r="J3354" t="str">
        <f>TEXT(sales[[#This Row],[Order Date]],"yyyy")</f>
        <v>2022</v>
      </c>
      <c r="K3354" t="str">
        <f>TEXT(sales[[#This Row],[Order Date]],"mmmm")</f>
        <v>October</v>
      </c>
    </row>
    <row r="3355" spans="1:11" ht="14.25" customHeight="1" x14ac:dyDescent="0.3">
      <c r="A3355" s="3">
        <v>44846</v>
      </c>
      <c r="B3355" t="s">
        <v>413</v>
      </c>
      <c r="C3355" t="s">
        <v>149</v>
      </c>
      <c r="D3355" t="s">
        <v>11</v>
      </c>
      <c r="E3355" t="s">
        <v>24</v>
      </c>
      <c r="F3355" t="s">
        <v>76</v>
      </c>
      <c r="G3355">
        <v>19.899999999999999</v>
      </c>
      <c r="H3355">
        <v>5</v>
      </c>
      <c r="I3355">
        <v>6.57</v>
      </c>
      <c r="J3355" t="str">
        <f>TEXT(sales[[#This Row],[Order Date]],"yyyy")</f>
        <v>2022</v>
      </c>
      <c r="K3355" t="str">
        <f>TEXT(sales[[#This Row],[Order Date]],"mmmm")</f>
        <v>October</v>
      </c>
    </row>
    <row r="3356" spans="1:11" ht="14.25" customHeight="1" x14ac:dyDescent="0.3">
      <c r="A3356" s="3">
        <v>44846</v>
      </c>
      <c r="B3356" t="s">
        <v>2166</v>
      </c>
      <c r="C3356" t="s">
        <v>149</v>
      </c>
      <c r="D3356" t="s">
        <v>34</v>
      </c>
      <c r="E3356" t="s">
        <v>145</v>
      </c>
      <c r="F3356" t="s">
        <v>1075</v>
      </c>
      <c r="G3356">
        <v>209.67</v>
      </c>
      <c r="H3356">
        <v>1</v>
      </c>
      <c r="I3356">
        <v>-13.98</v>
      </c>
      <c r="J3356" t="str">
        <f>TEXT(sales[[#This Row],[Order Date]],"yyyy")</f>
        <v>2022</v>
      </c>
      <c r="K3356" t="str">
        <f>TEXT(sales[[#This Row],[Order Date]],"mmmm")</f>
        <v>October</v>
      </c>
    </row>
    <row r="3357" spans="1:11" ht="14.25" customHeight="1" x14ac:dyDescent="0.3">
      <c r="A3357" s="3">
        <v>44846</v>
      </c>
      <c r="B3357" t="s">
        <v>1267</v>
      </c>
      <c r="C3357" t="s">
        <v>129</v>
      </c>
      <c r="D3357" t="s">
        <v>39</v>
      </c>
      <c r="E3357" t="s">
        <v>40</v>
      </c>
      <c r="F3357" t="s">
        <v>163</v>
      </c>
      <c r="G3357">
        <v>135.72</v>
      </c>
      <c r="H3357">
        <v>3</v>
      </c>
      <c r="I3357">
        <v>35.29</v>
      </c>
      <c r="J3357" t="str">
        <f>TEXT(sales[[#This Row],[Order Date]],"yyyy")</f>
        <v>2022</v>
      </c>
      <c r="K3357" t="str">
        <f>TEXT(sales[[#This Row],[Order Date]],"mmmm")</f>
        <v>October</v>
      </c>
    </row>
    <row r="3358" spans="1:11" ht="14.25" customHeight="1" x14ac:dyDescent="0.3">
      <c r="A3358" s="3">
        <v>44846</v>
      </c>
      <c r="B3358" t="s">
        <v>1267</v>
      </c>
      <c r="C3358" t="s">
        <v>129</v>
      </c>
      <c r="D3358" t="s">
        <v>11</v>
      </c>
      <c r="E3358" t="s">
        <v>20</v>
      </c>
      <c r="F3358" t="s">
        <v>1409</v>
      </c>
      <c r="G3358">
        <v>12.56</v>
      </c>
      <c r="H3358">
        <v>2</v>
      </c>
      <c r="I3358">
        <v>5.65</v>
      </c>
      <c r="J3358" t="str">
        <f>TEXT(sales[[#This Row],[Order Date]],"yyyy")</f>
        <v>2022</v>
      </c>
      <c r="K3358" t="str">
        <f>TEXT(sales[[#This Row],[Order Date]],"mmmm")</f>
        <v>October</v>
      </c>
    </row>
    <row r="3359" spans="1:11" ht="14.25" customHeight="1" x14ac:dyDescent="0.3">
      <c r="A3359" s="3">
        <v>44846</v>
      </c>
      <c r="B3359" t="s">
        <v>1267</v>
      </c>
      <c r="C3359" t="s">
        <v>129</v>
      </c>
      <c r="D3359" t="s">
        <v>39</v>
      </c>
      <c r="E3359" t="s">
        <v>40</v>
      </c>
      <c r="F3359" t="s">
        <v>1551</v>
      </c>
      <c r="G3359">
        <v>263.95999999999998</v>
      </c>
      <c r="H3359">
        <v>4</v>
      </c>
      <c r="I3359">
        <v>71.27</v>
      </c>
      <c r="J3359" t="str">
        <f>TEXT(sales[[#This Row],[Order Date]],"yyyy")</f>
        <v>2022</v>
      </c>
      <c r="K3359" t="str">
        <f>TEXT(sales[[#This Row],[Order Date]],"mmmm")</f>
        <v>October</v>
      </c>
    </row>
    <row r="3360" spans="1:11" ht="14.25" customHeight="1" x14ac:dyDescent="0.3">
      <c r="A3360" s="3">
        <v>44846</v>
      </c>
      <c r="B3360" t="s">
        <v>283</v>
      </c>
      <c r="C3360" t="s">
        <v>164</v>
      </c>
      <c r="D3360" t="s">
        <v>39</v>
      </c>
      <c r="E3360" t="s">
        <v>52</v>
      </c>
      <c r="F3360" t="s">
        <v>1422</v>
      </c>
      <c r="G3360">
        <v>17.899999999999999</v>
      </c>
      <c r="H3360">
        <v>2</v>
      </c>
      <c r="I3360">
        <v>3.4</v>
      </c>
      <c r="J3360" t="str">
        <f>TEXT(sales[[#This Row],[Order Date]],"yyyy")</f>
        <v>2022</v>
      </c>
      <c r="K3360" t="str">
        <f>TEXT(sales[[#This Row],[Order Date]],"mmmm")</f>
        <v>October</v>
      </c>
    </row>
    <row r="3361" spans="1:11" ht="14.25" customHeight="1" x14ac:dyDescent="0.3">
      <c r="A3361" s="3">
        <v>44846</v>
      </c>
      <c r="B3361" t="s">
        <v>283</v>
      </c>
      <c r="C3361" t="s">
        <v>164</v>
      </c>
      <c r="D3361" t="s">
        <v>11</v>
      </c>
      <c r="E3361" t="s">
        <v>18</v>
      </c>
      <c r="F3361" t="s">
        <v>272</v>
      </c>
      <c r="G3361">
        <v>81.96</v>
      </c>
      <c r="H3361">
        <v>2</v>
      </c>
      <c r="I3361">
        <v>0</v>
      </c>
      <c r="J3361" t="str">
        <f>TEXT(sales[[#This Row],[Order Date]],"yyyy")</f>
        <v>2022</v>
      </c>
      <c r="K3361" t="str">
        <f>TEXT(sales[[#This Row],[Order Date]],"mmmm")</f>
        <v>October</v>
      </c>
    </row>
    <row r="3362" spans="1:11" ht="14.25" customHeight="1" x14ac:dyDescent="0.3">
      <c r="A3362" s="3">
        <v>44847</v>
      </c>
      <c r="B3362" t="s">
        <v>643</v>
      </c>
      <c r="C3362" t="s">
        <v>33</v>
      </c>
      <c r="D3362" t="s">
        <v>39</v>
      </c>
      <c r="E3362" t="s">
        <v>40</v>
      </c>
      <c r="F3362" t="s">
        <v>735</v>
      </c>
      <c r="G3362">
        <v>83.72</v>
      </c>
      <c r="H3362">
        <v>7</v>
      </c>
      <c r="I3362">
        <v>23.44</v>
      </c>
      <c r="J3362" t="str">
        <f>TEXT(sales[[#This Row],[Order Date]],"yyyy")</f>
        <v>2022</v>
      </c>
      <c r="K3362" t="str">
        <f>TEXT(sales[[#This Row],[Order Date]],"mmmm")</f>
        <v>October</v>
      </c>
    </row>
    <row r="3363" spans="1:11" ht="14.25" customHeight="1" x14ac:dyDescent="0.3">
      <c r="A3363" s="3">
        <v>44847</v>
      </c>
      <c r="B3363" t="s">
        <v>643</v>
      </c>
      <c r="C3363" t="s">
        <v>33</v>
      </c>
      <c r="D3363" t="s">
        <v>34</v>
      </c>
      <c r="E3363" t="s">
        <v>35</v>
      </c>
      <c r="F3363" t="s">
        <v>1839</v>
      </c>
      <c r="G3363">
        <v>287.94</v>
      </c>
      <c r="H3363">
        <v>3</v>
      </c>
      <c r="I3363">
        <v>77.739999999999995</v>
      </c>
      <c r="J3363" t="str">
        <f>TEXT(sales[[#This Row],[Order Date]],"yyyy")</f>
        <v>2022</v>
      </c>
      <c r="K3363" t="str">
        <f>TEXT(sales[[#This Row],[Order Date]],"mmmm")</f>
        <v>October</v>
      </c>
    </row>
    <row r="3364" spans="1:11" ht="14.25" customHeight="1" x14ac:dyDescent="0.3">
      <c r="A3364" s="3">
        <v>44849</v>
      </c>
      <c r="B3364" t="s">
        <v>674</v>
      </c>
      <c r="C3364" t="s">
        <v>15</v>
      </c>
      <c r="D3364" t="s">
        <v>39</v>
      </c>
      <c r="E3364" t="s">
        <v>52</v>
      </c>
      <c r="F3364" t="s">
        <v>1134</v>
      </c>
      <c r="G3364">
        <v>339.96</v>
      </c>
      <c r="H3364">
        <v>5</v>
      </c>
      <c r="I3364">
        <v>67.989999999999995</v>
      </c>
      <c r="J3364" t="str">
        <f>TEXT(sales[[#This Row],[Order Date]],"yyyy")</f>
        <v>2022</v>
      </c>
      <c r="K3364" t="str">
        <f>TEXT(sales[[#This Row],[Order Date]],"mmmm")</f>
        <v>October</v>
      </c>
    </row>
    <row r="3365" spans="1:11" ht="14.25" customHeight="1" x14ac:dyDescent="0.3">
      <c r="A3365" s="3">
        <v>44849</v>
      </c>
      <c r="B3365" t="s">
        <v>857</v>
      </c>
      <c r="C3365" t="s">
        <v>10</v>
      </c>
      <c r="D3365" t="s">
        <v>39</v>
      </c>
      <c r="E3365" t="s">
        <v>52</v>
      </c>
      <c r="F3365" t="s">
        <v>2285</v>
      </c>
      <c r="G3365">
        <v>263.88</v>
      </c>
      <c r="H3365">
        <v>3</v>
      </c>
      <c r="I3365">
        <v>42.88</v>
      </c>
      <c r="J3365" t="str">
        <f>TEXT(sales[[#This Row],[Order Date]],"yyyy")</f>
        <v>2022</v>
      </c>
      <c r="K3365" t="str">
        <f>TEXT(sales[[#This Row],[Order Date]],"mmmm")</f>
        <v>October</v>
      </c>
    </row>
    <row r="3366" spans="1:11" ht="14.25" customHeight="1" x14ac:dyDescent="0.3">
      <c r="A3366" s="3">
        <v>44849</v>
      </c>
      <c r="B3366" t="s">
        <v>857</v>
      </c>
      <c r="C3366" t="s">
        <v>10</v>
      </c>
      <c r="D3366" t="s">
        <v>34</v>
      </c>
      <c r="E3366" t="s">
        <v>35</v>
      </c>
      <c r="F3366" t="s">
        <v>976</v>
      </c>
      <c r="G3366">
        <v>2453.4299999999998</v>
      </c>
      <c r="H3366">
        <v>5</v>
      </c>
      <c r="I3366">
        <v>-350.49</v>
      </c>
      <c r="J3366" t="str">
        <f>TEXT(sales[[#This Row],[Order Date]],"yyyy")</f>
        <v>2022</v>
      </c>
      <c r="K3366" t="str">
        <f>TEXT(sales[[#This Row],[Order Date]],"mmmm")</f>
        <v>October</v>
      </c>
    </row>
    <row r="3367" spans="1:11" ht="14.25" customHeight="1" x14ac:dyDescent="0.3">
      <c r="A3367" s="3">
        <v>44849</v>
      </c>
      <c r="B3367" t="s">
        <v>185</v>
      </c>
      <c r="C3367" t="s">
        <v>110</v>
      </c>
      <c r="D3367" t="s">
        <v>34</v>
      </c>
      <c r="E3367" t="s">
        <v>47</v>
      </c>
      <c r="F3367" t="s">
        <v>1026</v>
      </c>
      <c r="G3367">
        <v>17.14</v>
      </c>
      <c r="H3367">
        <v>2</v>
      </c>
      <c r="I3367">
        <v>6.17</v>
      </c>
      <c r="J3367" t="str">
        <f>TEXT(sales[[#This Row],[Order Date]],"yyyy")</f>
        <v>2022</v>
      </c>
      <c r="K3367" t="str">
        <f>TEXT(sales[[#This Row],[Order Date]],"mmmm")</f>
        <v>October</v>
      </c>
    </row>
    <row r="3368" spans="1:11" ht="14.25" customHeight="1" x14ac:dyDescent="0.3">
      <c r="A3368" s="3">
        <v>44849</v>
      </c>
      <c r="B3368" t="s">
        <v>2286</v>
      </c>
      <c r="C3368" t="s">
        <v>10</v>
      </c>
      <c r="D3368" t="s">
        <v>34</v>
      </c>
      <c r="E3368" t="s">
        <v>47</v>
      </c>
      <c r="F3368" t="s">
        <v>1340</v>
      </c>
      <c r="G3368">
        <v>131.38</v>
      </c>
      <c r="H3368">
        <v>6</v>
      </c>
      <c r="I3368">
        <v>-95.25</v>
      </c>
      <c r="J3368" t="str">
        <f>TEXT(sales[[#This Row],[Order Date]],"yyyy")</f>
        <v>2022</v>
      </c>
      <c r="K3368" t="str">
        <f>TEXT(sales[[#This Row],[Order Date]],"mmmm")</f>
        <v>October</v>
      </c>
    </row>
    <row r="3369" spans="1:11" ht="14.25" customHeight="1" x14ac:dyDescent="0.3">
      <c r="A3369" s="3">
        <v>44849</v>
      </c>
      <c r="B3369" t="s">
        <v>2286</v>
      </c>
      <c r="C3369" t="s">
        <v>10</v>
      </c>
      <c r="D3369" t="s">
        <v>11</v>
      </c>
      <c r="E3369" t="s">
        <v>12</v>
      </c>
      <c r="F3369" t="s">
        <v>1192</v>
      </c>
      <c r="G3369">
        <v>5.34</v>
      </c>
      <c r="H3369">
        <v>1</v>
      </c>
      <c r="I3369">
        <v>1.87</v>
      </c>
      <c r="J3369" t="str">
        <f>TEXT(sales[[#This Row],[Order Date]],"yyyy")</f>
        <v>2022</v>
      </c>
      <c r="K3369" t="str">
        <f>TEXT(sales[[#This Row],[Order Date]],"mmmm")</f>
        <v>October</v>
      </c>
    </row>
    <row r="3370" spans="1:11" ht="14.25" customHeight="1" x14ac:dyDescent="0.3">
      <c r="A3370" s="3">
        <v>44849</v>
      </c>
      <c r="B3370" t="s">
        <v>1497</v>
      </c>
      <c r="C3370" t="s">
        <v>10</v>
      </c>
      <c r="D3370" t="s">
        <v>11</v>
      </c>
      <c r="E3370" t="s">
        <v>63</v>
      </c>
      <c r="F3370" t="s">
        <v>64</v>
      </c>
      <c r="G3370">
        <v>4.46</v>
      </c>
      <c r="H3370">
        <v>1</v>
      </c>
      <c r="I3370">
        <v>1.67</v>
      </c>
      <c r="J3370" t="str">
        <f>TEXT(sales[[#This Row],[Order Date]],"yyyy")</f>
        <v>2022</v>
      </c>
      <c r="K3370" t="str">
        <f>TEXT(sales[[#This Row],[Order Date]],"mmmm")</f>
        <v>October</v>
      </c>
    </row>
    <row r="3371" spans="1:11" ht="14.25" customHeight="1" x14ac:dyDescent="0.3">
      <c r="A3371" s="3">
        <v>44849</v>
      </c>
      <c r="B3371" t="s">
        <v>1497</v>
      </c>
      <c r="C3371" t="s">
        <v>10</v>
      </c>
      <c r="D3371" t="s">
        <v>11</v>
      </c>
      <c r="E3371" t="s">
        <v>20</v>
      </c>
      <c r="F3371" t="s">
        <v>2287</v>
      </c>
      <c r="G3371">
        <v>3.96</v>
      </c>
      <c r="H3371">
        <v>10</v>
      </c>
      <c r="I3371">
        <v>-6.93</v>
      </c>
      <c r="J3371" t="str">
        <f>TEXT(sales[[#This Row],[Order Date]],"yyyy")</f>
        <v>2022</v>
      </c>
      <c r="K3371" t="str">
        <f>TEXT(sales[[#This Row],[Order Date]],"mmmm")</f>
        <v>October</v>
      </c>
    </row>
    <row r="3372" spans="1:11" ht="14.25" customHeight="1" x14ac:dyDescent="0.3">
      <c r="A3372" s="3">
        <v>44850</v>
      </c>
      <c r="B3372" t="s">
        <v>2033</v>
      </c>
      <c r="C3372" t="s">
        <v>149</v>
      </c>
      <c r="D3372" t="s">
        <v>39</v>
      </c>
      <c r="E3372" t="s">
        <v>40</v>
      </c>
      <c r="F3372" t="s">
        <v>2143</v>
      </c>
      <c r="G3372">
        <v>824.97</v>
      </c>
      <c r="H3372">
        <v>3</v>
      </c>
      <c r="I3372">
        <v>214.49</v>
      </c>
      <c r="J3372" t="str">
        <f>TEXT(sales[[#This Row],[Order Date]],"yyyy")</f>
        <v>2022</v>
      </c>
      <c r="K3372" t="str">
        <f>TEXT(sales[[#This Row],[Order Date]],"mmmm")</f>
        <v>October</v>
      </c>
    </row>
    <row r="3373" spans="1:11" ht="14.25" customHeight="1" x14ac:dyDescent="0.3">
      <c r="A3373" s="3">
        <v>44851</v>
      </c>
      <c r="B3373" t="s">
        <v>2254</v>
      </c>
      <c r="C3373" t="s">
        <v>27</v>
      </c>
      <c r="D3373" t="s">
        <v>11</v>
      </c>
      <c r="E3373" t="s">
        <v>18</v>
      </c>
      <c r="F3373" t="s">
        <v>1482</v>
      </c>
      <c r="G3373">
        <v>77.88</v>
      </c>
      <c r="H3373">
        <v>2</v>
      </c>
      <c r="I3373">
        <v>3.89</v>
      </c>
      <c r="J3373" t="str">
        <f>TEXT(sales[[#This Row],[Order Date]],"yyyy")</f>
        <v>2022</v>
      </c>
      <c r="K3373" t="str">
        <f>TEXT(sales[[#This Row],[Order Date]],"mmmm")</f>
        <v>October</v>
      </c>
    </row>
    <row r="3374" spans="1:11" ht="14.25" customHeight="1" x14ac:dyDescent="0.3">
      <c r="A3374" s="3">
        <v>44852</v>
      </c>
      <c r="B3374" t="s">
        <v>239</v>
      </c>
      <c r="C3374" t="s">
        <v>10</v>
      </c>
      <c r="D3374" t="s">
        <v>39</v>
      </c>
      <c r="E3374" t="s">
        <v>52</v>
      </c>
      <c r="F3374" t="s">
        <v>2288</v>
      </c>
      <c r="G3374">
        <v>27.7</v>
      </c>
      <c r="H3374">
        <v>3</v>
      </c>
      <c r="I3374">
        <v>3.46</v>
      </c>
      <c r="J3374" t="str">
        <f>TEXT(sales[[#This Row],[Order Date]],"yyyy")</f>
        <v>2022</v>
      </c>
      <c r="K3374" t="str">
        <f>TEXT(sales[[#This Row],[Order Date]],"mmmm")</f>
        <v>October</v>
      </c>
    </row>
    <row r="3375" spans="1:11" ht="14.25" customHeight="1" x14ac:dyDescent="0.3">
      <c r="A3375" s="3">
        <v>44852</v>
      </c>
      <c r="B3375" t="s">
        <v>239</v>
      </c>
      <c r="C3375" t="s">
        <v>10</v>
      </c>
      <c r="D3375" t="s">
        <v>11</v>
      </c>
      <c r="E3375" t="s">
        <v>92</v>
      </c>
      <c r="F3375" t="s">
        <v>2289</v>
      </c>
      <c r="G3375">
        <v>73.16</v>
      </c>
      <c r="H3375">
        <v>6</v>
      </c>
      <c r="I3375">
        <v>-186.57</v>
      </c>
      <c r="J3375" t="str">
        <f>TEXT(sales[[#This Row],[Order Date]],"yyyy")</f>
        <v>2022</v>
      </c>
      <c r="K3375" t="str">
        <f>TEXT(sales[[#This Row],[Order Date]],"mmmm")</f>
        <v>October</v>
      </c>
    </row>
    <row r="3376" spans="1:11" ht="14.25" customHeight="1" x14ac:dyDescent="0.3">
      <c r="A3376" s="3">
        <v>44852</v>
      </c>
      <c r="B3376" t="s">
        <v>1301</v>
      </c>
      <c r="C3376" t="s">
        <v>164</v>
      </c>
      <c r="D3376" t="s">
        <v>39</v>
      </c>
      <c r="E3376" t="s">
        <v>40</v>
      </c>
      <c r="F3376" t="s">
        <v>2171</v>
      </c>
      <c r="G3376">
        <v>249.58</v>
      </c>
      <c r="H3376">
        <v>2</v>
      </c>
      <c r="I3376">
        <v>15.6</v>
      </c>
      <c r="J3376" t="str">
        <f>TEXT(sales[[#This Row],[Order Date]],"yyyy")</f>
        <v>2022</v>
      </c>
      <c r="K3376" t="str">
        <f>TEXT(sales[[#This Row],[Order Date]],"mmmm")</f>
        <v>October</v>
      </c>
    </row>
    <row r="3377" spans="1:11" ht="14.25" customHeight="1" x14ac:dyDescent="0.3">
      <c r="A3377" s="3">
        <v>44852</v>
      </c>
      <c r="B3377" t="s">
        <v>1301</v>
      </c>
      <c r="C3377" t="s">
        <v>164</v>
      </c>
      <c r="D3377" t="s">
        <v>11</v>
      </c>
      <c r="E3377" t="s">
        <v>12</v>
      </c>
      <c r="F3377" t="s">
        <v>1470</v>
      </c>
      <c r="G3377">
        <v>17.940000000000001</v>
      </c>
      <c r="H3377">
        <v>3</v>
      </c>
      <c r="I3377">
        <v>8.7899999999999991</v>
      </c>
      <c r="J3377" t="str">
        <f>TEXT(sales[[#This Row],[Order Date]],"yyyy")</f>
        <v>2022</v>
      </c>
      <c r="K3377" t="str">
        <f>TEXT(sales[[#This Row],[Order Date]],"mmmm")</f>
        <v>October</v>
      </c>
    </row>
    <row r="3378" spans="1:11" ht="14.25" customHeight="1" x14ac:dyDescent="0.3">
      <c r="A3378" s="3">
        <v>44852</v>
      </c>
      <c r="B3378" t="s">
        <v>1301</v>
      </c>
      <c r="C3378" t="s">
        <v>164</v>
      </c>
      <c r="D3378" t="s">
        <v>34</v>
      </c>
      <c r="E3378" t="s">
        <v>47</v>
      </c>
      <c r="F3378" t="s">
        <v>1627</v>
      </c>
      <c r="G3378">
        <v>10.11</v>
      </c>
      <c r="H3378">
        <v>3</v>
      </c>
      <c r="I3378">
        <v>3.24</v>
      </c>
      <c r="J3378" t="str">
        <f>TEXT(sales[[#This Row],[Order Date]],"yyyy")</f>
        <v>2022</v>
      </c>
      <c r="K3378" t="str">
        <f>TEXT(sales[[#This Row],[Order Date]],"mmmm")</f>
        <v>October</v>
      </c>
    </row>
    <row r="3379" spans="1:11" ht="14.25" customHeight="1" x14ac:dyDescent="0.3">
      <c r="A3379" s="3">
        <v>44853</v>
      </c>
      <c r="B3379" t="s">
        <v>1477</v>
      </c>
      <c r="C3379" t="s">
        <v>685</v>
      </c>
      <c r="D3379" t="s">
        <v>11</v>
      </c>
      <c r="E3379" t="s">
        <v>12</v>
      </c>
      <c r="F3379" t="s">
        <v>1642</v>
      </c>
      <c r="G3379">
        <v>34.44</v>
      </c>
      <c r="H3379">
        <v>3</v>
      </c>
      <c r="I3379">
        <v>17.22</v>
      </c>
      <c r="J3379" t="str">
        <f>TEXT(sales[[#This Row],[Order Date]],"yyyy")</f>
        <v>2022</v>
      </c>
      <c r="K3379" t="str">
        <f>TEXT(sales[[#This Row],[Order Date]],"mmmm")</f>
        <v>October</v>
      </c>
    </row>
    <row r="3380" spans="1:11" ht="14.25" customHeight="1" x14ac:dyDescent="0.3">
      <c r="A3380" s="3">
        <v>44853</v>
      </c>
      <c r="B3380" t="s">
        <v>241</v>
      </c>
      <c r="C3380" t="s">
        <v>110</v>
      </c>
      <c r="D3380" t="s">
        <v>11</v>
      </c>
      <c r="E3380" t="s">
        <v>20</v>
      </c>
      <c r="F3380" t="s">
        <v>682</v>
      </c>
      <c r="G3380">
        <v>38.28</v>
      </c>
      <c r="H3380">
        <v>6</v>
      </c>
      <c r="I3380">
        <v>17.61</v>
      </c>
      <c r="J3380" t="str">
        <f>TEXT(sales[[#This Row],[Order Date]],"yyyy")</f>
        <v>2022</v>
      </c>
      <c r="K3380" t="str">
        <f>TEXT(sales[[#This Row],[Order Date]],"mmmm")</f>
        <v>October</v>
      </c>
    </row>
    <row r="3381" spans="1:11" ht="14.25" customHeight="1" x14ac:dyDescent="0.3">
      <c r="A3381" s="3">
        <v>44853</v>
      </c>
      <c r="B3381" t="s">
        <v>241</v>
      </c>
      <c r="C3381" t="s">
        <v>110</v>
      </c>
      <c r="D3381" t="s">
        <v>39</v>
      </c>
      <c r="E3381" t="s">
        <v>40</v>
      </c>
      <c r="F3381" t="s">
        <v>2290</v>
      </c>
      <c r="G3381">
        <v>149.94999999999999</v>
      </c>
      <c r="H3381">
        <v>5</v>
      </c>
      <c r="I3381">
        <v>44.99</v>
      </c>
      <c r="J3381" t="str">
        <f>TEXT(sales[[#This Row],[Order Date]],"yyyy")</f>
        <v>2022</v>
      </c>
      <c r="K3381" t="str">
        <f>TEXT(sales[[#This Row],[Order Date]],"mmmm")</f>
        <v>October</v>
      </c>
    </row>
    <row r="3382" spans="1:11" ht="14.25" customHeight="1" x14ac:dyDescent="0.3">
      <c r="A3382" s="3">
        <v>44853</v>
      </c>
      <c r="B3382" t="s">
        <v>1620</v>
      </c>
      <c r="C3382" t="s">
        <v>27</v>
      </c>
      <c r="D3382" t="s">
        <v>11</v>
      </c>
      <c r="E3382" t="s">
        <v>92</v>
      </c>
      <c r="F3382" t="s">
        <v>2291</v>
      </c>
      <c r="G3382">
        <v>1640.7</v>
      </c>
      <c r="H3382">
        <v>5</v>
      </c>
      <c r="I3382">
        <v>459.4</v>
      </c>
      <c r="J3382" t="str">
        <f>TEXT(sales[[#This Row],[Order Date]],"yyyy")</f>
        <v>2022</v>
      </c>
      <c r="K3382" t="str">
        <f>TEXT(sales[[#This Row],[Order Date]],"mmmm")</f>
        <v>October</v>
      </c>
    </row>
    <row r="3383" spans="1:11" ht="14.25" customHeight="1" x14ac:dyDescent="0.3">
      <c r="A3383" s="3">
        <v>44853</v>
      </c>
      <c r="B3383" t="s">
        <v>1620</v>
      </c>
      <c r="C3383" t="s">
        <v>27</v>
      </c>
      <c r="D3383" t="s">
        <v>39</v>
      </c>
      <c r="E3383" t="s">
        <v>52</v>
      </c>
      <c r="F3383" t="s">
        <v>1559</v>
      </c>
      <c r="G3383">
        <v>270</v>
      </c>
      <c r="H3383">
        <v>3</v>
      </c>
      <c r="I3383">
        <v>97.2</v>
      </c>
      <c r="J3383" t="str">
        <f>TEXT(sales[[#This Row],[Order Date]],"yyyy")</f>
        <v>2022</v>
      </c>
      <c r="K3383" t="str">
        <f>TEXT(sales[[#This Row],[Order Date]],"mmmm")</f>
        <v>October</v>
      </c>
    </row>
    <row r="3384" spans="1:11" ht="14.25" customHeight="1" x14ac:dyDescent="0.3">
      <c r="A3384" s="3">
        <v>44853</v>
      </c>
      <c r="B3384" t="s">
        <v>602</v>
      </c>
      <c r="C3384" t="s">
        <v>10</v>
      </c>
      <c r="D3384" t="s">
        <v>11</v>
      </c>
      <c r="E3384" t="s">
        <v>20</v>
      </c>
      <c r="F3384" t="s">
        <v>2292</v>
      </c>
      <c r="G3384">
        <v>1.72</v>
      </c>
      <c r="H3384">
        <v>1</v>
      </c>
      <c r="I3384">
        <v>-2.84</v>
      </c>
      <c r="J3384" t="str">
        <f>TEXT(sales[[#This Row],[Order Date]],"yyyy")</f>
        <v>2022</v>
      </c>
      <c r="K3384" t="str">
        <f>TEXT(sales[[#This Row],[Order Date]],"mmmm")</f>
        <v>October</v>
      </c>
    </row>
    <row r="3385" spans="1:11" ht="14.25" customHeight="1" x14ac:dyDescent="0.3">
      <c r="A3385" s="3">
        <v>44854</v>
      </c>
      <c r="B3385" t="s">
        <v>873</v>
      </c>
      <c r="C3385" t="s">
        <v>27</v>
      </c>
      <c r="D3385" t="s">
        <v>39</v>
      </c>
      <c r="E3385" t="s">
        <v>52</v>
      </c>
      <c r="F3385" t="s">
        <v>999</v>
      </c>
      <c r="G3385">
        <v>239.97</v>
      </c>
      <c r="H3385">
        <v>3</v>
      </c>
      <c r="I3385">
        <v>86.39</v>
      </c>
      <c r="J3385" t="str">
        <f>TEXT(sales[[#This Row],[Order Date]],"yyyy")</f>
        <v>2022</v>
      </c>
      <c r="K3385" t="str">
        <f>TEXT(sales[[#This Row],[Order Date]],"mmmm")</f>
        <v>October</v>
      </c>
    </row>
    <row r="3386" spans="1:11" ht="14.25" customHeight="1" x14ac:dyDescent="0.3">
      <c r="A3386" s="3">
        <v>44854</v>
      </c>
      <c r="B3386" t="s">
        <v>873</v>
      </c>
      <c r="C3386" t="s">
        <v>27</v>
      </c>
      <c r="D3386" t="s">
        <v>34</v>
      </c>
      <c r="E3386" t="s">
        <v>47</v>
      </c>
      <c r="F3386" t="s">
        <v>872</v>
      </c>
      <c r="G3386">
        <v>16.02</v>
      </c>
      <c r="H3386">
        <v>6</v>
      </c>
      <c r="I3386">
        <v>6.09</v>
      </c>
      <c r="J3386" t="str">
        <f>TEXT(sales[[#This Row],[Order Date]],"yyyy")</f>
        <v>2022</v>
      </c>
      <c r="K3386" t="str">
        <f>TEXT(sales[[#This Row],[Order Date]],"mmmm")</f>
        <v>October</v>
      </c>
    </row>
    <row r="3387" spans="1:11" ht="14.25" customHeight="1" x14ac:dyDescent="0.3">
      <c r="A3387" s="3">
        <v>44854</v>
      </c>
      <c r="B3387" t="s">
        <v>902</v>
      </c>
      <c r="C3387" t="s">
        <v>149</v>
      </c>
      <c r="D3387" t="s">
        <v>11</v>
      </c>
      <c r="E3387" t="s">
        <v>12</v>
      </c>
      <c r="F3387" t="s">
        <v>625</v>
      </c>
      <c r="G3387">
        <v>24.56</v>
      </c>
      <c r="H3387">
        <v>2</v>
      </c>
      <c r="I3387">
        <v>11.54</v>
      </c>
      <c r="J3387" t="str">
        <f>TEXT(sales[[#This Row],[Order Date]],"yyyy")</f>
        <v>2022</v>
      </c>
      <c r="K3387" t="str">
        <f>TEXT(sales[[#This Row],[Order Date]],"mmmm")</f>
        <v>October</v>
      </c>
    </row>
    <row r="3388" spans="1:11" ht="14.25" customHeight="1" x14ac:dyDescent="0.3">
      <c r="A3388" s="3">
        <v>44854</v>
      </c>
      <c r="B3388" t="s">
        <v>523</v>
      </c>
      <c r="C3388" t="s">
        <v>27</v>
      </c>
      <c r="D3388" t="s">
        <v>34</v>
      </c>
      <c r="E3388" t="s">
        <v>47</v>
      </c>
      <c r="F3388" t="s">
        <v>2293</v>
      </c>
      <c r="G3388">
        <v>74.760000000000005</v>
      </c>
      <c r="H3388">
        <v>7</v>
      </c>
      <c r="I3388">
        <v>23.92</v>
      </c>
      <c r="J3388" t="str">
        <f>TEXT(sales[[#This Row],[Order Date]],"yyyy")</f>
        <v>2022</v>
      </c>
      <c r="K3388" t="str">
        <f>TEXT(sales[[#This Row],[Order Date]],"mmmm")</f>
        <v>October</v>
      </c>
    </row>
    <row r="3389" spans="1:11" ht="14.25" customHeight="1" x14ac:dyDescent="0.3">
      <c r="A3389" s="3">
        <v>44854</v>
      </c>
      <c r="B3389" t="s">
        <v>523</v>
      </c>
      <c r="C3389" t="s">
        <v>27</v>
      </c>
      <c r="D3389" t="s">
        <v>34</v>
      </c>
      <c r="E3389" t="s">
        <v>145</v>
      </c>
      <c r="F3389" t="s">
        <v>499</v>
      </c>
      <c r="G3389">
        <v>364.78</v>
      </c>
      <c r="H3389">
        <v>3</v>
      </c>
      <c r="I3389">
        <v>27.36</v>
      </c>
      <c r="J3389" t="str">
        <f>TEXT(sales[[#This Row],[Order Date]],"yyyy")</f>
        <v>2022</v>
      </c>
      <c r="K3389" t="str">
        <f>TEXT(sales[[#This Row],[Order Date]],"mmmm")</f>
        <v>October</v>
      </c>
    </row>
    <row r="3390" spans="1:11" ht="14.25" customHeight="1" x14ac:dyDescent="0.3">
      <c r="A3390" s="3">
        <v>44856</v>
      </c>
      <c r="B3390" t="s">
        <v>760</v>
      </c>
      <c r="C3390" t="s">
        <v>15</v>
      </c>
      <c r="D3390" t="s">
        <v>11</v>
      </c>
      <c r="E3390" t="s">
        <v>20</v>
      </c>
      <c r="F3390" t="s">
        <v>1367</v>
      </c>
      <c r="G3390">
        <v>5.18</v>
      </c>
      <c r="H3390">
        <v>4</v>
      </c>
      <c r="I3390">
        <v>-7.76</v>
      </c>
      <c r="J3390" t="str">
        <f>TEXT(sales[[#This Row],[Order Date]],"yyyy")</f>
        <v>2022</v>
      </c>
      <c r="K3390" t="str">
        <f>TEXT(sales[[#This Row],[Order Date]],"mmmm")</f>
        <v>October</v>
      </c>
    </row>
    <row r="3391" spans="1:11" ht="14.25" customHeight="1" x14ac:dyDescent="0.3">
      <c r="A3391" s="3">
        <v>44856</v>
      </c>
      <c r="B3391" t="s">
        <v>1104</v>
      </c>
      <c r="C3391" t="s">
        <v>123</v>
      </c>
      <c r="D3391" t="s">
        <v>11</v>
      </c>
      <c r="E3391" t="s">
        <v>18</v>
      </c>
      <c r="F3391" t="s">
        <v>516</v>
      </c>
      <c r="G3391">
        <v>9.9499999999999993</v>
      </c>
      <c r="H3391">
        <v>1</v>
      </c>
      <c r="I3391">
        <v>1</v>
      </c>
      <c r="J3391" t="str">
        <f>TEXT(sales[[#This Row],[Order Date]],"yyyy")</f>
        <v>2022</v>
      </c>
      <c r="K3391" t="str">
        <f>TEXT(sales[[#This Row],[Order Date]],"mmmm")</f>
        <v>October</v>
      </c>
    </row>
    <row r="3392" spans="1:11" ht="14.25" customHeight="1" x14ac:dyDescent="0.3">
      <c r="A3392" s="3">
        <v>44857</v>
      </c>
      <c r="B3392" t="s">
        <v>2294</v>
      </c>
      <c r="C3392" t="s">
        <v>27</v>
      </c>
      <c r="D3392" t="s">
        <v>39</v>
      </c>
      <c r="E3392" t="s">
        <v>52</v>
      </c>
      <c r="F3392" t="s">
        <v>178</v>
      </c>
      <c r="G3392">
        <v>148.32</v>
      </c>
      <c r="H3392">
        <v>9</v>
      </c>
      <c r="I3392">
        <v>63.78</v>
      </c>
      <c r="J3392" t="str">
        <f>TEXT(sales[[#This Row],[Order Date]],"yyyy")</f>
        <v>2022</v>
      </c>
      <c r="K3392" t="str">
        <f>TEXT(sales[[#This Row],[Order Date]],"mmmm")</f>
        <v>October</v>
      </c>
    </row>
    <row r="3393" spans="1:11" ht="14.25" customHeight="1" x14ac:dyDescent="0.3">
      <c r="A3393" s="3">
        <v>44857</v>
      </c>
      <c r="B3393" t="s">
        <v>2294</v>
      </c>
      <c r="C3393" t="s">
        <v>27</v>
      </c>
      <c r="D3393" t="s">
        <v>34</v>
      </c>
      <c r="E3393" t="s">
        <v>35</v>
      </c>
      <c r="F3393" t="s">
        <v>274</v>
      </c>
      <c r="G3393">
        <v>240.78</v>
      </c>
      <c r="H3393">
        <v>1</v>
      </c>
      <c r="I3393">
        <v>27.09</v>
      </c>
      <c r="J3393" t="str">
        <f>TEXT(sales[[#This Row],[Order Date]],"yyyy")</f>
        <v>2022</v>
      </c>
      <c r="K3393" t="str">
        <f>TEXT(sales[[#This Row],[Order Date]],"mmmm")</f>
        <v>October</v>
      </c>
    </row>
    <row r="3394" spans="1:11" ht="14.25" customHeight="1" x14ac:dyDescent="0.3">
      <c r="A3394" s="3">
        <v>44857</v>
      </c>
      <c r="B3394" t="s">
        <v>2294</v>
      </c>
      <c r="C3394" t="s">
        <v>27</v>
      </c>
      <c r="D3394" t="s">
        <v>34</v>
      </c>
      <c r="E3394" t="s">
        <v>35</v>
      </c>
      <c r="F3394" t="s">
        <v>2068</v>
      </c>
      <c r="G3394">
        <v>191.97</v>
      </c>
      <c r="H3394">
        <v>7</v>
      </c>
      <c r="I3394">
        <v>16.8</v>
      </c>
      <c r="J3394" t="str">
        <f>TEXT(sales[[#This Row],[Order Date]],"yyyy")</f>
        <v>2022</v>
      </c>
      <c r="K3394" t="str">
        <f>TEXT(sales[[#This Row],[Order Date]],"mmmm")</f>
        <v>October</v>
      </c>
    </row>
    <row r="3395" spans="1:11" ht="14.25" customHeight="1" x14ac:dyDescent="0.3">
      <c r="A3395" s="3">
        <v>44857</v>
      </c>
      <c r="B3395" t="s">
        <v>2294</v>
      </c>
      <c r="C3395" t="s">
        <v>27</v>
      </c>
      <c r="D3395" t="s">
        <v>11</v>
      </c>
      <c r="E3395" t="s">
        <v>12</v>
      </c>
      <c r="F3395" t="s">
        <v>2295</v>
      </c>
      <c r="G3395">
        <v>11.56</v>
      </c>
      <c r="H3395">
        <v>2</v>
      </c>
      <c r="I3395">
        <v>5.66</v>
      </c>
      <c r="J3395" t="str">
        <f>TEXT(sales[[#This Row],[Order Date]],"yyyy")</f>
        <v>2022</v>
      </c>
      <c r="K3395" t="str">
        <f>TEXT(sales[[#This Row],[Order Date]],"mmmm")</f>
        <v>October</v>
      </c>
    </row>
    <row r="3396" spans="1:11" ht="14.25" customHeight="1" x14ac:dyDescent="0.3">
      <c r="A3396" s="3">
        <v>44857</v>
      </c>
      <c r="B3396" t="s">
        <v>2294</v>
      </c>
      <c r="C3396" t="s">
        <v>27</v>
      </c>
      <c r="D3396" t="s">
        <v>11</v>
      </c>
      <c r="E3396" t="s">
        <v>63</v>
      </c>
      <c r="F3396" t="s">
        <v>1165</v>
      </c>
      <c r="G3396">
        <v>11.8</v>
      </c>
      <c r="H3396">
        <v>4</v>
      </c>
      <c r="I3396">
        <v>5.66</v>
      </c>
      <c r="J3396" t="str">
        <f>TEXT(sales[[#This Row],[Order Date]],"yyyy")</f>
        <v>2022</v>
      </c>
      <c r="K3396" t="str">
        <f>TEXT(sales[[#This Row],[Order Date]],"mmmm")</f>
        <v>October</v>
      </c>
    </row>
    <row r="3397" spans="1:11" ht="14.25" customHeight="1" x14ac:dyDescent="0.3">
      <c r="A3397" s="3">
        <v>44857</v>
      </c>
      <c r="B3397" t="s">
        <v>2294</v>
      </c>
      <c r="C3397" t="s">
        <v>27</v>
      </c>
      <c r="D3397" t="s">
        <v>34</v>
      </c>
      <c r="E3397" t="s">
        <v>35</v>
      </c>
      <c r="F3397" t="s">
        <v>1726</v>
      </c>
      <c r="G3397">
        <v>842.35</v>
      </c>
      <c r="H3397">
        <v>3</v>
      </c>
      <c r="I3397">
        <v>42.12</v>
      </c>
      <c r="J3397" t="str">
        <f>TEXT(sales[[#This Row],[Order Date]],"yyyy")</f>
        <v>2022</v>
      </c>
      <c r="K3397" t="str">
        <f>TEXT(sales[[#This Row],[Order Date]],"mmmm")</f>
        <v>October</v>
      </c>
    </row>
    <row r="3398" spans="1:11" ht="14.25" customHeight="1" x14ac:dyDescent="0.3">
      <c r="A3398" s="3">
        <v>44857</v>
      </c>
      <c r="B3398" t="s">
        <v>1781</v>
      </c>
      <c r="C3398" t="s">
        <v>123</v>
      </c>
      <c r="D3398" t="s">
        <v>39</v>
      </c>
      <c r="E3398" t="s">
        <v>40</v>
      </c>
      <c r="F3398" t="s">
        <v>1862</v>
      </c>
      <c r="G3398">
        <v>55.94</v>
      </c>
      <c r="H3398">
        <v>7</v>
      </c>
      <c r="I3398">
        <v>-13.29</v>
      </c>
      <c r="J3398" t="str">
        <f>TEXT(sales[[#This Row],[Order Date]],"yyyy")</f>
        <v>2022</v>
      </c>
      <c r="K3398" t="str">
        <f>TEXT(sales[[#This Row],[Order Date]],"mmmm")</f>
        <v>October</v>
      </c>
    </row>
    <row r="3399" spans="1:11" ht="14.25" customHeight="1" x14ac:dyDescent="0.3">
      <c r="A3399" s="3">
        <v>44857</v>
      </c>
      <c r="B3399" t="s">
        <v>1781</v>
      </c>
      <c r="C3399" t="s">
        <v>123</v>
      </c>
      <c r="D3399" t="s">
        <v>11</v>
      </c>
      <c r="E3399" t="s">
        <v>24</v>
      </c>
      <c r="F3399" t="s">
        <v>779</v>
      </c>
      <c r="G3399">
        <v>10.69</v>
      </c>
      <c r="H3399">
        <v>2</v>
      </c>
      <c r="I3399">
        <v>2.27</v>
      </c>
      <c r="J3399" t="str">
        <f>TEXT(sales[[#This Row],[Order Date]],"yyyy")</f>
        <v>2022</v>
      </c>
      <c r="K3399" t="str">
        <f>TEXT(sales[[#This Row],[Order Date]],"mmmm")</f>
        <v>October</v>
      </c>
    </row>
    <row r="3400" spans="1:11" ht="14.25" customHeight="1" x14ac:dyDescent="0.3">
      <c r="A3400" s="3">
        <v>44857</v>
      </c>
      <c r="B3400" t="s">
        <v>1781</v>
      </c>
      <c r="C3400" t="s">
        <v>123</v>
      </c>
      <c r="D3400" t="s">
        <v>39</v>
      </c>
      <c r="E3400" t="s">
        <v>40</v>
      </c>
      <c r="F3400" t="s">
        <v>2296</v>
      </c>
      <c r="G3400">
        <v>11.82</v>
      </c>
      <c r="H3400">
        <v>2</v>
      </c>
      <c r="I3400">
        <v>1.03</v>
      </c>
      <c r="J3400" t="str">
        <f>TEXT(sales[[#This Row],[Order Date]],"yyyy")</f>
        <v>2022</v>
      </c>
      <c r="K3400" t="str">
        <f>TEXT(sales[[#This Row],[Order Date]],"mmmm")</f>
        <v>October</v>
      </c>
    </row>
    <row r="3401" spans="1:11" ht="14.25" customHeight="1" x14ac:dyDescent="0.3">
      <c r="A3401" s="3">
        <v>44857</v>
      </c>
      <c r="B3401" t="s">
        <v>1886</v>
      </c>
      <c r="C3401" t="s">
        <v>164</v>
      </c>
      <c r="D3401" t="s">
        <v>11</v>
      </c>
      <c r="E3401" t="s">
        <v>20</v>
      </c>
      <c r="F3401" t="s">
        <v>451</v>
      </c>
      <c r="G3401">
        <v>3.59</v>
      </c>
      <c r="H3401">
        <v>1</v>
      </c>
      <c r="I3401">
        <v>1.1200000000000001</v>
      </c>
      <c r="J3401" t="str">
        <f>TEXT(sales[[#This Row],[Order Date]],"yyyy")</f>
        <v>2022</v>
      </c>
      <c r="K3401" t="str">
        <f>TEXT(sales[[#This Row],[Order Date]],"mmmm")</f>
        <v>October</v>
      </c>
    </row>
    <row r="3402" spans="1:11" ht="14.25" customHeight="1" x14ac:dyDescent="0.3">
      <c r="A3402" s="3">
        <v>44857</v>
      </c>
      <c r="B3402" t="s">
        <v>1173</v>
      </c>
      <c r="C3402" t="s">
        <v>10</v>
      </c>
      <c r="D3402" t="s">
        <v>11</v>
      </c>
      <c r="E3402" t="s">
        <v>12</v>
      </c>
      <c r="F3402" t="s">
        <v>2172</v>
      </c>
      <c r="G3402">
        <v>36.29</v>
      </c>
      <c r="H3402">
        <v>7</v>
      </c>
      <c r="I3402">
        <v>12.7</v>
      </c>
      <c r="J3402" t="str">
        <f>TEXT(sales[[#This Row],[Order Date]],"yyyy")</f>
        <v>2022</v>
      </c>
      <c r="K3402" t="str">
        <f>TEXT(sales[[#This Row],[Order Date]],"mmmm")</f>
        <v>October</v>
      </c>
    </row>
    <row r="3403" spans="1:11" ht="14.25" customHeight="1" x14ac:dyDescent="0.3">
      <c r="A3403" s="3">
        <v>44857</v>
      </c>
      <c r="B3403" t="s">
        <v>1173</v>
      </c>
      <c r="C3403" t="s">
        <v>10</v>
      </c>
      <c r="D3403" t="s">
        <v>39</v>
      </c>
      <c r="E3403" t="s">
        <v>40</v>
      </c>
      <c r="F3403" t="s">
        <v>138</v>
      </c>
      <c r="G3403">
        <v>150.38</v>
      </c>
      <c r="H3403">
        <v>2</v>
      </c>
      <c r="I3403">
        <v>15.04</v>
      </c>
      <c r="J3403" t="str">
        <f>TEXT(sales[[#This Row],[Order Date]],"yyyy")</f>
        <v>2022</v>
      </c>
      <c r="K3403" t="str">
        <f>TEXT(sales[[#This Row],[Order Date]],"mmmm")</f>
        <v>October</v>
      </c>
    </row>
    <row r="3404" spans="1:11" ht="14.25" customHeight="1" x14ac:dyDescent="0.3">
      <c r="A3404" s="3">
        <v>44857</v>
      </c>
      <c r="B3404" t="s">
        <v>366</v>
      </c>
      <c r="C3404" t="s">
        <v>10</v>
      </c>
      <c r="D3404" t="s">
        <v>11</v>
      </c>
      <c r="E3404" t="s">
        <v>12</v>
      </c>
      <c r="F3404" t="s">
        <v>224</v>
      </c>
      <c r="G3404">
        <v>60.74</v>
      </c>
      <c r="H3404">
        <v>8</v>
      </c>
      <c r="I3404">
        <v>20.5</v>
      </c>
      <c r="J3404" t="str">
        <f>TEXT(sales[[#This Row],[Order Date]],"yyyy")</f>
        <v>2022</v>
      </c>
      <c r="K3404" t="str">
        <f>TEXT(sales[[#This Row],[Order Date]],"mmmm")</f>
        <v>October</v>
      </c>
    </row>
    <row r="3405" spans="1:11" ht="14.25" customHeight="1" x14ac:dyDescent="0.3">
      <c r="A3405" s="3">
        <v>44857</v>
      </c>
      <c r="B3405" t="s">
        <v>366</v>
      </c>
      <c r="C3405" t="s">
        <v>10</v>
      </c>
      <c r="D3405" t="s">
        <v>39</v>
      </c>
      <c r="E3405" t="s">
        <v>603</v>
      </c>
      <c r="F3405" t="s">
        <v>2010</v>
      </c>
      <c r="G3405">
        <v>479.98</v>
      </c>
      <c r="H3405">
        <v>3</v>
      </c>
      <c r="I3405">
        <v>161.99</v>
      </c>
      <c r="J3405" t="str">
        <f>TEXT(sales[[#This Row],[Order Date]],"yyyy")</f>
        <v>2022</v>
      </c>
      <c r="K3405" t="str">
        <f>TEXT(sales[[#This Row],[Order Date]],"mmmm")</f>
        <v>October</v>
      </c>
    </row>
    <row r="3406" spans="1:11" ht="14.25" customHeight="1" x14ac:dyDescent="0.3">
      <c r="A3406" s="3">
        <v>44857</v>
      </c>
      <c r="B3406" t="s">
        <v>366</v>
      </c>
      <c r="C3406" t="s">
        <v>10</v>
      </c>
      <c r="D3406" t="s">
        <v>11</v>
      </c>
      <c r="E3406" t="s">
        <v>20</v>
      </c>
      <c r="F3406" t="s">
        <v>701</v>
      </c>
      <c r="G3406">
        <v>6.08</v>
      </c>
      <c r="H3406">
        <v>1</v>
      </c>
      <c r="I3406">
        <v>-10.34</v>
      </c>
      <c r="J3406" t="str">
        <f>TEXT(sales[[#This Row],[Order Date]],"yyyy")</f>
        <v>2022</v>
      </c>
      <c r="K3406" t="str">
        <f>TEXT(sales[[#This Row],[Order Date]],"mmmm")</f>
        <v>October</v>
      </c>
    </row>
    <row r="3407" spans="1:11" ht="14.25" customHeight="1" x14ac:dyDescent="0.3">
      <c r="A3407" s="3">
        <v>44858</v>
      </c>
      <c r="B3407" t="s">
        <v>1886</v>
      </c>
      <c r="C3407" t="s">
        <v>10</v>
      </c>
      <c r="D3407" t="s">
        <v>11</v>
      </c>
      <c r="E3407" t="s">
        <v>12</v>
      </c>
      <c r="F3407" t="s">
        <v>708</v>
      </c>
      <c r="G3407">
        <v>15.55</v>
      </c>
      <c r="H3407">
        <v>3</v>
      </c>
      <c r="I3407">
        <v>5.44</v>
      </c>
      <c r="J3407" t="str">
        <f>TEXT(sales[[#This Row],[Order Date]],"yyyy")</f>
        <v>2022</v>
      </c>
      <c r="K3407" t="str">
        <f>TEXT(sales[[#This Row],[Order Date]],"mmmm")</f>
        <v>October</v>
      </c>
    </row>
    <row r="3408" spans="1:11" ht="14.25" customHeight="1" x14ac:dyDescent="0.3">
      <c r="A3408" s="3">
        <v>44858</v>
      </c>
      <c r="B3408" t="s">
        <v>1886</v>
      </c>
      <c r="C3408" t="s">
        <v>10</v>
      </c>
      <c r="D3408" t="s">
        <v>34</v>
      </c>
      <c r="E3408" t="s">
        <v>145</v>
      </c>
      <c r="F3408" t="s">
        <v>728</v>
      </c>
      <c r="G3408">
        <v>347.36</v>
      </c>
      <c r="H3408">
        <v>7</v>
      </c>
      <c r="I3408">
        <v>-69.47</v>
      </c>
      <c r="J3408" t="str">
        <f>TEXT(sales[[#This Row],[Order Date]],"yyyy")</f>
        <v>2022</v>
      </c>
      <c r="K3408" t="str">
        <f>TEXT(sales[[#This Row],[Order Date]],"mmmm")</f>
        <v>October</v>
      </c>
    </row>
    <row r="3409" spans="1:11" ht="14.25" customHeight="1" x14ac:dyDescent="0.3">
      <c r="A3409" s="3">
        <v>44858</v>
      </c>
      <c r="B3409" t="s">
        <v>1886</v>
      </c>
      <c r="C3409" t="s">
        <v>10</v>
      </c>
      <c r="D3409" t="s">
        <v>11</v>
      </c>
      <c r="E3409" t="s">
        <v>12</v>
      </c>
      <c r="F3409" t="s">
        <v>836</v>
      </c>
      <c r="G3409">
        <v>10.37</v>
      </c>
      <c r="H3409">
        <v>2</v>
      </c>
      <c r="I3409">
        <v>3.63</v>
      </c>
      <c r="J3409" t="str">
        <f>TEXT(sales[[#This Row],[Order Date]],"yyyy")</f>
        <v>2022</v>
      </c>
      <c r="K3409" t="str">
        <f>TEXT(sales[[#This Row],[Order Date]],"mmmm")</f>
        <v>October</v>
      </c>
    </row>
    <row r="3410" spans="1:11" ht="14.25" customHeight="1" x14ac:dyDescent="0.3">
      <c r="A3410" s="3">
        <v>44858</v>
      </c>
      <c r="B3410" t="s">
        <v>1375</v>
      </c>
      <c r="C3410" t="s">
        <v>10</v>
      </c>
      <c r="D3410" t="s">
        <v>11</v>
      </c>
      <c r="E3410" t="s">
        <v>20</v>
      </c>
      <c r="F3410" t="s">
        <v>451</v>
      </c>
      <c r="G3410">
        <v>3.59</v>
      </c>
      <c r="H3410">
        <v>4</v>
      </c>
      <c r="I3410">
        <v>-6.29</v>
      </c>
      <c r="J3410" t="str">
        <f>TEXT(sales[[#This Row],[Order Date]],"yyyy")</f>
        <v>2022</v>
      </c>
      <c r="K3410" t="str">
        <f>TEXT(sales[[#This Row],[Order Date]],"mmmm")</f>
        <v>October</v>
      </c>
    </row>
    <row r="3411" spans="1:11" ht="14.25" customHeight="1" x14ac:dyDescent="0.3">
      <c r="A3411" s="3">
        <v>44858</v>
      </c>
      <c r="B3411" t="s">
        <v>2011</v>
      </c>
      <c r="C3411" t="s">
        <v>27</v>
      </c>
      <c r="D3411" t="s">
        <v>34</v>
      </c>
      <c r="E3411" t="s">
        <v>35</v>
      </c>
      <c r="F3411" t="s">
        <v>2139</v>
      </c>
      <c r="G3411">
        <v>454.27</v>
      </c>
      <c r="H3411">
        <v>8</v>
      </c>
      <c r="I3411">
        <v>-73.819999999999993</v>
      </c>
      <c r="J3411" t="str">
        <f>TEXT(sales[[#This Row],[Order Date]],"yyyy")</f>
        <v>2022</v>
      </c>
      <c r="K3411" t="str">
        <f>TEXT(sales[[#This Row],[Order Date]],"mmmm")</f>
        <v>October</v>
      </c>
    </row>
    <row r="3412" spans="1:11" ht="14.25" customHeight="1" x14ac:dyDescent="0.3">
      <c r="A3412" s="3">
        <v>44859</v>
      </c>
      <c r="B3412" t="s">
        <v>1077</v>
      </c>
      <c r="C3412" t="s">
        <v>27</v>
      </c>
      <c r="D3412" t="s">
        <v>11</v>
      </c>
      <c r="E3412" t="s">
        <v>24</v>
      </c>
      <c r="F3412" t="s">
        <v>2234</v>
      </c>
      <c r="G3412">
        <v>60.45</v>
      </c>
      <c r="H3412">
        <v>3</v>
      </c>
      <c r="I3412">
        <v>16.32</v>
      </c>
      <c r="J3412" t="str">
        <f>TEXT(sales[[#This Row],[Order Date]],"yyyy")</f>
        <v>2022</v>
      </c>
      <c r="K3412" t="str">
        <f>TEXT(sales[[#This Row],[Order Date]],"mmmm")</f>
        <v>October</v>
      </c>
    </row>
    <row r="3413" spans="1:11" ht="14.25" customHeight="1" x14ac:dyDescent="0.3">
      <c r="A3413" s="3">
        <v>44859</v>
      </c>
      <c r="B3413" t="s">
        <v>1077</v>
      </c>
      <c r="C3413" t="s">
        <v>27</v>
      </c>
      <c r="D3413" t="s">
        <v>34</v>
      </c>
      <c r="E3413" t="s">
        <v>145</v>
      </c>
      <c r="F3413" t="s">
        <v>1195</v>
      </c>
      <c r="G3413">
        <v>253.18</v>
      </c>
      <c r="H3413">
        <v>3</v>
      </c>
      <c r="I3413">
        <v>-31.65</v>
      </c>
      <c r="J3413" t="str">
        <f>TEXT(sales[[#This Row],[Order Date]],"yyyy")</f>
        <v>2022</v>
      </c>
      <c r="K3413" t="str">
        <f>TEXT(sales[[#This Row],[Order Date]],"mmmm")</f>
        <v>October</v>
      </c>
    </row>
    <row r="3414" spans="1:11" ht="14.25" customHeight="1" x14ac:dyDescent="0.3">
      <c r="A3414" s="3">
        <v>44859</v>
      </c>
      <c r="B3414" t="s">
        <v>813</v>
      </c>
      <c r="C3414" t="s">
        <v>59</v>
      </c>
      <c r="D3414" t="s">
        <v>39</v>
      </c>
      <c r="E3414" t="s">
        <v>40</v>
      </c>
      <c r="F3414" t="s">
        <v>2297</v>
      </c>
      <c r="G3414">
        <v>158.99</v>
      </c>
      <c r="H3414">
        <v>1</v>
      </c>
      <c r="I3414">
        <v>41.34</v>
      </c>
      <c r="J3414" t="str">
        <f>TEXT(sales[[#This Row],[Order Date]],"yyyy")</f>
        <v>2022</v>
      </c>
      <c r="K3414" t="str">
        <f>TEXT(sales[[#This Row],[Order Date]],"mmmm")</f>
        <v>October</v>
      </c>
    </row>
    <row r="3415" spans="1:11" ht="14.25" customHeight="1" x14ac:dyDescent="0.3">
      <c r="A3415" s="3">
        <v>44859</v>
      </c>
      <c r="B3415" t="s">
        <v>813</v>
      </c>
      <c r="C3415" t="s">
        <v>59</v>
      </c>
      <c r="D3415" t="s">
        <v>34</v>
      </c>
      <c r="E3415" t="s">
        <v>35</v>
      </c>
      <c r="F3415" t="s">
        <v>382</v>
      </c>
      <c r="G3415">
        <v>291.10000000000002</v>
      </c>
      <c r="H3415">
        <v>5</v>
      </c>
      <c r="I3415">
        <v>75.69</v>
      </c>
      <c r="J3415" t="str">
        <f>TEXT(sales[[#This Row],[Order Date]],"yyyy")</f>
        <v>2022</v>
      </c>
      <c r="K3415" t="str">
        <f>TEXT(sales[[#This Row],[Order Date]],"mmmm")</f>
        <v>October</v>
      </c>
    </row>
    <row r="3416" spans="1:11" ht="14.25" customHeight="1" x14ac:dyDescent="0.3">
      <c r="A3416" s="3">
        <v>44859</v>
      </c>
      <c r="B3416" t="s">
        <v>829</v>
      </c>
      <c r="C3416" t="s">
        <v>126</v>
      </c>
      <c r="D3416" t="s">
        <v>11</v>
      </c>
      <c r="E3416" t="s">
        <v>24</v>
      </c>
      <c r="F3416" t="s">
        <v>449</v>
      </c>
      <c r="G3416">
        <v>79.36</v>
      </c>
      <c r="H3416">
        <v>4</v>
      </c>
      <c r="I3416">
        <v>23.81</v>
      </c>
      <c r="J3416" t="str">
        <f>TEXT(sales[[#This Row],[Order Date]],"yyyy")</f>
        <v>2022</v>
      </c>
      <c r="K3416" t="str">
        <f>TEXT(sales[[#This Row],[Order Date]],"mmmm")</f>
        <v>October</v>
      </c>
    </row>
    <row r="3417" spans="1:11" ht="14.25" customHeight="1" x14ac:dyDescent="0.3">
      <c r="A3417" s="3">
        <v>44859</v>
      </c>
      <c r="B3417" t="s">
        <v>1544</v>
      </c>
      <c r="C3417" t="s">
        <v>278</v>
      </c>
      <c r="D3417" t="s">
        <v>34</v>
      </c>
      <c r="E3417" t="s">
        <v>35</v>
      </c>
      <c r="F3417" t="s">
        <v>71</v>
      </c>
      <c r="G3417">
        <v>582.34</v>
      </c>
      <c r="H3417">
        <v>8</v>
      </c>
      <c r="I3417">
        <v>-29.12</v>
      </c>
      <c r="J3417" t="str">
        <f>TEXT(sales[[#This Row],[Order Date]],"yyyy")</f>
        <v>2022</v>
      </c>
      <c r="K3417" t="str">
        <f>TEXT(sales[[#This Row],[Order Date]],"mmmm")</f>
        <v>October</v>
      </c>
    </row>
    <row r="3418" spans="1:11" ht="14.25" customHeight="1" x14ac:dyDescent="0.3">
      <c r="A3418" s="3">
        <v>44860</v>
      </c>
      <c r="B3418" t="s">
        <v>2298</v>
      </c>
      <c r="C3418" t="s">
        <v>27</v>
      </c>
      <c r="D3418" t="s">
        <v>11</v>
      </c>
      <c r="E3418" t="s">
        <v>16</v>
      </c>
      <c r="F3418" t="s">
        <v>2299</v>
      </c>
      <c r="G3418">
        <v>5.76</v>
      </c>
      <c r="H3418">
        <v>2</v>
      </c>
      <c r="I3418">
        <v>2.65</v>
      </c>
      <c r="J3418" t="str">
        <f>TEXT(sales[[#This Row],[Order Date]],"yyyy")</f>
        <v>2022</v>
      </c>
      <c r="K3418" t="str">
        <f>TEXT(sales[[#This Row],[Order Date]],"mmmm")</f>
        <v>October</v>
      </c>
    </row>
    <row r="3419" spans="1:11" ht="14.25" customHeight="1" x14ac:dyDescent="0.3">
      <c r="A3419" s="3">
        <v>44860</v>
      </c>
      <c r="B3419" t="s">
        <v>1886</v>
      </c>
      <c r="C3419" t="s">
        <v>95</v>
      </c>
      <c r="D3419" t="s">
        <v>39</v>
      </c>
      <c r="E3419" t="s">
        <v>40</v>
      </c>
      <c r="F3419" t="s">
        <v>2300</v>
      </c>
      <c r="G3419">
        <v>105.58</v>
      </c>
      <c r="H3419">
        <v>2</v>
      </c>
      <c r="I3419">
        <v>9.24</v>
      </c>
      <c r="J3419" t="str">
        <f>TEXT(sales[[#This Row],[Order Date]],"yyyy")</f>
        <v>2022</v>
      </c>
      <c r="K3419" t="str">
        <f>TEXT(sales[[#This Row],[Order Date]],"mmmm")</f>
        <v>October</v>
      </c>
    </row>
    <row r="3420" spans="1:11" ht="14.25" customHeight="1" x14ac:dyDescent="0.3">
      <c r="A3420" s="3">
        <v>44860</v>
      </c>
      <c r="B3420" t="s">
        <v>1886</v>
      </c>
      <c r="C3420" t="s">
        <v>95</v>
      </c>
      <c r="D3420" t="s">
        <v>39</v>
      </c>
      <c r="E3420" t="s">
        <v>40</v>
      </c>
      <c r="F3420" t="s">
        <v>1953</v>
      </c>
      <c r="G3420">
        <v>68.72</v>
      </c>
      <c r="H3420">
        <v>2</v>
      </c>
      <c r="I3420">
        <v>-14.6</v>
      </c>
      <c r="J3420" t="str">
        <f>TEXT(sales[[#This Row],[Order Date]],"yyyy")</f>
        <v>2022</v>
      </c>
      <c r="K3420" t="str">
        <f>TEXT(sales[[#This Row],[Order Date]],"mmmm")</f>
        <v>October</v>
      </c>
    </row>
    <row r="3421" spans="1:11" ht="14.25" customHeight="1" x14ac:dyDescent="0.3">
      <c r="A3421" s="3">
        <v>44860</v>
      </c>
      <c r="B3421" t="s">
        <v>357</v>
      </c>
      <c r="C3421" t="s">
        <v>91</v>
      </c>
      <c r="D3421" t="s">
        <v>11</v>
      </c>
      <c r="E3421" t="s">
        <v>16</v>
      </c>
      <c r="F3421" t="s">
        <v>1860</v>
      </c>
      <c r="G3421">
        <v>146.54</v>
      </c>
      <c r="H3421">
        <v>6</v>
      </c>
      <c r="I3421">
        <v>47.63</v>
      </c>
      <c r="J3421" t="str">
        <f>TEXT(sales[[#This Row],[Order Date]],"yyyy")</f>
        <v>2022</v>
      </c>
      <c r="K3421" t="str">
        <f>TEXT(sales[[#This Row],[Order Date]],"mmmm")</f>
        <v>October</v>
      </c>
    </row>
    <row r="3422" spans="1:11" ht="14.25" customHeight="1" x14ac:dyDescent="0.3">
      <c r="A3422" s="3">
        <v>44860</v>
      </c>
      <c r="B3422" t="s">
        <v>357</v>
      </c>
      <c r="C3422" t="s">
        <v>91</v>
      </c>
      <c r="D3422" t="s">
        <v>11</v>
      </c>
      <c r="E3422" t="s">
        <v>12</v>
      </c>
      <c r="F3422" t="s">
        <v>2301</v>
      </c>
      <c r="G3422">
        <v>131.9</v>
      </c>
      <c r="H3422">
        <v>3</v>
      </c>
      <c r="I3422">
        <v>47.82</v>
      </c>
      <c r="J3422" t="str">
        <f>TEXT(sales[[#This Row],[Order Date]],"yyyy")</f>
        <v>2022</v>
      </c>
      <c r="K3422" t="str">
        <f>TEXT(sales[[#This Row],[Order Date]],"mmmm")</f>
        <v>October</v>
      </c>
    </row>
    <row r="3423" spans="1:11" ht="14.25" customHeight="1" x14ac:dyDescent="0.3">
      <c r="A3423" s="3">
        <v>44860</v>
      </c>
      <c r="B3423" t="s">
        <v>357</v>
      </c>
      <c r="C3423" t="s">
        <v>91</v>
      </c>
      <c r="D3423" t="s">
        <v>11</v>
      </c>
      <c r="E3423" t="s">
        <v>92</v>
      </c>
      <c r="F3423" t="s">
        <v>1125</v>
      </c>
      <c r="G3423">
        <v>203.88</v>
      </c>
      <c r="H3423">
        <v>5</v>
      </c>
      <c r="I3423">
        <v>20.39</v>
      </c>
      <c r="J3423" t="str">
        <f>TEXT(sales[[#This Row],[Order Date]],"yyyy")</f>
        <v>2022</v>
      </c>
      <c r="K3423" t="str">
        <f>TEXT(sales[[#This Row],[Order Date]],"mmmm")</f>
        <v>October</v>
      </c>
    </row>
    <row r="3424" spans="1:11" ht="14.25" customHeight="1" x14ac:dyDescent="0.3">
      <c r="A3424" s="3">
        <v>44860</v>
      </c>
      <c r="B3424" t="s">
        <v>357</v>
      </c>
      <c r="C3424" t="s">
        <v>91</v>
      </c>
      <c r="D3424" t="s">
        <v>11</v>
      </c>
      <c r="E3424" t="s">
        <v>20</v>
      </c>
      <c r="F3424" t="s">
        <v>1377</v>
      </c>
      <c r="G3424">
        <v>14.3</v>
      </c>
      <c r="H3424">
        <v>7</v>
      </c>
      <c r="I3424">
        <v>-10.49</v>
      </c>
      <c r="J3424" t="str">
        <f>TEXT(sales[[#This Row],[Order Date]],"yyyy")</f>
        <v>2022</v>
      </c>
      <c r="K3424" t="str">
        <f>TEXT(sales[[#This Row],[Order Date]],"mmmm")</f>
        <v>October</v>
      </c>
    </row>
    <row r="3425" spans="1:11" ht="14.25" customHeight="1" x14ac:dyDescent="0.3">
      <c r="A3425" s="3">
        <v>44860</v>
      </c>
      <c r="B3425" t="s">
        <v>357</v>
      </c>
      <c r="C3425" t="s">
        <v>91</v>
      </c>
      <c r="D3425" t="s">
        <v>11</v>
      </c>
      <c r="E3425" t="s">
        <v>18</v>
      </c>
      <c r="F3425" t="s">
        <v>729</v>
      </c>
      <c r="G3425">
        <v>718.64</v>
      </c>
      <c r="H3425">
        <v>10</v>
      </c>
      <c r="I3425">
        <v>-161.69</v>
      </c>
      <c r="J3425" t="str">
        <f>TEXT(sales[[#This Row],[Order Date]],"yyyy")</f>
        <v>2022</v>
      </c>
      <c r="K3425" t="str">
        <f>TEXT(sales[[#This Row],[Order Date]],"mmmm")</f>
        <v>October</v>
      </c>
    </row>
    <row r="3426" spans="1:11" ht="14.25" customHeight="1" x14ac:dyDescent="0.3">
      <c r="A3426" s="3">
        <v>44862</v>
      </c>
      <c r="B3426" t="s">
        <v>437</v>
      </c>
      <c r="C3426" t="s">
        <v>33</v>
      </c>
      <c r="D3426" t="s">
        <v>11</v>
      </c>
      <c r="E3426" t="s">
        <v>63</v>
      </c>
      <c r="F3426" t="s">
        <v>1721</v>
      </c>
      <c r="G3426">
        <v>10.67</v>
      </c>
      <c r="H3426">
        <v>1</v>
      </c>
      <c r="I3426">
        <v>4.91</v>
      </c>
      <c r="J3426" t="str">
        <f>TEXT(sales[[#This Row],[Order Date]],"yyyy")</f>
        <v>2022</v>
      </c>
      <c r="K3426" t="str">
        <f>TEXT(sales[[#This Row],[Order Date]],"mmmm")</f>
        <v>October</v>
      </c>
    </row>
    <row r="3427" spans="1:11" ht="14.25" customHeight="1" x14ac:dyDescent="0.3">
      <c r="A3427" s="3">
        <v>44862</v>
      </c>
      <c r="B3427" t="s">
        <v>437</v>
      </c>
      <c r="C3427" t="s">
        <v>33</v>
      </c>
      <c r="D3427" t="s">
        <v>11</v>
      </c>
      <c r="E3427" t="s">
        <v>18</v>
      </c>
      <c r="F3427" t="s">
        <v>1171</v>
      </c>
      <c r="G3427">
        <v>36.630000000000003</v>
      </c>
      <c r="H3427">
        <v>3</v>
      </c>
      <c r="I3427">
        <v>9.89</v>
      </c>
      <c r="J3427" t="str">
        <f>TEXT(sales[[#This Row],[Order Date]],"yyyy")</f>
        <v>2022</v>
      </c>
      <c r="K3427" t="str">
        <f>TEXT(sales[[#This Row],[Order Date]],"mmmm")</f>
        <v>October</v>
      </c>
    </row>
    <row r="3428" spans="1:11" ht="14.25" customHeight="1" x14ac:dyDescent="0.3">
      <c r="A3428" s="3">
        <v>44862</v>
      </c>
      <c r="B3428" t="s">
        <v>437</v>
      </c>
      <c r="C3428" t="s">
        <v>33</v>
      </c>
      <c r="D3428" t="s">
        <v>34</v>
      </c>
      <c r="E3428" t="s">
        <v>47</v>
      </c>
      <c r="F3428" t="s">
        <v>2302</v>
      </c>
      <c r="G3428">
        <v>24.1</v>
      </c>
      <c r="H3428">
        <v>5</v>
      </c>
      <c r="I3428">
        <v>9.16</v>
      </c>
      <c r="J3428" t="str">
        <f>TEXT(sales[[#This Row],[Order Date]],"yyyy")</f>
        <v>2022</v>
      </c>
      <c r="K3428" t="str">
        <f>TEXT(sales[[#This Row],[Order Date]],"mmmm")</f>
        <v>October</v>
      </c>
    </row>
    <row r="3429" spans="1:11" ht="14.25" customHeight="1" x14ac:dyDescent="0.3">
      <c r="A3429" s="3">
        <v>44862</v>
      </c>
      <c r="B3429" t="s">
        <v>437</v>
      </c>
      <c r="C3429" t="s">
        <v>33</v>
      </c>
      <c r="D3429" t="s">
        <v>34</v>
      </c>
      <c r="E3429" t="s">
        <v>47</v>
      </c>
      <c r="F3429" t="s">
        <v>480</v>
      </c>
      <c r="G3429">
        <v>33.11</v>
      </c>
      <c r="H3429">
        <v>7</v>
      </c>
      <c r="I3429">
        <v>12.91</v>
      </c>
      <c r="J3429" t="str">
        <f>TEXT(sales[[#This Row],[Order Date]],"yyyy")</f>
        <v>2022</v>
      </c>
      <c r="K3429" t="str">
        <f>TEXT(sales[[#This Row],[Order Date]],"mmmm")</f>
        <v>October</v>
      </c>
    </row>
    <row r="3430" spans="1:11" ht="14.25" customHeight="1" x14ac:dyDescent="0.3">
      <c r="A3430" s="3">
        <v>44863</v>
      </c>
      <c r="B3430" t="s">
        <v>1748</v>
      </c>
      <c r="C3430" t="s">
        <v>27</v>
      </c>
      <c r="D3430" t="s">
        <v>11</v>
      </c>
      <c r="E3430" t="s">
        <v>12</v>
      </c>
      <c r="F3430" t="s">
        <v>441</v>
      </c>
      <c r="G3430">
        <v>33.4</v>
      </c>
      <c r="H3430">
        <v>5</v>
      </c>
      <c r="I3430">
        <v>16.03</v>
      </c>
      <c r="J3430" t="str">
        <f>TEXT(sales[[#This Row],[Order Date]],"yyyy")</f>
        <v>2022</v>
      </c>
      <c r="K3430" t="str">
        <f>TEXT(sales[[#This Row],[Order Date]],"mmmm")</f>
        <v>October</v>
      </c>
    </row>
    <row r="3431" spans="1:11" ht="14.25" customHeight="1" x14ac:dyDescent="0.3">
      <c r="A3431" s="3">
        <v>44863</v>
      </c>
      <c r="B3431" t="s">
        <v>1748</v>
      </c>
      <c r="C3431" t="s">
        <v>27</v>
      </c>
      <c r="D3431" t="s">
        <v>11</v>
      </c>
      <c r="E3431" t="s">
        <v>63</v>
      </c>
      <c r="F3431" t="s">
        <v>641</v>
      </c>
      <c r="G3431">
        <v>210.84</v>
      </c>
      <c r="H3431">
        <v>4</v>
      </c>
      <c r="I3431">
        <v>103.31</v>
      </c>
      <c r="J3431" t="str">
        <f>TEXT(sales[[#This Row],[Order Date]],"yyyy")</f>
        <v>2022</v>
      </c>
      <c r="K3431" t="str">
        <f>TEXT(sales[[#This Row],[Order Date]],"mmmm")</f>
        <v>October</v>
      </c>
    </row>
    <row r="3432" spans="1:11" ht="14.25" customHeight="1" x14ac:dyDescent="0.3">
      <c r="A3432" s="3">
        <v>44864</v>
      </c>
      <c r="B3432" t="s">
        <v>2131</v>
      </c>
      <c r="C3432" t="s">
        <v>110</v>
      </c>
      <c r="D3432" t="s">
        <v>39</v>
      </c>
      <c r="E3432" t="s">
        <v>40</v>
      </c>
      <c r="F3432" t="s">
        <v>1750</v>
      </c>
      <c r="G3432">
        <v>299.89999999999998</v>
      </c>
      <c r="H3432">
        <v>2</v>
      </c>
      <c r="I3432">
        <v>74.98</v>
      </c>
      <c r="J3432" t="str">
        <f>TEXT(sales[[#This Row],[Order Date]],"yyyy")</f>
        <v>2022</v>
      </c>
      <c r="K3432" t="str">
        <f>TEXT(sales[[#This Row],[Order Date]],"mmmm")</f>
        <v>October</v>
      </c>
    </row>
    <row r="3433" spans="1:11" ht="14.25" customHeight="1" x14ac:dyDescent="0.3">
      <c r="A3433" s="3">
        <v>44864</v>
      </c>
      <c r="B3433" t="s">
        <v>1327</v>
      </c>
      <c r="C3433" t="s">
        <v>278</v>
      </c>
      <c r="D3433" t="s">
        <v>39</v>
      </c>
      <c r="E3433" t="s">
        <v>302</v>
      </c>
      <c r="F3433" t="s">
        <v>2217</v>
      </c>
      <c r="G3433">
        <v>59.99</v>
      </c>
      <c r="H3433">
        <v>2</v>
      </c>
      <c r="I3433">
        <v>-46</v>
      </c>
      <c r="J3433" t="str">
        <f>TEXT(sales[[#This Row],[Order Date]],"yyyy")</f>
        <v>2022</v>
      </c>
      <c r="K3433" t="str">
        <f>TEXT(sales[[#This Row],[Order Date]],"mmmm")</f>
        <v>October</v>
      </c>
    </row>
    <row r="3434" spans="1:11" ht="14.25" customHeight="1" x14ac:dyDescent="0.3">
      <c r="A3434" s="3">
        <v>44864</v>
      </c>
      <c r="B3434" t="s">
        <v>1327</v>
      </c>
      <c r="C3434" t="s">
        <v>278</v>
      </c>
      <c r="D3434" t="s">
        <v>39</v>
      </c>
      <c r="E3434" t="s">
        <v>603</v>
      </c>
      <c r="F3434" t="s">
        <v>1089</v>
      </c>
      <c r="G3434">
        <v>439.99</v>
      </c>
      <c r="H3434">
        <v>1</v>
      </c>
      <c r="I3434">
        <v>165</v>
      </c>
      <c r="J3434" t="str">
        <f>TEXT(sales[[#This Row],[Order Date]],"yyyy")</f>
        <v>2022</v>
      </c>
      <c r="K3434" t="str">
        <f>TEXT(sales[[#This Row],[Order Date]],"mmmm")</f>
        <v>October</v>
      </c>
    </row>
    <row r="3435" spans="1:11" ht="14.25" customHeight="1" x14ac:dyDescent="0.3">
      <c r="A3435" s="3">
        <v>44864</v>
      </c>
      <c r="B3435" t="s">
        <v>1327</v>
      </c>
      <c r="C3435" t="s">
        <v>278</v>
      </c>
      <c r="D3435" t="s">
        <v>39</v>
      </c>
      <c r="E3435" t="s">
        <v>40</v>
      </c>
      <c r="F3435" t="s">
        <v>2006</v>
      </c>
      <c r="G3435">
        <v>87.96</v>
      </c>
      <c r="H3435">
        <v>5</v>
      </c>
      <c r="I3435">
        <v>30.79</v>
      </c>
      <c r="J3435" t="str">
        <f>TEXT(sales[[#This Row],[Order Date]],"yyyy")</f>
        <v>2022</v>
      </c>
      <c r="K3435" t="str">
        <f>TEXT(sales[[#This Row],[Order Date]],"mmmm")</f>
        <v>October</v>
      </c>
    </row>
    <row r="3436" spans="1:11" ht="14.25" customHeight="1" x14ac:dyDescent="0.3">
      <c r="A3436" s="3">
        <v>44864</v>
      </c>
      <c r="B3436" t="s">
        <v>1327</v>
      </c>
      <c r="C3436" t="s">
        <v>278</v>
      </c>
      <c r="D3436" t="s">
        <v>34</v>
      </c>
      <c r="E3436" t="s">
        <v>47</v>
      </c>
      <c r="F3436" t="s">
        <v>2303</v>
      </c>
      <c r="G3436">
        <v>15.49</v>
      </c>
      <c r="H3436">
        <v>4</v>
      </c>
      <c r="I3436">
        <v>3.68</v>
      </c>
      <c r="J3436" t="str">
        <f>TEXT(sales[[#This Row],[Order Date]],"yyyy")</f>
        <v>2022</v>
      </c>
      <c r="K3436" t="str">
        <f>TEXT(sales[[#This Row],[Order Date]],"mmmm")</f>
        <v>October</v>
      </c>
    </row>
    <row r="3437" spans="1:11" ht="14.25" customHeight="1" x14ac:dyDescent="0.3">
      <c r="A3437" s="3">
        <v>44864</v>
      </c>
      <c r="B3437" t="s">
        <v>1371</v>
      </c>
      <c r="C3437" t="s">
        <v>55</v>
      </c>
      <c r="D3437" t="s">
        <v>11</v>
      </c>
      <c r="E3437" t="s">
        <v>92</v>
      </c>
      <c r="F3437" t="s">
        <v>2289</v>
      </c>
      <c r="G3437">
        <v>182.91</v>
      </c>
      <c r="H3437">
        <v>3</v>
      </c>
      <c r="I3437">
        <v>53.04</v>
      </c>
      <c r="J3437" t="str">
        <f>TEXT(sales[[#This Row],[Order Date]],"yyyy")</f>
        <v>2022</v>
      </c>
      <c r="K3437" t="str">
        <f>TEXT(sales[[#This Row],[Order Date]],"mmmm")</f>
        <v>October</v>
      </c>
    </row>
    <row r="3438" spans="1:11" ht="14.25" customHeight="1" x14ac:dyDescent="0.3">
      <c r="A3438" s="3">
        <v>44864</v>
      </c>
      <c r="B3438" t="s">
        <v>202</v>
      </c>
      <c r="C3438" t="s">
        <v>149</v>
      </c>
      <c r="D3438" t="s">
        <v>39</v>
      </c>
      <c r="E3438" t="s">
        <v>302</v>
      </c>
      <c r="F3438" t="s">
        <v>2304</v>
      </c>
      <c r="G3438">
        <v>1035.8</v>
      </c>
      <c r="H3438">
        <v>4</v>
      </c>
      <c r="I3438">
        <v>269.31</v>
      </c>
      <c r="J3438" t="str">
        <f>TEXT(sales[[#This Row],[Order Date]],"yyyy")</f>
        <v>2022</v>
      </c>
      <c r="K3438" t="str">
        <f>TEXT(sales[[#This Row],[Order Date]],"mmmm")</f>
        <v>October</v>
      </c>
    </row>
    <row r="3439" spans="1:11" ht="14.25" customHeight="1" x14ac:dyDescent="0.3">
      <c r="A3439" s="3">
        <v>44865</v>
      </c>
      <c r="B3439" t="s">
        <v>450</v>
      </c>
      <c r="C3439" t="s">
        <v>27</v>
      </c>
      <c r="D3439" t="s">
        <v>11</v>
      </c>
      <c r="E3439" t="s">
        <v>63</v>
      </c>
      <c r="F3439" t="s">
        <v>396</v>
      </c>
      <c r="G3439">
        <v>14.28</v>
      </c>
      <c r="H3439">
        <v>7</v>
      </c>
      <c r="I3439">
        <v>6.71</v>
      </c>
      <c r="J3439" t="str">
        <f>TEXT(sales[[#This Row],[Order Date]],"yyyy")</f>
        <v>2022</v>
      </c>
      <c r="K3439" t="str">
        <f>TEXT(sales[[#This Row],[Order Date]],"mmmm")</f>
        <v>October</v>
      </c>
    </row>
    <row r="3440" spans="1:11" ht="14.25" customHeight="1" x14ac:dyDescent="0.3">
      <c r="A3440" s="3">
        <v>44865</v>
      </c>
      <c r="B3440" t="s">
        <v>626</v>
      </c>
      <c r="C3440" t="s">
        <v>110</v>
      </c>
      <c r="D3440" t="s">
        <v>11</v>
      </c>
      <c r="E3440" t="s">
        <v>200</v>
      </c>
      <c r="F3440" t="s">
        <v>2056</v>
      </c>
      <c r="G3440">
        <v>70.12</v>
      </c>
      <c r="H3440">
        <v>4</v>
      </c>
      <c r="I3440">
        <v>21.04</v>
      </c>
      <c r="J3440" t="str">
        <f>TEXT(sales[[#This Row],[Order Date]],"yyyy")</f>
        <v>2022</v>
      </c>
      <c r="K3440" t="str">
        <f>TEXT(sales[[#This Row],[Order Date]],"mmmm")</f>
        <v>October</v>
      </c>
    </row>
    <row r="3441" spans="1:11" ht="14.25" customHeight="1" x14ac:dyDescent="0.3">
      <c r="A3441" s="3">
        <v>44865</v>
      </c>
      <c r="B3441" t="s">
        <v>277</v>
      </c>
      <c r="C3441" t="s">
        <v>149</v>
      </c>
      <c r="D3441" t="s">
        <v>11</v>
      </c>
      <c r="E3441" t="s">
        <v>24</v>
      </c>
      <c r="F3441" t="s">
        <v>2305</v>
      </c>
      <c r="G3441">
        <v>2.78</v>
      </c>
      <c r="H3441">
        <v>2</v>
      </c>
      <c r="I3441">
        <v>0.72</v>
      </c>
      <c r="J3441" t="str">
        <f>TEXT(sales[[#This Row],[Order Date]],"yyyy")</f>
        <v>2022</v>
      </c>
      <c r="K3441" t="str">
        <f>TEXT(sales[[#This Row],[Order Date]],"mmmm")</f>
        <v>October</v>
      </c>
    </row>
    <row r="3442" spans="1:11" ht="14.25" customHeight="1" x14ac:dyDescent="0.3">
      <c r="A3442" s="3">
        <v>44865</v>
      </c>
      <c r="B3442" t="s">
        <v>277</v>
      </c>
      <c r="C3442" t="s">
        <v>149</v>
      </c>
      <c r="D3442" t="s">
        <v>11</v>
      </c>
      <c r="E3442" t="s">
        <v>63</v>
      </c>
      <c r="F3442" t="s">
        <v>2264</v>
      </c>
      <c r="G3442">
        <v>79.959999999999994</v>
      </c>
      <c r="H3442">
        <v>2</v>
      </c>
      <c r="I3442">
        <v>35.979999999999997</v>
      </c>
      <c r="J3442" t="str">
        <f>TEXT(sales[[#This Row],[Order Date]],"yyyy")</f>
        <v>2022</v>
      </c>
      <c r="K3442" t="str">
        <f>TEXT(sales[[#This Row],[Order Date]],"mmmm")</f>
        <v>October</v>
      </c>
    </row>
    <row r="3443" spans="1:11" ht="14.25" customHeight="1" x14ac:dyDescent="0.3">
      <c r="A3443" s="3">
        <v>44865</v>
      </c>
      <c r="B3443" t="s">
        <v>389</v>
      </c>
      <c r="C3443" t="s">
        <v>27</v>
      </c>
      <c r="D3443" t="s">
        <v>11</v>
      </c>
      <c r="E3443" t="s">
        <v>20</v>
      </c>
      <c r="F3443" t="s">
        <v>1202</v>
      </c>
      <c r="G3443">
        <v>9.73</v>
      </c>
      <c r="H3443">
        <v>2</v>
      </c>
      <c r="I3443">
        <v>3.28</v>
      </c>
      <c r="J3443" t="str">
        <f>TEXT(sales[[#This Row],[Order Date]],"yyyy")</f>
        <v>2022</v>
      </c>
      <c r="K3443" t="str">
        <f>TEXT(sales[[#This Row],[Order Date]],"mmmm")</f>
        <v>October</v>
      </c>
    </row>
    <row r="3444" spans="1:11" ht="14.25" customHeight="1" x14ac:dyDescent="0.3">
      <c r="A3444" s="3">
        <v>44865</v>
      </c>
      <c r="B3444" t="s">
        <v>389</v>
      </c>
      <c r="C3444" t="s">
        <v>27</v>
      </c>
      <c r="D3444" t="s">
        <v>11</v>
      </c>
      <c r="E3444" t="s">
        <v>63</v>
      </c>
      <c r="F3444" t="s">
        <v>1165</v>
      </c>
      <c r="G3444">
        <v>14.75</v>
      </c>
      <c r="H3444">
        <v>5</v>
      </c>
      <c r="I3444">
        <v>7.08</v>
      </c>
      <c r="J3444" t="str">
        <f>TEXT(sales[[#This Row],[Order Date]],"yyyy")</f>
        <v>2022</v>
      </c>
      <c r="K3444" t="str">
        <f>TEXT(sales[[#This Row],[Order Date]],"mmmm")</f>
        <v>October</v>
      </c>
    </row>
    <row r="3445" spans="1:11" ht="14.25" customHeight="1" x14ac:dyDescent="0.3">
      <c r="A3445" s="3">
        <v>44865</v>
      </c>
      <c r="B3445" t="s">
        <v>389</v>
      </c>
      <c r="C3445" t="s">
        <v>27</v>
      </c>
      <c r="D3445" t="s">
        <v>11</v>
      </c>
      <c r="E3445" t="s">
        <v>20</v>
      </c>
      <c r="F3445" t="s">
        <v>49</v>
      </c>
      <c r="G3445">
        <v>29.8</v>
      </c>
      <c r="H3445">
        <v>5</v>
      </c>
      <c r="I3445">
        <v>9.31</v>
      </c>
      <c r="J3445" t="str">
        <f>TEXT(sales[[#This Row],[Order Date]],"yyyy")</f>
        <v>2022</v>
      </c>
      <c r="K3445" t="str">
        <f>TEXT(sales[[#This Row],[Order Date]],"mmmm")</f>
        <v>October</v>
      </c>
    </row>
    <row r="3446" spans="1:11" ht="14.25" customHeight="1" x14ac:dyDescent="0.3">
      <c r="A3446" s="3">
        <v>44865</v>
      </c>
      <c r="B3446" t="s">
        <v>389</v>
      </c>
      <c r="C3446" t="s">
        <v>27</v>
      </c>
      <c r="D3446" t="s">
        <v>11</v>
      </c>
      <c r="E3446" t="s">
        <v>16</v>
      </c>
      <c r="F3446" t="s">
        <v>1500</v>
      </c>
      <c r="G3446">
        <v>427.42</v>
      </c>
      <c r="H3446">
        <v>14</v>
      </c>
      <c r="I3446">
        <v>196.61</v>
      </c>
      <c r="J3446" t="str">
        <f>TEXT(sales[[#This Row],[Order Date]],"yyyy")</f>
        <v>2022</v>
      </c>
      <c r="K3446" t="str">
        <f>TEXT(sales[[#This Row],[Order Date]],"mmmm")</f>
        <v>October</v>
      </c>
    </row>
    <row r="3447" spans="1:11" ht="14.25" customHeight="1" x14ac:dyDescent="0.3">
      <c r="A3447" s="3">
        <v>44865</v>
      </c>
      <c r="B3447" t="s">
        <v>2306</v>
      </c>
      <c r="C3447" t="s">
        <v>27</v>
      </c>
      <c r="D3447" t="s">
        <v>11</v>
      </c>
      <c r="E3447" t="s">
        <v>12</v>
      </c>
      <c r="F3447" t="s">
        <v>2202</v>
      </c>
      <c r="G3447">
        <v>19.98</v>
      </c>
      <c r="H3447">
        <v>1</v>
      </c>
      <c r="I3447">
        <v>9.39</v>
      </c>
      <c r="J3447" t="str">
        <f>TEXT(sales[[#This Row],[Order Date]],"yyyy")</f>
        <v>2022</v>
      </c>
      <c r="K3447" t="str">
        <f>TEXT(sales[[#This Row],[Order Date]],"mmmm")</f>
        <v>October</v>
      </c>
    </row>
    <row r="3448" spans="1:11" ht="14.25" customHeight="1" x14ac:dyDescent="0.3">
      <c r="A3448" s="3">
        <v>44865</v>
      </c>
      <c r="B3448" t="s">
        <v>2306</v>
      </c>
      <c r="C3448" t="s">
        <v>27</v>
      </c>
      <c r="D3448" t="s">
        <v>11</v>
      </c>
      <c r="E3448" t="s">
        <v>20</v>
      </c>
      <c r="F3448" t="s">
        <v>666</v>
      </c>
      <c r="G3448">
        <v>398.35</v>
      </c>
      <c r="H3448">
        <v>3</v>
      </c>
      <c r="I3448">
        <v>124.49</v>
      </c>
      <c r="J3448" t="str">
        <f>TEXT(sales[[#This Row],[Order Date]],"yyyy")</f>
        <v>2022</v>
      </c>
      <c r="K3448" t="str">
        <f>TEXT(sales[[#This Row],[Order Date]],"mmmm")</f>
        <v>October</v>
      </c>
    </row>
    <row r="3449" spans="1:11" ht="14.25" customHeight="1" x14ac:dyDescent="0.3">
      <c r="A3449" s="3">
        <v>44865</v>
      </c>
      <c r="B3449" t="s">
        <v>2306</v>
      </c>
      <c r="C3449" t="s">
        <v>27</v>
      </c>
      <c r="D3449" t="s">
        <v>11</v>
      </c>
      <c r="E3449" t="s">
        <v>24</v>
      </c>
      <c r="F3449" t="s">
        <v>390</v>
      </c>
      <c r="G3449">
        <v>5.04</v>
      </c>
      <c r="H3449">
        <v>3</v>
      </c>
      <c r="I3449">
        <v>1.26</v>
      </c>
      <c r="J3449" t="str">
        <f>TEXT(sales[[#This Row],[Order Date]],"yyyy")</f>
        <v>2022</v>
      </c>
      <c r="K3449" t="str">
        <f>TEXT(sales[[#This Row],[Order Date]],"mmmm")</f>
        <v>October</v>
      </c>
    </row>
    <row r="3450" spans="1:11" ht="14.25" customHeight="1" x14ac:dyDescent="0.3">
      <c r="A3450" s="3">
        <v>44865</v>
      </c>
      <c r="B3450" t="s">
        <v>2306</v>
      </c>
      <c r="C3450" t="s">
        <v>27</v>
      </c>
      <c r="D3450" t="s">
        <v>11</v>
      </c>
      <c r="E3450" t="s">
        <v>43</v>
      </c>
      <c r="F3450" t="s">
        <v>1561</v>
      </c>
      <c r="G3450">
        <v>17.45</v>
      </c>
      <c r="H3450">
        <v>5</v>
      </c>
      <c r="I3450">
        <v>8.0299999999999994</v>
      </c>
      <c r="J3450" t="str">
        <f>TEXT(sales[[#This Row],[Order Date]],"yyyy")</f>
        <v>2022</v>
      </c>
      <c r="K3450" t="str">
        <f>TEXT(sales[[#This Row],[Order Date]],"mmmm")</f>
        <v>October</v>
      </c>
    </row>
    <row r="3451" spans="1:11" ht="14.25" customHeight="1" x14ac:dyDescent="0.3">
      <c r="A3451" s="3">
        <v>44865</v>
      </c>
      <c r="B3451" t="s">
        <v>2306</v>
      </c>
      <c r="C3451" t="s">
        <v>27</v>
      </c>
      <c r="D3451" t="s">
        <v>34</v>
      </c>
      <c r="E3451" t="s">
        <v>35</v>
      </c>
      <c r="F3451" t="s">
        <v>1876</v>
      </c>
      <c r="G3451">
        <v>323.14</v>
      </c>
      <c r="H3451">
        <v>4</v>
      </c>
      <c r="I3451">
        <v>20.2</v>
      </c>
      <c r="J3451" t="str">
        <f>TEXT(sales[[#This Row],[Order Date]],"yyyy")</f>
        <v>2022</v>
      </c>
      <c r="K3451" t="str">
        <f>TEXT(sales[[#This Row],[Order Date]],"mmmm")</f>
        <v>October</v>
      </c>
    </row>
    <row r="3452" spans="1:11" ht="14.25" customHeight="1" x14ac:dyDescent="0.3">
      <c r="A3452" s="3">
        <v>44865</v>
      </c>
      <c r="B3452" t="s">
        <v>2306</v>
      </c>
      <c r="C3452" t="s">
        <v>27</v>
      </c>
      <c r="D3452" t="s">
        <v>11</v>
      </c>
      <c r="E3452" t="s">
        <v>200</v>
      </c>
      <c r="F3452" t="s">
        <v>2207</v>
      </c>
      <c r="G3452">
        <v>29.7</v>
      </c>
      <c r="H3452">
        <v>3</v>
      </c>
      <c r="I3452">
        <v>8.02</v>
      </c>
      <c r="J3452" t="str">
        <f>TEXT(sales[[#This Row],[Order Date]],"yyyy")</f>
        <v>2022</v>
      </c>
      <c r="K3452" t="str">
        <f>TEXT(sales[[#This Row],[Order Date]],"mmmm")</f>
        <v>October</v>
      </c>
    </row>
    <row r="3453" spans="1:11" ht="14.25" customHeight="1" x14ac:dyDescent="0.3">
      <c r="A3453" s="3">
        <v>44865</v>
      </c>
      <c r="B3453" t="s">
        <v>2306</v>
      </c>
      <c r="C3453" t="s">
        <v>27</v>
      </c>
      <c r="D3453" t="s">
        <v>39</v>
      </c>
      <c r="E3453" t="s">
        <v>40</v>
      </c>
      <c r="F3453" t="s">
        <v>856</v>
      </c>
      <c r="G3453">
        <v>1295.8399999999999</v>
      </c>
      <c r="H3453">
        <v>4</v>
      </c>
      <c r="I3453">
        <v>145.78</v>
      </c>
      <c r="J3453" t="str">
        <f>TEXT(sales[[#This Row],[Order Date]],"yyyy")</f>
        <v>2022</v>
      </c>
      <c r="K3453" t="str">
        <f>TEXT(sales[[#This Row],[Order Date]],"mmmm")</f>
        <v>October</v>
      </c>
    </row>
    <row r="3454" spans="1:11" ht="14.25" customHeight="1" x14ac:dyDescent="0.3">
      <c r="A3454" s="3">
        <v>44865</v>
      </c>
      <c r="B3454" t="s">
        <v>2306</v>
      </c>
      <c r="C3454" t="s">
        <v>27</v>
      </c>
      <c r="D3454" t="s">
        <v>11</v>
      </c>
      <c r="E3454" t="s">
        <v>18</v>
      </c>
      <c r="F3454" t="s">
        <v>2191</v>
      </c>
      <c r="G3454">
        <v>46.84</v>
      </c>
      <c r="H3454">
        <v>2</v>
      </c>
      <c r="I3454">
        <v>12.65</v>
      </c>
      <c r="J3454" t="str">
        <f>TEXT(sales[[#This Row],[Order Date]],"yyyy")</f>
        <v>2022</v>
      </c>
      <c r="K3454" t="str">
        <f>TEXT(sales[[#This Row],[Order Date]],"mmmm")</f>
        <v>October</v>
      </c>
    </row>
    <row r="3455" spans="1:11" ht="14.25" customHeight="1" x14ac:dyDescent="0.3">
      <c r="A3455" s="3">
        <v>44865</v>
      </c>
      <c r="B3455" t="s">
        <v>2306</v>
      </c>
      <c r="C3455" t="s">
        <v>27</v>
      </c>
      <c r="D3455" t="s">
        <v>34</v>
      </c>
      <c r="E3455" t="s">
        <v>74</v>
      </c>
      <c r="F3455" t="s">
        <v>1344</v>
      </c>
      <c r="G3455">
        <v>425.83</v>
      </c>
      <c r="H3455">
        <v>1</v>
      </c>
      <c r="I3455">
        <v>20.04</v>
      </c>
      <c r="J3455" t="str">
        <f>TEXT(sales[[#This Row],[Order Date]],"yyyy")</f>
        <v>2022</v>
      </c>
      <c r="K3455" t="str">
        <f>TEXT(sales[[#This Row],[Order Date]],"mmmm")</f>
        <v>October</v>
      </c>
    </row>
    <row r="3456" spans="1:11" ht="14.25" customHeight="1" x14ac:dyDescent="0.3">
      <c r="A3456" s="3">
        <v>44866</v>
      </c>
      <c r="B3456" t="s">
        <v>492</v>
      </c>
      <c r="C3456" t="s">
        <v>23</v>
      </c>
      <c r="D3456" t="s">
        <v>39</v>
      </c>
      <c r="E3456" t="s">
        <v>52</v>
      </c>
      <c r="F3456" t="s">
        <v>388</v>
      </c>
      <c r="G3456">
        <v>35.36</v>
      </c>
      <c r="H3456">
        <v>2</v>
      </c>
      <c r="I3456">
        <v>-3.09</v>
      </c>
      <c r="J3456" t="str">
        <f>TEXT(sales[[#This Row],[Order Date]],"yyyy")</f>
        <v>2022</v>
      </c>
      <c r="K3456" t="str">
        <f>TEXT(sales[[#This Row],[Order Date]],"mmmm")</f>
        <v>November</v>
      </c>
    </row>
    <row r="3457" spans="1:11" ht="14.25" customHeight="1" x14ac:dyDescent="0.3">
      <c r="A3457" s="3">
        <v>44866</v>
      </c>
      <c r="B3457" t="s">
        <v>492</v>
      </c>
      <c r="C3457" t="s">
        <v>23</v>
      </c>
      <c r="D3457" t="s">
        <v>11</v>
      </c>
      <c r="E3457" t="s">
        <v>43</v>
      </c>
      <c r="F3457" t="s">
        <v>2307</v>
      </c>
      <c r="G3457">
        <v>3.17</v>
      </c>
      <c r="H3457">
        <v>2</v>
      </c>
      <c r="I3457">
        <v>-0.71</v>
      </c>
      <c r="J3457" t="str">
        <f>TEXT(sales[[#This Row],[Order Date]],"yyyy")</f>
        <v>2022</v>
      </c>
      <c r="K3457" t="str">
        <f>TEXT(sales[[#This Row],[Order Date]],"mmmm")</f>
        <v>November</v>
      </c>
    </row>
    <row r="3458" spans="1:11" ht="14.25" customHeight="1" x14ac:dyDescent="0.3">
      <c r="A3458" s="3">
        <v>44866</v>
      </c>
      <c r="B3458" t="s">
        <v>334</v>
      </c>
      <c r="C3458" t="s">
        <v>149</v>
      </c>
      <c r="D3458" t="s">
        <v>39</v>
      </c>
      <c r="E3458" t="s">
        <v>40</v>
      </c>
      <c r="F3458" t="s">
        <v>1999</v>
      </c>
      <c r="G3458">
        <v>4.95</v>
      </c>
      <c r="H3458">
        <v>1</v>
      </c>
      <c r="I3458">
        <v>1.34</v>
      </c>
      <c r="J3458" t="str">
        <f>TEXT(sales[[#This Row],[Order Date]],"yyyy")</f>
        <v>2022</v>
      </c>
      <c r="K3458" t="str">
        <f>TEXT(sales[[#This Row],[Order Date]],"mmmm")</f>
        <v>November</v>
      </c>
    </row>
    <row r="3459" spans="1:11" ht="14.25" customHeight="1" x14ac:dyDescent="0.3">
      <c r="A3459" s="3">
        <v>44866</v>
      </c>
      <c r="B3459" t="s">
        <v>1055</v>
      </c>
      <c r="C3459" t="s">
        <v>149</v>
      </c>
      <c r="D3459" t="s">
        <v>11</v>
      </c>
      <c r="E3459" t="s">
        <v>12</v>
      </c>
      <c r="F3459" t="s">
        <v>1180</v>
      </c>
      <c r="G3459">
        <v>13.52</v>
      </c>
      <c r="H3459">
        <v>4</v>
      </c>
      <c r="I3459">
        <v>6.22</v>
      </c>
      <c r="J3459" t="str">
        <f>TEXT(sales[[#This Row],[Order Date]],"yyyy")</f>
        <v>2022</v>
      </c>
      <c r="K3459" t="str">
        <f>TEXT(sales[[#This Row],[Order Date]],"mmmm")</f>
        <v>November</v>
      </c>
    </row>
    <row r="3460" spans="1:11" ht="14.25" customHeight="1" x14ac:dyDescent="0.3">
      <c r="A3460" s="3">
        <v>44866</v>
      </c>
      <c r="B3460" t="s">
        <v>1055</v>
      </c>
      <c r="C3460" t="s">
        <v>149</v>
      </c>
      <c r="D3460" t="s">
        <v>34</v>
      </c>
      <c r="E3460" t="s">
        <v>47</v>
      </c>
      <c r="F3460" t="s">
        <v>57</v>
      </c>
      <c r="G3460">
        <v>259.7</v>
      </c>
      <c r="H3460">
        <v>5</v>
      </c>
      <c r="I3460">
        <v>106.48</v>
      </c>
      <c r="J3460" t="str">
        <f>TEXT(sales[[#This Row],[Order Date]],"yyyy")</f>
        <v>2022</v>
      </c>
      <c r="K3460" t="str">
        <f>TEXT(sales[[#This Row],[Order Date]],"mmmm")</f>
        <v>November</v>
      </c>
    </row>
    <row r="3461" spans="1:11" ht="14.25" customHeight="1" x14ac:dyDescent="0.3">
      <c r="A3461" s="3">
        <v>44866</v>
      </c>
      <c r="B3461" t="s">
        <v>1055</v>
      </c>
      <c r="C3461" t="s">
        <v>149</v>
      </c>
      <c r="D3461" t="s">
        <v>39</v>
      </c>
      <c r="E3461" t="s">
        <v>40</v>
      </c>
      <c r="F3461" t="s">
        <v>1953</v>
      </c>
      <c r="G3461">
        <v>42.95</v>
      </c>
      <c r="H3461">
        <v>1</v>
      </c>
      <c r="I3461">
        <v>1.29</v>
      </c>
      <c r="J3461" t="str">
        <f>TEXT(sales[[#This Row],[Order Date]],"yyyy")</f>
        <v>2022</v>
      </c>
      <c r="K3461" t="str">
        <f>TEXT(sales[[#This Row],[Order Date]],"mmmm")</f>
        <v>November</v>
      </c>
    </row>
    <row r="3462" spans="1:11" ht="14.25" customHeight="1" x14ac:dyDescent="0.3">
      <c r="A3462" s="3">
        <v>44866</v>
      </c>
      <c r="B3462" t="s">
        <v>1055</v>
      </c>
      <c r="C3462" t="s">
        <v>149</v>
      </c>
      <c r="D3462" t="s">
        <v>39</v>
      </c>
      <c r="E3462" t="s">
        <v>52</v>
      </c>
      <c r="F3462" t="s">
        <v>2125</v>
      </c>
      <c r="G3462">
        <v>1399.93</v>
      </c>
      <c r="H3462">
        <v>7</v>
      </c>
      <c r="I3462">
        <v>601.97</v>
      </c>
      <c r="J3462" t="str">
        <f>TEXT(sales[[#This Row],[Order Date]],"yyyy")</f>
        <v>2022</v>
      </c>
      <c r="K3462" t="str">
        <f>TEXT(sales[[#This Row],[Order Date]],"mmmm")</f>
        <v>November</v>
      </c>
    </row>
    <row r="3463" spans="1:11" ht="14.25" customHeight="1" x14ac:dyDescent="0.3">
      <c r="A3463" s="3">
        <v>44866</v>
      </c>
      <c r="B3463" t="s">
        <v>1055</v>
      </c>
      <c r="C3463" t="s">
        <v>149</v>
      </c>
      <c r="D3463" t="s">
        <v>39</v>
      </c>
      <c r="E3463" t="s">
        <v>40</v>
      </c>
      <c r="F3463" t="s">
        <v>653</v>
      </c>
      <c r="G3463">
        <v>503.96</v>
      </c>
      <c r="H3463">
        <v>4</v>
      </c>
      <c r="I3463">
        <v>125.99</v>
      </c>
      <c r="J3463" t="str">
        <f>TEXT(sales[[#This Row],[Order Date]],"yyyy")</f>
        <v>2022</v>
      </c>
      <c r="K3463" t="str">
        <f>TEXT(sales[[#This Row],[Order Date]],"mmmm")</f>
        <v>November</v>
      </c>
    </row>
    <row r="3464" spans="1:11" ht="14.25" customHeight="1" x14ac:dyDescent="0.3">
      <c r="A3464" s="3">
        <v>44866</v>
      </c>
      <c r="B3464" t="s">
        <v>185</v>
      </c>
      <c r="C3464" t="s">
        <v>91</v>
      </c>
      <c r="D3464" t="s">
        <v>11</v>
      </c>
      <c r="E3464" t="s">
        <v>24</v>
      </c>
      <c r="F3464" t="s">
        <v>1530</v>
      </c>
      <c r="G3464">
        <v>7.88</v>
      </c>
      <c r="H3464">
        <v>1</v>
      </c>
      <c r="I3464">
        <v>1.77</v>
      </c>
      <c r="J3464" t="str">
        <f>TEXT(sales[[#This Row],[Order Date]],"yyyy")</f>
        <v>2022</v>
      </c>
      <c r="K3464" t="str">
        <f>TEXT(sales[[#This Row],[Order Date]],"mmmm")</f>
        <v>November</v>
      </c>
    </row>
    <row r="3465" spans="1:11" ht="14.25" customHeight="1" x14ac:dyDescent="0.3">
      <c r="A3465" s="3">
        <v>44866</v>
      </c>
      <c r="B3465" t="s">
        <v>1562</v>
      </c>
      <c r="C3465" t="s">
        <v>101</v>
      </c>
      <c r="D3465" t="s">
        <v>34</v>
      </c>
      <c r="E3465" t="s">
        <v>145</v>
      </c>
      <c r="F3465" t="s">
        <v>2018</v>
      </c>
      <c r="G3465">
        <v>301.95999999999998</v>
      </c>
      <c r="H3465">
        <v>2</v>
      </c>
      <c r="I3465">
        <v>45.29</v>
      </c>
      <c r="J3465" t="str">
        <f>TEXT(sales[[#This Row],[Order Date]],"yyyy")</f>
        <v>2022</v>
      </c>
      <c r="K3465" t="str">
        <f>TEXT(sales[[#This Row],[Order Date]],"mmmm")</f>
        <v>November</v>
      </c>
    </row>
    <row r="3466" spans="1:11" ht="14.25" customHeight="1" x14ac:dyDescent="0.3">
      <c r="A3466" s="3">
        <v>44866</v>
      </c>
      <c r="B3466" t="s">
        <v>2079</v>
      </c>
      <c r="C3466" t="s">
        <v>149</v>
      </c>
      <c r="D3466" t="s">
        <v>34</v>
      </c>
      <c r="E3466" t="s">
        <v>35</v>
      </c>
      <c r="F3466" t="s">
        <v>71</v>
      </c>
      <c r="G3466">
        <v>327.56</v>
      </c>
      <c r="H3466">
        <v>4</v>
      </c>
      <c r="I3466">
        <v>21.84</v>
      </c>
      <c r="J3466" t="str">
        <f>TEXT(sales[[#This Row],[Order Date]],"yyyy")</f>
        <v>2022</v>
      </c>
      <c r="K3466" t="str">
        <f>TEXT(sales[[#This Row],[Order Date]],"mmmm")</f>
        <v>November</v>
      </c>
    </row>
    <row r="3467" spans="1:11" ht="14.25" customHeight="1" x14ac:dyDescent="0.3">
      <c r="A3467" s="3">
        <v>44866</v>
      </c>
      <c r="B3467" t="s">
        <v>1487</v>
      </c>
      <c r="C3467" t="s">
        <v>149</v>
      </c>
      <c r="D3467" t="s">
        <v>34</v>
      </c>
      <c r="E3467" t="s">
        <v>35</v>
      </c>
      <c r="F3467" t="s">
        <v>2266</v>
      </c>
      <c r="G3467">
        <v>205.16</v>
      </c>
      <c r="H3467">
        <v>2</v>
      </c>
      <c r="I3467">
        <v>13.68</v>
      </c>
      <c r="J3467" t="str">
        <f>TEXT(sales[[#This Row],[Order Date]],"yyyy")</f>
        <v>2022</v>
      </c>
      <c r="K3467" t="str">
        <f>TEXT(sales[[#This Row],[Order Date]],"mmmm")</f>
        <v>November</v>
      </c>
    </row>
    <row r="3468" spans="1:11" ht="14.25" customHeight="1" x14ac:dyDescent="0.3">
      <c r="A3468" s="3">
        <v>44867</v>
      </c>
      <c r="B3468" t="s">
        <v>422</v>
      </c>
      <c r="C3468" t="s">
        <v>27</v>
      </c>
      <c r="D3468" t="s">
        <v>34</v>
      </c>
      <c r="E3468" t="s">
        <v>145</v>
      </c>
      <c r="F3468" t="s">
        <v>1460</v>
      </c>
      <c r="G3468">
        <v>1038.8399999999999</v>
      </c>
      <c r="H3468">
        <v>5</v>
      </c>
      <c r="I3468">
        <v>51.94</v>
      </c>
      <c r="J3468" t="str">
        <f>TEXT(sales[[#This Row],[Order Date]],"yyyy")</f>
        <v>2022</v>
      </c>
      <c r="K3468" t="str">
        <f>TEXT(sales[[#This Row],[Order Date]],"mmmm")</f>
        <v>November</v>
      </c>
    </row>
    <row r="3469" spans="1:11" ht="14.25" customHeight="1" x14ac:dyDescent="0.3">
      <c r="A3469" s="3">
        <v>44867</v>
      </c>
      <c r="B3469" t="s">
        <v>2308</v>
      </c>
      <c r="C3469" t="s">
        <v>164</v>
      </c>
      <c r="D3469" t="s">
        <v>39</v>
      </c>
      <c r="E3469" t="s">
        <v>52</v>
      </c>
      <c r="F3469" t="s">
        <v>2309</v>
      </c>
      <c r="G3469">
        <v>447.93</v>
      </c>
      <c r="H3469">
        <v>9</v>
      </c>
      <c r="I3469">
        <v>49.27</v>
      </c>
      <c r="J3469" t="str">
        <f>TEXT(sales[[#This Row],[Order Date]],"yyyy")</f>
        <v>2022</v>
      </c>
      <c r="K3469" t="str">
        <f>TEXT(sales[[#This Row],[Order Date]],"mmmm")</f>
        <v>November</v>
      </c>
    </row>
    <row r="3470" spans="1:11" ht="14.25" customHeight="1" x14ac:dyDescent="0.3">
      <c r="A3470" s="3">
        <v>44867</v>
      </c>
      <c r="B3470" t="s">
        <v>977</v>
      </c>
      <c r="C3470" t="s">
        <v>149</v>
      </c>
      <c r="D3470" t="s">
        <v>34</v>
      </c>
      <c r="E3470" t="s">
        <v>35</v>
      </c>
      <c r="F3470" t="s">
        <v>2041</v>
      </c>
      <c r="G3470">
        <v>109.76</v>
      </c>
      <c r="H3470">
        <v>2</v>
      </c>
      <c r="I3470">
        <v>8.5399999999999991</v>
      </c>
      <c r="J3470" t="str">
        <f>TEXT(sales[[#This Row],[Order Date]],"yyyy")</f>
        <v>2022</v>
      </c>
      <c r="K3470" t="str">
        <f>TEXT(sales[[#This Row],[Order Date]],"mmmm")</f>
        <v>November</v>
      </c>
    </row>
    <row r="3471" spans="1:11" ht="14.25" customHeight="1" x14ac:dyDescent="0.3">
      <c r="A3471" s="3">
        <v>44867</v>
      </c>
      <c r="B3471" t="s">
        <v>760</v>
      </c>
      <c r="C3471" t="s">
        <v>27</v>
      </c>
      <c r="D3471" t="s">
        <v>34</v>
      </c>
      <c r="E3471" t="s">
        <v>47</v>
      </c>
      <c r="F3471" t="s">
        <v>2310</v>
      </c>
      <c r="G3471">
        <v>96.96</v>
      </c>
      <c r="H3471">
        <v>6</v>
      </c>
      <c r="I3471">
        <v>33.94</v>
      </c>
      <c r="J3471" t="str">
        <f>TEXT(sales[[#This Row],[Order Date]],"yyyy")</f>
        <v>2022</v>
      </c>
      <c r="K3471" t="str">
        <f>TEXT(sales[[#This Row],[Order Date]],"mmmm")</f>
        <v>November</v>
      </c>
    </row>
    <row r="3472" spans="1:11" ht="14.25" customHeight="1" x14ac:dyDescent="0.3">
      <c r="A3472" s="3">
        <v>44867</v>
      </c>
      <c r="B3472" t="s">
        <v>760</v>
      </c>
      <c r="C3472" t="s">
        <v>27</v>
      </c>
      <c r="D3472" t="s">
        <v>11</v>
      </c>
      <c r="E3472" t="s">
        <v>20</v>
      </c>
      <c r="F3472" t="s">
        <v>1029</v>
      </c>
      <c r="G3472">
        <v>117.49</v>
      </c>
      <c r="H3472">
        <v>7</v>
      </c>
      <c r="I3472">
        <v>41.12</v>
      </c>
      <c r="J3472" t="str">
        <f>TEXT(sales[[#This Row],[Order Date]],"yyyy")</f>
        <v>2022</v>
      </c>
      <c r="K3472" t="str">
        <f>TEXT(sales[[#This Row],[Order Date]],"mmmm")</f>
        <v>November</v>
      </c>
    </row>
    <row r="3473" spans="1:11" ht="14.25" customHeight="1" x14ac:dyDescent="0.3">
      <c r="A3473" s="3">
        <v>44867</v>
      </c>
      <c r="B3473" t="s">
        <v>760</v>
      </c>
      <c r="C3473" t="s">
        <v>27</v>
      </c>
      <c r="D3473" t="s">
        <v>11</v>
      </c>
      <c r="E3473" t="s">
        <v>20</v>
      </c>
      <c r="F3473" t="s">
        <v>897</v>
      </c>
      <c r="G3473">
        <v>11.95</v>
      </c>
      <c r="H3473">
        <v>3</v>
      </c>
      <c r="I3473">
        <v>4.18</v>
      </c>
      <c r="J3473" t="str">
        <f>TEXT(sales[[#This Row],[Order Date]],"yyyy")</f>
        <v>2022</v>
      </c>
      <c r="K3473" t="str">
        <f>TEXT(sales[[#This Row],[Order Date]],"mmmm")</f>
        <v>November</v>
      </c>
    </row>
    <row r="3474" spans="1:11" ht="14.25" customHeight="1" x14ac:dyDescent="0.3">
      <c r="A3474" s="3">
        <v>44867</v>
      </c>
      <c r="B3474" t="s">
        <v>760</v>
      </c>
      <c r="C3474" t="s">
        <v>27</v>
      </c>
      <c r="D3474" t="s">
        <v>34</v>
      </c>
      <c r="E3474" t="s">
        <v>74</v>
      </c>
      <c r="F3474" t="s">
        <v>2093</v>
      </c>
      <c r="G3474">
        <v>512.5</v>
      </c>
      <c r="H3474">
        <v>3</v>
      </c>
      <c r="I3474">
        <v>-30.15</v>
      </c>
      <c r="J3474" t="str">
        <f>TEXT(sales[[#This Row],[Order Date]],"yyyy")</f>
        <v>2022</v>
      </c>
      <c r="K3474" t="str">
        <f>TEXT(sales[[#This Row],[Order Date]],"mmmm")</f>
        <v>November</v>
      </c>
    </row>
    <row r="3475" spans="1:11" ht="14.25" customHeight="1" x14ac:dyDescent="0.3">
      <c r="A3475" s="3">
        <v>44867</v>
      </c>
      <c r="B3475" t="s">
        <v>1097</v>
      </c>
      <c r="C3475" t="s">
        <v>149</v>
      </c>
      <c r="D3475" t="s">
        <v>34</v>
      </c>
      <c r="E3475" t="s">
        <v>35</v>
      </c>
      <c r="F3475" t="s">
        <v>2311</v>
      </c>
      <c r="G3475">
        <v>2621.3200000000002</v>
      </c>
      <c r="H3475">
        <v>11</v>
      </c>
      <c r="I3475">
        <v>553.39</v>
      </c>
      <c r="J3475" t="str">
        <f>TEXT(sales[[#This Row],[Order Date]],"yyyy")</f>
        <v>2022</v>
      </c>
      <c r="K3475" t="str">
        <f>TEXT(sales[[#This Row],[Order Date]],"mmmm")</f>
        <v>November</v>
      </c>
    </row>
    <row r="3476" spans="1:11" ht="14.25" customHeight="1" x14ac:dyDescent="0.3">
      <c r="A3476" s="3">
        <v>44867</v>
      </c>
      <c r="B3476" t="s">
        <v>1035</v>
      </c>
      <c r="C3476" t="s">
        <v>10</v>
      </c>
      <c r="D3476" t="s">
        <v>11</v>
      </c>
      <c r="E3476" t="s">
        <v>20</v>
      </c>
      <c r="F3476" t="s">
        <v>1029</v>
      </c>
      <c r="G3476">
        <v>29.37</v>
      </c>
      <c r="H3476">
        <v>7</v>
      </c>
      <c r="I3476">
        <v>-47</v>
      </c>
      <c r="J3476" t="str">
        <f>TEXT(sales[[#This Row],[Order Date]],"yyyy")</f>
        <v>2022</v>
      </c>
      <c r="K3476" t="str">
        <f>TEXT(sales[[#This Row],[Order Date]],"mmmm")</f>
        <v>November</v>
      </c>
    </row>
    <row r="3477" spans="1:11" ht="14.25" customHeight="1" x14ac:dyDescent="0.3">
      <c r="A3477" s="3">
        <v>44867</v>
      </c>
      <c r="B3477" t="s">
        <v>1035</v>
      </c>
      <c r="C3477" t="s">
        <v>10</v>
      </c>
      <c r="D3477" t="s">
        <v>39</v>
      </c>
      <c r="E3477" t="s">
        <v>40</v>
      </c>
      <c r="F3477" t="s">
        <v>2312</v>
      </c>
      <c r="G3477">
        <v>344.7</v>
      </c>
      <c r="H3477">
        <v>2</v>
      </c>
      <c r="I3477">
        <v>38.78</v>
      </c>
      <c r="J3477" t="str">
        <f>TEXT(sales[[#This Row],[Order Date]],"yyyy")</f>
        <v>2022</v>
      </c>
      <c r="K3477" t="str">
        <f>TEXT(sales[[#This Row],[Order Date]],"mmmm")</f>
        <v>November</v>
      </c>
    </row>
    <row r="3478" spans="1:11" ht="14.25" customHeight="1" x14ac:dyDescent="0.3">
      <c r="A3478" s="3">
        <v>44867</v>
      </c>
      <c r="B3478" t="s">
        <v>2313</v>
      </c>
      <c r="C3478" t="s">
        <v>55</v>
      </c>
      <c r="D3478" t="s">
        <v>11</v>
      </c>
      <c r="E3478" t="s">
        <v>92</v>
      </c>
      <c r="F3478" t="s">
        <v>2314</v>
      </c>
      <c r="G3478">
        <v>197.72</v>
      </c>
      <c r="H3478">
        <v>4</v>
      </c>
      <c r="I3478">
        <v>55.36</v>
      </c>
      <c r="J3478" t="str">
        <f>TEXT(sales[[#This Row],[Order Date]],"yyyy")</f>
        <v>2022</v>
      </c>
      <c r="K3478" t="str">
        <f>TEXT(sales[[#This Row],[Order Date]],"mmmm")</f>
        <v>November</v>
      </c>
    </row>
    <row r="3479" spans="1:11" ht="14.25" customHeight="1" x14ac:dyDescent="0.3">
      <c r="A3479" s="3">
        <v>44868</v>
      </c>
      <c r="B3479" t="s">
        <v>1962</v>
      </c>
      <c r="C3479" t="s">
        <v>27</v>
      </c>
      <c r="D3479" t="s">
        <v>39</v>
      </c>
      <c r="E3479" t="s">
        <v>40</v>
      </c>
      <c r="F3479" t="s">
        <v>2194</v>
      </c>
      <c r="G3479">
        <v>1212.8499999999999</v>
      </c>
      <c r="H3479">
        <v>7</v>
      </c>
      <c r="I3479">
        <v>106.12</v>
      </c>
      <c r="J3479" t="str">
        <f>TEXT(sales[[#This Row],[Order Date]],"yyyy")</f>
        <v>2022</v>
      </c>
      <c r="K3479" t="str">
        <f>TEXT(sales[[#This Row],[Order Date]],"mmmm")</f>
        <v>November</v>
      </c>
    </row>
    <row r="3480" spans="1:11" ht="14.25" customHeight="1" x14ac:dyDescent="0.3">
      <c r="A3480" s="3">
        <v>44868</v>
      </c>
      <c r="B3480" t="s">
        <v>1962</v>
      </c>
      <c r="C3480" t="s">
        <v>27</v>
      </c>
      <c r="D3480" t="s">
        <v>39</v>
      </c>
      <c r="E3480" t="s">
        <v>52</v>
      </c>
      <c r="F3480" t="s">
        <v>1314</v>
      </c>
      <c r="G3480">
        <v>89.97</v>
      </c>
      <c r="H3480">
        <v>3</v>
      </c>
      <c r="I3480">
        <v>37.79</v>
      </c>
      <c r="J3480" t="str">
        <f>TEXT(sales[[#This Row],[Order Date]],"yyyy")</f>
        <v>2022</v>
      </c>
      <c r="K3480" t="str">
        <f>TEXT(sales[[#This Row],[Order Date]],"mmmm")</f>
        <v>November</v>
      </c>
    </row>
    <row r="3481" spans="1:11" ht="14.25" customHeight="1" x14ac:dyDescent="0.3">
      <c r="A3481" s="3">
        <v>44868</v>
      </c>
      <c r="B3481" t="s">
        <v>1962</v>
      </c>
      <c r="C3481" t="s">
        <v>27</v>
      </c>
      <c r="D3481" t="s">
        <v>34</v>
      </c>
      <c r="E3481" t="s">
        <v>47</v>
      </c>
      <c r="F3481" t="s">
        <v>1906</v>
      </c>
      <c r="G3481">
        <v>42.6</v>
      </c>
      <c r="H3481">
        <v>3</v>
      </c>
      <c r="I3481">
        <v>16.61</v>
      </c>
      <c r="J3481" t="str">
        <f>TEXT(sales[[#This Row],[Order Date]],"yyyy")</f>
        <v>2022</v>
      </c>
      <c r="K3481" t="str">
        <f>TEXT(sales[[#This Row],[Order Date]],"mmmm")</f>
        <v>November</v>
      </c>
    </row>
    <row r="3482" spans="1:11" ht="14.25" customHeight="1" x14ac:dyDescent="0.3">
      <c r="A3482" s="3">
        <v>44868</v>
      </c>
      <c r="B3482" t="s">
        <v>61</v>
      </c>
      <c r="C3482" t="s">
        <v>10</v>
      </c>
      <c r="D3482" t="s">
        <v>11</v>
      </c>
      <c r="E3482" t="s">
        <v>63</v>
      </c>
      <c r="F3482" t="s">
        <v>2315</v>
      </c>
      <c r="G3482">
        <v>6.61</v>
      </c>
      <c r="H3482">
        <v>2</v>
      </c>
      <c r="I3482">
        <v>2.15</v>
      </c>
      <c r="J3482" t="str">
        <f>TEXT(sales[[#This Row],[Order Date]],"yyyy")</f>
        <v>2022</v>
      </c>
      <c r="K3482" t="str">
        <f>TEXT(sales[[#This Row],[Order Date]],"mmmm")</f>
        <v>November</v>
      </c>
    </row>
    <row r="3483" spans="1:11" ht="14.25" customHeight="1" x14ac:dyDescent="0.3">
      <c r="A3483" s="3">
        <v>44868</v>
      </c>
      <c r="B3483" t="s">
        <v>1495</v>
      </c>
      <c r="C3483" t="s">
        <v>149</v>
      </c>
      <c r="D3483" t="s">
        <v>34</v>
      </c>
      <c r="E3483" t="s">
        <v>35</v>
      </c>
      <c r="F3483" t="s">
        <v>1364</v>
      </c>
      <c r="G3483">
        <v>1448.82</v>
      </c>
      <c r="H3483">
        <v>10</v>
      </c>
      <c r="I3483">
        <v>209.27</v>
      </c>
      <c r="J3483" t="str">
        <f>TEXT(sales[[#This Row],[Order Date]],"yyyy")</f>
        <v>2022</v>
      </c>
      <c r="K3483" t="str">
        <f>TEXT(sales[[#This Row],[Order Date]],"mmmm")</f>
        <v>November</v>
      </c>
    </row>
    <row r="3484" spans="1:11" ht="14.25" customHeight="1" x14ac:dyDescent="0.3">
      <c r="A3484" s="3">
        <v>44870</v>
      </c>
      <c r="B3484" t="s">
        <v>583</v>
      </c>
      <c r="C3484" t="s">
        <v>245</v>
      </c>
      <c r="D3484" t="s">
        <v>34</v>
      </c>
      <c r="E3484" t="s">
        <v>35</v>
      </c>
      <c r="F3484" t="s">
        <v>235</v>
      </c>
      <c r="G3484">
        <v>207</v>
      </c>
      <c r="H3484">
        <v>3</v>
      </c>
      <c r="I3484">
        <v>25.88</v>
      </c>
      <c r="J3484" t="str">
        <f>TEXT(sales[[#This Row],[Order Date]],"yyyy")</f>
        <v>2022</v>
      </c>
      <c r="K3484" t="str">
        <f>TEXT(sales[[#This Row],[Order Date]],"mmmm")</f>
        <v>November</v>
      </c>
    </row>
    <row r="3485" spans="1:11" ht="14.25" customHeight="1" x14ac:dyDescent="0.3">
      <c r="A3485" s="3">
        <v>44870</v>
      </c>
      <c r="B3485" t="s">
        <v>1055</v>
      </c>
      <c r="C3485" t="s">
        <v>123</v>
      </c>
      <c r="D3485" t="s">
        <v>11</v>
      </c>
      <c r="E3485" t="s">
        <v>92</v>
      </c>
      <c r="F3485" t="s">
        <v>2316</v>
      </c>
      <c r="G3485">
        <v>387.14</v>
      </c>
      <c r="H3485">
        <v>4</v>
      </c>
      <c r="I3485">
        <v>24.2</v>
      </c>
      <c r="J3485" t="str">
        <f>TEXT(sales[[#This Row],[Order Date]],"yyyy")</f>
        <v>2022</v>
      </c>
      <c r="K3485" t="str">
        <f>TEXT(sales[[#This Row],[Order Date]],"mmmm")</f>
        <v>November</v>
      </c>
    </row>
    <row r="3486" spans="1:11" ht="14.25" customHeight="1" x14ac:dyDescent="0.3">
      <c r="A3486" s="3">
        <v>44870</v>
      </c>
      <c r="B3486" t="s">
        <v>780</v>
      </c>
      <c r="C3486" t="s">
        <v>149</v>
      </c>
      <c r="D3486" t="s">
        <v>11</v>
      </c>
      <c r="E3486" t="s">
        <v>20</v>
      </c>
      <c r="F3486" t="s">
        <v>846</v>
      </c>
      <c r="G3486">
        <v>25.34</v>
      </c>
      <c r="H3486">
        <v>6</v>
      </c>
      <c r="I3486">
        <v>8.8699999999999992</v>
      </c>
      <c r="J3486" t="str">
        <f>TEXT(sales[[#This Row],[Order Date]],"yyyy")</f>
        <v>2022</v>
      </c>
      <c r="K3486" t="str">
        <f>TEXT(sales[[#This Row],[Order Date]],"mmmm")</f>
        <v>November</v>
      </c>
    </row>
    <row r="3487" spans="1:11" ht="14.25" customHeight="1" x14ac:dyDescent="0.3">
      <c r="A3487" s="3">
        <v>44870</v>
      </c>
      <c r="B3487" t="s">
        <v>1687</v>
      </c>
      <c r="C3487" t="s">
        <v>15</v>
      </c>
      <c r="D3487" t="s">
        <v>11</v>
      </c>
      <c r="E3487" t="s">
        <v>16</v>
      </c>
      <c r="F3487" t="s">
        <v>377</v>
      </c>
      <c r="G3487">
        <v>19.82</v>
      </c>
      <c r="H3487">
        <v>6</v>
      </c>
      <c r="I3487">
        <v>6.44</v>
      </c>
      <c r="J3487" t="str">
        <f>TEXT(sales[[#This Row],[Order Date]],"yyyy")</f>
        <v>2022</v>
      </c>
      <c r="K3487" t="str">
        <f>TEXT(sales[[#This Row],[Order Date]],"mmmm")</f>
        <v>November</v>
      </c>
    </row>
    <row r="3488" spans="1:11" ht="14.25" customHeight="1" x14ac:dyDescent="0.3">
      <c r="A3488" s="3">
        <v>44870</v>
      </c>
      <c r="B3488" t="s">
        <v>599</v>
      </c>
      <c r="C3488" t="s">
        <v>27</v>
      </c>
      <c r="D3488" t="s">
        <v>11</v>
      </c>
      <c r="E3488" t="s">
        <v>18</v>
      </c>
      <c r="F3488" t="s">
        <v>2317</v>
      </c>
      <c r="G3488">
        <v>62.8</v>
      </c>
      <c r="H3488">
        <v>4</v>
      </c>
      <c r="I3488">
        <v>15.7</v>
      </c>
      <c r="J3488" t="str">
        <f>TEXT(sales[[#This Row],[Order Date]],"yyyy")</f>
        <v>2022</v>
      </c>
      <c r="K3488" t="str">
        <f>TEXT(sales[[#This Row],[Order Date]],"mmmm")</f>
        <v>November</v>
      </c>
    </row>
    <row r="3489" spans="1:11" ht="14.25" customHeight="1" x14ac:dyDescent="0.3">
      <c r="A3489" s="3">
        <v>44870</v>
      </c>
      <c r="B3489" t="s">
        <v>1012</v>
      </c>
      <c r="C3489" t="s">
        <v>164</v>
      </c>
      <c r="D3489" t="s">
        <v>11</v>
      </c>
      <c r="E3489" t="s">
        <v>20</v>
      </c>
      <c r="F3489" t="s">
        <v>485</v>
      </c>
      <c r="G3489">
        <v>98.35</v>
      </c>
      <c r="H3489">
        <v>3</v>
      </c>
      <c r="I3489">
        <v>35.65</v>
      </c>
      <c r="J3489" t="str">
        <f>TEXT(sales[[#This Row],[Order Date]],"yyyy")</f>
        <v>2022</v>
      </c>
      <c r="K3489" t="str">
        <f>TEXT(sales[[#This Row],[Order Date]],"mmmm")</f>
        <v>November</v>
      </c>
    </row>
    <row r="3490" spans="1:11" ht="14.25" customHeight="1" x14ac:dyDescent="0.3">
      <c r="A3490" s="3">
        <v>44870</v>
      </c>
      <c r="B3490" t="s">
        <v>2318</v>
      </c>
      <c r="C3490" t="s">
        <v>78</v>
      </c>
      <c r="D3490" t="s">
        <v>11</v>
      </c>
      <c r="E3490" t="s">
        <v>20</v>
      </c>
      <c r="F3490" t="s">
        <v>310</v>
      </c>
      <c r="G3490">
        <v>7.22</v>
      </c>
      <c r="H3490">
        <v>3</v>
      </c>
      <c r="I3490">
        <v>-5.53</v>
      </c>
      <c r="J3490" t="str">
        <f>TEXT(sales[[#This Row],[Order Date]],"yyyy")</f>
        <v>2022</v>
      </c>
      <c r="K3490" t="str">
        <f>TEXT(sales[[#This Row],[Order Date]],"mmmm")</f>
        <v>November</v>
      </c>
    </row>
    <row r="3491" spans="1:11" ht="14.25" customHeight="1" x14ac:dyDescent="0.3">
      <c r="A3491" s="3">
        <v>44870</v>
      </c>
      <c r="B3491" t="s">
        <v>2318</v>
      </c>
      <c r="C3491" t="s">
        <v>78</v>
      </c>
      <c r="D3491" t="s">
        <v>11</v>
      </c>
      <c r="E3491" t="s">
        <v>200</v>
      </c>
      <c r="F3491" t="s">
        <v>1154</v>
      </c>
      <c r="G3491">
        <v>27.2</v>
      </c>
      <c r="H3491">
        <v>4</v>
      </c>
      <c r="I3491">
        <v>2.04</v>
      </c>
      <c r="J3491" t="str">
        <f>TEXT(sales[[#This Row],[Order Date]],"yyyy")</f>
        <v>2022</v>
      </c>
      <c r="K3491" t="str">
        <f>TEXT(sales[[#This Row],[Order Date]],"mmmm")</f>
        <v>November</v>
      </c>
    </row>
    <row r="3492" spans="1:11" ht="14.25" customHeight="1" x14ac:dyDescent="0.3">
      <c r="A3492" s="3">
        <v>44871</v>
      </c>
      <c r="B3492" t="s">
        <v>2319</v>
      </c>
      <c r="C3492" t="s">
        <v>95</v>
      </c>
      <c r="D3492" t="s">
        <v>11</v>
      </c>
      <c r="E3492" t="s">
        <v>63</v>
      </c>
      <c r="F3492" t="s">
        <v>1165</v>
      </c>
      <c r="G3492">
        <v>7.08</v>
      </c>
      <c r="H3492">
        <v>3</v>
      </c>
      <c r="I3492">
        <v>2.48</v>
      </c>
      <c r="J3492" t="str">
        <f>TEXT(sales[[#This Row],[Order Date]],"yyyy")</f>
        <v>2022</v>
      </c>
      <c r="K3492" t="str">
        <f>TEXT(sales[[#This Row],[Order Date]],"mmmm")</f>
        <v>November</v>
      </c>
    </row>
    <row r="3493" spans="1:11" ht="14.25" customHeight="1" x14ac:dyDescent="0.3">
      <c r="A3493" s="3">
        <v>44871</v>
      </c>
      <c r="B3493" t="s">
        <v>2319</v>
      </c>
      <c r="C3493" t="s">
        <v>95</v>
      </c>
      <c r="D3493" t="s">
        <v>11</v>
      </c>
      <c r="E3493" t="s">
        <v>20</v>
      </c>
      <c r="F3493" t="s">
        <v>1686</v>
      </c>
      <c r="G3493">
        <v>4.4000000000000004</v>
      </c>
      <c r="H3493">
        <v>3</v>
      </c>
      <c r="I3493">
        <v>-3.52</v>
      </c>
      <c r="J3493" t="str">
        <f>TEXT(sales[[#This Row],[Order Date]],"yyyy")</f>
        <v>2022</v>
      </c>
      <c r="K3493" t="str">
        <f>TEXT(sales[[#This Row],[Order Date]],"mmmm")</f>
        <v>November</v>
      </c>
    </row>
    <row r="3494" spans="1:11" ht="14.25" customHeight="1" x14ac:dyDescent="0.3">
      <c r="A3494" s="3">
        <v>44872</v>
      </c>
      <c r="B3494" t="s">
        <v>427</v>
      </c>
      <c r="C3494" t="s">
        <v>27</v>
      </c>
      <c r="D3494" t="s">
        <v>34</v>
      </c>
      <c r="E3494" t="s">
        <v>35</v>
      </c>
      <c r="F3494" t="s">
        <v>1679</v>
      </c>
      <c r="G3494">
        <v>190.72</v>
      </c>
      <c r="H3494">
        <v>1</v>
      </c>
      <c r="I3494">
        <v>11.92</v>
      </c>
      <c r="J3494" t="str">
        <f>TEXT(sales[[#This Row],[Order Date]],"yyyy")</f>
        <v>2022</v>
      </c>
      <c r="K3494" t="str">
        <f>TEXT(sales[[#This Row],[Order Date]],"mmmm")</f>
        <v>November</v>
      </c>
    </row>
    <row r="3495" spans="1:11" ht="14.25" customHeight="1" x14ac:dyDescent="0.3">
      <c r="A3495" s="3">
        <v>44872</v>
      </c>
      <c r="B3495" t="s">
        <v>1330</v>
      </c>
      <c r="C3495" t="s">
        <v>59</v>
      </c>
      <c r="D3495" t="s">
        <v>11</v>
      </c>
      <c r="E3495" t="s">
        <v>43</v>
      </c>
      <c r="F3495" t="s">
        <v>2320</v>
      </c>
      <c r="G3495">
        <v>26.18</v>
      </c>
      <c r="H3495">
        <v>7</v>
      </c>
      <c r="I3495">
        <v>0.52</v>
      </c>
      <c r="J3495" t="str">
        <f>TEXT(sales[[#This Row],[Order Date]],"yyyy")</f>
        <v>2022</v>
      </c>
      <c r="K3495" t="str">
        <f>TEXT(sales[[#This Row],[Order Date]],"mmmm")</f>
        <v>November</v>
      </c>
    </row>
    <row r="3496" spans="1:11" ht="14.25" customHeight="1" x14ac:dyDescent="0.3">
      <c r="A3496" s="3">
        <v>44872</v>
      </c>
      <c r="B3496" t="s">
        <v>1330</v>
      </c>
      <c r="C3496" t="s">
        <v>59</v>
      </c>
      <c r="D3496" t="s">
        <v>11</v>
      </c>
      <c r="E3496" t="s">
        <v>12</v>
      </c>
      <c r="F3496" t="s">
        <v>2321</v>
      </c>
      <c r="G3496">
        <v>7.3</v>
      </c>
      <c r="H3496">
        <v>2</v>
      </c>
      <c r="I3496">
        <v>3.43</v>
      </c>
      <c r="J3496" t="str">
        <f>TEXT(sales[[#This Row],[Order Date]],"yyyy")</f>
        <v>2022</v>
      </c>
      <c r="K3496" t="str">
        <f>TEXT(sales[[#This Row],[Order Date]],"mmmm")</f>
        <v>November</v>
      </c>
    </row>
    <row r="3497" spans="1:11" ht="14.25" customHeight="1" x14ac:dyDescent="0.3">
      <c r="A3497" s="3">
        <v>44872</v>
      </c>
      <c r="B3497" t="s">
        <v>427</v>
      </c>
      <c r="C3497" t="s">
        <v>23</v>
      </c>
      <c r="D3497" t="s">
        <v>11</v>
      </c>
      <c r="E3497" t="s">
        <v>63</v>
      </c>
      <c r="F3497" t="s">
        <v>2160</v>
      </c>
      <c r="G3497">
        <v>24.4</v>
      </c>
      <c r="H3497">
        <v>2</v>
      </c>
      <c r="I3497">
        <v>7.93</v>
      </c>
      <c r="J3497" t="str">
        <f>TEXT(sales[[#This Row],[Order Date]],"yyyy")</f>
        <v>2022</v>
      </c>
      <c r="K3497" t="str">
        <f>TEXT(sales[[#This Row],[Order Date]],"mmmm")</f>
        <v>November</v>
      </c>
    </row>
    <row r="3498" spans="1:11" ht="14.25" customHeight="1" x14ac:dyDescent="0.3">
      <c r="A3498" s="3">
        <v>44872</v>
      </c>
      <c r="B3498" t="s">
        <v>523</v>
      </c>
      <c r="C3498" t="s">
        <v>2322</v>
      </c>
      <c r="D3498" t="s">
        <v>34</v>
      </c>
      <c r="E3498" t="s">
        <v>35</v>
      </c>
      <c r="F3498" t="s">
        <v>1679</v>
      </c>
      <c r="G3498">
        <v>715.2</v>
      </c>
      <c r="H3498">
        <v>3</v>
      </c>
      <c r="I3498">
        <v>178.8</v>
      </c>
      <c r="J3498" t="str">
        <f>TEXT(sales[[#This Row],[Order Date]],"yyyy")</f>
        <v>2022</v>
      </c>
      <c r="K3498" t="str">
        <f>TEXT(sales[[#This Row],[Order Date]],"mmmm")</f>
        <v>November</v>
      </c>
    </row>
    <row r="3499" spans="1:11" ht="14.25" customHeight="1" x14ac:dyDescent="0.3">
      <c r="A3499" s="3">
        <v>44872</v>
      </c>
      <c r="B3499" t="s">
        <v>319</v>
      </c>
      <c r="C3499" t="s">
        <v>123</v>
      </c>
      <c r="D3499" t="s">
        <v>11</v>
      </c>
      <c r="E3499" t="s">
        <v>20</v>
      </c>
      <c r="F3499" t="s">
        <v>1859</v>
      </c>
      <c r="G3499">
        <v>16.149999999999999</v>
      </c>
      <c r="H3499">
        <v>9</v>
      </c>
      <c r="I3499">
        <v>-12.92</v>
      </c>
      <c r="J3499" t="str">
        <f>TEXT(sales[[#This Row],[Order Date]],"yyyy")</f>
        <v>2022</v>
      </c>
      <c r="K3499" t="str">
        <f>TEXT(sales[[#This Row],[Order Date]],"mmmm")</f>
        <v>November</v>
      </c>
    </row>
    <row r="3500" spans="1:11" ht="14.25" customHeight="1" x14ac:dyDescent="0.3">
      <c r="A3500" s="3">
        <v>44872</v>
      </c>
      <c r="B3500" t="s">
        <v>319</v>
      </c>
      <c r="C3500" t="s">
        <v>123</v>
      </c>
      <c r="D3500" t="s">
        <v>11</v>
      </c>
      <c r="E3500" t="s">
        <v>20</v>
      </c>
      <c r="F3500" t="s">
        <v>1142</v>
      </c>
      <c r="G3500">
        <v>1345.49</v>
      </c>
      <c r="H3500">
        <v>5</v>
      </c>
      <c r="I3500">
        <v>-1031.54</v>
      </c>
      <c r="J3500" t="str">
        <f>TEXT(sales[[#This Row],[Order Date]],"yyyy")</f>
        <v>2022</v>
      </c>
      <c r="K3500" t="str">
        <f>TEXT(sales[[#This Row],[Order Date]],"mmmm")</f>
        <v>November</v>
      </c>
    </row>
    <row r="3501" spans="1:11" ht="14.25" customHeight="1" x14ac:dyDescent="0.3">
      <c r="A3501" s="3">
        <v>44872</v>
      </c>
      <c r="B3501" t="s">
        <v>2323</v>
      </c>
      <c r="C3501" t="s">
        <v>10</v>
      </c>
      <c r="D3501" t="s">
        <v>11</v>
      </c>
      <c r="E3501" t="s">
        <v>12</v>
      </c>
      <c r="F3501" t="s">
        <v>2186</v>
      </c>
      <c r="G3501">
        <v>76.64</v>
      </c>
      <c r="H3501">
        <v>2</v>
      </c>
      <c r="I3501">
        <v>26.82</v>
      </c>
      <c r="J3501" t="str">
        <f>TEXT(sales[[#This Row],[Order Date]],"yyyy")</f>
        <v>2022</v>
      </c>
      <c r="K3501" t="str">
        <f>TEXT(sales[[#This Row],[Order Date]],"mmmm")</f>
        <v>November</v>
      </c>
    </row>
    <row r="3502" spans="1:11" ht="14.25" customHeight="1" x14ac:dyDescent="0.3">
      <c r="A3502" s="3">
        <v>44872</v>
      </c>
      <c r="B3502" t="s">
        <v>1817</v>
      </c>
      <c r="C3502" t="s">
        <v>10</v>
      </c>
      <c r="D3502" t="s">
        <v>11</v>
      </c>
      <c r="E3502" t="s">
        <v>24</v>
      </c>
      <c r="F3502" t="s">
        <v>1530</v>
      </c>
      <c r="G3502">
        <v>23.64</v>
      </c>
      <c r="H3502">
        <v>3</v>
      </c>
      <c r="I3502">
        <v>5.32</v>
      </c>
      <c r="J3502" t="str">
        <f>TEXT(sales[[#This Row],[Order Date]],"yyyy")</f>
        <v>2022</v>
      </c>
      <c r="K3502" t="str">
        <f>TEXT(sales[[#This Row],[Order Date]],"mmmm")</f>
        <v>November</v>
      </c>
    </row>
    <row r="3503" spans="1:11" ht="14.25" customHeight="1" x14ac:dyDescent="0.3">
      <c r="A3503" s="3">
        <v>44872</v>
      </c>
      <c r="B3503" t="s">
        <v>1817</v>
      </c>
      <c r="C3503" t="s">
        <v>10</v>
      </c>
      <c r="D3503" t="s">
        <v>11</v>
      </c>
      <c r="E3503" t="s">
        <v>18</v>
      </c>
      <c r="F3503" t="s">
        <v>1374</v>
      </c>
      <c r="G3503">
        <v>84.78</v>
      </c>
      <c r="H3503">
        <v>2</v>
      </c>
      <c r="I3503">
        <v>-16.96</v>
      </c>
      <c r="J3503" t="str">
        <f>TEXT(sales[[#This Row],[Order Date]],"yyyy")</f>
        <v>2022</v>
      </c>
      <c r="K3503" t="str">
        <f>TEXT(sales[[#This Row],[Order Date]],"mmmm")</f>
        <v>November</v>
      </c>
    </row>
    <row r="3504" spans="1:11" ht="14.25" customHeight="1" x14ac:dyDescent="0.3">
      <c r="A3504" s="3">
        <v>44872</v>
      </c>
      <c r="B3504" t="s">
        <v>1817</v>
      </c>
      <c r="C3504" t="s">
        <v>10</v>
      </c>
      <c r="D3504" t="s">
        <v>34</v>
      </c>
      <c r="E3504" t="s">
        <v>47</v>
      </c>
      <c r="F3504" t="s">
        <v>1506</v>
      </c>
      <c r="G3504">
        <v>64.959999999999994</v>
      </c>
      <c r="H3504">
        <v>5</v>
      </c>
      <c r="I3504">
        <v>-84.45</v>
      </c>
      <c r="J3504" t="str">
        <f>TEXT(sales[[#This Row],[Order Date]],"yyyy")</f>
        <v>2022</v>
      </c>
      <c r="K3504" t="str">
        <f>TEXT(sales[[#This Row],[Order Date]],"mmmm")</f>
        <v>November</v>
      </c>
    </row>
    <row r="3505" spans="1:11" ht="14.25" customHeight="1" x14ac:dyDescent="0.3">
      <c r="A3505" s="3">
        <v>44872</v>
      </c>
      <c r="B3505" t="s">
        <v>1817</v>
      </c>
      <c r="C3505" t="s">
        <v>10</v>
      </c>
      <c r="D3505" t="s">
        <v>11</v>
      </c>
      <c r="E3505" t="s">
        <v>20</v>
      </c>
      <c r="F3505" t="s">
        <v>1228</v>
      </c>
      <c r="G3505">
        <v>32.06</v>
      </c>
      <c r="H3505">
        <v>10</v>
      </c>
      <c r="I3505">
        <v>-51.3</v>
      </c>
      <c r="J3505" t="str">
        <f>TEXT(sales[[#This Row],[Order Date]],"yyyy")</f>
        <v>2022</v>
      </c>
      <c r="K3505" t="str">
        <f>TEXT(sales[[#This Row],[Order Date]],"mmmm")</f>
        <v>November</v>
      </c>
    </row>
    <row r="3506" spans="1:11" ht="14.25" customHeight="1" x14ac:dyDescent="0.3">
      <c r="A3506" s="3">
        <v>44872</v>
      </c>
      <c r="B3506" t="s">
        <v>1817</v>
      </c>
      <c r="C3506" t="s">
        <v>10</v>
      </c>
      <c r="D3506" t="s">
        <v>11</v>
      </c>
      <c r="E3506" t="s">
        <v>18</v>
      </c>
      <c r="F3506" t="s">
        <v>2324</v>
      </c>
      <c r="G3506">
        <v>177.65</v>
      </c>
      <c r="H3506">
        <v>2</v>
      </c>
      <c r="I3506">
        <v>-28.87</v>
      </c>
      <c r="J3506" t="str">
        <f>TEXT(sales[[#This Row],[Order Date]],"yyyy")</f>
        <v>2022</v>
      </c>
      <c r="K3506" t="str">
        <f>TEXT(sales[[#This Row],[Order Date]],"mmmm")</f>
        <v>November</v>
      </c>
    </row>
    <row r="3507" spans="1:11" ht="14.25" customHeight="1" x14ac:dyDescent="0.3">
      <c r="A3507" s="3">
        <v>44872</v>
      </c>
      <c r="B3507" t="s">
        <v>1817</v>
      </c>
      <c r="C3507" t="s">
        <v>10</v>
      </c>
      <c r="D3507" t="s">
        <v>39</v>
      </c>
      <c r="E3507" t="s">
        <v>302</v>
      </c>
      <c r="F3507" t="s">
        <v>2325</v>
      </c>
      <c r="G3507">
        <v>287.91000000000003</v>
      </c>
      <c r="H3507">
        <v>3</v>
      </c>
      <c r="I3507">
        <v>33.590000000000003</v>
      </c>
      <c r="J3507" t="str">
        <f>TEXT(sales[[#This Row],[Order Date]],"yyyy")</f>
        <v>2022</v>
      </c>
      <c r="K3507" t="str">
        <f>TEXT(sales[[#This Row],[Order Date]],"mmmm")</f>
        <v>November</v>
      </c>
    </row>
    <row r="3508" spans="1:11" ht="14.25" customHeight="1" x14ac:dyDescent="0.3">
      <c r="A3508" s="3">
        <v>44873</v>
      </c>
      <c r="B3508" t="s">
        <v>887</v>
      </c>
      <c r="C3508" t="s">
        <v>434</v>
      </c>
      <c r="D3508" t="s">
        <v>11</v>
      </c>
      <c r="E3508" t="s">
        <v>24</v>
      </c>
      <c r="F3508" t="s">
        <v>361</v>
      </c>
      <c r="G3508">
        <v>11.65</v>
      </c>
      <c r="H3508">
        <v>5</v>
      </c>
      <c r="I3508">
        <v>3.38</v>
      </c>
      <c r="J3508" t="str">
        <f>TEXT(sales[[#This Row],[Order Date]],"yyyy")</f>
        <v>2022</v>
      </c>
      <c r="K3508" t="str">
        <f>TEXT(sales[[#This Row],[Order Date]],"mmmm")</f>
        <v>November</v>
      </c>
    </row>
    <row r="3509" spans="1:11" ht="14.25" customHeight="1" x14ac:dyDescent="0.3">
      <c r="A3509" s="3">
        <v>44873</v>
      </c>
      <c r="B3509" t="s">
        <v>2326</v>
      </c>
      <c r="C3509" t="s">
        <v>27</v>
      </c>
      <c r="D3509" t="s">
        <v>11</v>
      </c>
      <c r="E3509" t="s">
        <v>43</v>
      </c>
      <c r="F3509" t="s">
        <v>1247</v>
      </c>
      <c r="G3509">
        <v>5</v>
      </c>
      <c r="H3509">
        <v>1</v>
      </c>
      <c r="I3509">
        <v>2.4</v>
      </c>
      <c r="J3509" t="str">
        <f>TEXT(sales[[#This Row],[Order Date]],"yyyy")</f>
        <v>2022</v>
      </c>
      <c r="K3509" t="str">
        <f>TEXT(sales[[#This Row],[Order Date]],"mmmm")</f>
        <v>November</v>
      </c>
    </row>
    <row r="3510" spans="1:11" ht="14.25" customHeight="1" x14ac:dyDescent="0.3">
      <c r="A3510" s="3">
        <v>44873</v>
      </c>
      <c r="B3510" t="s">
        <v>2326</v>
      </c>
      <c r="C3510" t="s">
        <v>27</v>
      </c>
      <c r="D3510" t="s">
        <v>39</v>
      </c>
      <c r="E3510" t="s">
        <v>52</v>
      </c>
      <c r="F3510" t="s">
        <v>2221</v>
      </c>
      <c r="G3510">
        <v>371.97</v>
      </c>
      <c r="H3510">
        <v>3</v>
      </c>
      <c r="I3510">
        <v>66.95</v>
      </c>
      <c r="J3510" t="str">
        <f>TEXT(sales[[#This Row],[Order Date]],"yyyy")</f>
        <v>2022</v>
      </c>
      <c r="K3510" t="str">
        <f>TEXT(sales[[#This Row],[Order Date]],"mmmm")</f>
        <v>November</v>
      </c>
    </row>
    <row r="3511" spans="1:11" ht="14.25" customHeight="1" x14ac:dyDescent="0.3">
      <c r="A3511" s="3">
        <v>44873</v>
      </c>
      <c r="B3511" t="s">
        <v>193</v>
      </c>
      <c r="C3511" t="s">
        <v>296</v>
      </c>
      <c r="D3511" t="s">
        <v>11</v>
      </c>
      <c r="E3511" t="s">
        <v>43</v>
      </c>
      <c r="F3511" t="s">
        <v>2327</v>
      </c>
      <c r="G3511">
        <v>5.04</v>
      </c>
      <c r="H3511">
        <v>3</v>
      </c>
      <c r="I3511">
        <v>0.2</v>
      </c>
      <c r="J3511" t="str">
        <f>TEXT(sales[[#This Row],[Order Date]],"yyyy")</f>
        <v>2022</v>
      </c>
      <c r="K3511" t="str">
        <f>TEXT(sales[[#This Row],[Order Date]],"mmmm")</f>
        <v>November</v>
      </c>
    </row>
    <row r="3512" spans="1:11" ht="14.25" customHeight="1" x14ac:dyDescent="0.3">
      <c r="A3512" s="3">
        <v>44873</v>
      </c>
      <c r="B3512" t="s">
        <v>193</v>
      </c>
      <c r="C3512" t="s">
        <v>296</v>
      </c>
      <c r="D3512" t="s">
        <v>11</v>
      </c>
      <c r="E3512" t="s">
        <v>12</v>
      </c>
      <c r="F3512" t="s">
        <v>1158</v>
      </c>
      <c r="G3512">
        <v>92.94</v>
      </c>
      <c r="H3512">
        <v>3</v>
      </c>
      <c r="I3512">
        <v>41.82</v>
      </c>
      <c r="J3512" t="str">
        <f>TEXT(sales[[#This Row],[Order Date]],"yyyy")</f>
        <v>2022</v>
      </c>
      <c r="K3512" t="str">
        <f>TEXT(sales[[#This Row],[Order Date]],"mmmm")</f>
        <v>November</v>
      </c>
    </row>
    <row r="3513" spans="1:11" ht="14.25" customHeight="1" x14ac:dyDescent="0.3">
      <c r="A3513" s="3">
        <v>44873</v>
      </c>
      <c r="B3513" t="s">
        <v>193</v>
      </c>
      <c r="C3513" t="s">
        <v>296</v>
      </c>
      <c r="D3513" t="s">
        <v>34</v>
      </c>
      <c r="E3513" t="s">
        <v>47</v>
      </c>
      <c r="F3513" t="s">
        <v>1794</v>
      </c>
      <c r="G3513">
        <v>66.69</v>
      </c>
      <c r="H3513">
        <v>3</v>
      </c>
      <c r="I3513">
        <v>22.01</v>
      </c>
      <c r="J3513" t="str">
        <f>TEXT(sales[[#This Row],[Order Date]],"yyyy")</f>
        <v>2022</v>
      </c>
      <c r="K3513" t="str">
        <f>TEXT(sales[[#This Row],[Order Date]],"mmmm")</f>
        <v>November</v>
      </c>
    </row>
    <row r="3514" spans="1:11" ht="14.25" customHeight="1" x14ac:dyDescent="0.3">
      <c r="A3514" s="3">
        <v>44873</v>
      </c>
      <c r="B3514" t="s">
        <v>193</v>
      </c>
      <c r="C3514" t="s">
        <v>296</v>
      </c>
      <c r="D3514" t="s">
        <v>11</v>
      </c>
      <c r="E3514" t="s">
        <v>20</v>
      </c>
      <c r="F3514" t="s">
        <v>2218</v>
      </c>
      <c r="G3514">
        <v>91.68</v>
      </c>
      <c r="H3514">
        <v>5</v>
      </c>
      <c r="I3514">
        <v>28.65</v>
      </c>
      <c r="J3514" t="str">
        <f>TEXT(sales[[#This Row],[Order Date]],"yyyy")</f>
        <v>2022</v>
      </c>
      <c r="K3514" t="str">
        <f>TEXT(sales[[#This Row],[Order Date]],"mmmm")</f>
        <v>November</v>
      </c>
    </row>
    <row r="3515" spans="1:11" ht="14.25" customHeight="1" x14ac:dyDescent="0.3">
      <c r="A3515" s="3">
        <v>44873</v>
      </c>
      <c r="B3515" t="s">
        <v>1534</v>
      </c>
      <c r="C3515" t="s">
        <v>149</v>
      </c>
      <c r="D3515" t="s">
        <v>11</v>
      </c>
      <c r="E3515" t="s">
        <v>20</v>
      </c>
      <c r="F3515" t="s">
        <v>118</v>
      </c>
      <c r="G3515">
        <v>52.27</v>
      </c>
      <c r="H3515">
        <v>11</v>
      </c>
      <c r="I3515">
        <v>17.64</v>
      </c>
      <c r="J3515" t="str">
        <f>TEXT(sales[[#This Row],[Order Date]],"yyyy")</f>
        <v>2022</v>
      </c>
      <c r="K3515" t="str">
        <f>TEXT(sales[[#This Row],[Order Date]],"mmmm")</f>
        <v>November</v>
      </c>
    </row>
    <row r="3516" spans="1:11" ht="14.25" customHeight="1" x14ac:dyDescent="0.3">
      <c r="A3516" s="3">
        <v>44873</v>
      </c>
      <c r="B3516" t="s">
        <v>1534</v>
      </c>
      <c r="C3516" t="s">
        <v>149</v>
      </c>
      <c r="D3516" t="s">
        <v>11</v>
      </c>
      <c r="E3516" t="s">
        <v>12</v>
      </c>
      <c r="F3516" t="s">
        <v>1105</v>
      </c>
      <c r="G3516">
        <v>17.940000000000001</v>
      </c>
      <c r="H3516">
        <v>3</v>
      </c>
      <c r="I3516">
        <v>8.07</v>
      </c>
      <c r="J3516" t="str">
        <f>TEXT(sales[[#This Row],[Order Date]],"yyyy")</f>
        <v>2022</v>
      </c>
      <c r="K3516" t="str">
        <f>TEXT(sales[[#This Row],[Order Date]],"mmmm")</f>
        <v>November</v>
      </c>
    </row>
    <row r="3517" spans="1:11" ht="14.25" customHeight="1" x14ac:dyDescent="0.3">
      <c r="A3517" s="3">
        <v>44873</v>
      </c>
      <c r="B3517" t="s">
        <v>824</v>
      </c>
      <c r="C3517" t="s">
        <v>10</v>
      </c>
      <c r="D3517" t="s">
        <v>11</v>
      </c>
      <c r="E3517" t="s">
        <v>20</v>
      </c>
      <c r="F3517" t="s">
        <v>184</v>
      </c>
      <c r="G3517">
        <v>10.48</v>
      </c>
      <c r="H3517">
        <v>6</v>
      </c>
      <c r="I3517">
        <v>-17.29</v>
      </c>
      <c r="J3517" t="str">
        <f>TEXT(sales[[#This Row],[Order Date]],"yyyy")</f>
        <v>2022</v>
      </c>
      <c r="K3517" t="str">
        <f>TEXT(sales[[#This Row],[Order Date]],"mmmm")</f>
        <v>November</v>
      </c>
    </row>
    <row r="3518" spans="1:11" ht="14.25" customHeight="1" x14ac:dyDescent="0.3">
      <c r="A3518" s="3">
        <v>44873</v>
      </c>
      <c r="B3518" t="s">
        <v>2126</v>
      </c>
      <c r="C3518" t="s">
        <v>27</v>
      </c>
      <c r="D3518" t="s">
        <v>39</v>
      </c>
      <c r="E3518" t="s">
        <v>52</v>
      </c>
      <c r="F3518" t="s">
        <v>2268</v>
      </c>
      <c r="G3518">
        <v>119.9</v>
      </c>
      <c r="H3518">
        <v>2</v>
      </c>
      <c r="I3518">
        <v>43.16</v>
      </c>
      <c r="J3518" t="str">
        <f>TEXT(sales[[#This Row],[Order Date]],"yyyy")</f>
        <v>2022</v>
      </c>
      <c r="K3518" t="str">
        <f>TEXT(sales[[#This Row],[Order Date]],"mmmm")</f>
        <v>November</v>
      </c>
    </row>
    <row r="3519" spans="1:11" ht="14.25" customHeight="1" x14ac:dyDescent="0.3">
      <c r="A3519" s="3">
        <v>44873</v>
      </c>
      <c r="B3519" t="s">
        <v>2137</v>
      </c>
      <c r="C3519" t="s">
        <v>55</v>
      </c>
      <c r="D3519" t="s">
        <v>11</v>
      </c>
      <c r="E3519" t="s">
        <v>92</v>
      </c>
      <c r="F3519" t="s">
        <v>2059</v>
      </c>
      <c r="G3519">
        <v>44.43</v>
      </c>
      <c r="H3519">
        <v>3</v>
      </c>
      <c r="I3519">
        <v>18.66</v>
      </c>
      <c r="J3519" t="str">
        <f>TEXT(sales[[#This Row],[Order Date]],"yyyy")</f>
        <v>2022</v>
      </c>
      <c r="K3519" t="str">
        <f>TEXT(sales[[#This Row],[Order Date]],"mmmm")</f>
        <v>November</v>
      </c>
    </row>
    <row r="3520" spans="1:11" ht="14.25" customHeight="1" x14ac:dyDescent="0.3">
      <c r="A3520" s="3">
        <v>44873</v>
      </c>
      <c r="B3520" t="s">
        <v>2137</v>
      </c>
      <c r="C3520" t="s">
        <v>55</v>
      </c>
      <c r="D3520" t="s">
        <v>39</v>
      </c>
      <c r="E3520" t="s">
        <v>40</v>
      </c>
      <c r="F3520" t="s">
        <v>163</v>
      </c>
      <c r="G3520">
        <v>226.2</v>
      </c>
      <c r="H3520">
        <v>5</v>
      </c>
      <c r="I3520">
        <v>58.81</v>
      </c>
      <c r="J3520" t="str">
        <f>TEXT(sales[[#This Row],[Order Date]],"yyyy")</f>
        <v>2022</v>
      </c>
      <c r="K3520" t="str">
        <f>TEXT(sales[[#This Row],[Order Date]],"mmmm")</f>
        <v>November</v>
      </c>
    </row>
    <row r="3521" spans="1:11" ht="14.25" customHeight="1" x14ac:dyDescent="0.3">
      <c r="A3521" s="3">
        <v>44873</v>
      </c>
      <c r="B3521" t="s">
        <v>2137</v>
      </c>
      <c r="C3521" t="s">
        <v>55</v>
      </c>
      <c r="D3521" t="s">
        <v>34</v>
      </c>
      <c r="E3521" t="s">
        <v>47</v>
      </c>
      <c r="F3521" t="s">
        <v>678</v>
      </c>
      <c r="G3521">
        <v>186.54</v>
      </c>
      <c r="H3521">
        <v>3</v>
      </c>
      <c r="I3521">
        <v>41.04</v>
      </c>
      <c r="J3521" t="str">
        <f>TEXT(sales[[#This Row],[Order Date]],"yyyy")</f>
        <v>2022</v>
      </c>
      <c r="K3521" t="str">
        <f>TEXT(sales[[#This Row],[Order Date]],"mmmm")</f>
        <v>November</v>
      </c>
    </row>
    <row r="3522" spans="1:11" ht="14.25" customHeight="1" x14ac:dyDescent="0.3">
      <c r="A3522" s="3">
        <v>44873</v>
      </c>
      <c r="B3522" t="s">
        <v>2137</v>
      </c>
      <c r="C3522" t="s">
        <v>55</v>
      </c>
      <c r="D3522" t="s">
        <v>11</v>
      </c>
      <c r="E3522" t="s">
        <v>24</v>
      </c>
      <c r="F3522" t="s">
        <v>1253</v>
      </c>
      <c r="G3522">
        <v>265.86</v>
      </c>
      <c r="H3522">
        <v>7</v>
      </c>
      <c r="I3522">
        <v>79.760000000000005</v>
      </c>
      <c r="J3522" t="str">
        <f>TEXT(sales[[#This Row],[Order Date]],"yyyy")</f>
        <v>2022</v>
      </c>
      <c r="K3522" t="str">
        <f>TEXT(sales[[#This Row],[Order Date]],"mmmm")</f>
        <v>November</v>
      </c>
    </row>
    <row r="3523" spans="1:11" ht="14.25" customHeight="1" x14ac:dyDescent="0.3">
      <c r="A3523" s="3">
        <v>44873</v>
      </c>
      <c r="B3523" t="s">
        <v>2137</v>
      </c>
      <c r="C3523" t="s">
        <v>55</v>
      </c>
      <c r="D3523" t="s">
        <v>11</v>
      </c>
      <c r="E3523" t="s">
        <v>24</v>
      </c>
      <c r="F3523" t="s">
        <v>527</v>
      </c>
      <c r="G3523">
        <v>27.9</v>
      </c>
      <c r="H3523">
        <v>5</v>
      </c>
      <c r="I3523">
        <v>6.98</v>
      </c>
      <c r="J3523" t="str">
        <f>TEXT(sales[[#This Row],[Order Date]],"yyyy")</f>
        <v>2022</v>
      </c>
      <c r="K3523" t="str">
        <f>TEXT(sales[[#This Row],[Order Date]],"mmmm")</f>
        <v>November</v>
      </c>
    </row>
    <row r="3524" spans="1:11" ht="14.25" customHeight="1" x14ac:dyDescent="0.3">
      <c r="A3524" s="3">
        <v>44873</v>
      </c>
      <c r="B3524" t="s">
        <v>437</v>
      </c>
      <c r="C3524" t="s">
        <v>395</v>
      </c>
      <c r="D3524" t="s">
        <v>39</v>
      </c>
      <c r="E3524" t="s">
        <v>40</v>
      </c>
      <c r="F3524" t="s">
        <v>930</v>
      </c>
      <c r="G3524">
        <v>263.95999999999998</v>
      </c>
      <c r="H3524">
        <v>4</v>
      </c>
      <c r="I3524">
        <v>76.55</v>
      </c>
      <c r="J3524" t="str">
        <f>TEXT(sales[[#This Row],[Order Date]],"yyyy")</f>
        <v>2022</v>
      </c>
      <c r="K3524" t="str">
        <f>TEXT(sales[[#This Row],[Order Date]],"mmmm")</f>
        <v>November</v>
      </c>
    </row>
    <row r="3525" spans="1:11" ht="14.25" customHeight="1" x14ac:dyDescent="0.3">
      <c r="A3525" s="3">
        <v>44873</v>
      </c>
      <c r="B3525" t="s">
        <v>1394</v>
      </c>
      <c r="C3525" t="s">
        <v>149</v>
      </c>
      <c r="D3525" t="s">
        <v>11</v>
      </c>
      <c r="E3525" t="s">
        <v>18</v>
      </c>
      <c r="F3525" t="s">
        <v>1656</v>
      </c>
      <c r="G3525">
        <v>67.150000000000006</v>
      </c>
      <c r="H3525">
        <v>5</v>
      </c>
      <c r="I3525">
        <v>16.79</v>
      </c>
      <c r="J3525" t="str">
        <f>TEXT(sales[[#This Row],[Order Date]],"yyyy")</f>
        <v>2022</v>
      </c>
      <c r="K3525" t="str">
        <f>TEXT(sales[[#This Row],[Order Date]],"mmmm")</f>
        <v>November</v>
      </c>
    </row>
    <row r="3526" spans="1:11" ht="14.25" customHeight="1" x14ac:dyDescent="0.3">
      <c r="A3526" s="3">
        <v>44873</v>
      </c>
      <c r="B3526" t="s">
        <v>1394</v>
      </c>
      <c r="C3526" t="s">
        <v>149</v>
      </c>
      <c r="D3526" t="s">
        <v>39</v>
      </c>
      <c r="E3526" t="s">
        <v>40</v>
      </c>
      <c r="F3526" t="s">
        <v>2143</v>
      </c>
      <c r="G3526">
        <v>549.98</v>
      </c>
      <c r="H3526">
        <v>2</v>
      </c>
      <c r="I3526">
        <v>142.99</v>
      </c>
      <c r="J3526" t="str">
        <f>TEXT(sales[[#This Row],[Order Date]],"yyyy")</f>
        <v>2022</v>
      </c>
      <c r="K3526" t="str">
        <f>TEXT(sales[[#This Row],[Order Date]],"mmmm")</f>
        <v>November</v>
      </c>
    </row>
    <row r="3527" spans="1:11" ht="14.25" customHeight="1" x14ac:dyDescent="0.3">
      <c r="A3527" s="3">
        <v>44873</v>
      </c>
      <c r="B3527" t="s">
        <v>1394</v>
      </c>
      <c r="C3527" t="s">
        <v>149</v>
      </c>
      <c r="D3527" t="s">
        <v>34</v>
      </c>
      <c r="E3527" t="s">
        <v>47</v>
      </c>
      <c r="F3527" t="s">
        <v>2214</v>
      </c>
      <c r="G3527">
        <v>11.82</v>
      </c>
      <c r="H3527">
        <v>3</v>
      </c>
      <c r="I3527">
        <v>4.7300000000000004</v>
      </c>
      <c r="J3527" t="str">
        <f>TEXT(sales[[#This Row],[Order Date]],"yyyy")</f>
        <v>2022</v>
      </c>
      <c r="K3527" t="str">
        <f>TEXT(sales[[#This Row],[Order Date]],"mmmm")</f>
        <v>November</v>
      </c>
    </row>
    <row r="3528" spans="1:11" ht="14.25" customHeight="1" x14ac:dyDescent="0.3">
      <c r="A3528" s="3">
        <v>44873</v>
      </c>
      <c r="B3528" t="s">
        <v>1394</v>
      </c>
      <c r="C3528" t="s">
        <v>149</v>
      </c>
      <c r="D3528" t="s">
        <v>39</v>
      </c>
      <c r="E3528" t="s">
        <v>302</v>
      </c>
      <c r="F3528" t="s">
        <v>2328</v>
      </c>
      <c r="G3528">
        <v>4643.8</v>
      </c>
      <c r="H3528">
        <v>4</v>
      </c>
      <c r="I3528">
        <v>2229.02</v>
      </c>
      <c r="J3528" t="str">
        <f>TEXT(sales[[#This Row],[Order Date]],"yyyy")</f>
        <v>2022</v>
      </c>
      <c r="K3528" t="str">
        <f>TEXT(sales[[#This Row],[Order Date]],"mmmm")</f>
        <v>November</v>
      </c>
    </row>
    <row r="3529" spans="1:11" ht="14.25" customHeight="1" x14ac:dyDescent="0.3">
      <c r="A3529" s="3">
        <v>44873</v>
      </c>
      <c r="B3529" t="s">
        <v>1394</v>
      </c>
      <c r="C3529" t="s">
        <v>149</v>
      </c>
      <c r="D3529" t="s">
        <v>34</v>
      </c>
      <c r="E3529" t="s">
        <v>35</v>
      </c>
      <c r="F3529" t="s">
        <v>1731</v>
      </c>
      <c r="G3529">
        <v>577.76</v>
      </c>
      <c r="H3529">
        <v>2</v>
      </c>
      <c r="I3529">
        <v>115.55</v>
      </c>
      <c r="J3529" t="str">
        <f>TEXT(sales[[#This Row],[Order Date]],"yyyy")</f>
        <v>2022</v>
      </c>
      <c r="K3529" t="str">
        <f>TEXT(sales[[#This Row],[Order Date]],"mmmm")</f>
        <v>November</v>
      </c>
    </row>
    <row r="3530" spans="1:11" ht="14.25" customHeight="1" x14ac:dyDescent="0.3">
      <c r="A3530" s="3">
        <v>44873</v>
      </c>
      <c r="B3530" t="s">
        <v>873</v>
      </c>
      <c r="C3530" t="s">
        <v>245</v>
      </c>
      <c r="D3530" t="s">
        <v>11</v>
      </c>
      <c r="E3530" t="s">
        <v>43</v>
      </c>
      <c r="F3530" t="s">
        <v>827</v>
      </c>
      <c r="G3530">
        <v>31.5</v>
      </c>
      <c r="H3530">
        <v>11</v>
      </c>
      <c r="I3530">
        <v>11.81</v>
      </c>
      <c r="J3530" t="str">
        <f>TEXT(sales[[#This Row],[Order Date]],"yyyy")</f>
        <v>2022</v>
      </c>
      <c r="K3530" t="str">
        <f>TEXT(sales[[#This Row],[Order Date]],"mmmm")</f>
        <v>November</v>
      </c>
    </row>
    <row r="3531" spans="1:11" ht="14.25" customHeight="1" x14ac:dyDescent="0.3">
      <c r="A3531" s="3">
        <v>44873</v>
      </c>
      <c r="B3531" t="s">
        <v>873</v>
      </c>
      <c r="C3531" t="s">
        <v>245</v>
      </c>
      <c r="D3531" t="s">
        <v>11</v>
      </c>
      <c r="E3531" t="s">
        <v>16</v>
      </c>
      <c r="F3531" t="s">
        <v>1402</v>
      </c>
      <c r="G3531">
        <v>5.04</v>
      </c>
      <c r="H3531">
        <v>1</v>
      </c>
      <c r="I3531">
        <v>1.64</v>
      </c>
      <c r="J3531" t="str">
        <f>TEXT(sales[[#This Row],[Order Date]],"yyyy")</f>
        <v>2022</v>
      </c>
      <c r="K3531" t="str">
        <f>TEXT(sales[[#This Row],[Order Date]],"mmmm")</f>
        <v>November</v>
      </c>
    </row>
    <row r="3532" spans="1:11" ht="14.25" customHeight="1" x14ac:dyDescent="0.3">
      <c r="A3532" s="3">
        <v>44873</v>
      </c>
      <c r="B3532" t="s">
        <v>873</v>
      </c>
      <c r="C3532" t="s">
        <v>245</v>
      </c>
      <c r="D3532" t="s">
        <v>11</v>
      </c>
      <c r="E3532" t="s">
        <v>20</v>
      </c>
      <c r="F3532" t="s">
        <v>1770</v>
      </c>
      <c r="G3532">
        <v>39.880000000000003</v>
      </c>
      <c r="H3532">
        <v>7</v>
      </c>
      <c r="I3532">
        <v>-29.24</v>
      </c>
      <c r="J3532" t="str">
        <f>TEXT(sales[[#This Row],[Order Date]],"yyyy")</f>
        <v>2022</v>
      </c>
      <c r="K3532" t="str">
        <f>TEXT(sales[[#This Row],[Order Date]],"mmmm")</f>
        <v>November</v>
      </c>
    </row>
    <row r="3533" spans="1:11" ht="14.25" customHeight="1" x14ac:dyDescent="0.3">
      <c r="A3533" s="3">
        <v>44873</v>
      </c>
      <c r="B3533" t="s">
        <v>873</v>
      </c>
      <c r="C3533" t="s">
        <v>245</v>
      </c>
      <c r="D3533" t="s">
        <v>34</v>
      </c>
      <c r="E3533" t="s">
        <v>47</v>
      </c>
      <c r="F3533" t="s">
        <v>281</v>
      </c>
      <c r="G3533">
        <v>4.71</v>
      </c>
      <c r="H3533">
        <v>1</v>
      </c>
      <c r="I3533">
        <v>1.41</v>
      </c>
      <c r="J3533" t="str">
        <f>TEXT(sales[[#This Row],[Order Date]],"yyyy")</f>
        <v>2022</v>
      </c>
      <c r="K3533" t="str">
        <f>TEXT(sales[[#This Row],[Order Date]],"mmmm")</f>
        <v>November</v>
      </c>
    </row>
    <row r="3534" spans="1:11" ht="14.25" customHeight="1" x14ac:dyDescent="0.3">
      <c r="A3534" s="3">
        <v>44873</v>
      </c>
      <c r="B3534" t="s">
        <v>334</v>
      </c>
      <c r="C3534" t="s">
        <v>2322</v>
      </c>
      <c r="D3534" t="s">
        <v>34</v>
      </c>
      <c r="E3534" t="s">
        <v>74</v>
      </c>
      <c r="F3534" t="s">
        <v>2247</v>
      </c>
      <c r="G3534">
        <v>4404.8999999999996</v>
      </c>
      <c r="H3534">
        <v>5</v>
      </c>
      <c r="I3534">
        <v>1013.13</v>
      </c>
      <c r="J3534" t="str">
        <f>TEXT(sales[[#This Row],[Order Date]],"yyyy")</f>
        <v>2022</v>
      </c>
      <c r="K3534" t="str">
        <f>TEXT(sales[[#This Row],[Order Date]],"mmmm")</f>
        <v>November</v>
      </c>
    </row>
    <row r="3535" spans="1:11" ht="14.25" customHeight="1" x14ac:dyDescent="0.3">
      <c r="A3535" s="3">
        <v>44874</v>
      </c>
      <c r="B3535" t="s">
        <v>2254</v>
      </c>
      <c r="C3535" t="s">
        <v>23</v>
      </c>
      <c r="D3535" t="s">
        <v>11</v>
      </c>
      <c r="E3535" t="s">
        <v>12</v>
      </c>
      <c r="F3535" t="s">
        <v>1354</v>
      </c>
      <c r="G3535">
        <v>11.35</v>
      </c>
      <c r="H3535">
        <v>3</v>
      </c>
      <c r="I3535">
        <v>4.12</v>
      </c>
      <c r="J3535" t="str">
        <f>TEXT(sales[[#This Row],[Order Date]],"yyyy")</f>
        <v>2022</v>
      </c>
      <c r="K3535" t="str">
        <f>TEXT(sales[[#This Row],[Order Date]],"mmmm")</f>
        <v>November</v>
      </c>
    </row>
    <row r="3536" spans="1:11" ht="14.25" customHeight="1" x14ac:dyDescent="0.3">
      <c r="A3536" s="3">
        <v>44874</v>
      </c>
      <c r="B3536" t="s">
        <v>1361</v>
      </c>
      <c r="C3536" t="s">
        <v>186</v>
      </c>
      <c r="D3536" t="s">
        <v>11</v>
      </c>
      <c r="E3536" t="s">
        <v>20</v>
      </c>
      <c r="F3536" t="s">
        <v>2329</v>
      </c>
      <c r="G3536">
        <v>17.22</v>
      </c>
      <c r="H3536">
        <v>3</v>
      </c>
      <c r="I3536">
        <v>7.92</v>
      </c>
      <c r="J3536" t="str">
        <f>TEXT(sales[[#This Row],[Order Date]],"yyyy")</f>
        <v>2022</v>
      </c>
      <c r="K3536" t="str">
        <f>TEXT(sales[[#This Row],[Order Date]],"mmmm")</f>
        <v>November</v>
      </c>
    </row>
    <row r="3537" spans="1:11" ht="14.25" customHeight="1" x14ac:dyDescent="0.3">
      <c r="A3537" s="3">
        <v>44874</v>
      </c>
      <c r="B3537" t="s">
        <v>1361</v>
      </c>
      <c r="C3537" t="s">
        <v>186</v>
      </c>
      <c r="D3537" t="s">
        <v>34</v>
      </c>
      <c r="E3537" t="s">
        <v>145</v>
      </c>
      <c r="F3537" t="s">
        <v>950</v>
      </c>
      <c r="G3537">
        <v>1024.3800000000001</v>
      </c>
      <c r="H3537">
        <v>7</v>
      </c>
      <c r="I3537">
        <v>215.12</v>
      </c>
      <c r="J3537" t="str">
        <f>TEXT(sales[[#This Row],[Order Date]],"yyyy")</f>
        <v>2022</v>
      </c>
      <c r="K3537" t="str">
        <f>TEXT(sales[[#This Row],[Order Date]],"mmmm")</f>
        <v>November</v>
      </c>
    </row>
    <row r="3538" spans="1:11" ht="14.25" customHeight="1" x14ac:dyDescent="0.3">
      <c r="A3538" s="3">
        <v>44874</v>
      </c>
      <c r="B3538" t="s">
        <v>1361</v>
      </c>
      <c r="C3538" t="s">
        <v>186</v>
      </c>
      <c r="D3538" t="s">
        <v>11</v>
      </c>
      <c r="E3538" t="s">
        <v>63</v>
      </c>
      <c r="F3538" t="s">
        <v>785</v>
      </c>
      <c r="G3538">
        <v>26.22</v>
      </c>
      <c r="H3538">
        <v>3</v>
      </c>
      <c r="I3538">
        <v>12.32</v>
      </c>
      <c r="J3538" t="str">
        <f>TEXT(sales[[#This Row],[Order Date]],"yyyy")</f>
        <v>2022</v>
      </c>
      <c r="K3538" t="str">
        <f>TEXT(sales[[#This Row],[Order Date]],"mmmm")</f>
        <v>November</v>
      </c>
    </row>
    <row r="3539" spans="1:11" ht="14.25" customHeight="1" x14ac:dyDescent="0.3">
      <c r="A3539" s="3">
        <v>44874</v>
      </c>
      <c r="B3539" t="s">
        <v>1361</v>
      </c>
      <c r="C3539" t="s">
        <v>186</v>
      </c>
      <c r="D3539" t="s">
        <v>11</v>
      </c>
      <c r="E3539" t="s">
        <v>12</v>
      </c>
      <c r="F3539" t="s">
        <v>1179</v>
      </c>
      <c r="G3539">
        <v>17.34</v>
      </c>
      <c r="H3539">
        <v>3</v>
      </c>
      <c r="I3539">
        <v>8.5</v>
      </c>
      <c r="J3539" t="str">
        <f>TEXT(sales[[#This Row],[Order Date]],"yyyy")</f>
        <v>2022</v>
      </c>
      <c r="K3539" t="str">
        <f>TEXT(sales[[#This Row],[Order Date]],"mmmm")</f>
        <v>November</v>
      </c>
    </row>
    <row r="3540" spans="1:11" ht="14.25" customHeight="1" x14ac:dyDescent="0.3">
      <c r="A3540" s="3">
        <v>44874</v>
      </c>
      <c r="B3540" t="s">
        <v>724</v>
      </c>
      <c r="C3540" t="s">
        <v>149</v>
      </c>
      <c r="D3540" t="s">
        <v>39</v>
      </c>
      <c r="E3540" t="s">
        <v>302</v>
      </c>
      <c r="F3540" t="s">
        <v>2328</v>
      </c>
      <c r="G3540">
        <v>2321.9</v>
      </c>
      <c r="H3540">
        <v>2</v>
      </c>
      <c r="I3540">
        <v>1114.51</v>
      </c>
      <c r="J3540" t="str">
        <f>TEXT(sales[[#This Row],[Order Date]],"yyyy")</f>
        <v>2022</v>
      </c>
      <c r="K3540" t="str">
        <f>TEXT(sales[[#This Row],[Order Date]],"mmmm")</f>
        <v>November</v>
      </c>
    </row>
    <row r="3541" spans="1:11" ht="14.25" customHeight="1" x14ac:dyDescent="0.3">
      <c r="A3541" s="3">
        <v>44874</v>
      </c>
      <c r="B3541" t="s">
        <v>724</v>
      </c>
      <c r="C3541" t="s">
        <v>149</v>
      </c>
      <c r="D3541" t="s">
        <v>11</v>
      </c>
      <c r="E3541" t="s">
        <v>18</v>
      </c>
      <c r="F3541" t="s">
        <v>927</v>
      </c>
      <c r="G3541">
        <v>17.940000000000001</v>
      </c>
      <c r="H3541">
        <v>3</v>
      </c>
      <c r="I3541">
        <v>3.05</v>
      </c>
      <c r="J3541" t="str">
        <f>TEXT(sales[[#This Row],[Order Date]],"yyyy")</f>
        <v>2022</v>
      </c>
      <c r="K3541" t="str">
        <f>TEXT(sales[[#This Row],[Order Date]],"mmmm")</f>
        <v>November</v>
      </c>
    </row>
    <row r="3542" spans="1:11" ht="14.25" customHeight="1" x14ac:dyDescent="0.3">
      <c r="A3542" s="3">
        <v>44874</v>
      </c>
      <c r="B3542" t="s">
        <v>859</v>
      </c>
      <c r="C3542" t="s">
        <v>149</v>
      </c>
      <c r="D3542" t="s">
        <v>11</v>
      </c>
      <c r="E3542" t="s">
        <v>18</v>
      </c>
      <c r="F3542" t="s">
        <v>1870</v>
      </c>
      <c r="G3542">
        <v>244.55</v>
      </c>
      <c r="H3542">
        <v>5</v>
      </c>
      <c r="I3542">
        <v>4.8899999999999997</v>
      </c>
      <c r="J3542" t="str">
        <f>TEXT(sales[[#This Row],[Order Date]],"yyyy")</f>
        <v>2022</v>
      </c>
      <c r="K3542" t="str">
        <f>TEXT(sales[[#This Row],[Order Date]],"mmmm")</f>
        <v>November</v>
      </c>
    </row>
    <row r="3543" spans="1:11" ht="14.25" customHeight="1" x14ac:dyDescent="0.3">
      <c r="A3543" s="3">
        <v>44874</v>
      </c>
      <c r="B3543" t="s">
        <v>859</v>
      </c>
      <c r="C3543" t="s">
        <v>149</v>
      </c>
      <c r="D3543" t="s">
        <v>11</v>
      </c>
      <c r="E3543" t="s">
        <v>63</v>
      </c>
      <c r="F3543" t="s">
        <v>396</v>
      </c>
      <c r="G3543">
        <v>12.24</v>
      </c>
      <c r="H3543">
        <v>6</v>
      </c>
      <c r="I3543">
        <v>5.75</v>
      </c>
      <c r="J3543" t="str">
        <f>TEXT(sales[[#This Row],[Order Date]],"yyyy")</f>
        <v>2022</v>
      </c>
      <c r="K3543" t="str">
        <f>TEXT(sales[[#This Row],[Order Date]],"mmmm")</f>
        <v>November</v>
      </c>
    </row>
    <row r="3544" spans="1:11" ht="14.25" customHeight="1" x14ac:dyDescent="0.3">
      <c r="A3544" s="3">
        <v>44874</v>
      </c>
      <c r="B3544" t="s">
        <v>859</v>
      </c>
      <c r="C3544" t="s">
        <v>149</v>
      </c>
      <c r="D3544" t="s">
        <v>39</v>
      </c>
      <c r="E3544" t="s">
        <v>52</v>
      </c>
      <c r="F3544" t="s">
        <v>2330</v>
      </c>
      <c r="G3544">
        <v>13.98</v>
      </c>
      <c r="H3544">
        <v>2</v>
      </c>
      <c r="I3544">
        <v>6.01</v>
      </c>
      <c r="J3544" t="str">
        <f>TEXT(sales[[#This Row],[Order Date]],"yyyy")</f>
        <v>2022</v>
      </c>
      <c r="K3544" t="str">
        <f>TEXT(sales[[#This Row],[Order Date]],"mmmm")</f>
        <v>November</v>
      </c>
    </row>
    <row r="3545" spans="1:11" ht="14.25" customHeight="1" x14ac:dyDescent="0.3">
      <c r="A3545" s="3">
        <v>44874</v>
      </c>
      <c r="B3545" t="s">
        <v>859</v>
      </c>
      <c r="C3545" t="s">
        <v>149</v>
      </c>
      <c r="D3545" t="s">
        <v>39</v>
      </c>
      <c r="E3545" t="s">
        <v>52</v>
      </c>
      <c r="F3545" t="s">
        <v>2331</v>
      </c>
      <c r="G3545">
        <v>899.95</v>
      </c>
      <c r="H3545">
        <v>5</v>
      </c>
      <c r="I3545">
        <v>54</v>
      </c>
      <c r="J3545" t="str">
        <f>TEXT(sales[[#This Row],[Order Date]],"yyyy")</f>
        <v>2022</v>
      </c>
      <c r="K3545" t="str">
        <f>TEXT(sales[[#This Row],[Order Date]],"mmmm")</f>
        <v>November</v>
      </c>
    </row>
    <row r="3546" spans="1:11" ht="14.25" customHeight="1" x14ac:dyDescent="0.3">
      <c r="A3546" s="3">
        <v>44874</v>
      </c>
      <c r="B3546" t="s">
        <v>1957</v>
      </c>
      <c r="C3546" t="s">
        <v>27</v>
      </c>
      <c r="D3546" t="s">
        <v>11</v>
      </c>
      <c r="E3546" t="s">
        <v>43</v>
      </c>
      <c r="F3546" t="s">
        <v>1796</v>
      </c>
      <c r="G3546">
        <v>2.48</v>
      </c>
      <c r="H3546">
        <v>2</v>
      </c>
      <c r="I3546">
        <v>1.17</v>
      </c>
      <c r="J3546" t="str">
        <f>TEXT(sales[[#This Row],[Order Date]],"yyyy")</f>
        <v>2022</v>
      </c>
      <c r="K3546" t="str">
        <f>TEXT(sales[[#This Row],[Order Date]],"mmmm")</f>
        <v>November</v>
      </c>
    </row>
    <row r="3547" spans="1:11" ht="14.25" customHeight="1" x14ac:dyDescent="0.3">
      <c r="A3547" s="3">
        <v>44874</v>
      </c>
      <c r="B3547" t="s">
        <v>1312</v>
      </c>
      <c r="C3547" t="s">
        <v>129</v>
      </c>
      <c r="D3547" t="s">
        <v>11</v>
      </c>
      <c r="E3547" t="s">
        <v>20</v>
      </c>
      <c r="F3547" t="s">
        <v>1302</v>
      </c>
      <c r="G3547">
        <v>10.74</v>
      </c>
      <c r="H3547">
        <v>3</v>
      </c>
      <c r="I3547">
        <v>5.16</v>
      </c>
      <c r="J3547" t="str">
        <f>TEXT(sales[[#This Row],[Order Date]],"yyyy")</f>
        <v>2022</v>
      </c>
      <c r="K3547" t="str">
        <f>TEXT(sales[[#This Row],[Order Date]],"mmmm")</f>
        <v>November</v>
      </c>
    </row>
    <row r="3548" spans="1:11" ht="14.25" customHeight="1" x14ac:dyDescent="0.3">
      <c r="A3548" s="3">
        <v>44875</v>
      </c>
      <c r="B3548" t="s">
        <v>1723</v>
      </c>
      <c r="C3548" t="s">
        <v>27</v>
      </c>
      <c r="D3548" t="s">
        <v>39</v>
      </c>
      <c r="E3548" t="s">
        <v>52</v>
      </c>
      <c r="F3548" t="s">
        <v>1939</v>
      </c>
      <c r="G3548">
        <v>79.900000000000006</v>
      </c>
      <c r="H3548">
        <v>2</v>
      </c>
      <c r="I3548">
        <v>35.159999999999997</v>
      </c>
      <c r="J3548" t="str">
        <f>TEXT(sales[[#This Row],[Order Date]],"yyyy")</f>
        <v>2022</v>
      </c>
      <c r="K3548" t="str">
        <f>TEXT(sales[[#This Row],[Order Date]],"mmmm")</f>
        <v>November</v>
      </c>
    </row>
    <row r="3549" spans="1:11" ht="14.25" customHeight="1" x14ac:dyDescent="0.3">
      <c r="A3549" s="3">
        <v>44875</v>
      </c>
      <c r="B3549" t="s">
        <v>1797</v>
      </c>
      <c r="C3549" t="s">
        <v>129</v>
      </c>
      <c r="D3549" t="s">
        <v>11</v>
      </c>
      <c r="E3549" t="s">
        <v>18</v>
      </c>
      <c r="F3549" t="s">
        <v>974</v>
      </c>
      <c r="G3549">
        <v>714.3</v>
      </c>
      <c r="H3549">
        <v>5</v>
      </c>
      <c r="I3549">
        <v>207.15</v>
      </c>
      <c r="J3549" t="str">
        <f>TEXT(sales[[#This Row],[Order Date]],"yyyy")</f>
        <v>2022</v>
      </c>
      <c r="K3549" t="str">
        <f>TEXT(sales[[#This Row],[Order Date]],"mmmm")</f>
        <v>November</v>
      </c>
    </row>
    <row r="3550" spans="1:11" ht="14.25" customHeight="1" x14ac:dyDescent="0.3">
      <c r="A3550" s="3">
        <v>44875</v>
      </c>
      <c r="B3550" t="s">
        <v>2188</v>
      </c>
      <c r="C3550" t="s">
        <v>315</v>
      </c>
      <c r="D3550" t="s">
        <v>11</v>
      </c>
      <c r="E3550" t="s">
        <v>92</v>
      </c>
      <c r="F3550" t="s">
        <v>1997</v>
      </c>
      <c r="G3550">
        <v>715.64</v>
      </c>
      <c r="H3550">
        <v>2</v>
      </c>
      <c r="I3550">
        <v>178.91</v>
      </c>
      <c r="J3550" t="str">
        <f>TEXT(sales[[#This Row],[Order Date]],"yyyy")</f>
        <v>2022</v>
      </c>
      <c r="K3550" t="str">
        <f>TEXT(sales[[#This Row],[Order Date]],"mmmm")</f>
        <v>November</v>
      </c>
    </row>
    <row r="3551" spans="1:11" ht="14.25" customHeight="1" x14ac:dyDescent="0.3">
      <c r="A3551" s="3">
        <v>44875</v>
      </c>
      <c r="B3551" t="s">
        <v>2188</v>
      </c>
      <c r="C3551" t="s">
        <v>315</v>
      </c>
      <c r="D3551" t="s">
        <v>11</v>
      </c>
      <c r="E3551" t="s">
        <v>18</v>
      </c>
      <c r="F3551" t="s">
        <v>73</v>
      </c>
      <c r="G3551">
        <v>795.51</v>
      </c>
      <c r="H3551">
        <v>3</v>
      </c>
      <c r="I3551">
        <v>143.19</v>
      </c>
      <c r="J3551" t="str">
        <f>TEXT(sales[[#This Row],[Order Date]],"yyyy")</f>
        <v>2022</v>
      </c>
      <c r="K3551" t="str">
        <f>TEXT(sales[[#This Row],[Order Date]],"mmmm")</f>
        <v>November</v>
      </c>
    </row>
    <row r="3552" spans="1:11" ht="14.25" customHeight="1" x14ac:dyDescent="0.3">
      <c r="A3552" s="3">
        <v>44875</v>
      </c>
      <c r="B3552" t="s">
        <v>2188</v>
      </c>
      <c r="C3552" t="s">
        <v>315</v>
      </c>
      <c r="D3552" t="s">
        <v>39</v>
      </c>
      <c r="E3552" t="s">
        <v>603</v>
      </c>
      <c r="F3552" t="s">
        <v>1089</v>
      </c>
      <c r="G3552">
        <v>549.99</v>
      </c>
      <c r="H3552">
        <v>1</v>
      </c>
      <c r="I3552">
        <v>275</v>
      </c>
      <c r="J3552" t="str">
        <f>TEXT(sales[[#This Row],[Order Date]],"yyyy")</f>
        <v>2022</v>
      </c>
      <c r="K3552" t="str">
        <f>TEXT(sales[[#This Row],[Order Date]],"mmmm")</f>
        <v>November</v>
      </c>
    </row>
    <row r="3553" spans="1:11" ht="14.25" customHeight="1" x14ac:dyDescent="0.3">
      <c r="A3553" s="3">
        <v>44875</v>
      </c>
      <c r="B3553" t="s">
        <v>2188</v>
      </c>
      <c r="C3553" t="s">
        <v>315</v>
      </c>
      <c r="D3553" t="s">
        <v>11</v>
      </c>
      <c r="E3553" t="s">
        <v>20</v>
      </c>
      <c r="F3553" t="s">
        <v>765</v>
      </c>
      <c r="G3553">
        <v>74.760000000000005</v>
      </c>
      <c r="H3553">
        <v>3</v>
      </c>
      <c r="I3553">
        <v>34.39</v>
      </c>
      <c r="J3553" t="str">
        <f>TEXT(sales[[#This Row],[Order Date]],"yyyy")</f>
        <v>2022</v>
      </c>
      <c r="K3553" t="str">
        <f>TEXT(sales[[#This Row],[Order Date]],"mmmm")</f>
        <v>November</v>
      </c>
    </row>
    <row r="3554" spans="1:11" ht="14.25" customHeight="1" x14ac:dyDescent="0.3">
      <c r="A3554" s="3">
        <v>44875</v>
      </c>
      <c r="B3554" t="s">
        <v>2188</v>
      </c>
      <c r="C3554" t="s">
        <v>315</v>
      </c>
      <c r="D3554" t="s">
        <v>34</v>
      </c>
      <c r="E3554" t="s">
        <v>47</v>
      </c>
      <c r="F3554" t="s">
        <v>1015</v>
      </c>
      <c r="G3554">
        <v>29.22</v>
      </c>
      <c r="H3554">
        <v>3</v>
      </c>
      <c r="I3554">
        <v>12.86</v>
      </c>
      <c r="J3554" t="str">
        <f>TEXT(sales[[#This Row],[Order Date]],"yyyy")</f>
        <v>2022</v>
      </c>
      <c r="K3554" t="str">
        <f>TEXT(sales[[#This Row],[Order Date]],"mmmm")</f>
        <v>November</v>
      </c>
    </row>
    <row r="3555" spans="1:11" ht="14.25" customHeight="1" x14ac:dyDescent="0.3">
      <c r="A3555" s="3">
        <v>44875</v>
      </c>
      <c r="B3555" t="s">
        <v>252</v>
      </c>
      <c r="C3555" t="s">
        <v>23</v>
      </c>
      <c r="D3555" t="s">
        <v>11</v>
      </c>
      <c r="E3555" t="s">
        <v>18</v>
      </c>
      <c r="F3555" t="s">
        <v>2148</v>
      </c>
      <c r="G3555">
        <v>577.58000000000004</v>
      </c>
      <c r="H3555">
        <v>6</v>
      </c>
      <c r="I3555">
        <v>43.32</v>
      </c>
      <c r="J3555" t="str">
        <f>TEXT(sales[[#This Row],[Order Date]],"yyyy")</f>
        <v>2022</v>
      </c>
      <c r="K3555" t="str">
        <f>TEXT(sales[[#This Row],[Order Date]],"mmmm")</f>
        <v>November</v>
      </c>
    </row>
    <row r="3556" spans="1:11" ht="14.25" customHeight="1" x14ac:dyDescent="0.3">
      <c r="A3556" s="3">
        <v>44876</v>
      </c>
      <c r="B3556" t="s">
        <v>1886</v>
      </c>
      <c r="C3556" t="s">
        <v>110</v>
      </c>
      <c r="D3556" t="s">
        <v>11</v>
      </c>
      <c r="E3556" t="s">
        <v>18</v>
      </c>
      <c r="F3556" t="s">
        <v>2332</v>
      </c>
      <c r="G3556">
        <v>418.32</v>
      </c>
      <c r="H3556">
        <v>7</v>
      </c>
      <c r="I3556">
        <v>117.13</v>
      </c>
      <c r="J3556" t="str">
        <f>TEXT(sales[[#This Row],[Order Date]],"yyyy")</f>
        <v>2022</v>
      </c>
      <c r="K3556" t="str">
        <f>TEXT(sales[[#This Row],[Order Date]],"mmmm")</f>
        <v>November</v>
      </c>
    </row>
    <row r="3557" spans="1:11" ht="14.25" customHeight="1" x14ac:dyDescent="0.3">
      <c r="A3557" s="3">
        <v>44876</v>
      </c>
      <c r="B3557" t="s">
        <v>1886</v>
      </c>
      <c r="C3557" t="s">
        <v>110</v>
      </c>
      <c r="D3557" t="s">
        <v>11</v>
      </c>
      <c r="E3557" t="s">
        <v>92</v>
      </c>
      <c r="F3557" t="s">
        <v>114</v>
      </c>
      <c r="G3557">
        <v>123.86</v>
      </c>
      <c r="H3557">
        <v>2</v>
      </c>
      <c r="I3557">
        <v>46.79</v>
      </c>
      <c r="J3557" t="str">
        <f>TEXT(sales[[#This Row],[Order Date]],"yyyy")</f>
        <v>2022</v>
      </c>
      <c r="K3557" t="str">
        <f>TEXT(sales[[#This Row],[Order Date]],"mmmm")</f>
        <v>November</v>
      </c>
    </row>
    <row r="3558" spans="1:11" ht="14.25" customHeight="1" x14ac:dyDescent="0.3">
      <c r="A3558" s="3">
        <v>44877</v>
      </c>
      <c r="B3558" t="s">
        <v>1638</v>
      </c>
      <c r="C3558" t="s">
        <v>27</v>
      </c>
      <c r="D3558" t="s">
        <v>11</v>
      </c>
      <c r="E3558" t="s">
        <v>12</v>
      </c>
      <c r="F3558" t="s">
        <v>619</v>
      </c>
      <c r="G3558">
        <v>15.7</v>
      </c>
      <c r="H3558">
        <v>5</v>
      </c>
      <c r="I3558">
        <v>7.07</v>
      </c>
      <c r="J3558" t="str">
        <f>TEXT(sales[[#This Row],[Order Date]],"yyyy")</f>
        <v>2022</v>
      </c>
      <c r="K3558" t="str">
        <f>TEXT(sales[[#This Row],[Order Date]],"mmmm")</f>
        <v>November</v>
      </c>
    </row>
    <row r="3559" spans="1:11" ht="14.25" customHeight="1" x14ac:dyDescent="0.3">
      <c r="A3559" s="3">
        <v>44877</v>
      </c>
      <c r="B3559" t="s">
        <v>443</v>
      </c>
      <c r="C3559" t="s">
        <v>123</v>
      </c>
      <c r="D3559" t="s">
        <v>11</v>
      </c>
      <c r="E3559" t="s">
        <v>24</v>
      </c>
      <c r="F3559" t="s">
        <v>706</v>
      </c>
      <c r="G3559">
        <v>11.76</v>
      </c>
      <c r="H3559">
        <v>5</v>
      </c>
      <c r="I3559">
        <v>1.32</v>
      </c>
      <c r="J3559" t="str">
        <f>TEXT(sales[[#This Row],[Order Date]],"yyyy")</f>
        <v>2022</v>
      </c>
      <c r="K3559" t="str">
        <f>TEXT(sales[[#This Row],[Order Date]],"mmmm")</f>
        <v>November</v>
      </c>
    </row>
    <row r="3560" spans="1:11" ht="14.25" customHeight="1" x14ac:dyDescent="0.3">
      <c r="A3560" s="3">
        <v>44877</v>
      </c>
      <c r="B3560" t="s">
        <v>443</v>
      </c>
      <c r="C3560" t="s">
        <v>123</v>
      </c>
      <c r="D3560" t="s">
        <v>11</v>
      </c>
      <c r="E3560" t="s">
        <v>20</v>
      </c>
      <c r="F3560" t="s">
        <v>184</v>
      </c>
      <c r="G3560">
        <v>5.24</v>
      </c>
      <c r="H3560">
        <v>2</v>
      </c>
      <c r="I3560">
        <v>-4.0199999999999996</v>
      </c>
      <c r="J3560" t="str">
        <f>TEXT(sales[[#This Row],[Order Date]],"yyyy")</f>
        <v>2022</v>
      </c>
      <c r="K3560" t="str">
        <f>TEXT(sales[[#This Row],[Order Date]],"mmmm")</f>
        <v>November</v>
      </c>
    </row>
    <row r="3561" spans="1:11" ht="14.25" customHeight="1" x14ac:dyDescent="0.3">
      <c r="A3561" s="3">
        <v>44877</v>
      </c>
      <c r="B3561" t="s">
        <v>443</v>
      </c>
      <c r="C3561" t="s">
        <v>123</v>
      </c>
      <c r="D3561" t="s">
        <v>11</v>
      </c>
      <c r="E3561" t="s">
        <v>20</v>
      </c>
      <c r="F3561" t="s">
        <v>1160</v>
      </c>
      <c r="G3561">
        <v>4.66</v>
      </c>
      <c r="H3561">
        <v>3</v>
      </c>
      <c r="I3561">
        <v>-3.73</v>
      </c>
      <c r="J3561" t="str">
        <f>TEXT(sales[[#This Row],[Order Date]],"yyyy")</f>
        <v>2022</v>
      </c>
      <c r="K3561" t="str">
        <f>TEXT(sales[[#This Row],[Order Date]],"mmmm")</f>
        <v>November</v>
      </c>
    </row>
    <row r="3562" spans="1:11" ht="14.25" customHeight="1" x14ac:dyDescent="0.3">
      <c r="A3562" s="3">
        <v>44877</v>
      </c>
      <c r="B3562" t="s">
        <v>443</v>
      </c>
      <c r="C3562" t="s">
        <v>123</v>
      </c>
      <c r="D3562" t="s">
        <v>34</v>
      </c>
      <c r="E3562" t="s">
        <v>35</v>
      </c>
      <c r="F3562" t="s">
        <v>1435</v>
      </c>
      <c r="G3562">
        <v>523.91999999999996</v>
      </c>
      <c r="H3562">
        <v>5</v>
      </c>
      <c r="I3562">
        <v>-72.040000000000006</v>
      </c>
      <c r="J3562" t="str">
        <f>TEXT(sales[[#This Row],[Order Date]],"yyyy")</f>
        <v>2022</v>
      </c>
      <c r="K3562" t="str">
        <f>TEXT(sales[[#This Row],[Order Date]],"mmmm")</f>
        <v>November</v>
      </c>
    </row>
    <row r="3563" spans="1:11" ht="14.25" customHeight="1" x14ac:dyDescent="0.3">
      <c r="A3563" s="3">
        <v>44877</v>
      </c>
      <c r="B3563" t="s">
        <v>443</v>
      </c>
      <c r="C3563" t="s">
        <v>123</v>
      </c>
      <c r="D3563" t="s">
        <v>39</v>
      </c>
      <c r="E3563" t="s">
        <v>40</v>
      </c>
      <c r="F3563" t="s">
        <v>720</v>
      </c>
      <c r="G3563">
        <v>100.79</v>
      </c>
      <c r="H3563">
        <v>1</v>
      </c>
      <c r="I3563">
        <v>10.08</v>
      </c>
      <c r="J3563" t="str">
        <f>TEXT(sales[[#This Row],[Order Date]],"yyyy")</f>
        <v>2022</v>
      </c>
      <c r="K3563" t="str">
        <f>TEXT(sales[[#This Row],[Order Date]],"mmmm")</f>
        <v>November</v>
      </c>
    </row>
    <row r="3564" spans="1:11" ht="14.25" customHeight="1" x14ac:dyDescent="0.3">
      <c r="A3564" s="3">
        <v>44877</v>
      </c>
      <c r="B3564" t="s">
        <v>443</v>
      </c>
      <c r="C3564" t="s">
        <v>123</v>
      </c>
      <c r="D3564" t="s">
        <v>34</v>
      </c>
      <c r="E3564" t="s">
        <v>35</v>
      </c>
      <c r="F3564" t="s">
        <v>265</v>
      </c>
      <c r="G3564">
        <v>146.13999999999999</v>
      </c>
      <c r="H3564">
        <v>3</v>
      </c>
      <c r="I3564">
        <v>16.440000000000001</v>
      </c>
      <c r="J3564" t="str">
        <f>TEXT(sales[[#This Row],[Order Date]],"yyyy")</f>
        <v>2022</v>
      </c>
      <c r="K3564" t="str">
        <f>TEXT(sales[[#This Row],[Order Date]],"mmmm")</f>
        <v>November</v>
      </c>
    </row>
    <row r="3565" spans="1:11" ht="14.25" customHeight="1" x14ac:dyDescent="0.3">
      <c r="A3565" s="3">
        <v>44877</v>
      </c>
      <c r="B3565" t="s">
        <v>1310</v>
      </c>
      <c r="C3565" t="s">
        <v>10</v>
      </c>
      <c r="D3565" t="s">
        <v>11</v>
      </c>
      <c r="E3565" t="s">
        <v>18</v>
      </c>
      <c r="F3565" t="s">
        <v>267</v>
      </c>
      <c r="G3565">
        <v>64.78</v>
      </c>
      <c r="H3565">
        <v>1</v>
      </c>
      <c r="I3565">
        <v>-14.58</v>
      </c>
      <c r="J3565" t="str">
        <f>TEXT(sales[[#This Row],[Order Date]],"yyyy")</f>
        <v>2022</v>
      </c>
      <c r="K3565" t="str">
        <f>TEXT(sales[[#This Row],[Order Date]],"mmmm")</f>
        <v>November</v>
      </c>
    </row>
    <row r="3566" spans="1:11" ht="14.25" customHeight="1" x14ac:dyDescent="0.3">
      <c r="A3566" s="3">
        <v>44877</v>
      </c>
      <c r="B3566" t="s">
        <v>1310</v>
      </c>
      <c r="C3566" t="s">
        <v>10</v>
      </c>
      <c r="D3566" t="s">
        <v>11</v>
      </c>
      <c r="E3566" t="s">
        <v>12</v>
      </c>
      <c r="F3566" t="s">
        <v>331</v>
      </c>
      <c r="G3566">
        <v>15.55</v>
      </c>
      <c r="H3566">
        <v>3</v>
      </c>
      <c r="I3566">
        <v>5.64</v>
      </c>
      <c r="J3566" t="str">
        <f>TEXT(sales[[#This Row],[Order Date]],"yyyy")</f>
        <v>2022</v>
      </c>
      <c r="K3566" t="str">
        <f>TEXT(sales[[#This Row],[Order Date]],"mmmm")</f>
        <v>November</v>
      </c>
    </row>
    <row r="3567" spans="1:11" ht="14.25" customHeight="1" x14ac:dyDescent="0.3">
      <c r="A3567" s="3">
        <v>44877</v>
      </c>
      <c r="B3567" t="s">
        <v>1310</v>
      </c>
      <c r="C3567" t="s">
        <v>10</v>
      </c>
      <c r="D3567" t="s">
        <v>11</v>
      </c>
      <c r="E3567" t="s">
        <v>63</v>
      </c>
      <c r="F3567" t="s">
        <v>2264</v>
      </c>
      <c r="G3567">
        <v>223.89</v>
      </c>
      <c r="H3567">
        <v>7</v>
      </c>
      <c r="I3567">
        <v>69.97</v>
      </c>
      <c r="J3567" t="str">
        <f>TEXT(sales[[#This Row],[Order Date]],"yyyy")</f>
        <v>2022</v>
      </c>
      <c r="K3567" t="str">
        <f>TEXT(sales[[#This Row],[Order Date]],"mmmm")</f>
        <v>November</v>
      </c>
    </row>
    <row r="3568" spans="1:11" ht="14.25" customHeight="1" x14ac:dyDescent="0.3">
      <c r="A3568" s="3">
        <v>44877</v>
      </c>
      <c r="B3568" t="s">
        <v>2017</v>
      </c>
      <c r="C3568" t="s">
        <v>149</v>
      </c>
      <c r="D3568" t="s">
        <v>11</v>
      </c>
      <c r="E3568" t="s">
        <v>63</v>
      </c>
      <c r="F3568" t="s">
        <v>64</v>
      </c>
      <c r="G3568">
        <v>15.56</v>
      </c>
      <c r="H3568">
        <v>2</v>
      </c>
      <c r="I3568">
        <v>7.31</v>
      </c>
      <c r="J3568" t="str">
        <f>TEXT(sales[[#This Row],[Order Date]],"yyyy")</f>
        <v>2022</v>
      </c>
      <c r="K3568" t="str">
        <f>TEXT(sales[[#This Row],[Order Date]],"mmmm")</f>
        <v>November</v>
      </c>
    </row>
    <row r="3569" spans="1:11" ht="14.25" customHeight="1" x14ac:dyDescent="0.3">
      <c r="A3569" s="3">
        <v>44878</v>
      </c>
      <c r="B3569" t="s">
        <v>2060</v>
      </c>
      <c r="C3569" t="s">
        <v>278</v>
      </c>
      <c r="D3569" t="s">
        <v>39</v>
      </c>
      <c r="E3569" t="s">
        <v>52</v>
      </c>
      <c r="F3569" t="s">
        <v>2309</v>
      </c>
      <c r="G3569">
        <v>238.9</v>
      </c>
      <c r="H3569">
        <v>6</v>
      </c>
      <c r="I3569">
        <v>-26.88</v>
      </c>
      <c r="J3569" t="str">
        <f>TEXT(sales[[#This Row],[Order Date]],"yyyy")</f>
        <v>2022</v>
      </c>
      <c r="K3569" t="str">
        <f>TEXT(sales[[#This Row],[Order Date]],"mmmm")</f>
        <v>November</v>
      </c>
    </row>
    <row r="3570" spans="1:11" ht="14.25" customHeight="1" x14ac:dyDescent="0.3">
      <c r="A3570" s="3">
        <v>44878</v>
      </c>
      <c r="B3570" t="s">
        <v>2060</v>
      </c>
      <c r="C3570" t="s">
        <v>278</v>
      </c>
      <c r="D3570" t="s">
        <v>34</v>
      </c>
      <c r="E3570" t="s">
        <v>47</v>
      </c>
      <c r="F3570" t="s">
        <v>1276</v>
      </c>
      <c r="G3570">
        <v>102.36</v>
      </c>
      <c r="H3570">
        <v>3</v>
      </c>
      <c r="I3570">
        <v>-3.84</v>
      </c>
      <c r="J3570" t="str">
        <f>TEXT(sales[[#This Row],[Order Date]],"yyyy")</f>
        <v>2022</v>
      </c>
      <c r="K3570" t="str">
        <f>TEXT(sales[[#This Row],[Order Date]],"mmmm")</f>
        <v>November</v>
      </c>
    </row>
    <row r="3571" spans="1:11" ht="14.25" customHeight="1" x14ac:dyDescent="0.3">
      <c r="A3571" s="3">
        <v>44878</v>
      </c>
      <c r="B3571" t="s">
        <v>2060</v>
      </c>
      <c r="C3571" t="s">
        <v>278</v>
      </c>
      <c r="D3571" t="s">
        <v>11</v>
      </c>
      <c r="E3571" t="s">
        <v>20</v>
      </c>
      <c r="F3571" t="s">
        <v>485</v>
      </c>
      <c r="G3571">
        <v>36.880000000000003</v>
      </c>
      <c r="H3571">
        <v>3</v>
      </c>
      <c r="I3571">
        <v>-25.82</v>
      </c>
      <c r="J3571" t="str">
        <f>TEXT(sales[[#This Row],[Order Date]],"yyyy")</f>
        <v>2022</v>
      </c>
      <c r="K3571" t="str">
        <f>TEXT(sales[[#This Row],[Order Date]],"mmmm")</f>
        <v>November</v>
      </c>
    </row>
    <row r="3572" spans="1:11" ht="14.25" customHeight="1" x14ac:dyDescent="0.3">
      <c r="A3572" s="3">
        <v>44878</v>
      </c>
      <c r="B3572" t="s">
        <v>1652</v>
      </c>
      <c r="C3572" t="s">
        <v>245</v>
      </c>
      <c r="D3572" t="s">
        <v>11</v>
      </c>
      <c r="E3572" t="s">
        <v>12</v>
      </c>
      <c r="F3572" t="s">
        <v>2333</v>
      </c>
      <c r="G3572">
        <v>115.3</v>
      </c>
      <c r="H3572">
        <v>3</v>
      </c>
      <c r="I3572">
        <v>40.35</v>
      </c>
      <c r="J3572" t="str">
        <f>TEXT(sales[[#This Row],[Order Date]],"yyyy")</f>
        <v>2022</v>
      </c>
      <c r="K3572" t="str">
        <f>TEXT(sales[[#This Row],[Order Date]],"mmmm")</f>
        <v>November</v>
      </c>
    </row>
    <row r="3573" spans="1:11" ht="14.25" customHeight="1" x14ac:dyDescent="0.3">
      <c r="A3573" s="3">
        <v>44878</v>
      </c>
      <c r="B3573" t="s">
        <v>1012</v>
      </c>
      <c r="C3573" t="s">
        <v>59</v>
      </c>
      <c r="D3573" t="s">
        <v>39</v>
      </c>
      <c r="E3573" t="s">
        <v>40</v>
      </c>
      <c r="F3573" t="s">
        <v>1114</v>
      </c>
      <c r="G3573">
        <v>377.97</v>
      </c>
      <c r="H3573">
        <v>3</v>
      </c>
      <c r="I3573">
        <v>94.49</v>
      </c>
      <c r="J3573" t="str">
        <f>TEXT(sales[[#This Row],[Order Date]],"yyyy")</f>
        <v>2022</v>
      </c>
      <c r="K3573" t="str">
        <f>TEXT(sales[[#This Row],[Order Date]],"mmmm")</f>
        <v>November</v>
      </c>
    </row>
    <row r="3574" spans="1:11" ht="14.25" customHeight="1" x14ac:dyDescent="0.3">
      <c r="A3574" s="3">
        <v>44878</v>
      </c>
      <c r="B3574" t="s">
        <v>1012</v>
      </c>
      <c r="C3574" t="s">
        <v>59</v>
      </c>
      <c r="D3574" t="s">
        <v>11</v>
      </c>
      <c r="E3574" t="s">
        <v>12</v>
      </c>
      <c r="F3574" t="s">
        <v>700</v>
      </c>
      <c r="G3574">
        <v>42.28</v>
      </c>
      <c r="H3574">
        <v>7</v>
      </c>
      <c r="I3574">
        <v>19.87</v>
      </c>
      <c r="J3574" t="str">
        <f>TEXT(sales[[#This Row],[Order Date]],"yyyy")</f>
        <v>2022</v>
      </c>
      <c r="K3574" t="str">
        <f>TEXT(sales[[#This Row],[Order Date]],"mmmm")</f>
        <v>November</v>
      </c>
    </row>
    <row r="3575" spans="1:11" ht="14.25" customHeight="1" x14ac:dyDescent="0.3">
      <c r="A3575" s="3">
        <v>44878</v>
      </c>
      <c r="B3575" t="s">
        <v>1012</v>
      </c>
      <c r="C3575" t="s">
        <v>59</v>
      </c>
      <c r="D3575" t="s">
        <v>34</v>
      </c>
      <c r="E3575" t="s">
        <v>74</v>
      </c>
      <c r="F3575" t="s">
        <v>644</v>
      </c>
      <c r="G3575">
        <v>299.97000000000003</v>
      </c>
      <c r="H3575">
        <v>3</v>
      </c>
      <c r="I3575">
        <v>56.99</v>
      </c>
      <c r="J3575" t="str">
        <f>TEXT(sales[[#This Row],[Order Date]],"yyyy")</f>
        <v>2022</v>
      </c>
      <c r="K3575" t="str">
        <f>TEXT(sales[[#This Row],[Order Date]],"mmmm")</f>
        <v>November</v>
      </c>
    </row>
    <row r="3576" spans="1:11" ht="14.25" customHeight="1" x14ac:dyDescent="0.3">
      <c r="A3576" s="3">
        <v>44878</v>
      </c>
      <c r="B3576" t="s">
        <v>1012</v>
      </c>
      <c r="C3576" t="s">
        <v>59</v>
      </c>
      <c r="D3576" t="s">
        <v>39</v>
      </c>
      <c r="E3576" t="s">
        <v>40</v>
      </c>
      <c r="F3576" t="s">
        <v>415</v>
      </c>
      <c r="G3576">
        <v>89.98</v>
      </c>
      <c r="H3576">
        <v>2</v>
      </c>
      <c r="I3576">
        <v>43.19</v>
      </c>
      <c r="J3576" t="str">
        <f>TEXT(sales[[#This Row],[Order Date]],"yyyy")</f>
        <v>2022</v>
      </c>
      <c r="K3576" t="str">
        <f>TEXT(sales[[#This Row],[Order Date]],"mmmm")</f>
        <v>November</v>
      </c>
    </row>
    <row r="3577" spans="1:11" ht="14.25" customHeight="1" x14ac:dyDescent="0.3">
      <c r="A3577" s="3">
        <v>44878</v>
      </c>
      <c r="B3577" t="s">
        <v>887</v>
      </c>
      <c r="C3577" t="s">
        <v>15</v>
      </c>
      <c r="D3577" t="s">
        <v>34</v>
      </c>
      <c r="E3577" t="s">
        <v>47</v>
      </c>
      <c r="F3577" t="s">
        <v>2051</v>
      </c>
      <c r="G3577">
        <v>17.5</v>
      </c>
      <c r="H3577">
        <v>9</v>
      </c>
      <c r="I3577">
        <v>-7.44</v>
      </c>
      <c r="J3577" t="str">
        <f>TEXT(sales[[#This Row],[Order Date]],"yyyy")</f>
        <v>2022</v>
      </c>
      <c r="K3577" t="str">
        <f>TEXT(sales[[#This Row],[Order Date]],"mmmm")</f>
        <v>November</v>
      </c>
    </row>
    <row r="3578" spans="1:11" ht="14.25" customHeight="1" x14ac:dyDescent="0.3">
      <c r="A3578" s="3">
        <v>44878</v>
      </c>
      <c r="B3578" t="s">
        <v>889</v>
      </c>
      <c r="C3578" t="s">
        <v>129</v>
      </c>
      <c r="D3578" t="s">
        <v>11</v>
      </c>
      <c r="E3578" t="s">
        <v>12</v>
      </c>
      <c r="F3578" t="s">
        <v>2334</v>
      </c>
      <c r="G3578">
        <v>63.77</v>
      </c>
      <c r="H3578">
        <v>7</v>
      </c>
      <c r="I3578">
        <v>28.7</v>
      </c>
      <c r="J3578" t="str">
        <f>TEXT(sales[[#This Row],[Order Date]],"yyyy")</f>
        <v>2022</v>
      </c>
      <c r="K3578" t="str">
        <f>TEXT(sales[[#This Row],[Order Date]],"mmmm")</f>
        <v>November</v>
      </c>
    </row>
    <row r="3579" spans="1:11" ht="14.25" customHeight="1" x14ac:dyDescent="0.3">
      <c r="A3579" s="3">
        <v>44878</v>
      </c>
      <c r="B3579" t="s">
        <v>889</v>
      </c>
      <c r="C3579" t="s">
        <v>129</v>
      </c>
      <c r="D3579" t="s">
        <v>39</v>
      </c>
      <c r="E3579" t="s">
        <v>40</v>
      </c>
      <c r="F3579" t="s">
        <v>1305</v>
      </c>
      <c r="G3579">
        <v>50.97</v>
      </c>
      <c r="H3579">
        <v>3</v>
      </c>
      <c r="I3579">
        <v>13.25</v>
      </c>
      <c r="J3579" t="str">
        <f>TEXT(sales[[#This Row],[Order Date]],"yyyy")</f>
        <v>2022</v>
      </c>
      <c r="K3579" t="str">
        <f>TEXT(sales[[#This Row],[Order Date]],"mmmm")</f>
        <v>November</v>
      </c>
    </row>
    <row r="3580" spans="1:11" ht="14.25" customHeight="1" x14ac:dyDescent="0.3">
      <c r="A3580" s="3">
        <v>44878</v>
      </c>
      <c r="B3580" t="s">
        <v>889</v>
      </c>
      <c r="C3580" t="s">
        <v>129</v>
      </c>
      <c r="D3580" t="s">
        <v>11</v>
      </c>
      <c r="E3580" t="s">
        <v>12</v>
      </c>
      <c r="F3580" t="s">
        <v>2333</v>
      </c>
      <c r="G3580">
        <v>96.08</v>
      </c>
      <c r="H3580">
        <v>2</v>
      </c>
      <c r="I3580">
        <v>46.12</v>
      </c>
      <c r="J3580" t="str">
        <f>TEXT(sales[[#This Row],[Order Date]],"yyyy")</f>
        <v>2022</v>
      </c>
      <c r="K3580" t="str">
        <f>TEXT(sales[[#This Row],[Order Date]],"mmmm")</f>
        <v>November</v>
      </c>
    </row>
    <row r="3581" spans="1:11" ht="14.25" customHeight="1" x14ac:dyDescent="0.3">
      <c r="A3581" s="3">
        <v>44878</v>
      </c>
      <c r="B3581" t="s">
        <v>554</v>
      </c>
      <c r="C3581" t="s">
        <v>120</v>
      </c>
      <c r="D3581" t="s">
        <v>11</v>
      </c>
      <c r="E3581" t="s">
        <v>18</v>
      </c>
      <c r="F3581" t="s">
        <v>2335</v>
      </c>
      <c r="G3581">
        <v>84.96</v>
      </c>
      <c r="H3581">
        <v>6</v>
      </c>
      <c r="I3581">
        <v>6.37</v>
      </c>
      <c r="J3581" t="str">
        <f>TEXT(sales[[#This Row],[Order Date]],"yyyy")</f>
        <v>2022</v>
      </c>
      <c r="K3581" t="str">
        <f>TEXT(sales[[#This Row],[Order Date]],"mmmm")</f>
        <v>November</v>
      </c>
    </row>
    <row r="3582" spans="1:11" ht="14.25" customHeight="1" x14ac:dyDescent="0.3">
      <c r="A3582" s="3">
        <v>44878</v>
      </c>
      <c r="B3582" t="s">
        <v>951</v>
      </c>
      <c r="C3582" t="s">
        <v>515</v>
      </c>
      <c r="D3582" t="s">
        <v>39</v>
      </c>
      <c r="E3582" t="s">
        <v>40</v>
      </c>
      <c r="F3582" t="s">
        <v>1878</v>
      </c>
      <c r="G3582">
        <v>339.96</v>
      </c>
      <c r="H3582">
        <v>5</v>
      </c>
      <c r="I3582">
        <v>42.5</v>
      </c>
      <c r="J3582" t="str">
        <f>TEXT(sales[[#This Row],[Order Date]],"yyyy")</f>
        <v>2022</v>
      </c>
      <c r="K3582" t="str">
        <f>TEXT(sales[[#This Row],[Order Date]],"mmmm")</f>
        <v>November</v>
      </c>
    </row>
    <row r="3583" spans="1:11" ht="14.25" customHeight="1" x14ac:dyDescent="0.3">
      <c r="A3583" s="3">
        <v>44878</v>
      </c>
      <c r="B3583" t="s">
        <v>951</v>
      </c>
      <c r="C3583" t="s">
        <v>515</v>
      </c>
      <c r="D3583" t="s">
        <v>34</v>
      </c>
      <c r="E3583" t="s">
        <v>47</v>
      </c>
      <c r="F3583" t="s">
        <v>2129</v>
      </c>
      <c r="G3583">
        <v>63.98</v>
      </c>
      <c r="H3583">
        <v>7</v>
      </c>
      <c r="I3583">
        <v>21.75</v>
      </c>
      <c r="J3583" t="str">
        <f>TEXT(sales[[#This Row],[Order Date]],"yyyy")</f>
        <v>2022</v>
      </c>
      <c r="K3583" t="str">
        <f>TEXT(sales[[#This Row],[Order Date]],"mmmm")</f>
        <v>November</v>
      </c>
    </row>
    <row r="3584" spans="1:11" ht="14.25" customHeight="1" x14ac:dyDescent="0.3">
      <c r="A3584" s="3">
        <v>44878</v>
      </c>
      <c r="B3584" t="s">
        <v>2156</v>
      </c>
      <c r="C3584" t="s">
        <v>123</v>
      </c>
      <c r="D3584" t="s">
        <v>11</v>
      </c>
      <c r="E3584" t="s">
        <v>20</v>
      </c>
      <c r="F3584" t="s">
        <v>269</v>
      </c>
      <c r="G3584">
        <v>121.1</v>
      </c>
      <c r="H3584">
        <v>6</v>
      </c>
      <c r="I3584">
        <v>-100.92</v>
      </c>
      <c r="J3584" t="str">
        <f>TEXT(sales[[#This Row],[Order Date]],"yyyy")</f>
        <v>2022</v>
      </c>
      <c r="K3584" t="str">
        <f>TEXT(sales[[#This Row],[Order Date]],"mmmm")</f>
        <v>November</v>
      </c>
    </row>
    <row r="3585" spans="1:11" ht="14.25" customHeight="1" x14ac:dyDescent="0.3">
      <c r="A3585" s="3">
        <v>44878</v>
      </c>
      <c r="B3585" t="s">
        <v>2156</v>
      </c>
      <c r="C3585" t="s">
        <v>123</v>
      </c>
      <c r="D3585" t="s">
        <v>39</v>
      </c>
      <c r="E3585" t="s">
        <v>52</v>
      </c>
      <c r="F3585" t="s">
        <v>1526</v>
      </c>
      <c r="G3585">
        <v>111.96</v>
      </c>
      <c r="H3585">
        <v>5</v>
      </c>
      <c r="I3585">
        <v>-1.4</v>
      </c>
      <c r="J3585" t="str">
        <f>TEXT(sales[[#This Row],[Order Date]],"yyyy")</f>
        <v>2022</v>
      </c>
      <c r="K3585" t="str">
        <f>TEXT(sales[[#This Row],[Order Date]],"mmmm")</f>
        <v>November</v>
      </c>
    </row>
    <row r="3586" spans="1:11" ht="14.25" customHeight="1" x14ac:dyDescent="0.3">
      <c r="A3586" s="3">
        <v>44878</v>
      </c>
      <c r="B3586" t="s">
        <v>1546</v>
      </c>
      <c r="C3586" t="s">
        <v>10</v>
      </c>
      <c r="D3586" t="s">
        <v>34</v>
      </c>
      <c r="E3586" t="s">
        <v>74</v>
      </c>
      <c r="F3586" t="s">
        <v>1930</v>
      </c>
      <c r="G3586">
        <v>614</v>
      </c>
      <c r="H3586">
        <v>3</v>
      </c>
      <c r="I3586">
        <v>-18.059999999999999</v>
      </c>
      <c r="J3586" t="str">
        <f>TEXT(sales[[#This Row],[Order Date]],"yyyy")</f>
        <v>2022</v>
      </c>
      <c r="K3586" t="str">
        <f>TEXT(sales[[#This Row],[Order Date]],"mmmm")</f>
        <v>November</v>
      </c>
    </row>
    <row r="3587" spans="1:11" ht="14.25" customHeight="1" x14ac:dyDescent="0.3">
      <c r="A3587" s="3">
        <v>44878</v>
      </c>
      <c r="B3587" t="s">
        <v>1121</v>
      </c>
      <c r="C3587" t="s">
        <v>27</v>
      </c>
      <c r="D3587" t="s">
        <v>11</v>
      </c>
      <c r="E3587" t="s">
        <v>20</v>
      </c>
      <c r="F3587" t="s">
        <v>1599</v>
      </c>
      <c r="G3587">
        <v>9.8699999999999992</v>
      </c>
      <c r="H3587">
        <v>2</v>
      </c>
      <c r="I3587">
        <v>3.46</v>
      </c>
      <c r="J3587" t="str">
        <f>TEXT(sales[[#This Row],[Order Date]],"yyyy")</f>
        <v>2022</v>
      </c>
      <c r="K3587" t="str">
        <f>TEXT(sales[[#This Row],[Order Date]],"mmmm")</f>
        <v>November</v>
      </c>
    </row>
    <row r="3588" spans="1:11" ht="14.25" customHeight="1" x14ac:dyDescent="0.3">
      <c r="A3588" s="3">
        <v>44878</v>
      </c>
      <c r="B3588" t="s">
        <v>1121</v>
      </c>
      <c r="C3588" t="s">
        <v>27</v>
      </c>
      <c r="D3588" t="s">
        <v>34</v>
      </c>
      <c r="E3588" t="s">
        <v>74</v>
      </c>
      <c r="F3588" t="s">
        <v>2093</v>
      </c>
      <c r="G3588">
        <v>683.33</v>
      </c>
      <c r="H3588">
        <v>4</v>
      </c>
      <c r="I3588">
        <v>-40.200000000000003</v>
      </c>
      <c r="J3588" t="str">
        <f>TEXT(sales[[#This Row],[Order Date]],"yyyy")</f>
        <v>2022</v>
      </c>
      <c r="K3588" t="str">
        <f>TEXT(sales[[#This Row],[Order Date]],"mmmm")</f>
        <v>November</v>
      </c>
    </row>
    <row r="3589" spans="1:11" ht="14.25" customHeight="1" x14ac:dyDescent="0.3">
      <c r="A3589" s="3">
        <v>44878</v>
      </c>
      <c r="B3589" t="s">
        <v>1121</v>
      </c>
      <c r="C3589" t="s">
        <v>27</v>
      </c>
      <c r="D3589" t="s">
        <v>11</v>
      </c>
      <c r="E3589" t="s">
        <v>12</v>
      </c>
      <c r="F3589" t="s">
        <v>1308</v>
      </c>
      <c r="G3589">
        <v>29.96</v>
      </c>
      <c r="H3589">
        <v>7</v>
      </c>
      <c r="I3589">
        <v>13.48</v>
      </c>
      <c r="J3589" t="str">
        <f>TEXT(sales[[#This Row],[Order Date]],"yyyy")</f>
        <v>2022</v>
      </c>
      <c r="K3589" t="str">
        <f>TEXT(sales[[#This Row],[Order Date]],"mmmm")</f>
        <v>November</v>
      </c>
    </row>
    <row r="3590" spans="1:11" ht="14.25" customHeight="1" x14ac:dyDescent="0.3">
      <c r="A3590" s="3">
        <v>44879</v>
      </c>
      <c r="B3590" t="s">
        <v>734</v>
      </c>
      <c r="C3590" t="s">
        <v>149</v>
      </c>
      <c r="D3590" t="s">
        <v>39</v>
      </c>
      <c r="E3590" t="s">
        <v>52</v>
      </c>
      <c r="F3590" t="s">
        <v>673</v>
      </c>
      <c r="G3590">
        <v>37.6</v>
      </c>
      <c r="H3590">
        <v>2</v>
      </c>
      <c r="I3590">
        <v>2.2599999999999998</v>
      </c>
      <c r="J3590" t="str">
        <f>TEXT(sales[[#This Row],[Order Date]],"yyyy")</f>
        <v>2022</v>
      </c>
      <c r="K3590" t="str">
        <f>TEXT(sales[[#This Row],[Order Date]],"mmmm")</f>
        <v>November</v>
      </c>
    </row>
    <row r="3591" spans="1:11" ht="14.25" customHeight="1" x14ac:dyDescent="0.3">
      <c r="A3591" s="3">
        <v>44879</v>
      </c>
      <c r="B3591" t="s">
        <v>734</v>
      </c>
      <c r="C3591" t="s">
        <v>149</v>
      </c>
      <c r="D3591" t="s">
        <v>39</v>
      </c>
      <c r="E3591" t="s">
        <v>52</v>
      </c>
      <c r="F3591" t="s">
        <v>1737</v>
      </c>
      <c r="G3591">
        <v>59.9</v>
      </c>
      <c r="H3591">
        <v>2</v>
      </c>
      <c r="I3591">
        <v>23.96</v>
      </c>
      <c r="J3591" t="str">
        <f>TEXT(sales[[#This Row],[Order Date]],"yyyy")</f>
        <v>2022</v>
      </c>
      <c r="K3591" t="str">
        <f>TEXT(sales[[#This Row],[Order Date]],"mmmm")</f>
        <v>November</v>
      </c>
    </row>
    <row r="3592" spans="1:11" ht="14.25" customHeight="1" x14ac:dyDescent="0.3">
      <c r="A3592" s="3">
        <v>44879</v>
      </c>
      <c r="B3592" t="s">
        <v>734</v>
      </c>
      <c r="C3592" t="s">
        <v>149</v>
      </c>
      <c r="D3592" t="s">
        <v>11</v>
      </c>
      <c r="E3592" t="s">
        <v>12</v>
      </c>
      <c r="F3592" t="s">
        <v>1887</v>
      </c>
      <c r="G3592">
        <v>37</v>
      </c>
      <c r="H3592">
        <v>5</v>
      </c>
      <c r="I3592">
        <v>16.649999999999999</v>
      </c>
      <c r="J3592" t="str">
        <f>TEXT(sales[[#This Row],[Order Date]],"yyyy")</f>
        <v>2022</v>
      </c>
      <c r="K3592" t="str">
        <f>TEXT(sales[[#This Row],[Order Date]],"mmmm")</f>
        <v>November</v>
      </c>
    </row>
    <row r="3593" spans="1:11" ht="14.25" customHeight="1" x14ac:dyDescent="0.3">
      <c r="A3593" s="3">
        <v>44879</v>
      </c>
      <c r="B3593" t="s">
        <v>734</v>
      </c>
      <c r="C3593" t="s">
        <v>55</v>
      </c>
      <c r="D3593" t="s">
        <v>11</v>
      </c>
      <c r="E3593" t="s">
        <v>63</v>
      </c>
      <c r="F3593" t="s">
        <v>65</v>
      </c>
      <c r="G3593">
        <v>33.96</v>
      </c>
      <c r="H3593">
        <v>2</v>
      </c>
      <c r="I3593">
        <v>16.98</v>
      </c>
      <c r="J3593" t="str">
        <f>TEXT(sales[[#This Row],[Order Date]],"yyyy")</f>
        <v>2022</v>
      </c>
      <c r="K3593" t="str">
        <f>TEXT(sales[[#This Row],[Order Date]],"mmmm")</f>
        <v>November</v>
      </c>
    </row>
    <row r="3594" spans="1:11" ht="14.25" customHeight="1" x14ac:dyDescent="0.3">
      <c r="A3594" s="3">
        <v>44879</v>
      </c>
      <c r="B3594" t="s">
        <v>734</v>
      </c>
      <c r="C3594" t="s">
        <v>55</v>
      </c>
      <c r="D3594" t="s">
        <v>11</v>
      </c>
      <c r="E3594" t="s">
        <v>92</v>
      </c>
      <c r="F3594" t="s">
        <v>2336</v>
      </c>
      <c r="G3594">
        <v>826.11</v>
      </c>
      <c r="H3594">
        <v>3</v>
      </c>
      <c r="I3594">
        <v>322.18</v>
      </c>
      <c r="J3594" t="str">
        <f>TEXT(sales[[#This Row],[Order Date]],"yyyy")</f>
        <v>2022</v>
      </c>
      <c r="K3594" t="str">
        <f>TEXT(sales[[#This Row],[Order Date]],"mmmm")</f>
        <v>November</v>
      </c>
    </row>
    <row r="3595" spans="1:11" ht="14.25" customHeight="1" x14ac:dyDescent="0.3">
      <c r="A3595" s="3">
        <v>44879</v>
      </c>
      <c r="B3595" t="s">
        <v>26</v>
      </c>
      <c r="C3595" t="s">
        <v>59</v>
      </c>
      <c r="D3595" t="s">
        <v>34</v>
      </c>
      <c r="E3595" t="s">
        <v>47</v>
      </c>
      <c r="F3595" t="s">
        <v>546</v>
      </c>
      <c r="G3595">
        <v>76.14</v>
      </c>
      <c r="H3595">
        <v>3</v>
      </c>
      <c r="I3595">
        <v>26.65</v>
      </c>
      <c r="J3595" t="str">
        <f>TEXT(sales[[#This Row],[Order Date]],"yyyy")</f>
        <v>2022</v>
      </c>
      <c r="K3595" t="str">
        <f>TEXT(sales[[#This Row],[Order Date]],"mmmm")</f>
        <v>November</v>
      </c>
    </row>
    <row r="3596" spans="1:11" ht="14.25" customHeight="1" x14ac:dyDescent="0.3">
      <c r="A3596" s="3">
        <v>44879</v>
      </c>
      <c r="B3596" t="s">
        <v>26</v>
      </c>
      <c r="C3596" t="s">
        <v>59</v>
      </c>
      <c r="D3596" t="s">
        <v>11</v>
      </c>
      <c r="E3596" t="s">
        <v>20</v>
      </c>
      <c r="F3596" t="s">
        <v>1523</v>
      </c>
      <c r="G3596">
        <v>19.96</v>
      </c>
      <c r="H3596">
        <v>2</v>
      </c>
      <c r="I3596">
        <v>9.3800000000000008</v>
      </c>
      <c r="J3596" t="str">
        <f>TEXT(sales[[#This Row],[Order Date]],"yyyy")</f>
        <v>2022</v>
      </c>
      <c r="K3596" t="str">
        <f>TEXT(sales[[#This Row],[Order Date]],"mmmm")</f>
        <v>November</v>
      </c>
    </row>
    <row r="3597" spans="1:11" ht="14.25" customHeight="1" x14ac:dyDescent="0.3">
      <c r="A3597" s="3">
        <v>44879</v>
      </c>
      <c r="B3597" t="s">
        <v>1505</v>
      </c>
      <c r="C3597" t="s">
        <v>23</v>
      </c>
      <c r="D3597" t="s">
        <v>39</v>
      </c>
      <c r="E3597" t="s">
        <v>52</v>
      </c>
      <c r="F3597" t="s">
        <v>2337</v>
      </c>
      <c r="G3597">
        <v>47.98</v>
      </c>
      <c r="H3597">
        <v>2</v>
      </c>
      <c r="I3597">
        <v>-1.2</v>
      </c>
      <c r="J3597" t="str">
        <f>TEXT(sales[[#This Row],[Order Date]],"yyyy")</f>
        <v>2022</v>
      </c>
      <c r="K3597" t="str">
        <f>TEXT(sales[[#This Row],[Order Date]],"mmmm")</f>
        <v>November</v>
      </c>
    </row>
    <row r="3598" spans="1:11" ht="14.25" customHeight="1" x14ac:dyDescent="0.3">
      <c r="A3598" s="3">
        <v>44879</v>
      </c>
      <c r="B3598" t="s">
        <v>452</v>
      </c>
      <c r="C3598" t="s">
        <v>91</v>
      </c>
      <c r="D3598" t="s">
        <v>11</v>
      </c>
      <c r="E3598" t="s">
        <v>43</v>
      </c>
      <c r="F3598" t="s">
        <v>962</v>
      </c>
      <c r="G3598">
        <v>8.7200000000000006</v>
      </c>
      <c r="H3598">
        <v>5</v>
      </c>
      <c r="I3598">
        <v>2.29</v>
      </c>
      <c r="J3598" t="str">
        <f>TEXT(sales[[#This Row],[Order Date]],"yyyy")</f>
        <v>2022</v>
      </c>
      <c r="K3598" t="str">
        <f>TEXT(sales[[#This Row],[Order Date]],"mmmm")</f>
        <v>November</v>
      </c>
    </row>
    <row r="3599" spans="1:11" ht="14.25" customHeight="1" x14ac:dyDescent="0.3">
      <c r="A3599" s="3">
        <v>44879</v>
      </c>
      <c r="B3599" t="s">
        <v>452</v>
      </c>
      <c r="C3599" t="s">
        <v>91</v>
      </c>
      <c r="D3599" t="s">
        <v>39</v>
      </c>
      <c r="E3599" t="s">
        <v>52</v>
      </c>
      <c r="F3599" t="s">
        <v>1874</v>
      </c>
      <c r="G3599">
        <v>91.18</v>
      </c>
      <c r="H3599">
        <v>3</v>
      </c>
      <c r="I3599">
        <v>4.5599999999999996</v>
      </c>
      <c r="J3599" t="str">
        <f>TEXT(sales[[#This Row],[Order Date]],"yyyy")</f>
        <v>2022</v>
      </c>
      <c r="K3599" t="str">
        <f>TEXT(sales[[#This Row],[Order Date]],"mmmm")</f>
        <v>November</v>
      </c>
    </row>
    <row r="3600" spans="1:11" ht="14.25" customHeight="1" x14ac:dyDescent="0.3">
      <c r="A3600" s="3">
        <v>44879</v>
      </c>
      <c r="B3600" t="s">
        <v>452</v>
      </c>
      <c r="C3600" t="s">
        <v>91</v>
      </c>
      <c r="D3600" t="s">
        <v>39</v>
      </c>
      <c r="E3600" t="s">
        <v>52</v>
      </c>
      <c r="F3600" t="s">
        <v>668</v>
      </c>
      <c r="G3600">
        <v>159.97</v>
      </c>
      <c r="H3600">
        <v>4</v>
      </c>
      <c r="I3600">
        <v>29.99</v>
      </c>
      <c r="J3600" t="str">
        <f>TEXT(sales[[#This Row],[Order Date]],"yyyy")</f>
        <v>2022</v>
      </c>
      <c r="K3600" t="str">
        <f>TEXT(sales[[#This Row],[Order Date]],"mmmm")</f>
        <v>November</v>
      </c>
    </row>
    <row r="3601" spans="1:11" ht="14.25" customHeight="1" x14ac:dyDescent="0.3">
      <c r="A3601" s="3">
        <v>44879</v>
      </c>
      <c r="B3601" t="s">
        <v>1074</v>
      </c>
      <c r="C3601" t="s">
        <v>399</v>
      </c>
      <c r="D3601" t="s">
        <v>34</v>
      </c>
      <c r="E3601" t="s">
        <v>35</v>
      </c>
      <c r="F3601" t="s">
        <v>1237</v>
      </c>
      <c r="G3601">
        <v>883.84</v>
      </c>
      <c r="H3601">
        <v>4</v>
      </c>
      <c r="I3601">
        <v>99.43</v>
      </c>
      <c r="J3601" t="str">
        <f>TEXT(sales[[#This Row],[Order Date]],"yyyy")</f>
        <v>2022</v>
      </c>
      <c r="K3601" t="str">
        <f>TEXT(sales[[#This Row],[Order Date]],"mmmm")</f>
        <v>November</v>
      </c>
    </row>
    <row r="3602" spans="1:11" ht="14.25" customHeight="1" x14ac:dyDescent="0.3">
      <c r="A3602" s="3">
        <v>44879</v>
      </c>
      <c r="B3602" t="s">
        <v>1074</v>
      </c>
      <c r="C3602" t="s">
        <v>399</v>
      </c>
      <c r="D3602" t="s">
        <v>34</v>
      </c>
      <c r="E3602" t="s">
        <v>35</v>
      </c>
      <c r="F3602" t="s">
        <v>1839</v>
      </c>
      <c r="G3602">
        <v>230.35</v>
      </c>
      <c r="H3602">
        <v>3</v>
      </c>
      <c r="I3602">
        <v>20.16</v>
      </c>
      <c r="J3602" t="str">
        <f>TEXT(sales[[#This Row],[Order Date]],"yyyy")</f>
        <v>2022</v>
      </c>
      <c r="K3602" t="str">
        <f>TEXT(sales[[#This Row],[Order Date]],"mmmm")</f>
        <v>November</v>
      </c>
    </row>
    <row r="3603" spans="1:11" ht="14.25" customHeight="1" x14ac:dyDescent="0.3">
      <c r="A3603" s="3">
        <v>44880</v>
      </c>
      <c r="B3603" t="s">
        <v>291</v>
      </c>
      <c r="C3603" t="s">
        <v>15</v>
      </c>
      <c r="D3603" t="s">
        <v>11</v>
      </c>
      <c r="E3603" t="s">
        <v>18</v>
      </c>
      <c r="F3603" t="s">
        <v>2338</v>
      </c>
      <c r="G3603">
        <v>250.27</v>
      </c>
      <c r="H3603">
        <v>9</v>
      </c>
      <c r="I3603">
        <v>15.64</v>
      </c>
      <c r="J3603" t="str">
        <f>TEXT(sales[[#This Row],[Order Date]],"yyyy")</f>
        <v>2022</v>
      </c>
      <c r="K3603" t="str">
        <f>TEXT(sales[[#This Row],[Order Date]],"mmmm")</f>
        <v>November</v>
      </c>
    </row>
    <row r="3604" spans="1:11" ht="14.25" customHeight="1" x14ac:dyDescent="0.3">
      <c r="A3604" s="3">
        <v>44880</v>
      </c>
      <c r="B3604" t="s">
        <v>291</v>
      </c>
      <c r="C3604" t="s">
        <v>15</v>
      </c>
      <c r="D3604" t="s">
        <v>11</v>
      </c>
      <c r="E3604" t="s">
        <v>20</v>
      </c>
      <c r="F3604" t="s">
        <v>1462</v>
      </c>
      <c r="G3604">
        <v>11.36</v>
      </c>
      <c r="H3604">
        <v>3</v>
      </c>
      <c r="I3604">
        <v>-17.05</v>
      </c>
      <c r="J3604" t="str">
        <f>TEXT(sales[[#This Row],[Order Date]],"yyyy")</f>
        <v>2022</v>
      </c>
      <c r="K3604" t="str">
        <f>TEXT(sales[[#This Row],[Order Date]],"mmmm")</f>
        <v>November</v>
      </c>
    </row>
    <row r="3605" spans="1:11" ht="14.25" customHeight="1" x14ac:dyDescent="0.3">
      <c r="A3605" s="3">
        <v>44880</v>
      </c>
      <c r="B3605" t="s">
        <v>291</v>
      </c>
      <c r="C3605" t="s">
        <v>15</v>
      </c>
      <c r="D3605" t="s">
        <v>11</v>
      </c>
      <c r="E3605" t="s">
        <v>200</v>
      </c>
      <c r="F3605" t="s">
        <v>807</v>
      </c>
      <c r="G3605">
        <v>8.7200000000000006</v>
      </c>
      <c r="H3605">
        <v>5</v>
      </c>
      <c r="I3605">
        <v>-1.74</v>
      </c>
      <c r="J3605" t="str">
        <f>TEXT(sales[[#This Row],[Order Date]],"yyyy")</f>
        <v>2022</v>
      </c>
      <c r="K3605" t="str">
        <f>TEXT(sales[[#This Row],[Order Date]],"mmmm")</f>
        <v>November</v>
      </c>
    </row>
    <row r="3606" spans="1:11" ht="14.25" customHeight="1" x14ac:dyDescent="0.3">
      <c r="A3606" s="3">
        <v>44880</v>
      </c>
      <c r="B3606" t="s">
        <v>727</v>
      </c>
      <c r="C3606" t="s">
        <v>149</v>
      </c>
      <c r="D3606" t="s">
        <v>11</v>
      </c>
      <c r="E3606" t="s">
        <v>18</v>
      </c>
      <c r="F3606" t="s">
        <v>1001</v>
      </c>
      <c r="G3606">
        <v>70.95</v>
      </c>
      <c r="H3606">
        <v>3</v>
      </c>
      <c r="I3606">
        <v>20.58</v>
      </c>
      <c r="J3606" t="str">
        <f>TEXT(sales[[#This Row],[Order Date]],"yyyy")</f>
        <v>2022</v>
      </c>
      <c r="K3606" t="str">
        <f>TEXT(sales[[#This Row],[Order Date]],"mmmm")</f>
        <v>November</v>
      </c>
    </row>
    <row r="3607" spans="1:11" ht="14.25" customHeight="1" x14ac:dyDescent="0.3">
      <c r="A3607" s="3">
        <v>44880</v>
      </c>
      <c r="B3607" t="s">
        <v>727</v>
      </c>
      <c r="C3607" t="s">
        <v>149</v>
      </c>
      <c r="D3607" t="s">
        <v>11</v>
      </c>
      <c r="E3607" t="s">
        <v>20</v>
      </c>
      <c r="F3607" t="s">
        <v>2339</v>
      </c>
      <c r="G3607">
        <v>34.94</v>
      </c>
      <c r="H3607">
        <v>6</v>
      </c>
      <c r="I3607">
        <v>11.79</v>
      </c>
      <c r="J3607" t="str">
        <f>TEXT(sales[[#This Row],[Order Date]],"yyyy")</f>
        <v>2022</v>
      </c>
      <c r="K3607" t="str">
        <f>TEXT(sales[[#This Row],[Order Date]],"mmmm")</f>
        <v>November</v>
      </c>
    </row>
    <row r="3608" spans="1:11" ht="14.25" customHeight="1" x14ac:dyDescent="0.3">
      <c r="A3608" s="3">
        <v>44880</v>
      </c>
      <c r="B3608" t="s">
        <v>727</v>
      </c>
      <c r="C3608" t="s">
        <v>149</v>
      </c>
      <c r="D3608" t="s">
        <v>11</v>
      </c>
      <c r="E3608" t="s">
        <v>24</v>
      </c>
      <c r="F3608" t="s">
        <v>449</v>
      </c>
      <c r="G3608">
        <v>119.04</v>
      </c>
      <c r="H3608">
        <v>6</v>
      </c>
      <c r="I3608">
        <v>35.71</v>
      </c>
      <c r="J3608" t="str">
        <f>TEXT(sales[[#This Row],[Order Date]],"yyyy")</f>
        <v>2022</v>
      </c>
      <c r="K3608" t="str">
        <f>TEXT(sales[[#This Row],[Order Date]],"mmmm")</f>
        <v>November</v>
      </c>
    </row>
    <row r="3609" spans="1:11" ht="14.25" customHeight="1" x14ac:dyDescent="0.3">
      <c r="A3609" s="3">
        <v>44880</v>
      </c>
      <c r="B3609" t="s">
        <v>1115</v>
      </c>
      <c r="C3609" t="s">
        <v>55</v>
      </c>
      <c r="D3609" t="s">
        <v>34</v>
      </c>
      <c r="E3609" t="s">
        <v>47</v>
      </c>
      <c r="F3609" t="s">
        <v>1735</v>
      </c>
      <c r="G3609">
        <v>39.96</v>
      </c>
      <c r="H3609">
        <v>2</v>
      </c>
      <c r="I3609">
        <v>14.39</v>
      </c>
      <c r="J3609" t="str">
        <f>TEXT(sales[[#This Row],[Order Date]],"yyyy")</f>
        <v>2022</v>
      </c>
      <c r="K3609" t="str">
        <f>TEXT(sales[[#This Row],[Order Date]],"mmmm")</f>
        <v>November</v>
      </c>
    </row>
    <row r="3610" spans="1:11" ht="14.25" customHeight="1" x14ac:dyDescent="0.3">
      <c r="A3610" s="3">
        <v>44880</v>
      </c>
      <c r="B3610" t="s">
        <v>1214</v>
      </c>
      <c r="C3610" t="s">
        <v>78</v>
      </c>
      <c r="D3610" t="s">
        <v>11</v>
      </c>
      <c r="E3610" t="s">
        <v>20</v>
      </c>
      <c r="F3610" t="s">
        <v>1174</v>
      </c>
      <c r="G3610">
        <v>166.92</v>
      </c>
      <c r="H3610">
        <v>13</v>
      </c>
      <c r="I3610">
        <v>-116.84</v>
      </c>
      <c r="J3610" t="str">
        <f>TEXT(sales[[#This Row],[Order Date]],"yyyy")</f>
        <v>2022</v>
      </c>
      <c r="K3610" t="str">
        <f>TEXT(sales[[#This Row],[Order Date]],"mmmm")</f>
        <v>November</v>
      </c>
    </row>
    <row r="3611" spans="1:11" ht="14.25" customHeight="1" x14ac:dyDescent="0.3">
      <c r="A3611" s="3">
        <v>44881</v>
      </c>
      <c r="B3611" t="s">
        <v>2188</v>
      </c>
      <c r="C3611" t="s">
        <v>149</v>
      </c>
      <c r="D3611" t="s">
        <v>11</v>
      </c>
      <c r="E3611" t="s">
        <v>92</v>
      </c>
      <c r="F3611" t="s">
        <v>2340</v>
      </c>
      <c r="G3611">
        <v>523.25</v>
      </c>
      <c r="H3611">
        <v>5</v>
      </c>
      <c r="I3611">
        <v>141.28</v>
      </c>
      <c r="J3611" t="str">
        <f>TEXT(sales[[#This Row],[Order Date]],"yyyy")</f>
        <v>2022</v>
      </c>
      <c r="K3611" t="str">
        <f>TEXT(sales[[#This Row],[Order Date]],"mmmm")</f>
        <v>November</v>
      </c>
    </row>
    <row r="3612" spans="1:11" ht="14.25" customHeight="1" x14ac:dyDescent="0.3">
      <c r="A3612" s="3">
        <v>44881</v>
      </c>
      <c r="B3612" t="s">
        <v>401</v>
      </c>
      <c r="C3612" t="s">
        <v>157</v>
      </c>
      <c r="D3612" t="s">
        <v>11</v>
      </c>
      <c r="E3612" t="s">
        <v>12</v>
      </c>
      <c r="F3612" t="s">
        <v>2202</v>
      </c>
      <c r="G3612">
        <v>179.82</v>
      </c>
      <c r="H3612">
        <v>9</v>
      </c>
      <c r="I3612">
        <v>84.52</v>
      </c>
      <c r="J3612" t="str">
        <f>TEXT(sales[[#This Row],[Order Date]],"yyyy")</f>
        <v>2022</v>
      </c>
      <c r="K3612" t="str">
        <f>TEXT(sales[[#This Row],[Order Date]],"mmmm")</f>
        <v>November</v>
      </c>
    </row>
    <row r="3613" spans="1:11" ht="14.25" customHeight="1" x14ac:dyDescent="0.3">
      <c r="A3613" s="3">
        <v>44881</v>
      </c>
      <c r="B3613" t="s">
        <v>401</v>
      </c>
      <c r="C3613" t="s">
        <v>157</v>
      </c>
      <c r="D3613" t="s">
        <v>34</v>
      </c>
      <c r="E3613" t="s">
        <v>47</v>
      </c>
      <c r="F3613" t="s">
        <v>2105</v>
      </c>
      <c r="G3613">
        <v>185.58</v>
      </c>
      <c r="H3613">
        <v>6</v>
      </c>
      <c r="I3613">
        <v>76.09</v>
      </c>
      <c r="J3613" t="str">
        <f>TEXT(sales[[#This Row],[Order Date]],"yyyy")</f>
        <v>2022</v>
      </c>
      <c r="K3613" t="str">
        <f>TEXT(sales[[#This Row],[Order Date]],"mmmm")</f>
        <v>November</v>
      </c>
    </row>
    <row r="3614" spans="1:11" ht="14.25" customHeight="1" x14ac:dyDescent="0.3">
      <c r="A3614" s="3">
        <v>44881</v>
      </c>
      <c r="B3614" t="s">
        <v>401</v>
      </c>
      <c r="C3614" t="s">
        <v>157</v>
      </c>
      <c r="D3614" t="s">
        <v>34</v>
      </c>
      <c r="E3614" t="s">
        <v>145</v>
      </c>
      <c r="F3614" t="s">
        <v>818</v>
      </c>
      <c r="G3614">
        <v>214.11</v>
      </c>
      <c r="H3614">
        <v>3</v>
      </c>
      <c r="I3614">
        <v>36.4</v>
      </c>
      <c r="J3614" t="str">
        <f>TEXT(sales[[#This Row],[Order Date]],"yyyy")</f>
        <v>2022</v>
      </c>
      <c r="K3614" t="str">
        <f>TEXT(sales[[#This Row],[Order Date]],"mmmm")</f>
        <v>November</v>
      </c>
    </row>
    <row r="3615" spans="1:11" ht="14.25" customHeight="1" x14ac:dyDescent="0.3">
      <c r="A3615" s="3">
        <v>44881</v>
      </c>
      <c r="B3615" t="s">
        <v>401</v>
      </c>
      <c r="C3615" t="s">
        <v>157</v>
      </c>
      <c r="D3615" t="s">
        <v>39</v>
      </c>
      <c r="E3615" t="s">
        <v>52</v>
      </c>
      <c r="F3615" t="s">
        <v>2341</v>
      </c>
      <c r="G3615">
        <v>999.96</v>
      </c>
      <c r="H3615">
        <v>4</v>
      </c>
      <c r="I3615">
        <v>229.99</v>
      </c>
      <c r="J3615" t="str">
        <f>TEXT(sales[[#This Row],[Order Date]],"yyyy")</f>
        <v>2022</v>
      </c>
      <c r="K3615" t="str">
        <f>TEXT(sales[[#This Row],[Order Date]],"mmmm")</f>
        <v>November</v>
      </c>
    </row>
    <row r="3616" spans="1:11" ht="14.25" customHeight="1" x14ac:dyDescent="0.3">
      <c r="A3616" s="3">
        <v>44881</v>
      </c>
      <c r="B3616" t="s">
        <v>401</v>
      </c>
      <c r="C3616" t="s">
        <v>157</v>
      </c>
      <c r="D3616" t="s">
        <v>34</v>
      </c>
      <c r="E3616" t="s">
        <v>145</v>
      </c>
      <c r="F3616" t="s">
        <v>476</v>
      </c>
      <c r="G3616">
        <v>653.54999999999995</v>
      </c>
      <c r="H3616">
        <v>3</v>
      </c>
      <c r="I3616">
        <v>111.1</v>
      </c>
      <c r="J3616" t="str">
        <f>TEXT(sales[[#This Row],[Order Date]],"yyyy")</f>
        <v>2022</v>
      </c>
      <c r="K3616" t="str">
        <f>TEXT(sales[[#This Row],[Order Date]],"mmmm")</f>
        <v>November</v>
      </c>
    </row>
    <row r="3617" spans="1:11" ht="14.25" customHeight="1" x14ac:dyDescent="0.3">
      <c r="A3617" s="3">
        <v>44881</v>
      </c>
      <c r="B3617" t="s">
        <v>813</v>
      </c>
      <c r="C3617" t="s">
        <v>510</v>
      </c>
      <c r="D3617" t="s">
        <v>34</v>
      </c>
      <c r="E3617" t="s">
        <v>145</v>
      </c>
      <c r="F3617" t="s">
        <v>1703</v>
      </c>
      <c r="G3617">
        <v>696.42</v>
      </c>
      <c r="H3617">
        <v>2</v>
      </c>
      <c r="I3617">
        <v>160.18</v>
      </c>
      <c r="J3617" t="str">
        <f>TEXT(sales[[#This Row],[Order Date]],"yyyy")</f>
        <v>2022</v>
      </c>
      <c r="K3617" t="str">
        <f>TEXT(sales[[#This Row],[Order Date]],"mmmm")</f>
        <v>November</v>
      </c>
    </row>
    <row r="3618" spans="1:11" ht="14.25" customHeight="1" x14ac:dyDescent="0.3">
      <c r="A3618" s="3">
        <v>44881</v>
      </c>
      <c r="B3618" t="s">
        <v>813</v>
      </c>
      <c r="C3618" t="s">
        <v>510</v>
      </c>
      <c r="D3618" t="s">
        <v>39</v>
      </c>
      <c r="E3618" t="s">
        <v>40</v>
      </c>
      <c r="F3618" t="s">
        <v>2342</v>
      </c>
      <c r="G3618">
        <v>304.77999999999997</v>
      </c>
      <c r="H3618">
        <v>3</v>
      </c>
      <c r="I3618">
        <v>22.86</v>
      </c>
      <c r="J3618" t="str">
        <f>TEXT(sales[[#This Row],[Order Date]],"yyyy")</f>
        <v>2022</v>
      </c>
      <c r="K3618" t="str">
        <f>TEXT(sales[[#This Row],[Order Date]],"mmmm")</f>
        <v>November</v>
      </c>
    </row>
    <row r="3619" spans="1:11" ht="14.25" customHeight="1" x14ac:dyDescent="0.3">
      <c r="A3619" s="3">
        <v>44881</v>
      </c>
      <c r="B3619" t="s">
        <v>346</v>
      </c>
      <c r="C3619" t="s">
        <v>15</v>
      </c>
      <c r="D3619" t="s">
        <v>11</v>
      </c>
      <c r="E3619" t="s">
        <v>18</v>
      </c>
      <c r="F3619" t="s">
        <v>2020</v>
      </c>
      <c r="G3619">
        <v>21.49</v>
      </c>
      <c r="H3619">
        <v>2</v>
      </c>
      <c r="I3619">
        <v>1.61</v>
      </c>
      <c r="J3619" t="str">
        <f>TEXT(sales[[#This Row],[Order Date]],"yyyy")</f>
        <v>2022</v>
      </c>
      <c r="K3619" t="str">
        <f>TEXT(sales[[#This Row],[Order Date]],"mmmm")</f>
        <v>November</v>
      </c>
    </row>
    <row r="3620" spans="1:11" ht="14.25" customHeight="1" x14ac:dyDescent="0.3">
      <c r="A3620" s="3">
        <v>44881</v>
      </c>
      <c r="B3620" t="s">
        <v>346</v>
      </c>
      <c r="C3620" t="s">
        <v>15</v>
      </c>
      <c r="D3620" t="s">
        <v>39</v>
      </c>
      <c r="E3620" t="s">
        <v>40</v>
      </c>
      <c r="F3620" t="s">
        <v>1864</v>
      </c>
      <c r="G3620">
        <v>239.98</v>
      </c>
      <c r="H3620">
        <v>3</v>
      </c>
      <c r="I3620">
        <v>27</v>
      </c>
      <c r="J3620" t="str">
        <f>TEXT(sales[[#This Row],[Order Date]],"yyyy")</f>
        <v>2022</v>
      </c>
      <c r="K3620" t="str">
        <f>TEXT(sales[[#This Row],[Order Date]],"mmmm")</f>
        <v>November</v>
      </c>
    </row>
    <row r="3621" spans="1:11" ht="14.25" customHeight="1" x14ac:dyDescent="0.3">
      <c r="A3621" s="3">
        <v>44881</v>
      </c>
      <c r="B3621" t="s">
        <v>346</v>
      </c>
      <c r="C3621" t="s">
        <v>15</v>
      </c>
      <c r="D3621" t="s">
        <v>34</v>
      </c>
      <c r="E3621" t="s">
        <v>47</v>
      </c>
      <c r="F3621" t="s">
        <v>1952</v>
      </c>
      <c r="G3621">
        <v>34.5</v>
      </c>
      <c r="H3621">
        <v>2</v>
      </c>
      <c r="I3621">
        <v>-15.53</v>
      </c>
      <c r="J3621" t="str">
        <f>TEXT(sales[[#This Row],[Order Date]],"yyyy")</f>
        <v>2022</v>
      </c>
      <c r="K3621" t="str">
        <f>TEXT(sales[[#This Row],[Order Date]],"mmmm")</f>
        <v>November</v>
      </c>
    </row>
    <row r="3622" spans="1:11" ht="14.25" customHeight="1" x14ac:dyDescent="0.3">
      <c r="A3622" s="3">
        <v>44881</v>
      </c>
      <c r="B3622" t="s">
        <v>462</v>
      </c>
      <c r="C3622" t="s">
        <v>27</v>
      </c>
      <c r="D3622" t="s">
        <v>11</v>
      </c>
      <c r="E3622" t="s">
        <v>16</v>
      </c>
      <c r="F3622" t="s">
        <v>1297</v>
      </c>
      <c r="G3622">
        <v>18.899999999999999</v>
      </c>
      <c r="H3622">
        <v>3</v>
      </c>
      <c r="I3622">
        <v>8.69</v>
      </c>
      <c r="J3622" t="str">
        <f>TEXT(sales[[#This Row],[Order Date]],"yyyy")</f>
        <v>2022</v>
      </c>
      <c r="K3622" t="str">
        <f>TEXT(sales[[#This Row],[Order Date]],"mmmm")</f>
        <v>November</v>
      </c>
    </row>
    <row r="3623" spans="1:11" ht="14.25" customHeight="1" x14ac:dyDescent="0.3">
      <c r="A3623" s="3">
        <v>44882</v>
      </c>
      <c r="B3623" t="s">
        <v>2343</v>
      </c>
      <c r="C3623" t="s">
        <v>15</v>
      </c>
      <c r="D3623" t="s">
        <v>11</v>
      </c>
      <c r="E3623" t="s">
        <v>200</v>
      </c>
      <c r="F3623" t="s">
        <v>1053</v>
      </c>
      <c r="G3623">
        <v>40.92</v>
      </c>
      <c r="H3623">
        <v>5</v>
      </c>
      <c r="I3623">
        <v>3.07</v>
      </c>
      <c r="J3623" t="str">
        <f>TEXT(sales[[#This Row],[Order Date]],"yyyy")</f>
        <v>2022</v>
      </c>
      <c r="K3623" t="str">
        <f>TEXT(sales[[#This Row],[Order Date]],"mmmm")</f>
        <v>November</v>
      </c>
    </row>
    <row r="3624" spans="1:11" ht="14.25" customHeight="1" x14ac:dyDescent="0.3">
      <c r="A3624" s="3">
        <v>44882</v>
      </c>
      <c r="B3624" t="s">
        <v>866</v>
      </c>
      <c r="C3624" t="s">
        <v>27</v>
      </c>
      <c r="D3624" t="s">
        <v>39</v>
      </c>
      <c r="E3624" t="s">
        <v>40</v>
      </c>
      <c r="F3624" t="s">
        <v>2043</v>
      </c>
      <c r="G3624">
        <v>415.97</v>
      </c>
      <c r="H3624">
        <v>4</v>
      </c>
      <c r="I3624">
        <v>52</v>
      </c>
      <c r="J3624" t="str">
        <f>TEXT(sales[[#This Row],[Order Date]],"yyyy")</f>
        <v>2022</v>
      </c>
      <c r="K3624" t="str">
        <f>TEXT(sales[[#This Row],[Order Date]],"mmmm")</f>
        <v>November</v>
      </c>
    </row>
    <row r="3625" spans="1:11" ht="14.25" customHeight="1" x14ac:dyDescent="0.3">
      <c r="A3625" s="3">
        <v>44882</v>
      </c>
      <c r="B3625" t="s">
        <v>866</v>
      </c>
      <c r="C3625" t="s">
        <v>27</v>
      </c>
      <c r="D3625" t="s">
        <v>11</v>
      </c>
      <c r="E3625" t="s">
        <v>18</v>
      </c>
      <c r="F3625" t="s">
        <v>2344</v>
      </c>
      <c r="G3625">
        <v>304.89999999999998</v>
      </c>
      <c r="H3625">
        <v>5</v>
      </c>
      <c r="I3625">
        <v>6.1</v>
      </c>
      <c r="J3625" t="str">
        <f>TEXT(sales[[#This Row],[Order Date]],"yyyy")</f>
        <v>2022</v>
      </c>
      <c r="K3625" t="str">
        <f>TEXT(sales[[#This Row],[Order Date]],"mmmm")</f>
        <v>November</v>
      </c>
    </row>
    <row r="3626" spans="1:11" ht="14.25" customHeight="1" x14ac:dyDescent="0.3">
      <c r="A3626" s="3">
        <v>44882</v>
      </c>
      <c r="B3626" t="s">
        <v>866</v>
      </c>
      <c r="C3626" t="s">
        <v>27</v>
      </c>
      <c r="D3626" t="s">
        <v>34</v>
      </c>
      <c r="E3626" t="s">
        <v>47</v>
      </c>
      <c r="F3626" t="s">
        <v>381</v>
      </c>
      <c r="G3626">
        <v>80.959999999999994</v>
      </c>
      <c r="H3626">
        <v>4</v>
      </c>
      <c r="I3626">
        <v>29.15</v>
      </c>
      <c r="J3626" t="str">
        <f>TEXT(sales[[#This Row],[Order Date]],"yyyy")</f>
        <v>2022</v>
      </c>
      <c r="K3626" t="str">
        <f>TEXT(sales[[#This Row],[Order Date]],"mmmm")</f>
        <v>November</v>
      </c>
    </row>
    <row r="3627" spans="1:11" ht="14.25" customHeight="1" x14ac:dyDescent="0.3">
      <c r="A3627" s="3">
        <v>44882</v>
      </c>
      <c r="B3627" t="s">
        <v>866</v>
      </c>
      <c r="C3627" t="s">
        <v>27</v>
      </c>
      <c r="D3627" t="s">
        <v>11</v>
      </c>
      <c r="E3627" t="s">
        <v>18</v>
      </c>
      <c r="F3627" t="s">
        <v>2324</v>
      </c>
      <c r="G3627">
        <v>777.21</v>
      </c>
      <c r="H3627">
        <v>7</v>
      </c>
      <c r="I3627">
        <v>54.4</v>
      </c>
      <c r="J3627" t="str">
        <f>TEXT(sales[[#This Row],[Order Date]],"yyyy")</f>
        <v>2022</v>
      </c>
      <c r="K3627" t="str">
        <f>TEXT(sales[[#This Row],[Order Date]],"mmmm")</f>
        <v>November</v>
      </c>
    </row>
    <row r="3628" spans="1:11" ht="14.25" customHeight="1" x14ac:dyDescent="0.3">
      <c r="A3628" s="3">
        <v>44882</v>
      </c>
      <c r="B3628" t="s">
        <v>866</v>
      </c>
      <c r="C3628" t="s">
        <v>27</v>
      </c>
      <c r="D3628" t="s">
        <v>11</v>
      </c>
      <c r="E3628" t="s">
        <v>12</v>
      </c>
      <c r="F3628" t="s">
        <v>1130</v>
      </c>
      <c r="G3628">
        <v>32.4</v>
      </c>
      <c r="H3628">
        <v>5</v>
      </c>
      <c r="I3628">
        <v>15.55</v>
      </c>
      <c r="J3628" t="str">
        <f>TEXT(sales[[#This Row],[Order Date]],"yyyy")</f>
        <v>2022</v>
      </c>
      <c r="K3628" t="str">
        <f>TEXT(sales[[#This Row],[Order Date]],"mmmm")</f>
        <v>November</v>
      </c>
    </row>
    <row r="3629" spans="1:11" ht="14.25" customHeight="1" x14ac:dyDescent="0.3">
      <c r="A3629" s="3">
        <v>44882</v>
      </c>
      <c r="B3629" t="s">
        <v>866</v>
      </c>
      <c r="C3629" t="s">
        <v>27</v>
      </c>
      <c r="D3629" t="s">
        <v>34</v>
      </c>
      <c r="E3629" t="s">
        <v>35</v>
      </c>
      <c r="F3629" t="s">
        <v>1772</v>
      </c>
      <c r="G3629">
        <v>225.57</v>
      </c>
      <c r="H3629">
        <v>2</v>
      </c>
      <c r="I3629">
        <v>2.82</v>
      </c>
      <c r="J3629" t="str">
        <f>TEXT(sales[[#This Row],[Order Date]],"yyyy")</f>
        <v>2022</v>
      </c>
      <c r="K3629" t="str">
        <f>TEXT(sales[[#This Row],[Order Date]],"mmmm")</f>
        <v>November</v>
      </c>
    </row>
    <row r="3630" spans="1:11" ht="14.25" customHeight="1" x14ac:dyDescent="0.3">
      <c r="A3630" s="3">
        <v>44882</v>
      </c>
      <c r="B3630" t="s">
        <v>866</v>
      </c>
      <c r="C3630" t="s">
        <v>27</v>
      </c>
      <c r="D3630" t="s">
        <v>34</v>
      </c>
      <c r="E3630" t="s">
        <v>47</v>
      </c>
      <c r="F3630" t="s">
        <v>913</v>
      </c>
      <c r="G3630">
        <v>36.6</v>
      </c>
      <c r="H3630">
        <v>3</v>
      </c>
      <c r="I3630">
        <v>15.37</v>
      </c>
      <c r="J3630" t="str">
        <f>TEXT(sales[[#This Row],[Order Date]],"yyyy")</f>
        <v>2022</v>
      </c>
      <c r="K3630" t="str">
        <f>TEXT(sales[[#This Row],[Order Date]],"mmmm")</f>
        <v>November</v>
      </c>
    </row>
    <row r="3631" spans="1:11" ht="14.25" customHeight="1" x14ac:dyDescent="0.3">
      <c r="A3631" s="3">
        <v>44882</v>
      </c>
      <c r="B3631" t="s">
        <v>861</v>
      </c>
      <c r="C3631" t="s">
        <v>840</v>
      </c>
      <c r="D3631" t="s">
        <v>11</v>
      </c>
      <c r="E3631" t="s">
        <v>18</v>
      </c>
      <c r="F3631" t="s">
        <v>2031</v>
      </c>
      <c r="G3631">
        <v>541.24</v>
      </c>
      <c r="H3631">
        <v>4</v>
      </c>
      <c r="I3631">
        <v>5.41</v>
      </c>
      <c r="J3631" t="str">
        <f>TEXT(sales[[#This Row],[Order Date]],"yyyy")</f>
        <v>2022</v>
      </c>
      <c r="K3631" t="str">
        <f>TEXT(sales[[#This Row],[Order Date]],"mmmm")</f>
        <v>November</v>
      </c>
    </row>
    <row r="3632" spans="1:11" ht="14.25" customHeight="1" x14ac:dyDescent="0.3">
      <c r="A3632" s="3">
        <v>44882</v>
      </c>
      <c r="B3632" t="s">
        <v>861</v>
      </c>
      <c r="C3632" t="s">
        <v>840</v>
      </c>
      <c r="D3632" t="s">
        <v>11</v>
      </c>
      <c r="E3632" t="s">
        <v>12</v>
      </c>
      <c r="F3632" t="s">
        <v>625</v>
      </c>
      <c r="G3632">
        <v>106.32</v>
      </c>
      <c r="H3632">
        <v>3</v>
      </c>
      <c r="I3632">
        <v>49.97</v>
      </c>
      <c r="J3632" t="str">
        <f>TEXT(sales[[#This Row],[Order Date]],"yyyy")</f>
        <v>2022</v>
      </c>
      <c r="K3632" t="str">
        <f>TEXT(sales[[#This Row],[Order Date]],"mmmm")</f>
        <v>November</v>
      </c>
    </row>
    <row r="3633" spans="1:11" ht="14.25" customHeight="1" x14ac:dyDescent="0.3">
      <c r="A3633" s="3">
        <v>44882</v>
      </c>
      <c r="B3633" t="s">
        <v>861</v>
      </c>
      <c r="C3633" t="s">
        <v>840</v>
      </c>
      <c r="D3633" t="s">
        <v>34</v>
      </c>
      <c r="E3633" t="s">
        <v>35</v>
      </c>
      <c r="F3633" t="s">
        <v>2311</v>
      </c>
      <c r="G3633">
        <v>1323.9</v>
      </c>
      <c r="H3633">
        <v>5</v>
      </c>
      <c r="I3633">
        <v>383.93</v>
      </c>
      <c r="J3633" t="str">
        <f>TEXT(sales[[#This Row],[Order Date]],"yyyy")</f>
        <v>2022</v>
      </c>
      <c r="K3633" t="str">
        <f>TEXT(sales[[#This Row],[Order Date]],"mmmm")</f>
        <v>November</v>
      </c>
    </row>
    <row r="3634" spans="1:11" ht="14.25" customHeight="1" x14ac:dyDescent="0.3">
      <c r="A3634" s="3">
        <v>44884</v>
      </c>
      <c r="B3634" t="s">
        <v>1676</v>
      </c>
      <c r="C3634" t="s">
        <v>164</v>
      </c>
      <c r="D3634" t="s">
        <v>34</v>
      </c>
      <c r="E3634" t="s">
        <v>47</v>
      </c>
      <c r="F3634" t="s">
        <v>2178</v>
      </c>
      <c r="G3634">
        <v>141.96</v>
      </c>
      <c r="H3634">
        <v>2</v>
      </c>
      <c r="I3634">
        <v>22.71</v>
      </c>
      <c r="J3634" t="str">
        <f>TEXT(sales[[#This Row],[Order Date]],"yyyy")</f>
        <v>2022</v>
      </c>
      <c r="K3634" t="str">
        <f>TEXT(sales[[#This Row],[Order Date]],"mmmm")</f>
        <v>November</v>
      </c>
    </row>
    <row r="3635" spans="1:11" ht="14.25" customHeight="1" x14ac:dyDescent="0.3">
      <c r="A3635" s="3">
        <v>44884</v>
      </c>
      <c r="B3635" t="s">
        <v>573</v>
      </c>
      <c r="C3635" t="s">
        <v>126</v>
      </c>
      <c r="D3635" t="s">
        <v>11</v>
      </c>
      <c r="E3635" t="s">
        <v>92</v>
      </c>
      <c r="F3635" t="s">
        <v>1814</v>
      </c>
      <c r="G3635">
        <v>31.08</v>
      </c>
      <c r="H3635">
        <v>4</v>
      </c>
      <c r="I3635">
        <v>8.39</v>
      </c>
      <c r="J3635" t="str">
        <f>TEXT(sales[[#This Row],[Order Date]],"yyyy")</f>
        <v>2022</v>
      </c>
      <c r="K3635" t="str">
        <f>TEXT(sales[[#This Row],[Order Date]],"mmmm")</f>
        <v>November</v>
      </c>
    </row>
    <row r="3636" spans="1:11" ht="14.25" customHeight="1" x14ac:dyDescent="0.3">
      <c r="A3636" s="3">
        <v>44884</v>
      </c>
      <c r="B3636" t="s">
        <v>1207</v>
      </c>
      <c r="C3636" t="s">
        <v>149</v>
      </c>
      <c r="D3636" t="s">
        <v>11</v>
      </c>
      <c r="E3636" t="s">
        <v>20</v>
      </c>
      <c r="F3636" t="s">
        <v>1490</v>
      </c>
      <c r="G3636">
        <v>5.98</v>
      </c>
      <c r="H3636">
        <v>2</v>
      </c>
      <c r="I3636">
        <v>2.2400000000000002</v>
      </c>
      <c r="J3636" t="str">
        <f>TEXT(sales[[#This Row],[Order Date]],"yyyy")</f>
        <v>2022</v>
      </c>
      <c r="K3636" t="str">
        <f>TEXT(sales[[#This Row],[Order Date]],"mmmm")</f>
        <v>November</v>
      </c>
    </row>
    <row r="3637" spans="1:11" ht="14.25" customHeight="1" x14ac:dyDescent="0.3">
      <c r="A3637" s="3">
        <v>44884</v>
      </c>
      <c r="B3637" t="s">
        <v>1207</v>
      </c>
      <c r="C3637" t="s">
        <v>149</v>
      </c>
      <c r="D3637" t="s">
        <v>39</v>
      </c>
      <c r="E3637" t="s">
        <v>40</v>
      </c>
      <c r="F3637" t="s">
        <v>2312</v>
      </c>
      <c r="G3637">
        <v>861.76</v>
      </c>
      <c r="H3637">
        <v>4</v>
      </c>
      <c r="I3637">
        <v>249.91</v>
      </c>
      <c r="J3637" t="str">
        <f>TEXT(sales[[#This Row],[Order Date]],"yyyy")</f>
        <v>2022</v>
      </c>
      <c r="K3637" t="str">
        <f>TEXT(sales[[#This Row],[Order Date]],"mmmm")</f>
        <v>November</v>
      </c>
    </row>
    <row r="3638" spans="1:11" ht="14.25" customHeight="1" x14ac:dyDescent="0.3">
      <c r="A3638" s="3">
        <v>44885</v>
      </c>
      <c r="B3638" t="s">
        <v>923</v>
      </c>
      <c r="C3638" t="s">
        <v>149</v>
      </c>
      <c r="D3638" t="s">
        <v>11</v>
      </c>
      <c r="E3638" t="s">
        <v>24</v>
      </c>
      <c r="F3638" t="s">
        <v>2234</v>
      </c>
      <c r="G3638">
        <v>60.45</v>
      </c>
      <c r="H3638">
        <v>3</v>
      </c>
      <c r="I3638">
        <v>16.32</v>
      </c>
      <c r="J3638" t="str">
        <f>TEXT(sales[[#This Row],[Order Date]],"yyyy")</f>
        <v>2022</v>
      </c>
      <c r="K3638" t="str">
        <f>TEXT(sales[[#This Row],[Order Date]],"mmmm")</f>
        <v>November</v>
      </c>
    </row>
    <row r="3639" spans="1:11" ht="14.25" customHeight="1" x14ac:dyDescent="0.3">
      <c r="A3639" s="3">
        <v>44885</v>
      </c>
      <c r="B3639" t="s">
        <v>923</v>
      </c>
      <c r="C3639" t="s">
        <v>149</v>
      </c>
      <c r="D3639" t="s">
        <v>11</v>
      </c>
      <c r="E3639" t="s">
        <v>24</v>
      </c>
      <c r="F3639" t="s">
        <v>632</v>
      </c>
      <c r="G3639">
        <v>11.52</v>
      </c>
      <c r="H3639">
        <v>4</v>
      </c>
      <c r="I3639">
        <v>3.34</v>
      </c>
      <c r="J3639" t="str">
        <f>TEXT(sales[[#This Row],[Order Date]],"yyyy")</f>
        <v>2022</v>
      </c>
      <c r="K3639" t="str">
        <f>TEXT(sales[[#This Row],[Order Date]],"mmmm")</f>
        <v>November</v>
      </c>
    </row>
    <row r="3640" spans="1:11" ht="14.25" customHeight="1" x14ac:dyDescent="0.3">
      <c r="A3640" s="3">
        <v>44885</v>
      </c>
      <c r="B3640" t="s">
        <v>923</v>
      </c>
      <c r="C3640" t="s">
        <v>149</v>
      </c>
      <c r="D3640" t="s">
        <v>34</v>
      </c>
      <c r="E3640" t="s">
        <v>74</v>
      </c>
      <c r="F3640" t="s">
        <v>2024</v>
      </c>
      <c r="G3640">
        <v>186.05</v>
      </c>
      <c r="H3640">
        <v>4</v>
      </c>
      <c r="I3640">
        <v>9.3000000000000007</v>
      </c>
      <c r="J3640" t="str">
        <f>TEXT(sales[[#This Row],[Order Date]],"yyyy")</f>
        <v>2022</v>
      </c>
      <c r="K3640" t="str">
        <f>TEXT(sales[[#This Row],[Order Date]],"mmmm")</f>
        <v>November</v>
      </c>
    </row>
    <row r="3641" spans="1:11" ht="14.25" customHeight="1" x14ac:dyDescent="0.3">
      <c r="A3641" s="3">
        <v>44885</v>
      </c>
      <c r="B3641" t="s">
        <v>2117</v>
      </c>
      <c r="C3641" t="s">
        <v>27</v>
      </c>
      <c r="D3641" t="s">
        <v>11</v>
      </c>
      <c r="E3641" t="s">
        <v>24</v>
      </c>
      <c r="F3641" t="s">
        <v>326</v>
      </c>
      <c r="G3641">
        <v>19.46</v>
      </c>
      <c r="H3641">
        <v>7</v>
      </c>
      <c r="I3641">
        <v>5.0599999999999996</v>
      </c>
      <c r="J3641" t="str">
        <f>TEXT(sales[[#This Row],[Order Date]],"yyyy")</f>
        <v>2022</v>
      </c>
      <c r="K3641" t="str">
        <f>TEXT(sales[[#This Row],[Order Date]],"mmmm")</f>
        <v>November</v>
      </c>
    </row>
    <row r="3642" spans="1:11" ht="14.25" customHeight="1" x14ac:dyDescent="0.3">
      <c r="A3642" s="3">
        <v>44885</v>
      </c>
      <c r="B3642" t="s">
        <v>884</v>
      </c>
      <c r="C3642" t="s">
        <v>149</v>
      </c>
      <c r="D3642" t="s">
        <v>11</v>
      </c>
      <c r="E3642" t="s">
        <v>12</v>
      </c>
      <c r="F3642" t="s">
        <v>854</v>
      </c>
      <c r="G3642">
        <v>19.649999999999999</v>
      </c>
      <c r="H3642">
        <v>3</v>
      </c>
      <c r="I3642">
        <v>9.0399999999999991</v>
      </c>
      <c r="J3642" t="str">
        <f>TEXT(sales[[#This Row],[Order Date]],"yyyy")</f>
        <v>2022</v>
      </c>
      <c r="K3642" t="str">
        <f>TEXT(sales[[#This Row],[Order Date]],"mmmm")</f>
        <v>November</v>
      </c>
    </row>
    <row r="3643" spans="1:11" ht="14.25" customHeight="1" x14ac:dyDescent="0.3">
      <c r="A3643" s="3">
        <v>44885</v>
      </c>
      <c r="B3643" t="s">
        <v>567</v>
      </c>
      <c r="C3643" t="s">
        <v>27</v>
      </c>
      <c r="D3643" t="s">
        <v>39</v>
      </c>
      <c r="E3643" t="s">
        <v>40</v>
      </c>
      <c r="F3643" t="s">
        <v>2345</v>
      </c>
      <c r="G3643">
        <v>72.739999999999995</v>
      </c>
      <c r="H3643">
        <v>7</v>
      </c>
      <c r="I3643">
        <v>-15.46</v>
      </c>
      <c r="J3643" t="str">
        <f>TEXT(sales[[#This Row],[Order Date]],"yyyy")</f>
        <v>2022</v>
      </c>
      <c r="K3643" t="str">
        <f>TEXT(sales[[#This Row],[Order Date]],"mmmm")</f>
        <v>November</v>
      </c>
    </row>
    <row r="3644" spans="1:11" ht="14.25" customHeight="1" x14ac:dyDescent="0.3">
      <c r="A3644" s="3">
        <v>44885</v>
      </c>
      <c r="B3644" t="s">
        <v>567</v>
      </c>
      <c r="C3644" t="s">
        <v>27</v>
      </c>
      <c r="D3644" t="s">
        <v>34</v>
      </c>
      <c r="E3644" t="s">
        <v>35</v>
      </c>
      <c r="F3644" t="s">
        <v>1679</v>
      </c>
      <c r="G3644">
        <v>572.16</v>
      </c>
      <c r="H3644">
        <v>3</v>
      </c>
      <c r="I3644">
        <v>35.76</v>
      </c>
      <c r="J3644" t="str">
        <f>TEXT(sales[[#This Row],[Order Date]],"yyyy")</f>
        <v>2022</v>
      </c>
      <c r="K3644" t="str">
        <f>TEXT(sales[[#This Row],[Order Date]],"mmmm")</f>
        <v>November</v>
      </c>
    </row>
    <row r="3645" spans="1:11" ht="14.25" customHeight="1" x14ac:dyDescent="0.3">
      <c r="A3645" s="3">
        <v>44885</v>
      </c>
      <c r="B3645" t="s">
        <v>2346</v>
      </c>
      <c r="C3645" t="s">
        <v>27</v>
      </c>
      <c r="D3645" t="s">
        <v>11</v>
      </c>
      <c r="E3645" t="s">
        <v>20</v>
      </c>
      <c r="F3645" t="s">
        <v>893</v>
      </c>
      <c r="G3645">
        <v>24.19</v>
      </c>
      <c r="H3645">
        <v>9</v>
      </c>
      <c r="I3645">
        <v>7.56</v>
      </c>
      <c r="J3645" t="str">
        <f>TEXT(sales[[#This Row],[Order Date]],"yyyy")</f>
        <v>2022</v>
      </c>
      <c r="K3645" t="str">
        <f>TEXT(sales[[#This Row],[Order Date]],"mmmm")</f>
        <v>November</v>
      </c>
    </row>
    <row r="3646" spans="1:11" ht="14.25" customHeight="1" x14ac:dyDescent="0.3">
      <c r="A3646" s="3">
        <v>44885</v>
      </c>
      <c r="B3646" t="s">
        <v>2347</v>
      </c>
      <c r="C3646" t="s">
        <v>164</v>
      </c>
      <c r="D3646" t="s">
        <v>11</v>
      </c>
      <c r="E3646" t="s">
        <v>24</v>
      </c>
      <c r="F3646" t="s">
        <v>990</v>
      </c>
      <c r="G3646">
        <v>119.04</v>
      </c>
      <c r="H3646">
        <v>6</v>
      </c>
      <c r="I3646">
        <v>30.95</v>
      </c>
      <c r="J3646" t="str">
        <f>TEXT(sales[[#This Row],[Order Date]],"yyyy")</f>
        <v>2022</v>
      </c>
      <c r="K3646" t="str">
        <f>TEXT(sales[[#This Row],[Order Date]],"mmmm")</f>
        <v>November</v>
      </c>
    </row>
    <row r="3647" spans="1:11" ht="14.25" customHeight="1" x14ac:dyDescent="0.3">
      <c r="A3647" s="3">
        <v>44885</v>
      </c>
      <c r="B3647" t="s">
        <v>2347</v>
      </c>
      <c r="C3647" t="s">
        <v>164</v>
      </c>
      <c r="D3647" t="s">
        <v>34</v>
      </c>
      <c r="E3647" t="s">
        <v>47</v>
      </c>
      <c r="F3647" t="s">
        <v>1532</v>
      </c>
      <c r="G3647">
        <v>22.14</v>
      </c>
      <c r="H3647">
        <v>3</v>
      </c>
      <c r="I3647">
        <v>6.42</v>
      </c>
      <c r="J3647" t="str">
        <f>TEXT(sales[[#This Row],[Order Date]],"yyyy")</f>
        <v>2022</v>
      </c>
      <c r="K3647" t="str">
        <f>TEXT(sales[[#This Row],[Order Date]],"mmmm")</f>
        <v>November</v>
      </c>
    </row>
    <row r="3648" spans="1:11" ht="14.25" customHeight="1" x14ac:dyDescent="0.3">
      <c r="A3648" s="3">
        <v>44885</v>
      </c>
      <c r="B3648" t="s">
        <v>2347</v>
      </c>
      <c r="C3648" t="s">
        <v>164</v>
      </c>
      <c r="D3648" t="s">
        <v>39</v>
      </c>
      <c r="E3648" t="s">
        <v>52</v>
      </c>
      <c r="F3648" t="s">
        <v>2330</v>
      </c>
      <c r="G3648">
        <v>13.98</v>
      </c>
      <c r="H3648">
        <v>2</v>
      </c>
      <c r="I3648">
        <v>6.01</v>
      </c>
      <c r="J3648" t="str">
        <f>TEXT(sales[[#This Row],[Order Date]],"yyyy")</f>
        <v>2022</v>
      </c>
      <c r="K3648" t="str">
        <f>TEXT(sales[[#This Row],[Order Date]],"mmmm")</f>
        <v>November</v>
      </c>
    </row>
    <row r="3649" spans="1:11" ht="14.25" customHeight="1" x14ac:dyDescent="0.3">
      <c r="A3649" s="3">
        <v>44885</v>
      </c>
      <c r="B3649" t="s">
        <v>938</v>
      </c>
      <c r="C3649" t="s">
        <v>78</v>
      </c>
      <c r="D3649" t="s">
        <v>34</v>
      </c>
      <c r="E3649" t="s">
        <v>47</v>
      </c>
      <c r="F3649" t="s">
        <v>2348</v>
      </c>
      <c r="G3649">
        <v>63.82</v>
      </c>
      <c r="H3649">
        <v>2</v>
      </c>
      <c r="I3649">
        <v>9.57</v>
      </c>
      <c r="J3649" t="str">
        <f>TEXT(sales[[#This Row],[Order Date]],"yyyy")</f>
        <v>2022</v>
      </c>
      <c r="K3649" t="str">
        <f>TEXT(sales[[#This Row],[Order Date]],"mmmm")</f>
        <v>November</v>
      </c>
    </row>
    <row r="3650" spans="1:11" ht="14.25" customHeight="1" x14ac:dyDescent="0.3">
      <c r="A3650" s="3">
        <v>44885</v>
      </c>
      <c r="B3650" t="s">
        <v>938</v>
      </c>
      <c r="C3650" t="s">
        <v>78</v>
      </c>
      <c r="D3650" t="s">
        <v>11</v>
      </c>
      <c r="E3650" t="s">
        <v>18</v>
      </c>
      <c r="F3650" t="s">
        <v>2231</v>
      </c>
      <c r="G3650">
        <v>141.55000000000001</v>
      </c>
      <c r="H3650">
        <v>3</v>
      </c>
      <c r="I3650">
        <v>-26.54</v>
      </c>
      <c r="J3650" t="str">
        <f>TEXT(sales[[#This Row],[Order Date]],"yyyy")</f>
        <v>2022</v>
      </c>
      <c r="K3650" t="str">
        <f>TEXT(sales[[#This Row],[Order Date]],"mmmm")</f>
        <v>November</v>
      </c>
    </row>
    <row r="3651" spans="1:11" ht="14.25" customHeight="1" x14ac:dyDescent="0.3">
      <c r="A3651" s="3">
        <v>44885</v>
      </c>
      <c r="B3651" t="s">
        <v>875</v>
      </c>
      <c r="C3651" t="s">
        <v>10</v>
      </c>
      <c r="D3651" t="s">
        <v>39</v>
      </c>
      <c r="E3651" t="s">
        <v>302</v>
      </c>
      <c r="F3651" t="s">
        <v>2349</v>
      </c>
      <c r="G3651">
        <v>479.99</v>
      </c>
      <c r="H3651">
        <v>2</v>
      </c>
      <c r="I3651">
        <v>56</v>
      </c>
      <c r="J3651" t="str">
        <f>TEXT(sales[[#This Row],[Order Date]],"yyyy")</f>
        <v>2022</v>
      </c>
      <c r="K3651" t="str">
        <f>TEXT(sales[[#This Row],[Order Date]],"mmmm")</f>
        <v>November</v>
      </c>
    </row>
    <row r="3652" spans="1:11" ht="14.25" customHeight="1" x14ac:dyDescent="0.3">
      <c r="A3652" s="3">
        <v>44885</v>
      </c>
      <c r="B3652" t="s">
        <v>1785</v>
      </c>
      <c r="C3652" t="s">
        <v>123</v>
      </c>
      <c r="D3652" t="s">
        <v>11</v>
      </c>
      <c r="E3652" t="s">
        <v>20</v>
      </c>
      <c r="F3652" t="s">
        <v>189</v>
      </c>
      <c r="G3652">
        <v>7.23</v>
      </c>
      <c r="H3652">
        <v>5</v>
      </c>
      <c r="I3652">
        <v>-5.78</v>
      </c>
      <c r="J3652" t="str">
        <f>TEXT(sales[[#This Row],[Order Date]],"yyyy")</f>
        <v>2022</v>
      </c>
      <c r="K3652" t="str">
        <f>TEXT(sales[[#This Row],[Order Date]],"mmmm")</f>
        <v>November</v>
      </c>
    </row>
    <row r="3653" spans="1:11" ht="14.25" customHeight="1" x14ac:dyDescent="0.3">
      <c r="A3653" s="3">
        <v>44885</v>
      </c>
      <c r="B3653" t="s">
        <v>1785</v>
      </c>
      <c r="C3653" t="s">
        <v>123</v>
      </c>
      <c r="D3653" t="s">
        <v>11</v>
      </c>
      <c r="E3653" t="s">
        <v>18</v>
      </c>
      <c r="F3653" t="s">
        <v>349</v>
      </c>
      <c r="G3653">
        <v>17.440000000000001</v>
      </c>
      <c r="H3653">
        <v>2</v>
      </c>
      <c r="I3653">
        <v>1.31</v>
      </c>
      <c r="J3653" t="str">
        <f>TEXT(sales[[#This Row],[Order Date]],"yyyy")</f>
        <v>2022</v>
      </c>
      <c r="K3653" t="str">
        <f>TEXT(sales[[#This Row],[Order Date]],"mmmm")</f>
        <v>November</v>
      </c>
    </row>
    <row r="3654" spans="1:11" ht="14.25" customHeight="1" x14ac:dyDescent="0.3">
      <c r="A3654" s="3">
        <v>44885</v>
      </c>
      <c r="B3654" t="s">
        <v>1785</v>
      </c>
      <c r="C3654" t="s">
        <v>123</v>
      </c>
      <c r="D3654" t="s">
        <v>11</v>
      </c>
      <c r="E3654" t="s">
        <v>20</v>
      </c>
      <c r="F3654" t="s">
        <v>165</v>
      </c>
      <c r="G3654">
        <v>62.88</v>
      </c>
      <c r="H3654">
        <v>4</v>
      </c>
      <c r="I3654">
        <v>-50.3</v>
      </c>
      <c r="J3654" t="str">
        <f>TEXT(sales[[#This Row],[Order Date]],"yyyy")</f>
        <v>2022</v>
      </c>
      <c r="K3654" t="str">
        <f>TEXT(sales[[#This Row],[Order Date]],"mmmm")</f>
        <v>November</v>
      </c>
    </row>
    <row r="3655" spans="1:11" ht="14.25" customHeight="1" x14ac:dyDescent="0.3">
      <c r="A3655" s="3">
        <v>44885</v>
      </c>
      <c r="B3655" t="s">
        <v>1785</v>
      </c>
      <c r="C3655" t="s">
        <v>123</v>
      </c>
      <c r="D3655" t="s">
        <v>34</v>
      </c>
      <c r="E3655" t="s">
        <v>74</v>
      </c>
      <c r="F3655" t="s">
        <v>412</v>
      </c>
      <c r="G3655">
        <v>290.35000000000002</v>
      </c>
      <c r="H3655">
        <v>3</v>
      </c>
      <c r="I3655">
        <v>-36.29</v>
      </c>
      <c r="J3655" t="str">
        <f>TEXT(sales[[#This Row],[Order Date]],"yyyy")</f>
        <v>2022</v>
      </c>
      <c r="K3655" t="str">
        <f>TEXT(sales[[#This Row],[Order Date]],"mmmm")</f>
        <v>November</v>
      </c>
    </row>
    <row r="3656" spans="1:11" ht="14.25" customHeight="1" x14ac:dyDescent="0.3">
      <c r="A3656" s="3">
        <v>44885</v>
      </c>
      <c r="B3656" t="s">
        <v>14</v>
      </c>
      <c r="C3656" t="s">
        <v>23</v>
      </c>
      <c r="D3656" t="s">
        <v>34</v>
      </c>
      <c r="E3656" t="s">
        <v>35</v>
      </c>
      <c r="F3656" t="s">
        <v>919</v>
      </c>
      <c r="G3656">
        <v>344.37</v>
      </c>
      <c r="H3656">
        <v>4</v>
      </c>
      <c r="I3656">
        <v>-93.47</v>
      </c>
      <c r="J3656" t="str">
        <f>TEXT(sales[[#This Row],[Order Date]],"yyyy")</f>
        <v>2022</v>
      </c>
      <c r="K3656" t="str">
        <f>TEXT(sales[[#This Row],[Order Date]],"mmmm")</f>
        <v>November</v>
      </c>
    </row>
    <row r="3657" spans="1:11" ht="14.25" customHeight="1" x14ac:dyDescent="0.3">
      <c r="A3657" s="3">
        <v>44885</v>
      </c>
      <c r="B3657" t="s">
        <v>514</v>
      </c>
      <c r="C3657" t="s">
        <v>278</v>
      </c>
      <c r="D3657" t="s">
        <v>11</v>
      </c>
      <c r="E3657" t="s">
        <v>20</v>
      </c>
      <c r="F3657" t="s">
        <v>980</v>
      </c>
      <c r="G3657">
        <v>4.9000000000000004</v>
      </c>
      <c r="H3657">
        <v>3</v>
      </c>
      <c r="I3657">
        <v>-3.43</v>
      </c>
      <c r="J3657" t="str">
        <f>TEXT(sales[[#This Row],[Order Date]],"yyyy")</f>
        <v>2022</v>
      </c>
      <c r="K3657" t="str">
        <f>TEXT(sales[[#This Row],[Order Date]],"mmmm")</f>
        <v>November</v>
      </c>
    </row>
    <row r="3658" spans="1:11" ht="14.25" customHeight="1" x14ac:dyDescent="0.3">
      <c r="A3658" s="3">
        <v>44885</v>
      </c>
      <c r="B3658" t="s">
        <v>514</v>
      </c>
      <c r="C3658" t="s">
        <v>278</v>
      </c>
      <c r="D3658" t="s">
        <v>34</v>
      </c>
      <c r="E3658" t="s">
        <v>74</v>
      </c>
      <c r="F3658" t="s">
        <v>2350</v>
      </c>
      <c r="G3658">
        <v>145.76</v>
      </c>
      <c r="H3658">
        <v>6</v>
      </c>
      <c r="I3658">
        <v>-247.8</v>
      </c>
      <c r="J3658" t="str">
        <f>TEXT(sales[[#This Row],[Order Date]],"yyyy")</f>
        <v>2022</v>
      </c>
      <c r="K3658" t="str">
        <f>TEXT(sales[[#This Row],[Order Date]],"mmmm")</f>
        <v>November</v>
      </c>
    </row>
    <row r="3659" spans="1:11" ht="14.25" customHeight="1" x14ac:dyDescent="0.3">
      <c r="A3659" s="3">
        <v>44885</v>
      </c>
      <c r="B3659" t="s">
        <v>514</v>
      </c>
      <c r="C3659" t="s">
        <v>278</v>
      </c>
      <c r="D3659" t="s">
        <v>11</v>
      </c>
      <c r="E3659" t="s">
        <v>20</v>
      </c>
      <c r="F3659" t="s">
        <v>141</v>
      </c>
      <c r="G3659">
        <v>9.61</v>
      </c>
      <c r="H3659">
        <v>6</v>
      </c>
      <c r="I3659">
        <v>-7.37</v>
      </c>
      <c r="J3659" t="str">
        <f>TEXT(sales[[#This Row],[Order Date]],"yyyy")</f>
        <v>2022</v>
      </c>
      <c r="K3659" t="str">
        <f>TEXT(sales[[#This Row],[Order Date]],"mmmm")</f>
        <v>November</v>
      </c>
    </row>
    <row r="3660" spans="1:11" ht="14.25" customHeight="1" x14ac:dyDescent="0.3">
      <c r="A3660" s="3">
        <v>44885</v>
      </c>
      <c r="B3660" t="s">
        <v>61</v>
      </c>
      <c r="C3660" t="s">
        <v>27</v>
      </c>
      <c r="D3660" t="s">
        <v>11</v>
      </c>
      <c r="E3660" t="s">
        <v>20</v>
      </c>
      <c r="F3660" t="s">
        <v>1112</v>
      </c>
      <c r="G3660">
        <v>89.7</v>
      </c>
      <c r="H3660">
        <v>4</v>
      </c>
      <c r="I3660">
        <v>33.64</v>
      </c>
      <c r="J3660" t="str">
        <f>TEXT(sales[[#This Row],[Order Date]],"yyyy")</f>
        <v>2022</v>
      </c>
      <c r="K3660" t="str">
        <f>TEXT(sales[[#This Row],[Order Date]],"mmmm")</f>
        <v>November</v>
      </c>
    </row>
    <row r="3661" spans="1:11" ht="14.25" customHeight="1" x14ac:dyDescent="0.3">
      <c r="A3661" s="3">
        <v>44885</v>
      </c>
      <c r="B3661" t="s">
        <v>61</v>
      </c>
      <c r="C3661" t="s">
        <v>27</v>
      </c>
      <c r="D3661" t="s">
        <v>11</v>
      </c>
      <c r="E3661" t="s">
        <v>16</v>
      </c>
      <c r="F3661" t="s">
        <v>1025</v>
      </c>
      <c r="G3661">
        <v>50.12</v>
      </c>
      <c r="H3661">
        <v>4</v>
      </c>
      <c r="I3661">
        <v>23.56</v>
      </c>
      <c r="J3661" t="str">
        <f>TEXT(sales[[#This Row],[Order Date]],"yyyy")</f>
        <v>2022</v>
      </c>
      <c r="K3661" t="str">
        <f>TEXT(sales[[#This Row],[Order Date]],"mmmm")</f>
        <v>November</v>
      </c>
    </row>
    <row r="3662" spans="1:11" ht="14.25" customHeight="1" x14ac:dyDescent="0.3">
      <c r="A3662" s="3">
        <v>44885</v>
      </c>
      <c r="B3662" t="s">
        <v>1412</v>
      </c>
      <c r="C3662" t="s">
        <v>27</v>
      </c>
      <c r="D3662" t="s">
        <v>34</v>
      </c>
      <c r="E3662" t="s">
        <v>47</v>
      </c>
      <c r="F3662" t="s">
        <v>1355</v>
      </c>
      <c r="G3662">
        <v>32.04</v>
      </c>
      <c r="H3662">
        <v>3</v>
      </c>
      <c r="I3662">
        <v>8.01</v>
      </c>
      <c r="J3662" t="str">
        <f>TEXT(sales[[#This Row],[Order Date]],"yyyy")</f>
        <v>2022</v>
      </c>
      <c r="K3662" t="str">
        <f>TEXT(sales[[#This Row],[Order Date]],"mmmm")</f>
        <v>November</v>
      </c>
    </row>
    <row r="3663" spans="1:11" ht="14.25" customHeight="1" x14ac:dyDescent="0.3">
      <c r="A3663" s="3">
        <v>44886</v>
      </c>
      <c r="B3663" t="s">
        <v>857</v>
      </c>
      <c r="C3663" t="s">
        <v>78</v>
      </c>
      <c r="D3663" t="s">
        <v>34</v>
      </c>
      <c r="E3663" t="s">
        <v>35</v>
      </c>
      <c r="F3663" t="s">
        <v>862</v>
      </c>
      <c r="G3663">
        <v>396.8</v>
      </c>
      <c r="H3663">
        <v>7</v>
      </c>
      <c r="I3663">
        <v>-11.34</v>
      </c>
      <c r="J3663" t="str">
        <f>TEXT(sales[[#This Row],[Order Date]],"yyyy")</f>
        <v>2022</v>
      </c>
      <c r="K3663" t="str">
        <f>TEXT(sales[[#This Row],[Order Date]],"mmmm")</f>
        <v>November</v>
      </c>
    </row>
    <row r="3664" spans="1:11" ht="14.25" customHeight="1" x14ac:dyDescent="0.3">
      <c r="A3664" s="3">
        <v>44886</v>
      </c>
      <c r="B3664" t="s">
        <v>857</v>
      </c>
      <c r="C3664" t="s">
        <v>78</v>
      </c>
      <c r="D3664" t="s">
        <v>11</v>
      </c>
      <c r="E3664" t="s">
        <v>200</v>
      </c>
      <c r="F3664" t="s">
        <v>1841</v>
      </c>
      <c r="G3664">
        <v>15.88</v>
      </c>
      <c r="H3664">
        <v>5</v>
      </c>
      <c r="I3664">
        <v>-3.77</v>
      </c>
      <c r="J3664" t="str">
        <f>TEXT(sales[[#This Row],[Order Date]],"yyyy")</f>
        <v>2022</v>
      </c>
      <c r="K3664" t="str">
        <f>TEXT(sales[[#This Row],[Order Date]],"mmmm")</f>
        <v>November</v>
      </c>
    </row>
    <row r="3665" spans="1:11" ht="14.25" customHeight="1" x14ac:dyDescent="0.3">
      <c r="A3665" s="3">
        <v>44886</v>
      </c>
      <c r="B3665" t="s">
        <v>848</v>
      </c>
      <c r="C3665" t="s">
        <v>126</v>
      </c>
      <c r="D3665" t="s">
        <v>34</v>
      </c>
      <c r="E3665" t="s">
        <v>74</v>
      </c>
      <c r="F3665" t="s">
        <v>1909</v>
      </c>
      <c r="G3665">
        <v>141.96</v>
      </c>
      <c r="H3665">
        <v>2</v>
      </c>
      <c r="I3665">
        <v>41.17</v>
      </c>
      <c r="J3665" t="str">
        <f>TEXT(sales[[#This Row],[Order Date]],"yyyy")</f>
        <v>2022</v>
      </c>
      <c r="K3665" t="str">
        <f>TEXT(sales[[#This Row],[Order Date]],"mmmm")</f>
        <v>November</v>
      </c>
    </row>
    <row r="3666" spans="1:11" ht="14.25" customHeight="1" x14ac:dyDescent="0.3">
      <c r="A3666" s="3">
        <v>44886</v>
      </c>
      <c r="B3666" t="s">
        <v>848</v>
      </c>
      <c r="C3666" t="s">
        <v>126</v>
      </c>
      <c r="D3666" t="s">
        <v>11</v>
      </c>
      <c r="E3666" t="s">
        <v>20</v>
      </c>
      <c r="F3666" t="s">
        <v>1175</v>
      </c>
      <c r="G3666">
        <v>66.05</v>
      </c>
      <c r="H3666">
        <v>4</v>
      </c>
      <c r="I3666">
        <v>23.12</v>
      </c>
      <c r="J3666" t="str">
        <f>TEXT(sales[[#This Row],[Order Date]],"yyyy")</f>
        <v>2022</v>
      </c>
      <c r="K3666" t="str">
        <f>TEXT(sales[[#This Row],[Order Date]],"mmmm")</f>
        <v>November</v>
      </c>
    </row>
    <row r="3667" spans="1:11" ht="14.25" customHeight="1" x14ac:dyDescent="0.3">
      <c r="A3667" s="3">
        <v>44886</v>
      </c>
      <c r="B3667" t="s">
        <v>139</v>
      </c>
      <c r="C3667" t="s">
        <v>10</v>
      </c>
      <c r="D3667" t="s">
        <v>34</v>
      </c>
      <c r="E3667" t="s">
        <v>74</v>
      </c>
      <c r="F3667" t="s">
        <v>2175</v>
      </c>
      <c r="G3667">
        <v>246.13</v>
      </c>
      <c r="H3667">
        <v>2</v>
      </c>
      <c r="I3667">
        <v>-76.010000000000005</v>
      </c>
      <c r="J3667" t="str">
        <f>TEXT(sales[[#This Row],[Order Date]],"yyyy")</f>
        <v>2022</v>
      </c>
      <c r="K3667" t="str">
        <f>TEXT(sales[[#This Row],[Order Date]],"mmmm")</f>
        <v>November</v>
      </c>
    </row>
    <row r="3668" spans="1:11" ht="14.25" customHeight="1" x14ac:dyDescent="0.3">
      <c r="A3668" s="3">
        <v>44886</v>
      </c>
      <c r="B3668" t="s">
        <v>139</v>
      </c>
      <c r="C3668" t="s">
        <v>10</v>
      </c>
      <c r="D3668" t="s">
        <v>11</v>
      </c>
      <c r="E3668" t="s">
        <v>16</v>
      </c>
      <c r="F3668" t="s">
        <v>1040</v>
      </c>
      <c r="G3668">
        <v>11.7</v>
      </c>
      <c r="H3668">
        <v>2</v>
      </c>
      <c r="I3668">
        <v>3.95</v>
      </c>
      <c r="J3668" t="str">
        <f>TEXT(sales[[#This Row],[Order Date]],"yyyy")</f>
        <v>2022</v>
      </c>
      <c r="K3668" t="str">
        <f>TEXT(sales[[#This Row],[Order Date]],"mmmm")</f>
        <v>November</v>
      </c>
    </row>
    <row r="3669" spans="1:11" ht="14.25" customHeight="1" x14ac:dyDescent="0.3">
      <c r="A3669" s="3">
        <v>44886</v>
      </c>
      <c r="B3669" t="s">
        <v>139</v>
      </c>
      <c r="C3669" t="s">
        <v>10</v>
      </c>
      <c r="D3669" t="s">
        <v>39</v>
      </c>
      <c r="E3669" t="s">
        <v>603</v>
      </c>
      <c r="F3669" t="s">
        <v>1089</v>
      </c>
      <c r="G3669">
        <v>439.99</v>
      </c>
      <c r="H3669">
        <v>1</v>
      </c>
      <c r="I3669">
        <v>165</v>
      </c>
      <c r="J3669" t="str">
        <f>TEXT(sales[[#This Row],[Order Date]],"yyyy")</f>
        <v>2022</v>
      </c>
      <c r="K3669" t="str">
        <f>TEXT(sales[[#This Row],[Order Date]],"mmmm")</f>
        <v>November</v>
      </c>
    </row>
    <row r="3670" spans="1:11" ht="14.25" customHeight="1" x14ac:dyDescent="0.3">
      <c r="A3670" s="3">
        <v>44886</v>
      </c>
      <c r="B3670" t="s">
        <v>868</v>
      </c>
      <c r="C3670" t="s">
        <v>129</v>
      </c>
      <c r="D3670" t="s">
        <v>11</v>
      </c>
      <c r="E3670" t="s">
        <v>24</v>
      </c>
      <c r="F3670" t="s">
        <v>2351</v>
      </c>
      <c r="G3670">
        <v>10.92</v>
      </c>
      <c r="H3670">
        <v>6</v>
      </c>
      <c r="I3670">
        <v>4.91</v>
      </c>
      <c r="J3670" t="str">
        <f>TEXT(sales[[#This Row],[Order Date]],"yyyy")</f>
        <v>2022</v>
      </c>
      <c r="K3670" t="str">
        <f>TEXT(sales[[#This Row],[Order Date]],"mmmm")</f>
        <v>November</v>
      </c>
    </row>
    <row r="3671" spans="1:11" ht="14.25" customHeight="1" x14ac:dyDescent="0.3">
      <c r="A3671" s="3">
        <v>44886</v>
      </c>
      <c r="B3671" t="s">
        <v>868</v>
      </c>
      <c r="C3671" t="s">
        <v>129</v>
      </c>
      <c r="D3671" t="s">
        <v>39</v>
      </c>
      <c r="E3671" t="s">
        <v>302</v>
      </c>
      <c r="F3671" t="s">
        <v>2352</v>
      </c>
      <c r="G3671">
        <v>83.9</v>
      </c>
      <c r="H3671">
        <v>2</v>
      </c>
      <c r="I3671">
        <v>22.65</v>
      </c>
      <c r="J3671" t="str">
        <f>TEXT(sales[[#This Row],[Order Date]],"yyyy")</f>
        <v>2022</v>
      </c>
      <c r="K3671" t="str">
        <f>TEXT(sales[[#This Row],[Order Date]],"mmmm")</f>
        <v>November</v>
      </c>
    </row>
    <row r="3672" spans="1:11" ht="14.25" customHeight="1" x14ac:dyDescent="0.3">
      <c r="A3672" s="3">
        <v>44886</v>
      </c>
      <c r="B3672" t="s">
        <v>868</v>
      </c>
      <c r="C3672" t="s">
        <v>129</v>
      </c>
      <c r="D3672" t="s">
        <v>11</v>
      </c>
      <c r="E3672" t="s">
        <v>92</v>
      </c>
      <c r="F3672" t="s">
        <v>1468</v>
      </c>
      <c r="G3672">
        <v>19.75</v>
      </c>
      <c r="H3672">
        <v>5</v>
      </c>
      <c r="I3672">
        <v>5.14</v>
      </c>
      <c r="J3672" t="str">
        <f>TEXT(sales[[#This Row],[Order Date]],"yyyy")</f>
        <v>2022</v>
      </c>
      <c r="K3672" t="str">
        <f>TEXT(sales[[#This Row],[Order Date]],"mmmm")</f>
        <v>November</v>
      </c>
    </row>
    <row r="3673" spans="1:11" ht="14.25" customHeight="1" x14ac:dyDescent="0.3">
      <c r="A3673" s="3">
        <v>44886</v>
      </c>
      <c r="B3673" t="s">
        <v>868</v>
      </c>
      <c r="C3673" t="s">
        <v>129</v>
      </c>
      <c r="D3673" t="s">
        <v>39</v>
      </c>
      <c r="E3673" t="s">
        <v>52</v>
      </c>
      <c r="F3673" t="s">
        <v>2353</v>
      </c>
      <c r="G3673">
        <v>393.54</v>
      </c>
      <c r="H3673">
        <v>3</v>
      </c>
      <c r="I3673">
        <v>165.29</v>
      </c>
      <c r="J3673" t="str">
        <f>TEXT(sales[[#This Row],[Order Date]],"yyyy")</f>
        <v>2022</v>
      </c>
      <c r="K3673" t="str">
        <f>TEXT(sales[[#This Row],[Order Date]],"mmmm")</f>
        <v>November</v>
      </c>
    </row>
    <row r="3674" spans="1:11" ht="14.25" customHeight="1" x14ac:dyDescent="0.3">
      <c r="A3674" s="3">
        <v>44886</v>
      </c>
      <c r="B3674" t="s">
        <v>2179</v>
      </c>
      <c r="C3674" t="s">
        <v>95</v>
      </c>
      <c r="D3674" t="s">
        <v>11</v>
      </c>
      <c r="E3674" t="s">
        <v>92</v>
      </c>
      <c r="F3674" t="s">
        <v>2354</v>
      </c>
      <c r="G3674">
        <v>325.63</v>
      </c>
      <c r="H3674">
        <v>6</v>
      </c>
      <c r="I3674">
        <v>28.49</v>
      </c>
      <c r="J3674" t="str">
        <f>TEXT(sales[[#This Row],[Order Date]],"yyyy")</f>
        <v>2022</v>
      </c>
      <c r="K3674" t="str">
        <f>TEXT(sales[[#This Row],[Order Date]],"mmmm")</f>
        <v>November</v>
      </c>
    </row>
    <row r="3675" spans="1:11" ht="14.25" customHeight="1" x14ac:dyDescent="0.3">
      <c r="A3675" s="3">
        <v>44886</v>
      </c>
      <c r="B3675" t="s">
        <v>2179</v>
      </c>
      <c r="C3675" t="s">
        <v>95</v>
      </c>
      <c r="D3675" t="s">
        <v>39</v>
      </c>
      <c r="E3675" t="s">
        <v>52</v>
      </c>
      <c r="F3675" t="s">
        <v>1227</v>
      </c>
      <c r="G3675">
        <v>23.34</v>
      </c>
      <c r="H3675">
        <v>2</v>
      </c>
      <c r="I3675">
        <v>-1.46</v>
      </c>
      <c r="J3675" t="str">
        <f>TEXT(sales[[#This Row],[Order Date]],"yyyy")</f>
        <v>2022</v>
      </c>
      <c r="K3675" t="str">
        <f>TEXT(sales[[#This Row],[Order Date]],"mmmm")</f>
        <v>November</v>
      </c>
    </row>
    <row r="3676" spans="1:11" ht="14.25" customHeight="1" x14ac:dyDescent="0.3">
      <c r="A3676" s="3">
        <v>44886</v>
      </c>
      <c r="B3676" t="s">
        <v>2179</v>
      </c>
      <c r="C3676" t="s">
        <v>95</v>
      </c>
      <c r="D3676" t="s">
        <v>11</v>
      </c>
      <c r="E3676" t="s">
        <v>16</v>
      </c>
      <c r="F3676" t="s">
        <v>639</v>
      </c>
      <c r="G3676">
        <v>16.52</v>
      </c>
      <c r="H3676">
        <v>5</v>
      </c>
      <c r="I3676">
        <v>5.37</v>
      </c>
      <c r="J3676" t="str">
        <f>TEXT(sales[[#This Row],[Order Date]],"yyyy")</f>
        <v>2022</v>
      </c>
      <c r="K3676" t="str">
        <f>TEXT(sales[[#This Row],[Order Date]],"mmmm")</f>
        <v>November</v>
      </c>
    </row>
    <row r="3677" spans="1:11" ht="14.25" customHeight="1" x14ac:dyDescent="0.3">
      <c r="A3677" s="3">
        <v>44886</v>
      </c>
      <c r="B3677" t="s">
        <v>740</v>
      </c>
      <c r="C3677" t="s">
        <v>23</v>
      </c>
      <c r="D3677" t="s">
        <v>34</v>
      </c>
      <c r="E3677" t="s">
        <v>145</v>
      </c>
      <c r="F3677" t="s">
        <v>255</v>
      </c>
      <c r="G3677">
        <v>1252.7</v>
      </c>
      <c r="H3677">
        <v>8</v>
      </c>
      <c r="I3677">
        <v>-480.2</v>
      </c>
      <c r="J3677" t="str">
        <f>TEXT(sales[[#This Row],[Order Date]],"yyyy")</f>
        <v>2022</v>
      </c>
      <c r="K3677" t="str">
        <f>TEXT(sales[[#This Row],[Order Date]],"mmmm")</f>
        <v>November</v>
      </c>
    </row>
    <row r="3678" spans="1:11" ht="14.25" customHeight="1" x14ac:dyDescent="0.3">
      <c r="A3678" s="3">
        <v>44886</v>
      </c>
      <c r="B3678" t="s">
        <v>740</v>
      </c>
      <c r="C3678" t="s">
        <v>23</v>
      </c>
      <c r="D3678" t="s">
        <v>39</v>
      </c>
      <c r="E3678" t="s">
        <v>40</v>
      </c>
      <c r="F3678" t="s">
        <v>901</v>
      </c>
      <c r="G3678">
        <v>110.97</v>
      </c>
      <c r="H3678">
        <v>5</v>
      </c>
      <c r="I3678">
        <v>-24.04</v>
      </c>
      <c r="J3678" t="str">
        <f>TEXT(sales[[#This Row],[Order Date]],"yyyy")</f>
        <v>2022</v>
      </c>
      <c r="K3678" t="str">
        <f>TEXT(sales[[#This Row],[Order Date]],"mmmm")</f>
        <v>November</v>
      </c>
    </row>
    <row r="3679" spans="1:11" ht="14.25" customHeight="1" x14ac:dyDescent="0.3">
      <c r="A3679" s="3">
        <v>44886</v>
      </c>
      <c r="B3679" t="s">
        <v>2103</v>
      </c>
      <c r="C3679" t="s">
        <v>10</v>
      </c>
      <c r="D3679" t="s">
        <v>11</v>
      </c>
      <c r="E3679" t="s">
        <v>24</v>
      </c>
      <c r="F3679" t="s">
        <v>1844</v>
      </c>
      <c r="G3679">
        <v>5.34</v>
      </c>
      <c r="H3679">
        <v>2</v>
      </c>
      <c r="I3679">
        <v>0.73</v>
      </c>
      <c r="J3679" t="str">
        <f>TEXT(sales[[#This Row],[Order Date]],"yyyy")</f>
        <v>2022</v>
      </c>
      <c r="K3679" t="str">
        <f>TEXT(sales[[#This Row],[Order Date]],"mmmm")</f>
        <v>November</v>
      </c>
    </row>
    <row r="3680" spans="1:11" ht="14.25" customHeight="1" x14ac:dyDescent="0.3">
      <c r="A3680" s="3">
        <v>44886</v>
      </c>
      <c r="B3680" t="s">
        <v>2103</v>
      </c>
      <c r="C3680" t="s">
        <v>10</v>
      </c>
      <c r="D3680" t="s">
        <v>11</v>
      </c>
      <c r="E3680" t="s">
        <v>20</v>
      </c>
      <c r="F3680" t="s">
        <v>834</v>
      </c>
      <c r="G3680">
        <v>1.7</v>
      </c>
      <c r="H3680">
        <v>2</v>
      </c>
      <c r="I3680">
        <v>-2.54</v>
      </c>
      <c r="J3680" t="str">
        <f>TEXT(sales[[#This Row],[Order Date]],"yyyy")</f>
        <v>2022</v>
      </c>
      <c r="K3680" t="str">
        <f>TEXT(sales[[#This Row],[Order Date]],"mmmm")</f>
        <v>November</v>
      </c>
    </row>
    <row r="3681" spans="1:11" ht="14.25" customHeight="1" x14ac:dyDescent="0.3">
      <c r="A3681" s="3">
        <v>44886</v>
      </c>
      <c r="B3681" t="s">
        <v>2103</v>
      </c>
      <c r="C3681" t="s">
        <v>10</v>
      </c>
      <c r="D3681" t="s">
        <v>11</v>
      </c>
      <c r="E3681" t="s">
        <v>92</v>
      </c>
      <c r="F3681" t="s">
        <v>1869</v>
      </c>
      <c r="G3681">
        <v>24.59</v>
      </c>
      <c r="H3681">
        <v>3</v>
      </c>
      <c r="I3681">
        <v>-67.62</v>
      </c>
      <c r="J3681" t="str">
        <f>TEXT(sales[[#This Row],[Order Date]],"yyyy")</f>
        <v>2022</v>
      </c>
      <c r="K3681" t="str">
        <f>TEXT(sales[[#This Row],[Order Date]],"mmmm")</f>
        <v>November</v>
      </c>
    </row>
    <row r="3682" spans="1:11" ht="14.25" customHeight="1" x14ac:dyDescent="0.3">
      <c r="A3682" s="3">
        <v>44886</v>
      </c>
      <c r="B3682" t="s">
        <v>2103</v>
      </c>
      <c r="C3682" t="s">
        <v>10</v>
      </c>
      <c r="D3682" t="s">
        <v>11</v>
      </c>
      <c r="E3682" t="s">
        <v>20</v>
      </c>
      <c r="F3682" t="s">
        <v>2177</v>
      </c>
      <c r="G3682">
        <v>7.98</v>
      </c>
      <c r="H3682">
        <v>5</v>
      </c>
      <c r="I3682">
        <v>-13.17</v>
      </c>
      <c r="J3682" t="str">
        <f>TEXT(sales[[#This Row],[Order Date]],"yyyy")</f>
        <v>2022</v>
      </c>
      <c r="K3682" t="str">
        <f>TEXT(sales[[#This Row],[Order Date]],"mmmm")</f>
        <v>November</v>
      </c>
    </row>
    <row r="3683" spans="1:11" ht="14.25" customHeight="1" x14ac:dyDescent="0.3">
      <c r="A3683" s="3">
        <v>44886</v>
      </c>
      <c r="B3683" t="s">
        <v>681</v>
      </c>
      <c r="C3683" t="s">
        <v>245</v>
      </c>
      <c r="D3683" t="s">
        <v>34</v>
      </c>
      <c r="E3683" t="s">
        <v>47</v>
      </c>
      <c r="F3683" t="s">
        <v>2009</v>
      </c>
      <c r="G3683">
        <v>18.18</v>
      </c>
      <c r="H3683">
        <v>1</v>
      </c>
      <c r="I3683">
        <v>4.7699999999999996</v>
      </c>
      <c r="J3683" t="str">
        <f>TEXT(sales[[#This Row],[Order Date]],"yyyy")</f>
        <v>2022</v>
      </c>
      <c r="K3683" t="str">
        <f>TEXT(sales[[#This Row],[Order Date]],"mmmm")</f>
        <v>November</v>
      </c>
    </row>
    <row r="3684" spans="1:11" ht="14.25" customHeight="1" x14ac:dyDescent="0.3">
      <c r="A3684" s="3">
        <v>44887</v>
      </c>
      <c r="B3684" t="s">
        <v>626</v>
      </c>
      <c r="C3684" t="s">
        <v>10</v>
      </c>
      <c r="D3684" t="s">
        <v>11</v>
      </c>
      <c r="E3684" t="s">
        <v>92</v>
      </c>
      <c r="F3684" t="s">
        <v>114</v>
      </c>
      <c r="G3684">
        <v>68.81</v>
      </c>
      <c r="H3684">
        <v>5</v>
      </c>
      <c r="I3684">
        <v>-123.86</v>
      </c>
      <c r="J3684" t="str">
        <f>TEXT(sales[[#This Row],[Order Date]],"yyyy")</f>
        <v>2022</v>
      </c>
      <c r="K3684" t="str">
        <f>TEXT(sales[[#This Row],[Order Date]],"mmmm")</f>
        <v>November</v>
      </c>
    </row>
    <row r="3685" spans="1:11" ht="14.25" customHeight="1" x14ac:dyDescent="0.3">
      <c r="A3685" s="3">
        <v>44887</v>
      </c>
      <c r="B3685" t="s">
        <v>626</v>
      </c>
      <c r="C3685" t="s">
        <v>10</v>
      </c>
      <c r="D3685" t="s">
        <v>11</v>
      </c>
      <c r="E3685" t="s">
        <v>20</v>
      </c>
      <c r="F3685" t="s">
        <v>834</v>
      </c>
      <c r="G3685">
        <v>2.54</v>
      </c>
      <c r="H3685">
        <v>3</v>
      </c>
      <c r="I3685">
        <v>-3.82</v>
      </c>
      <c r="J3685" t="str">
        <f>TEXT(sales[[#This Row],[Order Date]],"yyyy")</f>
        <v>2022</v>
      </c>
      <c r="K3685" t="str">
        <f>TEXT(sales[[#This Row],[Order Date]],"mmmm")</f>
        <v>November</v>
      </c>
    </row>
    <row r="3686" spans="1:11" ht="14.25" customHeight="1" x14ac:dyDescent="0.3">
      <c r="A3686" s="3">
        <v>44887</v>
      </c>
      <c r="B3686" t="s">
        <v>1803</v>
      </c>
      <c r="C3686" t="s">
        <v>23</v>
      </c>
      <c r="D3686" t="s">
        <v>11</v>
      </c>
      <c r="E3686" t="s">
        <v>20</v>
      </c>
      <c r="F3686" t="s">
        <v>548</v>
      </c>
      <c r="G3686">
        <v>11.61</v>
      </c>
      <c r="H3686">
        <v>2</v>
      </c>
      <c r="I3686">
        <v>-9.2899999999999991</v>
      </c>
      <c r="J3686" t="str">
        <f>TEXT(sales[[#This Row],[Order Date]],"yyyy")</f>
        <v>2022</v>
      </c>
      <c r="K3686" t="str">
        <f>TEXT(sales[[#This Row],[Order Date]],"mmmm")</f>
        <v>November</v>
      </c>
    </row>
    <row r="3687" spans="1:11" ht="14.25" customHeight="1" x14ac:dyDescent="0.3">
      <c r="A3687" s="3">
        <v>44887</v>
      </c>
      <c r="B3687" t="s">
        <v>2248</v>
      </c>
      <c r="C3687" t="s">
        <v>10</v>
      </c>
      <c r="D3687" t="s">
        <v>34</v>
      </c>
      <c r="E3687" t="s">
        <v>145</v>
      </c>
      <c r="F3687" t="s">
        <v>1333</v>
      </c>
      <c r="G3687">
        <v>206.96</v>
      </c>
      <c r="H3687">
        <v>2</v>
      </c>
      <c r="I3687">
        <v>-32.520000000000003</v>
      </c>
      <c r="J3687" t="str">
        <f>TEXT(sales[[#This Row],[Order Date]],"yyyy")</f>
        <v>2022</v>
      </c>
      <c r="K3687" t="str">
        <f>TEXT(sales[[#This Row],[Order Date]],"mmmm")</f>
        <v>November</v>
      </c>
    </row>
    <row r="3688" spans="1:11" ht="14.25" customHeight="1" x14ac:dyDescent="0.3">
      <c r="A3688" s="3">
        <v>44887</v>
      </c>
      <c r="B3688" t="s">
        <v>1705</v>
      </c>
      <c r="C3688" t="s">
        <v>434</v>
      </c>
      <c r="D3688" t="s">
        <v>11</v>
      </c>
      <c r="E3688" t="s">
        <v>12</v>
      </c>
      <c r="F3688" t="s">
        <v>1710</v>
      </c>
      <c r="G3688">
        <v>14.94</v>
      </c>
      <c r="H3688">
        <v>3</v>
      </c>
      <c r="I3688">
        <v>7.02</v>
      </c>
      <c r="J3688" t="str">
        <f>TEXT(sales[[#This Row],[Order Date]],"yyyy")</f>
        <v>2022</v>
      </c>
      <c r="K3688" t="str">
        <f>TEXT(sales[[#This Row],[Order Date]],"mmmm")</f>
        <v>November</v>
      </c>
    </row>
    <row r="3689" spans="1:11" ht="14.25" customHeight="1" x14ac:dyDescent="0.3">
      <c r="A3689" s="3">
        <v>44887</v>
      </c>
      <c r="B3689" t="s">
        <v>246</v>
      </c>
      <c r="C3689" t="s">
        <v>10</v>
      </c>
      <c r="D3689" t="s">
        <v>39</v>
      </c>
      <c r="E3689" t="s">
        <v>52</v>
      </c>
      <c r="F3689" t="s">
        <v>2355</v>
      </c>
      <c r="G3689">
        <v>27.17</v>
      </c>
      <c r="H3689">
        <v>4</v>
      </c>
      <c r="I3689">
        <v>-1.36</v>
      </c>
      <c r="J3689" t="str">
        <f>TEXT(sales[[#This Row],[Order Date]],"yyyy")</f>
        <v>2022</v>
      </c>
      <c r="K3689" t="str">
        <f>TEXT(sales[[#This Row],[Order Date]],"mmmm")</f>
        <v>November</v>
      </c>
    </row>
    <row r="3690" spans="1:11" ht="14.25" customHeight="1" x14ac:dyDescent="0.3">
      <c r="A3690" s="3">
        <v>44887</v>
      </c>
      <c r="B3690" t="s">
        <v>1251</v>
      </c>
      <c r="C3690" t="s">
        <v>120</v>
      </c>
      <c r="D3690" t="s">
        <v>11</v>
      </c>
      <c r="E3690" t="s">
        <v>20</v>
      </c>
      <c r="F3690" t="s">
        <v>1313</v>
      </c>
      <c r="G3690">
        <v>2.95</v>
      </c>
      <c r="H3690">
        <v>2</v>
      </c>
      <c r="I3690">
        <v>-2.06</v>
      </c>
      <c r="J3690" t="str">
        <f>TEXT(sales[[#This Row],[Order Date]],"yyyy")</f>
        <v>2022</v>
      </c>
      <c r="K3690" t="str">
        <f>TEXT(sales[[#This Row],[Order Date]],"mmmm")</f>
        <v>November</v>
      </c>
    </row>
    <row r="3691" spans="1:11" ht="14.25" customHeight="1" x14ac:dyDescent="0.3">
      <c r="A3691" s="3">
        <v>44887</v>
      </c>
      <c r="B3691" t="s">
        <v>1251</v>
      </c>
      <c r="C3691" t="s">
        <v>120</v>
      </c>
      <c r="D3691" t="s">
        <v>11</v>
      </c>
      <c r="E3691" t="s">
        <v>43</v>
      </c>
      <c r="F3691" t="s">
        <v>1109</v>
      </c>
      <c r="G3691">
        <v>55.1</v>
      </c>
      <c r="H3691">
        <v>6</v>
      </c>
      <c r="I3691">
        <v>18.600000000000001</v>
      </c>
      <c r="J3691" t="str">
        <f>TEXT(sales[[#This Row],[Order Date]],"yyyy")</f>
        <v>2022</v>
      </c>
      <c r="K3691" t="str">
        <f>TEXT(sales[[#This Row],[Order Date]],"mmmm")</f>
        <v>November</v>
      </c>
    </row>
    <row r="3692" spans="1:11" ht="14.25" customHeight="1" x14ac:dyDescent="0.3">
      <c r="A3692" s="3">
        <v>44887</v>
      </c>
      <c r="B3692" t="s">
        <v>1687</v>
      </c>
      <c r="C3692" t="s">
        <v>27</v>
      </c>
      <c r="D3692" t="s">
        <v>11</v>
      </c>
      <c r="E3692" t="s">
        <v>12</v>
      </c>
      <c r="F3692" t="s">
        <v>306</v>
      </c>
      <c r="G3692">
        <v>37.94</v>
      </c>
      <c r="H3692">
        <v>2</v>
      </c>
      <c r="I3692">
        <v>18.21</v>
      </c>
      <c r="J3692" t="str">
        <f>TEXT(sales[[#This Row],[Order Date]],"yyyy")</f>
        <v>2022</v>
      </c>
      <c r="K3692" t="str">
        <f>TEXT(sales[[#This Row],[Order Date]],"mmmm")</f>
        <v>November</v>
      </c>
    </row>
    <row r="3693" spans="1:11" ht="14.25" customHeight="1" x14ac:dyDescent="0.3">
      <c r="A3693" s="3">
        <v>44887</v>
      </c>
      <c r="B3693" t="s">
        <v>1687</v>
      </c>
      <c r="C3693" t="s">
        <v>27</v>
      </c>
      <c r="D3693" t="s">
        <v>11</v>
      </c>
      <c r="E3693" t="s">
        <v>12</v>
      </c>
      <c r="F3693" t="s">
        <v>242</v>
      </c>
      <c r="G3693">
        <v>42.8</v>
      </c>
      <c r="H3693">
        <v>10</v>
      </c>
      <c r="I3693">
        <v>19.260000000000002</v>
      </c>
      <c r="J3693" t="str">
        <f>TEXT(sales[[#This Row],[Order Date]],"yyyy")</f>
        <v>2022</v>
      </c>
      <c r="K3693" t="str">
        <f>TEXT(sales[[#This Row],[Order Date]],"mmmm")</f>
        <v>November</v>
      </c>
    </row>
    <row r="3694" spans="1:11" ht="14.25" customHeight="1" x14ac:dyDescent="0.3">
      <c r="A3694" s="3">
        <v>44887</v>
      </c>
      <c r="B3694" t="s">
        <v>1687</v>
      </c>
      <c r="C3694" t="s">
        <v>27</v>
      </c>
      <c r="D3694" t="s">
        <v>11</v>
      </c>
      <c r="E3694" t="s">
        <v>18</v>
      </c>
      <c r="F3694" t="s">
        <v>551</v>
      </c>
      <c r="G3694">
        <v>33.630000000000003</v>
      </c>
      <c r="H3694">
        <v>3</v>
      </c>
      <c r="I3694">
        <v>10.09</v>
      </c>
      <c r="J3694" t="str">
        <f>TEXT(sales[[#This Row],[Order Date]],"yyyy")</f>
        <v>2022</v>
      </c>
      <c r="K3694" t="str">
        <f>TEXT(sales[[#This Row],[Order Date]],"mmmm")</f>
        <v>November</v>
      </c>
    </row>
    <row r="3695" spans="1:11" ht="14.25" customHeight="1" x14ac:dyDescent="0.3">
      <c r="A3695" s="3">
        <v>44887</v>
      </c>
      <c r="B3695" t="s">
        <v>796</v>
      </c>
      <c r="C3695" t="s">
        <v>123</v>
      </c>
      <c r="D3695" t="s">
        <v>39</v>
      </c>
      <c r="E3695" t="s">
        <v>302</v>
      </c>
      <c r="F3695" t="s">
        <v>825</v>
      </c>
      <c r="G3695">
        <v>32.99</v>
      </c>
      <c r="H3695">
        <v>3</v>
      </c>
      <c r="I3695">
        <v>-1.98</v>
      </c>
      <c r="J3695" t="str">
        <f>TEXT(sales[[#This Row],[Order Date]],"yyyy")</f>
        <v>2022</v>
      </c>
      <c r="K3695" t="str">
        <f>TEXT(sales[[#This Row],[Order Date]],"mmmm")</f>
        <v>November</v>
      </c>
    </row>
    <row r="3696" spans="1:11" ht="14.25" customHeight="1" x14ac:dyDescent="0.3">
      <c r="A3696" s="3">
        <v>44887</v>
      </c>
      <c r="B3696" t="s">
        <v>661</v>
      </c>
      <c r="C3696" t="s">
        <v>434</v>
      </c>
      <c r="D3696" t="s">
        <v>11</v>
      </c>
      <c r="E3696" t="s">
        <v>24</v>
      </c>
      <c r="F3696" t="s">
        <v>845</v>
      </c>
      <c r="G3696">
        <v>17.12</v>
      </c>
      <c r="H3696">
        <v>4</v>
      </c>
      <c r="I3696">
        <v>4.96</v>
      </c>
      <c r="J3696" t="str">
        <f>TEXT(sales[[#This Row],[Order Date]],"yyyy")</f>
        <v>2022</v>
      </c>
      <c r="K3696" t="str">
        <f>TEXT(sales[[#This Row],[Order Date]],"mmmm")</f>
        <v>November</v>
      </c>
    </row>
    <row r="3697" spans="1:11" ht="14.25" customHeight="1" x14ac:dyDescent="0.3">
      <c r="A3697" s="3">
        <v>44887</v>
      </c>
      <c r="B3697" t="s">
        <v>661</v>
      </c>
      <c r="C3697" t="s">
        <v>434</v>
      </c>
      <c r="D3697" t="s">
        <v>11</v>
      </c>
      <c r="E3697" t="s">
        <v>12</v>
      </c>
      <c r="F3697" t="s">
        <v>2356</v>
      </c>
      <c r="G3697">
        <v>59.94</v>
      </c>
      <c r="H3697">
        <v>3</v>
      </c>
      <c r="I3697">
        <v>28.17</v>
      </c>
      <c r="J3697" t="str">
        <f>TEXT(sales[[#This Row],[Order Date]],"yyyy")</f>
        <v>2022</v>
      </c>
      <c r="K3697" t="str">
        <f>TEXT(sales[[#This Row],[Order Date]],"mmmm")</f>
        <v>November</v>
      </c>
    </row>
    <row r="3698" spans="1:11" ht="14.25" customHeight="1" x14ac:dyDescent="0.3">
      <c r="A3698" s="3">
        <v>44888</v>
      </c>
      <c r="B3698" t="s">
        <v>2162</v>
      </c>
      <c r="C3698" t="s">
        <v>10</v>
      </c>
      <c r="D3698" t="s">
        <v>11</v>
      </c>
      <c r="E3698" t="s">
        <v>12</v>
      </c>
      <c r="F3698" t="s">
        <v>2243</v>
      </c>
      <c r="G3698">
        <v>335.52</v>
      </c>
      <c r="H3698">
        <v>4</v>
      </c>
      <c r="I3698">
        <v>117.43</v>
      </c>
      <c r="J3698" t="str">
        <f>TEXT(sales[[#This Row],[Order Date]],"yyyy")</f>
        <v>2022</v>
      </c>
      <c r="K3698" t="str">
        <f>TEXT(sales[[#This Row],[Order Date]],"mmmm")</f>
        <v>November</v>
      </c>
    </row>
    <row r="3699" spans="1:11" ht="14.25" customHeight="1" x14ac:dyDescent="0.3">
      <c r="A3699" s="3">
        <v>44888</v>
      </c>
      <c r="B3699" t="s">
        <v>2162</v>
      </c>
      <c r="C3699" t="s">
        <v>10</v>
      </c>
      <c r="D3699" t="s">
        <v>11</v>
      </c>
      <c r="E3699" t="s">
        <v>20</v>
      </c>
      <c r="F3699" t="s">
        <v>888</v>
      </c>
      <c r="G3699">
        <v>23.91</v>
      </c>
      <c r="H3699">
        <v>2</v>
      </c>
      <c r="I3699">
        <v>-40.65</v>
      </c>
      <c r="J3699" t="str">
        <f>TEXT(sales[[#This Row],[Order Date]],"yyyy")</f>
        <v>2022</v>
      </c>
      <c r="K3699" t="str">
        <f>TEXT(sales[[#This Row],[Order Date]],"mmmm")</f>
        <v>November</v>
      </c>
    </row>
    <row r="3700" spans="1:11" ht="14.25" customHeight="1" x14ac:dyDescent="0.3">
      <c r="A3700" s="3">
        <v>44888</v>
      </c>
      <c r="B3700" t="s">
        <v>2162</v>
      </c>
      <c r="C3700" t="s">
        <v>10</v>
      </c>
      <c r="D3700" t="s">
        <v>11</v>
      </c>
      <c r="E3700" t="s">
        <v>18</v>
      </c>
      <c r="F3700" t="s">
        <v>1956</v>
      </c>
      <c r="G3700">
        <v>27.06</v>
      </c>
      <c r="H3700">
        <v>2</v>
      </c>
      <c r="I3700">
        <v>2.37</v>
      </c>
      <c r="J3700" t="str">
        <f>TEXT(sales[[#This Row],[Order Date]],"yyyy")</f>
        <v>2022</v>
      </c>
      <c r="K3700" t="str">
        <f>TEXT(sales[[#This Row],[Order Date]],"mmmm")</f>
        <v>November</v>
      </c>
    </row>
    <row r="3701" spans="1:11" ht="14.25" customHeight="1" x14ac:dyDescent="0.3">
      <c r="A3701" s="3">
        <v>44888</v>
      </c>
      <c r="B3701" t="s">
        <v>1196</v>
      </c>
      <c r="C3701" t="s">
        <v>177</v>
      </c>
      <c r="D3701" t="s">
        <v>11</v>
      </c>
      <c r="E3701" t="s">
        <v>92</v>
      </c>
      <c r="F3701" t="s">
        <v>2291</v>
      </c>
      <c r="G3701">
        <v>2625.12</v>
      </c>
      <c r="H3701">
        <v>8</v>
      </c>
      <c r="I3701">
        <v>735.03</v>
      </c>
      <c r="J3701" t="str">
        <f>TEXT(sales[[#This Row],[Order Date]],"yyyy")</f>
        <v>2022</v>
      </c>
      <c r="K3701" t="str">
        <f>TEXT(sales[[#This Row],[Order Date]],"mmmm")</f>
        <v>November</v>
      </c>
    </row>
    <row r="3702" spans="1:11" ht="14.25" customHeight="1" x14ac:dyDescent="0.3">
      <c r="A3702" s="3">
        <v>44888</v>
      </c>
      <c r="B3702" t="s">
        <v>1196</v>
      </c>
      <c r="C3702" t="s">
        <v>177</v>
      </c>
      <c r="D3702" t="s">
        <v>11</v>
      </c>
      <c r="E3702" t="s">
        <v>24</v>
      </c>
      <c r="F3702" t="s">
        <v>960</v>
      </c>
      <c r="G3702">
        <v>17.940000000000001</v>
      </c>
      <c r="H3702">
        <v>3</v>
      </c>
      <c r="I3702">
        <v>4.49</v>
      </c>
      <c r="J3702" t="str">
        <f>TEXT(sales[[#This Row],[Order Date]],"yyyy")</f>
        <v>2022</v>
      </c>
      <c r="K3702" t="str">
        <f>TEXT(sales[[#This Row],[Order Date]],"mmmm")</f>
        <v>November</v>
      </c>
    </row>
    <row r="3703" spans="1:11" ht="14.25" customHeight="1" x14ac:dyDescent="0.3">
      <c r="A3703" s="3">
        <v>44888</v>
      </c>
      <c r="B3703" t="s">
        <v>1643</v>
      </c>
      <c r="C3703" t="s">
        <v>59</v>
      </c>
      <c r="D3703" t="s">
        <v>39</v>
      </c>
      <c r="E3703" t="s">
        <v>40</v>
      </c>
      <c r="F3703" t="s">
        <v>1347</v>
      </c>
      <c r="G3703">
        <v>307.98</v>
      </c>
      <c r="H3703">
        <v>2</v>
      </c>
      <c r="I3703">
        <v>89.31</v>
      </c>
      <c r="J3703" t="str">
        <f>TEXT(sales[[#This Row],[Order Date]],"yyyy")</f>
        <v>2022</v>
      </c>
      <c r="K3703" t="str">
        <f>TEXT(sales[[#This Row],[Order Date]],"mmmm")</f>
        <v>November</v>
      </c>
    </row>
    <row r="3704" spans="1:11" ht="14.25" customHeight="1" x14ac:dyDescent="0.3">
      <c r="A3704" s="3">
        <v>44888</v>
      </c>
      <c r="B3704" t="s">
        <v>1643</v>
      </c>
      <c r="C3704" t="s">
        <v>59</v>
      </c>
      <c r="D3704" t="s">
        <v>11</v>
      </c>
      <c r="E3704" t="s">
        <v>12</v>
      </c>
      <c r="F3704" t="s">
        <v>1666</v>
      </c>
      <c r="G3704">
        <v>44.1</v>
      </c>
      <c r="H3704">
        <v>6</v>
      </c>
      <c r="I3704">
        <v>20.73</v>
      </c>
      <c r="J3704" t="str">
        <f>TEXT(sales[[#This Row],[Order Date]],"yyyy")</f>
        <v>2022</v>
      </c>
      <c r="K3704" t="str">
        <f>TEXT(sales[[#This Row],[Order Date]],"mmmm")</f>
        <v>November</v>
      </c>
    </row>
    <row r="3705" spans="1:11" ht="14.25" customHeight="1" x14ac:dyDescent="0.3">
      <c r="A3705" s="3">
        <v>44888</v>
      </c>
      <c r="B3705" t="s">
        <v>1643</v>
      </c>
      <c r="C3705" t="s">
        <v>59</v>
      </c>
      <c r="D3705" t="s">
        <v>11</v>
      </c>
      <c r="E3705" t="s">
        <v>24</v>
      </c>
      <c r="F3705" t="s">
        <v>2357</v>
      </c>
      <c r="G3705">
        <v>13.12</v>
      </c>
      <c r="H3705">
        <v>4</v>
      </c>
      <c r="I3705">
        <v>5.64</v>
      </c>
      <c r="J3705" t="str">
        <f>TEXT(sales[[#This Row],[Order Date]],"yyyy")</f>
        <v>2022</v>
      </c>
      <c r="K3705" t="str">
        <f>TEXT(sales[[#This Row],[Order Date]],"mmmm")</f>
        <v>November</v>
      </c>
    </row>
    <row r="3706" spans="1:11" ht="14.25" customHeight="1" x14ac:dyDescent="0.3">
      <c r="A3706" s="3">
        <v>44888</v>
      </c>
      <c r="B3706" t="s">
        <v>1643</v>
      </c>
      <c r="C3706" t="s">
        <v>59</v>
      </c>
      <c r="D3706" t="s">
        <v>11</v>
      </c>
      <c r="E3706" t="s">
        <v>63</v>
      </c>
      <c r="F3706" t="s">
        <v>64</v>
      </c>
      <c r="G3706">
        <v>16.559999999999999</v>
      </c>
      <c r="H3706">
        <v>2</v>
      </c>
      <c r="I3706">
        <v>7.78</v>
      </c>
      <c r="J3706" t="str">
        <f>TEXT(sales[[#This Row],[Order Date]],"yyyy")</f>
        <v>2022</v>
      </c>
      <c r="K3706" t="str">
        <f>TEXT(sales[[#This Row],[Order Date]],"mmmm")</f>
        <v>November</v>
      </c>
    </row>
    <row r="3707" spans="1:11" ht="14.25" customHeight="1" x14ac:dyDescent="0.3">
      <c r="A3707" s="3">
        <v>44888</v>
      </c>
      <c r="B3707" t="s">
        <v>1643</v>
      </c>
      <c r="C3707" t="s">
        <v>59</v>
      </c>
      <c r="D3707" t="s">
        <v>11</v>
      </c>
      <c r="E3707" t="s">
        <v>12</v>
      </c>
      <c r="F3707" t="s">
        <v>493</v>
      </c>
      <c r="G3707">
        <v>38.880000000000003</v>
      </c>
      <c r="H3707">
        <v>6</v>
      </c>
      <c r="I3707">
        <v>18.66</v>
      </c>
      <c r="J3707" t="str">
        <f>TEXT(sales[[#This Row],[Order Date]],"yyyy")</f>
        <v>2022</v>
      </c>
      <c r="K3707" t="str">
        <f>TEXT(sales[[#This Row],[Order Date]],"mmmm")</f>
        <v>November</v>
      </c>
    </row>
    <row r="3708" spans="1:11" ht="14.25" customHeight="1" x14ac:dyDescent="0.3">
      <c r="A3708" s="3">
        <v>44889</v>
      </c>
      <c r="B3708" t="s">
        <v>405</v>
      </c>
      <c r="C3708" t="s">
        <v>27</v>
      </c>
      <c r="D3708" t="s">
        <v>39</v>
      </c>
      <c r="E3708" t="s">
        <v>52</v>
      </c>
      <c r="F3708" t="s">
        <v>1325</v>
      </c>
      <c r="G3708">
        <v>13.98</v>
      </c>
      <c r="H3708">
        <v>2</v>
      </c>
      <c r="I3708">
        <v>6.15</v>
      </c>
      <c r="J3708" t="str">
        <f>TEXT(sales[[#This Row],[Order Date]],"yyyy")</f>
        <v>2022</v>
      </c>
      <c r="K3708" t="str">
        <f>TEXT(sales[[#This Row],[Order Date]],"mmmm")</f>
        <v>November</v>
      </c>
    </row>
    <row r="3709" spans="1:11" ht="14.25" customHeight="1" x14ac:dyDescent="0.3">
      <c r="A3709" s="3">
        <v>44889</v>
      </c>
      <c r="B3709" t="s">
        <v>405</v>
      </c>
      <c r="C3709" t="s">
        <v>27</v>
      </c>
      <c r="D3709" t="s">
        <v>11</v>
      </c>
      <c r="E3709" t="s">
        <v>20</v>
      </c>
      <c r="F3709" t="s">
        <v>631</v>
      </c>
      <c r="G3709">
        <v>25.82</v>
      </c>
      <c r="H3709">
        <v>6</v>
      </c>
      <c r="I3709">
        <v>9.36</v>
      </c>
      <c r="J3709" t="str">
        <f>TEXT(sales[[#This Row],[Order Date]],"yyyy")</f>
        <v>2022</v>
      </c>
      <c r="K3709" t="str">
        <f>TEXT(sales[[#This Row],[Order Date]],"mmmm")</f>
        <v>November</v>
      </c>
    </row>
    <row r="3710" spans="1:11" ht="14.25" customHeight="1" x14ac:dyDescent="0.3">
      <c r="A3710" s="3">
        <v>44889</v>
      </c>
      <c r="B3710" t="s">
        <v>405</v>
      </c>
      <c r="C3710" t="s">
        <v>27</v>
      </c>
      <c r="D3710" t="s">
        <v>11</v>
      </c>
      <c r="E3710" t="s">
        <v>12</v>
      </c>
      <c r="F3710" t="s">
        <v>2358</v>
      </c>
      <c r="G3710">
        <v>146.72999999999999</v>
      </c>
      <c r="H3710">
        <v>3</v>
      </c>
      <c r="I3710">
        <v>68.959999999999994</v>
      </c>
      <c r="J3710" t="str">
        <f>TEXT(sales[[#This Row],[Order Date]],"yyyy")</f>
        <v>2022</v>
      </c>
      <c r="K3710" t="str">
        <f>TEXT(sales[[#This Row],[Order Date]],"mmmm")</f>
        <v>November</v>
      </c>
    </row>
    <row r="3711" spans="1:11" ht="14.25" customHeight="1" x14ac:dyDescent="0.3">
      <c r="A3711" s="3">
        <v>44889</v>
      </c>
      <c r="B3711" t="s">
        <v>405</v>
      </c>
      <c r="C3711" t="s">
        <v>27</v>
      </c>
      <c r="D3711" t="s">
        <v>34</v>
      </c>
      <c r="E3711" t="s">
        <v>47</v>
      </c>
      <c r="F3711" t="s">
        <v>1586</v>
      </c>
      <c r="G3711">
        <v>79.760000000000005</v>
      </c>
      <c r="H3711">
        <v>4</v>
      </c>
      <c r="I3711">
        <v>22.33</v>
      </c>
      <c r="J3711" t="str">
        <f>TEXT(sales[[#This Row],[Order Date]],"yyyy")</f>
        <v>2022</v>
      </c>
      <c r="K3711" t="str">
        <f>TEXT(sales[[#This Row],[Order Date]],"mmmm")</f>
        <v>November</v>
      </c>
    </row>
    <row r="3712" spans="1:11" ht="14.25" customHeight="1" x14ac:dyDescent="0.3">
      <c r="A3712" s="3">
        <v>44889</v>
      </c>
      <c r="B3712" t="s">
        <v>9</v>
      </c>
      <c r="C3712" t="s">
        <v>27</v>
      </c>
      <c r="D3712" t="s">
        <v>11</v>
      </c>
      <c r="E3712" t="s">
        <v>12</v>
      </c>
      <c r="F3712" t="s">
        <v>360</v>
      </c>
      <c r="G3712">
        <v>368.91</v>
      </c>
      <c r="H3712">
        <v>9</v>
      </c>
      <c r="I3712">
        <v>180.77</v>
      </c>
      <c r="J3712" t="str">
        <f>TEXT(sales[[#This Row],[Order Date]],"yyyy")</f>
        <v>2022</v>
      </c>
      <c r="K3712" t="str">
        <f>TEXT(sales[[#This Row],[Order Date]],"mmmm")</f>
        <v>November</v>
      </c>
    </row>
    <row r="3713" spans="1:11" ht="14.25" customHeight="1" x14ac:dyDescent="0.3">
      <c r="A3713" s="3">
        <v>44889</v>
      </c>
      <c r="B3713" t="s">
        <v>9</v>
      </c>
      <c r="C3713" t="s">
        <v>27</v>
      </c>
      <c r="D3713" t="s">
        <v>11</v>
      </c>
      <c r="E3713" t="s">
        <v>24</v>
      </c>
      <c r="F3713" t="s">
        <v>1252</v>
      </c>
      <c r="G3713">
        <v>14.7</v>
      </c>
      <c r="H3713">
        <v>5</v>
      </c>
      <c r="I3713">
        <v>6.62</v>
      </c>
      <c r="J3713" t="str">
        <f>TEXT(sales[[#This Row],[Order Date]],"yyyy")</f>
        <v>2022</v>
      </c>
      <c r="K3713" t="str">
        <f>TEXT(sales[[#This Row],[Order Date]],"mmmm")</f>
        <v>November</v>
      </c>
    </row>
    <row r="3714" spans="1:11" ht="14.25" customHeight="1" x14ac:dyDescent="0.3">
      <c r="A3714" s="3">
        <v>44889</v>
      </c>
      <c r="B3714" t="s">
        <v>94</v>
      </c>
      <c r="C3714" t="s">
        <v>27</v>
      </c>
      <c r="D3714" t="s">
        <v>11</v>
      </c>
      <c r="E3714" t="s">
        <v>20</v>
      </c>
      <c r="F3714" t="s">
        <v>2287</v>
      </c>
      <c r="G3714">
        <v>3.17</v>
      </c>
      <c r="H3714">
        <v>2</v>
      </c>
      <c r="I3714">
        <v>0.99</v>
      </c>
      <c r="J3714" t="str">
        <f>TEXT(sales[[#This Row],[Order Date]],"yyyy")</f>
        <v>2022</v>
      </c>
      <c r="K3714" t="str">
        <f>TEXT(sales[[#This Row],[Order Date]],"mmmm")</f>
        <v>November</v>
      </c>
    </row>
    <row r="3715" spans="1:11" ht="14.25" customHeight="1" x14ac:dyDescent="0.3">
      <c r="A3715" s="3">
        <v>44889</v>
      </c>
      <c r="B3715" t="s">
        <v>94</v>
      </c>
      <c r="C3715" t="s">
        <v>27</v>
      </c>
      <c r="D3715" t="s">
        <v>11</v>
      </c>
      <c r="E3715" t="s">
        <v>12</v>
      </c>
      <c r="F3715" t="s">
        <v>28</v>
      </c>
      <c r="G3715">
        <v>19.440000000000001</v>
      </c>
      <c r="H3715">
        <v>3</v>
      </c>
      <c r="I3715">
        <v>9.33</v>
      </c>
      <c r="J3715" t="str">
        <f>TEXT(sales[[#This Row],[Order Date]],"yyyy")</f>
        <v>2022</v>
      </c>
      <c r="K3715" t="str">
        <f>TEXT(sales[[#This Row],[Order Date]],"mmmm")</f>
        <v>November</v>
      </c>
    </row>
    <row r="3716" spans="1:11" ht="14.25" customHeight="1" x14ac:dyDescent="0.3">
      <c r="A3716" s="3">
        <v>44889</v>
      </c>
      <c r="B3716" t="s">
        <v>94</v>
      </c>
      <c r="C3716" t="s">
        <v>27</v>
      </c>
      <c r="D3716" t="s">
        <v>11</v>
      </c>
      <c r="E3716" t="s">
        <v>18</v>
      </c>
      <c r="F3716" t="s">
        <v>2359</v>
      </c>
      <c r="G3716">
        <v>454.86</v>
      </c>
      <c r="H3716">
        <v>7</v>
      </c>
      <c r="I3716">
        <v>54.58</v>
      </c>
      <c r="J3716" t="str">
        <f>TEXT(sales[[#This Row],[Order Date]],"yyyy")</f>
        <v>2022</v>
      </c>
      <c r="K3716" t="str">
        <f>TEXT(sales[[#This Row],[Order Date]],"mmmm")</f>
        <v>November</v>
      </c>
    </row>
    <row r="3717" spans="1:11" ht="14.25" customHeight="1" x14ac:dyDescent="0.3">
      <c r="A3717" s="3">
        <v>44889</v>
      </c>
      <c r="B3717" t="s">
        <v>94</v>
      </c>
      <c r="C3717" t="s">
        <v>27</v>
      </c>
      <c r="D3717" t="s">
        <v>11</v>
      </c>
      <c r="E3717" t="s">
        <v>20</v>
      </c>
      <c r="F3717" t="s">
        <v>819</v>
      </c>
      <c r="G3717">
        <v>91.39</v>
      </c>
      <c r="H3717">
        <v>8</v>
      </c>
      <c r="I3717">
        <v>29.7</v>
      </c>
      <c r="J3717" t="str">
        <f>TEXT(sales[[#This Row],[Order Date]],"yyyy")</f>
        <v>2022</v>
      </c>
      <c r="K3717" t="str">
        <f>TEXT(sales[[#This Row],[Order Date]],"mmmm")</f>
        <v>November</v>
      </c>
    </row>
    <row r="3718" spans="1:11" ht="14.25" customHeight="1" x14ac:dyDescent="0.3">
      <c r="A3718" s="3">
        <v>44890</v>
      </c>
      <c r="B3718" t="s">
        <v>1273</v>
      </c>
      <c r="C3718" t="s">
        <v>245</v>
      </c>
      <c r="D3718" t="s">
        <v>11</v>
      </c>
      <c r="E3718" t="s">
        <v>24</v>
      </c>
      <c r="F3718" t="s">
        <v>2360</v>
      </c>
      <c r="G3718">
        <v>13.12</v>
      </c>
      <c r="H3718">
        <v>5</v>
      </c>
      <c r="I3718">
        <v>1.48</v>
      </c>
      <c r="J3718" t="str">
        <f>TEXT(sales[[#This Row],[Order Date]],"yyyy")</f>
        <v>2022</v>
      </c>
      <c r="K3718" t="str">
        <f>TEXT(sales[[#This Row],[Order Date]],"mmmm")</f>
        <v>November</v>
      </c>
    </row>
    <row r="3719" spans="1:11" ht="14.25" customHeight="1" x14ac:dyDescent="0.3">
      <c r="A3719" s="3">
        <v>44891</v>
      </c>
      <c r="B3719" t="s">
        <v>470</v>
      </c>
      <c r="C3719" t="s">
        <v>434</v>
      </c>
      <c r="D3719" t="s">
        <v>11</v>
      </c>
      <c r="E3719" t="s">
        <v>20</v>
      </c>
      <c r="F3719" t="s">
        <v>150</v>
      </c>
      <c r="G3719">
        <v>14.73</v>
      </c>
      <c r="H3719">
        <v>3</v>
      </c>
      <c r="I3719">
        <v>6.92</v>
      </c>
      <c r="J3719" t="str">
        <f>TEXT(sales[[#This Row],[Order Date]],"yyyy")</f>
        <v>2022</v>
      </c>
      <c r="K3719" t="str">
        <f>TEXT(sales[[#This Row],[Order Date]],"mmmm")</f>
        <v>November</v>
      </c>
    </row>
    <row r="3720" spans="1:11" ht="14.25" customHeight="1" x14ac:dyDescent="0.3">
      <c r="A3720" s="3">
        <v>44891</v>
      </c>
      <c r="B3720" t="s">
        <v>470</v>
      </c>
      <c r="C3720" t="s">
        <v>434</v>
      </c>
      <c r="D3720" t="s">
        <v>11</v>
      </c>
      <c r="E3720" t="s">
        <v>18</v>
      </c>
      <c r="F3720" t="s">
        <v>1965</v>
      </c>
      <c r="G3720">
        <v>104.9</v>
      </c>
      <c r="H3720">
        <v>5</v>
      </c>
      <c r="I3720">
        <v>25.18</v>
      </c>
      <c r="J3720" t="str">
        <f>TEXT(sales[[#This Row],[Order Date]],"yyyy")</f>
        <v>2022</v>
      </c>
      <c r="K3720" t="str">
        <f>TEXT(sales[[#This Row],[Order Date]],"mmmm")</f>
        <v>November</v>
      </c>
    </row>
    <row r="3721" spans="1:11" ht="14.25" customHeight="1" x14ac:dyDescent="0.3">
      <c r="A3721" s="3">
        <v>44891</v>
      </c>
      <c r="B3721" t="s">
        <v>470</v>
      </c>
      <c r="C3721" t="s">
        <v>434</v>
      </c>
      <c r="D3721" t="s">
        <v>11</v>
      </c>
      <c r="E3721" t="s">
        <v>20</v>
      </c>
      <c r="F3721" t="s">
        <v>1993</v>
      </c>
      <c r="G3721">
        <v>61.04</v>
      </c>
      <c r="H3721">
        <v>4</v>
      </c>
      <c r="I3721">
        <v>30.52</v>
      </c>
      <c r="J3721" t="str">
        <f>TEXT(sales[[#This Row],[Order Date]],"yyyy")</f>
        <v>2022</v>
      </c>
      <c r="K3721" t="str">
        <f>TEXT(sales[[#This Row],[Order Date]],"mmmm")</f>
        <v>November</v>
      </c>
    </row>
    <row r="3722" spans="1:11" ht="14.25" customHeight="1" x14ac:dyDescent="0.3">
      <c r="A3722" s="3">
        <v>44891</v>
      </c>
      <c r="B3722" t="s">
        <v>470</v>
      </c>
      <c r="C3722" t="s">
        <v>434</v>
      </c>
      <c r="D3722" t="s">
        <v>11</v>
      </c>
      <c r="E3722" t="s">
        <v>12</v>
      </c>
      <c r="F3722" t="s">
        <v>2321</v>
      </c>
      <c r="G3722">
        <v>10.95</v>
      </c>
      <c r="H3722">
        <v>3</v>
      </c>
      <c r="I3722">
        <v>5.15</v>
      </c>
      <c r="J3722" t="str">
        <f>TEXT(sales[[#This Row],[Order Date]],"yyyy")</f>
        <v>2022</v>
      </c>
      <c r="K3722" t="str">
        <f>TEXT(sales[[#This Row],[Order Date]],"mmmm")</f>
        <v>November</v>
      </c>
    </row>
    <row r="3723" spans="1:11" ht="14.25" customHeight="1" x14ac:dyDescent="0.3">
      <c r="A3723" s="3">
        <v>44891</v>
      </c>
      <c r="B3723" t="s">
        <v>1798</v>
      </c>
      <c r="C3723" t="s">
        <v>120</v>
      </c>
      <c r="D3723" t="s">
        <v>34</v>
      </c>
      <c r="E3723" t="s">
        <v>47</v>
      </c>
      <c r="F3723" t="s">
        <v>1782</v>
      </c>
      <c r="G3723">
        <v>692.47</v>
      </c>
      <c r="H3723">
        <v>11</v>
      </c>
      <c r="I3723">
        <v>190.43</v>
      </c>
      <c r="J3723" t="str">
        <f>TEXT(sales[[#This Row],[Order Date]],"yyyy")</f>
        <v>2022</v>
      </c>
      <c r="K3723" t="str">
        <f>TEXT(sales[[#This Row],[Order Date]],"mmmm")</f>
        <v>November</v>
      </c>
    </row>
    <row r="3724" spans="1:11" ht="14.25" customHeight="1" x14ac:dyDescent="0.3">
      <c r="A3724" s="3">
        <v>44891</v>
      </c>
      <c r="B3724" t="s">
        <v>1287</v>
      </c>
      <c r="C3724" t="s">
        <v>186</v>
      </c>
      <c r="D3724" t="s">
        <v>39</v>
      </c>
      <c r="E3724" t="s">
        <v>603</v>
      </c>
      <c r="F3724" t="s">
        <v>1348</v>
      </c>
      <c r="G3724">
        <v>599.99</v>
      </c>
      <c r="H3724">
        <v>1</v>
      </c>
      <c r="I3724">
        <v>234</v>
      </c>
      <c r="J3724" t="str">
        <f>TEXT(sales[[#This Row],[Order Date]],"yyyy")</f>
        <v>2022</v>
      </c>
      <c r="K3724" t="str">
        <f>TEXT(sales[[#This Row],[Order Date]],"mmmm")</f>
        <v>November</v>
      </c>
    </row>
    <row r="3725" spans="1:11" ht="14.25" customHeight="1" x14ac:dyDescent="0.3">
      <c r="A3725" s="3">
        <v>44892</v>
      </c>
      <c r="B3725" t="s">
        <v>1426</v>
      </c>
      <c r="C3725" t="s">
        <v>123</v>
      </c>
      <c r="D3725" t="s">
        <v>34</v>
      </c>
      <c r="E3725" t="s">
        <v>145</v>
      </c>
      <c r="F3725" t="s">
        <v>1501</v>
      </c>
      <c r="G3725">
        <v>375.46</v>
      </c>
      <c r="H3725">
        <v>3</v>
      </c>
      <c r="I3725">
        <v>-157.01</v>
      </c>
      <c r="J3725" t="str">
        <f>TEXT(sales[[#This Row],[Order Date]],"yyyy")</f>
        <v>2022</v>
      </c>
      <c r="K3725" t="str">
        <f>TEXT(sales[[#This Row],[Order Date]],"mmmm")</f>
        <v>November</v>
      </c>
    </row>
    <row r="3726" spans="1:11" ht="14.25" customHeight="1" x14ac:dyDescent="0.3">
      <c r="A3726" s="3">
        <v>44892</v>
      </c>
      <c r="B3726" t="s">
        <v>1426</v>
      </c>
      <c r="C3726" t="s">
        <v>123</v>
      </c>
      <c r="D3726" t="s">
        <v>39</v>
      </c>
      <c r="E3726" t="s">
        <v>52</v>
      </c>
      <c r="F3726" t="s">
        <v>2361</v>
      </c>
      <c r="G3726">
        <v>83.98</v>
      </c>
      <c r="H3726">
        <v>3</v>
      </c>
      <c r="I3726">
        <v>-1.05</v>
      </c>
      <c r="J3726" t="str">
        <f>TEXT(sales[[#This Row],[Order Date]],"yyyy")</f>
        <v>2022</v>
      </c>
      <c r="K3726" t="str">
        <f>TEXT(sales[[#This Row],[Order Date]],"mmmm")</f>
        <v>November</v>
      </c>
    </row>
    <row r="3727" spans="1:11" ht="14.25" customHeight="1" x14ac:dyDescent="0.3">
      <c r="A3727" s="3">
        <v>44892</v>
      </c>
      <c r="B3727" t="s">
        <v>378</v>
      </c>
      <c r="C3727" t="s">
        <v>27</v>
      </c>
      <c r="D3727" t="s">
        <v>34</v>
      </c>
      <c r="E3727" t="s">
        <v>35</v>
      </c>
      <c r="F3727" t="s">
        <v>793</v>
      </c>
      <c r="G3727">
        <v>283.92</v>
      </c>
      <c r="H3727">
        <v>5</v>
      </c>
      <c r="I3727">
        <v>17.75</v>
      </c>
      <c r="J3727" t="str">
        <f>TEXT(sales[[#This Row],[Order Date]],"yyyy")</f>
        <v>2022</v>
      </c>
      <c r="K3727" t="str">
        <f>TEXT(sales[[#This Row],[Order Date]],"mmmm")</f>
        <v>November</v>
      </c>
    </row>
    <row r="3728" spans="1:11" ht="14.25" customHeight="1" x14ac:dyDescent="0.3">
      <c r="A3728" s="3">
        <v>44892</v>
      </c>
      <c r="B3728" t="s">
        <v>1846</v>
      </c>
      <c r="C3728" t="s">
        <v>101</v>
      </c>
      <c r="D3728" t="s">
        <v>11</v>
      </c>
      <c r="E3728" t="s">
        <v>20</v>
      </c>
      <c r="F3728" t="s">
        <v>436</v>
      </c>
      <c r="G3728">
        <v>6.24</v>
      </c>
      <c r="H3728">
        <v>2</v>
      </c>
      <c r="I3728">
        <v>3.06</v>
      </c>
      <c r="J3728" t="str">
        <f>TEXT(sales[[#This Row],[Order Date]],"yyyy")</f>
        <v>2022</v>
      </c>
      <c r="K3728" t="str">
        <f>TEXT(sales[[#This Row],[Order Date]],"mmmm")</f>
        <v>November</v>
      </c>
    </row>
    <row r="3729" spans="1:11" ht="14.25" customHeight="1" x14ac:dyDescent="0.3">
      <c r="A3729" s="3">
        <v>44892</v>
      </c>
      <c r="B3729" t="s">
        <v>1635</v>
      </c>
      <c r="C3729" t="s">
        <v>59</v>
      </c>
      <c r="D3729" t="s">
        <v>39</v>
      </c>
      <c r="E3729" t="s">
        <v>40</v>
      </c>
      <c r="F3729" t="s">
        <v>2362</v>
      </c>
      <c r="G3729">
        <v>83.97</v>
      </c>
      <c r="H3729">
        <v>3</v>
      </c>
      <c r="I3729">
        <v>23.51</v>
      </c>
      <c r="J3729" t="str">
        <f>TEXT(sales[[#This Row],[Order Date]],"yyyy")</f>
        <v>2022</v>
      </c>
      <c r="K3729" t="str">
        <f>TEXT(sales[[#This Row],[Order Date]],"mmmm")</f>
        <v>November</v>
      </c>
    </row>
    <row r="3730" spans="1:11" ht="14.25" customHeight="1" x14ac:dyDescent="0.3">
      <c r="A3730" s="3">
        <v>44892</v>
      </c>
      <c r="B3730" t="s">
        <v>1635</v>
      </c>
      <c r="C3730" t="s">
        <v>59</v>
      </c>
      <c r="D3730" t="s">
        <v>39</v>
      </c>
      <c r="E3730" t="s">
        <v>52</v>
      </c>
      <c r="F3730" t="s">
        <v>2363</v>
      </c>
      <c r="G3730">
        <v>104.97</v>
      </c>
      <c r="H3730">
        <v>3</v>
      </c>
      <c r="I3730">
        <v>7.35</v>
      </c>
      <c r="J3730" t="str">
        <f>TEXT(sales[[#This Row],[Order Date]],"yyyy")</f>
        <v>2022</v>
      </c>
      <c r="K3730" t="str">
        <f>TEXT(sales[[#This Row],[Order Date]],"mmmm")</f>
        <v>November</v>
      </c>
    </row>
    <row r="3731" spans="1:11" ht="14.25" customHeight="1" x14ac:dyDescent="0.3">
      <c r="A3731" s="3">
        <v>44892</v>
      </c>
      <c r="B3731" t="s">
        <v>1951</v>
      </c>
      <c r="C3731" t="s">
        <v>149</v>
      </c>
      <c r="D3731" t="s">
        <v>11</v>
      </c>
      <c r="E3731" t="s">
        <v>24</v>
      </c>
      <c r="F3731" t="s">
        <v>406</v>
      </c>
      <c r="G3731">
        <v>29.79</v>
      </c>
      <c r="H3731">
        <v>3</v>
      </c>
      <c r="I3731">
        <v>12.51</v>
      </c>
      <c r="J3731" t="str">
        <f>TEXT(sales[[#This Row],[Order Date]],"yyyy")</f>
        <v>2022</v>
      </c>
      <c r="K3731" t="str">
        <f>TEXT(sales[[#This Row],[Order Date]],"mmmm")</f>
        <v>November</v>
      </c>
    </row>
    <row r="3732" spans="1:11" ht="14.25" customHeight="1" x14ac:dyDescent="0.3">
      <c r="A3732" s="3">
        <v>44892</v>
      </c>
      <c r="B3732" t="s">
        <v>628</v>
      </c>
      <c r="C3732" t="s">
        <v>27</v>
      </c>
      <c r="D3732" t="s">
        <v>39</v>
      </c>
      <c r="E3732" t="s">
        <v>52</v>
      </c>
      <c r="F3732" t="s">
        <v>867</v>
      </c>
      <c r="G3732">
        <v>107.97</v>
      </c>
      <c r="H3732">
        <v>3</v>
      </c>
      <c r="I3732">
        <v>22.67</v>
      </c>
      <c r="J3732" t="str">
        <f>TEXT(sales[[#This Row],[Order Date]],"yyyy")</f>
        <v>2022</v>
      </c>
      <c r="K3732" t="str">
        <f>TEXT(sales[[#This Row],[Order Date]],"mmmm")</f>
        <v>November</v>
      </c>
    </row>
    <row r="3733" spans="1:11" ht="14.25" customHeight="1" x14ac:dyDescent="0.3">
      <c r="A3733" s="3">
        <v>44892</v>
      </c>
      <c r="B3733" t="s">
        <v>628</v>
      </c>
      <c r="C3733" t="s">
        <v>27</v>
      </c>
      <c r="D3733" t="s">
        <v>11</v>
      </c>
      <c r="E3733" t="s">
        <v>12</v>
      </c>
      <c r="F3733" t="s">
        <v>1255</v>
      </c>
      <c r="G3733">
        <v>113.82</v>
      </c>
      <c r="H3733">
        <v>3</v>
      </c>
      <c r="I3733">
        <v>53.5</v>
      </c>
      <c r="J3733" t="str">
        <f>TEXT(sales[[#This Row],[Order Date]],"yyyy")</f>
        <v>2022</v>
      </c>
      <c r="K3733" t="str">
        <f>TEXT(sales[[#This Row],[Order Date]],"mmmm")</f>
        <v>November</v>
      </c>
    </row>
    <row r="3734" spans="1:11" ht="14.25" customHeight="1" x14ac:dyDescent="0.3">
      <c r="A3734" s="3">
        <v>44892</v>
      </c>
      <c r="B3734" t="s">
        <v>1494</v>
      </c>
      <c r="C3734" t="s">
        <v>23</v>
      </c>
      <c r="D3734" t="s">
        <v>39</v>
      </c>
      <c r="E3734" t="s">
        <v>40</v>
      </c>
      <c r="F3734" t="s">
        <v>2364</v>
      </c>
      <c r="G3734">
        <v>748.75</v>
      </c>
      <c r="H3734">
        <v>8</v>
      </c>
      <c r="I3734">
        <v>-162.22999999999999</v>
      </c>
      <c r="J3734" t="str">
        <f>TEXT(sales[[#This Row],[Order Date]],"yyyy")</f>
        <v>2022</v>
      </c>
      <c r="K3734" t="str">
        <f>TEXT(sales[[#This Row],[Order Date]],"mmmm")</f>
        <v>November</v>
      </c>
    </row>
    <row r="3735" spans="1:11" ht="14.25" customHeight="1" x14ac:dyDescent="0.3">
      <c r="A3735" s="3">
        <v>44892</v>
      </c>
      <c r="B3735" t="s">
        <v>1088</v>
      </c>
      <c r="C3735" t="s">
        <v>434</v>
      </c>
      <c r="D3735" t="s">
        <v>11</v>
      </c>
      <c r="E3735" t="s">
        <v>12</v>
      </c>
      <c r="F3735" t="s">
        <v>1981</v>
      </c>
      <c r="G3735">
        <v>40.08</v>
      </c>
      <c r="H3735">
        <v>6</v>
      </c>
      <c r="I3735">
        <v>19.239999999999998</v>
      </c>
      <c r="J3735" t="str">
        <f>TEXT(sales[[#This Row],[Order Date]],"yyyy")</f>
        <v>2022</v>
      </c>
      <c r="K3735" t="str">
        <f>TEXT(sales[[#This Row],[Order Date]],"mmmm")</f>
        <v>November</v>
      </c>
    </row>
    <row r="3736" spans="1:11" ht="14.25" customHeight="1" x14ac:dyDescent="0.3">
      <c r="A3736" s="3">
        <v>44892</v>
      </c>
      <c r="B3736" t="s">
        <v>1088</v>
      </c>
      <c r="C3736" t="s">
        <v>434</v>
      </c>
      <c r="D3736" t="s">
        <v>11</v>
      </c>
      <c r="E3736" t="s">
        <v>12</v>
      </c>
      <c r="F3736" t="s">
        <v>1052</v>
      </c>
      <c r="G3736">
        <v>59.94</v>
      </c>
      <c r="H3736">
        <v>3</v>
      </c>
      <c r="I3736">
        <v>28.17</v>
      </c>
      <c r="J3736" t="str">
        <f>TEXT(sales[[#This Row],[Order Date]],"yyyy")</f>
        <v>2022</v>
      </c>
      <c r="K3736" t="str">
        <f>TEXT(sales[[#This Row],[Order Date]],"mmmm")</f>
        <v>November</v>
      </c>
    </row>
    <row r="3737" spans="1:11" ht="14.25" customHeight="1" x14ac:dyDescent="0.3">
      <c r="A3737" s="3">
        <v>44892</v>
      </c>
      <c r="B3737" t="s">
        <v>1088</v>
      </c>
      <c r="C3737" t="s">
        <v>434</v>
      </c>
      <c r="D3737" t="s">
        <v>39</v>
      </c>
      <c r="E3737" t="s">
        <v>52</v>
      </c>
      <c r="F3737" t="s">
        <v>2081</v>
      </c>
      <c r="G3737">
        <v>259.98</v>
      </c>
      <c r="H3737">
        <v>2</v>
      </c>
      <c r="I3737">
        <v>88.39</v>
      </c>
      <c r="J3737" t="str">
        <f>TEXT(sales[[#This Row],[Order Date]],"yyyy")</f>
        <v>2022</v>
      </c>
      <c r="K3737" t="str">
        <f>TEXT(sales[[#This Row],[Order Date]],"mmmm")</f>
        <v>November</v>
      </c>
    </row>
    <row r="3738" spans="1:11" ht="14.25" customHeight="1" x14ac:dyDescent="0.3">
      <c r="A3738" s="3">
        <v>44892</v>
      </c>
      <c r="B3738" t="s">
        <v>1088</v>
      </c>
      <c r="C3738" t="s">
        <v>434</v>
      </c>
      <c r="D3738" t="s">
        <v>34</v>
      </c>
      <c r="E3738" t="s">
        <v>74</v>
      </c>
      <c r="F3738" t="s">
        <v>1039</v>
      </c>
      <c r="G3738">
        <v>170.98</v>
      </c>
      <c r="H3738">
        <v>1</v>
      </c>
      <c r="I3738">
        <v>32.49</v>
      </c>
      <c r="J3738" t="str">
        <f>TEXT(sales[[#This Row],[Order Date]],"yyyy")</f>
        <v>2022</v>
      </c>
      <c r="K3738" t="str">
        <f>TEXT(sales[[#This Row],[Order Date]],"mmmm")</f>
        <v>November</v>
      </c>
    </row>
    <row r="3739" spans="1:11" ht="14.25" customHeight="1" x14ac:dyDescent="0.3">
      <c r="A3739" s="3">
        <v>44892</v>
      </c>
      <c r="B3739" t="s">
        <v>1088</v>
      </c>
      <c r="C3739" t="s">
        <v>434</v>
      </c>
      <c r="D3739" t="s">
        <v>34</v>
      </c>
      <c r="E3739" t="s">
        <v>47</v>
      </c>
      <c r="F3739" t="s">
        <v>2087</v>
      </c>
      <c r="G3739">
        <v>38.97</v>
      </c>
      <c r="H3739">
        <v>3</v>
      </c>
      <c r="I3739">
        <v>4.68</v>
      </c>
      <c r="J3739" t="str">
        <f>TEXT(sales[[#This Row],[Order Date]],"yyyy")</f>
        <v>2022</v>
      </c>
      <c r="K3739" t="str">
        <f>TEXT(sales[[#This Row],[Order Date]],"mmmm")</f>
        <v>November</v>
      </c>
    </row>
    <row r="3740" spans="1:11" ht="14.25" customHeight="1" x14ac:dyDescent="0.3">
      <c r="A3740" s="3">
        <v>44892</v>
      </c>
      <c r="B3740" t="s">
        <v>1088</v>
      </c>
      <c r="C3740" t="s">
        <v>434</v>
      </c>
      <c r="D3740" t="s">
        <v>11</v>
      </c>
      <c r="E3740" t="s">
        <v>12</v>
      </c>
      <c r="F3740" t="s">
        <v>1442</v>
      </c>
      <c r="G3740">
        <v>154.9</v>
      </c>
      <c r="H3740">
        <v>5</v>
      </c>
      <c r="I3740">
        <v>69.709999999999994</v>
      </c>
      <c r="J3740" t="str">
        <f>TEXT(sales[[#This Row],[Order Date]],"yyyy")</f>
        <v>2022</v>
      </c>
      <c r="K3740" t="str">
        <f>TEXT(sales[[#This Row],[Order Date]],"mmmm")</f>
        <v>November</v>
      </c>
    </row>
    <row r="3741" spans="1:11" ht="14.25" customHeight="1" x14ac:dyDescent="0.3">
      <c r="A3741" s="3">
        <v>44892</v>
      </c>
      <c r="B3741" t="s">
        <v>1088</v>
      </c>
      <c r="C3741" t="s">
        <v>434</v>
      </c>
      <c r="D3741" t="s">
        <v>34</v>
      </c>
      <c r="E3741" t="s">
        <v>145</v>
      </c>
      <c r="F3741" t="s">
        <v>1774</v>
      </c>
      <c r="G3741">
        <v>446.07</v>
      </c>
      <c r="H3741">
        <v>4</v>
      </c>
      <c r="I3741">
        <v>0</v>
      </c>
      <c r="J3741" t="str">
        <f>TEXT(sales[[#This Row],[Order Date]],"yyyy")</f>
        <v>2022</v>
      </c>
      <c r="K3741" t="str">
        <f>TEXT(sales[[#This Row],[Order Date]],"mmmm")</f>
        <v>November</v>
      </c>
    </row>
    <row r="3742" spans="1:11" ht="14.25" customHeight="1" x14ac:dyDescent="0.3">
      <c r="A3742" s="3">
        <v>44893</v>
      </c>
      <c r="B3742" t="s">
        <v>2265</v>
      </c>
      <c r="C3742" t="s">
        <v>15</v>
      </c>
      <c r="D3742" t="s">
        <v>34</v>
      </c>
      <c r="E3742" t="s">
        <v>47</v>
      </c>
      <c r="F3742" t="s">
        <v>1627</v>
      </c>
      <c r="G3742">
        <v>12.13</v>
      </c>
      <c r="H3742">
        <v>9</v>
      </c>
      <c r="I3742">
        <v>-8.49</v>
      </c>
      <c r="J3742" t="str">
        <f>TEXT(sales[[#This Row],[Order Date]],"yyyy")</f>
        <v>2022</v>
      </c>
      <c r="K3742" t="str">
        <f>TEXT(sales[[#This Row],[Order Date]],"mmmm")</f>
        <v>November</v>
      </c>
    </row>
    <row r="3743" spans="1:11" ht="14.25" customHeight="1" x14ac:dyDescent="0.3">
      <c r="A3743" s="3">
        <v>44893</v>
      </c>
      <c r="B3743" t="s">
        <v>2265</v>
      </c>
      <c r="C3743" t="s">
        <v>15</v>
      </c>
      <c r="D3743" t="s">
        <v>11</v>
      </c>
      <c r="E3743" t="s">
        <v>18</v>
      </c>
      <c r="F3743" t="s">
        <v>1017</v>
      </c>
      <c r="G3743">
        <v>82.37</v>
      </c>
      <c r="H3743">
        <v>2</v>
      </c>
      <c r="I3743">
        <v>-19.559999999999999</v>
      </c>
      <c r="J3743" t="str">
        <f>TEXT(sales[[#This Row],[Order Date]],"yyyy")</f>
        <v>2022</v>
      </c>
      <c r="K3743" t="str">
        <f>TEXT(sales[[#This Row],[Order Date]],"mmmm")</f>
        <v>November</v>
      </c>
    </row>
    <row r="3744" spans="1:11" ht="14.25" customHeight="1" x14ac:dyDescent="0.3">
      <c r="A3744" s="3">
        <v>44893</v>
      </c>
      <c r="B3744" t="s">
        <v>2265</v>
      </c>
      <c r="C3744" t="s">
        <v>15</v>
      </c>
      <c r="D3744" t="s">
        <v>11</v>
      </c>
      <c r="E3744" t="s">
        <v>18</v>
      </c>
      <c r="F3744" t="s">
        <v>2092</v>
      </c>
      <c r="G3744">
        <v>53.92</v>
      </c>
      <c r="H3744">
        <v>5</v>
      </c>
      <c r="I3744">
        <v>4.04</v>
      </c>
      <c r="J3744" t="str">
        <f>TEXT(sales[[#This Row],[Order Date]],"yyyy")</f>
        <v>2022</v>
      </c>
      <c r="K3744" t="str">
        <f>TEXT(sales[[#This Row],[Order Date]],"mmmm")</f>
        <v>November</v>
      </c>
    </row>
    <row r="3745" spans="1:11" ht="14.25" customHeight="1" x14ac:dyDescent="0.3">
      <c r="A3745" s="3">
        <v>44893</v>
      </c>
      <c r="B3745" t="s">
        <v>2265</v>
      </c>
      <c r="C3745" t="s">
        <v>15</v>
      </c>
      <c r="D3745" t="s">
        <v>39</v>
      </c>
      <c r="E3745" t="s">
        <v>40</v>
      </c>
      <c r="F3745" t="s">
        <v>1707</v>
      </c>
      <c r="G3745">
        <v>647.9</v>
      </c>
      <c r="H3745">
        <v>6</v>
      </c>
      <c r="I3745">
        <v>56.69</v>
      </c>
      <c r="J3745" t="str">
        <f>TEXT(sales[[#This Row],[Order Date]],"yyyy")</f>
        <v>2022</v>
      </c>
      <c r="K3745" t="str">
        <f>TEXT(sales[[#This Row],[Order Date]],"mmmm")</f>
        <v>November</v>
      </c>
    </row>
    <row r="3746" spans="1:11" ht="14.25" customHeight="1" x14ac:dyDescent="0.3">
      <c r="A3746" s="3">
        <v>44893</v>
      </c>
      <c r="B3746" t="s">
        <v>567</v>
      </c>
      <c r="C3746" t="s">
        <v>15</v>
      </c>
      <c r="D3746" t="s">
        <v>34</v>
      </c>
      <c r="E3746" t="s">
        <v>47</v>
      </c>
      <c r="F3746" t="s">
        <v>1850</v>
      </c>
      <c r="G3746">
        <v>151.96</v>
      </c>
      <c r="H3746">
        <v>5</v>
      </c>
      <c r="I3746">
        <v>-182.35</v>
      </c>
      <c r="J3746" t="str">
        <f>TEXT(sales[[#This Row],[Order Date]],"yyyy")</f>
        <v>2022</v>
      </c>
      <c r="K3746" t="str">
        <f>TEXT(sales[[#This Row],[Order Date]],"mmmm")</f>
        <v>November</v>
      </c>
    </row>
    <row r="3747" spans="1:11" ht="14.25" customHeight="1" x14ac:dyDescent="0.3">
      <c r="A3747" s="3">
        <v>44893</v>
      </c>
      <c r="B3747" t="s">
        <v>2365</v>
      </c>
      <c r="C3747" t="s">
        <v>149</v>
      </c>
      <c r="D3747" t="s">
        <v>34</v>
      </c>
      <c r="E3747" t="s">
        <v>47</v>
      </c>
      <c r="F3747" t="s">
        <v>2366</v>
      </c>
      <c r="G3747">
        <v>322.58999999999997</v>
      </c>
      <c r="H3747">
        <v>3</v>
      </c>
      <c r="I3747">
        <v>64.52</v>
      </c>
      <c r="J3747" t="str">
        <f>TEXT(sales[[#This Row],[Order Date]],"yyyy")</f>
        <v>2022</v>
      </c>
      <c r="K3747" t="str">
        <f>TEXT(sales[[#This Row],[Order Date]],"mmmm")</f>
        <v>November</v>
      </c>
    </row>
    <row r="3748" spans="1:11" ht="14.25" customHeight="1" x14ac:dyDescent="0.3">
      <c r="A3748" s="3">
        <v>44893</v>
      </c>
      <c r="B3748" t="s">
        <v>748</v>
      </c>
      <c r="C3748" t="s">
        <v>149</v>
      </c>
      <c r="D3748" t="s">
        <v>34</v>
      </c>
      <c r="E3748" t="s">
        <v>47</v>
      </c>
      <c r="F3748" t="s">
        <v>2009</v>
      </c>
      <c r="G3748">
        <v>68.16</v>
      </c>
      <c r="H3748">
        <v>3</v>
      </c>
      <c r="I3748">
        <v>27.95</v>
      </c>
      <c r="J3748" t="str">
        <f>TEXT(sales[[#This Row],[Order Date]],"yyyy")</f>
        <v>2022</v>
      </c>
      <c r="K3748" t="str">
        <f>TEXT(sales[[#This Row],[Order Date]],"mmmm")</f>
        <v>November</v>
      </c>
    </row>
    <row r="3749" spans="1:11" ht="14.25" customHeight="1" x14ac:dyDescent="0.3">
      <c r="A3749" s="3">
        <v>44893</v>
      </c>
      <c r="B3749" t="s">
        <v>748</v>
      </c>
      <c r="C3749" t="s">
        <v>149</v>
      </c>
      <c r="D3749" t="s">
        <v>11</v>
      </c>
      <c r="E3749" t="s">
        <v>63</v>
      </c>
      <c r="F3749" t="s">
        <v>64</v>
      </c>
      <c r="G3749">
        <v>62.24</v>
      </c>
      <c r="H3749">
        <v>8</v>
      </c>
      <c r="I3749">
        <v>29.25</v>
      </c>
      <c r="J3749" t="str">
        <f>TEXT(sales[[#This Row],[Order Date]],"yyyy")</f>
        <v>2022</v>
      </c>
      <c r="K3749" t="str">
        <f>TEXT(sales[[#This Row],[Order Date]],"mmmm")</f>
        <v>November</v>
      </c>
    </row>
    <row r="3750" spans="1:11" ht="14.25" customHeight="1" x14ac:dyDescent="0.3">
      <c r="A3750" s="3">
        <v>44893</v>
      </c>
      <c r="B3750" t="s">
        <v>1408</v>
      </c>
      <c r="C3750" t="s">
        <v>10</v>
      </c>
      <c r="D3750" t="s">
        <v>11</v>
      </c>
      <c r="E3750" t="s">
        <v>12</v>
      </c>
      <c r="F3750" t="s">
        <v>882</v>
      </c>
      <c r="G3750">
        <v>335.52</v>
      </c>
      <c r="H3750">
        <v>4</v>
      </c>
      <c r="I3750">
        <v>117.43</v>
      </c>
      <c r="J3750" t="str">
        <f>TEXT(sales[[#This Row],[Order Date]],"yyyy")</f>
        <v>2022</v>
      </c>
      <c r="K3750" t="str">
        <f>TEXT(sales[[#This Row],[Order Date]],"mmmm")</f>
        <v>November</v>
      </c>
    </row>
    <row r="3751" spans="1:11" ht="14.25" customHeight="1" x14ac:dyDescent="0.3">
      <c r="A3751" s="3">
        <v>44893</v>
      </c>
      <c r="B3751" t="s">
        <v>1338</v>
      </c>
      <c r="C3751" t="s">
        <v>399</v>
      </c>
      <c r="D3751" t="s">
        <v>11</v>
      </c>
      <c r="E3751" t="s">
        <v>24</v>
      </c>
      <c r="F3751" t="s">
        <v>1235</v>
      </c>
      <c r="G3751">
        <v>8.2799999999999994</v>
      </c>
      <c r="H3751">
        <v>2</v>
      </c>
      <c r="I3751">
        <v>3.48</v>
      </c>
      <c r="J3751" t="str">
        <f>TEXT(sales[[#This Row],[Order Date]],"yyyy")</f>
        <v>2022</v>
      </c>
      <c r="K3751" t="str">
        <f>TEXT(sales[[#This Row],[Order Date]],"mmmm")</f>
        <v>November</v>
      </c>
    </row>
    <row r="3752" spans="1:11" ht="14.25" customHeight="1" x14ac:dyDescent="0.3">
      <c r="A3752" s="3">
        <v>44893</v>
      </c>
      <c r="B3752" t="s">
        <v>244</v>
      </c>
      <c r="C3752" t="s">
        <v>27</v>
      </c>
      <c r="D3752" t="s">
        <v>11</v>
      </c>
      <c r="E3752" t="s">
        <v>92</v>
      </c>
      <c r="F3752" t="s">
        <v>2367</v>
      </c>
      <c r="G3752">
        <v>45.28</v>
      </c>
      <c r="H3752">
        <v>4</v>
      </c>
      <c r="I3752">
        <v>15.4</v>
      </c>
      <c r="J3752" t="str">
        <f>TEXT(sales[[#This Row],[Order Date]],"yyyy")</f>
        <v>2022</v>
      </c>
      <c r="K3752" t="str">
        <f>TEXT(sales[[#This Row],[Order Date]],"mmmm")</f>
        <v>November</v>
      </c>
    </row>
    <row r="3753" spans="1:11" ht="14.25" customHeight="1" x14ac:dyDescent="0.3">
      <c r="A3753" s="3">
        <v>44893</v>
      </c>
      <c r="B3753" t="s">
        <v>2017</v>
      </c>
      <c r="C3753" t="s">
        <v>78</v>
      </c>
      <c r="D3753" t="s">
        <v>34</v>
      </c>
      <c r="E3753" t="s">
        <v>47</v>
      </c>
      <c r="F3753" t="s">
        <v>1905</v>
      </c>
      <c r="G3753">
        <v>71.12</v>
      </c>
      <c r="H3753">
        <v>5</v>
      </c>
      <c r="I3753">
        <v>9.7799999999999994</v>
      </c>
      <c r="J3753" t="str">
        <f>TEXT(sales[[#This Row],[Order Date]],"yyyy")</f>
        <v>2022</v>
      </c>
      <c r="K3753" t="str">
        <f>TEXT(sales[[#This Row],[Order Date]],"mmmm")</f>
        <v>November</v>
      </c>
    </row>
    <row r="3754" spans="1:11" ht="14.25" customHeight="1" x14ac:dyDescent="0.3">
      <c r="A3754" s="3">
        <v>44893</v>
      </c>
      <c r="B3754" t="s">
        <v>2017</v>
      </c>
      <c r="C3754" t="s">
        <v>78</v>
      </c>
      <c r="D3754" t="s">
        <v>11</v>
      </c>
      <c r="E3754" t="s">
        <v>43</v>
      </c>
      <c r="F3754" t="s">
        <v>160</v>
      </c>
      <c r="G3754">
        <v>3.01</v>
      </c>
      <c r="H3754">
        <v>2</v>
      </c>
      <c r="I3754">
        <v>0.56000000000000005</v>
      </c>
      <c r="J3754" t="str">
        <f>TEXT(sales[[#This Row],[Order Date]],"yyyy")</f>
        <v>2022</v>
      </c>
      <c r="K3754" t="str">
        <f>TEXT(sales[[#This Row],[Order Date]],"mmmm")</f>
        <v>November</v>
      </c>
    </row>
    <row r="3755" spans="1:11" ht="14.25" customHeight="1" x14ac:dyDescent="0.3">
      <c r="A3755" s="3">
        <v>44894</v>
      </c>
      <c r="B3755" t="s">
        <v>1502</v>
      </c>
      <c r="C3755" t="s">
        <v>110</v>
      </c>
      <c r="D3755" t="s">
        <v>34</v>
      </c>
      <c r="E3755" t="s">
        <v>35</v>
      </c>
      <c r="F3755" t="s">
        <v>2159</v>
      </c>
      <c r="G3755">
        <v>301.95999999999998</v>
      </c>
      <c r="H3755">
        <v>2</v>
      </c>
      <c r="I3755">
        <v>87.57</v>
      </c>
      <c r="J3755" t="str">
        <f>TEXT(sales[[#This Row],[Order Date]],"yyyy")</f>
        <v>2022</v>
      </c>
      <c r="K3755" t="str">
        <f>TEXT(sales[[#This Row],[Order Date]],"mmmm")</f>
        <v>November</v>
      </c>
    </row>
    <row r="3756" spans="1:11" ht="14.25" customHeight="1" x14ac:dyDescent="0.3">
      <c r="A3756" s="3">
        <v>44894</v>
      </c>
      <c r="B3756" t="s">
        <v>1502</v>
      </c>
      <c r="C3756" t="s">
        <v>110</v>
      </c>
      <c r="D3756" t="s">
        <v>11</v>
      </c>
      <c r="E3756" t="s">
        <v>92</v>
      </c>
      <c r="F3756" t="s">
        <v>2004</v>
      </c>
      <c r="G3756">
        <v>555.21</v>
      </c>
      <c r="H3756">
        <v>5</v>
      </c>
      <c r="I3756">
        <v>178.9</v>
      </c>
      <c r="J3756" t="str">
        <f>TEXT(sales[[#This Row],[Order Date]],"yyyy")</f>
        <v>2022</v>
      </c>
      <c r="K3756" t="str">
        <f>TEXT(sales[[#This Row],[Order Date]],"mmmm")</f>
        <v>November</v>
      </c>
    </row>
    <row r="3757" spans="1:11" ht="14.25" customHeight="1" x14ac:dyDescent="0.3">
      <c r="A3757" s="3">
        <v>44894</v>
      </c>
      <c r="B3757" t="s">
        <v>1502</v>
      </c>
      <c r="C3757" t="s">
        <v>110</v>
      </c>
      <c r="D3757" t="s">
        <v>11</v>
      </c>
      <c r="E3757" t="s">
        <v>18</v>
      </c>
      <c r="F3757" t="s">
        <v>2368</v>
      </c>
      <c r="G3757">
        <v>523.48</v>
      </c>
      <c r="H3757">
        <v>4</v>
      </c>
      <c r="I3757">
        <v>130.87</v>
      </c>
      <c r="J3757" t="str">
        <f>TEXT(sales[[#This Row],[Order Date]],"yyyy")</f>
        <v>2022</v>
      </c>
      <c r="K3757" t="str">
        <f>TEXT(sales[[#This Row],[Order Date]],"mmmm")</f>
        <v>November</v>
      </c>
    </row>
    <row r="3758" spans="1:11" ht="14.25" customHeight="1" x14ac:dyDescent="0.3">
      <c r="A3758" s="3">
        <v>44894</v>
      </c>
      <c r="B3758" t="s">
        <v>1502</v>
      </c>
      <c r="C3758" t="s">
        <v>110</v>
      </c>
      <c r="D3758" t="s">
        <v>11</v>
      </c>
      <c r="E3758" t="s">
        <v>24</v>
      </c>
      <c r="F3758" t="s">
        <v>1201</v>
      </c>
      <c r="G3758">
        <v>161.82</v>
      </c>
      <c r="H3758">
        <v>9</v>
      </c>
      <c r="I3758">
        <v>46.93</v>
      </c>
      <c r="J3758" t="str">
        <f>TEXT(sales[[#This Row],[Order Date]],"yyyy")</f>
        <v>2022</v>
      </c>
      <c r="K3758" t="str">
        <f>TEXT(sales[[#This Row],[Order Date]],"mmmm")</f>
        <v>November</v>
      </c>
    </row>
    <row r="3759" spans="1:11" ht="14.25" customHeight="1" x14ac:dyDescent="0.3">
      <c r="A3759" s="3">
        <v>44894</v>
      </c>
      <c r="B3759" t="s">
        <v>1517</v>
      </c>
      <c r="C3759" t="s">
        <v>110</v>
      </c>
      <c r="D3759" t="s">
        <v>11</v>
      </c>
      <c r="E3759" t="s">
        <v>12</v>
      </c>
      <c r="F3759" t="s">
        <v>625</v>
      </c>
      <c r="G3759">
        <v>19.920000000000002</v>
      </c>
      <c r="H3759">
        <v>4</v>
      </c>
      <c r="I3759">
        <v>9.36</v>
      </c>
      <c r="J3759" t="str">
        <f>TEXT(sales[[#This Row],[Order Date]],"yyyy")</f>
        <v>2022</v>
      </c>
      <c r="K3759" t="str">
        <f>TEXT(sales[[#This Row],[Order Date]],"mmmm")</f>
        <v>November</v>
      </c>
    </row>
    <row r="3760" spans="1:11" ht="14.25" customHeight="1" x14ac:dyDescent="0.3">
      <c r="A3760" s="3">
        <v>44894</v>
      </c>
      <c r="B3760" t="s">
        <v>1517</v>
      </c>
      <c r="C3760" t="s">
        <v>110</v>
      </c>
      <c r="D3760" t="s">
        <v>34</v>
      </c>
      <c r="E3760" t="s">
        <v>35</v>
      </c>
      <c r="F3760" t="s">
        <v>919</v>
      </c>
      <c r="G3760">
        <v>1106.9100000000001</v>
      </c>
      <c r="H3760">
        <v>9</v>
      </c>
      <c r="I3760">
        <v>121.76</v>
      </c>
      <c r="J3760" t="str">
        <f>TEXT(sales[[#This Row],[Order Date]],"yyyy")</f>
        <v>2022</v>
      </c>
      <c r="K3760" t="str">
        <f>TEXT(sales[[#This Row],[Order Date]],"mmmm")</f>
        <v>November</v>
      </c>
    </row>
    <row r="3761" spans="1:11" ht="14.25" customHeight="1" x14ac:dyDescent="0.3">
      <c r="A3761" s="3">
        <v>44894</v>
      </c>
      <c r="B3761" t="s">
        <v>2012</v>
      </c>
      <c r="C3761" t="s">
        <v>10</v>
      </c>
      <c r="D3761" t="s">
        <v>39</v>
      </c>
      <c r="E3761" t="s">
        <v>52</v>
      </c>
      <c r="F3761" t="s">
        <v>1422</v>
      </c>
      <c r="G3761">
        <v>21.48</v>
      </c>
      <c r="H3761">
        <v>3</v>
      </c>
      <c r="I3761">
        <v>-0.27</v>
      </c>
      <c r="J3761" t="str">
        <f>TEXT(sales[[#This Row],[Order Date]],"yyyy")</f>
        <v>2022</v>
      </c>
      <c r="K3761" t="str">
        <f>TEXT(sales[[#This Row],[Order Date]],"mmmm")</f>
        <v>November</v>
      </c>
    </row>
    <row r="3762" spans="1:11" ht="14.25" customHeight="1" x14ac:dyDescent="0.3">
      <c r="A3762" s="3">
        <v>44894</v>
      </c>
      <c r="B3762" t="s">
        <v>2012</v>
      </c>
      <c r="C3762" t="s">
        <v>10</v>
      </c>
      <c r="D3762" t="s">
        <v>11</v>
      </c>
      <c r="E3762" t="s">
        <v>20</v>
      </c>
      <c r="F3762" t="s">
        <v>1959</v>
      </c>
      <c r="G3762">
        <v>8.7799999999999994</v>
      </c>
      <c r="H3762">
        <v>4</v>
      </c>
      <c r="I3762">
        <v>-13.62</v>
      </c>
      <c r="J3762" t="str">
        <f>TEXT(sales[[#This Row],[Order Date]],"yyyy")</f>
        <v>2022</v>
      </c>
      <c r="K3762" t="str">
        <f>TEXT(sales[[#This Row],[Order Date]],"mmmm")</f>
        <v>November</v>
      </c>
    </row>
    <row r="3763" spans="1:11" ht="14.25" customHeight="1" x14ac:dyDescent="0.3">
      <c r="A3763" s="3">
        <v>44894</v>
      </c>
      <c r="B3763" t="s">
        <v>14</v>
      </c>
      <c r="C3763" t="s">
        <v>27</v>
      </c>
      <c r="D3763" t="s">
        <v>11</v>
      </c>
      <c r="E3763" t="s">
        <v>20</v>
      </c>
      <c r="F3763" t="s">
        <v>631</v>
      </c>
      <c r="G3763">
        <v>4.3</v>
      </c>
      <c r="H3763">
        <v>1</v>
      </c>
      <c r="I3763">
        <v>1.56</v>
      </c>
      <c r="J3763" t="str">
        <f>TEXT(sales[[#This Row],[Order Date]],"yyyy")</f>
        <v>2022</v>
      </c>
      <c r="K3763" t="str">
        <f>TEXT(sales[[#This Row],[Order Date]],"mmmm")</f>
        <v>November</v>
      </c>
    </row>
    <row r="3764" spans="1:11" ht="14.25" customHeight="1" x14ac:dyDescent="0.3">
      <c r="A3764" s="3">
        <v>44894</v>
      </c>
      <c r="B3764" t="s">
        <v>341</v>
      </c>
      <c r="C3764" t="s">
        <v>27</v>
      </c>
      <c r="D3764" t="s">
        <v>11</v>
      </c>
      <c r="E3764" t="s">
        <v>24</v>
      </c>
      <c r="F3764" t="s">
        <v>1600</v>
      </c>
      <c r="G3764">
        <v>56.3</v>
      </c>
      <c r="H3764">
        <v>2</v>
      </c>
      <c r="I3764">
        <v>15.76</v>
      </c>
      <c r="J3764" t="str">
        <f>TEXT(sales[[#This Row],[Order Date]],"yyyy")</f>
        <v>2022</v>
      </c>
      <c r="K3764" t="str">
        <f>TEXT(sales[[#This Row],[Order Date]],"mmmm")</f>
        <v>November</v>
      </c>
    </row>
    <row r="3765" spans="1:11" ht="14.25" customHeight="1" x14ac:dyDescent="0.3">
      <c r="A3765" s="3">
        <v>44895</v>
      </c>
      <c r="B3765" t="s">
        <v>1563</v>
      </c>
      <c r="C3765" t="s">
        <v>23</v>
      </c>
      <c r="D3765" t="s">
        <v>11</v>
      </c>
      <c r="E3765" t="s">
        <v>20</v>
      </c>
      <c r="F3765" t="s">
        <v>528</v>
      </c>
      <c r="G3765">
        <v>152.99</v>
      </c>
      <c r="H3765">
        <v>3</v>
      </c>
      <c r="I3765">
        <v>-122.39</v>
      </c>
      <c r="J3765" t="str">
        <f>TEXT(sales[[#This Row],[Order Date]],"yyyy")</f>
        <v>2022</v>
      </c>
      <c r="K3765" t="str">
        <f>TEXT(sales[[#This Row],[Order Date]],"mmmm")</f>
        <v>November</v>
      </c>
    </row>
    <row r="3766" spans="1:11" ht="14.25" customHeight="1" x14ac:dyDescent="0.3">
      <c r="A3766" s="3">
        <v>44895</v>
      </c>
      <c r="B3766" t="s">
        <v>1563</v>
      </c>
      <c r="C3766" t="s">
        <v>23</v>
      </c>
      <c r="D3766" t="s">
        <v>11</v>
      </c>
      <c r="E3766" t="s">
        <v>43</v>
      </c>
      <c r="F3766" t="s">
        <v>1307</v>
      </c>
      <c r="G3766">
        <v>10.58</v>
      </c>
      <c r="H3766">
        <v>7</v>
      </c>
      <c r="I3766">
        <v>-2.38</v>
      </c>
      <c r="J3766" t="str">
        <f>TEXT(sales[[#This Row],[Order Date]],"yyyy")</f>
        <v>2022</v>
      </c>
      <c r="K3766" t="str">
        <f>TEXT(sales[[#This Row],[Order Date]],"mmmm")</f>
        <v>November</v>
      </c>
    </row>
    <row r="3767" spans="1:11" ht="14.25" customHeight="1" x14ac:dyDescent="0.3">
      <c r="A3767" s="3">
        <v>44895</v>
      </c>
      <c r="B3767" t="s">
        <v>1563</v>
      </c>
      <c r="C3767" t="s">
        <v>23</v>
      </c>
      <c r="D3767" t="s">
        <v>39</v>
      </c>
      <c r="E3767" t="s">
        <v>40</v>
      </c>
      <c r="F3767" t="s">
        <v>2369</v>
      </c>
      <c r="G3767">
        <v>94.92</v>
      </c>
      <c r="H3767">
        <v>4</v>
      </c>
      <c r="I3767">
        <v>15.82</v>
      </c>
      <c r="J3767" t="str">
        <f>TEXT(sales[[#This Row],[Order Date]],"yyyy")</f>
        <v>2022</v>
      </c>
      <c r="K3767" t="str">
        <f>TEXT(sales[[#This Row],[Order Date]],"mmmm")</f>
        <v>November</v>
      </c>
    </row>
    <row r="3768" spans="1:11" ht="14.25" customHeight="1" x14ac:dyDescent="0.3">
      <c r="A3768" s="3">
        <v>44895</v>
      </c>
      <c r="B3768" t="s">
        <v>167</v>
      </c>
      <c r="C3768" t="s">
        <v>10</v>
      </c>
      <c r="D3768" t="s">
        <v>11</v>
      </c>
      <c r="E3768" t="s">
        <v>20</v>
      </c>
      <c r="F3768" t="s">
        <v>1367</v>
      </c>
      <c r="G3768">
        <v>3.88</v>
      </c>
      <c r="H3768">
        <v>3</v>
      </c>
      <c r="I3768">
        <v>-5.82</v>
      </c>
      <c r="J3768" t="str">
        <f>TEXT(sales[[#This Row],[Order Date]],"yyyy")</f>
        <v>2022</v>
      </c>
      <c r="K3768" t="str">
        <f>TEXT(sales[[#This Row],[Order Date]],"mmmm")</f>
        <v>November</v>
      </c>
    </row>
    <row r="3769" spans="1:11" ht="14.25" customHeight="1" x14ac:dyDescent="0.3">
      <c r="A3769" s="3">
        <v>44895</v>
      </c>
      <c r="B3769" t="s">
        <v>533</v>
      </c>
      <c r="C3769" t="s">
        <v>33</v>
      </c>
      <c r="D3769" t="s">
        <v>11</v>
      </c>
      <c r="E3769" t="s">
        <v>63</v>
      </c>
      <c r="F3769" t="s">
        <v>785</v>
      </c>
      <c r="G3769">
        <v>17.48</v>
      </c>
      <c r="H3769">
        <v>2</v>
      </c>
      <c r="I3769">
        <v>8.2200000000000006</v>
      </c>
      <c r="J3769" t="str">
        <f>TEXT(sales[[#This Row],[Order Date]],"yyyy")</f>
        <v>2022</v>
      </c>
      <c r="K3769" t="str">
        <f>TEXT(sales[[#This Row],[Order Date]],"mmmm")</f>
        <v>November</v>
      </c>
    </row>
    <row r="3770" spans="1:11" ht="14.25" customHeight="1" x14ac:dyDescent="0.3">
      <c r="A3770" s="3">
        <v>44895</v>
      </c>
      <c r="B3770" t="s">
        <v>533</v>
      </c>
      <c r="C3770" t="s">
        <v>33</v>
      </c>
      <c r="D3770" t="s">
        <v>11</v>
      </c>
      <c r="E3770" t="s">
        <v>63</v>
      </c>
      <c r="F3770" t="s">
        <v>2370</v>
      </c>
      <c r="G3770">
        <v>71.88</v>
      </c>
      <c r="H3770">
        <v>2</v>
      </c>
      <c r="I3770">
        <v>32.35</v>
      </c>
      <c r="J3770" t="str">
        <f>TEXT(sales[[#This Row],[Order Date]],"yyyy")</f>
        <v>2022</v>
      </c>
      <c r="K3770" t="str">
        <f>TEXT(sales[[#This Row],[Order Date]],"mmmm")</f>
        <v>November</v>
      </c>
    </row>
    <row r="3771" spans="1:11" ht="14.25" customHeight="1" x14ac:dyDescent="0.3">
      <c r="A3771" s="3">
        <v>44895</v>
      </c>
      <c r="B3771" t="s">
        <v>655</v>
      </c>
      <c r="C3771" t="s">
        <v>245</v>
      </c>
      <c r="D3771" t="s">
        <v>39</v>
      </c>
      <c r="E3771" t="s">
        <v>40</v>
      </c>
      <c r="F3771" t="s">
        <v>2371</v>
      </c>
      <c r="G3771">
        <v>177.48</v>
      </c>
      <c r="H3771">
        <v>3</v>
      </c>
      <c r="I3771">
        <v>19.97</v>
      </c>
      <c r="J3771" t="str">
        <f>TEXT(sales[[#This Row],[Order Date]],"yyyy")</f>
        <v>2022</v>
      </c>
      <c r="K3771" t="str">
        <f>TEXT(sales[[#This Row],[Order Date]],"mmmm")</f>
        <v>November</v>
      </c>
    </row>
    <row r="3772" spans="1:11" ht="14.25" customHeight="1" x14ac:dyDescent="0.3">
      <c r="A3772" s="3">
        <v>44895</v>
      </c>
      <c r="B3772" t="s">
        <v>714</v>
      </c>
      <c r="C3772" t="s">
        <v>149</v>
      </c>
      <c r="D3772" t="s">
        <v>11</v>
      </c>
      <c r="E3772" t="s">
        <v>12</v>
      </c>
      <c r="F3772" t="s">
        <v>1180</v>
      </c>
      <c r="G3772">
        <v>23.66</v>
      </c>
      <c r="H3772">
        <v>7</v>
      </c>
      <c r="I3772">
        <v>10.88</v>
      </c>
      <c r="J3772" t="str">
        <f>TEXT(sales[[#This Row],[Order Date]],"yyyy")</f>
        <v>2022</v>
      </c>
      <c r="K3772" t="str">
        <f>TEXT(sales[[#This Row],[Order Date]],"mmmm")</f>
        <v>November</v>
      </c>
    </row>
    <row r="3773" spans="1:11" ht="14.25" customHeight="1" x14ac:dyDescent="0.3">
      <c r="A3773" s="3">
        <v>44895</v>
      </c>
      <c r="B3773" t="s">
        <v>714</v>
      </c>
      <c r="C3773" t="s">
        <v>149</v>
      </c>
      <c r="D3773" t="s">
        <v>34</v>
      </c>
      <c r="E3773" t="s">
        <v>74</v>
      </c>
      <c r="F3773" t="s">
        <v>835</v>
      </c>
      <c r="G3773">
        <v>681.41</v>
      </c>
      <c r="H3773">
        <v>12</v>
      </c>
      <c r="I3773">
        <v>42.59</v>
      </c>
      <c r="J3773" t="str">
        <f>TEXT(sales[[#This Row],[Order Date]],"yyyy")</f>
        <v>2022</v>
      </c>
      <c r="K3773" t="str">
        <f>TEXT(sales[[#This Row],[Order Date]],"mmmm")</f>
        <v>November</v>
      </c>
    </row>
    <row r="3774" spans="1:11" ht="14.25" customHeight="1" x14ac:dyDescent="0.3">
      <c r="A3774" s="3">
        <v>44895</v>
      </c>
      <c r="B3774" t="s">
        <v>1661</v>
      </c>
      <c r="C3774" t="s">
        <v>126</v>
      </c>
      <c r="D3774" t="s">
        <v>34</v>
      </c>
      <c r="E3774" t="s">
        <v>47</v>
      </c>
      <c r="F3774" t="s">
        <v>381</v>
      </c>
      <c r="G3774">
        <v>80.959999999999994</v>
      </c>
      <c r="H3774">
        <v>4</v>
      </c>
      <c r="I3774">
        <v>29.15</v>
      </c>
      <c r="J3774" t="str">
        <f>TEXT(sales[[#This Row],[Order Date]],"yyyy")</f>
        <v>2022</v>
      </c>
      <c r="K3774" t="str">
        <f>TEXT(sales[[#This Row],[Order Date]],"mmmm")</f>
        <v>November</v>
      </c>
    </row>
    <row r="3775" spans="1:11" ht="14.25" customHeight="1" x14ac:dyDescent="0.3">
      <c r="A3775" s="3">
        <v>44895</v>
      </c>
      <c r="B3775" t="s">
        <v>1661</v>
      </c>
      <c r="C3775" t="s">
        <v>126</v>
      </c>
      <c r="D3775" t="s">
        <v>11</v>
      </c>
      <c r="E3775" t="s">
        <v>12</v>
      </c>
      <c r="F3775" t="s">
        <v>1944</v>
      </c>
      <c r="G3775">
        <v>25.92</v>
      </c>
      <c r="H3775">
        <v>4</v>
      </c>
      <c r="I3775">
        <v>12.44</v>
      </c>
      <c r="J3775" t="str">
        <f>TEXT(sales[[#This Row],[Order Date]],"yyyy")</f>
        <v>2022</v>
      </c>
      <c r="K3775" t="str">
        <f>TEXT(sales[[#This Row],[Order Date]],"mmmm")</f>
        <v>November</v>
      </c>
    </row>
    <row r="3776" spans="1:11" ht="14.25" customHeight="1" x14ac:dyDescent="0.3">
      <c r="A3776" s="3">
        <v>44895</v>
      </c>
      <c r="B3776" t="s">
        <v>1648</v>
      </c>
      <c r="C3776" t="s">
        <v>245</v>
      </c>
      <c r="D3776" t="s">
        <v>34</v>
      </c>
      <c r="E3776" t="s">
        <v>47</v>
      </c>
      <c r="F3776" t="s">
        <v>1355</v>
      </c>
      <c r="G3776">
        <v>17.09</v>
      </c>
      <c r="H3776">
        <v>2</v>
      </c>
      <c r="I3776">
        <v>1.07</v>
      </c>
      <c r="J3776" t="str">
        <f>TEXT(sales[[#This Row],[Order Date]],"yyyy")</f>
        <v>2022</v>
      </c>
      <c r="K3776" t="str">
        <f>TEXT(sales[[#This Row],[Order Date]],"mmmm")</f>
        <v>November</v>
      </c>
    </row>
    <row r="3777" spans="1:11" ht="14.25" customHeight="1" x14ac:dyDescent="0.3">
      <c r="A3777" s="3">
        <v>44895</v>
      </c>
      <c r="B3777" t="s">
        <v>1079</v>
      </c>
      <c r="C3777" t="s">
        <v>245</v>
      </c>
      <c r="D3777" t="s">
        <v>11</v>
      </c>
      <c r="E3777" t="s">
        <v>20</v>
      </c>
      <c r="F3777" t="s">
        <v>899</v>
      </c>
      <c r="G3777">
        <v>6.05</v>
      </c>
      <c r="H3777">
        <v>7</v>
      </c>
      <c r="I3777">
        <v>-4.2300000000000004</v>
      </c>
      <c r="J3777" t="str">
        <f>TEXT(sales[[#This Row],[Order Date]],"yyyy")</f>
        <v>2022</v>
      </c>
      <c r="K3777" t="str">
        <f>TEXT(sales[[#This Row],[Order Date]],"mmmm")</f>
        <v>November</v>
      </c>
    </row>
    <row r="3778" spans="1:11" ht="14.25" customHeight="1" x14ac:dyDescent="0.3">
      <c r="A3778" s="3">
        <v>44895</v>
      </c>
      <c r="B3778" t="s">
        <v>1079</v>
      </c>
      <c r="C3778" t="s">
        <v>245</v>
      </c>
      <c r="D3778" t="s">
        <v>11</v>
      </c>
      <c r="E3778" t="s">
        <v>92</v>
      </c>
      <c r="F3778" t="s">
        <v>199</v>
      </c>
      <c r="G3778">
        <v>98.35</v>
      </c>
      <c r="H3778">
        <v>3</v>
      </c>
      <c r="I3778">
        <v>9.84</v>
      </c>
      <c r="J3778" t="str">
        <f>TEXT(sales[[#This Row],[Order Date]],"yyyy")</f>
        <v>2022</v>
      </c>
      <c r="K3778" t="str">
        <f>TEXT(sales[[#This Row],[Order Date]],"mmmm")</f>
        <v>November</v>
      </c>
    </row>
    <row r="3779" spans="1:11" ht="14.25" customHeight="1" x14ac:dyDescent="0.3">
      <c r="A3779" s="3">
        <v>44895</v>
      </c>
      <c r="B3779" t="s">
        <v>1079</v>
      </c>
      <c r="C3779" t="s">
        <v>245</v>
      </c>
      <c r="D3779" t="s">
        <v>34</v>
      </c>
      <c r="E3779" t="s">
        <v>47</v>
      </c>
      <c r="F3779" t="s">
        <v>2372</v>
      </c>
      <c r="G3779">
        <v>335.74</v>
      </c>
      <c r="H3779">
        <v>2</v>
      </c>
      <c r="I3779">
        <v>25.18</v>
      </c>
      <c r="J3779" t="str">
        <f>TEXT(sales[[#This Row],[Order Date]],"yyyy")</f>
        <v>2022</v>
      </c>
      <c r="K3779" t="str">
        <f>TEXT(sales[[#This Row],[Order Date]],"mmmm")</f>
        <v>November</v>
      </c>
    </row>
    <row r="3780" spans="1:11" ht="14.25" customHeight="1" x14ac:dyDescent="0.3">
      <c r="A3780" s="3">
        <v>44896</v>
      </c>
      <c r="B3780" t="s">
        <v>1263</v>
      </c>
      <c r="C3780" t="s">
        <v>164</v>
      </c>
      <c r="D3780" t="s">
        <v>11</v>
      </c>
      <c r="E3780" t="s">
        <v>20</v>
      </c>
      <c r="F3780" t="s">
        <v>763</v>
      </c>
      <c r="G3780">
        <v>55.42</v>
      </c>
      <c r="H3780">
        <v>2</v>
      </c>
      <c r="I3780">
        <v>19.399999999999999</v>
      </c>
      <c r="J3780" t="str">
        <f>TEXT(sales[[#This Row],[Order Date]],"yyyy")</f>
        <v>2022</v>
      </c>
      <c r="K3780" t="str">
        <f>TEXT(sales[[#This Row],[Order Date]],"mmmm")</f>
        <v>December</v>
      </c>
    </row>
    <row r="3781" spans="1:11" ht="14.25" customHeight="1" x14ac:dyDescent="0.3">
      <c r="A3781" s="3">
        <v>44896</v>
      </c>
      <c r="B3781" t="s">
        <v>2230</v>
      </c>
      <c r="C3781" t="s">
        <v>10</v>
      </c>
      <c r="D3781" t="s">
        <v>34</v>
      </c>
      <c r="E3781" t="s">
        <v>47</v>
      </c>
      <c r="F3781" t="s">
        <v>1779</v>
      </c>
      <c r="G3781">
        <v>6.69</v>
      </c>
      <c r="H3781">
        <v>4</v>
      </c>
      <c r="I3781">
        <v>-4.01</v>
      </c>
      <c r="J3781" t="str">
        <f>TEXT(sales[[#This Row],[Order Date]],"yyyy")</f>
        <v>2022</v>
      </c>
      <c r="K3781" t="str">
        <f>TEXT(sales[[#This Row],[Order Date]],"mmmm")</f>
        <v>December</v>
      </c>
    </row>
    <row r="3782" spans="1:11" ht="14.25" customHeight="1" x14ac:dyDescent="0.3">
      <c r="A3782" s="3">
        <v>44896</v>
      </c>
      <c r="B3782" t="s">
        <v>569</v>
      </c>
      <c r="C3782" t="s">
        <v>164</v>
      </c>
      <c r="D3782" t="s">
        <v>11</v>
      </c>
      <c r="E3782" t="s">
        <v>24</v>
      </c>
      <c r="F3782" t="s">
        <v>869</v>
      </c>
      <c r="G3782">
        <v>13.9</v>
      </c>
      <c r="H3782">
        <v>5</v>
      </c>
      <c r="I3782">
        <v>5.56</v>
      </c>
      <c r="J3782" t="str">
        <f>TEXT(sales[[#This Row],[Order Date]],"yyyy")</f>
        <v>2022</v>
      </c>
      <c r="K3782" t="str">
        <f>TEXT(sales[[#This Row],[Order Date]],"mmmm")</f>
        <v>December</v>
      </c>
    </row>
    <row r="3783" spans="1:11" ht="14.25" customHeight="1" x14ac:dyDescent="0.3">
      <c r="A3783" s="3">
        <v>44896</v>
      </c>
      <c r="B3783" t="s">
        <v>1394</v>
      </c>
      <c r="C3783" t="s">
        <v>55</v>
      </c>
      <c r="D3783" t="s">
        <v>11</v>
      </c>
      <c r="E3783" t="s">
        <v>18</v>
      </c>
      <c r="F3783" t="s">
        <v>1331</v>
      </c>
      <c r="G3783">
        <v>61.68</v>
      </c>
      <c r="H3783">
        <v>4</v>
      </c>
      <c r="I3783">
        <v>16.649999999999999</v>
      </c>
      <c r="J3783" t="str">
        <f>TEXT(sales[[#This Row],[Order Date]],"yyyy")</f>
        <v>2022</v>
      </c>
      <c r="K3783" t="str">
        <f>TEXT(sales[[#This Row],[Order Date]],"mmmm")</f>
        <v>December</v>
      </c>
    </row>
    <row r="3784" spans="1:11" ht="14.25" customHeight="1" x14ac:dyDescent="0.3">
      <c r="A3784" s="3">
        <v>44896</v>
      </c>
      <c r="B3784" t="s">
        <v>1394</v>
      </c>
      <c r="C3784" t="s">
        <v>55</v>
      </c>
      <c r="D3784" t="s">
        <v>11</v>
      </c>
      <c r="E3784" t="s">
        <v>20</v>
      </c>
      <c r="F3784" t="s">
        <v>744</v>
      </c>
      <c r="G3784">
        <v>63.96</v>
      </c>
      <c r="H3784">
        <v>4</v>
      </c>
      <c r="I3784">
        <v>30.7</v>
      </c>
      <c r="J3784" t="str">
        <f>TEXT(sales[[#This Row],[Order Date]],"yyyy")</f>
        <v>2022</v>
      </c>
      <c r="K3784" t="str">
        <f>TEXT(sales[[#This Row],[Order Date]],"mmmm")</f>
        <v>December</v>
      </c>
    </row>
    <row r="3785" spans="1:11" ht="14.25" customHeight="1" x14ac:dyDescent="0.3">
      <c r="A3785" s="3">
        <v>44896</v>
      </c>
      <c r="B3785" t="s">
        <v>1826</v>
      </c>
      <c r="C3785" t="s">
        <v>164</v>
      </c>
      <c r="D3785" t="s">
        <v>34</v>
      </c>
      <c r="E3785" t="s">
        <v>35</v>
      </c>
      <c r="F3785" t="s">
        <v>991</v>
      </c>
      <c r="G3785">
        <v>2003.92</v>
      </c>
      <c r="H3785">
        <v>5</v>
      </c>
      <c r="I3785">
        <v>125.25</v>
      </c>
      <c r="J3785" t="str">
        <f>TEXT(sales[[#This Row],[Order Date]],"yyyy")</f>
        <v>2022</v>
      </c>
      <c r="K3785" t="str">
        <f>TEXT(sales[[#This Row],[Order Date]],"mmmm")</f>
        <v>December</v>
      </c>
    </row>
    <row r="3786" spans="1:11" ht="14.25" customHeight="1" x14ac:dyDescent="0.3">
      <c r="A3786" s="3">
        <v>44896</v>
      </c>
      <c r="B3786" t="s">
        <v>1826</v>
      </c>
      <c r="C3786" t="s">
        <v>164</v>
      </c>
      <c r="D3786" t="s">
        <v>11</v>
      </c>
      <c r="E3786" t="s">
        <v>12</v>
      </c>
      <c r="F3786" t="s">
        <v>2085</v>
      </c>
      <c r="G3786">
        <v>32.4</v>
      </c>
      <c r="H3786">
        <v>5</v>
      </c>
      <c r="I3786">
        <v>15.55</v>
      </c>
      <c r="J3786" t="str">
        <f>TEXT(sales[[#This Row],[Order Date]],"yyyy")</f>
        <v>2022</v>
      </c>
      <c r="K3786" t="str">
        <f>TEXT(sales[[#This Row],[Order Date]],"mmmm")</f>
        <v>December</v>
      </c>
    </row>
    <row r="3787" spans="1:11" ht="14.25" customHeight="1" x14ac:dyDescent="0.3">
      <c r="A3787" s="3">
        <v>44896</v>
      </c>
      <c r="B3787" t="s">
        <v>1826</v>
      </c>
      <c r="C3787" t="s">
        <v>164</v>
      </c>
      <c r="D3787" t="s">
        <v>34</v>
      </c>
      <c r="E3787" t="s">
        <v>145</v>
      </c>
      <c r="F3787" t="s">
        <v>550</v>
      </c>
      <c r="G3787">
        <v>1913.4</v>
      </c>
      <c r="H3787">
        <v>9</v>
      </c>
      <c r="I3787">
        <v>401.81</v>
      </c>
      <c r="J3787" t="str">
        <f>TEXT(sales[[#This Row],[Order Date]],"yyyy")</f>
        <v>2022</v>
      </c>
      <c r="K3787" t="str">
        <f>TEXT(sales[[#This Row],[Order Date]],"mmmm")</f>
        <v>December</v>
      </c>
    </row>
    <row r="3788" spans="1:11" ht="14.25" customHeight="1" x14ac:dyDescent="0.3">
      <c r="A3788" s="3">
        <v>44896</v>
      </c>
      <c r="B3788" t="s">
        <v>1826</v>
      </c>
      <c r="C3788" t="s">
        <v>164</v>
      </c>
      <c r="D3788" t="s">
        <v>11</v>
      </c>
      <c r="E3788" t="s">
        <v>18</v>
      </c>
      <c r="F3788" t="s">
        <v>1870</v>
      </c>
      <c r="G3788">
        <v>146.72999999999999</v>
      </c>
      <c r="H3788">
        <v>3</v>
      </c>
      <c r="I3788">
        <v>2.93</v>
      </c>
      <c r="J3788" t="str">
        <f>TEXT(sales[[#This Row],[Order Date]],"yyyy")</f>
        <v>2022</v>
      </c>
      <c r="K3788" t="str">
        <f>TEXT(sales[[#This Row],[Order Date]],"mmmm")</f>
        <v>December</v>
      </c>
    </row>
    <row r="3789" spans="1:11" ht="14.25" customHeight="1" x14ac:dyDescent="0.3">
      <c r="A3789" s="3">
        <v>44896</v>
      </c>
      <c r="B3789" t="s">
        <v>1826</v>
      </c>
      <c r="C3789" t="s">
        <v>164</v>
      </c>
      <c r="D3789" t="s">
        <v>11</v>
      </c>
      <c r="E3789" t="s">
        <v>12</v>
      </c>
      <c r="F3789" t="s">
        <v>1773</v>
      </c>
      <c r="G3789">
        <v>114.2</v>
      </c>
      <c r="H3789">
        <v>5</v>
      </c>
      <c r="I3789">
        <v>52.53</v>
      </c>
      <c r="J3789" t="str">
        <f>TEXT(sales[[#This Row],[Order Date]],"yyyy")</f>
        <v>2022</v>
      </c>
      <c r="K3789" t="str">
        <f>TEXT(sales[[#This Row],[Order Date]],"mmmm")</f>
        <v>December</v>
      </c>
    </row>
    <row r="3790" spans="1:11" ht="14.25" customHeight="1" x14ac:dyDescent="0.3">
      <c r="A3790" s="3">
        <v>44896</v>
      </c>
      <c r="B3790" t="s">
        <v>1922</v>
      </c>
      <c r="C3790" t="s">
        <v>27</v>
      </c>
      <c r="D3790" t="s">
        <v>34</v>
      </c>
      <c r="E3790" t="s">
        <v>35</v>
      </c>
      <c r="F3790" t="s">
        <v>572</v>
      </c>
      <c r="G3790">
        <v>2676.67</v>
      </c>
      <c r="H3790">
        <v>9</v>
      </c>
      <c r="I3790">
        <v>267.67</v>
      </c>
      <c r="J3790" t="str">
        <f>TEXT(sales[[#This Row],[Order Date]],"yyyy")</f>
        <v>2022</v>
      </c>
      <c r="K3790" t="str">
        <f>TEXT(sales[[#This Row],[Order Date]],"mmmm")</f>
        <v>December</v>
      </c>
    </row>
    <row r="3791" spans="1:11" ht="14.25" customHeight="1" x14ac:dyDescent="0.3">
      <c r="A3791" s="3">
        <v>44896</v>
      </c>
      <c r="B3791" t="s">
        <v>1088</v>
      </c>
      <c r="C3791" t="s">
        <v>110</v>
      </c>
      <c r="D3791" t="s">
        <v>11</v>
      </c>
      <c r="E3791" t="s">
        <v>12</v>
      </c>
      <c r="F3791" t="s">
        <v>2373</v>
      </c>
      <c r="G3791">
        <v>19.440000000000001</v>
      </c>
      <c r="H3791">
        <v>3</v>
      </c>
      <c r="I3791">
        <v>9.33</v>
      </c>
      <c r="J3791" t="str">
        <f>TEXT(sales[[#This Row],[Order Date]],"yyyy")</f>
        <v>2022</v>
      </c>
      <c r="K3791" t="str">
        <f>TEXT(sales[[#This Row],[Order Date]],"mmmm")</f>
        <v>December</v>
      </c>
    </row>
    <row r="3792" spans="1:11" ht="14.25" customHeight="1" x14ac:dyDescent="0.3">
      <c r="A3792" s="3">
        <v>44896</v>
      </c>
      <c r="B3792" t="s">
        <v>1088</v>
      </c>
      <c r="C3792" t="s">
        <v>110</v>
      </c>
      <c r="D3792" t="s">
        <v>11</v>
      </c>
      <c r="E3792" t="s">
        <v>24</v>
      </c>
      <c r="F3792" t="s">
        <v>2374</v>
      </c>
      <c r="G3792">
        <v>3.64</v>
      </c>
      <c r="H3792">
        <v>2</v>
      </c>
      <c r="I3792">
        <v>1.02</v>
      </c>
      <c r="J3792" t="str">
        <f>TEXT(sales[[#This Row],[Order Date]],"yyyy")</f>
        <v>2022</v>
      </c>
      <c r="K3792" t="str">
        <f>TEXT(sales[[#This Row],[Order Date]],"mmmm")</f>
        <v>December</v>
      </c>
    </row>
    <row r="3793" spans="1:11" ht="14.25" customHeight="1" x14ac:dyDescent="0.3">
      <c r="A3793" s="3">
        <v>44896</v>
      </c>
      <c r="B3793" t="s">
        <v>1088</v>
      </c>
      <c r="C3793" t="s">
        <v>110</v>
      </c>
      <c r="D3793" t="s">
        <v>11</v>
      </c>
      <c r="E3793" t="s">
        <v>12</v>
      </c>
      <c r="F3793" t="s">
        <v>1608</v>
      </c>
      <c r="G3793">
        <v>18.54</v>
      </c>
      <c r="H3793">
        <v>2</v>
      </c>
      <c r="I3793">
        <v>8.7100000000000009</v>
      </c>
      <c r="J3793" t="str">
        <f>TEXT(sales[[#This Row],[Order Date]],"yyyy")</f>
        <v>2022</v>
      </c>
      <c r="K3793" t="str">
        <f>TEXT(sales[[#This Row],[Order Date]],"mmmm")</f>
        <v>December</v>
      </c>
    </row>
    <row r="3794" spans="1:11" ht="14.25" customHeight="1" x14ac:dyDescent="0.3">
      <c r="A3794" s="3">
        <v>44898</v>
      </c>
      <c r="B3794" t="s">
        <v>291</v>
      </c>
      <c r="C3794" t="s">
        <v>23</v>
      </c>
      <c r="D3794" t="s">
        <v>39</v>
      </c>
      <c r="E3794" t="s">
        <v>302</v>
      </c>
      <c r="F3794" t="s">
        <v>2375</v>
      </c>
      <c r="G3794">
        <v>482.34</v>
      </c>
      <c r="H3794">
        <v>4</v>
      </c>
      <c r="I3794">
        <v>-337.64</v>
      </c>
      <c r="J3794" t="str">
        <f>TEXT(sales[[#This Row],[Order Date]],"yyyy")</f>
        <v>2022</v>
      </c>
      <c r="K3794" t="str">
        <f>TEXT(sales[[#This Row],[Order Date]],"mmmm")</f>
        <v>December</v>
      </c>
    </row>
    <row r="3795" spans="1:11" ht="14.25" customHeight="1" x14ac:dyDescent="0.3">
      <c r="A3795" s="3">
        <v>44898</v>
      </c>
      <c r="B3795" t="s">
        <v>291</v>
      </c>
      <c r="C3795" t="s">
        <v>23</v>
      </c>
      <c r="D3795" t="s">
        <v>34</v>
      </c>
      <c r="E3795" t="s">
        <v>47</v>
      </c>
      <c r="F3795" t="s">
        <v>761</v>
      </c>
      <c r="G3795">
        <v>2.96</v>
      </c>
      <c r="H3795">
        <v>1</v>
      </c>
      <c r="I3795">
        <v>0.78</v>
      </c>
      <c r="J3795" t="str">
        <f>TEXT(sales[[#This Row],[Order Date]],"yyyy")</f>
        <v>2022</v>
      </c>
      <c r="K3795" t="str">
        <f>TEXT(sales[[#This Row],[Order Date]],"mmmm")</f>
        <v>December</v>
      </c>
    </row>
    <row r="3796" spans="1:11" ht="14.25" customHeight="1" x14ac:dyDescent="0.3">
      <c r="A3796" s="3">
        <v>44898</v>
      </c>
      <c r="B3796" t="s">
        <v>413</v>
      </c>
      <c r="C3796" t="s">
        <v>149</v>
      </c>
      <c r="D3796" t="s">
        <v>11</v>
      </c>
      <c r="E3796" t="s">
        <v>20</v>
      </c>
      <c r="F3796" t="s">
        <v>893</v>
      </c>
      <c r="G3796">
        <v>10.75</v>
      </c>
      <c r="H3796">
        <v>4</v>
      </c>
      <c r="I3796">
        <v>3.36</v>
      </c>
      <c r="J3796" t="str">
        <f>TEXT(sales[[#This Row],[Order Date]],"yyyy")</f>
        <v>2022</v>
      </c>
      <c r="K3796" t="str">
        <f>TEXT(sales[[#This Row],[Order Date]],"mmmm")</f>
        <v>December</v>
      </c>
    </row>
    <row r="3797" spans="1:11" ht="14.25" customHeight="1" x14ac:dyDescent="0.3">
      <c r="A3797" s="3">
        <v>44898</v>
      </c>
      <c r="B3797" t="s">
        <v>1003</v>
      </c>
      <c r="C3797" t="s">
        <v>23</v>
      </c>
      <c r="D3797" t="s">
        <v>11</v>
      </c>
      <c r="E3797" t="s">
        <v>12</v>
      </c>
      <c r="F3797" t="s">
        <v>13</v>
      </c>
      <c r="G3797">
        <v>16.45</v>
      </c>
      <c r="H3797">
        <v>2</v>
      </c>
      <c r="I3797">
        <v>5.55</v>
      </c>
      <c r="J3797" t="str">
        <f>TEXT(sales[[#This Row],[Order Date]],"yyyy")</f>
        <v>2022</v>
      </c>
      <c r="K3797" t="str">
        <f>TEXT(sales[[#This Row],[Order Date]],"mmmm")</f>
        <v>December</v>
      </c>
    </row>
    <row r="3798" spans="1:11" ht="14.25" customHeight="1" x14ac:dyDescent="0.3">
      <c r="A3798" s="3">
        <v>44898</v>
      </c>
      <c r="B3798" t="s">
        <v>1003</v>
      </c>
      <c r="C3798" t="s">
        <v>23</v>
      </c>
      <c r="D3798" t="s">
        <v>39</v>
      </c>
      <c r="E3798" t="s">
        <v>52</v>
      </c>
      <c r="F3798" t="s">
        <v>1969</v>
      </c>
      <c r="G3798">
        <v>36.78</v>
      </c>
      <c r="H3798">
        <v>2</v>
      </c>
      <c r="I3798">
        <v>10.58</v>
      </c>
      <c r="J3798" t="str">
        <f>TEXT(sales[[#This Row],[Order Date]],"yyyy")</f>
        <v>2022</v>
      </c>
      <c r="K3798" t="str">
        <f>TEXT(sales[[#This Row],[Order Date]],"mmmm")</f>
        <v>December</v>
      </c>
    </row>
    <row r="3799" spans="1:11" ht="14.25" customHeight="1" x14ac:dyDescent="0.3">
      <c r="A3799" s="3">
        <v>44898</v>
      </c>
      <c r="B3799" t="s">
        <v>1722</v>
      </c>
      <c r="C3799" t="s">
        <v>149</v>
      </c>
      <c r="D3799" t="s">
        <v>11</v>
      </c>
      <c r="E3799" t="s">
        <v>20</v>
      </c>
      <c r="F3799" t="s">
        <v>2376</v>
      </c>
      <c r="G3799">
        <v>590.35</v>
      </c>
      <c r="H3799">
        <v>6</v>
      </c>
      <c r="I3799">
        <v>206.62</v>
      </c>
      <c r="J3799" t="str">
        <f>TEXT(sales[[#This Row],[Order Date]],"yyyy")</f>
        <v>2022</v>
      </c>
      <c r="K3799" t="str">
        <f>TEXT(sales[[#This Row],[Order Date]],"mmmm")</f>
        <v>December</v>
      </c>
    </row>
    <row r="3800" spans="1:11" ht="14.25" customHeight="1" x14ac:dyDescent="0.3">
      <c r="A3800" s="3">
        <v>44898</v>
      </c>
      <c r="B3800" t="s">
        <v>1643</v>
      </c>
      <c r="C3800" t="s">
        <v>27</v>
      </c>
      <c r="D3800" t="s">
        <v>34</v>
      </c>
      <c r="E3800" t="s">
        <v>74</v>
      </c>
      <c r="F3800" t="s">
        <v>2170</v>
      </c>
      <c r="G3800">
        <v>359.5</v>
      </c>
      <c r="H3800">
        <v>3</v>
      </c>
      <c r="I3800">
        <v>-29.61</v>
      </c>
      <c r="J3800" t="str">
        <f>TEXT(sales[[#This Row],[Order Date]],"yyyy")</f>
        <v>2022</v>
      </c>
      <c r="K3800" t="str">
        <f>TEXT(sales[[#This Row],[Order Date]],"mmmm")</f>
        <v>December</v>
      </c>
    </row>
    <row r="3801" spans="1:11" ht="14.25" customHeight="1" x14ac:dyDescent="0.3">
      <c r="A3801" s="3">
        <v>44898</v>
      </c>
      <c r="B3801" t="s">
        <v>1346</v>
      </c>
      <c r="C3801" t="s">
        <v>245</v>
      </c>
      <c r="D3801" t="s">
        <v>34</v>
      </c>
      <c r="E3801" t="s">
        <v>47</v>
      </c>
      <c r="F3801" t="s">
        <v>1311</v>
      </c>
      <c r="G3801">
        <v>77.95</v>
      </c>
      <c r="H3801">
        <v>3</v>
      </c>
      <c r="I3801">
        <v>12.67</v>
      </c>
      <c r="J3801" t="str">
        <f>TEXT(sales[[#This Row],[Order Date]],"yyyy")</f>
        <v>2022</v>
      </c>
      <c r="K3801" t="str">
        <f>TEXT(sales[[#This Row],[Order Date]],"mmmm")</f>
        <v>December</v>
      </c>
    </row>
    <row r="3802" spans="1:11" ht="14.25" customHeight="1" x14ac:dyDescent="0.3">
      <c r="A3802" s="3">
        <v>44898</v>
      </c>
      <c r="B3802" t="s">
        <v>1346</v>
      </c>
      <c r="C3802" t="s">
        <v>245</v>
      </c>
      <c r="D3802" t="s">
        <v>11</v>
      </c>
      <c r="E3802" t="s">
        <v>20</v>
      </c>
      <c r="F3802" t="s">
        <v>1136</v>
      </c>
      <c r="G3802">
        <v>95.97</v>
      </c>
      <c r="H3802">
        <v>5</v>
      </c>
      <c r="I3802">
        <v>-73.58</v>
      </c>
      <c r="J3802" t="str">
        <f>TEXT(sales[[#This Row],[Order Date]],"yyyy")</f>
        <v>2022</v>
      </c>
      <c r="K3802" t="str">
        <f>TEXT(sales[[#This Row],[Order Date]],"mmmm")</f>
        <v>December</v>
      </c>
    </row>
    <row r="3803" spans="1:11" ht="14.25" customHeight="1" x14ac:dyDescent="0.3">
      <c r="A3803" s="3">
        <v>44898</v>
      </c>
      <c r="B3803" t="s">
        <v>1346</v>
      </c>
      <c r="C3803" t="s">
        <v>245</v>
      </c>
      <c r="D3803" t="s">
        <v>39</v>
      </c>
      <c r="E3803" t="s">
        <v>40</v>
      </c>
      <c r="F3803" t="s">
        <v>2300</v>
      </c>
      <c r="G3803">
        <v>105.58</v>
      </c>
      <c r="H3803">
        <v>2</v>
      </c>
      <c r="I3803">
        <v>9.24</v>
      </c>
      <c r="J3803" t="str">
        <f>TEXT(sales[[#This Row],[Order Date]],"yyyy")</f>
        <v>2022</v>
      </c>
      <c r="K3803" t="str">
        <f>TEXT(sales[[#This Row],[Order Date]],"mmmm")</f>
        <v>December</v>
      </c>
    </row>
    <row r="3804" spans="1:11" ht="14.25" customHeight="1" x14ac:dyDescent="0.3">
      <c r="A3804" s="3">
        <v>44898</v>
      </c>
      <c r="B3804" t="s">
        <v>1346</v>
      </c>
      <c r="C3804" t="s">
        <v>245</v>
      </c>
      <c r="D3804" t="s">
        <v>11</v>
      </c>
      <c r="E3804" t="s">
        <v>24</v>
      </c>
      <c r="F3804" t="s">
        <v>51</v>
      </c>
      <c r="G3804">
        <v>9.34</v>
      </c>
      <c r="H3804">
        <v>2</v>
      </c>
      <c r="I3804">
        <v>1.17</v>
      </c>
      <c r="J3804" t="str">
        <f>TEXT(sales[[#This Row],[Order Date]],"yyyy")</f>
        <v>2022</v>
      </c>
      <c r="K3804" t="str">
        <f>TEXT(sales[[#This Row],[Order Date]],"mmmm")</f>
        <v>December</v>
      </c>
    </row>
    <row r="3805" spans="1:11" ht="14.25" customHeight="1" x14ac:dyDescent="0.3">
      <c r="A3805" s="3">
        <v>44898</v>
      </c>
      <c r="B3805" t="s">
        <v>626</v>
      </c>
      <c r="C3805" t="s">
        <v>685</v>
      </c>
      <c r="D3805" t="s">
        <v>11</v>
      </c>
      <c r="E3805" t="s">
        <v>12</v>
      </c>
      <c r="F3805" t="s">
        <v>2377</v>
      </c>
      <c r="G3805">
        <v>184.66</v>
      </c>
      <c r="H3805">
        <v>7</v>
      </c>
      <c r="I3805">
        <v>84.94</v>
      </c>
      <c r="J3805" t="str">
        <f>TEXT(sales[[#This Row],[Order Date]],"yyyy")</f>
        <v>2022</v>
      </c>
      <c r="K3805" t="str">
        <f>TEXT(sales[[#This Row],[Order Date]],"mmmm")</f>
        <v>December</v>
      </c>
    </row>
    <row r="3806" spans="1:11" ht="14.25" customHeight="1" x14ac:dyDescent="0.3">
      <c r="A3806" s="3">
        <v>44899</v>
      </c>
      <c r="B3806" t="s">
        <v>2378</v>
      </c>
      <c r="C3806" t="s">
        <v>123</v>
      </c>
      <c r="D3806" t="s">
        <v>11</v>
      </c>
      <c r="E3806" t="s">
        <v>20</v>
      </c>
      <c r="F3806" t="s">
        <v>865</v>
      </c>
      <c r="G3806">
        <v>8.23</v>
      </c>
      <c r="H3806">
        <v>3</v>
      </c>
      <c r="I3806">
        <v>-6.03</v>
      </c>
      <c r="J3806" t="str">
        <f>TEXT(sales[[#This Row],[Order Date]],"yyyy")</f>
        <v>2022</v>
      </c>
      <c r="K3806" t="str">
        <f>TEXT(sales[[#This Row],[Order Date]],"mmmm")</f>
        <v>December</v>
      </c>
    </row>
    <row r="3807" spans="1:11" ht="14.25" customHeight="1" x14ac:dyDescent="0.3">
      <c r="A3807" s="3">
        <v>44899</v>
      </c>
      <c r="B3807" t="s">
        <v>2284</v>
      </c>
      <c r="C3807" t="s">
        <v>149</v>
      </c>
      <c r="D3807" t="s">
        <v>34</v>
      </c>
      <c r="E3807" t="s">
        <v>47</v>
      </c>
      <c r="F3807" t="s">
        <v>2049</v>
      </c>
      <c r="G3807">
        <v>28.44</v>
      </c>
      <c r="H3807">
        <v>3</v>
      </c>
      <c r="I3807">
        <v>11.38</v>
      </c>
      <c r="J3807" t="str">
        <f>TEXT(sales[[#This Row],[Order Date]],"yyyy")</f>
        <v>2022</v>
      </c>
      <c r="K3807" t="str">
        <f>TEXT(sales[[#This Row],[Order Date]],"mmmm")</f>
        <v>December</v>
      </c>
    </row>
    <row r="3808" spans="1:11" ht="14.25" customHeight="1" x14ac:dyDescent="0.3">
      <c r="A3808" s="3">
        <v>44899</v>
      </c>
      <c r="B3808" t="s">
        <v>2284</v>
      </c>
      <c r="C3808" t="s">
        <v>149</v>
      </c>
      <c r="D3808" t="s">
        <v>34</v>
      </c>
      <c r="E3808" t="s">
        <v>35</v>
      </c>
      <c r="F3808" t="s">
        <v>964</v>
      </c>
      <c r="G3808">
        <v>364.41</v>
      </c>
      <c r="H3808">
        <v>5</v>
      </c>
      <c r="I3808">
        <v>8.1</v>
      </c>
      <c r="J3808" t="str">
        <f>TEXT(sales[[#This Row],[Order Date]],"yyyy")</f>
        <v>2022</v>
      </c>
      <c r="K3808" t="str">
        <f>TEXT(sales[[#This Row],[Order Date]],"mmmm")</f>
        <v>December</v>
      </c>
    </row>
    <row r="3809" spans="1:11" ht="14.25" customHeight="1" x14ac:dyDescent="0.3">
      <c r="A3809" s="3">
        <v>44899</v>
      </c>
      <c r="B3809" t="s">
        <v>2284</v>
      </c>
      <c r="C3809" t="s">
        <v>149</v>
      </c>
      <c r="D3809" t="s">
        <v>39</v>
      </c>
      <c r="E3809" t="s">
        <v>40</v>
      </c>
      <c r="F3809" t="s">
        <v>597</v>
      </c>
      <c r="G3809">
        <v>39.96</v>
      </c>
      <c r="H3809">
        <v>4</v>
      </c>
      <c r="I3809">
        <v>10.39</v>
      </c>
      <c r="J3809" t="str">
        <f>TEXT(sales[[#This Row],[Order Date]],"yyyy")</f>
        <v>2022</v>
      </c>
      <c r="K3809" t="str">
        <f>TEXT(sales[[#This Row],[Order Date]],"mmmm")</f>
        <v>December</v>
      </c>
    </row>
    <row r="3810" spans="1:11" ht="14.25" customHeight="1" x14ac:dyDescent="0.3">
      <c r="A3810" s="3">
        <v>44899</v>
      </c>
      <c r="B3810" t="s">
        <v>2284</v>
      </c>
      <c r="C3810" t="s">
        <v>149</v>
      </c>
      <c r="D3810" t="s">
        <v>34</v>
      </c>
      <c r="E3810" t="s">
        <v>35</v>
      </c>
      <c r="F3810" t="s">
        <v>430</v>
      </c>
      <c r="G3810">
        <v>361.76</v>
      </c>
      <c r="H3810">
        <v>2</v>
      </c>
      <c r="I3810">
        <v>68.33</v>
      </c>
      <c r="J3810" t="str">
        <f>TEXT(sales[[#This Row],[Order Date]],"yyyy")</f>
        <v>2022</v>
      </c>
      <c r="K3810" t="str">
        <f>TEXT(sales[[#This Row],[Order Date]],"mmmm")</f>
        <v>December</v>
      </c>
    </row>
    <row r="3811" spans="1:11" ht="14.25" customHeight="1" x14ac:dyDescent="0.3">
      <c r="A3811" s="3">
        <v>44899</v>
      </c>
      <c r="B3811" t="s">
        <v>1258</v>
      </c>
      <c r="C3811" t="s">
        <v>149</v>
      </c>
      <c r="D3811" t="s">
        <v>11</v>
      </c>
      <c r="E3811" t="s">
        <v>63</v>
      </c>
      <c r="F3811" t="s">
        <v>2074</v>
      </c>
      <c r="G3811">
        <v>17.940000000000001</v>
      </c>
      <c r="H3811">
        <v>3</v>
      </c>
      <c r="I3811">
        <v>8.7899999999999991</v>
      </c>
      <c r="J3811" t="str">
        <f>TEXT(sales[[#This Row],[Order Date]],"yyyy")</f>
        <v>2022</v>
      </c>
      <c r="K3811" t="str">
        <f>TEXT(sales[[#This Row],[Order Date]],"mmmm")</f>
        <v>December</v>
      </c>
    </row>
    <row r="3812" spans="1:11" ht="14.25" customHeight="1" x14ac:dyDescent="0.3">
      <c r="A3812" s="3">
        <v>44899</v>
      </c>
      <c r="B3812" t="s">
        <v>1258</v>
      </c>
      <c r="C3812" t="s">
        <v>149</v>
      </c>
      <c r="D3812" t="s">
        <v>34</v>
      </c>
      <c r="E3812" t="s">
        <v>35</v>
      </c>
      <c r="F3812" t="s">
        <v>2041</v>
      </c>
      <c r="G3812">
        <v>384.17</v>
      </c>
      <c r="H3812">
        <v>7</v>
      </c>
      <c r="I3812">
        <v>29.88</v>
      </c>
      <c r="J3812" t="str">
        <f>TEXT(sales[[#This Row],[Order Date]],"yyyy")</f>
        <v>2022</v>
      </c>
      <c r="K3812" t="str">
        <f>TEXT(sales[[#This Row],[Order Date]],"mmmm")</f>
        <v>December</v>
      </c>
    </row>
    <row r="3813" spans="1:11" ht="14.25" customHeight="1" x14ac:dyDescent="0.3">
      <c r="A3813" s="3">
        <v>44899</v>
      </c>
      <c r="B3813" t="s">
        <v>1258</v>
      </c>
      <c r="C3813" t="s">
        <v>149</v>
      </c>
      <c r="D3813" t="s">
        <v>39</v>
      </c>
      <c r="E3813" t="s">
        <v>40</v>
      </c>
      <c r="F3813" t="s">
        <v>898</v>
      </c>
      <c r="G3813">
        <v>1799.75</v>
      </c>
      <c r="H3813">
        <v>5</v>
      </c>
      <c r="I3813">
        <v>539.92999999999995</v>
      </c>
      <c r="J3813" t="str">
        <f>TEXT(sales[[#This Row],[Order Date]],"yyyy")</f>
        <v>2022</v>
      </c>
      <c r="K3813" t="str">
        <f>TEXT(sales[[#This Row],[Order Date]],"mmmm")</f>
        <v>December</v>
      </c>
    </row>
    <row r="3814" spans="1:11" ht="14.25" customHeight="1" x14ac:dyDescent="0.3">
      <c r="A3814" s="3">
        <v>44899</v>
      </c>
      <c r="B3814" t="s">
        <v>892</v>
      </c>
      <c r="C3814" t="s">
        <v>186</v>
      </c>
      <c r="D3814" t="s">
        <v>11</v>
      </c>
      <c r="E3814" t="s">
        <v>12</v>
      </c>
      <c r="F3814" t="s">
        <v>936</v>
      </c>
      <c r="G3814">
        <v>85.96</v>
      </c>
      <c r="H3814">
        <v>7</v>
      </c>
      <c r="I3814">
        <v>40.4</v>
      </c>
      <c r="J3814" t="str">
        <f>TEXT(sales[[#This Row],[Order Date]],"yyyy")</f>
        <v>2022</v>
      </c>
      <c r="K3814" t="str">
        <f>TEXT(sales[[#This Row],[Order Date]],"mmmm")</f>
        <v>December</v>
      </c>
    </row>
    <row r="3815" spans="1:11" ht="14.25" customHeight="1" x14ac:dyDescent="0.3">
      <c r="A3815" s="3">
        <v>44899</v>
      </c>
      <c r="B3815" t="s">
        <v>2071</v>
      </c>
      <c r="C3815" t="s">
        <v>120</v>
      </c>
      <c r="D3815" t="s">
        <v>11</v>
      </c>
      <c r="E3815" t="s">
        <v>20</v>
      </c>
      <c r="F3815" t="s">
        <v>2127</v>
      </c>
      <c r="G3815">
        <v>1598.06</v>
      </c>
      <c r="H3815">
        <v>7</v>
      </c>
      <c r="I3815">
        <v>-1065.3699999999999</v>
      </c>
      <c r="J3815" t="str">
        <f>TEXT(sales[[#This Row],[Order Date]],"yyyy")</f>
        <v>2022</v>
      </c>
      <c r="K3815" t="str">
        <f>TEXT(sales[[#This Row],[Order Date]],"mmmm")</f>
        <v>December</v>
      </c>
    </row>
    <row r="3816" spans="1:11" ht="14.25" customHeight="1" x14ac:dyDescent="0.3">
      <c r="A3816" s="3">
        <v>44899</v>
      </c>
      <c r="B3816" t="s">
        <v>2071</v>
      </c>
      <c r="C3816" t="s">
        <v>120</v>
      </c>
      <c r="D3816" t="s">
        <v>11</v>
      </c>
      <c r="E3816" t="s">
        <v>24</v>
      </c>
      <c r="F3816" t="s">
        <v>808</v>
      </c>
      <c r="G3816">
        <v>36.96</v>
      </c>
      <c r="H3816">
        <v>4</v>
      </c>
      <c r="I3816">
        <v>12.01</v>
      </c>
      <c r="J3816" t="str">
        <f>TEXT(sales[[#This Row],[Order Date]],"yyyy")</f>
        <v>2022</v>
      </c>
      <c r="K3816" t="str">
        <f>TEXT(sales[[#This Row],[Order Date]],"mmmm")</f>
        <v>December</v>
      </c>
    </row>
    <row r="3817" spans="1:11" ht="14.25" customHeight="1" x14ac:dyDescent="0.3">
      <c r="A3817" s="3">
        <v>44899</v>
      </c>
      <c r="B3817" t="s">
        <v>992</v>
      </c>
      <c r="C3817" t="s">
        <v>27</v>
      </c>
      <c r="D3817" t="s">
        <v>11</v>
      </c>
      <c r="E3817" t="s">
        <v>63</v>
      </c>
      <c r="F3817" t="s">
        <v>2038</v>
      </c>
      <c r="G3817">
        <v>271.44</v>
      </c>
      <c r="H3817">
        <v>3</v>
      </c>
      <c r="I3817">
        <v>122.15</v>
      </c>
      <c r="J3817" t="str">
        <f>TEXT(sales[[#This Row],[Order Date]],"yyyy")</f>
        <v>2022</v>
      </c>
      <c r="K3817" t="str">
        <f>TEXT(sales[[#This Row],[Order Date]],"mmmm")</f>
        <v>December</v>
      </c>
    </row>
    <row r="3818" spans="1:11" ht="14.25" customHeight="1" x14ac:dyDescent="0.3">
      <c r="A3818" s="3">
        <v>44899</v>
      </c>
      <c r="B3818" t="s">
        <v>992</v>
      </c>
      <c r="C3818" t="s">
        <v>27</v>
      </c>
      <c r="D3818" t="s">
        <v>39</v>
      </c>
      <c r="E3818" t="s">
        <v>40</v>
      </c>
      <c r="F3818" t="s">
        <v>2379</v>
      </c>
      <c r="G3818">
        <v>110.35</v>
      </c>
      <c r="H3818">
        <v>3</v>
      </c>
      <c r="I3818">
        <v>8.2799999999999994</v>
      </c>
      <c r="J3818" t="str">
        <f>TEXT(sales[[#This Row],[Order Date]],"yyyy")</f>
        <v>2022</v>
      </c>
      <c r="K3818" t="str">
        <f>TEXT(sales[[#This Row],[Order Date]],"mmmm")</f>
        <v>December</v>
      </c>
    </row>
    <row r="3819" spans="1:11" ht="14.25" customHeight="1" x14ac:dyDescent="0.3">
      <c r="A3819" s="3">
        <v>44899</v>
      </c>
      <c r="B3819" t="s">
        <v>992</v>
      </c>
      <c r="C3819" t="s">
        <v>27</v>
      </c>
      <c r="D3819" t="s">
        <v>34</v>
      </c>
      <c r="E3819" t="s">
        <v>47</v>
      </c>
      <c r="F3819" t="s">
        <v>181</v>
      </c>
      <c r="G3819">
        <v>36.4</v>
      </c>
      <c r="H3819">
        <v>5</v>
      </c>
      <c r="I3819">
        <v>13.83</v>
      </c>
      <c r="J3819" t="str">
        <f>TEXT(sales[[#This Row],[Order Date]],"yyyy")</f>
        <v>2022</v>
      </c>
      <c r="K3819" t="str">
        <f>TEXT(sales[[#This Row],[Order Date]],"mmmm")</f>
        <v>December</v>
      </c>
    </row>
    <row r="3820" spans="1:11" ht="14.25" customHeight="1" x14ac:dyDescent="0.3">
      <c r="A3820" s="3">
        <v>44899</v>
      </c>
      <c r="B3820" t="s">
        <v>1595</v>
      </c>
      <c r="C3820" t="s">
        <v>27</v>
      </c>
      <c r="D3820" t="s">
        <v>11</v>
      </c>
      <c r="E3820" t="s">
        <v>24</v>
      </c>
      <c r="F3820" t="s">
        <v>292</v>
      </c>
      <c r="G3820">
        <v>16.899999999999999</v>
      </c>
      <c r="H3820">
        <v>5</v>
      </c>
      <c r="I3820">
        <v>6.25</v>
      </c>
      <c r="J3820" t="str">
        <f>TEXT(sales[[#This Row],[Order Date]],"yyyy")</f>
        <v>2022</v>
      </c>
      <c r="K3820" t="str">
        <f>TEXT(sales[[#This Row],[Order Date]],"mmmm")</f>
        <v>December</v>
      </c>
    </row>
    <row r="3821" spans="1:11" ht="14.25" customHeight="1" x14ac:dyDescent="0.3">
      <c r="A3821" s="3">
        <v>44899</v>
      </c>
      <c r="B3821" t="s">
        <v>1595</v>
      </c>
      <c r="C3821" t="s">
        <v>27</v>
      </c>
      <c r="D3821" t="s">
        <v>34</v>
      </c>
      <c r="E3821" t="s">
        <v>47</v>
      </c>
      <c r="F3821" t="s">
        <v>1779</v>
      </c>
      <c r="G3821">
        <v>25.08</v>
      </c>
      <c r="H3821">
        <v>6</v>
      </c>
      <c r="I3821">
        <v>9.0299999999999994</v>
      </c>
      <c r="J3821" t="str">
        <f>TEXT(sales[[#This Row],[Order Date]],"yyyy")</f>
        <v>2022</v>
      </c>
      <c r="K3821" t="str">
        <f>TEXT(sales[[#This Row],[Order Date]],"mmmm")</f>
        <v>December</v>
      </c>
    </row>
    <row r="3822" spans="1:11" ht="14.25" customHeight="1" x14ac:dyDescent="0.3">
      <c r="A3822" s="3">
        <v>44900</v>
      </c>
      <c r="B3822" t="s">
        <v>2380</v>
      </c>
      <c r="C3822" t="s">
        <v>27</v>
      </c>
      <c r="D3822" t="s">
        <v>34</v>
      </c>
      <c r="E3822" t="s">
        <v>47</v>
      </c>
      <c r="F3822" t="s">
        <v>1794</v>
      </c>
      <c r="G3822">
        <v>44.46</v>
      </c>
      <c r="H3822">
        <v>2</v>
      </c>
      <c r="I3822">
        <v>14.67</v>
      </c>
      <c r="J3822" t="str">
        <f>TEXT(sales[[#This Row],[Order Date]],"yyyy")</f>
        <v>2022</v>
      </c>
      <c r="K3822" t="str">
        <f>TEXT(sales[[#This Row],[Order Date]],"mmmm")</f>
        <v>December</v>
      </c>
    </row>
    <row r="3823" spans="1:11" ht="14.25" customHeight="1" x14ac:dyDescent="0.3">
      <c r="A3823" s="3">
        <v>44900</v>
      </c>
      <c r="B3823" t="s">
        <v>977</v>
      </c>
      <c r="C3823" t="s">
        <v>23</v>
      </c>
      <c r="D3823" t="s">
        <v>39</v>
      </c>
      <c r="E3823" t="s">
        <v>52</v>
      </c>
      <c r="F3823" t="s">
        <v>1556</v>
      </c>
      <c r="G3823">
        <v>47.98</v>
      </c>
      <c r="H3823">
        <v>2</v>
      </c>
      <c r="I3823">
        <v>0.6</v>
      </c>
      <c r="J3823" t="str">
        <f>TEXT(sales[[#This Row],[Order Date]],"yyyy")</f>
        <v>2022</v>
      </c>
      <c r="K3823" t="str">
        <f>TEXT(sales[[#This Row],[Order Date]],"mmmm")</f>
        <v>December</v>
      </c>
    </row>
    <row r="3824" spans="1:11" ht="14.25" customHeight="1" x14ac:dyDescent="0.3">
      <c r="A3824" s="3">
        <v>44900</v>
      </c>
      <c r="B3824" t="s">
        <v>977</v>
      </c>
      <c r="C3824" t="s">
        <v>23</v>
      </c>
      <c r="D3824" t="s">
        <v>11</v>
      </c>
      <c r="E3824" t="s">
        <v>20</v>
      </c>
      <c r="F3824" t="s">
        <v>1649</v>
      </c>
      <c r="G3824">
        <v>26.06</v>
      </c>
      <c r="H3824">
        <v>6</v>
      </c>
      <c r="I3824">
        <v>-19.98</v>
      </c>
      <c r="J3824" t="str">
        <f>TEXT(sales[[#This Row],[Order Date]],"yyyy")</f>
        <v>2022</v>
      </c>
      <c r="K3824" t="str">
        <f>TEXT(sales[[#This Row],[Order Date]],"mmmm")</f>
        <v>December</v>
      </c>
    </row>
    <row r="3825" spans="1:11" ht="14.25" customHeight="1" x14ac:dyDescent="0.3">
      <c r="A3825" s="3">
        <v>44900</v>
      </c>
      <c r="B3825" t="s">
        <v>2381</v>
      </c>
      <c r="C3825" t="s">
        <v>110</v>
      </c>
      <c r="D3825" t="s">
        <v>11</v>
      </c>
      <c r="E3825" t="s">
        <v>20</v>
      </c>
      <c r="F3825" t="s">
        <v>162</v>
      </c>
      <c r="G3825">
        <v>152.80000000000001</v>
      </c>
      <c r="H3825">
        <v>5</v>
      </c>
      <c r="I3825">
        <v>76.400000000000006</v>
      </c>
      <c r="J3825" t="str">
        <f>TEXT(sales[[#This Row],[Order Date]],"yyyy")</f>
        <v>2022</v>
      </c>
      <c r="K3825" t="str">
        <f>TEXT(sales[[#This Row],[Order Date]],"mmmm")</f>
        <v>December</v>
      </c>
    </row>
    <row r="3826" spans="1:11" ht="14.25" customHeight="1" x14ac:dyDescent="0.3">
      <c r="A3826" s="3">
        <v>44900</v>
      </c>
      <c r="B3826" t="s">
        <v>1273</v>
      </c>
      <c r="C3826" t="s">
        <v>10</v>
      </c>
      <c r="D3826" t="s">
        <v>11</v>
      </c>
      <c r="E3826" t="s">
        <v>24</v>
      </c>
      <c r="F3826" t="s">
        <v>1600</v>
      </c>
      <c r="G3826">
        <v>45.04</v>
      </c>
      <c r="H3826">
        <v>2</v>
      </c>
      <c r="I3826">
        <v>4.5</v>
      </c>
      <c r="J3826" t="str">
        <f>TEXT(sales[[#This Row],[Order Date]],"yyyy")</f>
        <v>2022</v>
      </c>
      <c r="K3826" t="str">
        <f>TEXT(sales[[#This Row],[Order Date]],"mmmm")</f>
        <v>December</v>
      </c>
    </row>
    <row r="3827" spans="1:11" ht="14.25" customHeight="1" x14ac:dyDescent="0.3">
      <c r="A3827" s="3">
        <v>44900</v>
      </c>
      <c r="B3827" t="s">
        <v>1436</v>
      </c>
      <c r="C3827" t="s">
        <v>149</v>
      </c>
      <c r="D3827" t="s">
        <v>11</v>
      </c>
      <c r="E3827" t="s">
        <v>20</v>
      </c>
      <c r="F3827" t="s">
        <v>662</v>
      </c>
      <c r="G3827">
        <v>232.4</v>
      </c>
      <c r="H3827">
        <v>5</v>
      </c>
      <c r="I3827">
        <v>78.44</v>
      </c>
      <c r="J3827" t="str">
        <f>TEXT(sales[[#This Row],[Order Date]],"yyyy")</f>
        <v>2022</v>
      </c>
      <c r="K3827" t="str">
        <f>TEXT(sales[[#This Row],[Order Date]],"mmmm")</f>
        <v>December</v>
      </c>
    </row>
    <row r="3828" spans="1:11" ht="14.25" customHeight="1" x14ac:dyDescent="0.3">
      <c r="A3828" s="3">
        <v>44900</v>
      </c>
      <c r="B3828" t="s">
        <v>1436</v>
      </c>
      <c r="C3828" t="s">
        <v>149</v>
      </c>
      <c r="D3828" t="s">
        <v>34</v>
      </c>
      <c r="E3828" t="s">
        <v>35</v>
      </c>
      <c r="F3828" t="s">
        <v>2041</v>
      </c>
      <c r="G3828">
        <v>164.65</v>
      </c>
      <c r="H3828">
        <v>3</v>
      </c>
      <c r="I3828">
        <v>12.81</v>
      </c>
      <c r="J3828" t="str">
        <f>TEXT(sales[[#This Row],[Order Date]],"yyyy")</f>
        <v>2022</v>
      </c>
      <c r="K3828" t="str">
        <f>TEXT(sales[[#This Row],[Order Date]],"mmmm")</f>
        <v>December</v>
      </c>
    </row>
    <row r="3829" spans="1:11" ht="14.25" customHeight="1" x14ac:dyDescent="0.3">
      <c r="A3829" s="3">
        <v>44900</v>
      </c>
      <c r="B3829" t="s">
        <v>1436</v>
      </c>
      <c r="C3829" t="s">
        <v>149</v>
      </c>
      <c r="D3829" t="s">
        <v>11</v>
      </c>
      <c r="E3829" t="s">
        <v>12</v>
      </c>
      <c r="F3829" t="s">
        <v>2116</v>
      </c>
      <c r="G3829">
        <v>22.68</v>
      </c>
      <c r="H3829">
        <v>2</v>
      </c>
      <c r="I3829">
        <v>11.11</v>
      </c>
      <c r="J3829" t="str">
        <f>TEXT(sales[[#This Row],[Order Date]],"yyyy")</f>
        <v>2022</v>
      </c>
      <c r="K3829" t="str">
        <f>TEXT(sales[[#This Row],[Order Date]],"mmmm")</f>
        <v>December</v>
      </c>
    </row>
    <row r="3830" spans="1:11" ht="14.25" customHeight="1" x14ac:dyDescent="0.3">
      <c r="A3830" s="3">
        <v>44900</v>
      </c>
      <c r="B3830" t="s">
        <v>583</v>
      </c>
      <c r="C3830" t="s">
        <v>27</v>
      </c>
      <c r="D3830" t="s">
        <v>39</v>
      </c>
      <c r="E3830" t="s">
        <v>52</v>
      </c>
      <c r="F3830" t="s">
        <v>53</v>
      </c>
      <c r="G3830">
        <v>39</v>
      </c>
      <c r="H3830">
        <v>3</v>
      </c>
      <c r="I3830">
        <v>17.55</v>
      </c>
      <c r="J3830" t="str">
        <f>TEXT(sales[[#This Row],[Order Date]],"yyyy")</f>
        <v>2022</v>
      </c>
      <c r="K3830" t="str">
        <f>TEXT(sales[[#This Row],[Order Date]],"mmmm")</f>
        <v>December</v>
      </c>
    </row>
    <row r="3831" spans="1:11" ht="14.25" customHeight="1" x14ac:dyDescent="0.3">
      <c r="A3831" s="3">
        <v>44900</v>
      </c>
      <c r="B3831" t="s">
        <v>583</v>
      </c>
      <c r="C3831" t="s">
        <v>27</v>
      </c>
      <c r="D3831" t="s">
        <v>11</v>
      </c>
      <c r="E3831" t="s">
        <v>16</v>
      </c>
      <c r="F3831" t="s">
        <v>582</v>
      </c>
      <c r="G3831">
        <v>12.6</v>
      </c>
      <c r="H3831">
        <v>4</v>
      </c>
      <c r="I3831">
        <v>6.05</v>
      </c>
      <c r="J3831" t="str">
        <f>TEXT(sales[[#This Row],[Order Date]],"yyyy")</f>
        <v>2022</v>
      </c>
      <c r="K3831" t="str">
        <f>TEXT(sales[[#This Row],[Order Date]],"mmmm")</f>
        <v>December</v>
      </c>
    </row>
    <row r="3832" spans="1:11" ht="14.25" customHeight="1" x14ac:dyDescent="0.3">
      <c r="A3832" s="3">
        <v>44900</v>
      </c>
      <c r="B3832" t="s">
        <v>1260</v>
      </c>
      <c r="C3832" t="s">
        <v>120</v>
      </c>
      <c r="D3832" t="s">
        <v>34</v>
      </c>
      <c r="E3832" t="s">
        <v>35</v>
      </c>
      <c r="F3832" t="s">
        <v>265</v>
      </c>
      <c r="G3832">
        <v>97.42</v>
      </c>
      <c r="H3832">
        <v>2</v>
      </c>
      <c r="I3832">
        <v>10.96</v>
      </c>
      <c r="J3832" t="str">
        <f>TEXT(sales[[#This Row],[Order Date]],"yyyy")</f>
        <v>2022</v>
      </c>
      <c r="K3832" t="str">
        <f>TEXT(sales[[#This Row],[Order Date]],"mmmm")</f>
        <v>December</v>
      </c>
    </row>
    <row r="3833" spans="1:11" ht="14.25" customHeight="1" x14ac:dyDescent="0.3">
      <c r="A3833" s="3">
        <v>44900</v>
      </c>
      <c r="B3833" t="s">
        <v>1762</v>
      </c>
      <c r="C3833" t="s">
        <v>15</v>
      </c>
      <c r="D3833" t="s">
        <v>11</v>
      </c>
      <c r="E3833" t="s">
        <v>63</v>
      </c>
      <c r="F3833" t="s">
        <v>770</v>
      </c>
      <c r="G3833">
        <v>12.22</v>
      </c>
      <c r="H3833">
        <v>2</v>
      </c>
      <c r="I3833">
        <v>4.43</v>
      </c>
      <c r="J3833" t="str">
        <f>TEXT(sales[[#This Row],[Order Date]],"yyyy")</f>
        <v>2022</v>
      </c>
      <c r="K3833" t="str">
        <f>TEXT(sales[[#This Row],[Order Date]],"mmmm")</f>
        <v>December</v>
      </c>
    </row>
    <row r="3834" spans="1:11" ht="14.25" customHeight="1" x14ac:dyDescent="0.3">
      <c r="A3834" s="3">
        <v>44901</v>
      </c>
      <c r="B3834" t="s">
        <v>667</v>
      </c>
      <c r="C3834" t="s">
        <v>27</v>
      </c>
      <c r="D3834" t="s">
        <v>11</v>
      </c>
      <c r="E3834" t="s">
        <v>24</v>
      </c>
      <c r="F3834" t="s">
        <v>466</v>
      </c>
      <c r="G3834">
        <v>120.15</v>
      </c>
      <c r="H3834">
        <v>9</v>
      </c>
      <c r="I3834">
        <v>33.64</v>
      </c>
      <c r="J3834" t="str">
        <f>TEXT(sales[[#This Row],[Order Date]],"yyyy")</f>
        <v>2022</v>
      </c>
      <c r="K3834" t="str">
        <f>TEXT(sales[[#This Row],[Order Date]],"mmmm")</f>
        <v>December</v>
      </c>
    </row>
    <row r="3835" spans="1:11" ht="14.25" customHeight="1" x14ac:dyDescent="0.3">
      <c r="A3835" s="3">
        <v>44901</v>
      </c>
      <c r="B3835" t="s">
        <v>667</v>
      </c>
      <c r="C3835" t="s">
        <v>27</v>
      </c>
      <c r="D3835" t="s">
        <v>39</v>
      </c>
      <c r="E3835" t="s">
        <v>40</v>
      </c>
      <c r="F3835" t="s">
        <v>521</v>
      </c>
      <c r="G3835">
        <v>219.18</v>
      </c>
      <c r="H3835">
        <v>2</v>
      </c>
      <c r="I3835">
        <v>19.18</v>
      </c>
      <c r="J3835" t="str">
        <f>TEXT(sales[[#This Row],[Order Date]],"yyyy")</f>
        <v>2022</v>
      </c>
      <c r="K3835" t="str">
        <f>TEXT(sales[[#This Row],[Order Date]],"mmmm")</f>
        <v>December</v>
      </c>
    </row>
    <row r="3836" spans="1:11" ht="14.25" customHeight="1" x14ac:dyDescent="0.3">
      <c r="A3836" s="3">
        <v>44901</v>
      </c>
      <c r="B3836" t="s">
        <v>2212</v>
      </c>
      <c r="C3836" t="s">
        <v>10</v>
      </c>
      <c r="D3836" t="s">
        <v>11</v>
      </c>
      <c r="E3836" t="s">
        <v>20</v>
      </c>
      <c r="F3836" t="s">
        <v>2287</v>
      </c>
      <c r="G3836">
        <v>2.77</v>
      </c>
      <c r="H3836">
        <v>7</v>
      </c>
      <c r="I3836">
        <v>-4.8499999999999996</v>
      </c>
      <c r="J3836" t="str">
        <f>TEXT(sales[[#This Row],[Order Date]],"yyyy")</f>
        <v>2022</v>
      </c>
      <c r="K3836" t="str">
        <f>TEXT(sales[[#This Row],[Order Date]],"mmmm")</f>
        <v>December</v>
      </c>
    </row>
    <row r="3837" spans="1:11" ht="14.25" customHeight="1" x14ac:dyDescent="0.3">
      <c r="A3837" s="3">
        <v>44901</v>
      </c>
      <c r="B3837" t="s">
        <v>826</v>
      </c>
      <c r="C3837" t="s">
        <v>95</v>
      </c>
      <c r="D3837" t="s">
        <v>34</v>
      </c>
      <c r="E3837" t="s">
        <v>47</v>
      </c>
      <c r="F3837" t="s">
        <v>1545</v>
      </c>
      <c r="G3837">
        <v>206.11</v>
      </c>
      <c r="H3837">
        <v>6</v>
      </c>
      <c r="I3837">
        <v>48.95</v>
      </c>
      <c r="J3837" t="str">
        <f>TEXT(sales[[#This Row],[Order Date]],"yyyy")</f>
        <v>2022</v>
      </c>
      <c r="K3837" t="str">
        <f>TEXT(sales[[#This Row],[Order Date]],"mmmm")</f>
        <v>December</v>
      </c>
    </row>
    <row r="3838" spans="1:11" ht="14.25" customHeight="1" x14ac:dyDescent="0.3">
      <c r="A3838" s="3">
        <v>44901</v>
      </c>
      <c r="B3838" t="s">
        <v>826</v>
      </c>
      <c r="C3838" t="s">
        <v>95</v>
      </c>
      <c r="D3838" t="s">
        <v>11</v>
      </c>
      <c r="E3838" t="s">
        <v>12</v>
      </c>
      <c r="F3838" t="s">
        <v>1710</v>
      </c>
      <c r="G3838">
        <v>19.920000000000002</v>
      </c>
      <c r="H3838">
        <v>5</v>
      </c>
      <c r="I3838">
        <v>6.72</v>
      </c>
      <c r="J3838" t="str">
        <f>TEXT(sales[[#This Row],[Order Date]],"yyyy")</f>
        <v>2022</v>
      </c>
      <c r="K3838" t="str">
        <f>TEXT(sales[[#This Row],[Order Date]],"mmmm")</f>
        <v>December</v>
      </c>
    </row>
    <row r="3839" spans="1:11" ht="14.25" customHeight="1" x14ac:dyDescent="0.3">
      <c r="A3839" s="3">
        <v>44901</v>
      </c>
      <c r="B3839" t="s">
        <v>826</v>
      </c>
      <c r="C3839" t="s">
        <v>95</v>
      </c>
      <c r="D3839" t="s">
        <v>11</v>
      </c>
      <c r="E3839" t="s">
        <v>12</v>
      </c>
      <c r="F3839" t="s">
        <v>1324</v>
      </c>
      <c r="G3839">
        <v>198.27</v>
      </c>
      <c r="H3839">
        <v>8</v>
      </c>
      <c r="I3839">
        <v>61.96</v>
      </c>
      <c r="J3839" t="str">
        <f>TEXT(sales[[#This Row],[Order Date]],"yyyy")</f>
        <v>2022</v>
      </c>
      <c r="K3839" t="str">
        <f>TEXT(sales[[#This Row],[Order Date]],"mmmm")</f>
        <v>December</v>
      </c>
    </row>
    <row r="3840" spans="1:11" ht="14.25" customHeight="1" x14ac:dyDescent="0.3">
      <c r="A3840" s="3">
        <v>44901</v>
      </c>
      <c r="B3840" t="s">
        <v>826</v>
      </c>
      <c r="C3840" t="s">
        <v>95</v>
      </c>
      <c r="D3840" t="s">
        <v>11</v>
      </c>
      <c r="E3840" t="s">
        <v>18</v>
      </c>
      <c r="F3840" t="s">
        <v>1017</v>
      </c>
      <c r="G3840">
        <v>247.1</v>
      </c>
      <c r="H3840">
        <v>6</v>
      </c>
      <c r="I3840">
        <v>-58.69</v>
      </c>
      <c r="J3840" t="str">
        <f>TEXT(sales[[#This Row],[Order Date]],"yyyy")</f>
        <v>2022</v>
      </c>
      <c r="K3840" t="str">
        <f>TEXT(sales[[#This Row],[Order Date]],"mmmm")</f>
        <v>December</v>
      </c>
    </row>
    <row r="3841" spans="1:11" ht="14.25" customHeight="1" x14ac:dyDescent="0.3">
      <c r="A3841" s="3">
        <v>44901</v>
      </c>
      <c r="B3841" t="s">
        <v>826</v>
      </c>
      <c r="C3841" t="s">
        <v>95</v>
      </c>
      <c r="D3841" t="s">
        <v>11</v>
      </c>
      <c r="E3841" t="s">
        <v>24</v>
      </c>
      <c r="F3841" t="s">
        <v>1201</v>
      </c>
      <c r="G3841">
        <v>86.3</v>
      </c>
      <c r="H3841">
        <v>6</v>
      </c>
      <c r="I3841">
        <v>9.7100000000000009</v>
      </c>
      <c r="J3841" t="str">
        <f>TEXT(sales[[#This Row],[Order Date]],"yyyy")</f>
        <v>2022</v>
      </c>
      <c r="K3841" t="str">
        <f>TEXT(sales[[#This Row],[Order Date]],"mmmm")</f>
        <v>December</v>
      </c>
    </row>
    <row r="3842" spans="1:11" ht="14.25" customHeight="1" x14ac:dyDescent="0.3">
      <c r="A3842" s="3">
        <v>44901</v>
      </c>
      <c r="B3842" t="s">
        <v>1221</v>
      </c>
      <c r="C3842" t="s">
        <v>78</v>
      </c>
      <c r="D3842" t="s">
        <v>39</v>
      </c>
      <c r="E3842" t="s">
        <v>40</v>
      </c>
      <c r="F3842" t="s">
        <v>856</v>
      </c>
      <c r="G3842">
        <v>485.94</v>
      </c>
      <c r="H3842">
        <v>2</v>
      </c>
      <c r="I3842">
        <v>-89.09</v>
      </c>
      <c r="J3842" t="str">
        <f>TEXT(sales[[#This Row],[Order Date]],"yyyy")</f>
        <v>2022</v>
      </c>
      <c r="K3842" t="str">
        <f>TEXT(sales[[#This Row],[Order Date]],"mmmm")</f>
        <v>December</v>
      </c>
    </row>
    <row r="3843" spans="1:11" ht="14.25" customHeight="1" x14ac:dyDescent="0.3">
      <c r="A3843" s="3">
        <v>44901</v>
      </c>
      <c r="B3843" t="s">
        <v>1221</v>
      </c>
      <c r="C3843" t="s">
        <v>78</v>
      </c>
      <c r="D3843" t="s">
        <v>11</v>
      </c>
      <c r="E3843" t="s">
        <v>24</v>
      </c>
      <c r="F3843" t="s">
        <v>51</v>
      </c>
      <c r="G3843">
        <v>37.380000000000003</v>
      </c>
      <c r="H3843">
        <v>8</v>
      </c>
      <c r="I3843">
        <v>4.67</v>
      </c>
      <c r="J3843" t="str">
        <f>TEXT(sales[[#This Row],[Order Date]],"yyyy")</f>
        <v>2022</v>
      </c>
      <c r="K3843" t="str">
        <f>TEXT(sales[[#This Row],[Order Date]],"mmmm")</f>
        <v>December</v>
      </c>
    </row>
    <row r="3844" spans="1:11" ht="14.25" customHeight="1" x14ac:dyDescent="0.3">
      <c r="A3844" s="3">
        <v>44901</v>
      </c>
      <c r="B3844" t="s">
        <v>1221</v>
      </c>
      <c r="C3844" t="s">
        <v>78</v>
      </c>
      <c r="D3844" t="s">
        <v>34</v>
      </c>
      <c r="E3844" t="s">
        <v>35</v>
      </c>
      <c r="F3844" t="s">
        <v>1819</v>
      </c>
      <c r="G3844">
        <v>70.69</v>
      </c>
      <c r="H3844">
        <v>1</v>
      </c>
      <c r="I3844">
        <v>-24.24</v>
      </c>
      <c r="J3844" t="str">
        <f>TEXT(sales[[#This Row],[Order Date]],"yyyy")</f>
        <v>2022</v>
      </c>
      <c r="K3844" t="str">
        <f>TEXT(sales[[#This Row],[Order Date]],"mmmm")</f>
        <v>December</v>
      </c>
    </row>
    <row r="3845" spans="1:11" ht="14.25" customHeight="1" x14ac:dyDescent="0.3">
      <c r="A3845" s="3">
        <v>44901</v>
      </c>
      <c r="B3845" t="s">
        <v>973</v>
      </c>
      <c r="C3845" t="s">
        <v>27</v>
      </c>
      <c r="D3845" t="s">
        <v>11</v>
      </c>
      <c r="E3845" t="s">
        <v>12</v>
      </c>
      <c r="F3845" t="s">
        <v>854</v>
      </c>
      <c r="G3845">
        <v>32.75</v>
      </c>
      <c r="H3845">
        <v>5</v>
      </c>
      <c r="I3845">
        <v>15.07</v>
      </c>
      <c r="J3845" t="str">
        <f>TEXT(sales[[#This Row],[Order Date]],"yyyy")</f>
        <v>2022</v>
      </c>
      <c r="K3845" t="str">
        <f>TEXT(sales[[#This Row],[Order Date]],"mmmm")</f>
        <v>December</v>
      </c>
    </row>
    <row r="3846" spans="1:11" ht="14.25" customHeight="1" x14ac:dyDescent="0.3">
      <c r="A3846" s="3">
        <v>44901</v>
      </c>
      <c r="B3846" t="s">
        <v>128</v>
      </c>
      <c r="C3846" t="s">
        <v>149</v>
      </c>
      <c r="D3846" t="s">
        <v>11</v>
      </c>
      <c r="E3846" t="s">
        <v>12</v>
      </c>
      <c r="F3846" t="s">
        <v>2085</v>
      </c>
      <c r="G3846">
        <v>6.48</v>
      </c>
      <c r="H3846">
        <v>1</v>
      </c>
      <c r="I3846">
        <v>3.11</v>
      </c>
      <c r="J3846" t="str">
        <f>TEXT(sales[[#This Row],[Order Date]],"yyyy")</f>
        <v>2022</v>
      </c>
      <c r="K3846" t="str">
        <f>TEXT(sales[[#This Row],[Order Date]],"mmmm")</f>
        <v>December</v>
      </c>
    </row>
    <row r="3847" spans="1:11" ht="14.25" customHeight="1" x14ac:dyDescent="0.3">
      <c r="A3847" s="3">
        <v>44901</v>
      </c>
      <c r="B3847" t="s">
        <v>128</v>
      </c>
      <c r="C3847" t="s">
        <v>149</v>
      </c>
      <c r="D3847" t="s">
        <v>11</v>
      </c>
      <c r="E3847" t="s">
        <v>12</v>
      </c>
      <c r="F3847" t="s">
        <v>1470</v>
      </c>
      <c r="G3847">
        <v>41.86</v>
      </c>
      <c r="H3847">
        <v>7</v>
      </c>
      <c r="I3847">
        <v>20.51</v>
      </c>
      <c r="J3847" t="str">
        <f>TEXT(sales[[#This Row],[Order Date]],"yyyy")</f>
        <v>2022</v>
      </c>
      <c r="K3847" t="str">
        <f>TEXT(sales[[#This Row],[Order Date]],"mmmm")</f>
        <v>December</v>
      </c>
    </row>
    <row r="3848" spans="1:11" ht="14.25" customHeight="1" x14ac:dyDescent="0.3">
      <c r="A3848" s="3">
        <v>44901</v>
      </c>
      <c r="B3848" t="s">
        <v>128</v>
      </c>
      <c r="C3848" t="s">
        <v>149</v>
      </c>
      <c r="D3848" t="s">
        <v>39</v>
      </c>
      <c r="E3848" t="s">
        <v>52</v>
      </c>
      <c r="F3848" t="s">
        <v>2331</v>
      </c>
      <c r="G3848">
        <v>1619.91</v>
      </c>
      <c r="H3848">
        <v>9</v>
      </c>
      <c r="I3848">
        <v>97.19</v>
      </c>
      <c r="J3848" t="str">
        <f>TEXT(sales[[#This Row],[Order Date]],"yyyy")</f>
        <v>2022</v>
      </c>
      <c r="K3848" t="str">
        <f>TEXT(sales[[#This Row],[Order Date]],"mmmm")</f>
        <v>December</v>
      </c>
    </row>
    <row r="3849" spans="1:11" ht="14.25" customHeight="1" x14ac:dyDescent="0.3">
      <c r="A3849" s="3">
        <v>44901</v>
      </c>
      <c r="B3849" t="s">
        <v>128</v>
      </c>
      <c r="C3849" t="s">
        <v>149</v>
      </c>
      <c r="D3849" t="s">
        <v>34</v>
      </c>
      <c r="E3849" t="s">
        <v>47</v>
      </c>
      <c r="F3849" t="s">
        <v>775</v>
      </c>
      <c r="G3849">
        <v>113.92</v>
      </c>
      <c r="H3849">
        <v>4</v>
      </c>
      <c r="I3849">
        <v>42.15</v>
      </c>
      <c r="J3849" t="str">
        <f>TEXT(sales[[#This Row],[Order Date]],"yyyy")</f>
        <v>2022</v>
      </c>
      <c r="K3849" t="str">
        <f>TEXT(sales[[#This Row],[Order Date]],"mmmm")</f>
        <v>December</v>
      </c>
    </row>
    <row r="3850" spans="1:11" ht="14.25" customHeight="1" x14ac:dyDescent="0.3">
      <c r="A3850" s="3">
        <v>44901</v>
      </c>
      <c r="B3850" t="s">
        <v>268</v>
      </c>
      <c r="C3850" t="s">
        <v>129</v>
      </c>
      <c r="D3850" t="s">
        <v>39</v>
      </c>
      <c r="E3850" t="s">
        <v>603</v>
      </c>
      <c r="F3850" t="s">
        <v>1469</v>
      </c>
      <c r="G3850">
        <v>999.98</v>
      </c>
      <c r="H3850">
        <v>2</v>
      </c>
      <c r="I3850">
        <v>449.99</v>
      </c>
      <c r="J3850" t="str">
        <f>TEXT(sales[[#This Row],[Order Date]],"yyyy")</f>
        <v>2022</v>
      </c>
      <c r="K3850" t="str">
        <f>TEXT(sales[[#This Row],[Order Date]],"mmmm")</f>
        <v>December</v>
      </c>
    </row>
    <row r="3851" spans="1:11" ht="14.25" customHeight="1" x14ac:dyDescent="0.3">
      <c r="A3851" s="3">
        <v>44901</v>
      </c>
      <c r="B3851" t="s">
        <v>1042</v>
      </c>
      <c r="C3851" t="s">
        <v>126</v>
      </c>
      <c r="D3851" t="s">
        <v>11</v>
      </c>
      <c r="E3851" t="s">
        <v>12</v>
      </c>
      <c r="F3851" t="s">
        <v>2382</v>
      </c>
      <c r="G3851">
        <v>6.48</v>
      </c>
      <c r="H3851">
        <v>1</v>
      </c>
      <c r="I3851">
        <v>3.11</v>
      </c>
      <c r="J3851" t="str">
        <f>TEXT(sales[[#This Row],[Order Date]],"yyyy")</f>
        <v>2022</v>
      </c>
      <c r="K3851" t="str">
        <f>TEXT(sales[[#This Row],[Order Date]],"mmmm")</f>
        <v>December</v>
      </c>
    </row>
    <row r="3852" spans="1:11" ht="14.25" customHeight="1" x14ac:dyDescent="0.3">
      <c r="A3852" s="3">
        <v>44901</v>
      </c>
      <c r="B3852" t="s">
        <v>1042</v>
      </c>
      <c r="C3852" t="s">
        <v>126</v>
      </c>
      <c r="D3852" t="s">
        <v>11</v>
      </c>
      <c r="E3852" t="s">
        <v>18</v>
      </c>
      <c r="F3852" t="s">
        <v>73</v>
      </c>
      <c r="G3852">
        <v>1325.85</v>
      </c>
      <c r="H3852">
        <v>5</v>
      </c>
      <c r="I3852">
        <v>238.65</v>
      </c>
      <c r="J3852" t="str">
        <f>TEXT(sales[[#This Row],[Order Date]],"yyyy")</f>
        <v>2022</v>
      </c>
      <c r="K3852" t="str">
        <f>TEXT(sales[[#This Row],[Order Date]],"mmmm")</f>
        <v>December</v>
      </c>
    </row>
    <row r="3853" spans="1:11" ht="14.25" customHeight="1" x14ac:dyDescent="0.3">
      <c r="A3853" s="3">
        <v>44901</v>
      </c>
      <c r="B3853" t="s">
        <v>1042</v>
      </c>
      <c r="C3853" t="s">
        <v>126</v>
      </c>
      <c r="D3853" t="s">
        <v>11</v>
      </c>
      <c r="E3853" t="s">
        <v>16</v>
      </c>
      <c r="F3853" t="s">
        <v>188</v>
      </c>
      <c r="G3853">
        <v>14.94</v>
      </c>
      <c r="H3853">
        <v>3</v>
      </c>
      <c r="I3853">
        <v>6.87</v>
      </c>
      <c r="J3853" t="str">
        <f>TEXT(sales[[#This Row],[Order Date]],"yyyy")</f>
        <v>2022</v>
      </c>
      <c r="K3853" t="str">
        <f>TEXT(sales[[#This Row],[Order Date]],"mmmm")</f>
        <v>December</v>
      </c>
    </row>
    <row r="3854" spans="1:11" ht="14.25" customHeight="1" x14ac:dyDescent="0.3">
      <c r="A3854" s="3">
        <v>44901</v>
      </c>
      <c r="B3854" t="s">
        <v>2383</v>
      </c>
      <c r="C3854" t="s">
        <v>27</v>
      </c>
      <c r="D3854" t="s">
        <v>11</v>
      </c>
      <c r="E3854" t="s">
        <v>92</v>
      </c>
      <c r="F3854" t="s">
        <v>776</v>
      </c>
      <c r="G3854">
        <v>7.78</v>
      </c>
      <c r="H3854">
        <v>2</v>
      </c>
      <c r="I3854">
        <v>2.02</v>
      </c>
      <c r="J3854" t="str">
        <f>TEXT(sales[[#This Row],[Order Date]],"yyyy")</f>
        <v>2022</v>
      </c>
      <c r="K3854" t="str">
        <f>TEXT(sales[[#This Row],[Order Date]],"mmmm")</f>
        <v>December</v>
      </c>
    </row>
    <row r="3855" spans="1:11" ht="14.25" customHeight="1" x14ac:dyDescent="0.3">
      <c r="A3855" s="3">
        <v>44901</v>
      </c>
      <c r="B3855" t="s">
        <v>2071</v>
      </c>
      <c r="C3855" t="s">
        <v>55</v>
      </c>
      <c r="D3855" t="s">
        <v>39</v>
      </c>
      <c r="E3855" t="s">
        <v>40</v>
      </c>
      <c r="F3855" t="s">
        <v>174</v>
      </c>
      <c r="G3855">
        <v>173.94</v>
      </c>
      <c r="H3855">
        <v>6</v>
      </c>
      <c r="I3855">
        <v>50.44</v>
      </c>
      <c r="J3855" t="str">
        <f>TEXT(sales[[#This Row],[Order Date]],"yyyy")</f>
        <v>2022</v>
      </c>
      <c r="K3855" t="str">
        <f>TEXT(sales[[#This Row],[Order Date]],"mmmm")</f>
        <v>December</v>
      </c>
    </row>
    <row r="3856" spans="1:11" ht="14.25" customHeight="1" x14ac:dyDescent="0.3">
      <c r="A3856" s="3">
        <v>44901</v>
      </c>
      <c r="B3856" t="s">
        <v>401</v>
      </c>
      <c r="C3856" t="s">
        <v>78</v>
      </c>
      <c r="D3856" t="s">
        <v>11</v>
      </c>
      <c r="E3856" t="s">
        <v>20</v>
      </c>
      <c r="F3856" t="s">
        <v>469</v>
      </c>
      <c r="G3856">
        <v>14.83</v>
      </c>
      <c r="H3856">
        <v>3</v>
      </c>
      <c r="I3856">
        <v>-10.38</v>
      </c>
      <c r="J3856" t="str">
        <f>TEXT(sales[[#This Row],[Order Date]],"yyyy")</f>
        <v>2022</v>
      </c>
      <c r="K3856" t="str">
        <f>TEXT(sales[[#This Row],[Order Date]],"mmmm")</f>
        <v>December</v>
      </c>
    </row>
    <row r="3857" spans="1:11" ht="14.25" customHeight="1" x14ac:dyDescent="0.3">
      <c r="A3857" s="3">
        <v>44901</v>
      </c>
      <c r="B3857" t="s">
        <v>2053</v>
      </c>
      <c r="C3857" t="s">
        <v>27</v>
      </c>
      <c r="D3857" t="s">
        <v>11</v>
      </c>
      <c r="E3857" t="s">
        <v>12</v>
      </c>
      <c r="F3857" t="s">
        <v>1488</v>
      </c>
      <c r="G3857">
        <v>8.9600000000000009</v>
      </c>
      <c r="H3857">
        <v>2</v>
      </c>
      <c r="I3857">
        <v>4.3899999999999997</v>
      </c>
      <c r="J3857" t="str">
        <f>TEXT(sales[[#This Row],[Order Date]],"yyyy")</f>
        <v>2022</v>
      </c>
      <c r="K3857" t="str">
        <f>TEXT(sales[[#This Row],[Order Date]],"mmmm")</f>
        <v>December</v>
      </c>
    </row>
    <row r="3858" spans="1:11" ht="14.25" customHeight="1" x14ac:dyDescent="0.3">
      <c r="A3858" s="3">
        <v>44902</v>
      </c>
      <c r="B3858" t="s">
        <v>1693</v>
      </c>
      <c r="C3858" t="s">
        <v>33</v>
      </c>
      <c r="D3858" t="s">
        <v>11</v>
      </c>
      <c r="E3858" t="s">
        <v>92</v>
      </c>
      <c r="F3858" t="s">
        <v>1062</v>
      </c>
      <c r="G3858">
        <v>152.94</v>
      </c>
      <c r="H3858">
        <v>3</v>
      </c>
      <c r="I3858">
        <v>41.29</v>
      </c>
      <c r="J3858" t="str">
        <f>TEXT(sales[[#This Row],[Order Date]],"yyyy")</f>
        <v>2022</v>
      </c>
      <c r="K3858" t="str">
        <f>TEXT(sales[[#This Row],[Order Date]],"mmmm")</f>
        <v>December</v>
      </c>
    </row>
    <row r="3859" spans="1:11" ht="14.25" customHeight="1" x14ac:dyDescent="0.3">
      <c r="A3859" s="3">
        <v>44902</v>
      </c>
      <c r="B3859" t="s">
        <v>1693</v>
      </c>
      <c r="C3859" t="s">
        <v>33</v>
      </c>
      <c r="D3859" t="s">
        <v>34</v>
      </c>
      <c r="E3859" t="s">
        <v>35</v>
      </c>
      <c r="F3859" t="s">
        <v>793</v>
      </c>
      <c r="G3859">
        <v>283.92</v>
      </c>
      <c r="H3859">
        <v>4</v>
      </c>
      <c r="I3859">
        <v>70.98</v>
      </c>
      <c r="J3859" t="str">
        <f>TEXT(sales[[#This Row],[Order Date]],"yyyy")</f>
        <v>2022</v>
      </c>
      <c r="K3859" t="str">
        <f>TEXT(sales[[#This Row],[Order Date]],"mmmm")</f>
        <v>December</v>
      </c>
    </row>
    <row r="3860" spans="1:11" ht="14.25" customHeight="1" x14ac:dyDescent="0.3">
      <c r="A3860" s="3">
        <v>44902</v>
      </c>
      <c r="B3860" t="s">
        <v>1487</v>
      </c>
      <c r="C3860" t="s">
        <v>164</v>
      </c>
      <c r="D3860" t="s">
        <v>11</v>
      </c>
      <c r="E3860" t="s">
        <v>43</v>
      </c>
      <c r="F3860" t="s">
        <v>130</v>
      </c>
      <c r="G3860">
        <v>3.96</v>
      </c>
      <c r="H3860">
        <v>2</v>
      </c>
      <c r="I3860">
        <v>0</v>
      </c>
      <c r="J3860" t="str">
        <f>TEXT(sales[[#This Row],[Order Date]],"yyyy")</f>
        <v>2022</v>
      </c>
      <c r="K3860" t="str">
        <f>TEXT(sales[[#This Row],[Order Date]],"mmmm")</f>
        <v>December</v>
      </c>
    </row>
    <row r="3861" spans="1:11" ht="14.25" customHeight="1" x14ac:dyDescent="0.3">
      <c r="A3861" s="3">
        <v>44902</v>
      </c>
      <c r="B3861" t="s">
        <v>1487</v>
      </c>
      <c r="C3861" t="s">
        <v>164</v>
      </c>
      <c r="D3861" t="s">
        <v>11</v>
      </c>
      <c r="E3861" t="s">
        <v>16</v>
      </c>
      <c r="F3861" t="s">
        <v>1740</v>
      </c>
      <c r="G3861">
        <v>2.61</v>
      </c>
      <c r="H3861">
        <v>1</v>
      </c>
      <c r="I3861">
        <v>1.2</v>
      </c>
      <c r="J3861" t="str">
        <f>TEXT(sales[[#This Row],[Order Date]],"yyyy")</f>
        <v>2022</v>
      </c>
      <c r="K3861" t="str">
        <f>TEXT(sales[[#This Row],[Order Date]],"mmmm")</f>
        <v>December</v>
      </c>
    </row>
    <row r="3862" spans="1:11" ht="14.25" customHeight="1" x14ac:dyDescent="0.3">
      <c r="A3862" s="3">
        <v>44902</v>
      </c>
      <c r="B3862" t="s">
        <v>50</v>
      </c>
      <c r="C3862" t="s">
        <v>27</v>
      </c>
      <c r="D3862" t="s">
        <v>34</v>
      </c>
      <c r="E3862" t="s">
        <v>47</v>
      </c>
      <c r="F3862" t="s">
        <v>1735</v>
      </c>
      <c r="G3862">
        <v>79.92</v>
      </c>
      <c r="H3862">
        <v>4</v>
      </c>
      <c r="I3862">
        <v>28.77</v>
      </c>
      <c r="J3862" t="str">
        <f>TEXT(sales[[#This Row],[Order Date]],"yyyy")</f>
        <v>2022</v>
      </c>
      <c r="K3862" t="str">
        <f>TEXT(sales[[#This Row],[Order Date]],"mmmm")</f>
        <v>December</v>
      </c>
    </row>
    <row r="3863" spans="1:11" ht="14.25" customHeight="1" x14ac:dyDescent="0.3">
      <c r="A3863" s="3">
        <v>44902</v>
      </c>
      <c r="B3863" t="s">
        <v>1723</v>
      </c>
      <c r="C3863" t="s">
        <v>149</v>
      </c>
      <c r="D3863" t="s">
        <v>11</v>
      </c>
      <c r="E3863" t="s">
        <v>20</v>
      </c>
      <c r="F3863" t="s">
        <v>203</v>
      </c>
      <c r="G3863">
        <v>21.36</v>
      </c>
      <c r="H3863">
        <v>5</v>
      </c>
      <c r="I3863">
        <v>7.21</v>
      </c>
      <c r="J3863" t="str">
        <f>TEXT(sales[[#This Row],[Order Date]],"yyyy")</f>
        <v>2022</v>
      </c>
      <c r="K3863" t="str">
        <f>TEXT(sales[[#This Row],[Order Date]],"mmmm")</f>
        <v>December</v>
      </c>
    </row>
    <row r="3864" spans="1:11" ht="14.25" customHeight="1" x14ac:dyDescent="0.3">
      <c r="A3864" s="3">
        <v>44902</v>
      </c>
      <c r="B3864" t="s">
        <v>1723</v>
      </c>
      <c r="C3864" t="s">
        <v>149</v>
      </c>
      <c r="D3864" t="s">
        <v>11</v>
      </c>
      <c r="E3864" t="s">
        <v>20</v>
      </c>
      <c r="F3864" t="s">
        <v>1491</v>
      </c>
      <c r="G3864">
        <v>6.69</v>
      </c>
      <c r="H3864">
        <v>2</v>
      </c>
      <c r="I3864">
        <v>2.34</v>
      </c>
      <c r="J3864" t="str">
        <f>TEXT(sales[[#This Row],[Order Date]],"yyyy")</f>
        <v>2022</v>
      </c>
      <c r="K3864" t="str">
        <f>TEXT(sales[[#This Row],[Order Date]],"mmmm")</f>
        <v>December</v>
      </c>
    </row>
    <row r="3865" spans="1:11" ht="14.25" customHeight="1" x14ac:dyDescent="0.3">
      <c r="A3865" s="3">
        <v>44902</v>
      </c>
      <c r="B3865" t="s">
        <v>1723</v>
      </c>
      <c r="C3865" t="s">
        <v>149</v>
      </c>
      <c r="D3865" t="s">
        <v>39</v>
      </c>
      <c r="E3865" t="s">
        <v>40</v>
      </c>
      <c r="F3865" t="s">
        <v>1518</v>
      </c>
      <c r="G3865">
        <v>773.94</v>
      </c>
      <c r="H3865">
        <v>6</v>
      </c>
      <c r="I3865">
        <v>224.44</v>
      </c>
      <c r="J3865" t="str">
        <f>TEXT(sales[[#This Row],[Order Date]],"yyyy")</f>
        <v>2022</v>
      </c>
      <c r="K3865" t="str">
        <f>TEXT(sales[[#This Row],[Order Date]],"mmmm")</f>
        <v>December</v>
      </c>
    </row>
    <row r="3866" spans="1:11" ht="14.25" customHeight="1" x14ac:dyDescent="0.3">
      <c r="A3866" s="3">
        <v>44902</v>
      </c>
      <c r="B3866" t="s">
        <v>357</v>
      </c>
      <c r="C3866" t="s">
        <v>27</v>
      </c>
      <c r="D3866" t="s">
        <v>11</v>
      </c>
      <c r="E3866" t="s">
        <v>12</v>
      </c>
      <c r="F3866" t="s">
        <v>2384</v>
      </c>
      <c r="G3866">
        <v>12.96</v>
      </c>
      <c r="H3866">
        <v>2</v>
      </c>
      <c r="I3866">
        <v>6.22</v>
      </c>
      <c r="J3866" t="str">
        <f>TEXT(sales[[#This Row],[Order Date]],"yyyy")</f>
        <v>2022</v>
      </c>
      <c r="K3866" t="str">
        <f>TEXT(sales[[#This Row],[Order Date]],"mmmm")</f>
        <v>December</v>
      </c>
    </row>
    <row r="3867" spans="1:11" ht="14.25" customHeight="1" x14ac:dyDescent="0.3">
      <c r="A3867" s="3">
        <v>44903</v>
      </c>
      <c r="B3867" t="s">
        <v>2385</v>
      </c>
      <c r="C3867" t="s">
        <v>10</v>
      </c>
      <c r="D3867" t="s">
        <v>11</v>
      </c>
      <c r="E3867" t="s">
        <v>12</v>
      </c>
      <c r="F3867" t="s">
        <v>491</v>
      </c>
      <c r="G3867">
        <v>360.71</v>
      </c>
      <c r="H3867">
        <v>11</v>
      </c>
      <c r="I3867">
        <v>130.76</v>
      </c>
      <c r="J3867" t="str">
        <f>TEXT(sales[[#This Row],[Order Date]],"yyyy")</f>
        <v>2022</v>
      </c>
      <c r="K3867" t="str">
        <f>TEXT(sales[[#This Row],[Order Date]],"mmmm")</f>
        <v>December</v>
      </c>
    </row>
    <row r="3868" spans="1:11" ht="14.25" customHeight="1" x14ac:dyDescent="0.3">
      <c r="A3868" s="3">
        <v>44903</v>
      </c>
      <c r="B3868" t="s">
        <v>2385</v>
      </c>
      <c r="C3868" t="s">
        <v>10</v>
      </c>
      <c r="D3868" t="s">
        <v>39</v>
      </c>
      <c r="E3868" t="s">
        <v>40</v>
      </c>
      <c r="F3868" t="s">
        <v>648</v>
      </c>
      <c r="G3868">
        <v>1718.4</v>
      </c>
      <c r="H3868">
        <v>6</v>
      </c>
      <c r="I3868">
        <v>150.36000000000001</v>
      </c>
      <c r="J3868" t="str">
        <f>TEXT(sales[[#This Row],[Order Date]],"yyyy")</f>
        <v>2022</v>
      </c>
      <c r="K3868" t="str">
        <f>TEXT(sales[[#This Row],[Order Date]],"mmmm")</f>
        <v>December</v>
      </c>
    </row>
    <row r="3869" spans="1:11" ht="14.25" customHeight="1" x14ac:dyDescent="0.3">
      <c r="A3869" s="3">
        <v>44903</v>
      </c>
      <c r="B3869" t="s">
        <v>2280</v>
      </c>
      <c r="C3869" t="s">
        <v>10</v>
      </c>
      <c r="D3869" t="s">
        <v>39</v>
      </c>
      <c r="E3869" t="s">
        <v>40</v>
      </c>
      <c r="F3869" t="s">
        <v>1659</v>
      </c>
      <c r="G3869">
        <v>119.96</v>
      </c>
      <c r="H3869">
        <v>5</v>
      </c>
      <c r="I3869">
        <v>12</v>
      </c>
      <c r="J3869" t="str">
        <f>TEXT(sales[[#This Row],[Order Date]],"yyyy")</f>
        <v>2022</v>
      </c>
      <c r="K3869" t="str">
        <f>TEXT(sales[[#This Row],[Order Date]],"mmmm")</f>
        <v>December</v>
      </c>
    </row>
    <row r="3870" spans="1:11" ht="14.25" customHeight="1" x14ac:dyDescent="0.3">
      <c r="A3870" s="3">
        <v>44903</v>
      </c>
      <c r="B3870" t="s">
        <v>1891</v>
      </c>
      <c r="C3870" t="s">
        <v>27</v>
      </c>
      <c r="D3870" t="s">
        <v>11</v>
      </c>
      <c r="E3870" t="s">
        <v>18</v>
      </c>
      <c r="F3870" t="s">
        <v>1594</v>
      </c>
      <c r="G3870">
        <v>221.96</v>
      </c>
      <c r="H3870">
        <v>2</v>
      </c>
      <c r="I3870">
        <v>4.4400000000000004</v>
      </c>
      <c r="J3870" t="str">
        <f>TEXT(sales[[#This Row],[Order Date]],"yyyy")</f>
        <v>2022</v>
      </c>
      <c r="K3870" t="str">
        <f>TEXT(sales[[#This Row],[Order Date]],"mmmm")</f>
        <v>December</v>
      </c>
    </row>
    <row r="3871" spans="1:11" ht="14.25" customHeight="1" x14ac:dyDescent="0.3">
      <c r="A3871" s="3">
        <v>44903</v>
      </c>
      <c r="B3871" t="s">
        <v>1891</v>
      </c>
      <c r="C3871" t="s">
        <v>27</v>
      </c>
      <c r="D3871" t="s">
        <v>39</v>
      </c>
      <c r="E3871" t="s">
        <v>52</v>
      </c>
      <c r="F3871" t="s">
        <v>1293</v>
      </c>
      <c r="G3871">
        <v>236</v>
      </c>
      <c r="H3871">
        <v>4</v>
      </c>
      <c r="I3871">
        <v>40.119999999999997</v>
      </c>
      <c r="J3871" t="str">
        <f>TEXT(sales[[#This Row],[Order Date]],"yyyy")</f>
        <v>2022</v>
      </c>
      <c r="K3871" t="str">
        <f>TEXT(sales[[#This Row],[Order Date]],"mmmm")</f>
        <v>December</v>
      </c>
    </row>
    <row r="3872" spans="1:11" ht="14.25" customHeight="1" x14ac:dyDescent="0.3">
      <c r="A3872" s="3">
        <v>44903</v>
      </c>
      <c r="B3872" t="s">
        <v>1343</v>
      </c>
      <c r="C3872" t="s">
        <v>278</v>
      </c>
      <c r="D3872" t="s">
        <v>11</v>
      </c>
      <c r="E3872" t="s">
        <v>12</v>
      </c>
      <c r="F3872" t="s">
        <v>1403</v>
      </c>
      <c r="G3872">
        <v>15.7</v>
      </c>
      <c r="H3872">
        <v>3</v>
      </c>
      <c r="I3872">
        <v>5.0999999999999996</v>
      </c>
      <c r="J3872" t="str">
        <f>TEXT(sales[[#This Row],[Order Date]],"yyyy")</f>
        <v>2022</v>
      </c>
      <c r="K3872" t="str">
        <f>TEXT(sales[[#This Row],[Order Date]],"mmmm")</f>
        <v>December</v>
      </c>
    </row>
    <row r="3873" spans="1:11" ht="14.25" customHeight="1" x14ac:dyDescent="0.3">
      <c r="A3873" s="3">
        <v>44904</v>
      </c>
      <c r="B3873" t="s">
        <v>1866</v>
      </c>
      <c r="C3873" t="s">
        <v>129</v>
      </c>
      <c r="D3873" t="s">
        <v>11</v>
      </c>
      <c r="E3873" t="s">
        <v>12</v>
      </c>
      <c r="F3873" t="s">
        <v>2116</v>
      </c>
      <c r="G3873">
        <v>34.020000000000003</v>
      </c>
      <c r="H3873">
        <v>3</v>
      </c>
      <c r="I3873">
        <v>16.670000000000002</v>
      </c>
      <c r="J3873" t="str">
        <f>TEXT(sales[[#This Row],[Order Date]],"yyyy")</f>
        <v>2022</v>
      </c>
      <c r="K3873" t="str">
        <f>TEXT(sales[[#This Row],[Order Date]],"mmmm")</f>
        <v>December</v>
      </c>
    </row>
    <row r="3874" spans="1:11" ht="14.25" customHeight="1" x14ac:dyDescent="0.3">
      <c r="A3874" s="3">
        <v>44905</v>
      </c>
      <c r="B3874" t="s">
        <v>1394</v>
      </c>
      <c r="C3874" t="s">
        <v>110</v>
      </c>
      <c r="D3874" t="s">
        <v>11</v>
      </c>
      <c r="E3874" t="s">
        <v>24</v>
      </c>
      <c r="F3874" t="s">
        <v>1589</v>
      </c>
      <c r="G3874">
        <v>3.9</v>
      </c>
      <c r="H3874">
        <v>2</v>
      </c>
      <c r="I3874">
        <v>1.52</v>
      </c>
      <c r="J3874" t="str">
        <f>TEXT(sales[[#This Row],[Order Date]],"yyyy")</f>
        <v>2022</v>
      </c>
      <c r="K3874" t="str">
        <f>TEXT(sales[[#This Row],[Order Date]],"mmmm")</f>
        <v>December</v>
      </c>
    </row>
    <row r="3875" spans="1:11" ht="14.25" customHeight="1" x14ac:dyDescent="0.3">
      <c r="A3875" s="3">
        <v>44905</v>
      </c>
      <c r="B3875" t="s">
        <v>1394</v>
      </c>
      <c r="C3875" t="s">
        <v>110</v>
      </c>
      <c r="D3875" t="s">
        <v>34</v>
      </c>
      <c r="E3875" t="s">
        <v>145</v>
      </c>
      <c r="F3875" t="s">
        <v>1189</v>
      </c>
      <c r="G3875">
        <v>801.96</v>
      </c>
      <c r="H3875">
        <v>2</v>
      </c>
      <c r="I3875">
        <v>200.49</v>
      </c>
      <c r="J3875" t="str">
        <f>TEXT(sales[[#This Row],[Order Date]],"yyyy")</f>
        <v>2022</v>
      </c>
      <c r="K3875" t="str">
        <f>TEXT(sales[[#This Row],[Order Date]],"mmmm")</f>
        <v>December</v>
      </c>
    </row>
    <row r="3876" spans="1:11" ht="14.25" customHeight="1" x14ac:dyDescent="0.3">
      <c r="A3876" s="3">
        <v>44905</v>
      </c>
      <c r="B3876" t="s">
        <v>1394</v>
      </c>
      <c r="C3876" t="s">
        <v>110</v>
      </c>
      <c r="D3876" t="s">
        <v>34</v>
      </c>
      <c r="E3876" t="s">
        <v>35</v>
      </c>
      <c r="F3876" t="s">
        <v>1256</v>
      </c>
      <c r="G3876">
        <v>191.96</v>
      </c>
      <c r="H3876">
        <v>2</v>
      </c>
      <c r="I3876">
        <v>32.630000000000003</v>
      </c>
      <c r="J3876" t="str">
        <f>TEXT(sales[[#This Row],[Order Date]],"yyyy")</f>
        <v>2022</v>
      </c>
      <c r="K3876" t="str">
        <f>TEXT(sales[[#This Row],[Order Date]],"mmmm")</f>
        <v>December</v>
      </c>
    </row>
    <row r="3877" spans="1:11" ht="14.25" customHeight="1" x14ac:dyDescent="0.3">
      <c r="A3877" s="3">
        <v>44905</v>
      </c>
      <c r="B3877" t="s">
        <v>1394</v>
      </c>
      <c r="C3877" t="s">
        <v>110</v>
      </c>
      <c r="D3877" t="s">
        <v>11</v>
      </c>
      <c r="E3877" t="s">
        <v>16</v>
      </c>
      <c r="F3877" t="s">
        <v>1632</v>
      </c>
      <c r="G3877">
        <v>2.61</v>
      </c>
      <c r="H3877">
        <v>1</v>
      </c>
      <c r="I3877">
        <v>1.2</v>
      </c>
      <c r="J3877" t="str">
        <f>TEXT(sales[[#This Row],[Order Date]],"yyyy")</f>
        <v>2022</v>
      </c>
      <c r="K3877" t="str">
        <f>TEXT(sales[[#This Row],[Order Date]],"mmmm")</f>
        <v>December</v>
      </c>
    </row>
    <row r="3878" spans="1:11" ht="14.25" customHeight="1" x14ac:dyDescent="0.3">
      <c r="A3878" s="3">
        <v>44905</v>
      </c>
      <c r="B3878" t="s">
        <v>1822</v>
      </c>
      <c r="C3878" t="s">
        <v>30</v>
      </c>
      <c r="D3878" t="s">
        <v>11</v>
      </c>
      <c r="E3878" t="s">
        <v>24</v>
      </c>
      <c r="F3878" t="s">
        <v>207</v>
      </c>
      <c r="G3878">
        <v>1.78</v>
      </c>
      <c r="H3878">
        <v>1</v>
      </c>
      <c r="I3878">
        <v>0.5</v>
      </c>
      <c r="J3878" t="str">
        <f>TEXT(sales[[#This Row],[Order Date]],"yyyy")</f>
        <v>2022</v>
      </c>
      <c r="K3878" t="str">
        <f>TEXT(sales[[#This Row],[Order Date]],"mmmm")</f>
        <v>December</v>
      </c>
    </row>
    <row r="3879" spans="1:11" ht="14.25" customHeight="1" x14ac:dyDescent="0.3">
      <c r="A3879" s="3">
        <v>44905</v>
      </c>
      <c r="B3879" t="s">
        <v>1822</v>
      </c>
      <c r="C3879" t="s">
        <v>30</v>
      </c>
      <c r="D3879" t="s">
        <v>11</v>
      </c>
      <c r="E3879" t="s">
        <v>12</v>
      </c>
      <c r="F3879" t="s">
        <v>2386</v>
      </c>
      <c r="G3879">
        <v>25.92</v>
      </c>
      <c r="H3879">
        <v>4</v>
      </c>
      <c r="I3879">
        <v>12.44</v>
      </c>
      <c r="J3879" t="str">
        <f>TEXT(sales[[#This Row],[Order Date]],"yyyy")</f>
        <v>2022</v>
      </c>
      <c r="K3879" t="str">
        <f>TEXT(sales[[#This Row],[Order Date]],"mmmm")</f>
        <v>December</v>
      </c>
    </row>
    <row r="3880" spans="1:11" ht="14.25" customHeight="1" x14ac:dyDescent="0.3">
      <c r="A3880" s="3">
        <v>44905</v>
      </c>
      <c r="B3880" t="s">
        <v>1822</v>
      </c>
      <c r="C3880" t="s">
        <v>30</v>
      </c>
      <c r="D3880" t="s">
        <v>39</v>
      </c>
      <c r="E3880" t="s">
        <v>52</v>
      </c>
      <c r="F3880" t="s">
        <v>1510</v>
      </c>
      <c r="G3880">
        <v>101.94</v>
      </c>
      <c r="H3880">
        <v>6</v>
      </c>
      <c r="I3880">
        <v>21.41</v>
      </c>
      <c r="J3880" t="str">
        <f>TEXT(sales[[#This Row],[Order Date]],"yyyy")</f>
        <v>2022</v>
      </c>
      <c r="K3880" t="str">
        <f>TEXT(sales[[#This Row],[Order Date]],"mmmm")</f>
        <v>December</v>
      </c>
    </row>
    <row r="3881" spans="1:11" ht="14.25" customHeight="1" x14ac:dyDescent="0.3">
      <c r="A3881" s="3">
        <v>44905</v>
      </c>
      <c r="B3881" t="s">
        <v>1088</v>
      </c>
      <c r="C3881" t="s">
        <v>149</v>
      </c>
      <c r="D3881" t="s">
        <v>11</v>
      </c>
      <c r="E3881" t="s">
        <v>16</v>
      </c>
      <c r="F3881" t="s">
        <v>2030</v>
      </c>
      <c r="G3881">
        <v>7.31</v>
      </c>
      <c r="H3881">
        <v>1</v>
      </c>
      <c r="I3881">
        <v>3.44</v>
      </c>
      <c r="J3881" t="str">
        <f>TEXT(sales[[#This Row],[Order Date]],"yyyy")</f>
        <v>2022</v>
      </c>
      <c r="K3881" t="str">
        <f>TEXT(sales[[#This Row],[Order Date]],"mmmm")</f>
        <v>December</v>
      </c>
    </row>
    <row r="3882" spans="1:11" ht="14.25" customHeight="1" x14ac:dyDescent="0.3">
      <c r="A3882" s="3">
        <v>44905</v>
      </c>
      <c r="B3882" t="s">
        <v>1088</v>
      </c>
      <c r="C3882" t="s">
        <v>149</v>
      </c>
      <c r="D3882" t="s">
        <v>39</v>
      </c>
      <c r="E3882" t="s">
        <v>603</v>
      </c>
      <c r="F3882" t="s">
        <v>1469</v>
      </c>
      <c r="G3882">
        <v>799.98</v>
      </c>
      <c r="H3882">
        <v>2</v>
      </c>
      <c r="I3882">
        <v>250</v>
      </c>
      <c r="J3882" t="str">
        <f>TEXT(sales[[#This Row],[Order Date]],"yyyy")</f>
        <v>2022</v>
      </c>
      <c r="K3882" t="str">
        <f>TEXT(sales[[#This Row],[Order Date]],"mmmm")</f>
        <v>December</v>
      </c>
    </row>
    <row r="3883" spans="1:11" ht="14.25" customHeight="1" x14ac:dyDescent="0.3">
      <c r="A3883" s="3">
        <v>44905</v>
      </c>
      <c r="B3883" t="s">
        <v>1088</v>
      </c>
      <c r="C3883" t="s">
        <v>149</v>
      </c>
      <c r="D3883" t="s">
        <v>11</v>
      </c>
      <c r="E3883" t="s">
        <v>12</v>
      </c>
      <c r="F3883" t="s">
        <v>2387</v>
      </c>
      <c r="G3883">
        <v>41.28</v>
      </c>
      <c r="H3883">
        <v>6</v>
      </c>
      <c r="I3883">
        <v>18.989999999999998</v>
      </c>
      <c r="J3883" t="str">
        <f>TEXT(sales[[#This Row],[Order Date]],"yyyy")</f>
        <v>2022</v>
      </c>
      <c r="K3883" t="str">
        <f>TEXT(sales[[#This Row],[Order Date]],"mmmm")</f>
        <v>December</v>
      </c>
    </row>
    <row r="3884" spans="1:11" ht="14.25" customHeight="1" x14ac:dyDescent="0.3">
      <c r="A3884" s="3">
        <v>44905</v>
      </c>
      <c r="B3884" t="s">
        <v>1088</v>
      </c>
      <c r="C3884" t="s">
        <v>149</v>
      </c>
      <c r="D3884" t="s">
        <v>11</v>
      </c>
      <c r="E3884" t="s">
        <v>12</v>
      </c>
      <c r="F3884" t="s">
        <v>1967</v>
      </c>
      <c r="G3884">
        <v>184.66</v>
      </c>
      <c r="H3884">
        <v>7</v>
      </c>
      <c r="I3884">
        <v>84.94</v>
      </c>
      <c r="J3884" t="str">
        <f>TEXT(sales[[#This Row],[Order Date]],"yyyy")</f>
        <v>2022</v>
      </c>
      <c r="K3884" t="str">
        <f>TEXT(sales[[#This Row],[Order Date]],"mmmm")</f>
        <v>December</v>
      </c>
    </row>
    <row r="3885" spans="1:11" ht="14.25" customHeight="1" x14ac:dyDescent="0.3">
      <c r="A3885" s="3">
        <v>44905</v>
      </c>
      <c r="B3885" t="s">
        <v>2147</v>
      </c>
      <c r="C3885" t="s">
        <v>531</v>
      </c>
      <c r="D3885" t="s">
        <v>11</v>
      </c>
      <c r="E3885" t="s">
        <v>24</v>
      </c>
      <c r="F3885" t="s">
        <v>2233</v>
      </c>
      <c r="G3885">
        <v>27.36</v>
      </c>
      <c r="H3885">
        <v>9</v>
      </c>
      <c r="I3885">
        <v>9.3000000000000007</v>
      </c>
      <c r="J3885" t="str">
        <f>TEXT(sales[[#This Row],[Order Date]],"yyyy")</f>
        <v>2022</v>
      </c>
      <c r="K3885" t="str">
        <f>TEXT(sales[[#This Row],[Order Date]],"mmmm")</f>
        <v>December</v>
      </c>
    </row>
    <row r="3886" spans="1:11" ht="14.25" customHeight="1" x14ac:dyDescent="0.3">
      <c r="A3886" s="3">
        <v>44905</v>
      </c>
      <c r="B3886" t="s">
        <v>2147</v>
      </c>
      <c r="C3886" t="s">
        <v>531</v>
      </c>
      <c r="D3886" t="s">
        <v>11</v>
      </c>
      <c r="E3886" t="s">
        <v>12</v>
      </c>
      <c r="F3886" t="s">
        <v>1582</v>
      </c>
      <c r="G3886">
        <v>44.75</v>
      </c>
      <c r="H3886">
        <v>5</v>
      </c>
      <c r="I3886">
        <v>20.59</v>
      </c>
      <c r="J3886" t="str">
        <f>TEXT(sales[[#This Row],[Order Date]],"yyyy")</f>
        <v>2022</v>
      </c>
      <c r="K3886" t="str">
        <f>TEXT(sales[[#This Row],[Order Date]],"mmmm")</f>
        <v>December</v>
      </c>
    </row>
    <row r="3887" spans="1:11" ht="14.25" customHeight="1" x14ac:dyDescent="0.3">
      <c r="A3887" s="3">
        <v>44905</v>
      </c>
      <c r="B3887" t="s">
        <v>2147</v>
      </c>
      <c r="C3887" t="s">
        <v>531</v>
      </c>
      <c r="D3887" t="s">
        <v>39</v>
      </c>
      <c r="E3887" t="s">
        <v>40</v>
      </c>
      <c r="F3887" t="s">
        <v>347</v>
      </c>
      <c r="G3887">
        <v>134.99</v>
      </c>
      <c r="H3887">
        <v>1</v>
      </c>
      <c r="I3887">
        <v>36.450000000000003</v>
      </c>
      <c r="J3887" t="str">
        <f>TEXT(sales[[#This Row],[Order Date]],"yyyy")</f>
        <v>2022</v>
      </c>
      <c r="K3887" t="str">
        <f>TEXT(sales[[#This Row],[Order Date]],"mmmm")</f>
        <v>December</v>
      </c>
    </row>
    <row r="3888" spans="1:11" ht="14.25" customHeight="1" x14ac:dyDescent="0.3">
      <c r="A3888" s="3">
        <v>44905</v>
      </c>
      <c r="B3888" t="s">
        <v>2147</v>
      </c>
      <c r="C3888" t="s">
        <v>531</v>
      </c>
      <c r="D3888" t="s">
        <v>11</v>
      </c>
      <c r="E3888" t="s">
        <v>12</v>
      </c>
      <c r="F3888" t="s">
        <v>1768</v>
      </c>
      <c r="G3888">
        <v>26.4</v>
      </c>
      <c r="H3888">
        <v>5</v>
      </c>
      <c r="I3888">
        <v>12.67</v>
      </c>
      <c r="J3888" t="str">
        <f>TEXT(sales[[#This Row],[Order Date]],"yyyy")</f>
        <v>2022</v>
      </c>
      <c r="K3888" t="str">
        <f>TEXT(sales[[#This Row],[Order Date]],"mmmm")</f>
        <v>December</v>
      </c>
    </row>
    <row r="3889" spans="1:11" ht="14.25" customHeight="1" x14ac:dyDescent="0.3">
      <c r="A3889" s="3">
        <v>44905</v>
      </c>
      <c r="B3889" t="s">
        <v>2147</v>
      </c>
      <c r="C3889" t="s">
        <v>531</v>
      </c>
      <c r="D3889" t="s">
        <v>34</v>
      </c>
      <c r="E3889" t="s">
        <v>35</v>
      </c>
      <c r="F3889" t="s">
        <v>2182</v>
      </c>
      <c r="G3889">
        <v>542.94000000000005</v>
      </c>
      <c r="H3889">
        <v>3</v>
      </c>
      <c r="I3889">
        <v>141.16</v>
      </c>
      <c r="J3889" t="str">
        <f>TEXT(sales[[#This Row],[Order Date]],"yyyy")</f>
        <v>2022</v>
      </c>
      <c r="K3889" t="str">
        <f>TEXT(sales[[#This Row],[Order Date]],"mmmm")</f>
        <v>December</v>
      </c>
    </row>
    <row r="3890" spans="1:11" ht="14.25" customHeight="1" x14ac:dyDescent="0.3">
      <c r="A3890" s="3">
        <v>44905</v>
      </c>
      <c r="B3890" t="s">
        <v>2115</v>
      </c>
      <c r="C3890" t="s">
        <v>27</v>
      </c>
      <c r="D3890" t="s">
        <v>11</v>
      </c>
      <c r="E3890" t="s">
        <v>24</v>
      </c>
      <c r="F3890" t="s">
        <v>1600</v>
      </c>
      <c r="G3890">
        <v>56.3</v>
      </c>
      <c r="H3890">
        <v>2</v>
      </c>
      <c r="I3890">
        <v>15.76</v>
      </c>
      <c r="J3890" t="str">
        <f>TEXT(sales[[#This Row],[Order Date]],"yyyy")</f>
        <v>2022</v>
      </c>
      <c r="K3890" t="str">
        <f>TEXT(sales[[#This Row],[Order Date]],"mmmm")</f>
        <v>December</v>
      </c>
    </row>
    <row r="3891" spans="1:11" ht="14.25" customHeight="1" x14ac:dyDescent="0.3">
      <c r="A3891" s="3">
        <v>44905</v>
      </c>
      <c r="B3891" t="s">
        <v>1966</v>
      </c>
      <c r="C3891" t="s">
        <v>15</v>
      </c>
      <c r="D3891" t="s">
        <v>11</v>
      </c>
      <c r="E3891" t="s">
        <v>92</v>
      </c>
      <c r="F3891" t="s">
        <v>2016</v>
      </c>
      <c r="G3891">
        <v>53.09</v>
      </c>
      <c r="H3891">
        <v>7</v>
      </c>
      <c r="I3891">
        <v>-108.83</v>
      </c>
      <c r="J3891" t="str">
        <f>TEXT(sales[[#This Row],[Order Date]],"yyyy")</f>
        <v>2022</v>
      </c>
      <c r="K3891" t="str">
        <f>TEXT(sales[[#This Row],[Order Date]],"mmmm")</f>
        <v>December</v>
      </c>
    </row>
    <row r="3892" spans="1:11" ht="14.25" customHeight="1" x14ac:dyDescent="0.3">
      <c r="A3892" s="3">
        <v>44905</v>
      </c>
      <c r="B3892" t="s">
        <v>2319</v>
      </c>
      <c r="C3892" t="s">
        <v>27</v>
      </c>
      <c r="D3892" t="s">
        <v>11</v>
      </c>
      <c r="E3892" t="s">
        <v>16</v>
      </c>
      <c r="F3892" t="s">
        <v>584</v>
      </c>
      <c r="G3892">
        <v>5.76</v>
      </c>
      <c r="H3892">
        <v>2</v>
      </c>
      <c r="I3892">
        <v>2.82</v>
      </c>
      <c r="J3892" t="str">
        <f>TEXT(sales[[#This Row],[Order Date]],"yyyy")</f>
        <v>2022</v>
      </c>
      <c r="K3892" t="str">
        <f>TEXT(sales[[#This Row],[Order Date]],"mmmm")</f>
        <v>December</v>
      </c>
    </row>
    <row r="3893" spans="1:11" ht="14.25" customHeight="1" x14ac:dyDescent="0.3">
      <c r="A3893" s="3">
        <v>44905</v>
      </c>
      <c r="B3893" t="s">
        <v>1193</v>
      </c>
      <c r="C3893" t="s">
        <v>78</v>
      </c>
      <c r="D3893" t="s">
        <v>39</v>
      </c>
      <c r="E3893" t="s">
        <v>52</v>
      </c>
      <c r="F3893" t="s">
        <v>598</v>
      </c>
      <c r="G3893">
        <v>25.49</v>
      </c>
      <c r="H3893">
        <v>2</v>
      </c>
      <c r="I3893">
        <v>4.46</v>
      </c>
      <c r="J3893" t="str">
        <f>TEXT(sales[[#This Row],[Order Date]],"yyyy")</f>
        <v>2022</v>
      </c>
      <c r="K3893" t="str">
        <f>TEXT(sales[[#This Row],[Order Date]],"mmmm")</f>
        <v>December</v>
      </c>
    </row>
    <row r="3894" spans="1:11" ht="14.25" customHeight="1" x14ac:dyDescent="0.3">
      <c r="A3894" s="3">
        <v>44906</v>
      </c>
      <c r="B3894" t="s">
        <v>2126</v>
      </c>
      <c r="C3894" t="s">
        <v>55</v>
      </c>
      <c r="D3894" t="s">
        <v>11</v>
      </c>
      <c r="E3894" t="s">
        <v>16</v>
      </c>
      <c r="F3894" t="s">
        <v>814</v>
      </c>
      <c r="G3894">
        <v>196.62</v>
      </c>
      <c r="H3894">
        <v>2</v>
      </c>
      <c r="I3894">
        <v>96.34</v>
      </c>
      <c r="J3894" t="str">
        <f>TEXT(sales[[#This Row],[Order Date]],"yyyy")</f>
        <v>2022</v>
      </c>
      <c r="K3894" t="str">
        <f>TEXT(sales[[#This Row],[Order Date]],"mmmm")</f>
        <v>December</v>
      </c>
    </row>
    <row r="3895" spans="1:11" ht="14.25" customHeight="1" x14ac:dyDescent="0.3">
      <c r="A3895" s="3">
        <v>44906</v>
      </c>
      <c r="B3895" t="s">
        <v>2388</v>
      </c>
      <c r="C3895" t="s">
        <v>10</v>
      </c>
      <c r="D3895" t="s">
        <v>39</v>
      </c>
      <c r="E3895" t="s">
        <v>52</v>
      </c>
      <c r="F3895" t="s">
        <v>731</v>
      </c>
      <c r="G3895">
        <v>159.97999999999999</v>
      </c>
      <c r="H3895">
        <v>2</v>
      </c>
      <c r="I3895">
        <v>36</v>
      </c>
      <c r="J3895" t="str">
        <f>TEXT(sales[[#This Row],[Order Date]],"yyyy")</f>
        <v>2022</v>
      </c>
      <c r="K3895" t="str">
        <f>TEXT(sales[[#This Row],[Order Date]],"mmmm")</f>
        <v>December</v>
      </c>
    </row>
    <row r="3896" spans="1:11" ht="14.25" customHeight="1" x14ac:dyDescent="0.3">
      <c r="A3896" s="3">
        <v>44906</v>
      </c>
      <c r="B3896" t="s">
        <v>2388</v>
      </c>
      <c r="C3896" t="s">
        <v>10</v>
      </c>
      <c r="D3896" t="s">
        <v>11</v>
      </c>
      <c r="E3896" t="s">
        <v>18</v>
      </c>
      <c r="F3896" t="s">
        <v>1317</v>
      </c>
      <c r="G3896">
        <v>46.34</v>
      </c>
      <c r="H3896">
        <v>3</v>
      </c>
      <c r="I3896">
        <v>4.63</v>
      </c>
      <c r="J3896" t="str">
        <f>TEXT(sales[[#This Row],[Order Date]],"yyyy")</f>
        <v>2022</v>
      </c>
      <c r="K3896" t="str">
        <f>TEXT(sales[[#This Row],[Order Date]],"mmmm")</f>
        <v>December</v>
      </c>
    </row>
    <row r="3897" spans="1:11" ht="14.25" customHeight="1" x14ac:dyDescent="0.3">
      <c r="A3897" s="3">
        <v>44906</v>
      </c>
      <c r="B3897" t="s">
        <v>826</v>
      </c>
      <c r="C3897" t="s">
        <v>123</v>
      </c>
      <c r="D3897" t="s">
        <v>11</v>
      </c>
      <c r="E3897" t="s">
        <v>20</v>
      </c>
      <c r="F3897" t="s">
        <v>952</v>
      </c>
      <c r="G3897">
        <v>12.83</v>
      </c>
      <c r="H3897">
        <v>2</v>
      </c>
      <c r="I3897">
        <v>-8.98</v>
      </c>
      <c r="J3897" t="str">
        <f>TEXT(sales[[#This Row],[Order Date]],"yyyy")</f>
        <v>2022</v>
      </c>
      <c r="K3897" t="str">
        <f>TEXT(sales[[#This Row],[Order Date]],"mmmm")</f>
        <v>December</v>
      </c>
    </row>
    <row r="3898" spans="1:11" ht="14.25" customHeight="1" x14ac:dyDescent="0.3">
      <c r="A3898" s="3">
        <v>44906</v>
      </c>
      <c r="B3898" t="s">
        <v>1803</v>
      </c>
      <c r="C3898" t="s">
        <v>278</v>
      </c>
      <c r="D3898" t="s">
        <v>11</v>
      </c>
      <c r="E3898" t="s">
        <v>24</v>
      </c>
      <c r="F3898" t="s">
        <v>1321</v>
      </c>
      <c r="G3898">
        <v>13.12</v>
      </c>
      <c r="H3898">
        <v>5</v>
      </c>
      <c r="I3898">
        <v>1.1499999999999999</v>
      </c>
      <c r="J3898" t="str">
        <f>TEXT(sales[[#This Row],[Order Date]],"yyyy")</f>
        <v>2022</v>
      </c>
      <c r="K3898" t="str">
        <f>TEXT(sales[[#This Row],[Order Date]],"mmmm")</f>
        <v>December</v>
      </c>
    </row>
    <row r="3899" spans="1:11" ht="14.25" customHeight="1" x14ac:dyDescent="0.3">
      <c r="A3899" s="3">
        <v>44906</v>
      </c>
      <c r="B3899" t="s">
        <v>1803</v>
      </c>
      <c r="C3899" t="s">
        <v>278</v>
      </c>
      <c r="D3899" t="s">
        <v>34</v>
      </c>
      <c r="E3899" t="s">
        <v>74</v>
      </c>
      <c r="F3899" t="s">
        <v>2389</v>
      </c>
      <c r="G3899">
        <v>69.58</v>
      </c>
      <c r="H3899">
        <v>4</v>
      </c>
      <c r="I3899">
        <v>-143.79</v>
      </c>
      <c r="J3899" t="str">
        <f>TEXT(sales[[#This Row],[Order Date]],"yyyy")</f>
        <v>2022</v>
      </c>
      <c r="K3899" t="str">
        <f>TEXT(sales[[#This Row],[Order Date]],"mmmm")</f>
        <v>December</v>
      </c>
    </row>
    <row r="3900" spans="1:11" ht="14.25" customHeight="1" x14ac:dyDescent="0.3">
      <c r="A3900" s="3">
        <v>44906</v>
      </c>
      <c r="B3900" t="s">
        <v>1803</v>
      </c>
      <c r="C3900" t="s">
        <v>278</v>
      </c>
      <c r="D3900" t="s">
        <v>11</v>
      </c>
      <c r="E3900" t="s">
        <v>24</v>
      </c>
      <c r="F3900" t="s">
        <v>2390</v>
      </c>
      <c r="G3900">
        <v>4.22</v>
      </c>
      <c r="H3900">
        <v>3</v>
      </c>
      <c r="I3900">
        <v>0.48</v>
      </c>
      <c r="J3900" t="str">
        <f>TEXT(sales[[#This Row],[Order Date]],"yyyy")</f>
        <v>2022</v>
      </c>
      <c r="K3900" t="str">
        <f>TEXT(sales[[#This Row],[Order Date]],"mmmm")</f>
        <v>December</v>
      </c>
    </row>
    <row r="3901" spans="1:11" ht="14.25" customHeight="1" x14ac:dyDescent="0.3">
      <c r="A3901" s="3">
        <v>44906</v>
      </c>
      <c r="B3901" t="s">
        <v>1803</v>
      </c>
      <c r="C3901" t="s">
        <v>278</v>
      </c>
      <c r="D3901" t="s">
        <v>39</v>
      </c>
      <c r="E3901" t="s">
        <v>52</v>
      </c>
      <c r="F3901" t="s">
        <v>2023</v>
      </c>
      <c r="G3901">
        <v>58.08</v>
      </c>
      <c r="H3901">
        <v>4</v>
      </c>
      <c r="I3901">
        <v>-6.53</v>
      </c>
      <c r="J3901" t="str">
        <f>TEXT(sales[[#This Row],[Order Date]],"yyyy")</f>
        <v>2022</v>
      </c>
      <c r="K3901" t="str">
        <f>TEXT(sales[[#This Row],[Order Date]],"mmmm")</f>
        <v>December</v>
      </c>
    </row>
    <row r="3902" spans="1:11" ht="14.25" customHeight="1" x14ac:dyDescent="0.3">
      <c r="A3902" s="3">
        <v>44906</v>
      </c>
      <c r="B3902" t="s">
        <v>1803</v>
      </c>
      <c r="C3902" t="s">
        <v>278</v>
      </c>
      <c r="D3902" t="s">
        <v>34</v>
      </c>
      <c r="E3902" t="s">
        <v>47</v>
      </c>
      <c r="F3902" t="s">
        <v>1188</v>
      </c>
      <c r="G3902">
        <v>52.42</v>
      </c>
      <c r="H3902">
        <v>9</v>
      </c>
      <c r="I3902">
        <v>15.07</v>
      </c>
      <c r="J3902" t="str">
        <f>TEXT(sales[[#This Row],[Order Date]],"yyyy")</f>
        <v>2022</v>
      </c>
      <c r="K3902" t="str">
        <f>TEXT(sales[[#This Row],[Order Date]],"mmmm")</f>
        <v>December</v>
      </c>
    </row>
    <row r="3903" spans="1:11" ht="14.25" customHeight="1" x14ac:dyDescent="0.3">
      <c r="A3903" s="3">
        <v>44906</v>
      </c>
      <c r="B3903" t="s">
        <v>1803</v>
      </c>
      <c r="C3903" t="s">
        <v>278</v>
      </c>
      <c r="D3903" t="s">
        <v>34</v>
      </c>
      <c r="E3903" t="s">
        <v>47</v>
      </c>
      <c r="F3903" t="s">
        <v>365</v>
      </c>
      <c r="G3903">
        <v>54.92</v>
      </c>
      <c r="H3903">
        <v>5</v>
      </c>
      <c r="I3903">
        <v>10.98</v>
      </c>
      <c r="J3903" t="str">
        <f>TEXT(sales[[#This Row],[Order Date]],"yyyy")</f>
        <v>2022</v>
      </c>
      <c r="K3903" t="str">
        <f>TEXT(sales[[#This Row],[Order Date]],"mmmm")</f>
        <v>December</v>
      </c>
    </row>
    <row r="3904" spans="1:11" ht="14.25" customHeight="1" x14ac:dyDescent="0.3">
      <c r="A3904" s="3">
        <v>44906</v>
      </c>
      <c r="B3904" t="s">
        <v>1803</v>
      </c>
      <c r="C3904" t="s">
        <v>278</v>
      </c>
      <c r="D3904" t="s">
        <v>34</v>
      </c>
      <c r="E3904" t="s">
        <v>145</v>
      </c>
      <c r="F3904" t="s">
        <v>1644</v>
      </c>
      <c r="G3904">
        <v>364.95</v>
      </c>
      <c r="H3904">
        <v>5</v>
      </c>
      <c r="I3904">
        <v>-248.17</v>
      </c>
      <c r="J3904" t="str">
        <f>TEXT(sales[[#This Row],[Order Date]],"yyyy")</f>
        <v>2022</v>
      </c>
      <c r="K3904" t="str">
        <f>TEXT(sales[[#This Row],[Order Date]],"mmmm")</f>
        <v>December</v>
      </c>
    </row>
    <row r="3905" spans="1:11" ht="14.25" customHeight="1" x14ac:dyDescent="0.3">
      <c r="A3905" s="3">
        <v>44906</v>
      </c>
      <c r="B3905" t="s">
        <v>1803</v>
      </c>
      <c r="C3905" t="s">
        <v>278</v>
      </c>
      <c r="D3905" t="s">
        <v>11</v>
      </c>
      <c r="E3905" t="s">
        <v>12</v>
      </c>
      <c r="F3905" t="s">
        <v>2391</v>
      </c>
      <c r="G3905">
        <v>85.06</v>
      </c>
      <c r="H3905">
        <v>3</v>
      </c>
      <c r="I3905">
        <v>28.71</v>
      </c>
      <c r="J3905" t="str">
        <f>TEXT(sales[[#This Row],[Order Date]],"yyyy")</f>
        <v>2022</v>
      </c>
      <c r="K3905" t="str">
        <f>TEXT(sales[[#This Row],[Order Date]],"mmmm")</f>
        <v>December</v>
      </c>
    </row>
    <row r="3906" spans="1:11" ht="14.25" customHeight="1" x14ac:dyDescent="0.3">
      <c r="A3906" s="3">
        <v>44906</v>
      </c>
      <c r="B3906" t="s">
        <v>1803</v>
      </c>
      <c r="C3906" t="s">
        <v>278</v>
      </c>
      <c r="D3906" t="s">
        <v>11</v>
      </c>
      <c r="E3906" t="s">
        <v>12</v>
      </c>
      <c r="F3906" t="s">
        <v>2392</v>
      </c>
      <c r="G3906">
        <v>27.7</v>
      </c>
      <c r="H3906">
        <v>3</v>
      </c>
      <c r="I3906">
        <v>9.69</v>
      </c>
      <c r="J3906" t="str">
        <f>TEXT(sales[[#This Row],[Order Date]],"yyyy")</f>
        <v>2022</v>
      </c>
      <c r="K3906" t="str">
        <f>TEXT(sales[[#This Row],[Order Date]],"mmmm")</f>
        <v>December</v>
      </c>
    </row>
    <row r="3907" spans="1:11" ht="14.25" customHeight="1" x14ac:dyDescent="0.3">
      <c r="A3907" s="3">
        <v>44906</v>
      </c>
      <c r="B3907" t="s">
        <v>567</v>
      </c>
      <c r="C3907" t="s">
        <v>78</v>
      </c>
      <c r="D3907" t="s">
        <v>11</v>
      </c>
      <c r="E3907" t="s">
        <v>20</v>
      </c>
      <c r="F3907" t="s">
        <v>2226</v>
      </c>
      <c r="G3907">
        <v>10.33</v>
      </c>
      <c r="H3907">
        <v>3</v>
      </c>
      <c r="I3907">
        <v>-7.58</v>
      </c>
      <c r="J3907" t="str">
        <f>TEXT(sales[[#This Row],[Order Date]],"yyyy")</f>
        <v>2022</v>
      </c>
      <c r="K3907" t="str">
        <f>TEXT(sales[[#This Row],[Order Date]],"mmmm")</f>
        <v>December</v>
      </c>
    </row>
    <row r="3908" spans="1:11" ht="14.25" customHeight="1" x14ac:dyDescent="0.3">
      <c r="A3908" s="3">
        <v>44906</v>
      </c>
      <c r="B3908" t="s">
        <v>1332</v>
      </c>
      <c r="C3908" t="s">
        <v>27</v>
      </c>
      <c r="D3908" t="s">
        <v>11</v>
      </c>
      <c r="E3908" t="s">
        <v>20</v>
      </c>
      <c r="F3908" t="s">
        <v>168</v>
      </c>
      <c r="G3908">
        <v>110.53</v>
      </c>
      <c r="H3908">
        <v>4</v>
      </c>
      <c r="I3908">
        <v>38.68</v>
      </c>
      <c r="J3908" t="str">
        <f>TEXT(sales[[#This Row],[Order Date]],"yyyy")</f>
        <v>2022</v>
      </c>
      <c r="K3908" t="str">
        <f>TEXT(sales[[#This Row],[Order Date]],"mmmm")</f>
        <v>December</v>
      </c>
    </row>
    <row r="3909" spans="1:11" ht="14.25" customHeight="1" x14ac:dyDescent="0.3">
      <c r="A3909" s="3">
        <v>44906</v>
      </c>
      <c r="B3909" t="s">
        <v>879</v>
      </c>
      <c r="C3909" t="s">
        <v>110</v>
      </c>
      <c r="D3909" t="s">
        <v>39</v>
      </c>
      <c r="E3909" t="s">
        <v>52</v>
      </c>
      <c r="F3909" t="s">
        <v>2393</v>
      </c>
      <c r="G3909">
        <v>175.23</v>
      </c>
      <c r="H3909">
        <v>11</v>
      </c>
      <c r="I3909">
        <v>61.33</v>
      </c>
      <c r="J3909" t="str">
        <f>TEXT(sales[[#This Row],[Order Date]],"yyyy")</f>
        <v>2022</v>
      </c>
      <c r="K3909" t="str">
        <f>TEXT(sales[[#This Row],[Order Date]],"mmmm")</f>
        <v>December</v>
      </c>
    </row>
    <row r="3910" spans="1:11" ht="14.25" customHeight="1" x14ac:dyDescent="0.3">
      <c r="A3910" s="3">
        <v>44906</v>
      </c>
      <c r="B3910" t="s">
        <v>879</v>
      </c>
      <c r="C3910" t="s">
        <v>110</v>
      </c>
      <c r="D3910" t="s">
        <v>39</v>
      </c>
      <c r="E3910" t="s">
        <v>40</v>
      </c>
      <c r="F3910" t="s">
        <v>1114</v>
      </c>
      <c r="G3910">
        <v>125.99</v>
      </c>
      <c r="H3910">
        <v>1</v>
      </c>
      <c r="I3910">
        <v>31.5</v>
      </c>
      <c r="J3910" t="str">
        <f>TEXT(sales[[#This Row],[Order Date]],"yyyy")</f>
        <v>2022</v>
      </c>
      <c r="K3910" t="str">
        <f>TEXT(sales[[#This Row],[Order Date]],"mmmm")</f>
        <v>December</v>
      </c>
    </row>
    <row r="3911" spans="1:11" ht="14.25" customHeight="1" x14ac:dyDescent="0.3">
      <c r="A3911" s="3">
        <v>44906</v>
      </c>
      <c r="B3911" t="s">
        <v>879</v>
      </c>
      <c r="C3911" t="s">
        <v>110</v>
      </c>
      <c r="D3911" t="s">
        <v>11</v>
      </c>
      <c r="E3911" t="s">
        <v>20</v>
      </c>
      <c r="F3911" t="s">
        <v>1372</v>
      </c>
      <c r="G3911">
        <v>23</v>
      </c>
      <c r="H3911">
        <v>2</v>
      </c>
      <c r="I3911">
        <v>10.35</v>
      </c>
      <c r="J3911" t="str">
        <f>TEXT(sales[[#This Row],[Order Date]],"yyyy")</f>
        <v>2022</v>
      </c>
      <c r="K3911" t="str">
        <f>TEXT(sales[[#This Row],[Order Date]],"mmmm")</f>
        <v>December</v>
      </c>
    </row>
    <row r="3912" spans="1:11" ht="14.25" customHeight="1" x14ac:dyDescent="0.3">
      <c r="A3912" s="3">
        <v>44907</v>
      </c>
      <c r="B3912" t="s">
        <v>760</v>
      </c>
      <c r="C3912" t="s">
        <v>27</v>
      </c>
      <c r="D3912" t="s">
        <v>34</v>
      </c>
      <c r="E3912" t="s">
        <v>35</v>
      </c>
      <c r="F3912" t="s">
        <v>633</v>
      </c>
      <c r="G3912">
        <v>348.93</v>
      </c>
      <c r="H3912">
        <v>2</v>
      </c>
      <c r="I3912">
        <v>34.89</v>
      </c>
      <c r="J3912" t="str">
        <f>TEXT(sales[[#This Row],[Order Date]],"yyyy")</f>
        <v>2022</v>
      </c>
      <c r="K3912" t="str">
        <f>TEXT(sales[[#This Row],[Order Date]],"mmmm")</f>
        <v>December</v>
      </c>
    </row>
    <row r="3913" spans="1:11" ht="14.25" customHeight="1" x14ac:dyDescent="0.3">
      <c r="A3913" s="3">
        <v>44907</v>
      </c>
      <c r="B3913" t="s">
        <v>1221</v>
      </c>
      <c r="C3913" t="s">
        <v>27</v>
      </c>
      <c r="D3913" t="s">
        <v>11</v>
      </c>
      <c r="E3913" t="s">
        <v>43</v>
      </c>
      <c r="F3913" t="s">
        <v>160</v>
      </c>
      <c r="G3913">
        <v>7.86</v>
      </c>
      <c r="H3913">
        <v>2</v>
      </c>
      <c r="I3913">
        <v>3.62</v>
      </c>
      <c r="J3913" t="str">
        <f>TEXT(sales[[#This Row],[Order Date]],"yyyy")</f>
        <v>2022</v>
      </c>
      <c r="K3913" t="str">
        <f>TEXT(sales[[#This Row],[Order Date]],"mmmm")</f>
        <v>December</v>
      </c>
    </row>
    <row r="3914" spans="1:11" ht="14.25" customHeight="1" x14ac:dyDescent="0.3">
      <c r="A3914" s="3">
        <v>44907</v>
      </c>
      <c r="B3914" t="s">
        <v>1221</v>
      </c>
      <c r="C3914" t="s">
        <v>27</v>
      </c>
      <c r="D3914" t="s">
        <v>11</v>
      </c>
      <c r="E3914" t="s">
        <v>20</v>
      </c>
      <c r="F3914" t="s">
        <v>2257</v>
      </c>
      <c r="G3914">
        <v>24.45</v>
      </c>
      <c r="H3914">
        <v>2</v>
      </c>
      <c r="I3914">
        <v>8.86</v>
      </c>
      <c r="J3914" t="str">
        <f>TEXT(sales[[#This Row],[Order Date]],"yyyy")</f>
        <v>2022</v>
      </c>
      <c r="K3914" t="str">
        <f>TEXT(sales[[#This Row],[Order Date]],"mmmm")</f>
        <v>December</v>
      </c>
    </row>
    <row r="3915" spans="1:11" ht="14.25" customHeight="1" x14ac:dyDescent="0.3">
      <c r="A3915" s="3">
        <v>44907</v>
      </c>
      <c r="B3915" t="s">
        <v>2276</v>
      </c>
      <c r="C3915" t="s">
        <v>531</v>
      </c>
      <c r="D3915" t="s">
        <v>11</v>
      </c>
      <c r="E3915" t="s">
        <v>24</v>
      </c>
      <c r="F3915" t="s">
        <v>38</v>
      </c>
      <c r="G3915">
        <v>8.2200000000000006</v>
      </c>
      <c r="H3915">
        <v>3</v>
      </c>
      <c r="I3915">
        <v>2.2200000000000002</v>
      </c>
      <c r="J3915" t="str">
        <f>TEXT(sales[[#This Row],[Order Date]],"yyyy")</f>
        <v>2022</v>
      </c>
      <c r="K3915" t="str">
        <f>TEXT(sales[[#This Row],[Order Date]],"mmmm")</f>
        <v>December</v>
      </c>
    </row>
    <row r="3916" spans="1:11" ht="14.25" customHeight="1" x14ac:dyDescent="0.3">
      <c r="A3916" s="3">
        <v>44907</v>
      </c>
      <c r="B3916" t="s">
        <v>1752</v>
      </c>
      <c r="C3916" t="s">
        <v>10</v>
      </c>
      <c r="D3916" t="s">
        <v>39</v>
      </c>
      <c r="E3916" t="s">
        <v>52</v>
      </c>
      <c r="F3916" t="s">
        <v>2330</v>
      </c>
      <c r="G3916">
        <v>22.37</v>
      </c>
      <c r="H3916">
        <v>4</v>
      </c>
      <c r="I3916">
        <v>6.43</v>
      </c>
      <c r="J3916" t="str">
        <f>TEXT(sales[[#This Row],[Order Date]],"yyyy")</f>
        <v>2022</v>
      </c>
      <c r="K3916" t="str">
        <f>TEXT(sales[[#This Row],[Order Date]],"mmmm")</f>
        <v>December</v>
      </c>
    </row>
    <row r="3917" spans="1:11" ht="14.25" customHeight="1" x14ac:dyDescent="0.3">
      <c r="A3917" s="3">
        <v>44907</v>
      </c>
      <c r="B3917" t="s">
        <v>109</v>
      </c>
      <c r="C3917" t="s">
        <v>27</v>
      </c>
      <c r="D3917" t="s">
        <v>11</v>
      </c>
      <c r="E3917" t="s">
        <v>24</v>
      </c>
      <c r="F3917" t="s">
        <v>2084</v>
      </c>
      <c r="G3917">
        <v>2.21</v>
      </c>
      <c r="H3917">
        <v>1</v>
      </c>
      <c r="I3917">
        <v>0.6</v>
      </c>
      <c r="J3917" t="str">
        <f>TEXT(sales[[#This Row],[Order Date]],"yyyy")</f>
        <v>2022</v>
      </c>
      <c r="K3917" t="str">
        <f>TEXT(sales[[#This Row],[Order Date]],"mmmm")</f>
        <v>December</v>
      </c>
    </row>
    <row r="3918" spans="1:11" ht="14.25" customHeight="1" x14ac:dyDescent="0.3">
      <c r="A3918" s="3">
        <v>44907</v>
      </c>
      <c r="B3918" t="s">
        <v>109</v>
      </c>
      <c r="C3918" t="s">
        <v>27</v>
      </c>
      <c r="D3918" t="s">
        <v>11</v>
      </c>
      <c r="E3918" t="s">
        <v>63</v>
      </c>
      <c r="F3918" t="s">
        <v>1272</v>
      </c>
      <c r="G3918">
        <v>15.52</v>
      </c>
      <c r="H3918">
        <v>4</v>
      </c>
      <c r="I3918">
        <v>7.45</v>
      </c>
      <c r="J3918" t="str">
        <f>TEXT(sales[[#This Row],[Order Date]],"yyyy")</f>
        <v>2022</v>
      </c>
      <c r="K3918" t="str">
        <f>TEXT(sales[[#This Row],[Order Date]],"mmmm")</f>
        <v>December</v>
      </c>
    </row>
    <row r="3919" spans="1:11" ht="14.25" customHeight="1" x14ac:dyDescent="0.3">
      <c r="A3919" s="3">
        <v>44907</v>
      </c>
      <c r="B3919" t="s">
        <v>109</v>
      </c>
      <c r="C3919" t="s">
        <v>27</v>
      </c>
      <c r="D3919" t="s">
        <v>11</v>
      </c>
      <c r="E3919" t="s">
        <v>12</v>
      </c>
      <c r="F3919" t="s">
        <v>2334</v>
      </c>
      <c r="G3919">
        <v>36.44</v>
      </c>
      <c r="H3919">
        <v>4</v>
      </c>
      <c r="I3919">
        <v>16.399999999999999</v>
      </c>
      <c r="J3919" t="str">
        <f>TEXT(sales[[#This Row],[Order Date]],"yyyy")</f>
        <v>2022</v>
      </c>
      <c r="K3919" t="str">
        <f>TEXT(sales[[#This Row],[Order Date]],"mmmm")</f>
        <v>December</v>
      </c>
    </row>
    <row r="3920" spans="1:11" ht="14.25" customHeight="1" x14ac:dyDescent="0.3">
      <c r="A3920" s="3">
        <v>44907</v>
      </c>
      <c r="B3920" t="s">
        <v>887</v>
      </c>
      <c r="C3920" t="s">
        <v>27</v>
      </c>
      <c r="D3920" t="s">
        <v>34</v>
      </c>
      <c r="E3920" t="s">
        <v>47</v>
      </c>
      <c r="F3920" t="s">
        <v>344</v>
      </c>
      <c r="G3920">
        <v>166.5</v>
      </c>
      <c r="H3920">
        <v>3</v>
      </c>
      <c r="I3920">
        <v>21.65</v>
      </c>
      <c r="J3920" t="str">
        <f>TEXT(sales[[#This Row],[Order Date]],"yyyy")</f>
        <v>2022</v>
      </c>
      <c r="K3920" t="str">
        <f>TEXT(sales[[#This Row],[Order Date]],"mmmm")</f>
        <v>December</v>
      </c>
    </row>
    <row r="3921" spans="1:11" ht="14.25" customHeight="1" x14ac:dyDescent="0.3">
      <c r="A3921" s="3">
        <v>44907</v>
      </c>
      <c r="B3921" t="s">
        <v>887</v>
      </c>
      <c r="C3921" t="s">
        <v>27</v>
      </c>
      <c r="D3921" t="s">
        <v>11</v>
      </c>
      <c r="E3921" t="s">
        <v>18</v>
      </c>
      <c r="F3921" t="s">
        <v>1757</v>
      </c>
      <c r="G3921">
        <v>360.38</v>
      </c>
      <c r="H3921">
        <v>2</v>
      </c>
      <c r="I3921">
        <v>93.7</v>
      </c>
      <c r="J3921" t="str">
        <f>TEXT(sales[[#This Row],[Order Date]],"yyyy")</f>
        <v>2022</v>
      </c>
      <c r="K3921" t="str">
        <f>TEXT(sales[[#This Row],[Order Date]],"mmmm")</f>
        <v>December</v>
      </c>
    </row>
    <row r="3922" spans="1:11" ht="14.25" customHeight="1" x14ac:dyDescent="0.3">
      <c r="A3922" s="3">
        <v>44907</v>
      </c>
      <c r="B3922" t="s">
        <v>387</v>
      </c>
      <c r="C3922" t="s">
        <v>126</v>
      </c>
      <c r="D3922" t="s">
        <v>11</v>
      </c>
      <c r="E3922" t="s">
        <v>12</v>
      </c>
      <c r="F3922" t="s">
        <v>2394</v>
      </c>
      <c r="G3922">
        <v>32.4</v>
      </c>
      <c r="H3922">
        <v>5</v>
      </c>
      <c r="I3922">
        <v>15.88</v>
      </c>
      <c r="J3922" t="str">
        <f>TEXT(sales[[#This Row],[Order Date]],"yyyy")</f>
        <v>2022</v>
      </c>
      <c r="K3922" t="str">
        <f>TEXT(sales[[#This Row],[Order Date]],"mmmm")</f>
        <v>December</v>
      </c>
    </row>
    <row r="3923" spans="1:11" ht="14.25" customHeight="1" x14ac:dyDescent="0.3">
      <c r="A3923" s="3">
        <v>44907</v>
      </c>
      <c r="B3923" t="s">
        <v>387</v>
      </c>
      <c r="C3923" t="s">
        <v>126</v>
      </c>
      <c r="D3923" t="s">
        <v>11</v>
      </c>
      <c r="E3923" t="s">
        <v>12</v>
      </c>
      <c r="F3923" t="s">
        <v>1041</v>
      </c>
      <c r="G3923">
        <v>97.88</v>
      </c>
      <c r="H3923">
        <v>2</v>
      </c>
      <c r="I3923">
        <v>48.94</v>
      </c>
      <c r="J3923" t="str">
        <f>TEXT(sales[[#This Row],[Order Date]],"yyyy")</f>
        <v>2022</v>
      </c>
      <c r="K3923" t="str">
        <f>TEXT(sales[[#This Row],[Order Date]],"mmmm")</f>
        <v>December</v>
      </c>
    </row>
    <row r="3924" spans="1:11" ht="14.25" customHeight="1" x14ac:dyDescent="0.3">
      <c r="A3924" s="3">
        <v>44907</v>
      </c>
      <c r="B3924" t="s">
        <v>1598</v>
      </c>
      <c r="C3924" t="s">
        <v>27</v>
      </c>
      <c r="D3924" t="s">
        <v>39</v>
      </c>
      <c r="E3924" t="s">
        <v>52</v>
      </c>
      <c r="F3924" t="s">
        <v>454</v>
      </c>
      <c r="G3924">
        <v>299.94</v>
      </c>
      <c r="H3924">
        <v>6</v>
      </c>
      <c r="I3924">
        <v>128.97</v>
      </c>
      <c r="J3924" t="str">
        <f>TEXT(sales[[#This Row],[Order Date]],"yyyy")</f>
        <v>2022</v>
      </c>
      <c r="K3924" t="str">
        <f>TEXT(sales[[#This Row],[Order Date]],"mmmm")</f>
        <v>December</v>
      </c>
    </row>
    <row r="3925" spans="1:11" ht="14.25" customHeight="1" x14ac:dyDescent="0.3">
      <c r="A3925" s="3">
        <v>44907</v>
      </c>
      <c r="B3925" t="s">
        <v>1598</v>
      </c>
      <c r="C3925" t="s">
        <v>27</v>
      </c>
      <c r="D3925" t="s">
        <v>11</v>
      </c>
      <c r="E3925" t="s">
        <v>200</v>
      </c>
      <c r="F3925" t="s">
        <v>807</v>
      </c>
      <c r="G3925">
        <v>25.76</v>
      </c>
      <c r="H3925">
        <v>7</v>
      </c>
      <c r="I3925">
        <v>0.52</v>
      </c>
      <c r="J3925" t="str">
        <f>TEXT(sales[[#This Row],[Order Date]],"yyyy")</f>
        <v>2022</v>
      </c>
      <c r="K3925" t="str">
        <f>TEXT(sales[[#This Row],[Order Date]],"mmmm")</f>
        <v>December</v>
      </c>
    </row>
    <row r="3926" spans="1:11" ht="14.25" customHeight="1" x14ac:dyDescent="0.3">
      <c r="A3926" s="3">
        <v>44908</v>
      </c>
      <c r="B3926" t="s">
        <v>1489</v>
      </c>
      <c r="C3926" t="s">
        <v>27</v>
      </c>
      <c r="D3926" t="s">
        <v>11</v>
      </c>
      <c r="E3926" t="s">
        <v>12</v>
      </c>
      <c r="F3926" t="s">
        <v>524</v>
      </c>
      <c r="G3926">
        <v>12.96</v>
      </c>
      <c r="H3926">
        <v>2</v>
      </c>
      <c r="I3926">
        <v>6.22</v>
      </c>
      <c r="J3926" t="str">
        <f>TEXT(sales[[#This Row],[Order Date]],"yyyy")</f>
        <v>2022</v>
      </c>
      <c r="K3926" t="str">
        <f>TEXT(sales[[#This Row],[Order Date]],"mmmm")</f>
        <v>December</v>
      </c>
    </row>
    <row r="3927" spans="1:11" ht="14.25" customHeight="1" x14ac:dyDescent="0.3">
      <c r="A3927" s="3">
        <v>44908</v>
      </c>
      <c r="B3927" t="s">
        <v>1489</v>
      </c>
      <c r="C3927" t="s">
        <v>27</v>
      </c>
      <c r="D3927" t="s">
        <v>11</v>
      </c>
      <c r="E3927" t="s">
        <v>92</v>
      </c>
      <c r="F3927" t="s">
        <v>2395</v>
      </c>
      <c r="G3927">
        <v>134.47999999999999</v>
      </c>
      <c r="H3927">
        <v>4</v>
      </c>
      <c r="I3927">
        <v>34.96</v>
      </c>
      <c r="J3927" t="str">
        <f>TEXT(sales[[#This Row],[Order Date]],"yyyy")</f>
        <v>2022</v>
      </c>
      <c r="K3927" t="str">
        <f>TEXT(sales[[#This Row],[Order Date]],"mmmm")</f>
        <v>December</v>
      </c>
    </row>
    <row r="3928" spans="1:11" ht="14.25" customHeight="1" x14ac:dyDescent="0.3">
      <c r="A3928" s="3">
        <v>44908</v>
      </c>
      <c r="B3928" t="s">
        <v>1738</v>
      </c>
      <c r="C3928" t="s">
        <v>27</v>
      </c>
      <c r="D3928" t="s">
        <v>11</v>
      </c>
      <c r="E3928" t="s">
        <v>16</v>
      </c>
      <c r="F3928" t="s">
        <v>772</v>
      </c>
      <c r="G3928">
        <v>9.9600000000000009</v>
      </c>
      <c r="H3928">
        <v>2</v>
      </c>
      <c r="I3928">
        <v>4.58</v>
      </c>
      <c r="J3928" t="str">
        <f>TEXT(sales[[#This Row],[Order Date]],"yyyy")</f>
        <v>2022</v>
      </c>
      <c r="K3928" t="str">
        <f>TEXT(sales[[#This Row],[Order Date]],"mmmm")</f>
        <v>December</v>
      </c>
    </row>
    <row r="3929" spans="1:11" ht="14.25" customHeight="1" x14ac:dyDescent="0.3">
      <c r="A3929" s="3">
        <v>44908</v>
      </c>
      <c r="B3929" t="s">
        <v>437</v>
      </c>
      <c r="C3929" t="s">
        <v>27</v>
      </c>
      <c r="D3929" t="s">
        <v>39</v>
      </c>
      <c r="E3929" t="s">
        <v>40</v>
      </c>
      <c r="F3929" t="s">
        <v>694</v>
      </c>
      <c r="G3929">
        <v>494.38</v>
      </c>
      <c r="H3929">
        <v>3</v>
      </c>
      <c r="I3929">
        <v>49.44</v>
      </c>
      <c r="J3929" t="str">
        <f>TEXT(sales[[#This Row],[Order Date]],"yyyy")</f>
        <v>2022</v>
      </c>
      <c r="K3929" t="str">
        <f>TEXT(sales[[#This Row],[Order Date]],"mmmm")</f>
        <v>December</v>
      </c>
    </row>
    <row r="3930" spans="1:11" ht="14.25" customHeight="1" x14ac:dyDescent="0.3">
      <c r="A3930" s="3">
        <v>44908</v>
      </c>
      <c r="B3930" t="s">
        <v>437</v>
      </c>
      <c r="C3930" t="s">
        <v>27</v>
      </c>
      <c r="D3930" t="s">
        <v>11</v>
      </c>
      <c r="E3930" t="s">
        <v>20</v>
      </c>
      <c r="F3930" t="s">
        <v>1225</v>
      </c>
      <c r="G3930">
        <v>29.2</v>
      </c>
      <c r="H3930">
        <v>5</v>
      </c>
      <c r="I3930">
        <v>9.86</v>
      </c>
      <c r="J3930" t="str">
        <f>TEXT(sales[[#This Row],[Order Date]],"yyyy")</f>
        <v>2022</v>
      </c>
      <c r="K3930" t="str">
        <f>TEXT(sales[[#This Row],[Order Date]],"mmmm")</f>
        <v>December</v>
      </c>
    </row>
    <row r="3931" spans="1:11" ht="14.25" customHeight="1" x14ac:dyDescent="0.3">
      <c r="A3931" s="3">
        <v>44908</v>
      </c>
      <c r="B3931" t="s">
        <v>437</v>
      </c>
      <c r="C3931" t="s">
        <v>27</v>
      </c>
      <c r="D3931" t="s">
        <v>39</v>
      </c>
      <c r="E3931" t="s">
        <v>52</v>
      </c>
      <c r="F3931" t="s">
        <v>2309</v>
      </c>
      <c r="G3931">
        <v>248.85</v>
      </c>
      <c r="H3931">
        <v>5</v>
      </c>
      <c r="I3931">
        <v>27.37</v>
      </c>
      <c r="J3931" t="str">
        <f>TEXT(sales[[#This Row],[Order Date]],"yyyy")</f>
        <v>2022</v>
      </c>
      <c r="K3931" t="str">
        <f>TEXT(sales[[#This Row],[Order Date]],"mmmm")</f>
        <v>December</v>
      </c>
    </row>
    <row r="3932" spans="1:11" ht="14.25" customHeight="1" x14ac:dyDescent="0.3">
      <c r="A3932" s="3">
        <v>44908</v>
      </c>
      <c r="B3932" t="s">
        <v>437</v>
      </c>
      <c r="C3932" t="s">
        <v>27</v>
      </c>
      <c r="D3932" t="s">
        <v>39</v>
      </c>
      <c r="E3932" t="s">
        <v>52</v>
      </c>
      <c r="F3932" t="s">
        <v>518</v>
      </c>
      <c r="G3932">
        <v>36.24</v>
      </c>
      <c r="H3932">
        <v>1</v>
      </c>
      <c r="I3932">
        <v>15.22</v>
      </c>
      <c r="J3932" t="str">
        <f>TEXT(sales[[#This Row],[Order Date]],"yyyy")</f>
        <v>2022</v>
      </c>
      <c r="K3932" t="str">
        <f>TEXT(sales[[#This Row],[Order Date]],"mmmm")</f>
        <v>December</v>
      </c>
    </row>
    <row r="3933" spans="1:11" ht="14.25" customHeight="1" x14ac:dyDescent="0.3">
      <c r="A3933" s="3">
        <v>44908</v>
      </c>
      <c r="B3933" t="s">
        <v>724</v>
      </c>
      <c r="C3933" t="s">
        <v>434</v>
      </c>
      <c r="D3933" t="s">
        <v>11</v>
      </c>
      <c r="E3933" t="s">
        <v>12</v>
      </c>
      <c r="F3933" t="s">
        <v>2108</v>
      </c>
      <c r="G3933">
        <v>19.440000000000001</v>
      </c>
      <c r="H3933">
        <v>3</v>
      </c>
      <c r="I3933">
        <v>9.33</v>
      </c>
      <c r="J3933" t="str">
        <f>TEXT(sales[[#This Row],[Order Date]],"yyyy")</f>
        <v>2022</v>
      </c>
      <c r="K3933" t="str">
        <f>TEXT(sales[[#This Row],[Order Date]],"mmmm")</f>
        <v>December</v>
      </c>
    </row>
    <row r="3934" spans="1:11" ht="14.25" customHeight="1" x14ac:dyDescent="0.3">
      <c r="A3934" s="3">
        <v>44908</v>
      </c>
      <c r="B3934" t="s">
        <v>724</v>
      </c>
      <c r="C3934" t="s">
        <v>434</v>
      </c>
      <c r="D3934" t="s">
        <v>11</v>
      </c>
      <c r="E3934" t="s">
        <v>20</v>
      </c>
      <c r="F3934" t="s">
        <v>1462</v>
      </c>
      <c r="G3934">
        <v>37.880000000000003</v>
      </c>
      <c r="H3934">
        <v>2</v>
      </c>
      <c r="I3934">
        <v>18.940000000000001</v>
      </c>
      <c r="J3934" t="str">
        <f>TEXT(sales[[#This Row],[Order Date]],"yyyy")</f>
        <v>2022</v>
      </c>
      <c r="K3934" t="str">
        <f>TEXT(sales[[#This Row],[Order Date]],"mmmm")</f>
        <v>December</v>
      </c>
    </row>
    <row r="3935" spans="1:11" ht="14.25" customHeight="1" x14ac:dyDescent="0.3">
      <c r="A3935" s="3">
        <v>44909</v>
      </c>
      <c r="B3935" t="s">
        <v>119</v>
      </c>
      <c r="C3935" t="s">
        <v>30</v>
      </c>
      <c r="D3935" t="s">
        <v>11</v>
      </c>
      <c r="E3935" t="s">
        <v>20</v>
      </c>
      <c r="F3935" t="s">
        <v>67</v>
      </c>
      <c r="G3935">
        <v>3.76</v>
      </c>
      <c r="H3935">
        <v>2</v>
      </c>
      <c r="I3935">
        <v>1.8</v>
      </c>
      <c r="J3935" t="str">
        <f>TEXT(sales[[#This Row],[Order Date]],"yyyy")</f>
        <v>2022</v>
      </c>
      <c r="K3935" t="str">
        <f>TEXT(sales[[#This Row],[Order Date]],"mmmm")</f>
        <v>December</v>
      </c>
    </row>
    <row r="3936" spans="1:11" ht="14.25" customHeight="1" x14ac:dyDescent="0.3">
      <c r="A3936" s="3">
        <v>44909</v>
      </c>
      <c r="B3936" t="s">
        <v>2396</v>
      </c>
      <c r="C3936" t="s">
        <v>91</v>
      </c>
      <c r="D3936" t="s">
        <v>39</v>
      </c>
      <c r="E3936" t="s">
        <v>40</v>
      </c>
      <c r="F3936" t="s">
        <v>1864</v>
      </c>
      <c r="G3936">
        <v>319.97000000000003</v>
      </c>
      <c r="H3936">
        <v>4</v>
      </c>
      <c r="I3936">
        <v>36</v>
      </c>
      <c r="J3936" t="str">
        <f>TEXT(sales[[#This Row],[Order Date]],"yyyy")</f>
        <v>2022</v>
      </c>
      <c r="K3936" t="str">
        <f>TEXT(sales[[#This Row],[Order Date]],"mmmm")</f>
        <v>December</v>
      </c>
    </row>
    <row r="3937" spans="1:11" ht="14.25" customHeight="1" x14ac:dyDescent="0.3">
      <c r="A3937" s="3">
        <v>44909</v>
      </c>
      <c r="B3937" t="s">
        <v>794</v>
      </c>
      <c r="C3937" t="s">
        <v>27</v>
      </c>
      <c r="D3937" t="s">
        <v>11</v>
      </c>
      <c r="E3937" t="s">
        <v>20</v>
      </c>
      <c r="F3937" t="s">
        <v>1197</v>
      </c>
      <c r="G3937">
        <v>8.1</v>
      </c>
      <c r="H3937">
        <v>2</v>
      </c>
      <c r="I3937">
        <v>2.73</v>
      </c>
      <c r="J3937" t="str">
        <f>TEXT(sales[[#This Row],[Order Date]],"yyyy")</f>
        <v>2022</v>
      </c>
      <c r="K3937" t="str">
        <f>TEXT(sales[[#This Row],[Order Date]],"mmmm")</f>
        <v>December</v>
      </c>
    </row>
    <row r="3938" spans="1:11" ht="14.25" customHeight="1" x14ac:dyDescent="0.3">
      <c r="A3938" s="3">
        <v>44909</v>
      </c>
      <c r="B3938" t="s">
        <v>1394</v>
      </c>
      <c r="C3938" t="s">
        <v>329</v>
      </c>
      <c r="D3938" t="s">
        <v>34</v>
      </c>
      <c r="E3938" t="s">
        <v>47</v>
      </c>
      <c r="F3938" t="s">
        <v>1790</v>
      </c>
      <c r="G3938">
        <v>6.16</v>
      </c>
      <c r="H3938">
        <v>2</v>
      </c>
      <c r="I3938">
        <v>1.97</v>
      </c>
      <c r="J3938" t="str">
        <f>TEXT(sales[[#This Row],[Order Date]],"yyyy")</f>
        <v>2022</v>
      </c>
      <c r="K3938" t="str">
        <f>TEXT(sales[[#This Row],[Order Date]],"mmmm")</f>
        <v>December</v>
      </c>
    </row>
    <row r="3939" spans="1:11" ht="14.25" customHeight="1" x14ac:dyDescent="0.3">
      <c r="A3939" s="3">
        <v>44909</v>
      </c>
      <c r="B3939" t="s">
        <v>1394</v>
      </c>
      <c r="C3939" t="s">
        <v>329</v>
      </c>
      <c r="D3939" t="s">
        <v>11</v>
      </c>
      <c r="E3939" t="s">
        <v>24</v>
      </c>
      <c r="F3939" t="s">
        <v>1600</v>
      </c>
      <c r="G3939">
        <v>56.3</v>
      </c>
      <c r="H3939">
        <v>2</v>
      </c>
      <c r="I3939">
        <v>15.76</v>
      </c>
      <c r="J3939" t="str">
        <f>TEXT(sales[[#This Row],[Order Date]],"yyyy")</f>
        <v>2022</v>
      </c>
      <c r="K3939" t="str">
        <f>TEXT(sales[[#This Row],[Order Date]],"mmmm")</f>
        <v>December</v>
      </c>
    </row>
    <row r="3940" spans="1:11" ht="14.25" customHeight="1" x14ac:dyDescent="0.3">
      <c r="A3940" s="3">
        <v>44909</v>
      </c>
      <c r="B3940" t="s">
        <v>1181</v>
      </c>
      <c r="C3940" t="s">
        <v>27</v>
      </c>
      <c r="D3940" t="s">
        <v>34</v>
      </c>
      <c r="E3940" t="s">
        <v>47</v>
      </c>
      <c r="F3940" t="s">
        <v>2397</v>
      </c>
      <c r="G3940">
        <v>15.24</v>
      </c>
      <c r="H3940">
        <v>3</v>
      </c>
      <c r="I3940">
        <v>5.18</v>
      </c>
      <c r="J3940" t="str">
        <f>TEXT(sales[[#This Row],[Order Date]],"yyyy")</f>
        <v>2022</v>
      </c>
      <c r="K3940" t="str">
        <f>TEXT(sales[[#This Row],[Order Date]],"mmmm")</f>
        <v>December</v>
      </c>
    </row>
    <row r="3941" spans="1:11" ht="14.25" customHeight="1" x14ac:dyDescent="0.3">
      <c r="A3941" s="3">
        <v>44909</v>
      </c>
      <c r="B3941" t="s">
        <v>900</v>
      </c>
      <c r="C3941" t="s">
        <v>27</v>
      </c>
      <c r="D3941" t="s">
        <v>34</v>
      </c>
      <c r="E3941" t="s">
        <v>47</v>
      </c>
      <c r="F3941" t="s">
        <v>1015</v>
      </c>
      <c r="G3941">
        <v>29.22</v>
      </c>
      <c r="H3941">
        <v>3</v>
      </c>
      <c r="I3941">
        <v>12.86</v>
      </c>
      <c r="J3941" t="str">
        <f>TEXT(sales[[#This Row],[Order Date]],"yyyy")</f>
        <v>2022</v>
      </c>
      <c r="K3941" t="str">
        <f>TEXT(sales[[#This Row],[Order Date]],"mmmm")</f>
        <v>December</v>
      </c>
    </row>
    <row r="3942" spans="1:11" ht="14.25" customHeight="1" x14ac:dyDescent="0.3">
      <c r="A3942" s="3">
        <v>44909</v>
      </c>
      <c r="B3942" t="s">
        <v>244</v>
      </c>
      <c r="C3942" t="s">
        <v>27</v>
      </c>
      <c r="D3942" t="s">
        <v>39</v>
      </c>
      <c r="E3942" t="s">
        <v>52</v>
      </c>
      <c r="F3942" t="s">
        <v>2398</v>
      </c>
      <c r="G3942">
        <v>50</v>
      </c>
      <c r="H3942">
        <v>2</v>
      </c>
      <c r="I3942">
        <v>10.5</v>
      </c>
      <c r="J3942" t="str">
        <f>TEXT(sales[[#This Row],[Order Date]],"yyyy")</f>
        <v>2022</v>
      </c>
      <c r="K3942" t="str">
        <f>TEXT(sales[[#This Row],[Order Date]],"mmmm")</f>
        <v>December</v>
      </c>
    </row>
    <row r="3943" spans="1:11" ht="14.25" customHeight="1" x14ac:dyDescent="0.3">
      <c r="A3943" s="3">
        <v>44909</v>
      </c>
      <c r="B3943" t="s">
        <v>1614</v>
      </c>
      <c r="C3943" t="s">
        <v>27</v>
      </c>
      <c r="D3943" t="s">
        <v>11</v>
      </c>
      <c r="E3943" t="s">
        <v>20</v>
      </c>
      <c r="F3943" t="s">
        <v>2399</v>
      </c>
      <c r="G3943">
        <v>55.26</v>
      </c>
      <c r="H3943">
        <v>2</v>
      </c>
      <c r="I3943">
        <v>20.72</v>
      </c>
      <c r="J3943" t="str">
        <f>TEXT(sales[[#This Row],[Order Date]],"yyyy")</f>
        <v>2022</v>
      </c>
      <c r="K3943" t="str">
        <f>TEXT(sales[[#This Row],[Order Date]],"mmmm")</f>
        <v>December</v>
      </c>
    </row>
    <row r="3944" spans="1:11" ht="14.25" customHeight="1" x14ac:dyDescent="0.3">
      <c r="A3944" s="3">
        <v>44909</v>
      </c>
      <c r="B3944" t="s">
        <v>1614</v>
      </c>
      <c r="C3944" t="s">
        <v>27</v>
      </c>
      <c r="D3944" t="s">
        <v>11</v>
      </c>
      <c r="E3944" t="s">
        <v>12</v>
      </c>
      <c r="F3944" t="s">
        <v>1170</v>
      </c>
      <c r="G3944">
        <v>6.48</v>
      </c>
      <c r="H3944">
        <v>1</v>
      </c>
      <c r="I3944">
        <v>3.11</v>
      </c>
      <c r="J3944" t="str">
        <f>TEXT(sales[[#This Row],[Order Date]],"yyyy")</f>
        <v>2022</v>
      </c>
      <c r="K3944" t="str">
        <f>TEXT(sales[[#This Row],[Order Date]],"mmmm")</f>
        <v>December</v>
      </c>
    </row>
    <row r="3945" spans="1:11" ht="14.25" customHeight="1" x14ac:dyDescent="0.3">
      <c r="A3945" s="3">
        <v>44909</v>
      </c>
      <c r="B3945" t="s">
        <v>1614</v>
      </c>
      <c r="C3945" t="s">
        <v>27</v>
      </c>
      <c r="D3945" t="s">
        <v>11</v>
      </c>
      <c r="E3945" t="s">
        <v>20</v>
      </c>
      <c r="F3945" t="s">
        <v>1218</v>
      </c>
      <c r="G3945">
        <v>34.25</v>
      </c>
      <c r="H3945">
        <v>3</v>
      </c>
      <c r="I3945">
        <v>11.56</v>
      </c>
      <c r="J3945" t="str">
        <f>TEXT(sales[[#This Row],[Order Date]],"yyyy")</f>
        <v>2022</v>
      </c>
      <c r="K3945" t="str">
        <f>TEXT(sales[[#This Row],[Order Date]],"mmmm")</f>
        <v>December</v>
      </c>
    </row>
    <row r="3946" spans="1:11" ht="14.25" customHeight="1" x14ac:dyDescent="0.3">
      <c r="A3946" s="3">
        <v>44909</v>
      </c>
      <c r="B3946" t="s">
        <v>1614</v>
      </c>
      <c r="C3946" t="s">
        <v>27</v>
      </c>
      <c r="D3946" t="s">
        <v>34</v>
      </c>
      <c r="E3946" t="s">
        <v>145</v>
      </c>
      <c r="F3946" t="s">
        <v>2400</v>
      </c>
      <c r="G3946">
        <v>273.57</v>
      </c>
      <c r="H3946">
        <v>2</v>
      </c>
      <c r="I3946">
        <v>10.26</v>
      </c>
      <c r="J3946" t="str">
        <f>TEXT(sales[[#This Row],[Order Date]],"yyyy")</f>
        <v>2022</v>
      </c>
      <c r="K3946" t="str">
        <f>TEXT(sales[[#This Row],[Order Date]],"mmmm")</f>
        <v>December</v>
      </c>
    </row>
    <row r="3947" spans="1:11" ht="14.25" customHeight="1" x14ac:dyDescent="0.3">
      <c r="A3947" s="3">
        <v>44910</v>
      </c>
      <c r="B3947" t="s">
        <v>1332</v>
      </c>
      <c r="C3947" t="s">
        <v>149</v>
      </c>
      <c r="D3947" t="s">
        <v>11</v>
      </c>
      <c r="E3947" t="s">
        <v>24</v>
      </c>
      <c r="F3947" t="s">
        <v>2357</v>
      </c>
      <c r="G3947">
        <v>3.28</v>
      </c>
      <c r="H3947">
        <v>1</v>
      </c>
      <c r="I3947">
        <v>1.41</v>
      </c>
      <c r="J3947" t="str">
        <f>TEXT(sales[[#This Row],[Order Date]],"yyyy")</f>
        <v>2022</v>
      </c>
      <c r="K3947" t="str">
        <f>TEXT(sales[[#This Row],[Order Date]],"mmmm")</f>
        <v>December</v>
      </c>
    </row>
    <row r="3948" spans="1:11" ht="14.25" customHeight="1" x14ac:dyDescent="0.3">
      <c r="A3948" s="3">
        <v>44910</v>
      </c>
      <c r="B3948" t="s">
        <v>1102</v>
      </c>
      <c r="C3948" t="s">
        <v>164</v>
      </c>
      <c r="D3948" t="s">
        <v>11</v>
      </c>
      <c r="E3948" t="s">
        <v>92</v>
      </c>
      <c r="F3948" t="s">
        <v>2401</v>
      </c>
      <c r="G3948">
        <v>103.92</v>
      </c>
      <c r="H3948">
        <v>4</v>
      </c>
      <c r="I3948">
        <v>36.369999999999997</v>
      </c>
      <c r="J3948" t="str">
        <f>TEXT(sales[[#This Row],[Order Date]],"yyyy")</f>
        <v>2022</v>
      </c>
      <c r="K3948" t="str">
        <f>TEXT(sales[[#This Row],[Order Date]],"mmmm")</f>
        <v>December</v>
      </c>
    </row>
    <row r="3949" spans="1:11" ht="14.25" customHeight="1" x14ac:dyDescent="0.3">
      <c r="A3949" s="3">
        <v>44910</v>
      </c>
      <c r="B3949" t="s">
        <v>1102</v>
      </c>
      <c r="C3949" t="s">
        <v>164</v>
      </c>
      <c r="D3949" t="s">
        <v>39</v>
      </c>
      <c r="E3949" t="s">
        <v>52</v>
      </c>
      <c r="F3949" t="s">
        <v>1078</v>
      </c>
      <c r="G3949">
        <v>899.91</v>
      </c>
      <c r="H3949">
        <v>9</v>
      </c>
      <c r="I3949">
        <v>377.96</v>
      </c>
      <c r="J3949" t="str">
        <f>TEXT(sales[[#This Row],[Order Date]],"yyyy")</f>
        <v>2022</v>
      </c>
      <c r="K3949" t="str">
        <f>TEXT(sales[[#This Row],[Order Date]],"mmmm")</f>
        <v>December</v>
      </c>
    </row>
    <row r="3950" spans="1:11" ht="14.25" customHeight="1" x14ac:dyDescent="0.3">
      <c r="A3950" s="3">
        <v>44910</v>
      </c>
      <c r="B3950" t="s">
        <v>1102</v>
      </c>
      <c r="C3950" t="s">
        <v>164</v>
      </c>
      <c r="D3950" t="s">
        <v>11</v>
      </c>
      <c r="E3950" t="s">
        <v>20</v>
      </c>
      <c r="F3950" t="s">
        <v>952</v>
      </c>
      <c r="G3950">
        <v>51.31</v>
      </c>
      <c r="H3950">
        <v>3</v>
      </c>
      <c r="I3950">
        <v>18.600000000000001</v>
      </c>
      <c r="J3950" t="str">
        <f>TEXT(sales[[#This Row],[Order Date]],"yyyy")</f>
        <v>2022</v>
      </c>
      <c r="K3950" t="str">
        <f>TEXT(sales[[#This Row],[Order Date]],"mmmm")</f>
        <v>December</v>
      </c>
    </row>
    <row r="3951" spans="1:11" ht="14.25" customHeight="1" x14ac:dyDescent="0.3">
      <c r="A3951" s="3">
        <v>44910</v>
      </c>
      <c r="B3951" t="s">
        <v>182</v>
      </c>
      <c r="C3951" t="s">
        <v>78</v>
      </c>
      <c r="D3951" t="s">
        <v>39</v>
      </c>
      <c r="E3951" t="s">
        <v>52</v>
      </c>
      <c r="F3951" t="s">
        <v>1875</v>
      </c>
      <c r="G3951">
        <v>2025.36</v>
      </c>
      <c r="H3951">
        <v>6</v>
      </c>
      <c r="I3951">
        <v>607.61</v>
      </c>
      <c r="J3951" t="str">
        <f>TEXT(sales[[#This Row],[Order Date]],"yyyy")</f>
        <v>2022</v>
      </c>
      <c r="K3951" t="str">
        <f>TEXT(sales[[#This Row],[Order Date]],"mmmm")</f>
        <v>December</v>
      </c>
    </row>
    <row r="3952" spans="1:11" ht="14.25" customHeight="1" x14ac:dyDescent="0.3">
      <c r="A3952" s="3">
        <v>44910</v>
      </c>
      <c r="B3952" t="s">
        <v>182</v>
      </c>
      <c r="C3952" t="s">
        <v>78</v>
      </c>
      <c r="D3952" t="s">
        <v>39</v>
      </c>
      <c r="E3952" t="s">
        <v>302</v>
      </c>
      <c r="F3952" t="s">
        <v>2402</v>
      </c>
      <c r="G3952">
        <v>1799.99</v>
      </c>
      <c r="H3952">
        <v>2</v>
      </c>
      <c r="I3952">
        <v>-2639.99</v>
      </c>
      <c r="J3952" t="str">
        <f>TEXT(sales[[#This Row],[Order Date]],"yyyy")</f>
        <v>2022</v>
      </c>
      <c r="K3952" t="str">
        <f>TEXT(sales[[#This Row],[Order Date]],"mmmm")</f>
        <v>December</v>
      </c>
    </row>
    <row r="3953" spans="1:11" ht="14.25" customHeight="1" x14ac:dyDescent="0.3">
      <c r="A3953" s="3">
        <v>44910</v>
      </c>
      <c r="B3953" t="s">
        <v>182</v>
      </c>
      <c r="C3953" t="s">
        <v>78</v>
      </c>
      <c r="D3953" t="s">
        <v>39</v>
      </c>
      <c r="E3953" t="s">
        <v>40</v>
      </c>
      <c r="F3953" t="s">
        <v>1878</v>
      </c>
      <c r="G3953">
        <v>101.99</v>
      </c>
      <c r="H3953">
        <v>2</v>
      </c>
      <c r="I3953">
        <v>-17</v>
      </c>
      <c r="J3953" t="str">
        <f>TEXT(sales[[#This Row],[Order Date]],"yyyy")</f>
        <v>2022</v>
      </c>
      <c r="K3953" t="str">
        <f>TEXT(sales[[#This Row],[Order Date]],"mmmm")</f>
        <v>December</v>
      </c>
    </row>
    <row r="3954" spans="1:11" ht="14.25" customHeight="1" x14ac:dyDescent="0.3">
      <c r="A3954" s="3">
        <v>44910</v>
      </c>
      <c r="B3954" t="s">
        <v>182</v>
      </c>
      <c r="C3954" t="s">
        <v>78</v>
      </c>
      <c r="D3954" t="s">
        <v>34</v>
      </c>
      <c r="E3954" t="s">
        <v>47</v>
      </c>
      <c r="F3954" t="s">
        <v>535</v>
      </c>
      <c r="G3954">
        <v>262.86</v>
      </c>
      <c r="H3954">
        <v>7</v>
      </c>
      <c r="I3954">
        <v>69</v>
      </c>
      <c r="J3954" t="str">
        <f>TEXT(sales[[#This Row],[Order Date]],"yyyy")</f>
        <v>2022</v>
      </c>
      <c r="K3954" t="str">
        <f>TEXT(sales[[#This Row],[Order Date]],"mmmm")</f>
        <v>December</v>
      </c>
    </row>
    <row r="3955" spans="1:11" ht="14.25" customHeight="1" x14ac:dyDescent="0.3">
      <c r="A3955" s="3">
        <v>44910</v>
      </c>
      <c r="B3955" t="s">
        <v>1260</v>
      </c>
      <c r="C3955" t="s">
        <v>245</v>
      </c>
      <c r="D3955" t="s">
        <v>39</v>
      </c>
      <c r="E3955" t="s">
        <v>40</v>
      </c>
      <c r="F3955" t="s">
        <v>2403</v>
      </c>
      <c r="G3955">
        <v>246.17</v>
      </c>
      <c r="H3955">
        <v>3</v>
      </c>
      <c r="I3955">
        <v>21.54</v>
      </c>
      <c r="J3955" t="str">
        <f>TEXT(sales[[#This Row],[Order Date]],"yyyy")</f>
        <v>2022</v>
      </c>
      <c r="K3955" t="str">
        <f>TEXT(sales[[#This Row],[Order Date]],"mmmm")</f>
        <v>December</v>
      </c>
    </row>
    <row r="3956" spans="1:11" ht="14.25" customHeight="1" x14ac:dyDescent="0.3">
      <c r="A3956" s="3">
        <v>44911</v>
      </c>
      <c r="B3956" t="s">
        <v>2306</v>
      </c>
      <c r="C3956" t="s">
        <v>164</v>
      </c>
      <c r="D3956" t="s">
        <v>11</v>
      </c>
      <c r="E3956" t="s">
        <v>12</v>
      </c>
      <c r="F3956" t="s">
        <v>379</v>
      </c>
      <c r="G3956">
        <v>4.9800000000000004</v>
      </c>
      <c r="H3956">
        <v>1</v>
      </c>
      <c r="I3956">
        <v>2.34</v>
      </c>
      <c r="J3956" t="str">
        <f>TEXT(sales[[#This Row],[Order Date]],"yyyy")</f>
        <v>2022</v>
      </c>
      <c r="K3956" t="str">
        <f>TEXT(sales[[#This Row],[Order Date]],"mmmm")</f>
        <v>December</v>
      </c>
    </row>
    <row r="3957" spans="1:11" ht="14.25" customHeight="1" x14ac:dyDescent="0.3">
      <c r="A3957" s="3">
        <v>44912</v>
      </c>
      <c r="B3957" t="s">
        <v>537</v>
      </c>
      <c r="C3957" t="s">
        <v>110</v>
      </c>
      <c r="D3957" t="s">
        <v>11</v>
      </c>
      <c r="E3957" t="s">
        <v>20</v>
      </c>
      <c r="F3957" t="s">
        <v>222</v>
      </c>
      <c r="G3957">
        <v>29.52</v>
      </c>
      <c r="H3957">
        <v>4</v>
      </c>
      <c r="I3957">
        <v>14.46</v>
      </c>
      <c r="J3957" t="str">
        <f>TEXT(sales[[#This Row],[Order Date]],"yyyy")</f>
        <v>2022</v>
      </c>
      <c r="K3957" t="str">
        <f>TEXT(sales[[#This Row],[Order Date]],"mmmm")</f>
        <v>December</v>
      </c>
    </row>
    <row r="3958" spans="1:11" ht="14.25" customHeight="1" x14ac:dyDescent="0.3">
      <c r="A3958" s="3">
        <v>44912</v>
      </c>
      <c r="B3958" t="s">
        <v>537</v>
      </c>
      <c r="C3958" t="s">
        <v>110</v>
      </c>
      <c r="D3958" t="s">
        <v>34</v>
      </c>
      <c r="E3958" t="s">
        <v>35</v>
      </c>
      <c r="F3958" t="s">
        <v>2404</v>
      </c>
      <c r="G3958">
        <v>302.94</v>
      </c>
      <c r="H3958">
        <v>3</v>
      </c>
      <c r="I3958">
        <v>48.47</v>
      </c>
      <c r="J3958" t="str">
        <f>TEXT(sales[[#This Row],[Order Date]],"yyyy")</f>
        <v>2022</v>
      </c>
      <c r="K3958" t="str">
        <f>TEXT(sales[[#This Row],[Order Date]],"mmmm")</f>
        <v>December</v>
      </c>
    </row>
    <row r="3959" spans="1:11" ht="14.25" customHeight="1" x14ac:dyDescent="0.3">
      <c r="A3959" s="3">
        <v>44912</v>
      </c>
      <c r="B3959" t="s">
        <v>537</v>
      </c>
      <c r="C3959" t="s">
        <v>110</v>
      </c>
      <c r="D3959" t="s">
        <v>34</v>
      </c>
      <c r="E3959" t="s">
        <v>35</v>
      </c>
      <c r="F3959" t="s">
        <v>1821</v>
      </c>
      <c r="G3959">
        <v>142.36000000000001</v>
      </c>
      <c r="H3959">
        <v>2</v>
      </c>
      <c r="I3959">
        <v>38.44</v>
      </c>
      <c r="J3959" t="str">
        <f>TEXT(sales[[#This Row],[Order Date]],"yyyy")</f>
        <v>2022</v>
      </c>
      <c r="K3959" t="str">
        <f>TEXT(sales[[#This Row],[Order Date]],"mmmm")</f>
        <v>December</v>
      </c>
    </row>
    <row r="3960" spans="1:11" ht="14.25" customHeight="1" x14ac:dyDescent="0.3">
      <c r="A3960" s="3">
        <v>44912</v>
      </c>
      <c r="B3960" t="s">
        <v>537</v>
      </c>
      <c r="C3960" t="s">
        <v>110</v>
      </c>
      <c r="D3960" t="s">
        <v>34</v>
      </c>
      <c r="E3960" t="s">
        <v>35</v>
      </c>
      <c r="F3960" t="s">
        <v>1066</v>
      </c>
      <c r="G3960">
        <v>546.66</v>
      </c>
      <c r="H3960">
        <v>9</v>
      </c>
      <c r="I3960">
        <v>136.66999999999999</v>
      </c>
      <c r="J3960" t="str">
        <f>TEXT(sales[[#This Row],[Order Date]],"yyyy")</f>
        <v>2022</v>
      </c>
      <c r="K3960" t="str">
        <f>TEXT(sales[[#This Row],[Order Date]],"mmmm")</f>
        <v>December</v>
      </c>
    </row>
    <row r="3961" spans="1:11" ht="14.25" customHeight="1" x14ac:dyDescent="0.3">
      <c r="A3961" s="3">
        <v>44912</v>
      </c>
      <c r="B3961" t="s">
        <v>537</v>
      </c>
      <c r="C3961" t="s">
        <v>110</v>
      </c>
      <c r="D3961" t="s">
        <v>34</v>
      </c>
      <c r="E3961" t="s">
        <v>47</v>
      </c>
      <c r="F3961" t="s">
        <v>1205</v>
      </c>
      <c r="G3961">
        <v>212.13</v>
      </c>
      <c r="H3961">
        <v>3</v>
      </c>
      <c r="I3961">
        <v>14.85</v>
      </c>
      <c r="J3961" t="str">
        <f>TEXT(sales[[#This Row],[Order Date]],"yyyy")</f>
        <v>2022</v>
      </c>
      <c r="K3961" t="str">
        <f>TEXT(sales[[#This Row],[Order Date]],"mmmm")</f>
        <v>December</v>
      </c>
    </row>
    <row r="3962" spans="1:11" ht="14.25" customHeight="1" x14ac:dyDescent="0.3">
      <c r="A3962" s="3">
        <v>44912</v>
      </c>
      <c r="B3962" t="s">
        <v>831</v>
      </c>
      <c r="C3962" t="s">
        <v>15</v>
      </c>
      <c r="D3962" t="s">
        <v>11</v>
      </c>
      <c r="E3962" t="s">
        <v>18</v>
      </c>
      <c r="F3962" t="s">
        <v>1572</v>
      </c>
      <c r="G3962">
        <v>180.02</v>
      </c>
      <c r="H3962">
        <v>1</v>
      </c>
      <c r="I3962">
        <v>-15.75</v>
      </c>
      <c r="J3962" t="str">
        <f>TEXT(sales[[#This Row],[Order Date]],"yyyy")</f>
        <v>2022</v>
      </c>
      <c r="K3962" t="str">
        <f>TEXT(sales[[#This Row],[Order Date]],"mmmm")</f>
        <v>December</v>
      </c>
    </row>
    <row r="3963" spans="1:11" ht="14.25" customHeight="1" x14ac:dyDescent="0.3">
      <c r="A3963" s="3">
        <v>44912</v>
      </c>
      <c r="B3963" t="s">
        <v>831</v>
      </c>
      <c r="C3963" t="s">
        <v>15</v>
      </c>
      <c r="D3963" t="s">
        <v>34</v>
      </c>
      <c r="E3963" t="s">
        <v>47</v>
      </c>
      <c r="F3963" t="s">
        <v>57</v>
      </c>
      <c r="G3963">
        <v>41.55</v>
      </c>
      <c r="H3963">
        <v>2</v>
      </c>
      <c r="I3963">
        <v>-19.739999999999998</v>
      </c>
      <c r="J3963" t="str">
        <f>TEXT(sales[[#This Row],[Order Date]],"yyyy")</f>
        <v>2022</v>
      </c>
      <c r="K3963" t="str">
        <f>TEXT(sales[[#This Row],[Order Date]],"mmmm")</f>
        <v>December</v>
      </c>
    </row>
    <row r="3964" spans="1:11" ht="14.25" customHeight="1" x14ac:dyDescent="0.3">
      <c r="A3964" s="3">
        <v>44912</v>
      </c>
      <c r="B3964" t="s">
        <v>831</v>
      </c>
      <c r="C3964" t="s">
        <v>15</v>
      </c>
      <c r="D3964" t="s">
        <v>11</v>
      </c>
      <c r="E3964" t="s">
        <v>24</v>
      </c>
      <c r="F3964" t="s">
        <v>317</v>
      </c>
      <c r="G3964">
        <v>13.12</v>
      </c>
      <c r="H3964">
        <v>5</v>
      </c>
      <c r="I3964">
        <v>1.48</v>
      </c>
      <c r="J3964" t="str">
        <f>TEXT(sales[[#This Row],[Order Date]],"yyyy")</f>
        <v>2022</v>
      </c>
      <c r="K3964" t="str">
        <f>TEXT(sales[[#This Row],[Order Date]],"mmmm")</f>
        <v>December</v>
      </c>
    </row>
    <row r="3965" spans="1:11" ht="14.25" customHeight="1" x14ac:dyDescent="0.3">
      <c r="A3965" s="3">
        <v>44912</v>
      </c>
      <c r="B3965" t="s">
        <v>651</v>
      </c>
      <c r="C3965" t="s">
        <v>27</v>
      </c>
      <c r="D3965" t="s">
        <v>11</v>
      </c>
      <c r="E3965" t="s">
        <v>24</v>
      </c>
      <c r="F3965" t="s">
        <v>1108</v>
      </c>
      <c r="G3965">
        <v>204.85</v>
      </c>
      <c r="H3965">
        <v>5</v>
      </c>
      <c r="I3965">
        <v>53.26</v>
      </c>
      <c r="J3965" t="str">
        <f>TEXT(sales[[#This Row],[Order Date]],"yyyy")</f>
        <v>2022</v>
      </c>
      <c r="K3965" t="str">
        <f>TEXT(sales[[#This Row],[Order Date]],"mmmm")</f>
        <v>December</v>
      </c>
    </row>
    <row r="3966" spans="1:11" ht="14.25" customHeight="1" x14ac:dyDescent="0.3">
      <c r="A3966" s="3">
        <v>44912</v>
      </c>
      <c r="B3966" t="s">
        <v>651</v>
      </c>
      <c r="C3966" t="s">
        <v>27</v>
      </c>
      <c r="D3966" t="s">
        <v>39</v>
      </c>
      <c r="E3966" t="s">
        <v>40</v>
      </c>
      <c r="F3966" t="s">
        <v>1878</v>
      </c>
      <c r="G3966">
        <v>135.97999999999999</v>
      </c>
      <c r="H3966">
        <v>2</v>
      </c>
      <c r="I3966">
        <v>17</v>
      </c>
      <c r="J3966" t="str">
        <f>TEXT(sales[[#This Row],[Order Date]],"yyyy")</f>
        <v>2022</v>
      </c>
      <c r="K3966" t="str">
        <f>TEXT(sales[[#This Row],[Order Date]],"mmmm")</f>
        <v>December</v>
      </c>
    </row>
    <row r="3967" spans="1:11" ht="14.25" customHeight="1" x14ac:dyDescent="0.3">
      <c r="A3967" s="3">
        <v>44912</v>
      </c>
      <c r="B3967" t="s">
        <v>651</v>
      </c>
      <c r="C3967" t="s">
        <v>27</v>
      </c>
      <c r="D3967" t="s">
        <v>11</v>
      </c>
      <c r="E3967" t="s">
        <v>24</v>
      </c>
      <c r="F3967" t="s">
        <v>2357</v>
      </c>
      <c r="G3967">
        <v>16.399999999999999</v>
      </c>
      <c r="H3967">
        <v>5</v>
      </c>
      <c r="I3967">
        <v>7.05</v>
      </c>
      <c r="J3967" t="str">
        <f>TEXT(sales[[#This Row],[Order Date]],"yyyy")</f>
        <v>2022</v>
      </c>
      <c r="K3967" t="str">
        <f>TEXT(sales[[#This Row],[Order Date]],"mmmm")</f>
        <v>December</v>
      </c>
    </row>
    <row r="3968" spans="1:11" ht="14.25" customHeight="1" x14ac:dyDescent="0.3">
      <c r="A3968" s="3">
        <v>44912</v>
      </c>
      <c r="B3968" t="s">
        <v>651</v>
      </c>
      <c r="C3968" t="s">
        <v>27</v>
      </c>
      <c r="D3968" t="s">
        <v>11</v>
      </c>
      <c r="E3968" t="s">
        <v>20</v>
      </c>
      <c r="F3968" t="s">
        <v>662</v>
      </c>
      <c r="G3968">
        <v>92.96</v>
      </c>
      <c r="H3968">
        <v>2</v>
      </c>
      <c r="I3968">
        <v>31.37</v>
      </c>
      <c r="J3968" t="str">
        <f>TEXT(sales[[#This Row],[Order Date]],"yyyy")</f>
        <v>2022</v>
      </c>
      <c r="K3968" t="str">
        <f>TEXT(sales[[#This Row],[Order Date]],"mmmm")</f>
        <v>December</v>
      </c>
    </row>
    <row r="3969" spans="1:11" ht="14.25" customHeight="1" x14ac:dyDescent="0.3">
      <c r="A3969" s="3">
        <v>44913</v>
      </c>
      <c r="B3969" t="s">
        <v>878</v>
      </c>
      <c r="C3969" t="s">
        <v>78</v>
      </c>
      <c r="D3969" t="s">
        <v>11</v>
      </c>
      <c r="E3969" t="s">
        <v>18</v>
      </c>
      <c r="F3969" t="s">
        <v>729</v>
      </c>
      <c r="G3969">
        <v>646.78</v>
      </c>
      <c r="H3969">
        <v>9</v>
      </c>
      <c r="I3969">
        <v>-145.52000000000001</v>
      </c>
      <c r="J3969" t="str">
        <f>TEXT(sales[[#This Row],[Order Date]],"yyyy")</f>
        <v>2022</v>
      </c>
      <c r="K3969" t="str">
        <f>TEXT(sales[[#This Row],[Order Date]],"mmmm")</f>
        <v>December</v>
      </c>
    </row>
    <row r="3970" spans="1:11" ht="14.25" customHeight="1" x14ac:dyDescent="0.3">
      <c r="A3970" s="3">
        <v>44913</v>
      </c>
      <c r="B3970" t="s">
        <v>1172</v>
      </c>
      <c r="C3970" t="s">
        <v>149</v>
      </c>
      <c r="D3970" t="s">
        <v>39</v>
      </c>
      <c r="E3970" t="s">
        <v>52</v>
      </c>
      <c r="F3970" t="s">
        <v>1980</v>
      </c>
      <c r="G3970">
        <v>166.24</v>
      </c>
      <c r="H3970">
        <v>1</v>
      </c>
      <c r="I3970">
        <v>24.94</v>
      </c>
      <c r="J3970" t="str">
        <f>TEXT(sales[[#This Row],[Order Date]],"yyyy")</f>
        <v>2022</v>
      </c>
      <c r="K3970" t="str">
        <f>TEXT(sales[[#This Row],[Order Date]],"mmmm")</f>
        <v>December</v>
      </c>
    </row>
    <row r="3971" spans="1:11" ht="14.25" customHeight="1" x14ac:dyDescent="0.3">
      <c r="A3971" s="3">
        <v>44913</v>
      </c>
      <c r="B3971" t="s">
        <v>1657</v>
      </c>
      <c r="C3971" t="s">
        <v>278</v>
      </c>
      <c r="D3971" t="s">
        <v>11</v>
      </c>
      <c r="E3971" t="s">
        <v>24</v>
      </c>
      <c r="F3971" t="s">
        <v>1270</v>
      </c>
      <c r="G3971">
        <v>6.85</v>
      </c>
      <c r="H3971">
        <v>2</v>
      </c>
      <c r="I3971">
        <v>0.6</v>
      </c>
      <c r="J3971" t="str">
        <f>TEXT(sales[[#This Row],[Order Date]],"yyyy")</f>
        <v>2022</v>
      </c>
      <c r="K3971" t="str">
        <f>TEXT(sales[[#This Row],[Order Date]],"mmmm")</f>
        <v>December</v>
      </c>
    </row>
    <row r="3972" spans="1:11" ht="14.25" customHeight="1" x14ac:dyDescent="0.3">
      <c r="A3972" s="3">
        <v>44913</v>
      </c>
      <c r="B3972" t="s">
        <v>1151</v>
      </c>
      <c r="C3972" t="s">
        <v>120</v>
      </c>
      <c r="D3972" t="s">
        <v>11</v>
      </c>
      <c r="E3972" t="s">
        <v>63</v>
      </c>
      <c r="F3972" t="s">
        <v>785</v>
      </c>
      <c r="G3972">
        <v>55.94</v>
      </c>
      <c r="H3972">
        <v>8</v>
      </c>
      <c r="I3972">
        <v>18.88</v>
      </c>
      <c r="J3972" t="str">
        <f>TEXT(sales[[#This Row],[Order Date]],"yyyy")</f>
        <v>2022</v>
      </c>
      <c r="K3972" t="str">
        <f>TEXT(sales[[#This Row],[Order Date]],"mmmm")</f>
        <v>December</v>
      </c>
    </row>
    <row r="3973" spans="1:11" ht="14.25" customHeight="1" x14ac:dyDescent="0.3">
      <c r="A3973" s="3">
        <v>44913</v>
      </c>
      <c r="B3973" t="s">
        <v>1151</v>
      </c>
      <c r="C3973" t="s">
        <v>120</v>
      </c>
      <c r="D3973" t="s">
        <v>11</v>
      </c>
      <c r="E3973" t="s">
        <v>16</v>
      </c>
      <c r="F3973" t="s">
        <v>2299</v>
      </c>
      <c r="G3973">
        <v>18.43</v>
      </c>
      <c r="H3973">
        <v>8</v>
      </c>
      <c r="I3973">
        <v>5.99</v>
      </c>
      <c r="J3973" t="str">
        <f>TEXT(sales[[#This Row],[Order Date]],"yyyy")</f>
        <v>2022</v>
      </c>
      <c r="K3973" t="str">
        <f>TEXT(sales[[#This Row],[Order Date]],"mmmm")</f>
        <v>December</v>
      </c>
    </row>
    <row r="3974" spans="1:11" ht="14.25" customHeight="1" x14ac:dyDescent="0.3">
      <c r="A3974" s="3">
        <v>44913</v>
      </c>
      <c r="B3974" t="s">
        <v>1151</v>
      </c>
      <c r="C3974" t="s">
        <v>120</v>
      </c>
      <c r="D3974" t="s">
        <v>34</v>
      </c>
      <c r="E3974" t="s">
        <v>47</v>
      </c>
      <c r="F3974" t="s">
        <v>214</v>
      </c>
      <c r="G3974">
        <v>20.32</v>
      </c>
      <c r="H3974">
        <v>5</v>
      </c>
      <c r="I3974">
        <v>3.56</v>
      </c>
      <c r="J3974" t="str">
        <f>TEXT(sales[[#This Row],[Order Date]],"yyyy")</f>
        <v>2022</v>
      </c>
      <c r="K3974" t="str">
        <f>TEXT(sales[[#This Row],[Order Date]],"mmmm")</f>
        <v>December</v>
      </c>
    </row>
    <row r="3975" spans="1:11" ht="14.25" customHeight="1" x14ac:dyDescent="0.3">
      <c r="A3975" s="3">
        <v>44913</v>
      </c>
      <c r="B3975" t="s">
        <v>1332</v>
      </c>
      <c r="C3975" t="s">
        <v>78</v>
      </c>
      <c r="D3975" t="s">
        <v>11</v>
      </c>
      <c r="E3975" t="s">
        <v>12</v>
      </c>
      <c r="F3975" t="s">
        <v>493</v>
      </c>
      <c r="G3975">
        <v>20.74</v>
      </c>
      <c r="H3975">
        <v>4</v>
      </c>
      <c r="I3975">
        <v>7.26</v>
      </c>
      <c r="J3975" t="str">
        <f>TEXT(sales[[#This Row],[Order Date]],"yyyy")</f>
        <v>2022</v>
      </c>
      <c r="K3975" t="str">
        <f>TEXT(sales[[#This Row],[Order Date]],"mmmm")</f>
        <v>December</v>
      </c>
    </row>
    <row r="3976" spans="1:11" ht="14.25" customHeight="1" x14ac:dyDescent="0.3">
      <c r="A3976" s="3">
        <v>44914</v>
      </c>
      <c r="B3976" t="s">
        <v>742</v>
      </c>
      <c r="C3976" t="s">
        <v>27</v>
      </c>
      <c r="D3976" t="s">
        <v>39</v>
      </c>
      <c r="E3976" t="s">
        <v>40</v>
      </c>
      <c r="F3976" t="s">
        <v>2063</v>
      </c>
      <c r="G3976">
        <v>675.96</v>
      </c>
      <c r="H3976">
        <v>5</v>
      </c>
      <c r="I3976">
        <v>84.5</v>
      </c>
      <c r="J3976" t="str">
        <f>TEXT(sales[[#This Row],[Order Date]],"yyyy")</f>
        <v>2022</v>
      </c>
      <c r="K3976" t="str">
        <f>TEXT(sales[[#This Row],[Order Date]],"mmmm")</f>
        <v>December</v>
      </c>
    </row>
    <row r="3977" spans="1:11" ht="14.25" customHeight="1" x14ac:dyDescent="0.3">
      <c r="A3977" s="3">
        <v>44914</v>
      </c>
      <c r="B3977" t="s">
        <v>742</v>
      </c>
      <c r="C3977" t="s">
        <v>27</v>
      </c>
      <c r="D3977" t="s">
        <v>39</v>
      </c>
      <c r="E3977" t="s">
        <v>52</v>
      </c>
      <c r="F3977" t="s">
        <v>1875</v>
      </c>
      <c r="G3977">
        <v>1265.8499999999999</v>
      </c>
      <c r="H3977">
        <v>3</v>
      </c>
      <c r="I3977">
        <v>556.97</v>
      </c>
      <c r="J3977" t="str">
        <f>TEXT(sales[[#This Row],[Order Date]],"yyyy")</f>
        <v>2022</v>
      </c>
      <c r="K3977" t="str">
        <f>TEXT(sales[[#This Row],[Order Date]],"mmmm")</f>
        <v>December</v>
      </c>
    </row>
    <row r="3978" spans="1:11" ht="14.25" customHeight="1" x14ac:dyDescent="0.3">
      <c r="A3978" s="3">
        <v>44914</v>
      </c>
      <c r="B3978" t="s">
        <v>505</v>
      </c>
      <c r="C3978" t="s">
        <v>23</v>
      </c>
      <c r="D3978" t="s">
        <v>11</v>
      </c>
      <c r="E3978" t="s">
        <v>92</v>
      </c>
      <c r="F3978" t="s">
        <v>1835</v>
      </c>
      <c r="G3978">
        <v>434.35</v>
      </c>
      <c r="H3978">
        <v>3</v>
      </c>
      <c r="I3978">
        <v>43.44</v>
      </c>
      <c r="J3978" t="str">
        <f>TEXT(sales[[#This Row],[Order Date]],"yyyy")</f>
        <v>2022</v>
      </c>
      <c r="K3978" t="str">
        <f>TEXT(sales[[#This Row],[Order Date]],"mmmm")</f>
        <v>December</v>
      </c>
    </row>
    <row r="3979" spans="1:11" ht="14.25" customHeight="1" x14ac:dyDescent="0.3">
      <c r="A3979" s="3">
        <v>44914</v>
      </c>
      <c r="B3979" t="s">
        <v>505</v>
      </c>
      <c r="C3979" t="s">
        <v>23</v>
      </c>
      <c r="D3979" t="s">
        <v>11</v>
      </c>
      <c r="E3979" t="s">
        <v>92</v>
      </c>
      <c r="F3979" t="s">
        <v>1928</v>
      </c>
      <c r="G3979">
        <v>3.55</v>
      </c>
      <c r="H3979">
        <v>2</v>
      </c>
      <c r="I3979">
        <v>0.44</v>
      </c>
      <c r="J3979" t="str">
        <f>TEXT(sales[[#This Row],[Order Date]],"yyyy")</f>
        <v>2022</v>
      </c>
      <c r="K3979" t="str">
        <f>TEXT(sales[[#This Row],[Order Date]],"mmmm")</f>
        <v>December</v>
      </c>
    </row>
    <row r="3980" spans="1:11" ht="14.25" customHeight="1" x14ac:dyDescent="0.3">
      <c r="A3980" s="3">
        <v>44914</v>
      </c>
      <c r="B3980" t="s">
        <v>505</v>
      </c>
      <c r="C3980" t="s">
        <v>23</v>
      </c>
      <c r="D3980" t="s">
        <v>11</v>
      </c>
      <c r="E3980" t="s">
        <v>92</v>
      </c>
      <c r="F3980" t="s">
        <v>851</v>
      </c>
      <c r="G3980">
        <v>88.83</v>
      </c>
      <c r="H3980">
        <v>4</v>
      </c>
      <c r="I3980">
        <v>7.77</v>
      </c>
      <c r="J3980" t="str">
        <f>TEXT(sales[[#This Row],[Order Date]],"yyyy")</f>
        <v>2022</v>
      </c>
      <c r="K3980" t="str">
        <f>TEXT(sales[[#This Row],[Order Date]],"mmmm")</f>
        <v>December</v>
      </c>
    </row>
    <row r="3981" spans="1:11" ht="14.25" customHeight="1" x14ac:dyDescent="0.3">
      <c r="A3981" s="3">
        <v>44914</v>
      </c>
      <c r="B3981" t="s">
        <v>1401</v>
      </c>
      <c r="C3981" t="s">
        <v>996</v>
      </c>
      <c r="D3981" t="s">
        <v>11</v>
      </c>
      <c r="E3981" t="s">
        <v>20</v>
      </c>
      <c r="F3981" t="s">
        <v>881</v>
      </c>
      <c r="G3981">
        <v>7.04</v>
      </c>
      <c r="H3981">
        <v>2</v>
      </c>
      <c r="I3981">
        <v>3.31</v>
      </c>
      <c r="J3981" t="str">
        <f>TEXT(sales[[#This Row],[Order Date]],"yyyy")</f>
        <v>2022</v>
      </c>
      <c r="K3981" t="str">
        <f>TEXT(sales[[#This Row],[Order Date]],"mmmm")</f>
        <v>December</v>
      </c>
    </row>
    <row r="3982" spans="1:11" ht="14.25" customHeight="1" x14ac:dyDescent="0.3">
      <c r="A3982" s="3">
        <v>44914</v>
      </c>
      <c r="B3982" t="s">
        <v>1401</v>
      </c>
      <c r="C3982" t="s">
        <v>996</v>
      </c>
      <c r="D3982" t="s">
        <v>11</v>
      </c>
      <c r="E3982" t="s">
        <v>43</v>
      </c>
      <c r="F3982" t="s">
        <v>2096</v>
      </c>
      <c r="G3982">
        <v>5.04</v>
      </c>
      <c r="H3982">
        <v>4</v>
      </c>
      <c r="I3982">
        <v>0.2</v>
      </c>
      <c r="J3982" t="str">
        <f>TEXT(sales[[#This Row],[Order Date]],"yyyy")</f>
        <v>2022</v>
      </c>
      <c r="K3982" t="str">
        <f>TEXT(sales[[#This Row],[Order Date]],"mmmm")</f>
        <v>December</v>
      </c>
    </row>
    <row r="3983" spans="1:11" ht="14.25" customHeight="1" x14ac:dyDescent="0.3">
      <c r="A3983" s="3">
        <v>44914</v>
      </c>
      <c r="B3983" t="s">
        <v>1401</v>
      </c>
      <c r="C3983" t="s">
        <v>996</v>
      </c>
      <c r="D3983" t="s">
        <v>11</v>
      </c>
      <c r="E3983" t="s">
        <v>12</v>
      </c>
      <c r="F3983" t="s">
        <v>1054</v>
      </c>
      <c r="G3983">
        <v>116.28</v>
      </c>
      <c r="H3983">
        <v>3</v>
      </c>
      <c r="I3983">
        <v>56.98</v>
      </c>
      <c r="J3983" t="str">
        <f>TEXT(sales[[#This Row],[Order Date]],"yyyy")</f>
        <v>2022</v>
      </c>
      <c r="K3983" t="str">
        <f>TEXT(sales[[#This Row],[Order Date]],"mmmm")</f>
        <v>December</v>
      </c>
    </row>
    <row r="3984" spans="1:11" ht="14.25" customHeight="1" x14ac:dyDescent="0.3">
      <c r="A3984" s="3">
        <v>44914</v>
      </c>
      <c r="B3984" t="s">
        <v>1212</v>
      </c>
      <c r="C3984" t="s">
        <v>15</v>
      </c>
      <c r="D3984" t="s">
        <v>39</v>
      </c>
      <c r="E3984" t="s">
        <v>40</v>
      </c>
      <c r="F3984" t="s">
        <v>1551</v>
      </c>
      <c r="G3984">
        <v>158.38</v>
      </c>
      <c r="H3984">
        <v>3</v>
      </c>
      <c r="I3984">
        <v>13.86</v>
      </c>
      <c r="J3984" t="str">
        <f>TEXT(sales[[#This Row],[Order Date]],"yyyy")</f>
        <v>2022</v>
      </c>
      <c r="K3984" t="str">
        <f>TEXT(sales[[#This Row],[Order Date]],"mmmm")</f>
        <v>December</v>
      </c>
    </row>
    <row r="3985" spans="1:11" ht="14.25" customHeight="1" x14ac:dyDescent="0.3">
      <c r="A3985" s="3">
        <v>44914</v>
      </c>
      <c r="B3985" t="s">
        <v>2405</v>
      </c>
      <c r="C3985" t="s">
        <v>685</v>
      </c>
      <c r="D3985" t="s">
        <v>11</v>
      </c>
      <c r="E3985" t="s">
        <v>12</v>
      </c>
      <c r="F3985" t="s">
        <v>1470</v>
      </c>
      <c r="G3985">
        <v>29.9</v>
      </c>
      <c r="H3985">
        <v>5</v>
      </c>
      <c r="I3985">
        <v>14.65</v>
      </c>
      <c r="J3985" t="str">
        <f>TEXT(sales[[#This Row],[Order Date]],"yyyy")</f>
        <v>2022</v>
      </c>
      <c r="K3985" t="str">
        <f>TEXT(sales[[#This Row],[Order Date]],"mmmm")</f>
        <v>December</v>
      </c>
    </row>
    <row r="3986" spans="1:11" ht="14.25" customHeight="1" x14ac:dyDescent="0.3">
      <c r="A3986" s="3">
        <v>44914</v>
      </c>
      <c r="B3986" t="s">
        <v>2405</v>
      </c>
      <c r="C3986" t="s">
        <v>685</v>
      </c>
      <c r="D3986" t="s">
        <v>39</v>
      </c>
      <c r="E3986" t="s">
        <v>52</v>
      </c>
      <c r="F3986" t="s">
        <v>2341</v>
      </c>
      <c r="G3986">
        <v>2249.91</v>
      </c>
      <c r="H3986">
        <v>9</v>
      </c>
      <c r="I3986">
        <v>517.48</v>
      </c>
      <c r="J3986" t="str">
        <f>TEXT(sales[[#This Row],[Order Date]],"yyyy")</f>
        <v>2022</v>
      </c>
      <c r="K3986" t="str">
        <f>TEXT(sales[[#This Row],[Order Date]],"mmmm")</f>
        <v>December</v>
      </c>
    </row>
    <row r="3987" spans="1:11" ht="14.25" customHeight="1" x14ac:dyDescent="0.3">
      <c r="A3987" s="3">
        <v>44914</v>
      </c>
      <c r="B3987" t="s">
        <v>2405</v>
      </c>
      <c r="C3987" t="s">
        <v>685</v>
      </c>
      <c r="D3987" t="s">
        <v>34</v>
      </c>
      <c r="E3987" t="s">
        <v>145</v>
      </c>
      <c r="F3987" t="s">
        <v>320</v>
      </c>
      <c r="G3987">
        <v>1053.1600000000001</v>
      </c>
      <c r="H3987">
        <v>4</v>
      </c>
      <c r="I3987">
        <v>-105.32</v>
      </c>
      <c r="J3987" t="str">
        <f>TEXT(sales[[#This Row],[Order Date]],"yyyy")</f>
        <v>2022</v>
      </c>
      <c r="K3987" t="str">
        <f>TEXT(sales[[#This Row],[Order Date]],"mmmm")</f>
        <v>December</v>
      </c>
    </row>
    <row r="3988" spans="1:11" ht="14.25" customHeight="1" x14ac:dyDescent="0.3">
      <c r="A3988" s="3">
        <v>44914</v>
      </c>
      <c r="B3988" t="s">
        <v>341</v>
      </c>
      <c r="C3988" t="s">
        <v>15</v>
      </c>
      <c r="D3988" t="s">
        <v>39</v>
      </c>
      <c r="E3988" t="s">
        <v>52</v>
      </c>
      <c r="F3988" t="s">
        <v>2393</v>
      </c>
      <c r="G3988">
        <v>25.49</v>
      </c>
      <c r="H3988">
        <v>2</v>
      </c>
      <c r="I3988">
        <v>4.78</v>
      </c>
      <c r="J3988" t="str">
        <f>TEXT(sales[[#This Row],[Order Date]],"yyyy")</f>
        <v>2022</v>
      </c>
      <c r="K3988" t="str">
        <f>TEXT(sales[[#This Row],[Order Date]],"mmmm")</f>
        <v>December</v>
      </c>
    </row>
    <row r="3989" spans="1:11" ht="14.25" customHeight="1" x14ac:dyDescent="0.3">
      <c r="A3989" s="3">
        <v>44914</v>
      </c>
      <c r="B3989" t="s">
        <v>1005</v>
      </c>
      <c r="C3989" t="s">
        <v>23</v>
      </c>
      <c r="D3989" t="s">
        <v>11</v>
      </c>
      <c r="E3989" t="s">
        <v>16</v>
      </c>
      <c r="F3989" t="s">
        <v>2210</v>
      </c>
      <c r="G3989">
        <v>6.91</v>
      </c>
      <c r="H3989">
        <v>3</v>
      </c>
      <c r="I3989">
        <v>2.5099999999999998</v>
      </c>
      <c r="J3989" t="str">
        <f>TEXT(sales[[#This Row],[Order Date]],"yyyy")</f>
        <v>2022</v>
      </c>
      <c r="K3989" t="str">
        <f>TEXT(sales[[#This Row],[Order Date]],"mmmm")</f>
        <v>December</v>
      </c>
    </row>
    <row r="3990" spans="1:11" ht="14.25" customHeight="1" x14ac:dyDescent="0.3">
      <c r="A3990" s="3">
        <v>44915</v>
      </c>
      <c r="B3990" t="s">
        <v>1064</v>
      </c>
      <c r="C3990" t="s">
        <v>10</v>
      </c>
      <c r="D3990" t="s">
        <v>11</v>
      </c>
      <c r="E3990" t="s">
        <v>18</v>
      </c>
      <c r="F3990" t="s">
        <v>638</v>
      </c>
      <c r="G3990">
        <v>88.8</v>
      </c>
      <c r="H3990">
        <v>4</v>
      </c>
      <c r="I3990">
        <v>-2.2200000000000002</v>
      </c>
      <c r="J3990" t="str">
        <f>TEXT(sales[[#This Row],[Order Date]],"yyyy")</f>
        <v>2022</v>
      </c>
      <c r="K3990" t="str">
        <f>TEXT(sales[[#This Row],[Order Date]],"mmmm")</f>
        <v>December</v>
      </c>
    </row>
    <row r="3991" spans="1:11" ht="14.25" customHeight="1" x14ac:dyDescent="0.3">
      <c r="A3991" s="3">
        <v>44915</v>
      </c>
      <c r="B3991" t="s">
        <v>727</v>
      </c>
      <c r="C3991" t="s">
        <v>149</v>
      </c>
      <c r="D3991" t="s">
        <v>11</v>
      </c>
      <c r="E3991" t="s">
        <v>12</v>
      </c>
      <c r="F3991" t="s">
        <v>457</v>
      </c>
      <c r="G3991">
        <v>55.48</v>
      </c>
      <c r="H3991">
        <v>1</v>
      </c>
      <c r="I3991">
        <v>26.63</v>
      </c>
      <c r="J3991" t="str">
        <f>TEXT(sales[[#This Row],[Order Date]],"yyyy")</f>
        <v>2022</v>
      </c>
      <c r="K3991" t="str">
        <f>TEXT(sales[[#This Row],[Order Date]],"mmmm")</f>
        <v>December</v>
      </c>
    </row>
    <row r="3992" spans="1:11" ht="14.25" customHeight="1" x14ac:dyDescent="0.3">
      <c r="A3992" s="3">
        <v>44915</v>
      </c>
      <c r="B3992" t="s">
        <v>1207</v>
      </c>
      <c r="C3992" t="s">
        <v>15</v>
      </c>
      <c r="D3992" t="s">
        <v>39</v>
      </c>
      <c r="E3992" t="s">
        <v>40</v>
      </c>
      <c r="F3992" t="s">
        <v>102</v>
      </c>
      <c r="G3992">
        <v>159.97999999999999</v>
      </c>
      <c r="H3992">
        <v>2</v>
      </c>
      <c r="I3992">
        <v>12</v>
      </c>
      <c r="J3992" t="str">
        <f>TEXT(sales[[#This Row],[Order Date]],"yyyy")</f>
        <v>2022</v>
      </c>
      <c r="K3992" t="str">
        <f>TEXT(sales[[#This Row],[Order Date]],"mmmm")</f>
        <v>December</v>
      </c>
    </row>
    <row r="3993" spans="1:11" ht="14.25" customHeight="1" x14ac:dyDescent="0.3">
      <c r="A3993" s="3">
        <v>44915</v>
      </c>
      <c r="B3993" t="s">
        <v>1207</v>
      </c>
      <c r="C3993" t="s">
        <v>15</v>
      </c>
      <c r="D3993" t="s">
        <v>39</v>
      </c>
      <c r="E3993" t="s">
        <v>52</v>
      </c>
      <c r="F3993" t="s">
        <v>198</v>
      </c>
      <c r="G3993">
        <v>255.97</v>
      </c>
      <c r="H3993">
        <v>4</v>
      </c>
      <c r="I3993">
        <v>51.19</v>
      </c>
      <c r="J3993" t="str">
        <f>TEXT(sales[[#This Row],[Order Date]],"yyyy")</f>
        <v>2022</v>
      </c>
      <c r="K3993" t="str">
        <f>TEXT(sales[[#This Row],[Order Date]],"mmmm")</f>
        <v>December</v>
      </c>
    </row>
    <row r="3994" spans="1:11" ht="14.25" customHeight="1" x14ac:dyDescent="0.3">
      <c r="A3994" s="3">
        <v>44915</v>
      </c>
      <c r="B3994" t="s">
        <v>1207</v>
      </c>
      <c r="C3994" t="s">
        <v>15</v>
      </c>
      <c r="D3994" t="s">
        <v>34</v>
      </c>
      <c r="E3994" t="s">
        <v>74</v>
      </c>
      <c r="F3994" t="s">
        <v>155</v>
      </c>
      <c r="G3994">
        <v>359.06</v>
      </c>
      <c r="H3994">
        <v>3</v>
      </c>
      <c r="I3994">
        <v>-71.81</v>
      </c>
      <c r="J3994" t="str">
        <f>TEXT(sales[[#This Row],[Order Date]],"yyyy")</f>
        <v>2022</v>
      </c>
      <c r="K3994" t="str">
        <f>TEXT(sales[[#This Row],[Order Date]],"mmmm")</f>
        <v>December</v>
      </c>
    </row>
    <row r="3995" spans="1:11" ht="14.25" customHeight="1" x14ac:dyDescent="0.3">
      <c r="A3995" s="3">
        <v>44915</v>
      </c>
      <c r="B3995" t="s">
        <v>1074</v>
      </c>
      <c r="C3995" t="s">
        <v>95</v>
      </c>
      <c r="D3995" t="s">
        <v>11</v>
      </c>
      <c r="E3995" t="s">
        <v>63</v>
      </c>
      <c r="F3995" t="s">
        <v>2263</v>
      </c>
      <c r="G3995">
        <v>7.92</v>
      </c>
      <c r="H3995">
        <v>1</v>
      </c>
      <c r="I3995">
        <v>2.77</v>
      </c>
      <c r="J3995" t="str">
        <f>TEXT(sales[[#This Row],[Order Date]],"yyyy")</f>
        <v>2022</v>
      </c>
      <c r="K3995" t="str">
        <f>TEXT(sales[[#This Row],[Order Date]],"mmmm")</f>
        <v>December</v>
      </c>
    </row>
    <row r="3996" spans="1:11" ht="14.25" customHeight="1" x14ac:dyDescent="0.3">
      <c r="A3996" s="3">
        <v>44915</v>
      </c>
      <c r="B3996" t="s">
        <v>1074</v>
      </c>
      <c r="C3996" t="s">
        <v>95</v>
      </c>
      <c r="D3996" t="s">
        <v>34</v>
      </c>
      <c r="E3996" t="s">
        <v>47</v>
      </c>
      <c r="F3996" t="s">
        <v>1092</v>
      </c>
      <c r="G3996">
        <v>14.37</v>
      </c>
      <c r="H3996">
        <v>2</v>
      </c>
      <c r="I3996">
        <v>3.95</v>
      </c>
      <c r="J3996" t="str">
        <f>TEXT(sales[[#This Row],[Order Date]],"yyyy")</f>
        <v>2022</v>
      </c>
      <c r="K3996" t="str">
        <f>TEXT(sales[[#This Row],[Order Date]],"mmmm")</f>
        <v>December</v>
      </c>
    </row>
    <row r="3997" spans="1:11" ht="14.25" customHeight="1" x14ac:dyDescent="0.3">
      <c r="A3997" s="3">
        <v>44915</v>
      </c>
      <c r="B3997" t="s">
        <v>2406</v>
      </c>
      <c r="C3997" t="s">
        <v>123</v>
      </c>
      <c r="D3997" t="s">
        <v>11</v>
      </c>
      <c r="E3997" t="s">
        <v>16</v>
      </c>
      <c r="F3997" t="s">
        <v>2030</v>
      </c>
      <c r="G3997">
        <v>11.7</v>
      </c>
      <c r="H3997">
        <v>2</v>
      </c>
      <c r="I3997">
        <v>3.95</v>
      </c>
      <c r="J3997" t="str">
        <f>TEXT(sales[[#This Row],[Order Date]],"yyyy")</f>
        <v>2022</v>
      </c>
      <c r="K3997" t="str">
        <f>TEXT(sales[[#This Row],[Order Date]],"mmmm")</f>
        <v>December</v>
      </c>
    </row>
    <row r="3998" spans="1:11" ht="14.25" customHeight="1" x14ac:dyDescent="0.3">
      <c r="A3998" s="3">
        <v>44915</v>
      </c>
      <c r="B3998" t="s">
        <v>587</v>
      </c>
      <c r="C3998" t="s">
        <v>27</v>
      </c>
      <c r="D3998" t="s">
        <v>11</v>
      </c>
      <c r="E3998" t="s">
        <v>12</v>
      </c>
      <c r="F3998" t="s">
        <v>625</v>
      </c>
      <c r="G3998">
        <v>17.12</v>
      </c>
      <c r="H3998">
        <v>4</v>
      </c>
      <c r="I3998">
        <v>7.7</v>
      </c>
      <c r="J3998" t="str">
        <f>TEXT(sales[[#This Row],[Order Date]],"yyyy")</f>
        <v>2022</v>
      </c>
      <c r="K3998" t="str">
        <f>TEXT(sales[[#This Row],[Order Date]],"mmmm")</f>
        <v>December</v>
      </c>
    </row>
    <row r="3999" spans="1:11" ht="14.25" customHeight="1" x14ac:dyDescent="0.3">
      <c r="A3999" s="3">
        <v>44915</v>
      </c>
      <c r="B3999" t="s">
        <v>1661</v>
      </c>
      <c r="C3999" t="s">
        <v>55</v>
      </c>
      <c r="D3999" t="s">
        <v>11</v>
      </c>
      <c r="E3999" t="s">
        <v>92</v>
      </c>
      <c r="F3999" t="s">
        <v>1031</v>
      </c>
      <c r="G3999">
        <v>36.270000000000003</v>
      </c>
      <c r="H3999">
        <v>3</v>
      </c>
      <c r="I3999">
        <v>10.88</v>
      </c>
      <c r="J3999" t="str">
        <f>TEXT(sales[[#This Row],[Order Date]],"yyyy")</f>
        <v>2022</v>
      </c>
      <c r="K3999" t="str">
        <f>TEXT(sales[[#This Row],[Order Date]],"mmmm")</f>
        <v>December</v>
      </c>
    </row>
    <row r="4000" spans="1:11" ht="14.25" customHeight="1" x14ac:dyDescent="0.3">
      <c r="A4000" s="3">
        <v>44915</v>
      </c>
      <c r="B4000" t="s">
        <v>1097</v>
      </c>
      <c r="C4000" t="s">
        <v>10</v>
      </c>
      <c r="D4000" t="s">
        <v>39</v>
      </c>
      <c r="E4000" t="s">
        <v>52</v>
      </c>
      <c r="F4000" t="s">
        <v>243</v>
      </c>
      <c r="G4000">
        <v>100.8</v>
      </c>
      <c r="H4000">
        <v>2</v>
      </c>
      <c r="I4000">
        <v>21.42</v>
      </c>
      <c r="J4000" t="str">
        <f>TEXT(sales[[#This Row],[Order Date]],"yyyy")</f>
        <v>2022</v>
      </c>
      <c r="K4000" t="str">
        <f>TEXT(sales[[#This Row],[Order Date]],"mmmm")</f>
        <v>December</v>
      </c>
    </row>
    <row r="4001" spans="1:11" ht="14.25" customHeight="1" x14ac:dyDescent="0.3">
      <c r="A4001" s="3">
        <v>44916</v>
      </c>
      <c r="B4001" t="s">
        <v>503</v>
      </c>
      <c r="C4001" t="s">
        <v>164</v>
      </c>
      <c r="D4001" t="s">
        <v>34</v>
      </c>
      <c r="E4001" t="s">
        <v>145</v>
      </c>
      <c r="F4001" t="s">
        <v>501</v>
      </c>
      <c r="G4001">
        <v>1618.37</v>
      </c>
      <c r="H4001">
        <v>13</v>
      </c>
      <c r="I4001">
        <v>356.04</v>
      </c>
      <c r="J4001" t="str">
        <f>TEXT(sales[[#This Row],[Order Date]],"yyyy")</f>
        <v>2022</v>
      </c>
      <c r="K4001" t="str">
        <f>TEXT(sales[[#This Row],[Order Date]],"mmmm")</f>
        <v>December</v>
      </c>
    </row>
    <row r="4002" spans="1:11" ht="14.25" customHeight="1" x14ac:dyDescent="0.3">
      <c r="A4002" s="3">
        <v>44916</v>
      </c>
      <c r="B4002" t="s">
        <v>503</v>
      </c>
      <c r="C4002" t="s">
        <v>164</v>
      </c>
      <c r="D4002" t="s">
        <v>39</v>
      </c>
      <c r="E4002" t="s">
        <v>52</v>
      </c>
      <c r="F4002" t="s">
        <v>1849</v>
      </c>
      <c r="G4002">
        <v>99.6</v>
      </c>
      <c r="H4002">
        <v>1</v>
      </c>
      <c r="I4002">
        <v>36.85</v>
      </c>
      <c r="J4002" t="str">
        <f>TEXT(sales[[#This Row],[Order Date]],"yyyy")</f>
        <v>2022</v>
      </c>
      <c r="K4002" t="str">
        <f>TEXT(sales[[#This Row],[Order Date]],"mmmm")</f>
        <v>December</v>
      </c>
    </row>
    <row r="4003" spans="1:11" ht="14.25" customHeight="1" x14ac:dyDescent="0.3">
      <c r="A4003" s="3">
        <v>44916</v>
      </c>
      <c r="B4003" t="s">
        <v>2407</v>
      </c>
      <c r="C4003" t="s">
        <v>278</v>
      </c>
      <c r="D4003" t="s">
        <v>11</v>
      </c>
      <c r="E4003" t="s">
        <v>92</v>
      </c>
      <c r="F4003" t="s">
        <v>333</v>
      </c>
      <c r="G4003">
        <v>60.98</v>
      </c>
      <c r="H4003">
        <v>7</v>
      </c>
      <c r="I4003">
        <v>4.57</v>
      </c>
      <c r="J4003" t="str">
        <f>TEXT(sales[[#This Row],[Order Date]],"yyyy")</f>
        <v>2022</v>
      </c>
      <c r="K4003" t="str">
        <f>TEXT(sales[[#This Row],[Order Date]],"mmmm")</f>
        <v>December</v>
      </c>
    </row>
    <row r="4004" spans="1:11" ht="14.25" customHeight="1" x14ac:dyDescent="0.3">
      <c r="A4004" s="3">
        <v>44916</v>
      </c>
      <c r="B4004" t="s">
        <v>1475</v>
      </c>
      <c r="C4004" t="s">
        <v>245</v>
      </c>
      <c r="D4004" t="s">
        <v>39</v>
      </c>
      <c r="E4004" t="s">
        <v>40</v>
      </c>
      <c r="F4004" t="s">
        <v>2408</v>
      </c>
      <c r="G4004">
        <v>47.98</v>
      </c>
      <c r="H4004">
        <v>3</v>
      </c>
      <c r="I4004">
        <v>4.8</v>
      </c>
      <c r="J4004" t="str">
        <f>TEXT(sales[[#This Row],[Order Date]],"yyyy")</f>
        <v>2022</v>
      </c>
      <c r="K4004" t="str">
        <f>TEXT(sales[[#This Row],[Order Date]],"mmmm")</f>
        <v>December</v>
      </c>
    </row>
    <row r="4005" spans="1:11" ht="14.25" customHeight="1" x14ac:dyDescent="0.3">
      <c r="A4005" s="3">
        <v>44916</v>
      </c>
      <c r="B4005" t="s">
        <v>983</v>
      </c>
      <c r="C4005" t="s">
        <v>123</v>
      </c>
      <c r="D4005" t="s">
        <v>39</v>
      </c>
      <c r="E4005" t="s">
        <v>52</v>
      </c>
      <c r="F4005" t="s">
        <v>1047</v>
      </c>
      <c r="G4005">
        <v>50.88</v>
      </c>
      <c r="H4005">
        <v>6</v>
      </c>
      <c r="I4005">
        <v>14.63</v>
      </c>
      <c r="J4005" t="str">
        <f>TEXT(sales[[#This Row],[Order Date]],"yyyy")</f>
        <v>2022</v>
      </c>
      <c r="K4005" t="str">
        <f>TEXT(sales[[#This Row],[Order Date]],"mmmm")</f>
        <v>December</v>
      </c>
    </row>
    <row r="4006" spans="1:11" ht="14.25" customHeight="1" x14ac:dyDescent="0.3">
      <c r="A4006" s="3">
        <v>44916</v>
      </c>
      <c r="B4006" t="s">
        <v>983</v>
      </c>
      <c r="C4006" t="s">
        <v>123</v>
      </c>
      <c r="D4006" t="s">
        <v>11</v>
      </c>
      <c r="E4006" t="s">
        <v>63</v>
      </c>
      <c r="F4006" t="s">
        <v>2409</v>
      </c>
      <c r="G4006">
        <v>27.31</v>
      </c>
      <c r="H4006">
        <v>2</v>
      </c>
      <c r="I4006">
        <v>9.2200000000000006</v>
      </c>
      <c r="J4006" t="str">
        <f>TEXT(sales[[#This Row],[Order Date]],"yyyy")</f>
        <v>2022</v>
      </c>
      <c r="K4006" t="str">
        <f>TEXT(sales[[#This Row],[Order Date]],"mmmm")</f>
        <v>December</v>
      </c>
    </row>
    <row r="4007" spans="1:11" ht="14.25" customHeight="1" x14ac:dyDescent="0.3">
      <c r="A4007" s="3">
        <v>44916</v>
      </c>
      <c r="B4007" t="s">
        <v>1631</v>
      </c>
      <c r="C4007" t="s">
        <v>78</v>
      </c>
      <c r="D4007" t="s">
        <v>11</v>
      </c>
      <c r="E4007" t="s">
        <v>24</v>
      </c>
      <c r="F4007" t="s">
        <v>844</v>
      </c>
      <c r="G4007">
        <v>3.01</v>
      </c>
      <c r="H4007">
        <v>2</v>
      </c>
      <c r="I4007">
        <v>0.34</v>
      </c>
      <c r="J4007" t="str">
        <f>TEXT(sales[[#This Row],[Order Date]],"yyyy")</f>
        <v>2022</v>
      </c>
      <c r="K4007" t="str">
        <f>TEXT(sales[[#This Row],[Order Date]],"mmmm")</f>
        <v>December</v>
      </c>
    </row>
    <row r="4008" spans="1:11" ht="14.25" customHeight="1" x14ac:dyDescent="0.3">
      <c r="A4008" s="3">
        <v>44916</v>
      </c>
      <c r="B4008" t="s">
        <v>1223</v>
      </c>
      <c r="C4008" t="s">
        <v>15</v>
      </c>
      <c r="D4008" t="s">
        <v>39</v>
      </c>
      <c r="E4008" t="s">
        <v>302</v>
      </c>
      <c r="F4008" t="s">
        <v>1399</v>
      </c>
      <c r="G4008">
        <v>600.53</v>
      </c>
      <c r="H4008">
        <v>2</v>
      </c>
      <c r="I4008">
        <v>137.26</v>
      </c>
      <c r="J4008" t="str">
        <f>TEXT(sales[[#This Row],[Order Date]],"yyyy")</f>
        <v>2022</v>
      </c>
      <c r="K4008" t="str">
        <f>TEXT(sales[[#This Row],[Order Date]],"mmmm")</f>
        <v>December</v>
      </c>
    </row>
    <row r="4009" spans="1:11" ht="14.25" customHeight="1" x14ac:dyDescent="0.3">
      <c r="A4009" s="3">
        <v>44916</v>
      </c>
      <c r="B4009" t="s">
        <v>1223</v>
      </c>
      <c r="C4009" t="s">
        <v>15</v>
      </c>
      <c r="D4009" t="s">
        <v>11</v>
      </c>
      <c r="E4009" t="s">
        <v>24</v>
      </c>
      <c r="F4009" t="s">
        <v>2058</v>
      </c>
      <c r="G4009">
        <v>59.9</v>
      </c>
      <c r="H4009">
        <v>2</v>
      </c>
      <c r="I4009">
        <v>14.23</v>
      </c>
      <c r="J4009" t="str">
        <f>TEXT(sales[[#This Row],[Order Date]],"yyyy")</f>
        <v>2022</v>
      </c>
      <c r="K4009" t="str">
        <f>TEXT(sales[[#This Row],[Order Date]],"mmmm")</f>
        <v>December</v>
      </c>
    </row>
    <row r="4010" spans="1:11" ht="14.25" customHeight="1" x14ac:dyDescent="0.3">
      <c r="A4010" s="3">
        <v>44916</v>
      </c>
      <c r="B4010" t="s">
        <v>1223</v>
      </c>
      <c r="C4010" t="s">
        <v>15</v>
      </c>
      <c r="D4010" t="s">
        <v>39</v>
      </c>
      <c r="E4010" t="s">
        <v>52</v>
      </c>
      <c r="F4010" t="s">
        <v>1849</v>
      </c>
      <c r="G4010">
        <v>637.44000000000005</v>
      </c>
      <c r="H4010">
        <v>8</v>
      </c>
      <c r="I4010">
        <v>135.46</v>
      </c>
      <c r="J4010" t="str">
        <f>TEXT(sales[[#This Row],[Order Date]],"yyyy")</f>
        <v>2022</v>
      </c>
      <c r="K4010" t="str">
        <f>TEXT(sales[[#This Row],[Order Date]],"mmmm")</f>
        <v>December</v>
      </c>
    </row>
    <row r="4011" spans="1:11" ht="14.25" customHeight="1" x14ac:dyDescent="0.3">
      <c r="A4011" s="3">
        <v>44916</v>
      </c>
      <c r="B4011" t="s">
        <v>1223</v>
      </c>
      <c r="C4011" t="s">
        <v>15</v>
      </c>
      <c r="D4011" t="s">
        <v>34</v>
      </c>
      <c r="E4011" t="s">
        <v>47</v>
      </c>
      <c r="F4011" t="s">
        <v>920</v>
      </c>
      <c r="G4011">
        <v>51.76</v>
      </c>
      <c r="H4011">
        <v>3</v>
      </c>
      <c r="I4011">
        <v>-33.64</v>
      </c>
      <c r="J4011" t="str">
        <f>TEXT(sales[[#This Row],[Order Date]],"yyyy")</f>
        <v>2022</v>
      </c>
      <c r="K4011" t="str">
        <f>TEXT(sales[[#This Row],[Order Date]],"mmmm")</f>
        <v>December</v>
      </c>
    </row>
    <row r="4012" spans="1:11" ht="14.25" customHeight="1" x14ac:dyDescent="0.3">
      <c r="A4012" s="3">
        <v>44917</v>
      </c>
      <c r="B4012" t="s">
        <v>569</v>
      </c>
      <c r="C4012" t="s">
        <v>157</v>
      </c>
      <c r="D4012" t="s">
        <v>11</v>
      </c>
      <c r="E4012" t="s">
        <v>24</v>
      </c>
      <c r="F4012" t="s">
        <v>2201</v>
      </c>
      <c r="G4012">
        <v>17.12</v>
      </c>
      <c r="H4012">
        <v>4</v>
      </c>
      <c r="I4012">
        <v>4.96</v>
      </c>
      <c r="J4012" t="str">
        <f>TEXT(sales[[#This Row],[Order Date]],"yyyy")</f>
        <v>2022</v>
      </c>
      <c r="K4012" t="str">
        <f>TEXT(sales[[#This Row],[Order Date]],"mmmm")</f>
        <v>December</v>
      </c>
    </row>
    <row r="4013" spans="1:11" ht="14.25" customHeight="1" x14ac:dyDescent="0.3">
      <c r="A4013" s="3">
        <v>44917</v>
      </c>
      <c r="B4013" t="s">
        <v>1688</v>
      </c>
      <c r="C4013" t="s">
        <v>23</v>
      </c>
      <c r="D4013" t="s">
        <v>11</v>
      </c>
      <c r="E4013" t="s">
        <v>18</v>
      </c>
      <c r="F4013" t="s">
        <v>1965</v>
      </c>
      <c r="G4013">
        <v>33.57</v>
      </c>
      <c r="H4013">
        <v>2</v>
      </c>
      <c r="I4013">
        <v>1.68</v>
      </c>
      <c r="J4013" t="str">
        <f>TEXT(sales[[#This Row],[Order Date]],"yyyy")</f>
        <v>2022</v>
      </c>
      <c r="K4013" t="str">
        <f>TEXT(sales[[#This Row],[Order Date]],"mmmm")</f>
        <v>December</v>
      </c>
    </row>
    <row r="4014" spans="1:11" ht="14.25" customHeight="1" x14ac:dyDescent="0.3">
      <c r="A4014" s="3">
        <v>44917</v>
      </c>
      <c r="B4014" t="s">
        <v>1688</v>
      </c>
      <c r="C4014" t="s">
        <v>23</v>
      </c>
      <c r="D4014" t="s">
        <v>34</v>
      </c>
      <c r="E4014" t="s">
        <v>35</v>
      </c>
      <c r="F4014" t="s">
        <v>235</v>
      </c>
      <c r="G4014">
        <v>422.63</v>
      </c>
      <c r="H4014">
        <v>7</v>
      </c>
      <c r="I4014">
        <v>0</v>
      </c>
      <c r="J4014" t="str">
        <f>TEXT(sales[[#This Row],[Order Date]],"yyyy")</f>
        <v>2022</v>
      </c>
      <c r="K4014" t="str">
        <f>TEXT(sales[[#This Row],[Order Date]],"mmmm")</f>
        <v>December</v>
      </c>
    </row>
    <row r="4015" spans="1:11" ht="14.25" customHeight="1" x14ac:dyDescent="0.3">
      <c r="A4015" s="3">
        <v>44918</v>
      </c>
      <c r="B4015" t="s">
        <v>156</v>
      </c>
      <c r="C4015" t="s">
        <v>55</v>
      </c>
      <c r="D4015" t="s">
        <v>11</v>
      </c>
      <c r="E4015" t="s">
        <v>92</v>
      </c>
      <c r="F4015" t="s">
        <v>1820</v>
      </c>
      <c r="G4015">
        <v>194.32</v>
      </c>
      <c r="H4015">
        <v>4</v>
      </c>
      <c r="I4015">
        <v>56.35</v>
      </c>
      <c r="J4015" t="str">
        <f>TEXT(sales[[#This Row],[Order Date]],"yyyy")</f>
        <v>2022</v>
      </c>
      <c r="K4015" t="str">
        <f>TEXT(sales[[#This Row],[Order Date]],"mmmm")</f>
        <v>December</v>
      </c>
    </row>
    <row r="4016" spans="1:11" ht="14.25" customHeight="1" x14ac:dyDescent="0.3">
      <c r="A4016" s="3">
        <v>44919</v>
      </c>
      <c r="B4016" t="s">
        <v>1752</v>
      </c>
      <c r="C4016" t="s">
        <v>78</v>
      </c>
      <c r="D4016" t="s">
        <v>11</v>
      </c>
      <c r="E4016" t="s">
        <v>43</v>
      </c>
      <c r="F4016" t="s">
        <v>1561</v>
      </c>
      <c r="G4016">
        <v>5.58</v>
      </c>
      <c r="H4016">
        <v>2</v>
      </c>
      <c r="I4016">
        <v>1.81</v>
      </c>
      <c r="J4016" t="str">
        <f>TEXT(sales[[#This Row],[Order Date]],"yyyy")</f>
        <v>2022</v>
      </c>
      <c r="K4016" t="str">
        <f>TEXT(sales[[#This Row],[Order Date]],"mmmm")</f>
        <v>December</v>
      </c>
    </row>
    <row r="4017" spans="1:11" ht="14.25" customHeight="1" x14ac:dyDescent="0.3">
      <c r="A4017" s="3">
        <v>44919</v>
      </c>
      <c r="B4017" t="s">
        <v>1752</v>
      </c>
      <c r="C4017" t="s">
        <v>78</v>
      </c>
      <c r="D4017" t="s">
        <v>11</v>
      </c>
      <c r="E4017" t="s">
        <v>12</v>
      </c>
      <c r="F4017" t="s">
        <v>1354</v>
      </c>
      <c r="G4017">
        <v>22.7</v>
      </c>
      <c r="H4017">
        <v>6</v>
      </c>
      <c r="I4017">
        <v>8.23</v>
      </c>
      <c r="J4017" t="str">
        <f>TEXT(sales[[#This Row],[Order Date]],"yyyy")</f>
        <v>2022</v>
      </c>
      <c r="K4017" t="str">
        <f>TEXT(sales[[#This Row],[Order Date]],"mmmm")</f>
        <v>December</v>
      </c>
    </row>
    <row r="4018" spans="1:11" ht="14.25" customHeight="1" x14ac:dyDescent="0.3">
      <c r="A4018" s="3">
        <v>44919</v>
      </c>
      <c r="B4018" t="s">
        <v>1752</v>
      </c>
      <c r="C4018" t="s">
        <v>78</v>
      </c>
      <c r="D4018" t="s">
        <v>11</v>
      </c>
      <c r="E4018" t="s">
        <v>20</v>
      </c>
      <c r="F4018" t="s">
        <v>469</v>
      </c>
      <c r="G4018">
        <v>19.78</v>
      </c>
      <c r="H4018">
        <v>4</v>
      </c>
      <c r="I4018">
        <v>-13.84</v>
      </c>
      <c r="J4018" t="str">
        <f>TEXT(sales[[#This Row],[Order Date]],"yyyy")</f>
        <v>2022</v>
      </c>
      <c r="K4018" t="str">
        <f>TEXT(sales[[#This Row],[Order Date]],"mmmm")</f>
        <v>December</v>
      </c>
    </row>
    <row r="4019" spans="1:11" ht="14.25" customHeight="1" x14ac:dyDescent="0.3">
      <c r="A4019" s="3">
        <v>44919</v>
      </c>
      <c r="B4019" t="s">
        <v>1752</v>
      </c>
      <c r="C4019" t="s">
        <v>78</v>
      </c>
      <c r="D4019" t="s">
        <v>34</v>
      </c>
      <c r="E4019" t="s">
        <v>47</v>
      </c>
      <c r="F4019" t="s">
        <v>2009</v>
      </c>
      <c r="G4019">
        <v>72.7</v>
      </c>
      <c r="H4019">
        <v>4</v>
      </c>
      <c r="I4019">
        <v>19.079999999999998</v>
      </c>
      <c r="J4019" t="str">
        <f>TEXT(sales[[#This Row],[Order Date]],"yyyy")</f>
        <v>2022</v>
      </c>
      <c r="K4019" t="str">
        <f>TEXT(sales[[#This Row],[Order Date]],"mmmm")</f>
        <v>December</v>
      </c>
    </row>
    <row r="4020" spans="1:11" ht="14.25" customHeight="1" x14ac:dyDescent="0.3">
      <c r="A4020" s="3">
        <v>44919</v>
      </c>
      <c r="B4020" t="s">
        <v>1752</v>
      </c>
      <c r="C4020" t="s">
        <v>78</v>
      </c>
      <c r="D4020" t="s">
        <v>39</v>
      </c>
      <c r="E4020" t="s">
        <v>302</v>
      </c>
      <c r="F4020" t="s">
        <v>345</v>
      </c>
      <c r="G4020">
        <v>479.99</v>
      </c>
      <c r="H4020">
        <v>4</v>
      </c>
      <c r="I4020">
        <v>-383.99</v>
      </c>
      <c r="J4020" t="str">
        <f>TEXT(sales[[#This Row],[Order Date]],"yyyy")</f>
        <v>2022</v>
      </c>
      <c r="K4020" t="str">
        <f>TEXT(sales[[#This Row],[Order Date]],"mmmm")</f>
        <v>December</v>
      </c>
    </row>
    <row r="4021" spans="1:11" ht="14.25" customHeight="1" x14ac:dyDescent="0.3">
      <c r="A4021" s="3">
        <v>44919</v>
      </c>
      <c r="B4021" t="s">
        <v>1752</v>
      </c>
      <c r="C4021" t="s">
        <v>78</v>
      </c>
      <c r="D4021" t="s">
        <v>11</v>
      </c>
      <c r="E4021" t="s">
        <v>24</v>
      </c>
      <c r="F4021" t="s">
        <v>2410</v>
      </c>
      <c r="G4021">
        <v>27.17</v>
      </c>
      <c r="H4021">
        <v>2</v>
      </c>
      <c r="I4021">
        <v>2.72</v>
      </c>
      <c r="J4021" t="str">
        <f>TEXT(sales[[#This Row],[Order Date]],"yyyy")</f>
        <v>2022</v>
      </c>
      <c r="K4021" t="str">
        <f>TEXT(sales[[#This Row],[Order Date]],"mmmm")</f>
        <v>December</v>
      </c>
    </row>
    <row r="4022" spans="1:11" ht="14.25" customHeight="1" x14ac:dyDescent="0.3">
      <c r="A4022" s="3">
        <v>44919</v>
      </c>
      <c r="B4022" t="s">
        <v>2053</v>
      </c>
      <c r="C4022" t="s">
        <v>149</v>
      </c>
      <c r="D4022" t="s">
        <v>11</v>
      </c>
      <c r="E4022" t="s">
        <v>12</v>
      </c>
      <c r="F4022" t="s">
        <v>306</v>
      </c>
      <c r="G4022">
        <v>132.79</v>
      </c>
      <c r="H4022">
        <v>7</v>
      </c>
      <c r="I4022">
        <v>63.74</v>
      </c>
      <c r="J4022" t="str">
        <f>TEXT(sales[[#This Row],[Order Date]],"yyyy")</f>
        <v>2022</v>
      </c>
      <c r="K4022" t="str">
        <f>TEXT(sales[[#This Row],[Order Date]],"mmmm")</f>
        <v>December</v>
      </c>
    </row>
    <row r="4023" spans="1:11" ht="14.25" customHeight="1" x14ac:dyDescent="0.3">
      <c r="A4023" s="3">
        <v>44919</v>
      </c>
      <c r="B4023" t="s">
        <v>2053</v>
      </c>
      <c r="C4023" t="s">
        <v>149</v>
      </c>
      <c r="D4023" t="s">
        <v>11</v>
      </c>
      <c r="E4023" t="s">
        <v>12</v>
      </c>
      <c r="F4023" t="s">
        <v>328</v>
      </c>
      <c r="G4023">
        <v>12.96</v>
      </c>
      <c r="H4023">
        <v>2</v>
      </c>
      <c r="I4023">
        <v>6.22</v>
      </c>
      <c r="J4023" t="str">
        <f>TEXT(sales[[#This Row],[Order Date]],"yyyy")</f>
        <v>2022</v>
      </c>
      <c r="K4023" t="str">
        <f>TEXT(sales[[#This Row],[Order Date]],"mmmm")</f>
        <v>December</v>
      </c>
    </row>
    <row r="4024" spans="1:11" ht="14.25" customHeight="1" x14ac:dyDescent="0.3">
      <c r="A4024" s="3">
        <v>44919</v>
      </c>
      <c r="B4024" t="s">
        <v>2053</v>
      </c>
      <c r="C4024" t="s">
        <v>149</v>
      </c>
      <c r="D4024" t="s">
        <v>11</v>
      </c>
      <c r="E4024" t="s">
        <v>16</v>
      </c>
      <c r="F4024" t="s">
        <v>1430</v>
      </c>
      <c r="G4024">
        <v>21.56</v>
      </c>
      <c r="H4024">
        <v>7</v>
      </c>
      <c r="I4024">
        <v>10.35</v>
      </c>
      <c r="J4024" t="str">
        <f>TEXT(sales[[#This Row],[Order Date]],"yyyy")</f>
        <v>2022</v>
      </c>
      <c r="K4024" t="str">
        <f>TEXT(sales[[#This Row],[Order Date]],"mmmm")</f>
        <v>December</v>
      </c>
    </row>
    <row r="4025" spans="1:11" ht="14.25" customHeight="1" x14ac:dyDescent="0.3">
      <c r="A4025" s="3">
        <v>44919</v>
      </c>
      <c r="B4025" t="s">
        <v>2411</v>
      </c>
      <c r="C4025" t="s">
        <v>278</v>
      </c>
      <c r="D4025" t="s">
        <v>34</v>
      </c>
      <c r="E4025" t="s">
        <v>74</v>
      </c>
      <c r="F4025" t="s">
        <v>1872</v>
      </c>
      <c r="G4025">
        <v>590.05999999999995</v>
      </c>
      <c r="H4025">
        <v>7</v>
      </c>
      <c r="I4025">
        <v>-786.74</v>
      </c>
      <c r="J4025" t="str">
        <f>TEXT(sales[[#This Row],[Order Date]],"yyyy")</f>
        <v>2022</v>
      </c>
      <c r="K4025" t="str">
        <f>TEXT(sales[[#This Row],[Order Date]],"mmmm")</f>
        <v>December</v>
      </c>
    </row>
    <row r="4026" spans="1:11" ht="14.25" customHeight="1" x14ac:dyDescent="0.3">
      <c r="A4026" s="3">
        <v>44919</v>
      </c>
      <c r="B4026" t="s">
        <v>2411</v>
      </c>
      <c r="C4026" t="s">
        <v>278</v>
      </c>
      <c r="D4026" t="s">
        <v>11</v>
      </c>
      <c r="E4026" t="s">
        <v>24</v>
      </c>
      <c r="F4026" t="s">
        <v>885</v>
      </c>
      <c r="G4026">
        <v>14.04</v>
      </c>
      <c r="H4026">
        <v>3</v>
      </c>
      <c r="I4026">
        <v>1.58</v>
      </c>
      <c r="J4026" t="str">
        <f>TEXT(sales[[#This Row],[Order Date]],"yyyy")</f>
        <v>2022</v>
      </c>
      <c r="K4026" t="str">
        <f>TEXT(sales[[#This Row],[Order Date]],"mmmm")</f>
        <v>December</v>
      </c>
    </row>
    <row r="4027" spans="1:11" ht="14.25" customHeight="1" x14ac:dyDescent="0.3">
      <c r="A4027" s="3">
        <v>44919</v>
      </c>
      <c r="B4027" t="s">
        <v>1258</v>
      </c>
      <c r="C4027" t="s">
        <v>95</v>
      </c>
      <c r="D4027" t="s">
        <v>11</v>
      </c>
      <c r="E4027" t="s">
        <v>12</v>
      </c>
      <c r="F4027" t="s">
        <v>1832</v>
      </c>
      <c r="G4027">
        <v>106.23</v>
      </c>
      <c r="H4027">
        <v>7</v>
      </c>
      <c r="I4027">
        <v>37.18</v>
      </c>
      <c r="J4027" t="str">
        <f>TEXT(sales[[#This Row],[Order Date]],"yyyy")</f>
        <v>2022</v>
      </c>
      <c r="K4027" t="str">
        <f>TEXT(sales[[#This Row],[Order Date]],"mmmm")</f>
        <v>December</v>
      </c>
    </row>
    <row r="4028" spans="1:11" ht="14.25" customHeight="1" x14ac:dyDescent="0.3">
      <c r="A4028" s="3">
        <v>44919</v>
      </c>
      <c r="B4028" t="s">
        <v>1258</v>
      </c>
      <c r="C4028" t="s">
        <v>95</v>
      </c>
      <c r="D4028" t="s">
        <v>39</v>
      </c>
      <c r="E4028" t="s">
        <v>40</v>
      </c>
      <c r="F4028" t="s">
        <v>1708</v>
      </c>
      <c r="G4028">
        <v>111.98</v>
      </c>
      <c r="H4028">
        <v>2</v>
      </c>
      <c r="I4028">
        <v>11.2</v>
      </c>
      <c r="J4028" t="str">
        <f>TEXT(sales[[#This Row],[Order Date]],"yyyy")</f>
        <v>2022</v>
      </c>
      <c r="K4028" t="str">
        <f>TEXT(sales[[#This Row],[Order Date]],"mmmm")</f>
        <v>December</v>
      </c>
    </row>
    <row r="4029" spans="1:11" ht="14.25" customHeight="1" x14ac:dyDescent="0.3">
      <c r="A4029" s="3">
        <v>44919</v>
      </c>
      <c r="B4029" t="s">
        <v>1258</v>
      </c>
      <c r="C4029" t="s">
        <v>95</v>
      </c>
      <c r="D4029" t="s">
        <v>34</v>
      </c>
      <c r="E4029" t="s">
        <v>47</v>
      </c>
      <c r="F4029" t="s">
        <v>2302</v>
      </c>
      <c r="G4029">
        <v>7.71</v>
      </c>
      <c r="H4029">
        <v>2</v>
      </c>
      <c r="I4029">
        <v>1.74</v>
      </c>
      <c r="J4029" t="str">
        <f>TEXT(sales[[#This Row],[Order Date]],"yyyy")</f>
        <v>2022</v>
      </c>
      <c r="K4029" t="str">
        <f>TEXT(sales[[#This Row],[Order Date]],"mmmm")</f>
        <v>December</v>
      </c>
    </row>
    <row r="4030" spans="1:11" ht="14.25" customHeight="1" x14ac:dyDescent="0.3">
      <c r="A4030" s="3">
        <v>44919</v>
      </c>
      <c r="B4030" t="s">
        <v>1688</v>
      </c>
      <c r="C4030" t="s">
        <v>95</v>
      </c>
      <c r="D4030" t="s">
        <v>34</v>
      </c>
      <c r="E4030" t="s">
        <v>35</v>
      </c>
      <c r="F4030" t="s">
        <v>1237</v>
      </c>
      <c r="G4030">
        <v>883.84</v>
      </c>
      <c r="H4030">
        <v>4</v>
      </c>
      <c r="I4030">
        <v>99.43</v>
      </c>
      <c r="J4030" t="str">
        <f>TEXT(sales[[#This Row],[Order Date]],"yyyy")</f>
        <v>2022</v>
      </c>
      <c r="K4030" t="str">
        <f>TEXT(sales[[#This Row],[Order Date]],"mmmm")</f>
        <v>December</v>
      </c>
    </row>
    <row r="4031" spans="1:11" ht="14.25" customHeight="1" x14ac:dyDescent="0.3">
      <c r="A4031" s="3">
        <v>44919</v>
      </c>
      <c r="B4031" t="s">
        <v>1254</v>
      </c>
      <c r="C4031" t="s">
        <v>27</v>
      </c>
      <c r="D4031" t="s">
        <v>11</v>
      </c>
      <c r="E4031" t="s">
        <v>20</v>
      </c>
      <c r="F4031" t="s">
        <v>428</v>
      </c>
      <c r="G4031">
        <v>19.940000000000001</v>
      </c>
      <c r="H4031">
        <v>4</v>
      </c>
      <c r="I4031">
        <v>7.23</v>
      </c>
      <c r="J4031" t="str">
        <f>TEXT(sales[[#This Row],[Order Date]],"yyyy")</f>
        <v>2022</v>
      </c>
      <c r="K4031" t="str">
        <f>TEXT(sales[[#This Row],[Order Date]],"mmmm")</f>
        <v>December</v>
      </c>
    </row>
    <row r="4032" spans="1:11" ht="14.25" customHeight="1" x14ac:dyDescent="0.3">
      <c r="A4032" s="3">
        <v>44919</v>
      </c>
      <c r="B4032" t="s">
        <v>1254</v>
      </c>
      <c r="C4032" t="s">
        <v>27</v>
      </c>
      <c r="D4032" t="s">
        <v>11</v>
      </c>
      <c r="E4032" t="s">
        <v>43</v>
      </c>
      <c r="F4032" t="s">
        <v>1109</v>
      </c>
      <c r="G4032">
        <v>45.92</v>
      </c>
      <c r="H4032">
        <v>4</v>
      </c>
      <c r="I4032">
        <v>21.58</v>
      </c>
      <c r="J4032" t="str">
        <f>TEXT(sales[[#This Row],[Order Date]],"yyyy")</f>
        <v>2022</v>
      </c>
      <c r="K4032" t="str">
        <f>TEXT(sales[[#This Row],[Order Date]],"mmmm")</f>
        <v>December</v>
      </c>
    </row>
    <row r="4033" spans="1:11" ht="14.25" customHeight="1" x14ac:dyDescent="0.3">
      <c r="A4033" s="3">
        <v>44919</v>
      </c>
      <c r="B4033" t="s">
        <v>992</v>
      </c>
      <c r="C4033" t="s">
        <v>186</v>
      </c>
      <c r="D4033" t="s">
        <v>34</v>
      </c>
      <c r="E4033" t="s">
        <v>47</v>
      </c>
      <c r="F4033" t="s">
        <v>2303</v>
      </c>
      <c r="G4033">
        <v>9.68</v>
      </c>
      <c r="H4033">
        <v>2</v>
      </c>
      <c r="I4033">
        <v>3.78</v>
      </c>
      <c r="J4033" t="str">
        <f>TEXT(sales[[#This Row],[Order Date]],"yyyy")</f>
        <v>2022</v>
      </c>
      <c r="K4033" t="str">
        <f>TEXT(sales[[#This Row],[Order Date]],"mmmm")</f>
        <v>December</v>
      </c>
    </row>
    <row r="4034" spans="1:11" ht="14.25" customHeight="1" x14ac:dyDescent="0.3">
      <c r="A4034" s="3">
        <v>44919</v>
      </c>
      <c r="B4034" t="s">
        <v>992</v>
      </c>
      <c r="C4034" t="s">
        <v>186</v>
      </c>
      <c r="D4034" t="s">
        <v>39</v>
      </c>
      <c r="E4034" t="s">
        <v>603</v>
      </c>
      <c r="F4034" t="s">
        <v>1938</v>
      </c>
      <c r="G4034">
        <v>4899.93</v>
      </c>
      <c r="H4034">
        <v>7</v>
      </c>
      <c r="I4034">
        <v>2302.9699999999998</v>
      </c>
      <c r="J4034" t="str">
        <f>TEXT(sales[[#This Row],[Order Date]],"yyyy")</f>
        <v>2022</v>
      </c>
      <c r="K4034" t="str">
        <f>TEXT(sales[[#This Row],[Order Date]],"mmmm")</f>
        <v>December</v>
      </c>
    </row>
    <row r="4035" spans="1:11" ht="14.25" customHeight="1" x14ac:dyDescent="0.3">
      <c r="A4035" s="3">
        <v>44920</v>
      </c>
      <c r="B4035" t="s">
        <v>1635</v>
      </c>
      <c r="C4035" t="s">
        <v>23</v>
      </c>
      <c r="D4035" t="s">
        <v>34</v>
      </c>
      <c r="E4035" t="s">
        <v>47</v>
      </c>
      <c r="F4035" t="s">
        <v>1554</v>
      </c>
      <c r="G4035">
        <v>547.14</v>
      </c>
      <c r="H4035">
        <v>4</v>
      </c>
      <c r="I4035">
        <v>-68.39</v>
      </c>
      <c r="J4035" t="str">
        <f>TEXT(sales[[#This Row],[Order Date]],"yyyy")</f>
        <v>2022</v>
      </c>
      <c r="K4035" t="str">
        <f>TEXT(sales[[#This Row],[Order Date]],"mmmm")</f>
        <v>December</v>
      </c>
    </row>
    <row r="4036" spans="1:11" ht="14.25" customHeight="1" x14ac:dyDescent="0.3">
      <c r="A4036" s="3">
        <v>44920</v>
      </c>
      <c r="B4036" t="s">
        <v>1084</v>
      </c>
      <c r="C4036" t="s">
        <v>120</v>
      </c>
      <c r="D4036" t="s">
        <v>11</v>
      </c>
      <c r="E4036" t="s">
        <v>16</v>
      </c>
      <c r="F4036" t="s">
        <v>2210</v>
      </c>
      <c r="G4036">
        <v>9.2200000000000006</v>
      </c>
      <c r="H4036">
        <v>4</v>
      </c>
      <c r="I4036">
        <v>3.34</v>
      </c>
      <c r="J4036" t="str">
        <f>TEXT(sales[[#This Row],[Order Date]],"yyyy")</f>
        <v>2022</v>
      </c>
      <c r="K4036" t="str">
        <f>TEXT(sales[[#This Row],[Order Date]],"mmmm")</f>
        <v>December</v>
      </c>
    </row>
    <row r="4037" spans="1:11" ht="14.25" customHeight="1" x14ac:dyDescent="0.3">
      <c r="A4037" s="3">
        <v>44920</v>
      </c>
      <c r="B4037" t="s">
        <v>1084</v>
      </c>
      <c r="C4037" t="s">
        <v>120</v>
      </c>
      <c r="D4037" t="s">
        <v>11</v>
      </c>
      <c r="E4037" t="s">
        <v>12</v>
      </c>
      <c r="F4037" t="s">
        <v>2195</v>
      </c>
      <c r="G4037">
        <v>10.37</v>
      </c>
      <c r="H4037">
        <v>2</v>
      </c>
      <c r="I4037">
        <v>3.63</v>
      </c>
      <c r="J4037" t="str">
        <f>TEXT(sales[[#This Row],[Order Date]],"yyyy")</f>
        <v>2022</v>
      </c>
      <c r="K4037" t="str">
        <f>TEXT(sales[[#This Row],[Order Date]],"mmmm")</f>
        <v>December</v>
      </c>
    </row>
    <row r="4038" spans="1:11" ht="14.25" customHeight="1" x14ac:dyDescent="0.3">
      <c r="A4038" s="3">
        <v>44920</v>
      </c>
      <c r="B4038" t="s">
        <v>2412</v>
      </c>
      <c r="C4038" t="s">
        <v>110</v>
      </c>
      <c r="D4038" t="s">
        <v>39</v>
      </c>
      <c r="E4038" t="s">
        <v>40</v>
      </c>
      <c r="F4038" t="s">
        <v>901</v>
      </c>
      <c r="G4038">
        <v>73.98</v>
      </c>
      <c r="H4038">
        <v>2</v>
      </c>
      <c r="I4038">
        <v>19.97</v>
      </c>
      <c r="J4038" t="str">
        <f>TEXT(sales[[#This Row],[Order Date]],"yyyy")</f>
        <v>2022</v>
      </c>
      <c r="K4038" t="str">
        <f>TEXT(sales[[#This Row],[Order Date]],"mmmm")</f>
        <v>December</v>
      </c>
    </row>
    <row r="4039" spans="1:11" ht="14.25" customHeight="1" x14ac:dyDescent="0.3">
      <c r="A4039" s="3">
        <v>44920</v>
      </c>
      <c r="B4039" t="s">
        <v>2412</v>
      </c>
      <c r="C4039" t="s">
        <v>110</v>
      </c>
      <c r="D4039" t="s">
        <v>34</v>
      </c>
      <c r="E4039" t="s">
        <v>74</v>
      </c>
      <c r="F4039" t="s">
        <v>2413</v>
      </c>
      <c r="G4039">
        <v>160.97999999999999</v>
      </c>
      <c r="H4039">
        <v>1</v>
      </c>
      <c r="I4039">
        <v>20.93</v>
      </c>
      <c r="J4039" t="str">
        <f>TEXT(sales[[#This Row],[Order Date]],"yyyy")</f>
        <v>2022</v>
      </c>
      <c r="K4039" t="str">
        <f>TEXT(sales[[#This Row],[Order Date]],"mmmm")</f>
        <v>December</v>
      </c>
    </row>
    <row r="4040" spans="1:11" ht="14.25" customHeight="1" x14ac:dyDescent="0.3">
      <c r="A4040" s="3">
        <v>44920</v>
      </c>
      <c r="B4040" t="s">
        <v>2412</v>
      </c>
      <c r="C4040" t="s">
        <v>110</v>
      </c>
      <c r="D4040" t="s">
        <v>11</v>
      </c>
      <c r="E4040" t="s">
        <v>12</v>
      </c>
      <c r="F4040" t="s">
        <v>1179</v>
      </c>
      <c r="G4040">
        <v>17.34</v>
      </c>
      <c r="H4040">
        <v>3</v>
      </c>
      <c r="I4040">
        <v>8.5</v>
      </c>
      <c r="J4040" t="str">
        <f>TEXT(sales[[#This Row],[Order Date]],"yyyy")</f>
        <v>2022</v>
      </c>
      <c r="K4040" t="str">
        <f>TEXT(sales[[#This Row],[Order Date]],"mmmm")</f>
        <v>December</v>
      </c>
    </row>
    <row r="4041" spans="1:11" ht="14.25" customHeight="1" x14ac:dyDescent="0.3">
      <c r="A4041" s="3">
        <v>44920</v>
      </c>
      <c r="B4041" t="s">
        <v>2412</v>
      </c>
      <c r="C4041" t="s">
        <v>110</v>
      </c>
      <c r="D4041" t="s">
        <v>11</v>
      </c>
      <c r="E4041" t="s">
        <v>24</v>
      </c>
      <c r="F4041" t="s">
        <v>103</v>
      </c>
      <c r="G4041">
        <v>3.28</v>
      </c>
      <c r="H4041">
        <v>1</v>
      </c>
      <c r="I4041">
        <v>0.95</v>
      </c>
      <c r="J4041" t="str">
        <f>TEXT(sales[[#This Row],[Order Date]],"yyyy")</f>
        <v>2022</v>
      </c>
      <c r="K4041" t="str">
        <f>TEXT(sales[[#This Row],[Order Date]],"mmmm")</f>
        <v>December</v>
      </c>
    </row>
    <row r="4042" spans="1:11" ht="14.25" customHeight="1" x14ac:dyDescent="0.3">
      <c r="A4042" s="3">
        <v>44920</v>
      </c>
      <c r="B4042" t="s">
        <v>1332</v>
      </c>
      <c r="C4042" t="s">
        <v>149</v>
      </c>
      <c r="D4042" t="s">
        <v>11</v>
      </c>
      <c r="E4042" t="s">
        <v>92</v>
      </c>
      <c r="F4042" t="s">
        <v>2047</v>
      </c>
      <c r="G4042">
        <v>414.96</v>
      </c>
      <c r="H4042">
        <v>2</v>
      </c>
      <c r="I4042">
        <v>124.49</v>
      </c>
      <c r="J4042" t="str">
        <f>TEXT(sales[[#This Row],[Order Date]],"yyyy")</f>
        <v>2022</v>
      </c>
      <c r="K4042" t="str">
        <f>TEXT(sales[[#This Row],[Order Date]],"mmmm")</f>
        <v>December</v>
      </c>
    </row>
    <row r="4043" spans="1:11" ht="14.25" customHeight="1" x14ac:dyDescent="0.3">
      <c r="A4043" s="3">
        <v>44920</v>
      </c>
      <c r="B4043" t="s">
        <v>1781</v>
      </c>
      <c r="C4043" t="s">
        <v>27</v>
      </c>
      <c r="D4043" t="s">
        <v>39</v>
      </c>
      <c r="E4043" t="s">
        <v>603</v>
      </c>
      <c r="F4043" t="s">
        <v>604</v>
      </c>
      <c r="G4043">
        <v>1199.96</v>
      </c>
      <c r="H4043">
        <v>5</v>
      </c>
      <c r="I4043">
        <v>224.99</v>
      </c>
      <c r="J4043" t="str">
        <f>TEXT(sales[[#This Row],[Order Date]],"yyyy")</f>
        <v>2022</v>
      </c>
      <c r="K4043" t="str">
        <f>TEXT(sales[[#This Row],[Order Date]],"mmmm")</f>
        <v>December</v>
      </c>
    </row>
    <row r="4044" spans="1:11" ht="14.25" customHeight="1" x14ac:dyDescent="0.3">
      <c r="A4044" s="3">
        <v>44920</v>
      </c>
      <c r="B4044" t="s">
        <v>1781</v>
      </c>
      <c r="C4044" t="s">
        <v>27</v>
      </c>
      <c r="D4044" t="s">
        <v>11</v>
      </c>
      <c r="E4044" t="s">
        <v>12</v>
      </c>
      <c r="F4044" t="s">
        <v>2141</v>
      </c>
      <c r="G4044">
        <v>12.6</v>
      </c>
      <c r="H4044">
        <v>3</v>
      </c>
      <c r="I4044">
        <v>6.17</v>
      </c>
      <c r="J4044" t="str">
        <f>TEXT(sales[[#This Row],[Order Date]],"yyyy")</f>
        <v>2022</v>
      </c>
      <c r="K4044" t="str">
        <f>TEXT(sales[[#This Row],[Order Date]],"mmmm")</f>
        <v>December</v>
      </c>
    </row>
    <row r="4045" spans="1:11" ht="14.25" customHeight="1" x14ac:dyDescent="0.3">
      <c r="A4045" s="3">
        <v>44920</v>
      </c>
      <c r="B4045" t="s">
        <v>1781</v>
      </c>
      <c r="C4045" t="s">
        <v>27</v>
      </c>
      <c r="D4045" t="s">
        <v>11</v>
      </c>
      <c r="E4045" t="s">
        <v>12</v>
      </c>
      <c r="F4045" t="s">
        <v>1105</v>
      </c>
      <c r="G4045">
        <v>17.940000000000001</v>
      </c>
      <c r="H4045">
        <v>3</v>
      </c>
      <c r="I4045">
        <v>8.07</v>
      </c>
      <c r="J4045" t="str">
        <f>TEXT(sales[[#This Row],[Order Date]],"yyyy")</f>
        <v>2022</v>
      </c>
      <c r="K4045" t="str">
        <f>TEXT(sales[[#This Row],[Order Date]],"mmmm")</f>
        <v>December</v>
      </c>
    </row>
    <row r="4046" spans="1:11" ht="14.25" customHeight="1" x14ac:dyDescent="0.3">
      <c r="A4046" s="3">
        <v>44920</v>
      </c>
      <c r="B4046" t="s">
        <v>1138</v>
      </c>
      <c r="C4046" t="s">
        <v>30</v>
      </c>
      <c r="D4046" t="s">
        <v>34</v>
      </c>
      <c r="E4046" t="s">
        <v>47</v>
      </c>
      <c r="F4046" t="s">
        <v>479</v>
      </c>
      <c r="G4046">
        <v>275.88</v>
      </c>
      <c r="H4046">
        <v>6</v>
      </c>
      <c r="I4046">
        <v>46.9</v>
      </c>
      <c r="J4046" t="str">
        <f>TEXT(sales[[#This Row],[Order Date]],"yyyy")</f>
        <v>2022</v>
      </c>
      <c r="K4046" t="str">
        <f>TEXT(sales[[#This Row],[Order Date]],"mmmm")</f>
        <v>December</v>
      </c>
    </row>
    <row r="4047" spans="1:11" ht="14.25" customHeight="1" x14ac:dyDescent="0.3">
      <c r="A4047" s="3">
        <v>44920</v>
      </c>
      <c r="B4047" t="s">
        <v>1138</v>
      </c>
      <c r="C4047" t="s">
        <v>30</v>
      </c>
      <c r="D4047" t="s">
        <v>11</v>
      </c>
      <c r="E4047" t="s">
        <v>20</v>
      </c>
      <c r="F4047" t="s">
        <v>2155</v>
      </c>
      <c r="G4047">
        <v>157.9</v>
      </c>
      <c r="H4047">
        <v>5</v>
      </c>
      <c r="I4047">
        <v>74.209999999999994</v>
      </c>
      <c r="J4047" t="str">
        <f>TEXT(sales[[#This Row],[Order Date]],"yyyy")</f>
        <v>2022</v>
      </c>
      <c r="K4047" t="str">
        <f>TEXT(sales[[#This Row],[Order Date]],"mmmm")</f>
        <v>December</v>
      </c>
    </row>
    <row r="4048" spans="1:11" ht="14.25" customHeight="1" x14ac:dyDescent="0.3">
      <c r="A4048" s="3">
        <v>44920</v>
      </c>
      <c r="B4048" t="s">
        <v>749</v>
      </c>
      <c r="C4048" t="s">
        <v>149</v>
      </c>
      <c r="D4048" t="s">
        <v>39</v>
      </c>
      <c r="E4048" t="s">
        <v>52</v>
      </c>
      <c r="F4048" t="s">
        <v>1875</v>
      </c>
      <c r="G4048">
        <v>843.9</v>
      </c>
      <c r="H4048">
        <v>2</v>
      </c>
      <c r="I4048">
        <v>371.32</v>
      </c>
      <c r="J4048" t="str">
        <f>TEXT(sales[[#This Row],[Order Date]],"yyyy")</f>
        <v>2022</v>
      </c>
      <c r="K4048" t="str">
        <f>TEXT(sales[[#This Row],[Order Date]],"mmmm")</f>
        <v>December</v>
      </c>
    </row>
    <row r="4049" spans="1:11" ht="14.25" customHeight="1" x14ac:dyDescent="0.3">
      <c r="A4049" s="3">
        <v>44920</v>
      </c>
      <c r="B4049" t="s">
        <v>749</v>
      </c>
      <c r="C4049" t="s">
        <v>149</v>
      </c>
      <c r="D4049" t="s">
        <v>34</v>
      </c>
      <c r="E4049" t="s">
        <v>74</v>
      </c>
      <c r="F4049" t="s">
        <v>1872</v>
      </c>
      <c r="G4049">
        <v>449.57</v>
      </c>
      <c r="H4049">
        <v>2</v>
      </c>
      <c r="I4049">
        <v>56.2</v>
      </c>
      <c r="J4049" t="str">
        <f>TEXT(sales[[#This Row],[Order Date]],"yyyy")</f>
        <v>2022</v>
      </c>
      <c r="K4049" t="str">
        <f>TEXT(sales[[#This Row],[Order Date]],"mmmm")</f>
        <v>December</v>
      </c>
    </row>
    <row r="4050" spans="1:11" ht="14.25" customHeight="1" x14ac:dyDescent="0.3">
      <c r="A4050" s="3">
        <v>44920</v>
      </c>
      <c r="B4050" t="s">
        <v>336</v>
      </c>
      <c r="C4050" t="s">
        <v>27</v>
      </c>
      <c r="D4050" t="s">
        <v>11</v>
      </c>
      <c r="E4050" t="s">
        <v>12</v>
      </c>
      <c r="F4050" t="s">
        <v>679</v>
      </c>
      <c r="G4050">
        <v>9.9600000000000009</v>
      </c>
      <c r="H4050">
        <v>2</v>
      </c>
      <c r="I4050">
        <v>4.88</v>
      </c>
      <c r="J4050" t="str">
        <f>TEXT(sales[[#This Row],[Order Date]],"yyyy")</f>
        <v>2022</v>
      </c>
      <c r="K4050" t="str">
        <f>TEXT(sales[[#This Row],[Order Date]],"mmmm")</f>
        <v>December</v>
      </c>
    </row>
    <row r="4051" spans="1:11" ht="14.25" customHeight="1" x14ac:dyDescent="0.3">
      <c r="A4051" s="3">
        <v>44921</v>
      </c>
      <c r="B4051" t="s">
        <v>72</v>
      </c>
      <c r="C4051" t="s">
        <v>434</v>
      </c>
      <c r="D4051" t="s">
        <v>11</v>
      </c>
      <c r="E4051" t="s">
        <v>43</v>
      </c>
      <c r="F4051" t="s">
        <v>160</v>
      </c>
      <c r="G4051">
        <v>22.2</v>
      </c>
      <c r="H4051">
        <v>5</v>
      </c>
      <c r="I4051">
        <v>10.43</v>
      </c>
      <c r="J4051" t="str">
        <f>TEXT(sales[[#This Row],[Order Date]],"yyyy")</f>
        <v>2022</v>
      </c>
      <c r="K4051" t="str">
        <f>TEXT(sales[[#This Row],[Order Date]],"mmmm")</f>
        <v>December</v>
      </c>
    </row>
    <row r="4052" spans="1:11" ht="14.25" customHeight="1" x14ac:dyDescent="0.3">
      <c r="A4052" s="3">
        <v>44921</v>
      </c>
      <c r="B4052" t="s">
        <v>831</v>
      </c>
      <c r="C4052" t="s">
        <v>78</v>
      </c>
      <c r="D4052" t="s">
        <v>34</v>
      </c>
      <c r="E4052" t="s">
        <v>145</v>
      </c>
      <c r="F4052" t="s">
        <v>473</v>
      </c>
      <c r="G4052">
        <v>51.59</v>
      </c>
      <c r="H4052">
        <v>1</v>
      </c>
      <c r="I4052">
        <v>-15.48</v>
      </c>
      <c r="J4052" t="str">
        <f>TEXT(sales[[#This Row],[Order Date]],"yyyy")</f>
        <v>2022</v>
      </c>
      <c r="K4052" t="str">
        <f>TEXT(sales[[#This Row],[Order Date]],"mmmm")</f>
        <v>December</v>
      </c>
    </row>
    <row r="4053" spans="1:11" ht="14.25" customHeight="1" x14ac:dyDescent="0.3">
      <c r="A4053" s="3">
        <v>44921</v>
      </c>
      <c r="B4053" t="s">
        <v>2206</v>
      </c>
      <c r="C4053" t="s">
        <v>10</v>
      </c>
      <c r="D4053" t="s">
        <v>34</v>
      </c>
      <c r="E4053" t="s">
        <v>35</v>
      </c>
      <c r="F4053" t="s">
        <v>2414</v>
      </c>
      <c r="G4053">
        <v>275.06</v>
      </c>
      <c r="H4053">
        <v>3</v>
      </c>
      <c r="I4053">
        <v>-90.38</v>
      </c>
      <c r="J4053" t="str">
        <f>TEXT(sales[[#This Row],[Order Date]],"yyyy")</f>
        <v>2022</v>
      </c>
      <c r="K4053" t="str">
        <f>TEXT(sales[[#This Row],[Order Date]],"mmmm")</f>
        <v>December</v>
      </c>
    </row>
    <row r="4054" spans="1:11" ht="14.25" customHeight="1" x14ac:dyDescent="0.3">
      <c r="A4054" s="3">
        <v>44921</v>
      </c>
      <c r="B4054" t="s">
        <v>1431</v>
      </c>
      <c r="C4054" t="s">
        <v>149</v>
      </c>
      <c r="D4054" t="s">
        <v>11</v>
      </c>
      <c r="E4054" t="s">
        <v>12</v>
      </c>
      <c r="F4054" t="s">
        <v>1855</v>
      </c>
      <c r="G4054">
        <v>212.64</v>
      </c>
      <c r="H4054">
        <v>6</v>
      </c>
      <c r="I4054">
        <v>99.94</v>
      </c>
      <c r="J4054" t="str">
        <f>TEXT(sales[[#This Row],[Order Date]],"yyyy")</f>
        <v>2022</v>
      </c>
      <c r="K4054" t="str">
        <f>TEXT(sales[[#This Row],[Order Date]],"mmmm")</f>
        <v>December</v>
      </c>
    </row>
    <row r="4055" spans="1:11" ht="14.25" customHeight="1" x14ac:dyDescent="0.3">
      <c r="A4055" s="3">
        <v>44922</v>
      </c>
      <c r="B4055" t="s">
        <v>628</v>
      </c>
      <c r="C4055" t="s">
        <v>10</v>
      </c>
      <c r="D4055" t="s">
        <v>11</v>
      </c>
      <c r="E4055" t="s">
        <v>63</v>
      </c>
      <c r="F4055" t="s">
        <v>2415</v>
      </c>
      <c r="G4055">
        <v>113.33</v>
      </c>
      <c r="H4055">
        <v>9</v>
      </c>
      <c r="I4055">
        <v>35.42</v>
      </c>
      <c r="J4055" t="str">
        <f>TEXT(sales[[#This Row],[Order Date]],"yyyy")</f>
        <v>2022</v>
      </c>
      <c r="K4055" t="str">
        <f>TEXT(sales[[#This Row],[Order Date]],"mmmm")</f>
        <v>December</v>
      </c>
    </row>
    <row r="4056" spans="1:11" ht="14.25" customHeight="1" x14ac:dyDescent="0.3">
      <c r="A4056" s="3">
        <v>44922</v>
      </c>
      <c r="B4056" t="s">
        <v>628</v>
      </c>
      <c r="C4056" t="s">
        <v>10</v>
      </c>
      <c r="D4056" t="s">
        <v>34</v>
      </c>
      <c r="E4056" t="s">
        <v>74</v>
      </c>
      <c r="F4056" t="s">
        <v>1604</v>
      </c>
      <c r="G4056">
        <v>532.4</v>
      </c>
      <c r="H4056">
        <v>3</v>
      </c>
      <c r="I4056">
        <v>-46.98</v>
      </c>
      <c r="J4056" t="str">
        <f>TEXT(sales[[#This Row],[Order Date]],"yyyy")</f>
        <v>2022</v>
      </c>
      <c r="K4056" t="str">
        <f>TEXT(sales[[#This Row],[Order Date]],"mmmm")</f>
        <v>December</v>
      </c>
    </row>
    <row r="4057" spans="1:11" ht="14.25" customHeight="1" x14ac:dyDescent="0.3">
      <c r="A4057" s="3">
        <v>44922</v>
      </c>
      <c r="B4057" t="s">
        <v>628</v>
      </c>
      <c r="C4057" t="s">
        <v>10</v>
      </c>
      <c r="D4057" t="s">
        <v>34</v>
      </c>
      <c r="E4057" t="s">
        <v>35</v>
      </c>
      <c r="F4057" t="s">
        <v>1876</v>
      </c>
      <c r="G4057">
        <v>212.06</v>
      </c>
      <c r="H4057">
        <v>3</v>
      </c>
      <c r="I4057">
        <v>-15.15</v>
      </c>
      <c r="J4057" t="str">
        <f>TEXT(sales[[#This Row],[Order Date]],"yyyy")</f>
        <v>2022</v>
      </c>
      <c r="K4057" t="str">
        <f>TEXT(sales[[#This Row],[Order Date]],"mmmm")</f>
        <v>December</v>
      </c>
    </row>
    <row r="4058" spans="1:11" ht="14.25" customHeight="1" x14ac:dyDescent="0.3">
      <c r="A4058" s="3">
        <v>44922</v>
      </c>
      <c r="B4058" t="s">
        <v>628</v>
      </c>
      <c r="C4058" t="s">
        <v>10</v>
      </c>
      <c r="D4058" t="s">
        <v>39</v>
      </c>
      <c r="E4058" t="s">
        <v>40</v>
      </c>
      <c r="F4058" t="s">
        <v>730</v>
      </c>
      <c r="G4058">
        <v>371.17</v>
      </c>
      <c r="H4058">
        <v>4</v>
      </c>
      <c r="I4058">
        <v>41.76</v>
      </c>
      <c r="J4058" t="str">
        <f>TEXT(sales[[#This Row],[Order Date]],"yyyy")</f>
        <v>2022</v>
      </c>
      <c r="K4058" t="str">
        <f>TEXT(sales[[#This Row],[Order Date]],"mmmm")</f>
        <v>December</v>
      </c>
    </row>
    <row r="4059" spans="1:11" ht="14.25" customHeight="1" x14ac:dyDescent="0.3">
      <c r="A4059" s="3">
        <v>44922</v>
      </c>
      <c r="B4059" t="s">
        <v>1571</v>
      </c>
      <c r="C4059" t="s">
        <v>101</v>
      </c>
      <c r="D4059" t="s">
        <v>11</v>
      </c>
      <c r="E4059" t="s">
        <v>63</v>
      </c>
      <c r="F4059" t="s">
        <v>641</v>
      </c>
      <c r="G4059">
        <v>105.42</v>
      </c>
      <c r="H4059">
        <v>2</v>
      </c>
      <c r="I4059">
        <v>51.66</v>
      </c>
      <c r="J4059" t="str">
        <f>TEXT(sales[[#This Row],[Order Date]],"yyyy")</f>
        <v>2022</v>
      </c>
      <c r="K4059" t="str">
        <f>TEXT(sales[[#This Row],[Order Date]],"mmmm")</f>
        <v>December</v>
      </c>
    </row>
    <row r="4060" spans="1:11" ht="14.25" customHeight="1" x14ac:dyDescent="0.3">
      <c r="A4060" s="3">
        <v>44922</v>
      </c>
      <c r="B4060" t="s">
        <v>2416</v>
      </c>
      <c r="C4060" t="s">
        <v>531</v>
      </c>
      <c r="D4060" t="s">
        <v>11</v>
      </c>
      <c r="E4060" t="s">
        <v>12</v>
      </c>
      <c r="F4060" t="s">
        <v>2417</v>
      </c>
      <c r="G4060">
        <v>28.9</v>
      </c>
      <c r="H4060">
        <v>5</v>
      </c>
      <c r="I4060">
        <v>14.16</v>
      </c>
      <c r="J4060" t="str">
        <f>TEXT(sales[[#This Row],[Order Date]],"yyyy")</f>
        <v>2022</v>
      </c>
      <c r="K4060" t="str">
        <f>TEXT(sales[[#This Row],[Order Date]],"mmmm")</f>
        <v>December</v>
      </c>
    </row>
    <row r="4061" spans="1:11" ht="14.25" customHeight="1" x14ac:dyDescent="0.3">
      <c r="A4061" s="3">
        <v>44922</v>
      </c>
      <c r="B4061" t="s">
        <v>2416</v>
      </c>
      <c r="C4061" t="s">
        <v>531</v>
      </c>
      <c r="D4061" t="s">
        <v>11</v>
      </c>
      <c r="E4061" t="s">
        <v>92</v>
      </c>
      <c r="F4061" t="s">
        <v>1238</v>
      </c>
      <c r="G4061">
        <v>355.96</v>
      </c>
      <c r="H4061">
        <v>2</v>
      </c>
      <c r="I4061">
        <v>103.23</v>
      </c>
      <c r="J4061" t="str">
        <f>TEXT(sales[[#This Row],[Order Date]],"yyyy")</f>
        <v>2022</v>
      </c>
      <c r="K4061" t="str">
        <f>TEXT(sales[[#This Row],[Order Date]],"mmmm")</f>
        <v>December</v>
      </c>
    </row>
    <row r="4062" spans="1:11" ht="14.25" customHeight="1" x14ac:dyDescent="0.3">
      <c r="A4062" s="3">
        <v>44922</v>
      </c>
      <c r="B4062" t="s">
        <v>1005</v>
      </c>
      <c r="C4062" t="s">
        <v>27</v>
      </c>
      <c r="D4062" t="s">
        <v>11</v>
      </c>
      <c r="E4062" t="s">
        <v>92</v>
      </c>
      <c r="F4062" t="s">
        <v>534</v>
      </c>
      <c r="G4062">
        <v>106.96</v>
      </c>
      <c r="H4062">
        <v>2</v>
      </c>
      <c r="I4062">
        <v>31.02</v>
      </c>
      <c r="J4062" t="str">
        <f>TEXT(sales[[#This Row],[Order Date]],"yyyy")</f>
        <v>2022</v>
      </c>
      <c r="K4062" t="str">
        <f>TEXT(sales[[#This Row],[Order Date]],"mmmm")</f>
        <v>December</v>
      </c>
    </row>
    <row r="4063" spans="1:11" ht="14.25" customHeight="1" x14ac:dyDescent="0.3">
      <c r="A4063" s="3">
        <v>44922</v>
      </c>
      <c r="B4063" t="s">
        <v>1005</v>
      </c>
      <c r="C4063" t="s">
        <v>27</v>
      </c>
      <c r="D4063" t="s">
        <v>11</v>
      </c>
      <c r="E4063" t="s">
        <v>16</v>
      </c>
      <c r="F4063" t="s">
        <v>2418</v>
      </c>
      <c r="G4063">
        <v>21.56</v>
      </c>
      <c r="H4063">
        <v>7</v>
      </c>
      <c r="I4063">
        <v>10.35</v>
      </c>
      <c r="J4063" t="str">
        <f>TEXT(sales[[#This Row],[Order Date]],"yyyy")</f>
        <v>2022</v>
      </c>
      <c r="K4063" t="str">
        <f>TEXT(sales[[#This Row],[Order Date]],"mmmm")</f>
        <v>December</v>
      </c>
    </row>
    <row r="4064" spans="1:11" ht="14.25" customHeight="1" x14ac:dyDescent="0.3">
      <c r="A4064" s="3">
        <v>44922</v>
      </c>
      <c r="B4064" t="s">
        <v>398</v>
      </c>
      <c r="C4064" t="s">
        <v>15</v>
      </c>
      <c r="D4064" t="s">
        <v>11</v>
      </c>
      <c r="E4064" t="s">
        <v>18</v>
      </c>
      <c r="F4064" t="s">
        <v>408</v>
      </c>
      <c r="G4064">
        <v>12.67</v>
      </c>
      <c r="H4064">
        <v>3</v>
      </c>
      <c r="I4064">
        <v>-3.17</v>
      </c>
      <c r="J4064" t="str">
        <f>TEXT(sales[[#This Row],[Order Date]],"yyyy")</f>
        <v>2022</v>
      </c>
      <c r="K4064" t="str">
        <f>TEXT(sales[[#This Row],[Order Date]],"mmmm")</f>
        <v>December</v>
      </c>
    </row>
    <row r="4065" spans="1:11" ht="14.25" customHeight="1" x14ac:dyDescent="0.3">
      <c r="A4065" s="3">
        <v>44922</v>
      </c>
      <c r="B4065" t="s">
        <v>519</v>
      </c>
      <c r="C4065" t="s">
        <v>27</v>
      </c>
      <c r="D4065" t="s">
        <v>39</v>
      </c>
      <c r="E4065" t="s">
        <v>52</v>
      </c>
      <c r="F4065" t="s">
        <v>961</v>
      </c>
      <c r="G4065">
        <v>7.92</v>
      </c>
      <c r="H4065">
        <v>8</v>
      </c>
      <c r="I4065">
        <v>3.48</v>
      </c>
      <c r="J4065" t="str">
        <f>TEXT(sales[[#This Row],[Order Date]],"yyyy")</f>
        <v>2022</v>
      </c>
      <c r="K4065" t="str">
        <f>TEXT(sales[[#This Row],[Order Date]],"mmmm")</f>
        <v>December</v>
      </c>
    </row>
    <row r="4066" spans="1:11" ht="14.25" customHeight="1" x14ac:dyDescent="0.3">
      <c r="A4066" s="3">
        <v>44922</v>
      </c>
      <c r="B4066" t="s">
        <v>771</v>
      </c>
      <c r="C4066" t="s">
        <v>157</v>
      </c>
      <c r="D4066" t="s">
        <v>11</v>
      </c>
      <c r="E4066" t="s">
        <v>12</v>
      </c>
      <c r="F4066" t="s">
        <v>1492</v>
      </c>
      <c r="G4066">
        <v>195.64</v>
      </c>
      <c r="H4066">
        <v>4</v>
      </c>
      <c r="I4066">
        <v>91.95</v>
      </c>
      <c r="J4066" t="str">
        <f>TEXT(sales[[#This Row],[Order Date]],"yyyy")</f>
        <v>2022</v>
      </c>
      <c r="K4066" t="str">
        <f>TEXT(sales[[#This Row],[Order Date]],"mmmm")</f>
        <v>December</v>
      </c>
    </row>
    <row r="4067" spans="1:11" ht="14.25" customHeight="1" x14ac:dyDescent="0.3">
      <c r="A4067" s="3">
        <v>44922</v>
      </c>
      <c r="B4067" t="s">
        <v>771</v>
      </c>
      <c r="C4067" t="s">
        <v>157</v>
      </c>
      <c r="D4067" t="s">
        <v>39</v>
      </c>
      <c r="E4067" t="s">
        <v>40</v>
      </c>
      <c r="F4067" t="s">
        <v>2419</v>
      </c>
      <c r="G4067">
        <v>239.9</v>
      </c>
      <c r="H4067">
        <v>2</v>
      </c>
      <c r="I4067">
        <v>71.97</v>
      </c>
      <c r="J4067" t="str">
        <f>TEXT(sales[[#This Row],[Order Date]],"yyyy")</f>
        <v>2022</v>
      </c>
      <c r="K4067" t="str">
        <f>TEXT(sales[[#This Row],[Order Date]],"mmmm")</f>
        <v>December</v>
      </c>
    </row>
    <row r="4068" spans="1:11" ht="14.25" customHeight="1" x14ac:dyDescent="0.3">
      <c r="A4068" s="3">
        <v>44922</v>
      </c>
      <c r="B4068" t="s">
        <v>2053</v>
      </c>
      <c r="C4068" t="s">
        <v>78</v>
      </c>
      <c r="D4068" t="s">
        <v>34</v>
      </c>
      <c r="E4068" t="s">
        <v>145</v>
      </c>
      <c r="F4068" t="s">
        <v>1226</v>
      </c>
      <c r="G4068">
        <v>1548.99</v>
      </c>
      <c r="H4068">
        <v>9</v>
      </c>
      <c r="I4068">
        <v>-464.7</v>
      </c>
      <c r="J4068" t="str">
        <f>TEXT(sales[[#This Row],[Order Date]],"yyyy")</f>
        <v>2022</v>
      </c>
      <c r="K4068" t="str">
        <f>TEXT(sales[[#This Row],[Order Date]],"mmmm")</f>
        <v>December</v>
      </c>
    </row>
    <row r="4069" spans="1:11" ht="14.25" customHeight="1" x14ac:dyDescent="0.3">
      <c r="A4069" s="3">
        <v>44922</v>
      </c>
      <c r="B4069" t="s">
        <v>2053</v>
      </c>
      <c r="C4069" t="s">
        <v>78</v>
      </c>
      <c r="D4069" t="s">
        <v>11</v>
      </c>
      <c r="E4069" t="s">
        <v>63</v>
      </c>
      <c r="F4069" t="s">
        <v>64</v>
      </c>
      <c r="G4069">
        <v>19.87</v>
      </c>
      <c r="H4069">
        <v>3</v>
      </c>
      <c r="I4069">
        <v>6.71</v>
      </c>
      <c r="J4069" t="str">
        <f>TEXT(sales[[#This Row],[Order Date]],"yyyy")</f>
        <v>2022</v>
      </c>
      <c r="K4069" t="str">
        <f>TEXT(sales[[#This Row],[Order Date]],"mmmm")</f>
        <v>December</v>
      </c>
    </row>
    <row r="4070" spans="1:11" ht="14.25" customHeight="1" x14ac:dyDescent="0.3">
      <c r="A4070" s="3">
        <v>44922</v>
      </c>
      <c r="B4070" t="s">
        <v>1791</v>
      </c>
      <c r="C4070" t="s">
        <v>120</v>
      </c>
      <c r="D4070" t="s">
        <v>39</v>
      </c>
      <c r="E4070" t="s">
        <v>52</v>
      </c>
      <c r="F4070" t="s">
        <v>1389</v>
      </c>
      <c r="G4070">
        <v>4.7300000000000004</v>
      </c>
      <c r="H4070">
        <v>3</v>
      </c>
      <c r="I4070">
        <v>0.71</v>
      </c>
      <c r="J4070" t="str">
        <f>TEXT(sales[[#This Row],[Order Date]],"yyyy")</f>
        <v>2022</v>
      </c>
      <c r="K4070" t="str">
        <f>TEXT(sales[[#This Row],[Order Date]],"mmmm")</f>
        <v>December</v>
      </c>
    </row>
    <row r="4071" spans="1:11" ht="14.25" customHeight="1" x14ac:dyDescent="0.3">
      <c r="A4071" s="3">
        <v>44922</v>
      </c>
      <c r="B4071" t="s">
        <v>1791</v>
      </c>
      <c r="C4071" t="s">
        <v>120</v>
      </c>
      <c r="D4071" t="s">
        <v>34</v>
      </c>
      <c r="E4071" t="s">
        <v>47</v>
      </c>
      <c r="F4071" t="s">
        <v>2420</v>
      </c>
      <c r="G4071">
        <v>53.35</v>
      </c>
      <c r="H4071">
        <v>3</v>
      </c>
      <c r="I4071">
        <v>16.010000000000002</v>
      </c>
      <c r="J4071" t="str">
        <f>TEXT(sales[[#This Row],[Order Date]],"yyyy")</f>
        <v>2022</v>
      </c>
      <c r="K4071" t="str">
        <f>TEXT(sales[[#This Row],[Order Date]],"mmmm")</f>
        <v>December</v>
      </c>
    </row>
    <row r="4072" spans="1:11" ht="14.25" customHeight="1" x14ac:dyDescent="0.3">
      <c r="A4072" s="3">
        <v>44922</v>
      </c>
      <c r="B4072" t="s">
        <v>1791</v>
      </c>
      <c r="C4072" t="s">
        <v>120</v>
      </c>
      <c r="D4072" t="s">
        <v>34</v>
      </c>
      <c r="E4072" t="s">
        <v>74</v>
      </c>
      <c r="F4072" t="s">
        <v>2421</v>
      </c>
      <c r="G4072">
        <v>131.1</v>
      </c>
      <c r="H4072">
        <v>2</v>
      </c>
      <c r="I4072">
        <v>8.19</v>
      </c>
      <c r="J4072" t="str">
        <f>TEXT(sales[[#This Row],[Order Date]],"yyyy")</f>
        <v>2022</v>
      </c>
      <c r="K4072" t="str">
        <f>TEXT(sales[[#This Row],[Order Date]],"mmmm")</f>
        <v>December</v>
      </c>
    </row>
    <row r="4073" spans="1:11" ht="14.25" customHeight="1" x14ac:dyDescent="0.3">
      <c r="A4073" s="3">
        <v>44922</v>
      </c>
      <c r="B4073" t="s">
        <v>1791</v>
      </c>
      <c r="C4073" t="s">
        <v>120</v>
      </c>
      <c r="D4073" t="s">
        <v>11</v>
      </c>
      <c r="E4073" t="s">
        <v>18</v>
      </c>
      <c r="F4073" t="s">
        <v>299</v>
      </c>
      <c r="G4073">
        <v>22.51</v>
      </c>
      <c r="H4073">
        <v>3</v>
      </c>
      <c r="I4073">
        <v>2.25</v>
      </c>
      <c r="J4073" t="str">
        <f>TEXT(sales[[#This Row],[Order Date]],"yyyy")</f>
        <v>2022</v>
      </c>
      <c r="K4073" t="str">
        <f>TEXT(sales[[#This Row],[Order Date]],"mmmm")</f>
        <v>December</v>
      </c>
    </row>
    <row r="4074" spans="1:11" ht="14.25" customHeight="1" x14ac:dyDescent="0.3">
      <c r="A4074" s="3">
        <v>44922</v>
      </c>
      <c r="B4074" t="s">
        <v>1791</v>
      </c>
      <c r="C4074" t="s">
        <v>120</v>
      </c>
      <c r="D4074" t="s">
        <v>39</v>
      </c>
      <c r="E4074" t="s">
        <v>52</v>
      </c>
      <c r="F4074" t="s">
        <v>691</v>
      </c>
      <c r="G4074">
        <v>72.739999999999995</v>
      </c>
      <c r="H4074">
        <v>7</v>
      </c>
      <c r="I4074">
        <v>-12.73</v>
      </c>
      <c r="J4074" t="str">
        <f>TEXT(sales[[#This Row],[Order Date]],"yyyy")</f>
        <v>2022</v>
      </c>
      <c r="K4074" t="str">
        <f>TEXT(sales[[#This Row],[Order Date]],"mmmm")</f>
        <v>December</v>
      </c>
    </row>
    <row r="4075" spans="1:11" ht="14.25" customHeight="1" x14ac:dyDescent="0.3">
      <c r="A4075" s="3">
        <v>44922</v>
      </c>
      <c r="B4075" t="s">
        <v>558</v>
      </c>
      <c r="C4075" t="s">
        <v>27</v>
      </c>
      <c r="D4075" t="s">
        <v>11</v>
      </c>
      <c r="E4075" t="s">
        <v>18</v>
      </c>
      <c r="F4075" t="s">
        <v>1410</v>
      </c>
      <c r="G4075">
        <v>323.10000000000002</v>
      </c>
      <c r="H4075">
        <v>2</v>
      </c>
      <c r="I4075">
        <v>61.39</v>
      </c>
      <c r="J4075" t="str">
        <f>TEXT(sales[[#This Row],[Order Date]],"yyyy")</f>
        <v>2022</v>
      </c>
      <c r="K4075" t="str">
        <f>TEXT(sales[[#This Row],[Order Date]],"mmmm")</f>
        <v>December</v>
      </c>
    </row>
    <row r="4076" spans="1:11" ht="14.25" customHeight="1" x14ac:dyDescent="0.3">
      <c r="A4076" s="3">
        <v>44922</v>
      </c>
      <c r="B4076" t="s">
        <v>558</v>
      </c>
      <c r="C4076" t="s">
        <v>27</v>
      </c>
      <c r="D4076" t="s">
        <v>39</v>
      </c>
      <c r="E4076" t="s">
        <v>40</v>
      </c>
      <c r="F4076" t="s">
        <v>745</v>
      </c>
      <c r="G4076">
        <v>668.16</v>
      </c>
      <c r="H4076">
        <v>9</v>
      </c>
      <c r="I4076">
        <v>75.17</v>
      </c>
      <c r="J4076" t="str">
        <f>TEXT(sales[[#This Row],[Order Date]],"yyyy")</f>
        <v>2022</v>
      </c>
      <c r="K4076" t="str">
        <f>TEXT(sales[[#This Row],[Order Date]],"mmmm")</f>
        <v>December</v>
      </c>
    </row>
    <row r="4077" spans="1:11" ht="14.25" customHeight="1" x14ac:dyDescent="0.3">
      <c r="A4077" s="3">
        <v>44923</v>
      </c>
      <c r="B4077" t="s">
        <v>2276</v>
      </c>
      <c r="C4077" t="s">
        <v>23</v>
      </c>
      <c r="D4077" t="s">
        <v>39</v>
      </c>
      <c r="E4077" t="s">
        <v>52</v>
      </c>
      <c r="F4077" t="s">
        <v>2113</v>
      </c>
      <c r="G4077">
        <v>54.38</v>
      </c>
      <c r="H4077">
        <v>2</v>
      </c>
      <c r="I4077">
        <v>1.36</v>
      </c>
      <c r="J4077" t="str">
        <f>TEXT(sales[[#This Row],[Order Date]],"yyyy")</f>
        <v>2022</v>
      </c>
      <c r="K4077" t="str">
        <f>TEXT(sales[[#This Row],[Order Date]],"mmmm")</f>
        <v>December</v>
      </c>
    </row>
    <row r="4078" spans="1:11" ht="14.25" customHeight="1" x14ac:dyDescent="0.3">
      <c r="A4078" s="3">
        <v>44923</v>
      </c>
      <c r="B4078" t="s">
        <v>2209</v>
      </c>
      <c r="C4078" t="s">
        <v>15</v>
      </c>
      <c r="D4078" t="s">
        <v>11</v>
      </c>
      <c r="E4078" t="s">
        <v>18</v>
      </c>
      <c r="F4078" t="s">
        <v>2422</v>
      </c>
      <c r="G4078">
        <v>24.82</v>
      </c>
      <c r="H4078">
        <v>2</v>
      </c>
      <c r="I4078">
        <v>1.55</v>
      </c>
      <c r="J4078" t="str">
        <f>TEXT(sales[[#This Row],[Order Date]],"yyyy")</f>
        <v>2022</v>
      </c>
      <c r="K4078" t="str">
        <f>TEXT(sales[[#This Row],[Order Date]],"mmmm")</f>
        <v>December</v>
      </c>
    </row>
    <row r="4079" spans="1:11" ht="14.25" customHeight="1" x14ac:dyDescent="0.3">
      <c r="A4079" s="3">
        <v>44924</v>
      </c>
      <c r="B4079" t="s">
        <v>1610</v>
      </c>
      <c r="C4079" t="s">
        <v>149</v>
      </c>
      <c r="D4079" t="s">
        <v>11</v>
      </c>
      <c r="E4079" t="s">
        <v>200</v>
      </c>
      <c r="F4079" t="s">
        <v>1146</v>
      </c>
      <c r="G4079">
        <v>6.36</v>
      </c>
      <c r="H4079">
        <v>2</v>
      </c>
      <c r="I4079">
        <v>0.06</v>
      </c>
      <c r="J4079" t="str">
        <f>TEXT(sales[[#This Row],[Order Date]],"yyyy")</f>
        <v>2022</v>
      </c>
      <c r="K4079" t="str">
        <f>TEXT(sales[[#This Row],[Order Date]],"mmmm")</f>
        <v>December</v>
      </c>
    </row>
    <row r="4080" spans="1:11" ht="14.25" customHeight="1" x14ac:dyDescent="0.3">
      <c r="A4080" s="3">
        <v>44925</v>
      </c>
      <c r="B4080" t="s">
        <v>256</v>
      </c>
      <c r="C4080" t="s">
        <v>27</v>
      </c>
      <c r="D4080" t="s">
        <v>11</v>
      </c>
      <c r="E4080" t="s">
        <v>12</v>
      </c>
      <c r="F4080" t="s">
        <v>1132</v>
      </c>
      <c r="G4080">
        <v>68.52</v>
      </c>
      <c r="H4080">
        <v>3</v>
      </c>
      <c r="I4080">
        <v>31.52</v>
      </c>
      <c r="J4080" t="str">
        <f>TEXT(sales[[#This Row],[Order Date]],"yyyy")</f>
        <v>2022</v>
      </c>
      <c r="K4080" t="str">
        <f>TEXT(sales[[#This Row],[Order Date]],"mmmm")</f>
        <v>December</v>
      </c>
    </row>
    <row r="4081" spans="1:11" ht="14.25" customHeight="1" x14ac:dyDescent="0.3">
      <c r="A4081" s="3">
        <v>44925</v>
      </c>
      <c r="B4081" t="s">
        <v>256</v>
      </c>
      <c r="C4081" t="s">
        <v>27</v>
      </c>
      <c r="D4081" t="s">
        <v>11</v>
      </c>
      <c r="E4081" t="s">
        <v>18</v>
      </c>
      <c r="F4081" t="s">
        <v>595</v>
      </c>
      <c r="G4081">
        <v>74.94</v>
      </c>
      <c r="H4081">
        <v>3</v>
      </c>
      <c r="I4081">
        <v>14.24</v>
      </c>
      <c r="J4081" t="str">
        <f>TEXT(sales[[#This Row],[Order Date]],"yyyy")</f>
        <v>2022</v>
      </c>
      <c r="K4081" t="str">
        <f>TEXT(sales[[#This Row],[Order Date]],"mmmm")</f>
        <v>December</v>
      </c>
    </row>
    <row r="4082" spans="1:11" ht="14.25" customHeight="1" x14ac:dyDescent="0.3">
      <c r="A4082" s="3">
        <v>44925</v>
      </c>
      <c r="B4082" t="s">
        <v>256</v>
      </c>
      <c r="C4082" t="s">
        <v>27</v>
      </c>
      <c r="D4082" t="s">
        <v>39</v>
      </c>
      <c r="E4082" t="s">
        <v>302</v>
      </c>
      <c r="F4082" t="s">
        <v>2078</v>
      </c>
      <c r="G4082">
        <v>2548.56</v>
      </c>
      <c r="H4082">
        <v>6</v>
      </c>
      <c r="I4082">
        <v>286.70999999999998</v>
      </c>
      <c r="J4082" t="str">
        <f>TEXT(sales[[#This Row],[Order Date]],"yyyy")</f>
        <v>2022</v>
      </c>
      <c r="K4082" t="str">
        <f>TEXT(sales[[#This Row],[Order Date]],"mmmm")</f>
        <v>December</v>
      </c>
    </row>
    <row r="4083" spans="1:11" ht="14.25" customHeight="1" x14ac:dyDescent="0.3">
      <c r="A4083" s="3">
        <v>44925</v>
      </c>
      <c r="B4083" t="s">
        <v>256</v>
      </c>
      <c r="C4083" t="s">
        <v>27</v>
      </c>
      <c r="D4083" t="s">
        <v>11</v>
      </c>
      <c r="E4083" t="s">
        <v>63</v>
      </c>
      <c r="F4083" t="s">
        <v>2038</v>
      </c>
      <c r="G4083">
        <v>271.44</v>
      </c>
      <c r="H4083">
        <v>3</v>
      </c>
      <c r="I4083">
        <v>122.15</v>
      </c>
      <c r="J4083" t="str">
        <f>TEXT(sales[[#This Row],[Order Date]],"yyyy")</f>
        <v>2022</v>
      </c>
      <c r="K4083" t="str">
        <f>TEXT(sales[[#This Row],[Order Date]],"mmmm")</f>
        <v>December</v>
      </c>
    </row>
    <row r="4084" spans="1:11" ht="14.25" customHeight="1" x14ac:dyDescent="0.3">
      <c r="A4084" s="3">
        <v>44925</v>
      </c>
      <c r="B4084" t="s">
        <v>256</v>
      </c>
      <c r="C4084" t="s">
        <v>27</v>
      </c>
      <c r="D4084" t="s">
        <v>39</v>
      </c>
      <c r="E4084" t="s">
        <v>40</v>
      </c>
      <c r="F4084" t="s">
        <v>2419</v>
      </c>
      <c r="G4084">
        <v>287.88</v>
      </c>
      <c r="H4084">
        <v>3</v>
      </c>
      <c r="I4084">
        <v>35.99</v>
      </c>
      <c r="J4084" t="str">
        <f>TEXT(sales[[#This Row],[Order Date]],"yyyy")</f>
        <v>2022</v>
      </c>
      <c r="K4084" t="str">
        <f>TEXT(sales[[#This Row],[Order Date]],"mmmm")</f>
        <v>December</v>
      </c>
    </row>
    <row r="4085" spans="1:11" ht="14.25" customHeight="1" x14ac:dyDescent="0.3">
      <c r="A4085" s="3">
        <v>44926</v>
      </c>
      <c r="B4085" t="s">
        <v>422</v>
      </c>
      <c r="C4085" t="s">
        <v>515</v>
      </c>
      <c r="D4085" t="s">
        <v>11</v>
      </c>
      <c r="E4085" t="s">
        <v>20</v>
      </c>
      <c r="F4085" t="s">
        <v>37</v>
      </c>
      <c r="G4085">
        <v>487.98</v>
      </c>
      <c r="H4085">
        <v>2</v>
      </c>
      <c r="I4085">
        <v>152.5</v>
      </c>
      <c r="J4085" t="str">
        <f>TEXT(sales[[#This Row],[Order Date]],"yyyy")</f>
        <v>2022</v>
      </c>
      <c r="K4085" t="str">
        <f>TEXT(sales[[#This Row],[Order Date]],"mmmm")</f>
        <v>December</v>
      </c>
    </row>
    <row r="4086" spans="1:11" ht="14.25" customHeight="1" x14ac:dyDescent="0.3">
      <c r="A4086" s="3">
        <v>44926</v>
      </c>
      <c r="B4086" t="s">
        <v>1077</v>
      </c>
      <c r="C4086" t="s">
        <v>10</v>
      </c>
      <c r="D4086" t="s">
        <v>34</v>
      </c>
      <c r="E4086" t="s">
        <v>47</v>
      </c>
      <c r="F4086" t="s">
        <v>1532</v>
      </c>
      <c r="G4086">
        <v>14.76</v>
      </c>
      <c r="H4086">
        <v>5</v>
      </c>
      <c r="I4086">
        <v>-11.44</v>
      </c>
      <c r="J4086" t="str">
        <f>TEXT(sales[[#This Row],[Order Date]],"yyyy")</f>
        <v>2022</v>
      </c>
      <c r="K4086" t="str">
        <f>TEXT(sales[[#This Row],[Order Date]],"mmmm")</f>
        <v>December</v>
      </c>
    </row>
    <row r="4087" spans="1:11" ht="14.25" customHeight="1" x14ac:dyDescent="0.3">
      <c r="A4087" s="3">
        <v>44926</v>
      </c>
      <c r="B4087" t="s">
        <v>1077</v>
      </c>
      <c r="C4087" t="s">
        <v>10</v>
      </c>
      <c r="D4087" t="s">
        <v>11</v>
      </c>
      <c r="E4087" t="s">
        <v>20</v>
      </c>
      <c r="F4087" t="s">
        <v>937</v>
      </c>
      <c r="G4087">
        <v>3.66</v>
      </c>
      <c r="H4087">
        <v>4</v>
      </c>
      <c r="I4087">
        <v>-5.85</v>
      </c>
      <c r="J4087" t="str">
        <f>TEXT(sales[[#This Row],[Order Date]],"yyyy")</f>
        <v>2022</v>
      </c>
      <c r="K4087" t="str">
        <f>TEXT(sales[[#This Row],[Order Date]],"mmmm")</f>
        <v>December</v>
      </c>
    </row>
    <row r="4088" spans="1:11" ht="14.25" customHeight="1" x14ac:dyDescent="0.3">
      <c r="A4088" s="3">
        <v>44926</v>
      </c>
      <c r="B4088" t="s">
        <v>1242</v>
      </c>
      <c r="C4088" t="s">
        <v>33</v>
      </c>
      <c r="D4088" t="s">
        <v>11</v>
      </c>
      <c r="E4088" t="s">
        <v>20</v>
      </c>
      <c r="F4088" t="s">
        <v>2155</v>
      </c>
      <c r="G4088">
        <v>94.74</v>
      </c>
      <c r="H4088">
        <v>3</v>
      </c>
      <c r="I4088">
        <v>44.53</v>
      </c>
      <c r="J4088" t="str">
        <f>TEXT(sales[[#This Row],[Order Date]],"yyyy")</f>
        <v>2022</v>
      </c>
      <c r="K4088" t="str">
        <f>TEXT(sales[[#This Row],[Order Date]],"mmmm")</f>
        <v>December</v>
      </c>
    </row>
    <row r="4089" spans="1:11" ht="14.25" customHeight="1" x14ac:dyDescent="0.3">
      <c r="A4089" s="3">
        <v>44926</v>
      </c>
      <c r="B4089" t="s">
        <v>1242</v>
      </c>
      <c r="C4089" t="s">
        <v>33</v>
      </c>
      <c r="D4089" t="s">
        <v>11</v>
      </c>
      <c r="E4089" t="s">
        <v>20</v>
      </c>
      <c r="F4089" t="s">
        <v>758</v>
      </c>
      <c r="G4089">
        <v>60.64</v>
      </c>
      <c r="H4089">
        <v>4</v>
      </c>
      <c r="I4089">
        <v>27.89</v>
      </c>
      <c r="J4089" t="str">
        <f>TEXT(sales[[#This Row],[Order Date]],"yyyy")</f>
        <v>2022</v>
      </c>
      <c r="K4089" t="str">
        <f>TEXT(sales[[#This Row],[Order Date]],"mmmm")</f>
        <v>December</v>
      </c>
    </row>
    <row r="4090" spans="1:11" ht="14.25" customHeight="1" x14ac:dyDescent="0.3">
      <c r="A4090" s="3">
        <v>44926</v>
      </c>
      <c r="B4090" t="s">
        <v>1242</v>
      </c>
      <c r="C4090" t="s">
        <v>33</v>
      </c>
      <c r="D4090" t="s">
        <v>11</v>
      </c>
      <c r="E4090" t="s">
        <v>20</v>
      </c>
      <c r="F4090" t="s">
        <v>1993</v>
      </c>
      <c r="G4090">
        <v>76.3</v>
      </c>
      <c r="H4090">
        <v>5</v>
      </c>
      <c r="I4090">
        <v>38.15</v>
      </c>
      <c r="J4090" t="str">
        <f>TEXT(sales[[#This Row],[Order Date]],"yyyy")</f>
        <v>2022</v>
      </c>
      <c r="K4090" t="str">
        <f>TEXT(sales[[#This Row],[Order Date]],"mmmm")</f>
        <v>December</v>
      </c>
    </row>
    <row r="4091" spans="1:11" ht="14.25" customHeight="1" x14ac:dyDescent="0.3">
      <c r="A4091" s="3">
        <v>44926</v>
      </c>
      <c r="B4091" t="s">
        <v>1242</v>
      </c>
      <c r="C4091" t="s">
        <v>33</v>
      </c>
      <c r="D4091" t="s">
        <v>11</v>
      </c>
      <c r="E4091" t="s">
        <v>20</v>
      </c>
      <c r="F4091" t="s">
        <v>701</v>
      </c>
      <c r="G4091">
        <v>364.8</v>
      </c>
      <c r="H4091">
        <v>12</v>
      </c>
      <c r="I4091">
        <v>167.81</v>
      </c>
      <c r="J4091" t="str">
        <f>TEXT(sales[[#This Row],[Order Date]],"yyyy")</f>
        <v>2022</v>
      </c>
      <c r="K4091" t="str">
        <f>TEXT(sales[[#This Row],[Order Date]],"mmmm")</f>
        <v>December</v>
      </c>
    </row>
    <row r="4092" spans="1:11" ht="14.25" customHeight="1" x14ac:dyDescent="0.3">
      <c r="A4092" s="3">
        <v>44926</v>
      </c>
      <c r="B4092" t="s">
        <v>1574</v>
      </c>
      <c r="C4092" t="s">
        <v>10</v>
      </c>
      <c r="D4092" t="s">
        <v>11</v>
      </c>
      <c r="E4092" t="s">
        <v>18</v>
      </c>
      <c r="F4092" t="s">
        <v>68</v>
      </c>
      <c r="G4092">
        <v>152.69</v>
      </c>
      <c r="H4092">
        <v>2</v>
      </c>
      <c r="I4092">
        <v>-26.72</v>
      </c>
      <c r="J4092" t="str">
        <f>TEXT(sales[[#This Row],[Order Date]],"yyyy")</f>
        <v>2022</v>
      </c>
      <c r="K4092" t="str">
        <f>TEXT(sales[[#This Row],[Order Date]],"mmmm")</f>
        <v>December</v>
      </c>
    </row>
    <row r="4093" spans="1:11" ht="14.25" customHeight="1" x14ac:dyDescent="0.3">
      <c r="A4093" s="3">
        <v>44926</v>
      </c>
      <c r="B4093" t="s">
        <v>1574</v>
      </c>
      <c r="C4093" t="s">
        <v>10</v>
      </c>
      <c r="D4093" t="s">
        <v>11</v>
      </c>
      <c r="E4093" t="s">
        <v>43</v>
      </c>
      <c r="F4093" t="s">
        <v>282</v>
      </c>
      <c r="G4093">
        <v>3.49</v>
      </c>
      <c r="H4093">
        <v>2</v>
      </c>
      <c r="I4093">
        <v>0.56999999999999995</v>
      </c>
      <c r="J4093" t="str">
        <f>TEXT(sales[[#This Row],[Order Date]],"yyyy")</f>
        <v>2022</v>
      </c>
      <c r="K4093" t="str">
        <f>TEXT(sales[[#This Row],[Order Date]],"mmmm")</f>
        <v>December</v>
      </c>
    </row>
    <row r="4094" spans="1:11" ht="14.25" customHeight="1" x14ac:dyDescent="0.3">
      <c r="A4094" s="3">
        <v>44926</v>
      </c>
      <c r="B4094" t="s">
        <v>1574</v>
      </c>
      <c r="C4094" t="s">
        <v>10</v>
      </c>
      <c r="D4094" t="s">
        <v>11</v>
      </c>
      <c r="E4094" t="s">
        <v>200</v>
      </c>
      <c r="F4094" t="s">
        <v>807</v>
      </c>
      <c r="G4094">
        <v>5.89</v>
      </c>
      <c r="H4094">
        <v>2</v>
      </c>
      <c r="I4094">
        <v>-1.32</v>
      </c>
      <c r="J4094" t="str">
        <f>TEXT(sales[[#This Row],[Order Date]],"yyyy")</f>
        <v>2022</v>
      </c>
      <c r="K4094" t="str">
        <f>TEXT(sales[[#This Row],[Order Date]],"mmmm")</f>
        <v>December</v>
      </c>
    </row>
    <row r="4095" spans="1:11" ht="14.25" customHeight="1" x14ac:dyDescent="0.3">
      <c r="A4095" s="3">
        <v>44926</v>
      </c>
      <c r="B4095" t="s">
        <v>443</v>
      </c>
      <c r="C4095" t="s">
        <v>110</v>
      </c>
      <c r="D4095" t="s">
        <v>11</v>
      </c>
      <c r="E4095" t="s">
        <v>20</v>
      </c>
      <c r="F4095" t="s">
        <v>733</v>
      </c>
      <c r="G4095">
        <v>116.4</v>
      </c>
      <c r="H4095">
        <v>8</v>
      </c>
      <c r="I4095">
        <v>52.38</v>
      </c>
      <c r="J4095" t="str">
        <f>TEXT(sales[[#This Row],[Order Date]],"yyyy")</f>
        <v>2022</v>
      </c>
      <c r="K4095" t="str">
        <f>TEXT(sales[[#This Row],[Order Date]],"mmmm")</f>
        <v>December</v>
      </c>
    </row>
    <row r="4096" spans="1:11" ht="14.25" customHeight="1" x14ac:dyDescent="0.3">
      <c r="A4096" s="3">
        <v>44928</v>
      </c>
      <c r="B4096" t="s">
        <v>2244</v>
      </c>
      <c r="C4096" t="s">
        <v>531</v>
      </c>
      <c r="D4096" t="s">
        <v>34</v>
      </c>
      <c r="E4096" t="s">
        <v>74</v>
      </c>
      <c r="F4096" t="s">
        <v>2161</v>
      </c>
      <c r="G4096">
        <v>173.94</v>
      </c>
      <c r="H4096">
        <v>3</v>
      </c>
      <c r="I4096">
        <v>38.270000000000003</v>
      </c>
      <c r="J4096" t="str">
        <f>TEXT(sales[[#This Row],[Order Date]],"yyyy")</f>
        <v>2023</v>
      </c>
      <c r="K4096" t="str">
        <f>TEXT(sales[[#This Row],[Order Date]],"mmmm")</f>
        <v>January</v>
      </c>
    </row>
    <row r="4097" spans="1:11" ht="14.25" customHeight="1" x14ac:dyDescent="0.3">
      <c r="A4097" s="3">
        <v>44928</v>
      </c>
      <c r="B4097" t="s">
        <v>2244</v>
      </c>
      <c r="C4097" t="s">
        <v>531</v>
      </c>
      <c r="D4097" t="s">
        <v>39</v>
      </c>
      <c r="E4097" t="s">
        <v>40</v>
      </c>
      <c r="F4097" t="s">
        <v>1187</v>
      </c>
      <c r="G4097">
        <v>231.98</v>
      </c>
      <c r="H4097">
        <v>2</v>
      </c>
      <c r="I4097">
        <v>67.27</v>
      </c>
      <c r="J4097" t="str">
        <f>TEXT(sales[[#This Row],[Order Date]],"yyyy")</f>
        <v>2023</v>
      </c>
      <c r="K4097" t="str">
        <f>TEXT(sales[[#This Row],[Order Date]],"mmmm")</f>
        <v>January</v>
      </c>
    </row>
    <row r="4098" spans="1:11" ht="14.25" customHeight="1" x14ac:dyDescent="0.3">
      <c r="A4098" s="3">
        <v>44929</v>
      </c>
      <c r="B4098" t="s">
        <v>1079</v>
      </c>
      <c r="C4098" t="s">
        <v>27</v>
      </c>
      <c r="D4098" t="s">
        <v>11</v>
      </c>
      <c r="E4098" t="s">
        <v>18</v>
      </c>
      <c r="F4098" t="s">
        <v>144</v>
      </c>
      <c r="G4098">
        <v>114.46</v>
      </c>
      <c r="H4098">
        <v>2</v>
      </c>
      <c r="I4098">
        <v>28.62</v>
      </c>
      <c r="J4098" t="str">
        <f>TEXT(sales[[#This Row],[Order Date]],"yyyy")</f>
        <v>2023</v>
      </c>
      <c r="K4098" t="str">
        <f>TEXT(sales[[#This Row],[Order Date]],"mmmm")</f>
        <v>January</v>
      </c>
    </row>
    <row r="4099" spans="1:11" ht="14.25" customHeight="1" x14ac:dyDescent="0.3">
      <c r="A4099" s="3">
        <v>44929</v>
      </c>
      <c r="B4099" t="s">
        <v>967</v>
      </c>
      <c r="C4099" t="s">
        <v>10</v>
      </c>
      <c r="D4099" t="s">
        <v>39</v>
      </c>
      <c r="E4099" t="s">
        <v>52</v>
      </c>
      <c r="F4099" t="s">
        <v>673</v>
      </c>
      <c r="G4099">
        <v>30.08</v>
      </c>
      <c r="H4099">
        <v>2</v>
      </c>
      <c r="I4099">
        <v>-5.26</v>
      </c>
      <c r="J4099" t="str">
        <f>TEXT(sales[[#This Row],[Order Date]],"yyyy")</f>
        <v>2023</v>
      </c>
      <c r="K4099" t="str">
        <f>TEXT(sales[[#This Row],[Order Date]],"mmmm")</f>
        <v>January</v>
      </c>
    </row>
    <row r="4100" spans="1:11" ht="14.25" customHeight="1" x14ac:dyDescent="0.3">
      <c r="A4100" s="3">
        <v>44929</v>
      </c>
      <c r="B4100" t="s">
        <v>967</v>
      </c>
      <c r="C4100" t="s">
        <v>10</v>
      </c>
      <c r="D4100" t="s">
        <v>39</v>
      </c>
      <c r="E4100" t="s">
        <v>52</v>
      </c>
      <c r="F4100" t="s">
        <v>1451</v>
      </c>
      <c r="G4100">
        <v>165.6</v>
      </c>
      <c r="H4100">
        <v>3</v>
      </c>
      <c r="I4100">
        <v>-6.21</v>
      </c>
      <c r="J4100" t="str">
        <f>TEXT(sales[[#This Row],[Order Date]],"yyyy")</f>
        <v>2023</v>
      </c>
      <c r="K4100" t="str">
        <f>TEXT(sales[[#This Row],[Order Date]],"mmmm")</f>
        <v>January</v>
      </c>
    </row>
    <row r="4101" spans="1:11" ht="14.25" customHeight="1" x14ac:dyDescent="0.3">
      <c r="A4101" s="3">
        <v>44929</v>
      </c>
      <c r="B4101" t="s">
        <v>967</v>
      </c>
      <c r="C4101" t="s">
        <v>10</v>
      </c>
      <c r="D4101" t="s">
        <v>39</v>
      </c>
      <c r="E4101" t="s">
        <v>40</v>
      </c>
      <c r="F4101" t="s">
        <v>163</v>
      </c>
      <c r="G4101">
        <v>180.96</v>
      </c>
      <c r="H4101">
        <v>5</v>
      </c>
      <c r="I4101">
        <v>13.57</v>
      </c>
      <c r="J4101" t="str">
        <f>TEXT(sales[[#This Row],[Order Date]],"yyyy")</f>
        <v>2023</v>
      </c>
      <c r="K4101" t="str">
        <f>TEXT(sales[[#This Row],[Order Date]],"mmmm")</f>
        <v>January</v>
      </c>
    </row>
    <row r="4102" spans="1:11" ht="14.25" customHeight="1" x14ac:dyDescent="0.3">
      <c r="A4102" s="3">
        <v>44929</v>
      </c>
      <c r="B4102" t="s">
        <v>2423</v>
      </c>
      <c r="C4102" t="s">
        <v>840</v>
      </c>
      <c r="D4102" t="s">
        <v>34</v>
      </c>
      <c r="E4102" t="s">
        <v>145</v>
      </c>
      <c r="F4102" t="s">
        <v>1501</v>
      </c>
      <c r="G4102">
        <v>1592.85</v>
      </c>
      <c r="H4102">
        <v>7</v>
      </c>
      <c r="I4102">
        <v>350.43</v>
      </c>
      <c r="J4102" t="str">
        <f>TEXT(sales[[#This Row],[Order Date]],"yyyy")</f>
        <v>2023</v>
      </c>
      <c r="K4102" t="str">
        <f>TEXT(sales[[#This Row],[Order Date]],"mmmm")</f>
        <v>January</v>
      </c>
    </row>
    <row r="4103" spans="1:11" ht="14.25" customHeight="1" x14ac:dyDescent="0.3">
      <c r="A4103" s="3">
        <v>44929</v>
      </c>
      <c r="B4103" t="s">
        <v>2423</v>
      </c>
      <c r="C4103" t="s">
        <v>840</v>
      </c>
      <c r="D4103" t="s">
        <v>11</v>
      </c>
      <c r="E4103" t="s">
        <v>20</v>
      </c>
      <c r="F4103" t="s">
        <v>118</v>
      </c>
      <c r="G4103">
        <v>11.88</v>
      </c>
      <c r="H4103">
        <v>2</v>
      </c>
      <c r="I4103">
        <v>5.35</v>
      </c>
      <c r="J4103" t="str">
        <f>TEXT(sales[[#This Row],[Order Date]],"yyyy")</f>
        <v>2023</v>
      </c>
      <c r="K4103" t="str">
        <f>TEXT(sales[[#This Row],[Order Date]],"mmmm")</f>
        <v>January</v>
      </c>
    </row>
    <row r="4104" spans="1:11" ht="14.25" customHeight="1" x14ac:dyDescent="0.3">
      <c r="A4104" s="3">
        <v>44930</v>
      </c>
      <c r="B4104" t="s">
        <v>2424</v>
      </c>
      <c r="C4104" t="s">
        <v>245</v>
      </c>
      <c r="D4104" t="s">
        <v>39</v>
      </c>
      <c r="E4104" t="s">
        <v>603</v>
      </c>
      <c r="F4104" t="s">
        <v>2239</v>
      </c>
      <c r="G4104">
        <v>959.97</v>
      </c>
      <c r="H4104">
        <v>4</v>
      </c>
      <c r="I4104">
        <v>120</v>
      </c>
      <c r="J4104" t="str">
        <f>TEXT(sales[[#This Row],[Order Date]],"yyyy")</f>
        <v>2023</v>
      </c>
      <c r="K4104" t="str">
        <f>TEXT(sales[[#This Row],[Order Date]],"mmmm")</f>
        <v>January</v>
      </c>
    </row>
    <row r="4105" spans="1:11" ht="14.25" customHeight="1" x14ac:dyDescent="0.3">
      <c r="A4105" s="3">
        <v>44930</v>
      </c>
      <c r="B4105" t="s">
        <v>1974</v>
      </c>
      <c r="C4105" t="s">
        <v>23</v>
      </c>
      <c r="D4105" t="s">
        <v>11</v>
      </c>
      <c r="E4105" t="s">
        <v>24</v>
      </c>
      <c r="F4105" t="s">
        <v>51</v>
      </c>
      <c r="G4105">
        <v>4.67</v>
      </c>
      <c r="H4105">
        <v>1</v>
      </c>
      <c r="I4105">
        <v>0.57999999999999996</v>
      </c>
      <c r="J4105" t="str">
        <f>TEXT(sales[[#This Row],[Order Date]],"yyyy")</f>
        <v>2023</v>
      </c>
      <c r="K4105" t="str">
        <f>TEXT(sales[[#This Row],[Order Date]],"mmmm")</f>
        <v>January</v>
      </c>
    </row>
    <row r="4106" spans="1:11" ht="14.25" customHeight="1" x14ac:dyDescent="0.3">
      <c r="A4106" s="3">
        <v>44930</v>
      </c>
      <c r="B4106" t="s">
        <v>1974</v>
      </c>
      <c r="C4106" t="s">
        <v>23</v>
      </c>
      <c r="D4106" t="s">
        <v>11</v>
      </c>
      <c r="E4106" t="s">
        <v>20</v>
      </c>
      <c r="F4106" t="s">
        <v>662</v>
      </c>
      <c r="G4106">
        <v>104.58</v>
      </c>
      <c r="H4106">
        <v>6</v>
      </c>
      <c r="I4106">
        <v>-80.180000000000007</v>
      </c>
      <c r="J4106" t="str">
        <f>TEXT(sales[[#This Row],[Order Date]],"yyyy")</f>
        <v>2023</v>
      </c>
      <c r="K4106" t="str">
        <f>TEXT(sales[[#This Row],[Order Date]],"mmmm")</f>
        <v>January</v>
      </c>
    </row>
    <row r="4107" spans="1:11" ht="14.25" customHeight="1" x14ac:dyDescent="0.3">
      <c r="A4107" s="3">
        <v>44931</v>
      </c>
      <c r="B4107" t="s">
        <v>669</v>
      </c>
      <c r="C4107" t="s">
        <v>123</v>
      </c>
      <c r="D4107" t="s">
        <v>39</v>
      </c>
      <c r="E4107" t="s">
        <v>52</v>
      </c>
      <c r="F4107" t="s">
        <v>2425</v>
      </c>
      <c r="G4107">
        <v>191.47</v>
      </c>
      <c r="H4107">
        <v>6</v>
      </c>
      <c r="I4107">
        <v>40.69</v>
      </c>
      <c r="J4107" t="str">
        <f>TEXT(sales[[#This Row],[Order Date]],"yyyy")</f>
        <v>2023</v>
      </c>
      <c r="K4107" t="str">
        <f>TEXT(sales[[#This Row],[Order Date]],"mmmm")</f>
        <v>January</v>
      </c>
    </row>
    <row r="4108" spans="1:11" ht="14.25" customHeight="1" x14ac:dyDescent="0.3">
      <c r="A4108" s="3">
        <v>44931</v>
      </c>
      <c r="B4108" t="s">
        <v>669</v>
      </c>
      <c r="C4108" t="s">
        <v>123</v>
      </c>
      <c r="D4108" t="s">
        <v>11</v>
      </c>
      <c r="E4108" t="s">
        <v>24</v>
      </c>
      <c r="F4108" t="s">
        <v>2426</v>
      </c>
      <c r="G4108">
        <v>5.25</v>
      </c>
      <c r="H4108">
        <v>2</v>
      </c>
      <c r="I4108">
        <v>0.59</v>
      </c>
      <c r="J4108" t="str">
        <f>TEXT(sales[[#This Row],[Order Date]],"yyyy")</f>
        <v>2023</v>
      </c>
      <c r="K4108" t="str">
        <f>TEXT(sales[[#This Row],[Order Date]],"mmmm")</f>
        <v>January</v>
      </c>
    </row>
    <row r="4109" spans="1:11" ht="14.25" customHeight="1" x14ac:dyDescent="0.3">
      <c r="A4109" s="3">
        <v>44931</v>
      </c>
      <c r="B4109" t="s">
        <v>669</v>
      </c>
      <c r="C4109" t="s">
        <v>123</v>
      </c>
      <c r="D4109" t="s">
        <v>39</v>
      </c>
      <c r="E4109" t="s">
        <v>40</v>
      </c>
      <c r="F4109" t="s">
        <v>901</v>
      </c>
      <c r="G4109">
        <v>59.18</v>
      </c>
      <c r="H4109">
        <v>2</v>
      </c>
      <c r="I4109">
        <v>5.18</v>
      </c>
      <c r="J4109" t="str">
        <f>TEXT(sales[[#This Row],[Order Date]],"yyyy")</f>
        <v>2023</v>
      </c>
      <c r="K4109" t="str">
        <f>TEXT(sales[[#This Row],[Order Date]],"mmmm")</f>
        <v>January</v>
      </c>
    </row>
    <row r="4110" spans="1:11" ht="14.25" customHeight="1" x14ac:dyDescent="0.3">
      <c r="A4110" s="3">
        <v>44933</v>
      </c>
      <c r="B4110" t="s">
        <v>752</v>
      </c>
      <c r="C4110" t="s">
        <v>27</v>
      </c>
      <c r="D4110" t="s">
        <v>11</v>
      </c>
      <c r="E4110" t="s">
        <v>24</v>
      </c>
      <c r="F4110" t="s">
        <v>1929</v>
      </c>
      <c r="G4110">
        <v>34.58</v>
      </c>
      <c r="H4110">
        <v>1</v>
      </c>
      <c r="I4110">
        <v>10.029999999999999</v>
      </c>
      <c r="J4110" t="str">
        <f>TEXT(sales[[#This Row],[Order Date]],"yyyy")</f>
        <v>2023</v>
      </c>
      <c r="K4110" t="str">
        <f>TEXT(sales[[#This Row],[Order Date]],"mmmm")</f>
        <v>January</v>
      </c>
    </row>
    <row r="4111" spans="1:11" ht="14.25" customHeight="1" x14ac:dyDescent="0.3">
      <c r="A4111" s="3">
        <v>44933</v>
      </c>
      <c r="B4111" t="s">
        <v>2230</v>
      </c>
      <c r="C4111" t="s">
        <v>10</v>
      </c>
      <c r="D4111" t="s">
        <v>34</v>
      </c>
      <c r="E4111" t="s">
        <v>47</v>
      </c>
      <c r="F4111" t="s">
        <v>339</v>
      </c>
      <c r="G4111">
        <v>23.08</v>
      </c>
      <c r="H4111">
        <v>3</v>
      </c>
      <c r="I4111">
        <v>-10.96</v>
      </c>
      <c r="J4111" t="str">
        <f>TEXT(sales[[#This Row],[Order Date]],"yyyy")</f>
        <v>2023</v>
      </c>
      <c r="K4111" t="str">
        <f>TEXT(sales[[#This Row],[Order Date]],"mmmm")</f>
        <v>January</v>
      </c>
    </row>
    <row r="4112" spans="1:11" ht="14.25" customHeight="1" x14ac:dyDescent="0.3">
      <c r="A4112" s="3">
        <v>44933</v>
      </c>
      <c r="B4112" t="s">
        <v>2230</v>
      </c>
      <c r="C4112" t="s">
        <v>10</v>
      </c>
      <c r="D4112" t="s">
        <v>11</v>
      </c>
      <c r="E4112" t="s">
        <v>12</v>
      </c>
      <c r="F4112" t="s">
        <v>2172</v>
      </c>
      <c r="G4112">
        <v>25.92</v>
      </c>
      <c r="H4112">
        <v>5</v>
      </c>
      <c r="I4112">
        <v>9.07</v>
      </c>
      <c r="J4112" t="str">
        <f>TEXT(sales[[#This Row],[Order Date]],"yyyy")</f>
        <v>2023</v>
      </c>
      <c r="K4112" t="str">
        <f>TEXT(sales[[#This Row],[Order Date]],"mmmm")</f>
        <v>January</v>
      </c>
    </row>
    <row r="4113" spans="1:11" ht="14.25" customHeight="1" x14ac:dyDescent="0.3">
      <c r="A4113" s="3">
        <v>44934</v>
      </c>
      <c r="B4113" t="s">
        <v>29</v>
      </c>
      <c r="C4113" t="s">
        <v>157</v>
      </c>
      <c r="D4113" t="s">
        <v>34</v>
      </c>
      <c r="E4113" t="s">
        <v>74</v>
      </c>
      <c r="F4113" t="s">
        <v>1604</v>
      </c>
      <c r="G4113">
        <v>1565.88</v>
      </c>
      <c r="H4113">
        <v>6</v>
      </c>
      <c r="I4113">
        <v>407.13</v>
      </c>
      <c r="J4113" t="str">
        <f>TEXT(sales[[#This Row],[Order Date]],"yyyy")</f>
        <v>2023</v>
      </c>
      <c r="K4113" t="str">
        <f>TEXT(sales[[#This Row],[Order Date]],"mmmm")</f>
        <v>January</v>
      </c>
    </row>
    <row r="4114" spans="1:11" ht="14.25" customHeight="1" x14ac:dyDescent="0.3">
      <c r="A4114" s="3">
        <v>44934</v>
      </c>
      <c r="B4114" t="s">
        <v>29</v>
      </c>
      <c r="C4114" t="s">
        <v>157</v>
      </c>
      <c r="D4114" t="s">
        <v>11</v>
      </c>
      <c r="E4114" t="s">
        <v>20</v>
      </c>
      <c r="F4114" t="s">
        <v>1503</v>
      </c>
      <c r="G4114">
        <v>106.05</v>
      </c>
      <c r="H4114">
        <v>7</v>
      </c>
      <c r="I4114">
        <v>49.84</v>
      </c>
      <c r="J4114" t="str">
        <f>TEXT(sales[[#This Row],[Order Date]],"yyyy")</f>
        <v>2023</v>
      </c>
      <c r="K4114" t="str">
        <f>TEXT(sales[[#This Row],[Order Date]],"mmmm")</f>
        <v>January</v>
      </c>
    </row>
    <row r="4115" spans="1:11" ht="14.25" customHeight="1" x14ac:dyDescent="0.3">
      <c r="A4115" s="3">
        <v>44934</v>
      </c>
      <c r="B4115" t="s">
        <v>46</v>
      </c>
      <c r="C4115" t="s">
        <v>245</v>
      </c>
      <c r="D4115" t="s">
        <v>11</v>
      </c>
      <c r="E4115" t="s">
        <v>20</v>
      </c>
      <c r="F4115" t="s">
        <v>1927</v>
      </c>
      <c r="G4115">
        <v>30.83</v>
      </c>
      <c r="H4115">
        <v>7</v>
      </c>
      <c r="I4115">
        <v>-24.66</v>
      </c>
      <c r="J4115" t="str">
        <f>TEXT(sales[[#This Row],[Order Date]],"yyyy")</f>
        <v>2023</v>
      </c>
      <c r="K4115" t="str">
        <f>TEXT(sales[[#This Row],[Order Date]],"mmmm")</f>
        <v>January</v>
      </c>
    </row>
    <row r="4116" spans="1:11" ht="14.25" customHeight="1" x14ac:dyDescent="0.3">
      <c r="A4116" s="3">
        <v>44934</v>
      </c>
      <c r="B4116" t="s">
        <v>46</v>
      </c>
      <c r="C4116" t="s">
        <v>245</v>
      </c>
      <c r="D4116" t="s">
        <v>11</v>
      </c>
      <c r="E4116" t="s">
        <v>24</v>
      </c>
      <c r="F4116" t="s">
        <v>449</v>
      </c>
      <c r="G4116">
        <v>47.62</v>
      </c>
      <c r="H4116">
        <v>3</v>
      </c>
      <c r="I4116">
        <v>5.95</v>
      </c>
      <c r="J4116" t="str">
        <f>TEXT(sales[[#This Row],[Order Date]],"yyyy")</f>
        <v>2023</v>
      </c>
      <c r="K4116" t="str">
        <f>TEXT(sales[[#This Row],[Order Date]],"mmmm")</f>
        <v>January</v>
      </c>
    </row>
    <row r="4117" spans="1:11" ht="14.25" customHeight="1" x14ac:dyDescent="0.3">
      <c r="A4117" s="3">
        <v>44934</v>
      </c>
      <c r="B4117" t="s">
        <v>46</v>
      </c>
      <c r="C4117" t="s">
        <v>245</v>
      </c>
      <c r="D4117" t="s">
        <v>39</v>
      </c>
      <c r="E4117" t="s">
        <v>40</v>
      </c>
      <c r="F4117" t="s">
        <v>2427</v>
      </c>
      <c r="G4117">
        <v>108.78</v>
      </c>
      <c r="H4117">
        <v>2</v>
      </c>
      <c r="I4117">
        <v>10.88</v>
      </c>
      <c r="J4117" t="str">
        <f>TEXT(sales[[#This Row],[Order Date]],"yyyy")</f>
        <v>2023</v>
      </c>
      <c r="K4117" t="str">
        <f>TEXT(sales[[#This Row],[Order Date]],"mmmm")</f>
        <v>January</v>
      </c>
    </row>
    <row r="4118" spans="1:11" ht="14.25" customHeight="1" x14ac:dyDescent="0.3">
      <c r="A4118" s="3">
        <v>44935</v>
      </c>
      <c r="B4118" t="s">
        <v>593</v>
      </c>
      <c r="C4118" t="s">
        <v>27</v>
      </c>
      <c r="D4118" t="s">
        <v>39</v>
      </c>
      <c r="E4118" t="s">
        <v>52</v>
      </c>
      <c r="F4118" t="s">
        <v>2428</v>
      </c>
      <c r="G4118">
        <v>349.95</v>
      </c>
      <c r="H4118">
        <v>5</v>
      </c>
      <c r="I4118">
        <v>118.98</v>
      </c>
      <c r="J4118" t="str">
        <f>TEXT(sales[[#This Row],[Order Date]],"yyyy")</f>
        <v>2023</v>
      </c>
      <c r="K4118" t="str">
        <f>TEXT(sales[[#This Row],[Order Date]],"mmmm")</f>
        <v>January</v>
      </c>
    </row>
    <row r="4119" spans="1:11" ht="14.25" customHeight="1" x14ac:dyDescent="0.3">
      <c r="A4119" s="3">
        <v>44935</v>
      </c>
      <c r="B4119" t="s">
        <v>593</v>
      </c>
      <c r="C4119" t="s">
        <v>27</v>
      </c>
      <c r="D4119" t="s">
        <v>39</v>
      </c>
      <c r="E4119" t="s">
        <v>40</v>
      </c>
      <c r="F4119" t="s">
        <v>721</v>
      </c>
      <c r="G4119">
        <v>377.93</v>
      </c>
      <c r="H4119">
        <v>9</v>
      </c>
      <c r="I4119">
        <v>141.72</v>
      </c>
      <c r="J4119" t="str">
        <f>TEXT(sales[[#This Row],[Order Date]],"yyyy")</f>
        <v>2023</v>
      </c>
      <c r="K4119" t="str">
        <f>TEXT(sales[[#This Row],[Order Date]],"mmmm")</f>
        <v>January</v>
      </c>
    </row>
    <row r="4120" spans="1:11" ht="14.25" customHeight="1" x14ac:dyDescent="0.3">
      <c r="A4120" s="3">
        <v>44935</v>
      </c>
      <c r="B4120" t="s">
        <v>1867</v>
      </c>
      <c r="C4120" t="s">
        <v>78</v>
      </c>
      <c r="D4120" t="s">
        <v>34</v>
      </c>
      <c r="E4120" t="s">
        <v>47</v>
      </c>
      <c r="F4120" t="s">
        <v>2049</v>
      </c>
      <c r="G4120">
        <v>15.17</v>
      </c>
      <c r="H4120">
        <v>2</v>
      </c>
      <c r="I4120">
        <v>3.79</v>
      </c>
      <c r="J4120" t="str">
        <f>TEXT(sales[[#This Row],[Order Date]],"yyyy")</f>
        <v>2023</v>
      </c>
      <c r="K4120" t="str">
        <f>TEXT(sales[[#This Row],[Order Date]],"mmmm")</f>
        <v>January</v>
      </c>
    </row>
    <row r="4121" spans="1:11" ht="14.25" customHeight="1" x14ac:dyDescent="0.3">
      <c r="A4121" s="3">
        <v>44936</v>
      </c>
      <c r="B4121" t="s">
        <v>452</v>
      </c>
      <c r="C4121" t="s">
        <v>164</v>
      </c>
      <c r="D4121" t="s">
        <v>34</v>
      </c>
      <c r="E4121" t="s">
        <v>47</v>
      </c>
      <c r="F4121" t="s">
        <v>688</v>
      </c>
      <c r="G4121">
        <v>79.92</v>
      </c>
      <c r="H4121">
        <v>4</v>
      </c>
      <c r="I4121">
        <v>34.369999999999997</v>
      </c>
      <c r="J4121" t="str">
        <f>TEXT(sales[[#This Row],[Order Date]],"yyyy")</f>
        <v>2023</v>
      </c>
      <c r="K4121" t="str">
        <f>TEXT(sales[[#This Row],[Order Date]],"mmmm")</f>
        <v>January</v>
      </c>
    </row>
    <row r="4122" spans="1:11" ht="14.25" customHeight="1" x14ac:dyDescent="0.3">
      <c r="A4122" s="3">
        <v>44936</v>
      </c>
      <c r="B4122" t="s">
        <v>452</v>
      </c>
      <c r="C4122" t="s">
        <v>164</v>
      </c>
      <c r="D4122" t="s">
        <v>39</v>
      </c>
      <c r="E4122" t="s">
        <v>52</v>
      </c>
      <c r="F4122" t="s">
        <v>2361</v>
      </c>
      <c r="G4122">
        <v>69.98</v>
      </c>
      <c r="H4122">
        <v>2</v>
      </c>
      <c r="I4122">
        <v>13.3</v>
      </c>
      <c r="J4122" t="str">
        <f>TEXT(sales[[#This Row],[Order Date]],"yyyy")</f>
        <v>2023</v>
      </c>
      <c r="K4122" t="str">
        <f>TEXT(sales[[#This Row],[Order Date]],"mmmm")</f>
        <v>January</v>
      </c>
    </row>
    <row r="4123" spans="1:11" ht="14.25" customHeight="1" x14ac:dyDescent="0.3">
      <c r="A4123" s="3">
        <v>44936</v>
      </c>
      <c r="B4123" t="s">
        <v>2429</v>
      </c>
      <c r="C4123" t="s">
        <v>164</v>
      </c>
      <c r="D4123" t="s">
        <v>34</v>
      </c>
      <c r="E4123" t="s">
        <v>47</v>
      </c>
      <c r="F4123" t="s">
        <v>60</v>
      </c>
      <c r="G4123">
        <v>24.85</v>
      </c>
      <c r="H4123">
        <v>5</v>
      </c>
      <c r="I4123">
        <v>7.7</v>
      </c>
      <c r="J4123" t="str">
        <f>TEXT(sales[[#This Row],[Order Date]],"yyyy")</f>
        <v>2023</v>
      </c>
      <c r="K4123" t="str">
        <f>TEXT(sales[[#This Row],[Order Date]],"mmmm")</f>
        <v>January</v>
      </c>
    </row>
    <row r="4124" spans="1:11" ht="14.25" customHeight="1" x14ac:dyDescent="0.3">
      <c r="A4124" s="3">
        <v>44937</v>
      </c>
      <c r="B4124" t="s">
        <v>1143</v>
      </c>
      <c r="C4124" t="s">
        <v>78</v>
      </c>
      <c r="D4124" t="s">
        <v>11</v>
      </c>
      <c r="E4124" t="s">
        <v>12</v>
      </c>
      <c r="F4124" t="s">
        <v>836</v>
      </c>
      <c r="G4124">
        <v>15.55</v>
      </c>
      <c r="H4124">
        <v>3</v>
      </c>
      <c r="I4124">
        <v>5.44</v>
      </c>
      <c r="J4124" t="str">
        <f>TEXT(sales[[#This Row],[Order Date]],"yyyy")</f>
        <v>2023</v>
      </c>
      <c r="K4124" t="str">
        <f>TEXT(sales[[#This Row],[Order Date]],"mmmm")</f>
        <v>January</v>
      </c>
    </row>
    <row r="4125" spans="1:11" ht="14.25" customHeight="1" x14ac:dyDescent="0.3">
      <c r="A4125" s="3">
        <v>44937</v>
      </c>
      <c r="B4125" t="s">
        <v>1143</v>
      </c>
      <c r="C4125" t="s">
        <v>78</v>
      </c>
      <c r="D4125" t="s">
        <v>11</v>
      </c>
      <c r="E4125" t="s">
        <v>12</v>
      </c>
      <c r="F4125" t="s">
        <v>2377</v>
      </c>
      <c r="G4125">
        <v>63.31</v>
      </c>
      <c r="H4125">
        <v>3</v>
      </c>
      <c r="I4125">
        <v>20.58</v>
      </c>
      <c r="J4125" t="str">
        <f>TEXT(sales[[#This Row],[Order Date]],"yyyy")</f>
        <v>2023</v>
      </c>
      <c r="K4125" t="str">
        <f>TEXT(sales[[#This Row],[Order Date]],"mmmm")</f>
        <v>January</v>
      </c>
    </row>
    <row r="4126" spans="1:11" ht="14.25" customHeight="1" x14ac:dyDescent="0.3">
      <c r="A4126" s="3">
        <v>44937</v>
      </c>
      <c r="B4126" t="s">
        <v>1143</v>
      </c>
      <c r="C4126" t="s">
        <v>78</v>
      </c>
      <c r="D4126" t="s">
        <v>39</v>
      </c>
      <c r="E4126" t="s">
        <v>40</v>
      </c>
      <c r="F4126" t="s">
        <v>2430</v>
      </c>
      <c r="G4126">
        <v>15.59</v>
      </c>
      <c r="H4126">
        <v>2</v>
      </c>
      <c r="I4126">
        <v>-9.8699999999999992</v>
      </c>
      <c r="J4126" t="str">
        <f>TEXT(sales[[#This Row],[Order Date]],"yyyy")</f>
        <v>2023</v>
      </c>
      <c r="K4126" t="str">
        <f>TEXT(sales[[#This Row],[Order Date]],"mmmm")</f>
        <v>January</v>
      </c>
    </row>
    <row r="4127" spans="1:11" ht="14.25" customHeight="1" x14ac:dyDescent="0.3">
      <c r="A4127" s="3">
        <v>44937</v>
      </c>
      <c r="B4127" t="s">
        <v>413</v>
      </c>
      <c r="C4127" t="s">
        <v>78</v>
      </c>
      <c r="D4127" t="s">
        <v>34</v>
      </c>
      <c r="E4127" t="s">
        <v>47</v>
      </c>
      <c r="F4127" t="s">
        <v>117</v>
      </c>
      <c r="G4127">
        <v>54.99</v>
      </c>
      <c r="H4127">
        <v>14</v>
      </c>
      <c r="I4127">
        <v>8.94</v>
      </c>
      <c r="J4127" t="str">
        <f>TEXT(sales[[#This Row],[Order Date]],"yyyy")</f>
        <v>2023</v>
      </c>
      <c r="K4127" t="str">
        <f>TEXT(sales[[#This Row],[Order Date]],"mmmm")</f>
        <v>January</v>
      </c>
    </row>
    <row r="4128" spans="1:11" ht="14.25" customHeight="1" x14ac:dyDescent="0.3">
      <c r="A4128" s="3">
        <v>44940</v>
      </c>
      <c r="B4128" t="s">
        <v>2065</v>
      </c>
      <c r="C4128" t="s">
        <v>245</v>
      </c>
      <c r="D4128" t="s">
        <v>11</v>
      </c>
      <c r="E4128" t="s">
        <v>12</v>
      </c>
      <c r="F4128" t="s">
        <v>1609</v>
      </c>
      <c r="G4128">
        <v>89.57</v>
      </c>
      <c r="H4128">
        <v>2</v>
      </c>
      <c r="I4128">
        <v>32.47</v>
      </c>
      <c r="J4128" t="str">
        <f>TEXT(sales[[#This Row],[Order Date]],"yyyy")</f>
        <v>2023</v>
      </c>
      <c r="K4128" t="str">
        <f>TEXT(sales[[#This Row],[Order Date]],"mmmm")</f>
        <v>January</v>
      </c>
    </row>
    <row r="4129" spans="1:11" ht="14.25" customHeight="1" x14ac:dyDescent="0.3">
      <c r="A4129" s="3">
        <v>44940</v>
      </c>
      <c r="B4129" t="s">
        <v>2065</v>
      </c>
      <c r="C4129" t="s">
        <v>245</v>
      </c>
      <c r="D4129" t="s">
        <v>34</v>
      </c>
      <c r="E4129" t="s">
        <v>47</v>
      </c>
      <c r="F4129" t="s">
        <v>2431</v>
      </c>
      <c r="G4129">
        <v>315.77999999999997</v>
      </c>
      <c r="H4129">
        <v>8</v>
      </c>
      <c r="I4129">
        <v>31.58</v>
      </c>
      <c r="J4129" t="str">
        <f>TEXT(sales[[#This Row],[Order Date]],"yyyy")</f>
        <v>2023</v>
      </c>
      <c r="K4129" t="str">
        <f>TEXT(sales[[#This Row],[Order Date]],"mmmm")</f>
        <v>January</v>
      </c>
    </row>
    <row r="4130" spans="1:11" ht="14.25" customHeight="1" x14ac:dyDescent="0.3">
      <c r="A4130" s="3">
        <v>44941</v>
      </c>
      <c r="B4130" t="s">
        <v>724</v>
      </c>
      <c r="C4130" t="s">
        <v>177</v>
      </c>
      <c r="D4130" t="s">
        <v>11</v>
      </c>
      <c r="E4130" t="s">
        <v>63</v>
      </c>
      <c r="F4130" t="s">
        <v>1683</v>
      </c>
      <c r="G4130">
        <v>52.34</v>
      </c>
      <c r="H4130">
        <v>2</v>
      </c>
      <c r="I4130">
        <v>24.6</v>
      </c>
      <c r="J4130" t="str">
        <f>TEXT(sales[[#This Row],[Order Date]],"yyyy")</f>
        <v>2023</v>
      </c>
      <c r="K4130" t="str">
        <f>TEXT(sales[[#This Row],[Order Date]],"mmmm")</f>
        <v>January</v>
      </c>
    </row>
    <row r="4131" spans="1:11" ht="14.25" customHeight="1" x14ac:dyDescent="0.3">
      <c r="A4131" s="3">
        <v>44941</v>
      </c>
      <c r="B4131" t="s">
        <v>724</v>
      </c>
      <c r="C4131" t="s">
        <v>177</v>
      </c>
      <c r="D4131" t="s">
        <v>11</v>
      </c>
      <c r="E4131" t="s">
        <v>24</v>
      </c>
      <c r="F4131" t="s">
        <v>361</v>
      </c>
      <c r="G4131">
        <v>4.66</v>
      </c>
      <c r="H4131">
        <v>2</v>
      </c>
      <c r="I4131">
        <v>1.35</v>
      </c>
      <c r="J4131" t="str">
        <f>TEXT(sales[[#This Row],[Order Date]],"yyyy")</f>
        <v>2023</v>
      </c>
      <c r="K4131" t="str">
        <f>TEXT(sales[[#This Row],[Order Date]],"mmmm")</f>
        <v>January</v>
      </c>
    </row>
    <row r="4132" spans="1:11" ht="14.25" customHeight="1" x14ac:dyDescent="0.3">
      <c r="A4132" s="3">
        <v>44941</v>
      </c>
      <c r="B4132" t="s">
        <v>724</v>
      </c>
      <c r="C4132" t="s">
        <v>177</v>
      </c>
      <c r="D4132" t="s">
        <v>39</v>
      </c>
      <c r="E4132" t="s">
        <v>52</v>
      </c>
      <c r="F4132" t="s">
        <v>1134</v>
      </c>
      <c r="G4132">
        <v>254.97</v>
      </c>
      <c r="H4132">
        <v>3</v>
      </c>
      <c r="I4132">
        <v>91.79</v>
      </c>
      <c r="J4132" t="str">
        <f>TEXT(sales[[#This Row],[Order Date]],"yyyy")</f>
        <v>2023</v>
      </c>
      <c r="K4132" t="str">
        <f>TEXT(sales[[#This Row],[Order Date]],"mmmm")</f>
        <v>January</v>
      </c>
    </row>
    <row r="4133" spans="1:11" ht="14.25" customHeight="1" x14ac:dyDescent="0.3">
      <c r="A4133" s="3">
        <v>44941</v>
      </c>
      <c r="B4133" t="s">
        <v>1747</v>
      </c>
      <c r="C4133" t="s">
        <v>613</v>
      </c>
      <c r="D4133" t="s">
        <v>34</v>
      </c>
      <c r="E4133" t="s">
        <v>145</v>
      </c>
      <c r="F4133" t="s">
        <v>1460</v>
      </c>
      <c r="G4133">
        <v>181.8</v>
      </c>
      <c r="H4133">
        <v>1</v>
      </c>
      <c r="I4133">
        <v>-15.58</v>
      </c>
      <c r="J4133" t="str">
        <f>TEXT(sales[[#This Row],[Order Date]],"yyyy")</f>
        <v>2023</v>
      </c>
      <c r="K4133" t="str">
        <f>TEXT(sales[[#This Row],[Order Date]],"mmmm")</f>
        <v>January</v>
      </c>
    </row>
    <row r="4134" spans="1:11" ht="14.25" customHeight="1" x14ac:dyDescent="0.3">
      <c r="A4134" s="3">
        <v>44941</v>
      </c>
      <c r="B4134" t="s">
        <v>1563</v>
      </c>
      <c r="C4134" t="s">
        <v>149</v>
      </c>
      <c r="D4134" t="s">
        <v>11</v>
      </c>
      <c r="E4134" t="s">
        <v>63</v>
      </c>
      <c r="F4134" t="s">
        <v>2315</v>
      </c>
      <c r="G4134">
        <v>16.52</v>
      </c>
      <c r="H4134">
        <v>4</v>
      </c>
      <c r="I4134">
        <v>7.6</v>
      </c>
      <c r="J4134" t="str">
        <f>TEXT(sales[[#This Row],[Order Date]],"yyyy")</f>
        <v>2023</v>
      </c>
      <c r="K4134" t="str">
        <f>TEXT(sales[[#This Row],[Order Date]],"mmmm")</f>
        <v>January</v>
      </c>
    </row>
    <row r="4135" spans="1:11" ht="14.25" customHeight="1" x14ac:dyDescent="0.3">
      <c r="A4135" s="3">
        <v>44941</v>
      </c>
      <c r="B4135" t="s">
        <v>1563</v>
      </c>
      <c r="C4135" t="s">
        <v>149</v>
      </c>
      <c r="D4135" t="s">
        <v>11</v>
      </c>
      <c r="E4135" t="s">
        <v>12</v>
      </c>
      <c r="F4135" t="s">
        <v>1884</v>
      </c>
      <c r="G4135">
        <v>60.12</v>
      </c>
      <c r="H4135">
        <v>9</v>
      </c>
      <c r="I4135">
        <v>28.86</v>
      </c>
      <c r="J4135" t="str">
        <f>TEXT(sales[[#This Row],[Order Date]],"yyyy")</f>
        <v>2023</v>
      </c>
      <c r="K4135" t="str">
        <f>TEXT(sales[[#This Row],[Order Date]],"mmmm")</f>
        <v>January</v>
      </c>
    </row>
    <row r="4136" spans="1:11" ht="14.25" customHeight="1" x14ac:dyDescent="0.3">
      <c r="A4136" s="3">
        <v>44941</v>
      </c>
      <c r="B4136" t="s">
        <v>1563</v>
      </c>
      <c r="C4136" t="s">
        <v>149</v>
      </c>
      <c r="D4136" t="s">
        <v>11</v>
      </c>
      <c r="E4136" t="s">
        <v>20</v>
      </c>
      <c r="F4136" t="s">
        <v>1175</v>
      </c>
      <c r="G4136">
        <v>49.54</v>
      </c>
      <c r="H4136">
        <v>3</v>
      </c>
      <c r="I4136">
        <v>17.34</v>
      </c>
      <c r="J4136" t="str">
        <f>TEXT(sales[[#This Row],[Order Date]],"yyyy")</f>
        <v>2023</v>
      </c>
      <c r="K4136" t="str">
        <f>TEXT(sales[[#This Row],[Order Date]],"mmmm")</f>
        <v>January</v>
      </c>
    </row>
    <row r="4137" spans="1:11" ht="14.25" customHeight="1" x14ac:dyDescent="0.3">
      <c r="A4137" s="3">
        <v>44941</v>
      </c>
      <c r="B4137" t="s">
        <v>2432</v>
      </c>
      <c r="C4137" t="s">
        <v>149</v>
      </c>
      <c r="D4137" t="s">
        <v>11</v>
      </c>
      <c r="E4137" t="s">
        <v>12</v>
      </c>
      <c r="F4137" t="s">
        <v>1601</v>
      </c>
      <c r="G4137">
        <v>81.98</v>
      </c>
      <c r="H4137">
        <v>2</v>
      </c>
      <c r="I4137">
        <v>40.17</v>
      </c>
      <c r="J4137" t="str">
        <f>TEXT(sales[[#This Row],[Order Date]],"yyyy")</f>
        <v>2023</v>
      </c>
      <c r="K4137" t="str">
        <f>TEXT(sales[[#This Row],[Order Date]],"mmmm")</f>
        <v>January</v>
      </c>
    </row>
    <row r="4138" spans="1:11" ht="14.25" customHeight="1" x14ac:dyDescent="0.3">
      <c r="A4138" s="3">
        <v>44942</v>
      </c>
      <c r="B4138" t="s">
        <v>900</v>
      </c>
      <c r="C4138" t="s">
        <v>27</v>
      </c>
      <c r="D4138" t="s">
        <v>11</v>
      </c>
      <c r="E4138" t="s">
        <v>20</v>
      </c>
      <c r="F4138" t="s">
        <v>1630</v>
      </c>
      <c r="G4138">
        <v>11.65</v>
      </c>
      <c r="H4138">
        <v>2</v>
      </c>
      <c r="I4138">
        <v>4.22</v>
      </c>
      <c r="J4138" t="str">
        <f>TEXT(sales[[#This Row],[Order Date]],"yyyy")</f>
        <v>2023</v>
      </c>
      <c r="K4138" t="str">
        <f>TEXT(sales[[#This Row],[Order Date]],"mmmm")</f>
        <v>January</v>
      </c>
    </row>
    <row r="4139" spans="1:11" ht="14.25" customHeight="1" x14ac:dyDescent="0.3">
      <c r="A4139" s="3">
        <v>44942</v>
      </c>
      <c r="B4139" t="s">
        <v>900</v>
      </c>
      <c r="C4139" t="s">
        <v>27</v>
      </c>
      <c r="D4139" t="s">
        <v>39</v>
      </c>
      <c r="E4139" t="s">
        <v>52</v>
      </c>
      <c r="F4139" t="s">
        <v>2433</v>
      </c>
      <c r="G4139">
        <v>90.57</v>
      </c>
      <c r="H4139">
        <v>3</v>
      </c>
      <c r="I4139">
        <v>11.77</v>
      </c>
      <c r="J4139" t="str">
        <f>TEXT(sales[[#This Row],[Order Date]],"yyyy")</f>
        <v>2023</v>
      </c>
      <c r="K4139" t="str">
        <f>TEXT(sales[[#This Row],[Order Date]],"mmmm")</f>
        <v>January</v>
      </c>
    </row>
    <row r="4140" spans="1:11" ht="14.25" customHeight="1" x14ac:dyDescent="0.3">
      <c r="A4140" s="3">
        <v>44943</v>
      </c>
      <c r="B4140" t="s">
        <v>2225</v>
      </c>
      <c r="C4140" t="s">
        <v>685</v>
      </c>
      <c r="D4140" t="s">
        <v>34</v>
      </c>
      <c r="E4140" t="s">
        <v>47</v>
      </c>
      <c r="F4140" t="s">
        <v>2366</v>
      </c>
      <c r="G4140">
        <v>322.58999999999997</v>
      </c>
      <c r="H4140">
        <v>3</v>
      </c>
      <c r="I4140">
        <v>64.52</v>
      </c>
      <c r="J4140" t="str">
        <f>TEXT(sales[[#This Row],[Order Date]],"yyyy")</f>
        <v>2023</v>
      </c>
      <c r="K4140" t="str">
        <f>TEXT(sales[[#This Row],[Order Date]],"mmmm")</f>
        <v>January</v>
      </c>
    </row>
    <row r="4141" spans="1:11" ht="14.25" customHeight="1" x14ac:dyDescent="0.3">
      <c r="A4141" s="3">
        <v>44943</v>
      </c>
      <c r="B4141" t="s">
        <v>2225</v>
      </c>
      <c r="C4141" t="s">
        <v>685</v>
      </c>
      <c r="D4141" t="s">
        <v>39</v>
      </c>
      <c r="E4141" t="s">
        <v>52</v>
      </c>
      <c r="F4141" t="s">
        <v>84</v>
      </c>
      <c r="G4141">
        <v>29.99</v>
      </c>
      <c r="H4141">
        <v>1</v>
      </c>
      <c r="I4141">
        <v>13.2</v>
      </c>
      <c r="J4141" t="str">
        <f>TEXT(sales[[#This Row],[Order Date]],"yyyy")</f>
        <v>2023</v>
      </c>
      <c r="K4141" t="str">
        <f>TEXT(sales[[#This Row],[Order Date]],"mmmm")</f>
        <v>January</v>
      </c>
    </row>
    <row r="4142" spans="1:11" ht="14.25" customHeight="1" x14ac:dyDescent="0.3">
      <c r="A4142" s="3">
        <v>44943</v>
      </c>
      <c r="B4142" t="s">
        <v>2225</v>
      </c>
      <c r="C4142" t="s">
        <v>685</v>
      </c>
      <c r="D4142" t="s">
        <v>39</v>
      </c>
      <c r="E4142" t="s">
        <v>52</v>
      </c>
      <c r="F4142" t="s">
        <v>2221</v>
      </c>
      <c r="G4142">
        <v>371.97</v>
      </c>
      <c r="H4142">
        <v>3</v>
      </c>
      <c r="I4142">
        <v>66.95</v>
      </c>
      <c r="J4142" t="str">
        <f>TEXT(sales[[#This Row],[Order Date]],"yyyy")</f>
        <v>2023</v>
      </c>
      <c r="K4142" t="str">
        <f>TEXT(sales[[#This Row],[Order Date]],"mmmm")</f>
        <v>January</v>
      </c>
    </row>
    <row r="4143" spans="1:11" ht="14.25" customHeight="1" x14ac:dyDescent="0.3">
      <c r="A4143" s="3">
        <v>44943</v>
      </c>
      <c r="B4143" t="s">
        <v>2412</v>
      </c>
      <c r="C4143" t="s">
        <v>30</v>
      </c>
      <c r="D4143" t="s">
        <v>39</v>
      </c>
      <c r="E4143" t="s">
        <v>52</v>
      </c>
      <c r="F4143" t="s">
        <v>1795</v>
      </c>
      <c r="G4143">
        <v>316</v>
      </c>
      <c r="H4143">
        <v>4</v>
      </c>
      <c r="I4143">
        <v>31.6</v>
      </c>
      <c r="J4143" t="str">
        <f>TEXT(sales[[#This Row],[Order Date]],"yyyy")</f>
        <v>2023</v>
      </c>
      <c r="K4143" t="str">
        <f>TEXT(sales[[#This Row],[Order Date]],"mmmm")</f>
        <v>January</v>
      </c>
    </row>
    <row r="4144" spans="1:11" ht="14.25" customHeight="1" x14ac:dyDescent="0.3">
      <c r="A4144" s="3">
        <v>44947</v>
      </c>
      <c r="B4144" t="s">
        <v>683</v>
      </c>
      <c r="C4144" t="s">
        <v>27</v>
      </c>
      <c r="D4144" t="s">
        <v>34</v>
      </c>
      <c r="E4144" t="s">
        <v>35</v>
      </c>
      <c r="F4144" t="s">
        <v>1256</v>
      </c>
      <c r="G4144">
        <v>153.57</v>
      </c>
      <c r="H4144">
        <v>2</v>
      </c>
      <c r="I4144">
        <v>-5.76</v>
      </c>
      <c r="J4144" t="str">
        <f>TEXT(sales[[#This Row],[Order Date]],"yyyy")</f>
        <v>2023</v>
      </c>
      <c r="K4144" t="str">
        <f>TEXT(sales[[#This Row],[Order Date]],"mmmm")</f>
        <v>January</v>
      </c>
    </row>
    <row r="4145" spans="1:11" ht="14.25" customHeight="1" x14ac:dyDescent="0.3">
      <c r="A4145" s="3">
        <v>44947</v>
      </c>
      <c r="B4145" t="s">
        <v>683</v>
      </c>
      <c r="C4145" t="s">
        <v>27</v>
      </c>
      <c r="D4145" t="s">
        <v>34</v>
      </c>
      <c r="E4145" t="s">
        <v>35</v>
      </c>
      <c r="F4145" t="s">
        <v>2182</v>
      </c>
      <c r="G4145">
        <v>1013.49</v>
      </c>
      <c r="H4145">
        <v>7</v>
      </c>
      <c r="I4145">
        <v>76.010000000000005</v>
      </c>
      <c r="J4145" t="str">
        <f>TEXT(sales[[#This Row],[Order Date]],"yyyy")</f>
        <v>2023</v>
      </c>
      <c r="K4145" t="str">
        <f>TEXT(sales[[#This Row],[Order Date]],"mmmm")</f>
        <v>January</v>
      </c>
    </row>
    <row r="4146" spans="1:11" ht="14.25" customHeight="1" x14ac:dyDescent="0.3">
      <c r="A4146" s="3">
        <v>44948</v>
      </c>
      <c r="B4146" t="s">
        <v>651</v>
      </c>
      <c r="C4146" t="s">
        <v>177</v>
      </c>
      <c r="D4146" t="s">
        <v>11</v>
      </c>
      <c r="E4146" t="s">
        <v>43</v>
      </c>
      <c r="F4146" t="s">
        <v>2096</v>
      </c>
      <c r="G4146">
        <v>7.56</v>
      </c>
      <c r="H4146">
        <v>6</v>
      </c>
      <c r="I4146">
        <v>0.3</v>
      </c>
      <c r="J4146" t="str">
        <f>TEXT(sales[[#This Row],[Order Date]],"yyyy")</f>
        <v>2023</v>
      </c>
      <c r="K4146" t="str">
        <f>TEXT(sales[[#This Row],[Order Date]],"mmmm")</f>
        <v>January</v>
      </c>
    </row>
    <row r="4147" spans="1:11" ht="14.25" customHeight="1" x14ac:dyDescent="0.3">
      <c r="A4147" s="3">
        <v>44948</v>
      </c>
      <c r="B4147" t="s">
        <v>2262</v>
      </c>
      <c r="C4147" t="s">
        <v>245</v>
      </c>
      <c r="D4147" t="s">
        <v>34</v>
      </c>
      <c r="E4147" t="s">
        <v>47</v>
      </c>
      <c r="F4147" t="s">
        <v>1455</v>
      </c>
      <c r="G4147">
        <v>14.27</v>
      </c>
      <c r="H4147">
        <v>8</v>
      </c>
      <c r="I4147">
        <v>4.28</v>
      </c>
      <c r="J4147" t="str">
        <f>TEXT(sales[[#This Row],[Order Date]],"yyyy")</f>
        <v>2023</v>
      </c>
      <c r="K4147" t="str">
        <f>TEXT(sales[[#This Row],[Order Date]],"mmmm")</f>
        <v>January</v>
      </c>
    </row>
    <row r="4148" spans="1:11" ht="14.25" customHeight="1" x14ac:dyDescent="0.3">
      <c r="A4148" s="3">
        <v>44948</v>
      </c>
      <c r="B4148" t="s">
        <v>2262</v>
      </c>
      <c r="C4148" t="s">
        <v>245</v>
      </c>
      <c r="D4148" t="s">
        <v>34</v>
      </c>
      <c r="E4148" t="s">
        <v>74</v>
      </c>
      <c r="F4148" t="s">
        <v>2170</v>
      </c>
      <c r="G4148">
        <v>451.14</v>
      </c>
      <c r="H4148">
        <v>4</v>
      </c>
      <c r="I4148">
        <v>-67.67</v>
      </c>
      <c r="J4148" t="str">
        <f>TEXT(sales[[#This Row],[Order Date]],"yyyy")</f>
        <v>2023</v>
      </c>
      <c r="K4148" t="str">
        <f>TEXT(sales[[#This Row],[Order Date]],"mmmm")</f>
        <v>January</v>
      </c>
    </row>
    <row r="4149" spans="1:11" ht="14.25" customHeight="1" x14ac:dyDescent="0.3">
      <c r="A4149" s="3">
        <v>44948</v>
      </c>
      <c r="B4149" t="s">
        <v>2262</v>
      </c>
      <c r="C4149" t="s">
        <v>245</v>
      </c>
      <c r="D4149" t="s">
        <v>11</v>
      </c>
      <c r="E4149" t="s">
        <v>92</v>
      </c>
      <c r="F4149" t="s">
        <v>93</v>
      </c>
      <c r="G4149">
        <v>64.86</v>
      </c>
      <c r="H4149">
        <v>4</v>
      </c>
      <c r="I4149">
        <v>6.49</v>
      </c>
      <c r="J4149" t="str">
        <f>TEXT(sales[[#This Row],[Order Date]],"yyyy")</f>
        <v>2023</v>
      </c>
      <c r="K4149" t="str">
        <f>TEXT(sales[[#This Row],[Order Date]],"mmmm")</f>
        <v>January</v>
      </c>
    </row>
    <row r="4150" spans="1:11" ht="14.25" customHeight="1" x14ac:dyDescent="0.3">
      <c r="A4150" s="3">
        <v>44948</v>
      </c>
      <c r="B4150" t="s">
        <v>669</v>
      </c>
      <c r="C4150" t="s">
        <v>164</v>
      </c>
      <c r="D4150" t="s">
        <v>34</v>
      </c>
      <c r="E4150" t="s">
        <v>47</v>
      </c>
      <c r="F4150" t="s">
        <v>773</v>
      </c>
      <c r="G4150">
        <v>109.9</v>
      </c>
      <c r="H4150">
        <v>5</v>
      </c>
      <c r="I4150">
        <v>37.369999999999997</v>
      </c>
      <c r="J4150" t="str">
        <f>TEXT(sales[[#This Row],[Order Date]],"yyyy")</f>
        <v>2023</v>
      </c>
      <c r="K4150" t="str">
        <f>TEXT(sales[[#This Row],[Order Date]],"mmmm")</f>
        <v>January</v>
      </c>
    </row>
    <row r="4151" spans="1:11" ht="14.25" customHeight="1" x14ac:dyDescent="0.3">
      <c r="A4151" s="3">
        <v>44948</v>
      </c>
      <c r="B4151" t="s">
        <v>1251</v>
      </c>
      <c r="C4151" t="s">
        <v>164</v>
      </c>
      <c r="D4151" t="s">
        <v>11</v>
      </c>
      <c r="E4151" t="s">
        <v>12</v>
      </c>
      <c r="F4151" t="s">
        <v>2384</v>
      </c>
      <c r="G4151">
        <v>12.96</v>
      </c>
      <c r="H4151">
        <v>2</v>
      </c>
      <c r="I4151">
        <v>6.22</v>
      </c>
      <c r="J4151" t="str">
        <f>TEXT(sales[[#This Row],[Order Date]],"yyyy")</f>
        <v>2023</v>
      </c>
      <c r="K4151" t="str">
        <f>TEXT(sales[[#This Row],[Order Date]],"mmmm")</f>
        <v>January</v>
      </c>
    </row>
    <row r="4152" spans="1:11" ht="14.25" customHeight="1" x14ac:dyDescent="0.3">
      <c r="A4152" s="3">
        <v>44948</v>
      </c>
      <c r="B4152" t="s">
        <v>1758</v>
      </c>
      <c r="C4152" t="s">
        <v>27</v>
      </c>
      <c r="D4152" t="s">
        <v>11</v>
      </c>
      <c r="E4152" t="s">
        <v>16</v>
      </c>
      <c r="F4152" t="s">
        <v>1542</v>
      </c>
      <c r="G4152">
        <v>44.4</v>
      </c>
      <c r="H4152">
        <v>3</v>
      </c>
      <c r="I4152">
        <v>22.2</v>
      </c>
      <c r="J4152" t="str">
        <f>TEXT(sales[[#This Row],[Order Date]],"yyyy")</f>
        <v>2023</v>
      </c>
      <c r="K4152" t="str">
        <f>TEXT(sales[[#This Row],[Order Date]],"mmmm")</f>
        <v>January</v>
      </c>
    </row>
    <row r="4153" spans="1:11" ht="14.25" customHeight="1" x14ac:dyDescent="0.3">
      <c r="A4153" s="3">
        <v>44948</v>
      </c>
      <c r="B4153" t="s">
        <v>1758</v>
      </c>
      <c r="C4153" t="s">
        <v>27</v>
      </c>
      <c r="D4153" t="s">
        <v>11</v>
      </c>
      <c r="E4153" t="s">
        <v>16</v>
      </c>
      <c r="F4153" t="s">
        <v>377</v>
      </c>
      <c r="G4153">
        <v>20.65</v>
      </c>
      <c r="H4153">
        <v>5</v>
      </c>
      <c r="I4153">
        <v>9.5</v>
      </c>
      <c r="J4153" t="str">
        <f>TEXT(sales[[#This Row],[Order Date]],"yyyy")</f>
        <v>2023</v>
      </c>
      <c r="K4153" t="str">
        <f>TEXT(sales[[#This Row],[Order Date]],"mmmm")</f>
        <v>January</v>
      </c>
    </row>
    <row r="4154" spans="1:11" ht="14.25" customHeight="1" x14ac:dyDescent="0.3">
      <c r="A4154" s="3">
        <v>44948</v>
      </c>
      <c r="B4154" t="s">
        <v>695</v>
      </c>
      <c r="C4154" t="s">
        <v>78</v>
      </c>
      <c r="D4154" t="s">
        <v>39</v>
      </c>
      <c r="E4154" t="s">
        <v>40</v>
      </c>
      <c r="F4154" t="s">
        <v>863</v>
      </c>
      <c r="G4154">
        <v>110.38</v>
      </c>
      <c r="H4154">
        <v>4</v>
      </c>
      <c r="I4154">
        <v>-20.239999999999998</v>
      </c>
      <c r="J4154" t="str">
        <f>TEXT(sales[[#This Row],[Order Date]],"yyyy")</f>
        <v>2023</v>
      </c>
      <c r="K4154" t="str">
        <f>TEXT(sales[[#This Row],[Order Date]],"mmmm")</f>
        <v>January</v>
      </c>
    </row>
    <row r="4155" spans="1:11" ht="14.25" customHeight="1" x14ac:dyDescent="0.3">
      <c r="A4155" s="3">
        <v>44948</v>
      </c>
      <c r="B4155" t="s">
        <v>695</v>
      </c>
      <c r="C4155" t="s">
        <v>78</v>
      </c>
      <c r="D4155" t="s">
        <v>39</v>
      </c>
      <c r="E4155" t="s">
        <v>52</v>
      </c>
      <c r="F4155" t="s">
        <v>1969</v>
      </c>
      <c r="G4155">
        <v>55.18</v>
      </c>
      <c r="H4155">
        <v>3</v>
      </c>
      <c r="I4155">
        <v>15.86</v>
      </c>
      <c r="J4155" t="str">
        <f>TEXT(sales[[#This Row],[Order Date]],"yyyy")</f>
        <v>2023</v>
      </c>
      <c r="K4155" t="str">
        <f>TEXT(sales[[#This Row],[Order Date]],"mmmm")</f>
        <v>January</v>
      </c>
    </row>
    <row r="4156" spans="1:11" ht="14.25" customHeight="1" x14ac:dyDescent="0.3">
      <c r="A4156" s="3">
        <v>44948</v>
      </c>
      <c r="B4156" t="s">
        <v>853</v>
      </c>
      <c r="C4156" t="s">
        <v>149</v>
      </c>
      <c r="D4156" t="s">
        <v>11</v>
      </c>
      <c r="E4156" t="s">
        <v>20</v>
      </c>
      <c r="F4156" t="s">
        <v>1043</v>
      </c>
      <c r="G4156">
        <v>26.34</v>
      </c>
      <c r="H4156">
        <v>4</v>
      </c>
      <c r="I4156">
        <v>9.2200000000000006</v>
      </c>
      <c r="J4156" t="str">
        <f>TEXT(sales[[#This Row],[Order Date]],"yyyy")</f>
        <v>2023</v>
      </c>
      <c r="K4156" t="str">
        <f>TEXT(sales[[#This Row],[Order Date]],"mmmm")</f>
        <v>January</v>
      </c>
    </row>
    <row r="4157" spans="1:11" ht="14.25" customHeight="1" x14ac:dyDescent="0.3">
      <c r="A4157" s="3">
        <v>44949</v>
      </c>
      <c r="B4157" t="s">
        <v>2318</v>
      </c>
      <c r="C4157" t="s">
        <v>27</v>
      </c>
      <c r="D4157" t="s">
        <v>34</v>
      </c>
      <c r="E4157" t="s">
        <v>47</v>
      </c>
      <c r="F4157" t="s">
        <v>1026</v>
      </c>
      <c r="G4157">
        <v>59.99</v>
      </c>
      <c r="H4157">
        <v>7</v>
      </c>
      <c r="I4157">
        <v>21.6</v>
      </c>
      <c r="J4157" t="str">
        <f>TEXT(sales[[#This Row],[Order Date]],"yyyy")</f>
        <v>2023</v>
      </c>
      <c r="K4157" t="str">
        <f>TEXT(sales[[#This Row],[Order Date]],"mmmm")</f>
        <v>January</v>
      </c>
    </row>
    <row r="4158" spans="1:11" ht="14.25" customHeight="1" x14ac:dyDescent="0.3">
      <c r="A4158" s="3">
        <v>44949</v>
      </c>
      <c r="B4158" t="s">
        <v>1883</v>
      </c>
      <c r="C4158" t="s">
        <v>2322</v>
      </c>
      <c r="D4158" t="s">
        <v>39</v>
      </c>
      <c r="E4158" t="s">
        <v>52</v>
      </c>
      <c r="F4158" t="s">
        <v>454</v>
      </c>
      <c r="G4158">
        <v>99.98</v>
      </c>
      <c r="H4158">
        <v>2</v>
      </c>
      <c r="I4158">
        <v>42.99</v>
      </c>
      <c r="J4158" t="str">
        <f>TEXT(sales[[#This Row],[Order Date]],"yyyy")</f>
        <v>2023</v>
      </c>
      <c r="K4158" t="str">
        <f>TEXT(sales[[#This Row],[Order Date]],"mmmm")</f>
        <v>January</v>
      </c>
    </row>
    <row r="4159" spans="1:11" ht="14.25" customHeight="1" x14ac:dyDescent="0.3">
      <c r="A4159" s="3">
        <v>44949</v>
      </c>
      <c r="B4159" t="s">
        <v>1883</v>
      </c>
      <c r="C4159" t="s">
        <v>2322</v>
      </c>
      <c r="D4159" t="s">
        <v>11</v>
      </c>
      <c r="E4159" t="s">
        <v>24</v>
      </c>
      <c r="F4159" t="s">
        <v>2434</v>
      </c>
      <c r="G4159">
        <v>8.0399999999999991</v>
      </c>
      <c r="H4159">
        <v>6</v>
      </c>
      <c r="I4159">
        <v>2.73</v>
      </c>
      <c r="J4159" t="str">
        <f>TEXT(sales[[#This Row],[Order Date]],"yyyy")</f>
        <v>2023</v>
      </c>
      <c r="K4159" t="str">
        <f>TEXT(sales[[#This Row],[Order Date]],"mmmm")</f>
        <v>January</v>
      </c>
    </row>
    <row r="4160" spans="1:11" ht="14.25" customHeight="1" x14ac:dyDescent="0.3">
      <c r="A4160" s="3">
        <v>44949</v>
      </c>
      <c r="B4160" t="s">
        <v>1883</v>
      </c>
      <c r="C4160" t="s">
        <v>2322</v>
      </c>
      <c r="D4160" t="s">
        <v>11</v>
      </c>
      <c r="E4160" t="s">
        <v>18</v>
      </c>
      <c r="F4160" t="s">
        <v>2148</v>
      </c>
      <c r="G4160">
        <v>1564.29</v>
      </c>
      <c r="H4160">
        <v>13</v>
      </c>
      <c r="I4160">
        <v>406.72</v>
      </c>
      <c r="J4160" t="str">
        <f>TEXT(sales[[#This Row],[Order Date]],"yyyy")</f>
        <v>2023</v>
      </c>
      <c r="K4160" t="str">
        <f>TEXT(sales[[#This Row],[Order Date]],"mmmm")</f>
        <v>January</v>
      </c>
    </row>
    <row r="4161" spans="1:11" ht="14.25" customHeight="1" x14ac:dyDescent="0.3">
      <c r="A4161" s="3">
        <v>44950</v>
      </c>
      <c r="B4161" t="s">
        <v>1343</v>
      </c>
      <c r="C4161" t="s">
        <v>329</v>
      </c>
      <c r="D4161" t="s">
        <v>11</v>
      </c>
      <c r="E4161" t="s">
        <v>20</v>
      </c>
      <c r="F4161" t="s">
        <v>1970</v>
      </c>
      <c r="G4161">
        <v>31.36</v>
      </c>
      <c r="H4161">
        <v>4</v>
      </c>
      <c r="I4161">
        <v>15.68</v>
      </c>
      <c r="J4161" t="str">
        <f>TEXT(sales[[#This Row],[Order Date]],"yyyy")</f>
        <v>2023</v>
      </c>
      <c r="K4161" t="str">
        <f>TEXT(sales[[#This Row],[Order Date]],"mmmm")</f>
        <v>January</v>
      </c>
    </row>
    <row r="4162" spans="1:11" ht="14.25" customHeight="1" x14ac:dyDescent="0.3">
      <c r="A4162" s="3">
        <v>44951</v>
      </c>
      <c r="B4162" t="s">
        <v>2435</v>
      </c>
      <c r="C4162" t="s">
        <v>177</v>
      </c>
      <c r="D4162" t="s">
        <v>11</v>
      </c>
      <c r="E4162" t="s">
        <v>24</v>
      </c>
      <c r="F4162" t="s">
        <v>2436</v>
      </c>
      <c r="G4162">
        <v>9.2100000000000009</v>
      </c>
      <c r="H4162">
        <v>3</v>
      </c>
      <c r="I4162">
        <v>2.2999999999999998</v>
      </c>
      <c r="J4162" t="str">
        <f>TEXT(sales[[#This Row],[Order Date]],"yyyy")</f>
        <v>2023</v>
      </c>
      <c r="K4162" t="str">
        <f>TEXT(sales[[#This Row],[Order Date]],"mmmm")</f>
        <v>January</v>
      </c>
    </row>
    <row r="4163" spans="1:11" ht="14.25" customHeight="1" x14ac:dyDescent="0.3">
      <c r="A4163" s="3">
        <v>44951</v>
      </c>
      <c r="B4163" t="s">
        <v>2435</v>
      </c>
      <c r="C4163" t="s">
        <v>177</v>
      </c>
      <c r="D4163" t="s">
        <v>11</v>
      </c>
      <c r="E4163" t="s">
        <v>12</v>
      </c>
      <c r="F4163" t="s">
        <v>2437</v>
      </c>
      <c r="G4163">
        <v>18</v>
      </c>
      <c r="H4163">
        <v>5</v>
      </c>
      <c r="I4163">
        <v>8.2799999999999994</v>
      </c>
      <c r="J4163" t="str">
        <f>TEXT(sales[[#This Row],[Order Date]],"yyyy")</f>
        <v>2023</v>
      </c>
      <c r="K4163" t="str">
        <f>TEXT(sales[[#This Row],[Order Date]],"mmmm")</f>
        <v>January</v>
      </c>
    </row>
    <row r="4164" spans="1:11" ht="14.25" customHeight="1" x14ac:dyDescent="0.3">
      <c r="A4164" s="3">
        <v>44951</v>
      </c>
      <c r="B4164" t="s">
        <v>387</v>
      </c>
      <c r="C4164" t="s">
        <v>149</v>
      </c>
      <c r="D4164" t="s">
        <v>11</v>
      </c>
      <c r="E4164" t="s">
        <v>20</v>
      </c>
      <c r="F4164" t="s">
        <v>96</v>
      </c>
      <c r="G4164">
        <v>43.12</v>
      </c>
      <c r="H4164">
        <v>5</v>
      </c>
      <c r="I4164">
        <v>15.09</v>
      </c>
      <c r="J4164" t="str">
        <f>TEXT(sales[[#This Row],[Order Date]],"yyyy")</f>
        <v>2023</v>
      </c>
      <c r="K4164" t="str">
        <f>TEXT(sales[[#This Row],[Order Date]],"mmmm")</f>
        <v>January</v>
      </c>
    </row>
    <row r="4165" spans="1:11" ht="14.25" customHeight="1" x14ac:dyDescent="0.3">
      <c r="A4165" s="3">
        <v>44951</v>
      </c>
      <c r="B4165" t="s">
        <v>387</v>
      </c>
      <c r="C4165" t="s">
        <v>149</v>
      </c>
      <c r="D4165" t="s">
        <v>34</v>
      </c>
      <c r="E4165" t="s">
        <v>145</v>
      </c>
      <c r="F4165" t="s">
        <v>2066</v>
      </c>
      <c r="G4165">
        <v>313.72000000000003</v>
      </c>
      <c r="H4165">
        <v>3</v>
      </c>
      <c r="I4165">
        <v>-99.35</v>
      </c>
      <c r="J4165" t="str">
        <f>TEXT(sales[[#This Row],[Order Date]],"yyyy")</f>
        <v>2023</v>
      </c>
      <c r="K4165" t="str">
        <f>TEXT(sales[[#This Row],[Order Date]],"mmmm")</f>
        <v>January</v>
      </c>
    </row>
    <row r="4166" spans="1:11" ht="14.25" customHeight="1" x14ac:dyDescent="0.3">
      <c r="A4166" s="3">
        <v>44951</v>
      </c>
      <c r="B4166" t="s">
        <v>387</v>
      </c>
      <c r="C4166" t="s">
        <v>149</v>
      </c>
      <c r="D4166" t="s">
        <v>34</v>
      </c>
      <c r="E4166" t="s">
        <v>47</v>
      </c>
      <c r="F4166" t="s">
        <v>479</v>
      </c>
      <c r="G4166">
        <v>45.98</v>
      </c>
      <c r="H4166">
        <v>1</v>
      </c>
      <c r="I4166">
        <v>7.82</v>
      </c>
      <c r="J4166" t="str">
        <f>TEXT(sales[[#This Row],[Order Date]],"yyyy")</f>
        <v>2023</v>
      </c>
      <c r="K4166" t="str">
        <f>TEXT(sales[[#This Row],[Order Date]],"mmmm")</f>
        <v>January</v>
      </c>
    </row>
    <row r="4167" spans="1:11" ht="14.25" customHeight="1" x14ac:dyDescent="0.3">
      <c r="A4167" s="3">
        <v>44951</v>
      </c>
      <c r="B4167" t="s">
        <v>387</v>
      </c>
      <c r="C4167" t="s">
        <v>149</v>
      </c>
      <c r="D4167" t="s">
        <v>11</v>
      </c>
      <c r="E4167" t="s">
        <v>18</v>
      </c>
      <c r="F4167" t="s">
        <v>133</v>
      </c>
      <c r="G4167">
        <v>428.68</v>
      </c>
      <c r="H4167">
        <v>7</v>
      </c>
      <c r="I4167">
        <v>0</v>
      </c>
      <c r="J4167" t="str">
        <f>TEXT(sales[[#This Row],[Order Date]],"yyyy")</f>
        <v>2023</v>
      </c>
      <c r="K4167" t="str">
        <f>TEXT(sales[[#This Row],[Order Date]],"mmmm")</f>
        <v>January</v>
      </c>
    </row>
    <row r="4168" spans="1:11" ht="14.25" customHeight="1" x14ac:dyDescent="0.3">
      <c r="A4168" s="3">
        <v>44954</v>
      </c>
      <c r="B4168" t="s">
        <v>1343</v>
      </c>
      <c r="C4168" t="s">
        <v>27</v>
      </c>
      <c r="D4168" t="s">
        <v>11</v>
      </c>
      <c r="E4168" t="s">
        <v>24</v>
      </c>
      <c r="F4168" t="s">
        <v>260</v>
      </c>
      <c r="G4168">
        <v>39.68</v>
      </c>
      <c r="H4168">
        <v>2</v>
      </c>
      <c r="I4168">
        <v>10.32</v>
      </c>
      <c r="J4168" t="str">
        <f>TEXT(sales[[#This Row],[Order Date]],"yyyy")</f>
        <v>2023</v>
      </c>
      <c r="K4168" t="str">
        <f>TEXT(sales[[#This Row],[Order Date]],"mmmm")</f>
        <v>January</v>
      </c>
    </row>
    <row r="4169" spans="1:11" ht="14.25" customHeight="1" x14ac:dyDescent="0.3">
      <c r="A4169" s="3">
        <v>44956</v>
      </c>
      <c r="B4169" t="s">
        <v>1487</v>
      </c>
      <c r="C4169" t="s">
        <v>27</v>
      </c>
      <c r="D4169" t="s">
        <v>11</v>
      </c>
      <c r="E4169" t="s">
        <v>20</v>
      </c>
      <c r="F4169" t="s">
        <v>2241</v>
      </c>
      <c r="G4169">
        <v>17.46</v>
      </c>
      <c r="H4169">
        <v>2</v>
      </c>
      <c r="I4169">
        <v>5.89</v>
      </c>
      <c r="J4169" t="str">
        <f>TEXT(sales[[#This Row],[Order Date]],"yyyy")</f>
        <v>2023</v>
      </c>
      <c r="K4169" t="str">
        <f>TEXT(sales[[#This Row],[Order Date]],"mmmm")</f>
        <v>January</v>
      </c>
    </row>
    <row r="4170" spans="1:11" ht="14.25" customHeight="1" x14ac:dyDescent="0.3">
      <c r="A4170" s="3">
        <v>44956</v>
      </c>
      <c r="B4170" t="s">
        <v>768</v>
      </c>
      <c r="C4170" t="s">
        <v>27</v>
      </c>
      <c r="D4170" t="s">
        <v>11</v>
      </c>
      <c r="E4170" t="s">
        <v>18</v>
      </c>
      <c r="F4170" t="s">
        <v>1360</v>
      </c>
      <c r="G4170">
        <v>305.01</v>
      </c>
      <c r="H4170">
        <v>9</v>
      </c>
      <c r="I4170">
        <v>76.25</v>
      </c>
      <c r="J4170" t="str">
        <f>TEXT(sales[[#This Row],[Order Date]],"yyyy")</f>
        <v>2023</v>
      </c>
      <c r="K4170" t="str">
        <f>TEXT(sales[[#This Row],[Order Date]],"mmmm")</f>
        <v>January</v>
      </c>
    </row>
    <row r="4171" spans="1:11" ht="14.25" customHeight="1" x14ac:dyDescent="0.3">
      <c r="A4171" s="3">
        <v>44956</v>
      </c>
      <c r="B4171" t="s">
        <v>768</v>
      </c>
      <c r="C4171" t="s">
        <v>27</v>
      </c>
      <c r="D4171" t="s">
        <v>11</v>
      </c>
      <c r="E4171" t="s">
        <v>20</v>
      </c>
      <c r="F4171" t="s">
        <v>2228</v>
      </c>
      <c r="G4171">
        <v>50.78</v>
      </c>
      <c r="H4171">
        <v>2</v>
      </c>
      <c r="I4171">
        <v>17.77</v>
      </c>
      <c r="J4171" t="str">
        <f>TEXT(sales[[#This Row],[Order Date]],"yyyy")</f>
        <v>2023</v>
      </c>
      <c r="K4171" t="str">
        <f>TEXT(sales[[#This Row],[Order Date]],"mmmm")</f>
        <v>January</v>
      </c>
    </row>
    <row r="4172" spans="1:11" ht="14.25" customHeight="1" x14ac:dyDescent="0.3">
      <c r="A4172" s="3">
        <v>44956</v>
      </c>
      <c r="B4172" t="s">
        <v>768</v>
      </c>
      <c r="C4172" t="s">
        <v>27</v>
      </c>
      <c r="D4172" t="s">
        <v>11</v>
      </c>
      <c r="E4172" t="s">
        <v>16</v>
      </c>
      <c r="F4172" t="s">
        <v>1432</v>
      </c>
      <c r="G4172">
        <v>26.01</v>
      </c>
      <c r="H4172">
        <v>9</v>
      </c>
      <c r="I4172">
        <v>12.22</v>
      </c>
      <c r="J4172" t="str">
        <f>TEXT(sales[[#This Row],[Order Date]],"yyyy")</f>
        <v>2023</v>
      </c>
      <c r="K4172" t="str">
        <f>TEXT(sales[[#This Row],[Order Date]],"mmmm")</f>
        <v>January</v>
      </c>
    </row>
    <row r="4173" spans="1:11" ht="14.25" customHeight="1" x14ac:dyDescent="0.3">
      <c r="A4173" s="3">
        <v>44956</v>
      </c>
      <c r="B4173" t="s">
        <v>1762</v>
      </c>
      <c r="C4173" t="s">
        <v>164</v>
      </c>
      <c r="D4173" t="s">
        <v>34</v>
      </c>
      <c r="E4173" t="s">
        <v>35</v>
      </c>
      <c r="F4173" t="s">
        <v>2438</v>
      </c>
      <c r="G4173">
        <v>435.17</v>
      </c>
      <c r="H4173">
        <v>4</v>
      </c>
      <c r="I4173">
        <v>-59.84</v>
      </c>
      <c r="J4173" t="str">
        <f>TEXT(sales[[#This Row],[Order Date]],"yyyy")</f>
        <v>2023</v>
      </c>
      <c r="K4173" t="str">
        <f>TEXT(sales[[#This Row],[Order Date]],"mmmm")</f>
        <v>January</v>
      </c>
    </row>
    <row r="4174" spans="1:11" ht="14.25" customHeight="1" x14ac:dyDescent="0.3">
      <c r="A4174" s="3">
        <v>44956</v>
      </c>
      <c r="B4174" t="s">
        <v>1762</v>
      </c>
      <c r="C4174" t="s">
        <v>164</v>
      </c>
      <c r="D4174" t="s">
        <v>34</v>
      </c>
      <c r="E4174" t="s">
        <v>74</v>
      </c>
      <c r="F4174" t="s">
        <v>1094</v>
      </c>
      <c r="G4174">
        <v>48.58</v>
      </c>
      <c r="H4174">
        <v>1</v>
      </c>
      <c r="I4174">
        <v>7.77</v>
      </c>
      <c r="J4174" t="str">
        <f>TEXT(sales[[#This Row],[Order Date]],"yyyy")</f>
        <v>2023</v>
      </c>
      <c r="K4174" t="str">
        <f>TEXT(sales[[#This Row],[Order Date]],"mmmm")</f>
        <v>January</v>
      </c>
    </row>
    <row r="4175" spans="1:11" ht="14.25" customHeight="1" x14ac:dyDescent="0.3">
      <c r="A4175" s="3">
        <v>44956</v>
      </c>
      <c r="B4175" t="s">
        <v>2439</v>
      </c>
      <c r="C4175" t="s">
        <v>15</v>
      </c>
      <c r="D4175" t="s">
        <v>11</v>
      </c>
      <c r="E4175" t="s">
        <v>12</v>
      </c>
      <c r="F4175" t="s">
        <v>2358</v>
      </c>
      <c r="G4175">
        <v>156.51</v>
      </c>
      <c r="H4175">
        <v>4</v>
      </c>
      <c r="I4175">
        <v>52.82</v>
      </c>
      <c r="J4175" t="str">
        <f>TEXT(sales[[#This Row],[Order Date]],"yyyy")</f>
        <v>2023</v>
      </c>
      <c r="K4175" t="str">
        <f>TEXT(sales[[#This Row],[Order Date]],"mmmm")</f>
        <v>January</v>
      </c>
    </row>
    <row r="4176" spans="1:11" ht="14.25" customHeight="1" x14ac:dyDescent="0.3">
      <c r="A4176" s="3">
        <v>44956</v>
      </c>
      <c r="B4176" t="s">
        <v>1431</v>
      </c>
      <c r="C4176" t="s">
        <v>15</v>
      </c>
      <c r="D4176" t="s">
        <v>39</v>
      </c>
      <c r="E4176" t="s">
        <v>40</v>
      </c>
      <c r="F4176" t="s">
        <v>2440</v>
      </c>
      <c r="G4176">
        <v>1439.97</v>
      </c>
      <c r="H4176">
        <v>4</v>
      </c>
      <c r="I4176">
        <v>144</v>
      </c>
      <c r="J4176" t="str">
        <f>TEXT(sales[[#This Row],[Order Date]],"yyyy")</f>
        <v>2023</v>
      </c>
      <c r="K4176" t="str">
        <f>TEXT(sales[[#This Row],[Order Date]],"mmmm")</f>
        <v>January</v>
      </c>
    </row>
    <row r="4177" spans="1:11" ht="14.25" customHeight="1" x14ac:dyDescent="0.3">
      <c r="A4177" s="3">
        <v>44956</v>
      </c>
      <c r="B4177" t="s">
        <v>1431</v>
      </c>
      <c r="C4177" t="s">
        <v>15</v>
      </c>
      <c r="D4177" t="s">
        <v>11</v>
      </c>
      <c r="E4177" t="s">
        <v>20</v>
      </c>
      <c r="F4177" t="s">
        <v>899</v>
      </c>
      <c r="G4177">
        <v>1.73</v>
      </c>
      <c r="H4177">
        <v>3</v>
      </c>
      <c r="I4177">
        <v>-2.68</v>
      </c>
      <c r="J4177" t="str">
        <f>TEXT(sales[[#This Row],[Order Date]],"yyyy")</f>
        <v>2023</v>
      </c>
      <c r="K4177" t="str">
        <f>TEXT(sales[[#This Row],[Order Date]],"mmmm")</f>
        <v>January</v>
      </c>
    </row>
    <row r="4178" spans="1:11" ht="14.25" customHeight="1" x14ac:dyDescent="0.3">
      <c r="A4178" s="3">
        <v>44956</v>
      </c>
      <c r="B4178" t="s">
        <v>1431</v>
      </c>
      <c r="C4178" t="s">
        <v>15</v>
      </c>
      <c r="D4178" t="s">
        <v>34</v>
      </c>
      <c r="E4178" t="s">
        <v>145</v>
      </c>
      <c r="F4178" t="s">
        <v>2441</v>
      </c>
      <c r="G4178">
        <v>626.1</v>
      </c>
      <c r="H4178">
        <v>3</v>
      </c>
      <c r="I4178">
        <v>-538.45000000000005</v>
      </c>
      <c r="J4178" t="str">
        <f>TEXT(sales[[#This Row],[Order Date]],"yyyy")</f>
        <v>2023</v>
      </c>
      <c r="K4178" t="str">
        <f>TEXT(sales[[#This Row],[Order Date]],"mmmm")</f>
        <v>January</v>
      </c>
    </row>
    <row r="4179" spans="1:11" ht="14.25" customHeight="1" x14ac:dyDescent="0.3">
      <c r="A4179" s="3">
        <v>44957</v>
      </c>
      <c r="B4179" t="s">
        <v>343</v>
      </c>
      <c r="C4179" t="s">
        <v>27</v>
      </c>
      <c r="D4179" t="s">
        <v>39</v>
      </c>
      <c r="E4179" t="s">
        <v>40</v>
      </c>
      <c r="F4179" t="s">
        <v>2261</v>
      </c>
      <c r="G4179">
        <v>109.59</v>
      </c>
      <c r="H4179">
        <v>1</v>
      </c>
      <c r="I4179">
        <v>8.2200000000000006</v>
      </c>
      <c r="J4179" t="str">
        <f>TEXT(sales[[#This Row],[Order Date]],"yyyy")</f>
        <v>2023</v>
      </c>
      <c r="K4179" t="str">
        <f>TEXT(sales[[#This Row],[Order Date]],"mmmm")</f>
        <v>January</v>
      </c>
    </row>
    <row r="4180" spans="1:11" ht="14.25" customHeight="1" x14ac:dyDescent="0.3">
      <c r="A4180" s="3">
        <v>44957</v>
      </c>
      <c r="B4180" t="s">
        <v>343</v>
      </c>
      <c r="C4180" t="s">
        <v>27</v>
      </c>
      <c r="D4180" t="s">
        <v>11</v>
      </c>
      <c r="E4180" t="s">
        <v>12</v>
      </c>
      <c r="F4180" t="s">
        <v>625</v>
      </c>
      <c r="G4180">
        <v>56.7</v>
      </c>
      <c r="H4180">
        <v>5</v>
      </c>
      <c r="I4180">
        <v>27.78</v>
      </c>
      <c r="J4180" t="str">
        <f>TEXT(sales[[#This Row],[Order Date]],"yyyy")</f>
        <v>2023</v>
      </c>
      <c r="K4180" t="str">
        <f>TEXT(sales[[#This Row],[Order Date]],"mmmm")</f>
        <v>January</v>
      </c>
    </row>
    <row r="4181" spans="1:11" ht="14.25" customHeight="1" x14ac:dyDescent="0.3">
      <c r="A4181" s="3">
        <v>44957</v>
      </c>
      <c r="B4181" t="s">
        <v>259</v>
      </c>
      <c r="C4181" t="s">
        <v>10</v>
      </c>
      <c r="D4181" t="s">
        <v>11</v>
      </c>
      <c r="E4181" t="s">
        <v>12</v>
      </c>
      <c r="F4181" t="s">
        <v>1149</v>
      </c>
      <c r="G4181">
        <v>15.55</v>
      </c>
      <c r="H4181">
        <v>3</v>
      </c>
      <c r="I4181">
        <v>5.44</v>
      </c>
      <c r="J4181" t="str">
        <f>TEXT(sales[[#This Row],[Order Date]],"yyyy")</f>
        <v>2023</v>
      </c>
      <c r="K4181" t="str">
        <f>TEXT(sales[[#This Row],[Order Date]],"mmmm")</f>
        <v>January</v>
      </c>
    </row>
    <row r="4182" spans="1:11" ht="14.25" customHeight="1" x14ac:dyDescent="0.3">
      <c r="A4182" s="3">
        <v>44957</v>
      </c>
      <c r="B4182" t="s">
        <v>1671</v>
      </c>
      <c r="C4182" t="s">
        <v>177</v>
      </c>
      <c r="D4182" t="s">
        <v>11</v>
      </c>
      <c r="E4182" t="s">
        <v>63</v>
      </c>
      <c r="F4182" t="s">
        <v>64</v>
      </c>
      <c r="G4182">
        <v>23.36</v>
      </c>
      <c r="H4182">
        <v>2</v>
      </c>
      <c r="I4182">
        <v>11.68</v>
      </c>
      <c r="J4182" t="str">
        <f>TEXT(sales[[#This Row],[Order Date]],"yyyy")</f>
        <v>2023</v>
      </c>
      <c r="K4182" t="str">
        <f>TEXT(sales[[#This Row],[Order Date]],"mmmm")</f>
        <v>January</v>
      </c>
    </row>
    <row r="4183" spans="1:11" ht="14.25" customHeight="1" x14ac:dyDescent="0.3">
      <c r="A4183" s="3">
        <v>44957</v>
      </c>
      <c r="B4183" t="s">
        <v>530</v>
      </c>
      <c r="C4183" t="s">
        <v>30</v>
      </c>
      <c r="D4183" t="s">
        <v>11</v>
      </c>
      <c r="E4183" t="s">
        <v>20</v>
      </c>
      <c r="F4183" t="s">
        <v>1606</v>
      </c>
      <c r="G4183">
        <v>1270.99</v>
      </c>
      <c r="H4183">
        <v>1</v>
      </c>
      <c r="I4183">
        <v>635.5</v>
      </c>
      <c r="J4183" t="str">
        <f>TEXT(sales[[#This Row],[Order Date]],"yyyy")</f>
        <v>2023</v>
      </c>
      <c r="K4183" t="str">
        <f>TEXT(sales[[#This Row],[Order Date]],"mmmm")</f>
        <v>January</v>
      </c>
    </row>
    <row r="4184" spans="1:11" ht="14.25" customHeight="1" x14ac:dyDescent="0.3">
      <c r="A4184" s="3">
        <v>44957</v>
      </c>
      <c r="B4184" t="s">
        <v>530</v>
      </c>
      <c r="C4184" t="s">
        <v>30</v>
      </c>
      <c r="D4184" t="s">
        <v>11</v>
      </c>
      <c r="E4184" t="s">
        <v>63</v>
      </c>
      <c r="F4184" t="s">
        <v>1350</v>
      </c>
      <c r="G4184">
        <v>125.36</v>
      </c>
      <c r="H4184">
        <v>8</v>
      </c>
      <c r="I4184">
        <v>58.92</v>
      </c>
      <c r="J4184" t="str">
        <f>TEXT(sales[[#This Row],[Order Date]],"yyyy")</f>
        <v>2023</v>
      </c>
      <c r="K4184" t="str">
        <f>TEXT(sales[[#This Row],[Order Date]],"mmmm")</f>
        <v>January</v>
      </c>
    </row>
    <row r="4185" spans="1:11" ht="14.25" customHeight="1" x14ac:dyDescent="0.3">
      <c r="A4185" s="3">
        <v>44958</v>
      </c>
      <c r="B4185" t="s">
        <v>176</v>
      </c>
      <c r="C4185" t="s">
        <v>55</v>
      </c>
      <c r="D4185" t="s">
        <v>11</v>
      </c>
      <c r="E4185" t="s">
        <v>18</v>
      </c>
      <c r="F4185" t="s">
        <v>585</v>
      </c>
      <c r="G4185">
        <v>56.45</v>
      </c>
      <c r="H4185">
        <v>5</v>
      </c>
      <c r="I4185">
        <v>14.68</v>
      </c>
      <c r="J4185" t="str">
        <f>TEXT(sales[[#This Row],[Order Date]],"yyyy")</f>
        <v>2023</v>
      </c>
      <c r="K4185" t="str">
        <f>TEXT(sales[[#This Row],[Order Date]],"mmmm")</f>
        <v>February</v>
      </c>
    </row>
    <row r="4186" spans="1:11" ht="14.25" customHeight="1" x14ac:dyDescent="0.3">
      <c r="A4186" s="3">
        <v>44958</v>
      </c>
      <c r="B4186" t="s">
        <v>1401</v>
      </c>
      <c r="C4186" t="s">
        <v>27</v>
      </c>
      <c r="D4186" t="s">
        <v>11</v>
      </c>
      <c r="E4186" t="s">
        <v>12</v>
      </c>
      <c r="F4186" t="s">
        <v>1967</v>
      </c>
      <c r="G4186">
        <v>105.52</v>
      </c>
      <c r="H4186">
        <v>4</v>
      </c>
      <c r="I4186">
        <v>48.54</v>
      </c>
      <c r="J4186" t="str">
        <f>TEXT(sales[[#This Row],[Order Date]],"yyyy")</f>
        <v>2023</v>
      </c>
      <c r="K4186" t="str">
        <f>TEXT(sales[[#This Row],[Order Date]],"mmmm")</f>
        <v>February</v>
      </c>
    </row>
    <row r="4187" spans="1:11" ht="14.25" customHeight="1" x14ac:dyDescent="0.3">
      <c r="A4187" s="3">
        <v>44959</v>
      </c>
      <c r="B4187" t="s">
        <v>1817</v>
      </c>
      <c r="C4187" t="s">
        <v>149</v>
      </c>
      <c r="D4187" t="s">
        <v>11</v>
      </c>
      <c r="E4187" t="s">
        <v>18</v>
      </c>
      <c r="F4187" t="s">
        <v>2231</v>
      </c>
      <c r="G4187">
        <v>117.96</v>
      </c>
      <c r="H4187">
        <v>2</v>
      </c>
      <c r="I4187">
        <v>5.9</v>
      </c>
      <c r="J4187" t="str">
        <f>TEXT(sales[[#This Row],[Order Date]],"yyyy")</f>
        <v>2023</v>
      </c>
      <c r="K4187" t="str">
        <f>TEXT(sales[[#This Row],[Order Date]],"mmmm")</f>
        <v>February</v>
      </c>
    </row>
    <row r="4188" spans="1:11" ht="14.25" customHeight="1" x14ac:dyDescent="0.3">
      <c r="A4188" s="3">
        <v>44959</v>
      </c>
      <c r="B4188" t="s">
        <v>509</v>
      </c>
      <c r="C4188" t="s">
        <v>55</v>
      </c>
      <c r="D4188" t="s">
        <v>39</v>
      </c>
      <c r="E4188" t="s">
        <v>302</v>
      </c>
      <c r="F4188" t="s">
        <v>1329</v>
      </c>
      <c r="G4188">
        <v>8749.9500000000007</v>
      </c>
      <c r="H4188">
        <v>5</v>
      </c>
      <c r="I4188">
        <v>2799.98</v>
      </c>
      <c r="J4188" t="str">
        <f>TEXT(sales[[#This Row],[Order Date]],"yyyy")</f>
        <v>2023</v>
      </c>
      <c r="K4188" t="str">
        <f>TEXT(sales[[#This Row],[Order Date]],"mmmm")</f>
        <v>February</v>
      </c>
    </row>
    <row r="4189" spans="1:11" ht="14.25" customHeight="1" x14ac:dyDescent="0.3">
      <c r="A4189" s="3">
        <v>44959</v>
      </c>
      <c r="B4189" t="s">
        <v>509</v>
      </c>
      <c r="C4189" t="s">
        <v>55</v>
      </c>
      <c r="D4189" t="s">
        <v>11</v>
      </c>
      <c r="E4189" t="s">
        <v>20</v>
      </c>
      <c r="F4189" t="s">
        <v>787</v>
      </c>
      <c r="G4189">
        <v>36.4</v>
      </c>
      <c r="H4189">
        <v>8</v>
      </c>
      <c r="I4189">
        <v>18.2</v>
      </c>
      <c r="J4189" t="str">
        <f>TEXT(sales[[#This Row],[Order Date]],"yyyy")</f>
        <v>2023</v>
      </c>
      <c r="K4189" t="str">
        <f>TEXT(sales[[#This Row],[Order Date]],"mmmm")</f>
        <v>February</v>
      </c>
    </row>
    <row r="4190" spans="1:11" ht="14.25" customHeight="1" x14ac:dyDescent="0.3">
      <c r="A4190" s="3">
        <v>44959</v>
      </c>
      <c r="B4190" t="s">
        <v>509</v>
      </c>
      <c r="C4190" t="s">
        <v>55</v>
      </c>
      <c r="D4190" t="s">
        <v>34</v>
      </c>
      <c r="E4190" t="s">
        <v>47</v>
      </c>
      <c r="F4190" t="s">
        <v>872</v>
      </c>
      <c r="G4190">
        <v>18.690000000000001</v>
      </c>
      <c r="H4190">
        <v>7</v>
      </c>
      <c r="I4190">
        <v>7.1</v>
      </c>
      <c r="J4190" t="str">
        <f>TEXT(sales[[#This Row],[Order Date]],"yyyy")</f>
        <v>2023</v>
      </c>
      <c r="K4190" t="str">
        <f>TEXT(sales[[#This Row],[Order Date]],"mmmm")</f>
        <v>February</v>
      </c>
    </row>
    <row r="4191" spans="1:11" ht="14.25" customHeight="1" x14ac:dyDescent="0.3">
      <c r="A4191" s="3">
        <v>44959</v>
      </c>
      <c r="B4191" t="s">
        <v>873</v>
      </c>
      <c r="C4191" t="s">
        <v>10</v>
      </c>
      <c r="D4191" t="s">
        <v>34</v>
      </c>
      <c r="E4191" t="s">
        <v>47</v>
      </c>
      <c r="F4191" t="s">
        <v>2442</v>
      </c>
      <c r="G4191">
        <v>73.78</v>
      </c>
      <c r="H4191">
        <v>2</v>
      </c>
      <c r="I4191">
        <v>-77.47</v>
      </c>
      <c r="J4191" t="str">
        <f>TEXT(sales[[#This Row],[Order Date]],"yyyy")</f>
        <v>2023</v>
      </c>
      <c r="K4191" t="str">
        <f>TEXT(sales[[#This Row],[Order Date]],"mmmm")</f>
        <v>February</v>
      </c>
    </row>
    <row r="4192" spans="1:11" ht="14.25" customHeight="1" x14ac:dyDescent="0.3">
      <c r="A4192" s="3">
        <v>44960</v>
      </c>
      <c r="B4192" t="s">
        <v>154</v>
      </c>
      <c r="C4192" t="s">
        <v>33</v>
      </c>
      <c r="D4192" t="s">
        <v>34</v>
      </c>
      <c r="E4192" t="s">
        <v>35</v>
      </c>
      <c r="F4192" t="s">
        <v>660</v>
      </c>
      <c r="G4192">
        <v>866.4</v>
      </c>
      <c r="H4192">
        <v>4</v>
      </c>
      <c r="I4192">
        <v>225.26</v>
      </c>
      <c r="J4192" t="str">
        <f>TEXT(sales[[#This Row],[Order Date]],"yyyy")</f>
        <v>2023</v>
      </c>
      <c r="K4192" t="str">
        <f>TEXT(sales[[#This Row],[Order Date]],"mmmm")</f>
        <v>February</v>
      </c>
    </row>
    <row r="4193" spans="1:11" ht="14.25" customHeight="1" x14ac:dyDescent="0.3">
      <c r="A4193" s="3">
        <v>44961</v>
      </c>
      <c r="B4193" t="s">
        <v>1477</v>
      </c>
      <c r="C4193" t="s">
        <v>95</v>
      </c>
      <c r="D4193" t="s">
        <v>34</v>
      </c>
      <c r="E4193" t="s">
        <v>47</v>
      </c>
      <c r="F4193" t="s">
        <v>1092</v>
      </c>
      <c r="G4193">
        <v>14.37</v>
      </c>
      <c r="H4193">
        <v>2</v>
      </c>
      <c r="I4193">
        <v>3.95</v>
      </c>
      <c r="J4193" t="str">
        <f>TEXT(sales[[#This Row],[Order Date]],"yyyy")</f>
        <v>2023</v>
      </c>
      <c r="K4193" t="str">
        <f>TEXT(sales[[#This Row],[Order Date]],"mmmm")</f>
        <v>February</v>
      </c>
    </row>
    <row r="4194" spans="1:11" ht="14.25" customHeight="1" x14ac:dyDescent="0.3">
      <c r="A4194" s="3">
        <v>44961</v>
      </c>
      <c r="B4194" t="s">
        <v>1258</v>
      </c>
      <c r="C4194" t="s">
        <v>531</v>
      </c>
      <c r="D4194" t="s">
        <v>39</v>
      </c>
      <c r="E4194" t="s">
        <v>40</v>
      </c>
      <c r="F4194" t="s">
        <v>163</v>
      </c>
      <c r="G4194">
        <v>90.48</v>
      </c>
      <c r="H4194">
        <v>2</v>
      </c>
      <c r="I4194">
        <v>23.52</v>
      </c>
      <c r="J4194" t="str">
        <f>TEXT(sales[[#This Row],[Order Date]],"yyyy")</f>
        <v>2023</v>
      </c>
      <c r="K4194" t="str">
        <f>TEXT(sales[[#This Row],[Order Date]],"mmmm")</f>
        <v>February</v>
      </c>
    </row>
    <row r="4195" spans="1:11" ht="14.25" customHeight="1" x14ac:dyDescent="0.3">
      <c r="A4195" s="3">
        <v>44961</v>
      </c>
      <c r="B4195" t="s">
        <v>1295</v>
      </c>
      <c r="C4195" t="s">
        <v>27</v>
      </c>
      <c r="D4195" t="s">
        <v>11</v>
      </c>
      <c r="E4195" t="s">
        <v>18</v>
      </c>
      <c r="F4195" t="s">
        <v>453</v>
      </c>
      <c r="G4195">
        <v>93.02</v>
      </c>
      <c r="H4195">
        <v>2</v>
      </c>
      <c r="I4195">
        <v>3.72</v>
      </c>
      <c r="J4195" t="str">
        <f>TEXT(sales[[#This Row],[Order Date]],"yyyy")</f>
        <v>2023</v>
      </c>
      <c r="K4195" t="str">
        <f>TEXT(sales[[#This Row],[Order Date]],"mmmm")</f>
        <v>February</v>
      </c>
    </row>
    <row r="4196" spans="1:11" ht="14.25" customHeight="1" x14ac:dyDescent="0.3">
      <c r="A4196" s="3">
        <v>44962</v>
      </c>
      <c r="B4196" t="s">
        <v>1181</v>
      </c>
      <c r="C4196" t="s">
        <v>30</v>
      </c>
      <c r="D4196" t="s">
        <v>11</v>
      </c>
      <c r="E4196" t="s">
        <v>18</v>
      </c>
      <c r="F4196" t="s">
        <v>267</v>
      </c>
      <c r="G4196">
        <v>80.98</v>
      </c>
      <c r="H4196">
        <v>1</v>
      </c>
      <c r="I4196">
        <v>1.62</v>
      </c>
      <c r="J4196" t="str">
        <f>TEXT(sales[[#This Row],[Order Date]],"yyyy")</f>
        <v>2023</v>
      </c>
      <c r="K4196" t="str">
        <f>TEXT(sales[[#This Row],[Order Date]],"mmmm")</f>
        <v>February</v>
      </c>
    </row>
    <row r="4197" spans="1:11" ht="14.25" customHeight="1" x14ac:dyDescent="0.3">
      <c r="A4197" s="3">
        <v>44962</v>
      </c>
      <c r="B4197" t="s">
        <v>1181</v>
      </c>
      <c r="C4197" t="s">
        <v>30</v>
      </c>
      <c r="D4197" t="s">
        <v>11</v>
      </c>
      <c r="E4197" t="s">
        <v>12</v>
      </c>
      <c r="F4197" t="s">
        <v>1054</v>
      </c>
      <c r="G4197">
        <v>348.84</v>
      </c>
      <c r="H4197">
        <v>9</v>
      </c>
      <c r="I4197">
        <v>170.93</v>
      </c>
      <c r="J4197" t="str">
        <f>TEXT(sales[[#This Row],[Order Date]],"yyyy")</f>
        <v>2023</v>
      </c>
      <c r="K4197" t="str">
        <f>TEXT(sales[[#This Row],[Order Date]],"mmmm")</f>
        <v>February</v>
      </c>
    </row>
    <row r="4198" spans="1:11" ht="14.25" customHeight="1" x14ac:dyDescent="0.3">
      <c r="A4198" s="3">
        <v>44962</v>
      </c>
      <c r="B4198" t="s">
        <v>1181</v>
      </c>
      <c r="C4198" t="s">
        <v>30</v>
      </c>
      <c r="D4198" t="s">
        <v>11</v>
      </c>
      <c r="E4198" t="s">
        <v>43</v>
      </c>
      <c r="F4198" t="s">
        <v>1307</v>
      </c>
      <c r="G4198">
        <v>9.4499999999999993</v>
      </c>
      <c r="H4198">
        <v>5</v>
      </c>
      <c r="I4198">
        <v>0.19</v>
      </c>
      <c r="J4198" t="str">
        <f>TEXT(sales[[#This Row],[Order Date]],"yyyy")</f>
        <v>2023</v>
      </c>
      <c r="K4198" t="str">
        <f>TEXT(sales[[#This Row],[Order Date]],"mmmm")</f>
        <v>February</v>
      </c>
    </row>
    <row r="4199" spans="1:11" ht="14.25" customHeight="1" x14ac:dyDescent="0.3">
      <c r="A4199" s="3">
        <v>44962</v>
      </c>
      <c r="B4199" t="s">
        <v>1181</v>
      </c>
      <c r="C4199" t="s">
        <v>30</v>
      </c>
      <c r="D4199" t="s">
        <v>34</v>
      </c>
      <c r="E4199" t="s">
        <v>47</v>
      </c>
      <c r="F4199" t="s">
        <v>1585</v>
      </c>
      <c r="G4199">
        <v>18.84</v>
      </c>
      <c r="H4199">
        <v>3</v>
      </c>
      <c r="I4199">
        <v>7.16</v>
      </c>
      <c r="J4199" t="str">
        <f>TEXT(sales[[#This Row],[Order Date]],"yyyy")</f>
        <v>2023</v>
      </c>
      <c r="K4199" t="str">
        <f>TEXT(sales[[#This Row],[Order Date]],"mmmm")</f>
        <v>February</v>
      </c>
    </row>
    <row r="4200" spans="1:11" ht="14.25" customHeight="1" x14ac:dyDescent="0.3">
      <c r="A4200" s="3">
        <v>44962</v>
      </c>
      <c r="B4200" t="s">
        <v>1181</v>
      </c>
      <c r="C4200" t="s">
        <v>30</v>
      </c>
      <c r="D4200" t="s">
        <v>34</v>
      </c>
      <c r="E4200" t="s">
        <v>74</v>
      </c>
      <c r="F4200" t="s">
        <v>1637</v>
      </c>
      <c r="G4200">
        <v>239.98</v>
      </c>
      <c r="H4200">
        <v>2</v>
      </c>
      <c r="I4200">
        <v>52.8</v>
      </c>
      <c r="J4200" t="str">
        <f>TEXT(sales[[#This Row],[Order Date]],"yyyy")</f>
        <v>2023</v>
      </c>
      <c r="K4200" t="str">
        <f>TEXT(sales[[#This Row],[Order Date]],"mmmm")</f>
        <v>February</v>
      </c>
    </row>
    <row r="4201" spans="1:11" ht="14.25" customHeight="1" x14ac:dyDescent="0.3">
      <c r="A4201" s="3">
        <v>44962</v>
      </c>
      <c r="B4201" t="s">
        <v>1181</v>
      </c>
      <c r="C4201" t="s">
        <v>30</v>
      </c>
      <c r="D4201" t="s">
        <v>11</v>
      </c>
      <c r="E4201" t="s">
        <v>63</v>
      </c>
      <c r="F4201" t="s">
        <v>1626</v>
      </c>
      <c r="G4201">
        <v>167.96</v>
      </c>
      <c r="H4201">
        <v>2</v>
      </c>
      <c r="I4201">
        <v>78.94</v>
      </c>
      <c r="J4201" t="str">
        <f>TEXT(sales[[#This Row],[Order Date]],"yyyy")</f>
        <v>2023</v>
      </c>
      <c r="K4201" t="str">
        <f>TEXT(sales[[#This Row],[Order Date]],"mmmm")</f>
        <v>February</v>
      </c>
    </row>
    <row r="4202" spans="1:11" ht="14.25" customHeight="1" x14ac:dyDescent="0.3">
      <c r="A4202" s="3">
        <v>44962</v>
      </c>
      <c r="B4202" t="s">
        <v>1181</v>
      </c>
      <c r="C4202" t="s">
        <v>30</v>
      </c>
      <c r="D4202" t="s">
        <v>39</v>
      </c>
      <c r="E4202" t="s">
        <v>40</v>
      </c>
      <c r="F4202" t="s">
        <v>832</v>
      </c>
      <c r="G4202">
        <v>104.85</v>
      </c>
      <c r="H4202">
        <v>3</v>
      </c>
      <c r="I4202">
        <v>28.31</v>
      </c>
      <c r="J4202" t="str">
        <f>TEXT(sales[[#This Row],[Order Date]],"yyyy")</f>
        <v>2023</v>
      </c>
      <c r="K4202" t="str">
        <f>TEXT(sales[[#This Row],[Order Date]],"mmmm")</f>
        <v>February</v>
      </c>
    </row>
    <row r="4203" spans="1:11" ht="14.25" customHeight="1" x14ac:dyDescent="0.3">
      <c r="A4203" s="3">
        <v>44962</v>
      </c>
      <c r="B4203" t="s">
        <v>1181</v>
      </c>
      <c r="C4203" t="s">
        <v>30</v>
      </c>
      <c r="D4203" t="s">
        <v>39</v>
      </c>
      <c r="E4203" t="s">
        <v>40</v>
      </c>
      <c r="F4203" t="s">
        <v>173</v>
      </c>
      <c r="G4203">
        <v>484.83</v>
      </c>
      <c r="H4203">
        <v>3</v>
      </c>
      <c r="I4203">
        <v>126.06</v>
      </c>
      <c r="J4203" t="str">
        <f>TEXT(sales[[#This Row],[Order Date]],"yyyy")</f>
        <v>2023</v>
      </c>
      <c r="K4203" t="str">
        <f>TEXT(sales[[#This Row],[Order Date]],"mmmm")</f>
        <v>February</v>
      </c>
    </row>
    <row r="4204" spans="1:11" ht="14.25" customHeight="1" x14ac:dyDescent="0.3">
      <c r="A4204" s="3">
        <v>44962</v>
      </c>
      <c r="B4204" t="s">
        <v>1181</v>
      </c>
      <c r="C4204" t="s">
        <v>30</v>
      </c>
      <c r="D4204" t="s">
        <v>11</v>
      </c>
      <c r="E4204" t="s">
        <v>12</v>
      </c>
      <c r="F4204" t="s">
        <v>1989</v>
      </c>
      <c r="G4204">
        <v>122.97</v>
      </c>
      <c r="H4204">
        <v>3</v>
      </c>
      <c r="I4204">
        <v>60.26</v>
      </c>
      <c r="J4204" t="str">
        <f>TEXT(sales[[#This Row],[Order Date]],"yyyy")</f>
        <v>2023</v>
      </c>
      <c r="K4204" t="str">
        <f>TEXT(sales[[#This Row],[Order Date]],"mmmm")</f>
        <v>February</v>
      </c>
    </row>
    <row r="4205" spans="1:11" ht="14.25" customHeight="1" x14ac:dyDescent="0.3">
      <c r="A4205" s="3">
        <v>44962</v>
      </c>
      <c r="B4205" t="s">
        <v>1181</v>
      </c>
      <c r="C4205" t="s">
        <v>30</v>
      </c>
      <c r="D4205" t="s">
        <v>11</v>
      </c>
      <c r="E4205" t="s">
        <v>18</v>
      </c>
      <c r="F4205" t="s">
        <v>1017</v>
      </c>
      <c r="G4205">
        <v>154.44</v>
      </c>
      <c r="H4205">
        <v>3</v>
      </c>
      <c r="I4205">
        <v>1.54</v>
      </c>
      <c r="J4205" t="str">
        <f>TEXT(sales[[#This Row],[Order Date]],"yyyy")</f>
        <v>2023</v>
      </c>
      <c r="K4205" t="str">
        <f>TEXT(sales[[#This Row],[Order Date]],"mmmm")</f>
        <v>February</v>
      </c>
    </row>
    <row r="4206" spans="1:11" ht="14.25" customHeight="1" x14ac:dyDescent="0.3">
      <c r="A4206" s="3">
        <v>44962</v>
      </c>
      <c r="B4206" t="s">
        <v>1181</v>
      </c>
      <c r="C4206" t="s">
        <v>30</v>
      </c>
      <c r="D4206" t="s">
        <v>11</v>
      </c>
      <c r="E4206" t="s">
        <v>12</v>
      </c>
      <c r="F4206" t="s">
        <v>2358</v>
      </c>
      <c r="G4206">
        <v>342.37</v>
      </c>
      <c r="H4206">
        <v>7</v>
      </c>
      <c r="I4206">
        <v>160.91</v>
      </c>
      <c r="J4206" t="str">
        <f>TEXT(sales[[#This Row],[Order Date]],"yyyy")</f>
        <v>2023</v>
      </c>
      <c r="K4206" t="str">
        <f>TEXT(sales[[#This Row],[Order Date]],"mmmm")</f>
        <v>February</v>
      </c>
    </row>
    <row r="4207" spans="1:11" ht="14.25" customHeight="1" x14ac:dyDescent="0.3">
      <c r="A4207" s="3">
        <v>44962</v>
      </c>
      <c r="B4207" t="s">
        <v>325</v>
      </c>
      <c r="C4207" t="s">
        <v>27</v>
      </c>
      <c r="D4207" t="s">
        <v>11</v>
      </c>
      <c r="E4207" t="s">
        <v>16</v>
      </c>
      <c r="F4207" t="s">
        <v>17</v>
      </c>
      <c r="G4207">
        <v>14.73</v>
      </c>
      <c r="H4207">
        <v>3</v>
      </c>
      <c r="I4207">
        <v>7.22</v>
      </c>
      <c r="J4207" t="str">
        <f>TEXT(sales[[#This Row],[Order Date]],"yyyy")</f>
        <v>2023</v>
      </c>
      <c r="K4207" t="str">
        <f>TEXT(sales[[#This Row],[Order Date]],"mmmm")</f>
        <v>February</v>
      </c>
    </row>
    <row r="4208" spans="1:11" ht="14.25" customHeight="1" x14ac:dyDescent="0.3">
      <c r="A4208" s="3">
        <v>44962</v>
      </c>
      <c r="B4208" t="s">
        <v>325</v>
      </c>
      <c r="C4208" t="s">
        <v>27</v>
      </c>
      <c r="D4208" t="s">
        <v>11</v>
      </c>
      <c r="E4208" t="s">
        <v>18</v>
      </c>
      <c r="F4208" t="s">
        <v>1400</v>
      </c>
      <c r="G4208">
        <v>186.54</v>
      </c>
      <c r="H4208">
        <v>3</v>
      </c>
      <c r="I4208">
        <v>50.37</v>
      </c>
      <c r="J4208" t="str">
        <f>TEXT(sales[[#This Row],[Order Date]],"yyyy")</f>
        <v>2023</v>
      </c>
      <c r="K4208" t="str">
        <f>TEXT(sales[[#This Row],[Order Date]],"mmmm")</f>
        <v>February</v>
      </c>
    </row>
    <row r="4209" spans="1:11" ht="14.25" customHeight="1" x14ac:dyDescent="0.3">
      <c r="A4209" s="3">
        <v>44962</v>
      </c>
      <c r="B4209" t="s">
        <v>325</v>
      </c>
      <c r="C4209" t="s">
        <v>27</v>
      </c>
      <c r="D4209" t="s">
        <v>34</v>
      </c>
      <c r="E4209" t="s">
        <v>145</v>
      </c>
      <c r="F4209" t="s">
        <v>2066</v>
      </c>
      <c r="G4209">
        <v>557.73</v>
      </c>
      <c r="H4209">
        <v>4</v>
      </c>
      <c r="I4209">
        <v>6.97</v>
      </c>
      <c r="J4209" t="str">
        <f>TEXT(sales[[#This Row],[Order Date]],"yyyy")</f>
        <v>2023</v>
      </c>
      <c r="K4209" t="str">
        <f>TEXT(sales[[#This Row],[Order Date]],"mmmm")</f>
        <v>February</v>
      </c>
    </row>
    <row r="4210" spans="1:11" ht="14.25" customHeight="1" x14ac:dyDescent="0.3">
      <c r="A4210" s="3">
        <v>44962</v>
      </c>
      <c r="B4210" t="s">
        <v>325</v>
      </c>
      <c r="C4210" t="s">
        <v>27</v>
      </c>
      <c r="D4210" t="s">
        <v>39</v>
      </c>
      <c r="E4210" t="s">
        <v>40</v>
      </c>
      <c r="F4210" t="s">
        <v>2443</v>
      </c>
      <c r="G4210">
        <v>159.97</v>
      </c>
      <c r="H4210">
        <v>4</v>
      </c>
      <c r="I4210">
        <v>-31.99</v>
      </c>
      <c r="J4210" t="str">
        <f>TEXT(sales[[#This Row],[Order Date]],"yyyy")</f>
        <v>2023</v>
      </c>
      <c r="K4210" t="str">
        <f>TEXT(sales[[#This Row],[Order Date]],"mmmm")</f>
        <v>February</v>
      </c>
    </row>
    <row r="4211" spans="1:11" ht="14.25" customHeight="1" x14ac:dyDescent="0.3">
      <c r="A4211" s="3">
        <v>44963</v>
      </c>
      <c r="B4211" t="s">
        <v>427</v>
      </c>
      <c r="C4211" t="s">
        <v>120</v>
      </c>
      <c r="D4211" t="s">
        <v>34</v>
      </c>
      <c r="E4211" t="s">
        <v>47</v>
      </c>
      <c r="F4211" t="s">
        <v>654</v>
      </c>
      <c r="G4211">
        <v>132.22</v>
      </c>
      <c r="H4211">
        <v>4</v>
      </c>
      <c r="I4211">
        <v>-18.18</v>
      </c>
      <c r="J4211" t="str">
        <f>TEXT(sales[[#This Row],[Order Date]],"yyyy")</f>
        <v>2023</v>
      </c>
      <c r="K4211" t="str">
        <f>TEXT(sales[[#This Row],[Order Date]],"mmmm")</f>
        <v>February</v>
      </c>
    </row>
    <row r="4212" spans="1:11" ht="14.25" customHeight="1" x14ac:dyDescent="0.3">
      <c r="A4212" s="3">
        <v>44964</v>
      </c>
      <c r="B4212" t="s">
        <v>383</v>
      </c>
      <c r="C4212" t="s">
        <v>55</v>
      </c>
      <c r="D4212" t="s">
        <v>39</v>
      </c>
      <c r="E4212" t="s">
        <v>52</v>
      </c>
      <c r="F4212" t="s">
        <v>2398</v>
      </c>
      <c r="G4212">
        <v>100</v>
      </c>
      <c r="H4212">
        <v>4</v>
      </c>
      <c r="I4212">
        <v>21</v>
      </c>
      <c r="J4212" t="str">
        <f>TEXT(sales[[#This Row],[Order Date]],"yyyy")</f>
        <v>2023</v>
      </c>
      <c r="K4212" t="str">
        <f>TEXT(sales[[#This Row],[Order Date]],"mmmm")</f>
        <v>February</v>
      </c>
    </row>
    <row r="4213" spans="1:11" ht="14.25" customHeight="1" x14ac:dyDescent="0.3">
      <c r="A4213" s="3">
        <v>44964</v>
      </c>
      <c r="B4213" t="s">
        <v>383</v>
      </c>
      <c r="C4213" t="s">
        <v>55</v>
      </c>
      <c r="D4213" t="s">
        <v>11</v>
      </c>
      <c r="E4213" t="s">
        <v>16</v>
      </c>
      <c r="F4213" t="s">
        <v>1632</v>
      </c>
      <c r="G4213">
        <v>7.83</v>
      </c>
      <c r="H4213">
        <v>3</v>
      </c>
      <c r="I4213">
        <v>3.6</v>
      </c>
      <c r="J4213" t="str">
        <f>TEXT(sales[[#This Row],[Order Date]],"yyyy")</f>
        <v>2023</v>
      </c>
      <c r="K4213" t="str">
        <f>TEXT(sales[[#This Row],[Order Date]],"mmmm")</f>
        <v>February</v>
      </c>
    </row>
    <row r="4214" spans="1:11" ht="14.25" customHeight="1" x14ac:dyDescent="0.3">
      <c r="A4214" s="3">
        <v>44964</v>
      </c>
      <c r="B4214" t="s">
        <v>2444</v>
      </c>
      <c r="C4214" t="s">
        <v>78</v>
      </c>
      <c r="D4214" t="s">
        <v>11</v>
      </c>
      <c r="E4214" t="s">
        <v>12</v>
      </c>
      <c r="F4214" t="s">
        <v>1583</v>
      </c>
      <c r="G4214">
        <v>30.35</v>
      </c>
      <c r="H4214">
        <v>2</v>
      </c>
      <c r="I4214">
        <v>10.62</v>
      </c>
      <c r="J4214" t="str">
        <f>TEXT(sales[[#This Row],[Order Date]],"yyyy")</f>
        <v>2023</v>
      </c>
      <c r="K4214" t="str">
        <f>TEXT(sales[[#This Row],[Order Date]],"mmmm")</f>
        <v>February</v>
      </c>
    </row>
    <row r="4215" spans="1:11" ht="14.25" customHeight="1" x14ac:dyDescent="0.3">
      <c r="A4215" s="3">
        <v>44964</v>
      </c>
      <c r="B4215" t="s">
        <v>2424</v>
      </c>
      <c r="C4215" t="s">
        <v>27</v>
      </c>
      <c r="D4215" t="s">
        <v>39</v>
      </c>
      <c r="E4215" t="s">
        <v>40</v>
      </c>
      <c r="F4215" t="s">
        <v>2171</v>
      </c>
      <c r="G4215">
        <v>623.96</v>
      </c>
      <c r="H4215">
        <v>5</v>
      </c>
      <c r="I4215">
        <v>39</v>
      </c>
      <c r="J4215" t="str">
        <f>TEXT(sales[[#This Row],[Order Date]],"yyyy")</f>
        <v>2023</v>
      </c>
      <c r="K4215" t="str">
        <f>TEXT(sales[[#This Row],[Order Date]],"mmmm")</f>
        <v>February</v>
      </c>
    </row>
    <row r="4216" spans="1:11" ht="14.25" customHeight="1" x14ac:dyDescent="0.3">
      <c r="A4216" s="3">
        <v>44965</v>
      </c>
      <c r="B4216" t="s">
        <v>2131</v>
      </c>
      <c r="C4216" t="s">
        <v>245</v>
      </c>
      <c r="D4216" t="s">
        <v>39</v>
      </c>
      <c r="E4216" t="s">
        <v>40</v>
      </c>
      <c r="F4216" t="s">
        <v>2193</v>
      </c>
      <c r="G4216">
        <v>1127.98</v>
      </c>
      <c r="H4216">
        <v>3</v>
      </c>
      <c r="I4216">
        <v>126.9</v>
      </c>
      <c r="J4216" t="str">
        <f>TEXT(sales[[#This Row],[Order Date]],"yyyy")</f>
        <v>2023</v>
      </c>
      <c r="K4216" t="str">
        <f>TEXT(sales[[#This Row],[Order Date]],"mmmm")</f>
        <v>February</v>
      </c>
    </row>
    <row r="4217" spans="1:11" ht="14.25" customHeight="1" x14ac:dyDescent="0.3">
      <c r="A4217" s="3">
        <v>44965</v>
      </c>
      <c r="B4217" t="s">
        <v>170</v>
      </c>
      <c r="C4217" t="s">
        <v>10</v>
      </c>
      <c r="D4217" t="s">
        <v>34</v>
      </c>
      <c r="E4217" t="s">
        <v>35</v>
      </c>
      <c r="F4217" t="s">
        <v>235</v>
      </c>
      <c r="G4217">
        <v>241.5</v>
      </c>
      <c r="H4217">
        <v>4</v>
      </c>
      <c r="I4217">
        <v>0</v>
      </c>
      <c r="J4217" t="str">
        <f>TEXT(sales[[#This Row],[Order Date]],"yyyy")</f>
        <v>2023</v>
      </c>
      <c r="K4217" t="str">
        <f>TEXT(sales[[#This Row],[Order Date]],"mmmm")</f>
        <v>February</v>
      </c>
    </row>
    <row r="4218" spans="1:11" ht="14.25" customHeight="1" x14ac:dyDescent="0.3">
      <c r="A4218" s="3">
        <v>44966</v>
      </c>
      <c r="B4218" t="s">
        <v>2252</v>
      </c>
      <c r="C4218" t="s">
        <v>27</v>
      </c>
      <c r="D4218" t="s">
        <v>39</v>
      </c>
      <c r="E4218" t="s">
        <v>52</v>
      </c>
      <c r="F4218" t="s">
        <v>84</v>
      </c>
      <c r="G4218">
        <v>89.97</v>
      </c>
      <c r="H4218">
        <v>3</v>
      </c>
      <c r="I4218">
        <v>39.590000000000003</v>
      </c>
      <c r="J4218" t="str">
        <f>TEXT(sales[[#This Row],[Order Date]],"yyyy")</f>
        <v>2023</v>
      </c>
      <c r="K4218" t="str">
        <f>TEXT(sales[[#This Row],[Order Date]],"mmmm")</f>
        <v>February</v>
      </c>
    </row>
    <row r="4219" spans="1:11" ht="14.25" customHeight="1" x14ac:dyDescent="0.3">
      <c r="A4219" s="3">
        <v>44966</v>
      </c>
      <c r="B4219" t="s">
        <v>2252</v>
      </c>
      <c r="C4219" t="s">
        <v>27</v>
      </c>
      <c r="D4219" t="s">
        <v>39</v>
      </c>
      <c r="E4219" t="s">
        <v>52</v>
      </c>
      <c r="F4219" t="s">
        <v>2393</v>
      </c>
      <c r="G4219">
        <v>31.86</v>
      </c>
      <c r="H4219">
        <v>2</v>
      </c>
      <c r="I4219">
        <v>11.15</v>
      </c>
      <c r="J4219" t="str">
        <f>TEXT(sales[[#This Row],[Order Date]],"yyyy")</f>
        <v>2023</v>
      </c>
      <c r="K4219" t="str">
        <f>TEXT(sales[[#This Row],[Order Date]],"mmmm")</f>
        <v>February</v>
      </c>
    </row>
    <row r="4220" spans="1:11" ht="14.25" customHeight="1" x14ac:dyDescent="0.3">
      <c r="A4220" s="3">
        <v>44968</v>
      </c>
      <c r="B4220" t="s">
        <v>1682</v>
      </c>
      <c r="C4220" t="s">
        <v>840</v>
      </c>
      <c r="D4220" t="s">
        <v>39</v>
      </c>
      <c r="E4220" t="s">
        <v>40</v>
      </c>
      <c r="F4220" t="s">
        <v>1862</v>
      </c>
      <c r="G4220">
        <v>69.930000000000007</v>
      </c>
      <c r="H4220">
        <v>7</v>
      </c>
      <c r="I4220">
        <v>0.7</v>
      </c>
      <c r="J4220" t="str">
        <f>TEXT(sales[[#This Row],[Order Date]],"yyyy")</f>
        <v>2023</v>
      </c>
      <c r="K4220" t="str">
        <f>TEXT(sales[[#This Row],[Order Date]],"mmmm")</f>
        <v>February</v>
      </c>
    </row>
    <row r="4221" spans="1:11" ht="14.25" customHeight="1" x14ac:dyDescent="0.3">
      <c r="A4221" s="3">
        <v>44969</v>
      </c>
      <c r="B4221" t="s">
        <v>503</v>
      </c>
      <c r="C4221" t="s">
        <v>30</v>
      </c>
      <c r="D4221" t="s">
        <v>11</v>
      </c>
      <c r="E4221" t="s">
        <v>18</v>
      </c>
      <c r="F4221" t="s">
        <v>1572</v>
      </c>
      <c r="G4221">
        <v>1350.12</v>
      </c>
      <c r="H4221">
        <v>6</v>
      </c>
      <c r="I4221">
        <v>175.52</v>
      </c>
      <c r="J4221" t="str">
        <f>TEXT(sales[[#This Row],[Order Date]],"yyyy")</f>
        <v>2023</v>
      </c>
      <c r="K4221" t="str">
        <f>TEXT(sales[[#This Row],[Order Date]],"mmmm")</f>
        <v>February</v>
      </c>
    </row>
    <row r="4222" spans="1:11" ht="14.25" customHeight="1" x14ac:dyDescent="0.3">
      <c r="A4222" s="3">
        <v>44969</v>
      </c>
      <c r="B4222" t="s">
        <v>503</v>
      </c>
      <c r="C4222" t="s">
        <v>30</v>
      </c>
      <c r="D4222" t="s">
        <v>11</v>
      </c>
      <c r="E4222" t="s">
        <v>20</v>
      </c>
      <c r="F4222" t="s">
        <v>1386</v>
      </c>
      <c r="G4222">
        <v>15.92</v>
      </c>
      <c r="H4222">
        <v>4</v>
      </c>
      <c r="I4222">
        <v>7.48</v>
      </c>
      <c r="J4222" t="str">
        <f>TEXT(sales[[#This Row],[Order Date]],"yyyy")</f>
        <v>2023</v>
      </c>
      <c r="K4222" t="str">
        <f>TEXT(sales[[#This Row],[Order Date]],"mmmm")</f>
        <v>February</v>
      </c>
    </row>
    <row r="4223" spans="1:11" ht="14.25" customHeight="1" x14ac:dyDescent="0.3">
      <c r="A4223" s="3">
        <v>44970</v>
      </c>
      <c r="B4223" t="s">
        <v>1513</v>
      </c>
      <c r="C4223" t="s">
        <v>27</v>
      </c>
      <c r="D4223" t="s">
        <v>11</v>
      </c>
      <c r="E4223" t="s">
        <v>12</v>
      </c>
      <c r="F4223" t="s">
        <v>1411</v>
      </c>
      <c r="G4223">
        <v>146.82</v>
      </c>
      <c r="H4223">
        <v>3</v>
      </c>
      <c r="I4223">
        <v>73.41</v>
      </c>
      <c r="J4223" t="str">
        <f>TEXT(sales[[#This Row],[Order Date]],"yyyy")</f>
        <v>2023</v>
      </c>
      <c r="K4223" t="str">
        <f>TEXT(sales[[#This Row],[Order Date]],"mmmm")</f>
        <v>February</v>
      </c>
    </row>
    <row r="4224" spans="1:11" ht="14.25" customHeight="1" x14ac:dyDescent="0.3">
      <c r="A4224" s="3">
        <v>44971</v>
      </c>
      <c r="B4224" t="s">
        <v>1933</v>
      </c>
      <c r="C4224" t="s">
        <v>531</v>
      </c>
      <c r="D4224" t="s">
        <v>11</v>
      </c>
      <c r="E4224" t="s">
        <v>12</v>
      </c>
      <c r="F4224" t="s">
        <v>1914</v>
      </c>
      <c r="G4224">
        <v>4.7699999999999996</v>
      </c>
      <c r="H4224">
        <v>1</v>
      </c>
      <c r="I4224">
        <v>2.15</v>
      </c>
      <c r="J4224" t="str">
        <f>TEXT(sales[[#This Row],[Order Date]],"yyyy")</f>
        <v>2023</v>
      </c>
      <c r="K4224" t="str">
        <f>TEXT(sales[[#This Row],[Order Date]],"mmmm")</f>
        <v>February</v>
      </c>
    </row>
    <row r="4225" spans="1:11" ht="14.25" customHeight="1" x14ac:dyDescent="0.3">
      <c r="A4225" s="3">
        <v>44971</v>
      </c>
      <c r="B4225" t="s">
        <v>1933</v>
      </c>
      <c r="C4225" t="s">
        <v>531</v>
      </c>
      <c r="D4225" t="s">
        <v>11</v>
      </c>
      <c r="E4225" t="s">
        <v>24</v>
      </c>
      <c r="F4225" t="s">
        <v>290</v>
      </c>
      <c r="G4225">
        <v>7.98</v>
      </c>
      <c r="H4225">
        <v>3</v>
      </c>
      <c r="I4225">
        <v>2.0699999999999998</v>
      </c>
      <c r="J4225" t="str">
        <f>TEXT(sales[[#This Row],[Order Date]],"yyyy")</f>
        <v>2023</v>
      </c>
      <c r="K4225" t="str">
        <f>TEXT(sales[[#This Row],[Order Date]],"mmmm")</f>
        <v>February</v>
      </c>
    </row>
    <row r="4226" spans="1:11" ht="14.25" customHeight="1" x14ac:dyDescent="0.3">
      <c r="A4226" s="3">
        <v>44971</v>
      </c>
      <c r="B4226" t="s">
        <v>1933</v>
      </c>
      <c r="C4226" t="s">
        <v>531</v>
      </c>
      <c r="D4226" t="s">
        <v>34</v>
      </c>
      <c r="E4226" t="s">
        <v>145</v>
      </c>
      <c r="F4226" t="s">
        <v>1613</v>
      </c>
      <c r="G4226">
        <v>550.42999999999995</v>
      </c>
      <c r="H4226">
        <v>3</v>
      </c>
      <c r="I4226">
        <v>-47.18</v>
      </c>
      <c r="J4226" t="str">
        <f>TEXT(sales[[#This Row],[Order Date]],"yyyy")</f>
        <v>2023</v>
      </c>
      <c r="K4226" t="str">
        <f>TEXT(sales[[#This Row],[Order Date]],"mmmm")</f>
        <v>February</v>
      </c>
    </row>
    <row r="4227" spans="1:11" ht="14.25" customHeight="1" x14ac:dyDescent="0.3">
      <c r="A4227" s="3">
        <v>44971</v>
      </c>
      <c r="B4227" t="s">
        <v>1933</v>
      </c>
      <c r="C4227" t="s">
        <v>531</v>
      </c>
      <c r="D4227" t="s">
        <v>34</v>
      </c>
      <c r="E4227" t="s">
        <v>47</v>
      </c>
      <c r="F4227" t="s">
        <v>1155</v>
      </c>
      <c r="G4227">
        <v>10.56</v>
      </c>
      <c r="H4227">
        <v>6</v>
      </c>
      <c r="I4227">
        <v>4.6500000000000004</v>
      </c>
      <c r="J4227" t="str">
        <f>TEXT(sales[[#This Row],[Order Date]],"yyyy")</f>
        <v>2023</v>
      </c>
      <c r="K4227" t="str">
        <f>TEXT(sales[[#This Row],[Order Date]],"mmmm")</f>
        <v>February</v>
      </c>
    </row>
    <row r="4228" spans="1:11" ht="14.25" customHeight="1" x14ac:dyDescent="0.3">
      <c r="A4228" s="3">
        <v>44971</v>
      </c>
      <c r="B4228" t="s">
        <v>2156</v>
      </c>
      <c r="C4228" t="s">
        <v>329</v>
      </c>
      <c r="D4228" t="s">
        <v>11</v>
      </c>
      <c r="E4228" t="s">
        <v>24</v>
      </c>
      <c r="F4228" t="s">
        <v>1579</v>
      </c>
      <c r="G4228">
        <v>264.18</v>
      </c>
      <c r="H4228">
        <v>7</v>
      </c>
      <c r="I4228">
        <v>68.69</v>
      </c>
      <c r="J4228" t="str">
        <f>TEXT(sales[[#This Row],[Order Date]],"yyyy")</f>
        <v>2023</v>
      </c>
      <c r="K4228" t="str">
        <f>TEXT(sales[[#This Row],[Order Date]],"mmmm")</f>
        <v>February</v>
      </c>
    </row>
    <row r="4229" spans="1:11" ht="14.25" customHeight="1" x14ac:dyDescent="0.3">
      <c r="A4229" s="3">
        <v>44972</v>
      </c>
      <c r="B4229" t="s">
        <v>635</v>
      </c>
      <c r="C4229" t="s">
        <v>149</v>
      </c>
      <c r="D4229" t="s">
        <v>11</v>
      </c>
      <c r="E4229" t="s">
        <v>20</v>
      </c>
      <c r="F4229" t="s">
        <v>666</v>
      </c>
      <c r="G4229">
        <v>398.35</v>
      </c>
      <c r="H4229">
        <v>3</v>
      </c>
      <c r="I4229">
        <v>124.49</v>
      </c>
      <c r="J4229" t="str">
        <f>TEXT(sales[[#This Row],[Order Date]],"yyyy")</f>
        <v>2023</v>
      </c>
      <c r="K4229" t="str">
        <f>TEXT(sales[[#This Row],[Order Date]],"mmmm")</f>
        <v>February</v>
      </c>
    </row>
    <row r="4230" spans="1:11" ht="14.25" customHeight="1" x14ac:dyDescent="0.3">
      <c r="A4230" s="3">
        <v>44972</v>
      </c>
      <c r="B4230" t="s">
        <v>635</v>
      </c>
      <c r="C4230" t="s">
        <v>149</v>
      </c>
      <c r="D4230" t="s">
        <v>11</v>
      </c>
      <c r="E4230" t="s">
        <v>43</v>
      </c>
      <c r="F4230" t="s">
        <v>962</v>
      </c>
      <c r="G4230">
        <v>8.7200000000000006</v>
      </c>
      <c r="H4230">
        <v>4</v>
      </c>
      <c r="I4230">
        <v>3.58</v>
      </c>
      <c r="J4230" t="str">
        <f>TEXT(sales[[#This Row],[Order Date]],"yyyy")</f>
        <v>2023</v>
      </c>
      <c r="K4230" t="str">
        <f>TEXT(sales[[#This Row],[Order Date]],"mmmm")</f>
        <v>February</v>
      </c>
    </row>
    <row r="4231" spans="1:11" ht="14.25" customHeight="1" x14ac:dyDescent="0.3">
      <c r="A4231" s="3">
        <v>44973</v>
      </c>
      <c r="B4231" t="s">
        <v>1287</v>
      </c>
      <c r="C4231" t="s">
        <v>15</v>
      </c>
      <c r="D4231" t="s">
        <v>11</v>
      </c>
      <c r="E4231" t="s">
        <v>92</v>
      </c>
      <c r="F4231" t="s">
        <v>2445</v>
      </c>
      <c r="G4231">
        <v>92.06</v>
      </c>
      <c r="H4231">
        <v>6</v>
      </c>
      <c r="I4231">
        <v>-225.56</v>
      </c>
      <c r="J4231" t="str">
        <f>TEXT(sales[[#This Row],[Order Date]],"yyyy")</f>
        <v>2023</v>
      </c>
      <c r="K4231" t="str">
        <f>TEXT(sales[[#This Row],[Order Date]],"mmmm")</f>
        <v>February</v>
      </c>
    </row>
    <row r="4232" spans="1:11" ht="14.25" customHeight="1" x14ac:dyDescent="0.3">
      <c r="A4232" s="3">
        <v>44973</v>
      </c>
      <c r="B4232" t="s">
        <v>1287</v>
      </c>
      <c r="C4232" t="s">
        <v>15</v>
      </c>
      <c r="D4232" t="s">
        <v>11</v>
      </c>
      <c r="E4232" t="s">
        <v>43</v>
      </c>
      <c r="F4232" t="s">
        <v>962</v>
      </c>
      <c r="G4232">
        <v>6.98</v>
      </c>
      <c r="H4232">
        <v>4</v>
      </c>
      <c r="I4232">
        <v>1.83</v>
      </c>
      <c r="J4232" t="str">
        <f>TEXT(sales[[#This Row],[Order Date]],"yyyy")</f>
        <v>2023</v>
      </c>
      <c r="K4232" t="str">
        <f>TEXT(sales[[#This Row],[Order Date]],"mmmm")</f>
        <v>February</v>
      </c>
    </row>
    <row r="4233" spans="1:11" ht="14.25" customHeight="1" x14ac:dyDescent="0.3">
      <c r="A4233" s="3">
        <v>44973</v>
      </c>
      <c r="B4233" t="s">
        <v>1287</v>
      </c>
      <c r="C4233" t="s">
        <v>15</v>
      </c>
      <c r="D4233" t="s">
        <v>34</v>
      </c>
      <c r="E4233" t="s">
        <v>35</v>
      </c>
      <c r="F4233" t="s">
        <v>1575</v>
      </c>
      <c r="G4233">
        <v>62.96</v>
      </c>
      <c r="H4233">
        <v>3</v>
      </c>
      <c r="I4233">
        <v>-2.7</v>
      </c>
      <c r="J4233" t="str">
        <f>TEXT(sales[[#This Row],[Order Date]],"yyyy")</f>
        <v>2023</v>
      </c>
      <c r="K4233" t="str">
        <f>TEXT(sales[[#This Row],[Order Date]],"mmmm")</f>
        <v>February</v>
      </c>
    </row>
    <row r="4234" spans="1:11" ht="14.25" customHeight="1" x14ac:dyDescent="0.3">
      <c r="A4234" s="3">
        <v>44973</v>
      </c>
      <c r="B4234" t="s">
        <v>1287</v>
      </c>
      <c r="C4234" t="s">
        <v>15</v>
      </c>
      <c r="D4234" t="s">
        <v>11</v>
      </c>
      <c r="E4234" t="s">
        <v>12</v>
      </c>
      <c r="F4234" t="s">
        <v>2208</v>
      </c>
      <c r="G4234">
        <v>5.18</v>
      </c>
      <c r="H4234">
        <v>1</v>
      </c>
      <c r="I4234">
        <v>1.81</v>
      </c>
      <c r="J4234" t="str">
        <f>TEXT(sales[[#This Row],[Order Date]],"yyyy")</f>
        <v>2023</v>
      </c>
      <c r="K4234" t="str">
        <f>TEXT(sales[[#This Row],[Order Date]],"mmmm")</f>
        <v>February</v>
      </c>
    </row>
    <row r="4235" spans="1:11" ht="14.25" customHeight="1" x14ac:dyDescent="0.3">
      <c r="A4235" s="3">
        <v>44973</v>
      </c>
      <c r="B4235" t="s">
        <v>1994</v>
      </c>
      <c r="C4235" t="s">
        <v>177</v>
      </c>
      <c r="D4235" t="s">
        <v>34</v>
      </c>
      <c r="E4235" t="s">
        <v>35</v>
      </c>
      <c r="F4235" t="s">
        <v>2266</v>
      </c>
      <c r="G4235">
        <v>227.96</v>
      </c>
      <c r="H4235">
        <v>2</v>
      </c>
      <c r="I4235">
        <v>36.47</v>
      </c>
      <c r="J4235" t="str">
        <f>TEXT(sales[[#This Row],[Order Date]],"yyyy")</f>
        <v>2023</v>
      </c>
      <c r="K4235" t="str">
        <f>TEXT(sales[[#This Row],[Order Date]],"mmmm")</f>
        <v>February</v>
      </c>
    </row>
    <row r="4236" spans="1:11" ht="14.25" customHeight="1" x14ac:dyDescent="0.3">
      <c r="A4236" s="3">
        <v>44973</v>
      </c>
      <c r="B4236" t="s">
        <v>237</v>
      </c>
      <c r="C4236" t="s">
        <v>33</v>
      </c>
      <c r="D4236" t="s">
        <v>34</v>
      </c>
      <c r="E4236" t="s">
        <v>47</v>
      </c>
      <c r="F4236" t="s">
        <v>1715</v>
      </c>
      <c r="G4236">
        <v>318.08</v>
      </c>
      <c r="H4236">
        <v>4</v>
      </c>
      <c r="I4236">
        <v>34.99</v>
      </c>
      <c r="J4236" t="str">
        <f>TEXT(sales[[#This Row],[Order Date]],"yyyy")</f>
        <v>2023</v>
      </c>
      <c r="K4236" t="str">
        <f>TEXT(sales[[#This Row],[Order Date]],"mmmm")</f>
        <v>February</v>
      </c>
    </row>
    <row r="4237" spans="1:11" ht="14.25" customHeight="1" x14ac:dyDescent="0.3">
      <c r="A4237" s="3">
        <v>44973</v>
      </c>
      <c r="B4237" t="s">
        <v>237</v>
      </c>
      <c r="C4237" t="s">
        <v>33</v>
      </c>
      <c r="D4237" t="s">
        <v>11</v>
      </c>
      <c r="E4237" t="s">
        <v>20</v>
      </c>
      <c r="F4237" t="s">
        <v>2200</v>
      </c>
      <c r="G4237">
        <v>5.8</v>
      </c>
      <c r="H4237">
        <v>1</v>
      </c>
      <c r="I4237">
        <v>2.61</v>
      </c>
      <c r="J4237" t="str">
        <f>TEXT(sales[[#This Row],[Order Date]],"yyyy")</f>
        <v>2023</v>
      </c>
      <c r="K4237" t="str">
        <f>TEXT(sales[[#This Row],[Order Date]],"mmmm")</f>
        <v>February</v>
      </c>
    </row>
    <row r="4238" spans="1:11" ht="14.25" customHeight="1" x14ac:dyDescent="0.3">
      <c r="A4238" s="3">
        <v>44973</v>
      </c>
      <c r="B4238" t="s">
        <v>1448</v>
      </c>
      <c r="C4238" t="s">
        <v>149</v>
      </c>
      <c r="D4238" t="s">
        <v>34</v>
      </c>
      <c r="E4238" t="s">
        <v>35</v>
      </c>
      <c r="F4238" t="s">
        <v>2446</v>
      </c>
      <c r="G4238">
        <v>326.64999999999998</v>
      </c>
      <c r="H4238">
        <v>3</v>
      </c>
      <c r="I4238">
        <v>39.92</v>
      </c>
      <c r="J4238" t="str">
        <f>TEXT(sales[[#This Row],[Order Date]],"yyyy")</f>
        <v>2023</v>
      </c>
      <c r="K4238" t="str">
        <f>TEXT(sales[[#This Row],[Order Date]],"mmmm")</f>
        <v>February</v>
      </c>
    </row>
    <row r="4239" spans="1:11" ht="14.25" customHeight="1" x14ac:dyDescent="0.3">
      <c r="A4239" s="3">
        <v>44973</v>
      </c>
      <c r="B4239" t="s">
        <v>1448</v>
      </c>
      <c r="C4239" t="s">
        <v>149</v>
      </c>
      <c r="D4239" t="s">
        <v>39</v>
      </c>
      <c r="E4239" t="s">
        <v>52</v>
      </c>
      <c r="F4239" t="s">
        <v>84</v>
      </c>
      <c r="G4239">
        <v>89.97</v>
      </c>
      <c r="H4239">
        <v>3</v>
      </c>
      <c r="I4239">
        <v>39.590000000000003</v>
      </c>
      <c r="J4239" t="str">
        <f>TEXT(sales[[#This Row],[Order Date]],"yyyy")</f>
        <v>2023</v>
      </c>
      <c r="K4239" t="str">
        <f>TEXT(sales[[#This Row],[Order Date]],"mmmm")</f>
        <v>February</v>
      </c>
    </row>
    <row r="4240" spans="1:11" ht="14.25" customHeight="1" x14ac:dyDescent="0.3">
      <c r="A4240" s="3">
        <v>44976</v>
      </c>
      <c r="B4240" t="s">
        <v>709</v>
      </c>
      <c r="C4240" t="s">
        <v>149</v>
      </c>
      <c r="D4240" t="s">
        <v>34</v>
      </c>
      <c r="E4240" t="s">
        <v>47</v>
      </c>
      <c r="F4240" t="s">
        <v>1794</v>
      </c>
      <c r="G4240">
        <v>44.46</v>
      </c>
      <c r="H4240">
        <v>2</v>
      </c>
      <c r="I4240">
        <v>14.67</v>
      </c>
      <c r="J4240" t="str">
        <f>TEXT(sales[[#This Row],[Order Date]],"yyyy")</f>
        <v>2023</v>
      </c>
      <c r="K4240" t="str">
        <f>TEXT(sales[[#This Row],[Order Date]],"mmmm")</f>
        <v>February</v>
      </c>
    </row>
    <row r="4241" spans="1:11" ht="14.25" customHeight="1" x14ac:dyDescent="0.3">
      <c r="A4241" s="3">
        <v>44976</v>
      </c>
      <c r="B4241" t="s">
        <v>709</v>
      </c>
      <c r="C4241" t="s">
        <v>149</v>
      </c>
      <c r="D4241" t="s">
        <v>11</v>
      </c>
      <c r="E4241" t="s">
        <v>18</v>
      </c>
      <c r="F4241" t="s">
        <v>297</v>
      </c>
      <c r="G4241">
        <v>242.94</v>
      </c>
      <c r="H4241">
        <v>3</v>
      </c>
      <c r="I4241">
        <v>9.7200000000000006</v>
      </c>
      <c r="J4241" t="str">
        <f>TEXT(sales[[#This Row],[Order Date]],"yyyy")</f>
        <v>2023</v>
      </c>
      <c r="K4241" t="str">
        <f>TEXT(sales[[#This Row],[Order Date]],"mmmm")</f>
        <v>February</v>
      </c>
    </row>
    <row r="4242" spans="1:11" ht="14.25" customHeight="1" x14ac:dyDescent="0.3">
      <c r="A4242" s="3">
        <v>44976</v>
      </c>
      <c r="B4242" t="s">
        <v>176</v>
      </c>
      <c r="C4242" t="s">
        <v>149</v>
      </c>
      <c r="D4242" t="s">
        <v>11</v>
      </c>
      <c r="E4242" t="s">
        <v>16</v>
      </c>
      <c r="F4242" t="s">
        <v>221</v>
      </c>
      <c r="G4242">
        <v>8.67</v>
      </c>
      <c r="H4242">
        <v>3</v>
      </c>
      <c r="I4242">
        <v>4.07</v>
      </c>
      <c r="J4242" t="str">
        <f>TEXT(sales[[#This Row],[Order Date]],"yyyy")</f>
        <v>2023</v>
      </c>
      <c r="K4242" t="str">
        <f>TEXT(sales[[#This Row],[Order Date]],"mmmm")</f>
        <v>February</v>
      </c>
    </row>
    <row r="4243" spans="1:11" ht="14.25" customHeight="1" x14ac:dyDescent="0.3">
      <c r="A4243" s="3">
        <v>44976</v>
      </c>
      <c r="B4243" t="s">
        <v>176</v>
      </c>
      <c r="C4243" t="s">
        <v>149</v>
      </c>
      <c r="D4243" t="s">
        <v>11</v>
      </c>
      <c r="E4243" t="s">
        <v>200</v>
      </c>
      <c r="F4243" t="s">
        <v>782</v>
      </c>
      <c r="G4243">
        <v>25.71</v>
      </c>
      <c r="H4243">
        <v>3</v>
      </c>
      <c r="I4243">
        <v>6.68</v>
      </c>
      <c r="J4243" t="str">
        <f>TEXT(sales[[#This Row],[Order Date]],"yyyy")</f>
        <v>2023</v>
      </c>
      <c r="K4243" t="str">
        <f>TEXT(sales[[#This Row],[Order Date]],"mmmm")</f>
        <v>February</v>
      </c>
    </row>
    <row r="4244" spans="1:11" ht="14.25" customHeight="1" x14ac:dyDescent="0.3">
      <c r="A4244" s="3">
        <v>44976</v>
      </c>
      <c r="B4244" t="s">
        <v>709</v>
      </c>
      <c r="C4244" t="s">
        <v>27</v>
      </c>
      <c r="D4244" t="s">
        <v>11</v>
      </c>
      <c r="E4244" t="s">
        <v>12</v>
      </c>
      <c r="F4244" t="s">
        <v>1984</v>
      </c>
      <c r="G4244">
        <v>70.88</v>
      </c>
      <c r="H4244">
        <v>2</v>
      </c>
      <c r="I4244">
        <v>33.31</v>
      </c>
      <c r="J4244" t="str">
        <f>TEXT(sales[[#This Row],[Order Date]],"yyyy")</f>
        <v>2023</v>
      </c>
      <c r="K4244" t="str">
        <f>TEXT(sales[[#This Row],[Order Date]],"mmmm")</f>
        <v>February</v>
      </c>
    </row>
    <row r="4245" spans="1:11" ht="14.25" customHeight="1" x14ac:dyDescent="0.3">
      <c r="A4245" s="3">
        <v>44977</v>
      </c>
      <c r="B4245" t="s">
        <v>1723</v>
      </c>
      <c r="C4245" t="s">
        <v>120</v>
      </c>
      <c r="D4245" t="s">
        <v>11</v>
      </c>
      <c r="E4245" t="s">
        <v>12</v>
      </c>
      <c r="F4245" t="s">
        <v>1890</v>
      </c>
      <c r="G4245">
        <v>16.5</v>
      </c>
      <c r="H4245">
        <v>2</v>
      </c>
      <c r="I4245">
        <v>5.57</v>
      </c>
      <c r="J4245" t="str">
        <f>TEXT(sales[[#This Row],[Order Date]],"yyyy")</f>
        <v>2023</v>
      </c>
      <c r="K4245" t="str">
        <f>TEXT(sales[[#This Row],[Order Date]],"mmmm")</f>
        <v>February</v>
      </c>
    </row>
    <row r="4246" spans="1:11" ht="14.25" customHeight="1" x14ac:dyDescent="0.3">
      <c r="A4246" s="3">
        <v>44978</v>
      </c>
      <c r="B4246" t="s">
        <v>1720</v>
      </c>
      <c r="C4246" t="s">
        <v>27</v>
      </c>
      <c r="D4246" t="s">
        <v>39</v>
      </c>
      <c r="E4246" t="s">
        <v>52</v>
      </c>
      <c r="F4246" t="s">
        <v>691</v>
      </c>
      <c r="G4246">
        <v>12.99</v>
      </c>
      <c r="H4246">
        <v>1</v>
      </c>
      <c r="I4246">
        <v>0.78</v>
      </c>
      <c r="J4246" t="str">
        <f>TEXT(sales[[#This Row],[Order Date]],"yyyy")</f>
        <v>2023</v>
      </c>
      <c r="K4246" t="str">
        <f>TEXT(sales[[#This Row],[Order Date]],"mmmm")</f>
        <v>February</v>
      </c>
    </row>
    <row r="4247" spans="1:11" ht="14.25" customHeight="1" x14ac:dyDescent="0.3">
      <c r="A4247" s="3">
        <v>44978</v>
      </c>
      <c r="B4247" t="s">
        <v>1720</v>
      </c>
      <c r="C4247" t="s">
        <v>27</v>
      </c>
      <c r="D4247" t="s">
        <v>11</v>
      </c>
      <c r="E4247" t="s">
        <v>20</v>
      </c>
      <c r="F4247" t="s">
        <v>886</v>
      </c>
      <c r="G4247">
        <v>18.559999999999999</v>
      </c>
      <c r="H4247">
        <v>4</v>
      </c>
      <c r="I4247">
        <v>6.5</v>
      </c>
      <c r="J4247" t="str">
        <f>TEXT(sales[[#This Row],[Order Date]],"yyyy")</f>
        <v>2023</v>
      </c>
      <c r="K4247" t="str">
        <f>TEXT(sales[[#This Row],[Order Date]],"mmmm")</f>
        <v>February</v>
      </c>
    </row>
    <row r="4248" spans="1:11" ht="14.25" customHeight="1" x14ac:dyDescent="0.3">
      <c r="A4248" s="3">
        <v>44978</v>
      </c>
      <c r="B4248" t="s">
        <v>1720</v>
      </c>
      <c r="C4248" t="s">
        <v>27</v>
      </c>
      <c r="D4248" t="s">
        <v>11</v>
      </c>
      <c r="E4248" t="s">
        <v>18</v>
      </c>
      <c r="F4248" t="s">
        <v>729</v>
      </c>
      <c r="G4248">
        <v>449.15</v>
      </c>
      <c r="H4248">
        <v>5</v>
      </c>
      <c r="I4248">
        <v>8.98</v>
      </c>
      <c r="J4248" t="str">
        <f>TEXT(sales[[#This Row],[Order Date]],"yyyy")</f>
        <v>2023</v>
      </c>
      <c r="K4248" t="str">
        <f>TEXT(sales[[#This Row],[Order Date]],"mmmm")</f>
        <v>February</v>
      </c>
    </row>
    <row r="4249" spans="1:11" ht="14.25" customHeight="1" x14ac:dyDescent="0.3">
      <c r="A4249" s="3">
        <v>44978</v>
      </c>
      <c r="B4249" t="s">
        <v>1720</v>
      </c>
      <c r="C4249" t="s">
        <v>27</v>
      </c>
      <c r="D4249" t="s">
        <v>11</v>
      </c>
      <c r="E4249" t="s">
        <v>20</v>
      </c>
      <c r="F4249" t="s">
        <v>1127</v>
      </c>
      <c r="G4249">
        <v>31.25</v>
      </c>
      <c r="H4249">
        <v>7</v>
      </c>
      <c r="I4249">
        <v>10.94</v>
      </c>
      <c r="J4249" t="str">
        <f>TEXT(sales[[#This Row],[Order Date]],"yyyy")</f>
        <v>2023</v>
      </c>
      <c r="K4249" t="str">
        <f>TEXT(sales[[#This Row],[Order Date]],"mmmm")</f>
        <v>February</v>
      </c>
    </row>
    <row r="4250" spans="1:11" ht="14.25" customHeight="1" x14ac:dyDescent="0.3">
      <c r="A4250" s="3">
        <v>44978</v>
      </c>
      <c r="B4250" t="s">
        <v>1977</v>
      </c>
      <c r="C4250" t="s">
        <v>149</v>
      </c>
      <c r="D4250" t="s">
        <v>34</v>
      </c>
      <c r="E4250" t="s">
        <v>47</v>
      </c>
      <c r="F4250" t="s">
        <v>931</v>
      </c>
      <c r="G4250">
        <v>68.95</v>
      </c>
      <c r="H4250">
        <v>5</v>
      </c>
      <c r="I4250">
        <v>28.96</v>
      </c>
      <c r="J4250" t="str">
        <f>TEXT(sales[[#This Row],[Order Date]],"yyyy")</f>
        <v>2023</v>
      </c>
      <c r="K4250" t="str">
        <f>TEXT(sales[[#This Row],[Order Date]],"mmmm")</f>
        <v>February</v>
      </c>
    </row>
    <row r="4251" spans="1:11" ht="14.25" customHeight="1" x14ac:dyDescent="0.3">
      <c r="A4251" s="3">
        <v>44978</v>
      </c>
      <c r="B4251" t="s">
        <v>1977</v>
      </c>
      <c r="C4251" t="s">
        <v>149</v>
      </c>
      <c r="D4251" t="s">
        <v>11</v>
      </c>
      <c r="E4251" t="s">
        <v>18</v>
      </c>
      <c r="F4251" t="s">
        <v>1689</v>
      </c>
      <c r="G4251">
        <v>296.37</v>
      </c>
      <c r="H4251">
        <v>3</v>
      </c>
      <c r="I4251">
        <v>80.02</v>
      </c>
      <c r="J4251" t="str">
        <f>TEXT(sales[[#This Row],[Order Date]],"yyyy")</f>
        <v>2023</v>
      </c>
      <c r="K4251" t="str">
        <f>TEXT(sales[[#This Row],[Order Date]],"mmmm")</f>
        <v>February</v>
      </c>
    </row>
    <row r="4252" spans="1:11" ht="14.25" customHeight="1" x14ac:dyDescent="0.3">
      <c r="A4252" s="3">
        <v>44978</v>
      </c>
      <c r="B4252" t="s">
        <v>1977</v>
      </c>
      <c r="C4252" t="s">
        <v>149</v>
      </c>
      <c r="D4252" t="s">
        <v>39</v>
      </c>
      <c r="E4252" t="s">
        <v>40</v>
      </c>
      <c r="F4252" t="s">
        <v>955</v>
      </c>
      <c r="G4252">
        <v>39.979999999999997</v>
      </c>
      <c r="H4252">
        <v>2</v>
      </c>
      <c r="I4252">
        <v>2</v>
      </c>
      <c r="J4252" t="str">
        <f>TEXT(sales[[#This Row],[Order Date]],"yyyy")</f>
        <v>2023</v>
      </c>
      <c r="K4252" t="str">
        <f>TEXT(sales[[#This Row],[Order Date]],"mmmm")</f>
        <v>February</v>
      </c>
    </row>
    <row r="4253" spans="1:11" ht="14.25" customHeight="1" x14ac:dyDescent="0.3">
      <c r="A4253" s="3">
        <v>44978</v>
      </c>
      <c r="B4253" t="s">
        <v>1922</v>
      </c>
      <c r="C4253" t="s">
        <v>123</v>
      </c>
      <c r="D4253" t="s">
        <v>11</v>
      </c>
      <c r="E4253" t="s">
        <v>20</v>
      </c>
      <c r="F4253" t="s">
        <v>1491</v>
      </c>
      <c r="G4253">
        <v>3.76</v>
      </c>
      <c r="H4253">
        <v>3</v>
      </c>
      <c r="I4253">
        <v>-2.76</v>
      </c>
      <c r="J4253" t="str">
        <f>TEXT(sales[[#This Row],[Order Date]],"yyyy")</f>
        <v>2023</v>
      </c>
      <c r="K4253" t="str">
        <f>TEXT(sales[[#This Row],[Order Date]],"mmmm")</f>
        <v>February</v>
      </c>
    </row>
    <row r="4254" spans="1:11" ht="14.25" customHeight="1" x14ac:dyDescent="0.3">
      <c r="A4254" s="3">
        <v>44978</v>
      </c>
      <c r="B4254" t="s">
        <v>1922</v>
      </c>
      <c r="C4254" t="s">
        <v>123</v>
      </c>
      <c r="D4254" t="s">
        <v>11</v>
      </c>
      <c r="E4254" t="s">
        <v>20</v>
      </c>
      <c r="F4254" t="s">
        <v>662</v>
      </c>
      <c r="G4254">
        <v>34.86</v>
      </c>
      <c r="H4254">
        <v>2</v>
      </c>
      <c r="I4254">
        <v>-26.73</v>
      </c>
      <c r="J4254" t="str">
        <f>TEXT(sales[[#This Row],[Order Date]],"yyyy")</f>
        <v>2023</v>
      </c>
      <c r="K4254" t="str">
        <f>TEXT(sales[[#This Row],[Order Date]],"mmmm")</f>
        <v>February</v>
      </c>
    </row>
    <row r="4255" spans="1:11" ht="14.25" customHeight="1" x14ac:dyDescent="0.3">
      <c r="A4255" s="3">
        <v>44978</v>
      </c>
      <c r="B4255" t="s">
        <v>1922</v>
      </c>
      <c r="C4255" t="s">
        <v>123</v>
      </c>
      <c r="D4255" t="s">
        <v>11</v>
      </c>
      <c r="E4255" t="s">
        <v>18</v>
      </c>
      <c r="F4255" t="s">
        <v>1757</v>
      </c>
      <c r="G4255">
        <v>432.46</v>
      </c>
      <c r="H4255">
        <v>3</v>
      </c>
      <c r="I4255">
        <v>32.43</v>
      </c>
      <c r="J4255" t="str">
        <f>TEXT(sales[[#This Row],[Order Date]],"yyyy")</f>
        <v>2023</v>
      </c>
      <c r="K4255" t="str">
        <f>TEXT(sales[[#This Row],[Order Date]],"mmmm")</f>
        <v>February</v>
      </c>
    </row>
    <row r="4256" spans="1:11" ht="14.25" customHeight="1" x14ac:dyDescent="0.3">
      <c r="A4256" s="3">
        <v>44978</v>
      </c>
      <c r="B4256" t="s">
        <v>1287</v>
      </c>
      <c r="C4256" t="s">
        <v>149</v>
      </c>
      <c r="D4256" t="s">
        <v>34</v>
      </c>
      <c r="E4256" t="s">
        <v>47</v>
      </c>
      <c r="F4256" t="s">
        <v>1728</v>
      </c>
      <c r="G4256">
        <v>135.80000000000001</v>
      </c>
      <c r="H4256">
        <v>7</v>
      </c>
      <c r="I4256">
        <v>66.540000000000006</v>
      </c>
      <c r="J4256" t="str">
        <f>TEXT(sales[[#This Row],[Order Date]],"yyyy")</f>
        <v>2023</v>
      </c>
      <c r="K4256" t="str">
        <f>TEXT(sales[[#This Row],[Order Date]],"mmmm")</f>
        <v>February</v>
      </c>
    </row>
    <row r="4257" spans="1:11" ht="14.25" customHeight="1" x14ac:dyDescent="0.3">
      <c r="A4257" s="3">
        <v>44979</v>
      </c>
      <c r="B4257" t="s">
        <v>947</v>
      </c>
      <c r="C4257" t="s">
        <v>157</v>
      </c>
      <c r="D4257" t="s">
        <v>11</v>
      </c>
      <c r="E4257" t="s">
        <v>92</v>
      </c>
      <c r="F4257" t="s">
        <v>1888</v>
      </c>
      <c r="G4257">
        <v>490.32</v>
      </c>
      <c r="H4257">
        <v>9</v>
      </c>
      <c r="I4257">
        <v>137.29</v>
      </c>
      <c r="J4257" t="str">
        <f>TEXT(sales[[#This Row],[Order Date]],"yyyy")</f>
        <v>2023</v>
      </c>
      <c r="K4257" t="str">
        <f>TEXT(sales[[#This Row],[Order Date]],"mmmm")</f>
        <v>February</v>
      </c>
    </row>
    <row r="4258" spans="1:11" ht="14.25" customHeight="1" x14ac:dyDescent="0.3">
      <c r="A4258" s="3">
        <v>44979</v>
      </c>
      <c r="B4258" t="s">
        <v>1595</v>
      </c>
      <c r="C4258" t="s">
        <v>27</v>
      </c>
      <c r="D4258" t="s">
        <v>39</v>
      </c>
      <c r="E4258" t="s">
        <v>40</v>
      </c>
      <c r="F4258" t="s">
        <v>1082</v>
      </c>
      <c r="G4258">
        <v>445.96</v>
      </c>
      <c r="H4258">
        <v>5</v>
      </c>
      <c r="I4258">
        <v>55.75</v>
      </c>
      <c r="J4258" t="str">
        <f>TEXT(sales[[#This Row],[Order Date]],"yyyy")</f>
        <v>2023</v>
      </c>
      <c r="K4258" t="str">
        <f>TEXT(sales[[#This Row],[Order Date]],"mmmm")</f>
        <v>February</v>
      </c>
    </row>
    <row r="4259" spans="1:11" ht="14.25" customHeight="1" x14ac:dyDescent="0.3">
      <c r="A4259" s="3">
        <v>44979</v>
      </c>
      <c r="B4259" t="s">
        <v>1595</v>
      </c>
      <c r="C4259" t="s">
        <v>27</v>
      </c>
      <c r="D4259" t="s">
        <v>39</v>
      </c>
      <c r="E4259" t="s">
        <v>52</v>
      </c>
      <c r="F4259" t="s">
        <v>518</v>
      </c>
      <c r="G4259">
        <v>36.24</v>
      </c>
      <c r="H4259">
        <v>1</v>
      </c>
      <c r="I4259">
        <v>15.22</v>
      </c>
      <c r="J4259" t="str">
        <f>TEXT(sales[[#This Row],[Order Date]],"yyyy")</f>
        <v>2023</v>
      </c>
      <c r="K4259" t="str">
        <f>TEXT(sales[[#This Row],[Order Date]],"mmmm")</f>
        <v>February</v>
      </c>
    </row>
    <row r="4260" spans="1:11" ht="14.25" customHeight="1" x14ac:dyDescent="0.3">
      <c r="A4260" s="3">
        <v>44979</v>
      </c>
      <c r="B4260" t="s">
        <v>1595</v>
      </c>
      <c r="C4260" t="s">
        <v>27</v>
      </c>
      <c r="D4260" t="s">
        <v>11</v>
      </c>
      <c r="E4260" t="s">
        <v>43</v>
      </c>
      <c r="F4260" t="s">
        <v>1045</v>
      </c>
      <c r="G4260">
        <v>10.65</v>
      </c>
      <c r="H4260">
        <v>3</v>
      </c>
      <c r="I4260">
        <v>5.01</v>
      </c>
      <c r="J4260" t="str">
        <f>TEXT(sales[[#This Row],[Order Date]],"yyyy")</f>
        <v>2023</v>
      </c>
      <c r="K4260" t="str">
        <f>TEXT(sales[[#This Row],[Order Date]],"mmmm")</f>
        <v>February</v>
      </c>
    </row>
    <row r="4261" spans="1:11" ht="14.25" customHeight="1" x14ac:dyDescent="0.3">
      <c r="A4261" s="3">
        <v>44980</v>
      </c>
      <c r="B4261" t="s">
        <v>940</v>
      </c>
      <c r="C4261" t="s">
        <v>23</v>
      </c>
      <c r="D4261" t="s">
        <v>11</v>
      </c>
      <c r="E4261" t="s">
        <v>63</v>
      </c>
      <c r="F4261" t="s">
        <v>1964</v>
      </c>
      <c r="G4261">
        <v>57.58</v>
      </c>
      <c r="H4261">
        <v>3</v>
      </c>
      <c r="I4261">
        <v>21.59</v>
      </c>
      <c r="J4261" t="str">
        <f>TEXT(sales[[#This Row],[Order Date]],"yyyy")</f>
        <v>2023</v>
      </c>
      <c r="K4261" t="str">
        <f>TEXT(sales[[#This Row],[Order Date]],"mmmm")</f>
        <v>February</v>
      </c>
    </row>
    <row r="4262" spans="1:11" ht="14.25" customHeight="1" x14ac:dyDescent="0.3">
      <c r="A4262" s="3">
        <v>44982</v>
      </c>
      <c r="B4262" t="s">
        <v>2138</v>
      </c>
      <c r="C4262" t="s">
        <v>78</v>
      </c>
      <c r="D4262" t="s">
        <v>11</v>
      </c>
      <c r="E4262" t="s">
        <v>63</v>
      </c>
      <c r="F4262" t="s">
        <v>64</v>
      </c>
      <c r="G4262">
        <v>46.72</v>
      </c>
      <c r="H4262">
        <v>5</v>
      </c>
      <c r="I4262">
        <v>17.52</v>
      </c>
      <c r="J4262" t="str">
        <f>TEXT(sales[[#This Row],[Order Date]],"yyyy")</f>
        <v>2023</v>
      </c>
      <c r="K4262" t="str">
        <f>TEXT(sales[[#This Row],[Order Date]],"mmmm")</f>
        <v>February</v>
      </c>
    </row>
    <row r="4263" spans="1:11" ht="14.25" customHeight="1" x14ac:dyDescent="0.3">
      <c r="A4263" s="3">
        <v>44984</v>
      </c>
      <c r="B4263" t="s">
        <v>884</v>
      </c>
      <c r="C4263" t="s">
        <v>149</v>
      </c>
      <c r="D4263" t="s">
        <v>11</v>
      </c>
      <c r="E4263" t="s">
        <v>92</v>
      </c>
      <c r="F4263" t="s">
        <v>1681</v>
      </c>
      <c r="G4263">
        <v>170.88</v>
      </c>
      <c r="H4263">
        <v>3</v>
      </c>
      <c r="I4263">
        <v>49.56</v>
      </c>
      <c r="J4263" t="str">
        <f>TEXT(sales[[#This Row],[Order Date]],"yyyy")</f>
        <v>2023</v>
      </c>
      <c r="K4263" t="str">
        <f>TEXT(sales[[#This Row],[Order Date]],"mmmm")</f>
        <v>February</v>
      </c>
    </row>
    <row r="4264" spans="1:11" ht="14.25" customHeight="1" x14ac:dyDescent="0.3">
      <c r="A4264" s="3">
        <v>44984</v>
      </c>
      <c r="B4264" t="s">
        <v>161</v>
      </c>
      <c r="C4264" t="s">
        <v>157</v>
      </c>
      <c r="D4264" t="s">
        <v>11</v>
      </c>
      <c r="E4264" t="s">
        <v>20</v>
      </c>
      <c r="F4264" t="s">
        <v>1462</v>
      </c>
      <c r="G4264">
        <v>56.82</v>
      </c>
      <c r="H4264">
        <v>3</v>
      </c>
      <c r="I4264">
        <v>28.41</v>
      </c>
      <c r="J4264" t="str">
        <f>TEXT(sales[[#This Row],[Order Date]],"yyyy")</f>
        <v>2023</v>
      </c>
      <c r="K4264" t="str">
        <f>TEXT(sales[[#This Row],[Order Date]],"mmmm")</f>
        <v>February</v>
      </c>
    </row>
    <row r="4265" spans="1:11" ht="14.25" customHeight="1" x14ac:dyDescent="0.3">
      <c r="A4265" s="3">
        <v>44984</v>
      </c>
      <c r="B4265" t="s">
        <v>2447</v>
      </c>
      <c r="C4265" t="s">
        <v>10</v>
      </c>
      <c r="D4265" t="s">
        <v>34</v>
      </c>
      <c r="E4265" t="s">
        <v>47</v>
      </c>
      <c r="F4265" t="s">
        <v>2448</v>
      </c>
      <c r="G4265">
        <v>16.190000000000001</v>
      </c>
      <c r="H4265">
        <v>2</v>
      </c>
      <c r="I4265">
        <v>-6.88</v>
      </c>
      <c r="J4265" t="str">
        <f>TEXT(sales[[#This Row],[Order Date]],"yyyy")</f>
        <v>2023</v>
      </c>
      <c r="K4265" t="str">
        <f>TEXT(sales[[#This Row],[Order Date]],"mmmm")</f>
        <v>February</v>
      </c>
    </row>
    <row r="4266" spans="1:11" ht="14.25" customHeight="1" x14ac:dyDescent="0.3">
      <c r="A4266" s="3">
        <v>44985</v>
      </c>
      <c r="B4266" t="s">
        <v>1260</v>
      </c>
      <c r="C4266" t="s">
        <v>149</v>
      </c>
      <c r="D4266" t="s">
        <v>11</v>
      </c>
      <c r="E4266" t="s">
        <v>43</v>
      </c>
      <c r="F4266" t="s">
        <v>160</v>
      </c>
      <c r="G4266">
        <v>36.479999999999997</v>
      </c>
      <c r="H4266">
        <v>6</v>
      </c>
      <c r="I4266">
        <v>18.239999999999998</v>
      </c>
      <c r="J4266" t="str">
        <f>TEXT(sales[[#This Row],[Order Date]],"yyyy")</f>
        <v>2023</v>
      </c>
      <c r="K4266" t="str">
        <f>TEXT(sales[[#This Row],[Order Date]],"mmmm")</f>
        <v>February</v>
      </c>
    </row>
    <row r="4267" spans="1:11" ht="14.25" customHeight="1" x14ac:dyDescent="0.3">
      <c r="A4267" s="3">
        <v>44986</v>
      </c>
      <c r="B4267" t="s">
        <v>1598</v>
      </c>
      <c r="C4267" t="s">
        <v>149</v>
      </c>
      <c r="D4267" t="s">
        <v>34</v>
      </c>
      <c r="E4267" t="s">
        <v>145</v>
      </c>
      <c r="F4267" t="s">
        <v>2066</v>
      </c>
      <c r="G4267">
        <v>836.59</v>
      </c>
      <c r="H4267">
        <v>8</v>
      </c>
      <c r="I4267">
        <v>-264.92</v>
      </c>
      <c r="J4267" t="str">
        <f>TEXT(sales[[#This Row],[Order Date]],"yyyy")</f>
        <v>2023</v>
      </c>
      <c r="K4267" t="str">
        <f>TEXT(sales[[#This Row],[Order Date]],"mmmm")</f>
        <v>March</v>
      </c>
    </row>
    <row r="4268" spans="1:11" ht="14.25" customHeight="1" x14ac:dyDescent="0.3">
      <c r="A4268" s="3">
        <v>44986</v>
      </c>
      <c r="B4268" t="s">
        <v>1598</v>
      </c>
      <c r="C4268" t="s">
        <v>149</v>
      </c>
      <c r="D4268" t="s">
        <v>11</v>
      </c>
      <c r="E4268" t="s">
        <v>12</v>
      </c>
      <c r="F4268" t="s">
        <v>625</v>
      </c>
      <c r="G4268">
        <v>26.38</v>
      </c>
      <c r="H4268">
        <v>1</v>
      </c>
      <c r="I4268">
        <v>12.13</v>
      </c>
      <c r="J4268" t="str">
        <f>TEXT(sales[[#This Row],[Order Date]],"yyyy")</f>
        <v>2023</v>
      </c>
      <c r="K4268" t="str">
        <f>TEXT(sales[[#This Row],[Order Date]],"mmmm")</f>
        <v>March</v>
      </c>
    </row>
    <row r="4269" spans="1:11" ht="14.25" customHeight="1" x14ac:dyDescent="0.3">
      <c r="A4269" s="3">
        <v>44986</v>
      </c>
      <c r="B4269" t="s">
        <v>1598</v>
      </c>
      <c r="C4269" t="s">
        <v>149</v>
      </c>
      <c r="D4269" t="s">
        <v>11</v>
      </c>
      <c r="E4269" t="s">
        <v>18</v>
      </c>
      <c r="F4269" t="s">
        <v>1549</v>
      </c>
      <c r="G4269">
        <v>362.92</v>
      </c>
      <c r="H4269">
        <v>2</v>
      </c>
      <c r="I4269">
        <v>105.25</v>
      </c>
      <c r="J4269" t="str">
        <f>TEXT(sales[[#This Row],[Order Date]],"yyyy")</f>
        <v>2023</v>
      </c>
      <c r="K4269" t="str">
        <f>TEXT(sales[[#This Row],[Order Date]],"mmmm")</f>
        <v>March</v>
      </c>
    </row>
    <row r="4270" spans="1:11" ht="14.25" customHeight="1" x14ac:dyDescent="0.3">
      <c r="A4270" s="3">
        <v>44986</v>
      </c>
      <c r="B4270" t="s">
        <v>1598</v>
      </c>
      <c r="C4270" t="s">
        <v>149</v>
      </c>
      <c r="D4270" t="s">
        <v>39</v>
      </c>
      <c r="E4270" t="s">
        <v>302</v>
      </c>
      <c r="F4270" t="s">
        <v>1304</v>
      </c>
      <c r="G4270">
        <v>4899.93</v>
      </c>
      <c r="H4270">
        <v>7</v>
      </c>
      <c r="I4270">
        <v>2400.9699999999998</v>
      </c>
      <c r="J4270" t="str">
        <f>TEXT(sales[[#This Row],[Order Date]],"yyyy")</f>
        <v>2023</v>
      </c>
      <c r="K4270" t="str">
        <f>TEXT(sales[[#This Row],[Order Date]],"mmmm")</f>
        <v>March</v>
      </c>
    </row>
    <row r="4271" spans="1:11" ht="14.25" customHeight="1" x14ac:dyDescent="0.3">
      <c r="A4271" s="3">
        <v>44986</v>
      </c>
      <c r="B4271" t="s">
        <v>1289</v>
      </c>
      <c r="C4271" t="s">
        <v>278</v>
      </c>
      <c r="D4271" t="s">
        <v>39</v>
      </c>
      <c r="E4271" t="s">
        <v>40</v>
      </c>
      <c r="F4271" t="s">
        <v>2449</v>
      </c>
      <c r="G4271">
        <v>159.97999999999999</v>
      </c>
      <c r="H4271">
        <v>2</v>
      </c>
      <c r="I4271">
        <v>14</v>
      </c>
      <c r="J4271" t="str">
        <f>TEXT(sales[[#This Row],[Order Date]],"yyyy")</f>
        <v>2023</v>
      </c>
      <c r="K4271" t="str">
        <f>TEXT(sales[[#This Row],[Order Date]],"mmmm")</f>
        <v>March</v>
      </c>
    </row>
    <row r="4272" spans="1:11" ht="14.25" customHeight="1" x14ac:dyDescent="0.3">
      <c r="A4272" s="3">
        <v>44988</v>
      </c>
      <c r="B4272" t="s">
        <v>796</v>
      </c>
      <c r="C4272" t="s">
        <v>59</v>
      </c>
      <c r="D4272" t="s">
        <v>11</v>
      </c>
      <c r="E4272" t="s">
        <v>20</v>
      </c>
      <c r="F4272" t="s">
        <v>697</v>
      </c>
      <c r="G4272">
        <v>447.86</v>
      </c>
      <c r="H4272">
        <v>7</v>
      </c>
      <c r="I4272">
        <v>219.45</v>
      </c>
      <c r="J4272" t="str">
        <f>TEXT(sales[[#This Row],[Order Date]],"yyyy")</f>
        <v>2023</v>
      </c>
      <c r="K4272" t="str">
        <f>TEXT(sales[[#This Row],[Order Date]],"mmmm")</f>
        <v>March</v>
      </c>
    </row>
    <row r="4273" spans="1:11" ht="14.25" customHeight="1" x14ac:dyDescent="0.3">
      <c r="A4273" s="3">
        <v>44988</v>
      </c>
      <c r="B4273" t="s">
        <v>796</v>
      </c>
      <c r="C4273" t="s">
        <v>59</v>
      </c>
      <c r="D4273" t="s">
        <v>39</v>
      </c>
      <c r="E4273" t="s">
        <v>40</v>
      </c>
      <c r="F4273" t="s">
        <v>520</v>
      </c>
      <c r="G4273">
        <v>479.95</v>
      </c>
      <c r="H4273">
        <v>5</v>
      </c>
      <c r="I4273">
        <v>129.59</v>
      </c>
      <c r="J4273" t="str">
        <f>TEXT(sales[[#This Row],[Order Date]],"yyyy")</f>
        <v>2023</v>
      </c>
      <c r="K4273" t="str">
        <f>TEXT(sales[[#This Row],[Order Date]],"mmmm")</f>
        <v>March</v>
      </c>
    </row>
    <row r="4274" spans="1:11" ht="14.25" customHeight="1" x14ac:dyDescent="0.3">
      <c r="A4274" s="3">
        <v>44988</v>
      </c>
      <c r="B4274" t="s">
        <v>796</v>
      </c>
      <c r="C4274" t="s">
        <v>59</v>
      </c>
      <c r="D4274" t="s">
        <v>11</v>
      </c>
      <c r="E4274" t="s">
        <v>12</v>
      </c>
      <c r="F4274" t="s">
        <v>482</v>
      </c>
      <c r="G4274">
        <v>166.44</v>
      </c>
      <c r="H4274">
        <v>3</v>
      </c>
      <c r="I4274">
        <v>79.89</v>
      </c>
      <c r="J4274" t="str">
        <f>TEXT(sales[[#This Row],[Order Date]],"yyyy")</f>
        <v>2023</v>
      </c>
      <c r="K4274" t="str">
        <f>TEXT(sales[[#This Row],[Order Date]],"mmmm")</f>
        <v>March</v>
      </c>
    </row>
    <row r="4275" spans="1:11" ht="14.25" customHeight="1" x14ac:dyDescent="0.3">
      <c r="A4275" s="3">
        <v>44988</v>
      </c>
      <c r="B4275" t="s">
        <v>2450</v>
      </c>
      <c r="C4275" t="s">
        <v>10</v>
      </c>
      <c r="D4275" t="s">
        <v>11</v>
      </c>
      <c r="E4275" t="s">
        <v>12</v>
      </c>
      <c r="F4275" t="s">
        <v>2451</v>
      </c>
      <c r="G4275">
        <v>42.78</v>
      </c>
      <c r="H4275">
        <v>7</v>
      </c>
      <c r="I4275">
        <v>15.51</v>
      </c>
      <c r="J4275" t="str">
        <f>TEXT(sales[[#This Row],[Order Date]],"yyyy")</f>
        <v>2023</v>
      </c>
      <c r="K4275" t="str">
        <f>TEXT(sales[[#This Row],[Order Date]],"mmmm")</f>
        <v>March</v>
      </c>
    </row>
    <row r="4276" spans="1:11" ht="14.25" customHeight="1" x14ac:dyDescent="0.3">
      <c r="A4276" s="3">
        <v>44988</v>
      </c>
      <c r="B4276" t="s">
        <v>2450</v>
      </c>
      <c r="C4276" t="s">
        <v>10</v>
      </c>
      <c r="D4276" t="s">
        <v>34</v>
      </c>
      <c r="E4276" t="s">
        <v>35</v>
      </c>
      <c r="F4276" t="s">
        <v>1364</v>
      </c>
      <c r="G4276">
        <v>563.42999999999995</v>
      </c>
      <c r="H4276">
        <v>5</v>
      </c>
      <c r="I4276">
        <v>-56.34</v>
      </c>
      <c r="J4276" t="str">
        <f>TEXT(sales[[#This Row],[Order Date]],"yyyy")</f>
        <v>2023</v>
      </c>
      <c r="K4276" t="str">
        <f>TEXT(sales[[#This Row],[Order Date]],"mmmm")</f>
        <v>March</v>
      </c>
    </row>
    <row r="4277" spans="1:11" ht="14.25" customHeight="1" x14ac:dyDescent="0.3">
      <c r="A4277" s="3">
        <v>44988</v>
      </c>
      <c r="B4277" t="s">
        <v>1831</v>
      </c>
      <c r="C4277" t="s">
        <v>129</v>
      </c>
      <c r="D4277" t="s">
        <v>39</v>
      </c>
      <c r="E4277" t="s">
        <v>40</v>
      </c>
      <c r="F4277" t="s">
        <v>704</v>
      </c>
      <c r="G4277">
        <v>134.85</v>
      </c>
      <c r="H4277">
        <v>3</v>
      </c>
      <c r="I4277">
        <v>37.76</v>
      </c>
      <c r="J4277" t="str">
        <f>TEXT(sales[[#This Row],[Order Date]],"yyyy")</f>
        <v>2023</v>
      </c>
      <c r="K4277" t="str">
        <f>TEXT(sales[[#This Row],[Order Date]],"mmmm")</f>
        <v>March</v>
      </c>
    </row>
    <row r="4278" spans="1:11" ht="14.25" customHeight="1" x14ac:dyDescent="0.3">
      <c r="A4278" s="3">
        <v>44988</v>
      </c>
      <c r="B4278" t="s">
        <v>1271</v>
      </c>
      <c r="C4278" t="s">
        <v>10</v>
      </c>
      <c r="D4278" t="s">
        <v>34</v>
      </c>
      <c r="E4278" t="s">
        <v>145</v>
      </c>
      <c r="F4278" t="s">
        <v>2452</v>
      </c>
      <c r="G4278">
        <v>637.9</v>
      </c>
      <c r="H4278">
        <v>3</v>
      </c>
      <c r="I4278">
        <v>-127.58</v>
      </c>
      <c r="J4278" t="str">
        <f>TEXT(sales[[#This Row],[Order Date]],"yyyy")</f>
        <v>2023</v>
      </c>
      <c r="K4278" t="str">
        <f>TEXT(sales[[#This Row],[Order Date]],"mmmm")</f>
        <v>March</v>
      </c>
    </row>
    <row r="4279" spans="1:11" ht="14.25" customHeight="1" x14ac:dyDescent="0.3">
      <c r="A4279" s="3">
        <v>44988</v>
      </c>
      <c r="B4279" t="s">
        <v>1271</v>
      </c>
      <c r="C4279" t="s">
        <v>10</v>
      </c>
      <c r="D4279" t="s">
        <v>39</v>
      </c>
      <c r="E4279" t="s">
        <v>302</v>
      </c>
      <c r="F4279" t="s">
        <v>2325</v>
      </c>
      <c r="G4279">
        <v>287.91000000000003</v>
      </c>
      <c r="H4279">
        <v>3</v>
      </c>
      <c r="I4279">
        <v>33.590000000000003</v>
      </c>
      <c r="J4279" t="str">
        <f>TEXT(sales[[#This Row],[Order Date]],"yyyy")</f>
        <v>2023</v>
      </c>
      <c r="K4279" t="str">
        <f>TEXT(sales[[#This Row],[Order Date]],"mmmm")</f>
        <v>March</v>
      </c>
    </row>
    <row r="4280" spans="1:11" ht="14.25" customHeight="1" x14ac:dyDescent="0.3">
      <c r="A4280" s="3">
        <v>44988</v>
      </c>
      <c r="B4280" t="s">
        <v>1271</v>
      </c>
      <c r="C4280" t="s">
        <v>10</v>
      </c>
      <c r="D4280" t="s">
        <v>11</v>
      </c>
      <c r="E4280" t="s">
        <v>63</v>
      </c>
      <c r="F4280" t="s">
        <v>2160</v>
      </c>
      <c r="G4280">
        <v>36.6</v>
      </c>
      <c r="H4280">
        <v>3</v>
      </c>
      <c r="I4280">
        <v>11.9</v>
      </c>
      <c r="J4280" t="str">
        <f>TEXT(sales[[#This Row],[Order Date]],"yyyy")</f>
        <v>2023</v>
      </c>
      <c r="K4280" t="str">
        <f>TEXT(sales[[#This Row],[Order Date]],"mmmm")</f>
        <v>March</v>
      </c>
    </row>
    <row r="4281" spans="1:11" ht="14.25" customHeight="1" x14ac:dyDescent="0.3">
      <c r="A4281" s="3">
        <v>44988</v>
      </c>
      <c r="B4281" t="s">
        <v>560</v>
      </c>
      <c r="C4281" t="s">
        <v>27</v>
      </c>
      <c r="D4281" t="s">
        <v>11</v>
      </c>
      <c r="E4281" t="s">
        <v>200</v>
      </c>
      <c r="F4281" t="s">
        <v>2251</v>
      </c>
      <c r="G4281">
        <v>25.35</v>
      </c>
      <c r="H4281">
        <v>3</v>
      </c>
      <c r="I4281">
        <v>7.61</v>
      </c>
      <c r="J4281" t="str">
        <f>TEXT(sales[[#This Row],[Order Date]],"yyyy")</f>
        <v>2023</v>
      </c>
      <c r="K4281" t="str">
        <f>TEXT(sales[[#This Row],[Order Date]],"mmmm")</f>
        <v>March</v>
      </c>
    </row>
    <row r="4282" spans="1:11" ht="14.25" customHeight="1" x14ac:dyDescent="0.3">
      <c r="A4282" s="3">
        <v>44988</v>
      </c>
      <c r="B4282" t="s">
        <v>560</v>
      </c>
      <c r="C4282" t="s">
        <v>27</v>
      </c>
      <c r="D4282" t="s">
        <v>34</v>
      </c>
      <c r="E4282" t="s">
        <v>47</v>
      </c>
      <c r="F4282" t="s">
        <v>1861</v>
      </c>
      <c r="G4282">
        <v>35.28</v>
      </c>
      <c r="H4282">
        <v>3</v>
      </c>
      <c r="I4282">
        <v>12</v>
      </c>
      <c r="J4282" t="str">
        <f>TEXT(sales[[#This Row],[Order Date]],"yyyy")</f>
        <v>2023</v>
      </c>
      <c r="K4282" t="str">
        <f>TEXT(sales[[#This Row],[Order Date]],"mmmm")</f>
        <v>March</v>
      </c>
    </row>
    <row r="4283" spans="1:11" ht="14.25" customHeight="1" x14ac:dyDescent="0.3">
      <c r="A4283" s="3">
        <v>44988</v>
      </c>
      <c r="B4283" t="s">
        <v>419</v>
      </c>
      <c r="C4283" t="s">
        <v>10</v>
      </c>
      <c r="D4283" t="s">
        <v>11</v>
      </c>
      <c r="E4283" t="s">
        <v>200</v>
      </c>
      <c r="F4283" t="s">
        <v>1014</v>
      </c>
      <c r="G4283">
        <v>3930.07</v>
      </c>
      <c r="H4283">
        <v>3</v>
      </c>
      <c r="I4283">
        <v>-786.01</v>
      </c>
      <c r="J4283" t="str">
        <f>TEXT(sales[[#This Row],[Order Date]],"yyyy")</f>
        <v>2023</v>
      </c>
      <c r="K4283" t="str">
        <f>TEXT(sales[[#This Row],[Order Date]],"mmmm")</f>
        <v>March</v>
      </c>
    </row>
    <row r="4284" spans="1:11" ht="14.25" customHeight="1" x14ac:dyDescent="0.3">
      <c r="A4284" s="3">
        <v>44988</v>
      </c>
      <c r="B4284" t="s">
        <v>419</v>
      </c>
      <c r="C4284" t="s">
        <v>10</v>
      </c>
      <c r="D4284" t="s">
        <v>11</v>
      </c>
      <c r="E4284" t="s">
        <v>43</v>
      </c>
      <c r="F4284" t="s">
        <v>506</v>
      </c>
      <c r="G4284">
        <v>2.2999999999999998</v>
      </c>
      <c r="H4284">
        <v>1</v>
      </c>
      <c r="I4284">
        <v>0.78</v>
      </c>
      <c r="J4284" t="str">
        <f>TEXT(sales[[#This Row],[Order Date]],"yyyy")</f>
        <v>2023</v>
      </c>
      <c r="K4284" t="str">
        <f>TEXT(sales[[#This Row],[Order Date]],"mmmm")</f>
        <v>March</v>
      </c>
    </row>
    <row r="4285" spans="1:11" ht="14.25" customHeight="1" x14ac:dyDescent="0.3">
      <c r="A4285" s="3">
        <v>44988</v>
      </c>
      <c r="B4285" t="s">
        <v>419</v>
      </c>
      <c r="C4285" t="s">
        <v>10</v>
      </c>
      <c r="D4285" t="s">
        <v>39</v>
      </c>
      <c r="E4285" t="s">
        <v>40</v>
      </c>
      <c r="F4285" t="s">
        <v>933</v>
      </c>
      <c r="G4285">
        <v>431.98</v>
      </c>
      <c r="H4285">
        <v>3</v>
      </c>
      <c r="I4285">
        <v>32.4</v>
      </c>
      <c r="J4285" t="str">
        <f>TEXT(sales[[#This Row],[Order Date]],"yyyy")</f>
        <v>2023</v>
      </c>
      <c r="K4285" t="str">
        <f>TEXT(sales[[#This Row],[Order Date]],"mmmm")</f>
        <v>March</v>
      </c>
    </row>
    <row r="4286" spans="1:11" ht="14.25" customHeight="1" x14ac:dyDescent="0.3">
      <c r="A4286" s="3">
        <v>44988</v>
      </c>
      <c r="B4286" t="s">
        <v>419</v>
      </c>
      <c r="C4286" t="s">
        <v>10</v>
      </c>
      <c r="D4286" t="s">
        <v>39</v>
      </c>
      <c r="E4286" t="s">
        <v>52</v>
      </c>
      <c r="F4286" t="s">
        <v>946</v>
      </c>
      <c r="G4286">
        <v>41.72</v>
      </c>
      <c r="H4286">
        <v>7</v>
      </c>
      <c r="I4286">
        <v>5.74</v>
      </c>
      <c r="J4286" t="str">
        <f>TEXT(sales[[#This Row],[Order Date]],"yyyy")</f>
        <v>2023</v>
      </c>
      <c r="K4286" t="str">
        <f>TEXT(sales[[#This Row],[Order Date]],"mmmm")</f>
        <v>March</v>
      </c>
    </row>
    <row r="4287" spans="1:11" ht="14.25" customHeight="1" x14ac:dyDescent="0.3">
      <c r="A4287" s="3">
        <v>44989</v>
      </c>
      <c r="B4287" t="s">
        <v>1863</v>
      </c>
      <c r="C4287" t="s">
        <v>27</v>
      </c>
      <c r="D4287" t="s">
        <v>11</v>
      </c>
      <c r="E4287" t="s">
        <v>24</v>
      </c>
      <c r="F4287" t="s">
        <v>2453</v>
      </c>
      <c r="G4287">
        <v>16.989999999999998</v>
      </c>
      <c r="H4287">
        <v>1</v>
      </c>
      <c r="I4287">
        <v>4.93</v>
      </c>
      <c r="J4287" t="str">
        <f>TEXT(sales[[#This Row],[Order Date]],"yyyy")</f>
        <v>2023</v>
      </c>
      <c r="K4287" t="str">
        <f>TEXT(sales[[#This Row],[Order Date]],"mmmm")</f>
        <v>March</v>
      </c>
    </row>
    <row r="4288" spans="1:11" ht="14.25" customHeight="1" x14ac:dyDescent="0.3">
      <c r="A4288" s="3">
        <v>44989</v>
      </c>
      <c r="B4288" t="s">
        <v>684</v>
      </c>
      <c r="C4288" t="s">
        <v>123</v>
      </c>
      <c r="D4288" t="s">
        <v>11</v>
      </c>
      <c r="E4288" t="s">
        <v>16</v>
      </c>
      <c r="F4288" t="s">
        <v>447</v>
      </c>
      <c r="G4288">
        <v>10.08</v>
      </c>
      <c r="H4288">
        <v>4</v>
      </c>
      <c r="I4288">
        <v>3.53</v>
      </c>
      <c r="J4288" t="str">
        <f>TEXT(sales[[#This Row],[Order Date]],"yyyy")</f>
        <v>2023</v>
      </c>
      <c r="K4288" t="str">
        <f>TEXT(sales[[#This Row],[Order Date]],"mmmm")</f>
        <v>March</v>
      </c>
    </row>
    <row r="4289" spans="1:11" ht="14.25" customHeight="1" x14ac:dyDescent="0.3">
      <c r="A4289" s="3">
        <v>44989</v>
      </c>
      <c r="B4289" t="s">
        <v>794</v>
      </c>
      <c r="C4289" t="s">
        <v>129</v>
      </c>
      <c r="D4289" t="s">
        <v>11</v>
      </c>
      <c r="E4289" t="s">
        <v>20</v>
      </c>
      <c r="F4289" t="s">
        <v>737</v>
      </c>
      <c r="G4289">
        <v>128.4</v>
      </c>
      <c r="H4289">
        <v>3</v>
      </c>
      <c r="I4289">
        <v>64.2</v>
      </c>
      <c r="J4289" t="str">
        <f>TEXT(sales[[#This Row],[Order Date]],"yyyy")</f>
        <v>2023</v>
      </c>
      <c r="K4289" t="str">
        <f>TEXT(sales[[#This Row],[Order Date]],"mmmm")</f>
        <v>March</v>
      </c>
    </row>
    <row r="4290" spans="1:11" ht="14.25" customHeight="1" x14ac:dyDescent="0.3">
      <c r="A4290" s="3">
        <v>44989</v>
      </c>
      <c r="B4290" t="s">
        <v>2104</v>
      </c>
      <c r="C4290" t="s">
        <v>685</v>
      </c>
      <c r="D4290" t="s">
        <v>39</v>
      </c>
      <c r="E4290" t="s">
        <v>52</v>
      </c>
      <c r="F4290" t="s">
        <v>999</v>
      </c>
      <c r="G4290">
        <v>159.97999999999999</v>
      </c>
      <c r="H4290">
        <v>2</v>
      </c>
      <c r="I4290">
        <v>57.59</v>
      </c>
      <c r="J4290" t="str">
        <f>TEXT(sales[[#This Row],[Order Date]],"yyyy")</f>
        <v>2023</v>
      </c>
      <c r="K4290" t="str">
        <f>TEXT(sales[[#This Row],[Order Date]],"mmmm")</f>
        <v>March</v>
      </c>
    </row>
    <row r="4291" spans="1:11" ht="14.25" customHeight="1" x14ac:dyDescent="0.3">
      <c r="A4291" s="3">
        <v>44990</v>
      </c>
      <c r="B4291" t="s">
        <v>883</v>
      </c>
      <c r="C4291" t="s">
        <v>10</v>
      </c>
      <c r="D4291" t="s">
        <v>11</v>
      </c>
      <c r="E4291" t="s">
        <v>63</v>
      </c>
      <c r="F4291" t="s">
        <v>543</v>
      </c>
      <c r="G4291">
        <v>149.35</v>
      </c>
      <c r="H4291">
        <v>3</v>
      </c>
      <c r="I4291">
        <v>50.41</v>
      </c>
      <c r="J4291" t="str">
        <f>TEXT(sales[[#This Row],[Order Date]],"yyyy")</f>
        <v>2023</v>
      </c>
      <c r="K4291" t="str">
        <f>TEXT(sales[[#This Row],[Order Date]],"mmmm")</f>
        <v>March</v>
      </c>
    </row>
    <row r="4292" spans="1:11" ht="14.25" customHeight="1" x14ac:dyDescent="0.3">
      <c r="A4292" s="3">
        <v>44990</v>
      </c>
      <c r="B4292" t="s">
        <v>883</v>
      </c>
      <c r="C4292" t="s">
        <v>10</v>
      </c>
      <c r="D4292" t="s">
        <v>11</v>
      </c>
      <c r="E4292" t="s">
        <v>18</v>
      </c>
      <c r="F4292" t="s">
        <v>179</v>
      </c>
      <c r="G4292">
        <v>12.99</v>
      </c>
      <c r="H4292">
        <v>1</v>
      </c>
      <c r="I4292">
        <v>-0.81</v>
      </c>
      <c r="J4292" t="str">
        <f>TEXT(sales[[#This Row],[Order Date]],"yyyy")</f>
        <v>2023</v>
      </c>
      <c r="K4292" t="str">
        <f>TEXT(sales[[#This Row],[Order Date]],"mmmm")</f>
        <v>March</v>
      </c>
    </row>
    <row r="4293" spans="1:11" ht="14.25" customHeight="1" x14ac:dyDescent="0.3">
      <c r="A4293" s="3">
        <v>44991</v>
      </c>
      <c r="B4293" t="s">
        <v>2057</v>
      </c>
      <c r="C4293" t="s">
        <v>23</v>
      </c>
      <c r="D4293" t="s">
        <v>39</v>
      </c>
      <c r="E4293" t="s">
        <v>40</v>
      </c>
      <c r="F4293" t="s">
        <v>898</v>
      </c>
      <c r="G4293">
        <v>431.94</v>
      </c>
      <c r="H4293">
        <v>2</v>
      </c>
      <c r="I4293">
        <v>-71.989999999999995</v>
      </c>
      <c r="J4293" t="str">
        <f>TEXT(sales[[#This Row],[Order Date]],"yyyy")</f>
        <v>2023</v>
      </c>
      <c r="K4293" t="str">
        <f>TEXT(sales[[#This Row],[Order Date]],"mmmm")</f>
        <v>March</v>
      </c>
    </row>
    <row r="4294" spans="1:11" ht="14.25" customHeight="1" x14ac:dyDescent="0.3">
      <c r="A4294" s="3">
        <v>44991</v>
      </c>
      <c r="B4294" t="s">
        <v>2057</v>
      </c>
      <c r="C4294" t="s">
        <v>23</v>
      </c>
      <c r="D4294" t="s">
        <v>11</v>
      </c>
      <c r="E4294" t="s">
        <v>20</v>
      </c>
      <c r="F4294" t="s">
        <v>1377</v>
      </c>
      <c r="G4294">
        <v>2.04</v>
      </c>
      <c r="H4294">
        <v>1</v>
      </c>
      <c r="I4294">
        <v>-1.5</v>
      </c>
      <c r="J4294" t="str">
        <f>TEXT(sales[[#This Row],[Order Date]],"yyyy")</f>
        <v>2023</v>
      </c>
      <c r="K4294" t="str">
        <f>TEXT(sales[[#This Row],[Order Date]],"mmmm")</f>
        <v>March</v>
      </c>
    </row>
    <row r="4295" spans="1:11" ht="14.25" customHeight="1" x14ac:dyDescent="0.3">
      <c r="A4295" s="3">
        <v>44991</v>
      </c>
      <c r="B4295" t="s">
        <v>2057</v>
      </c>
      <c r="C4295" t="s">
        <v>23</v>
      </c>
      <c r="D4295" t="s">
        <v>39</v>
      </c>
      <c r="E4295" t="s">
        <v>40</v>
      </c>
      <c r="F4295" t="s">
        <v>751</v>
      </c>
      <c r="G4295">
        <v>68.239999999999995</v>
      </c>
      <c r="H4295">
        <v>3</v>
      </c>
      <c r="I4295">
        <v>-12.51</v>
      </c>
      <c r="J4295" t="str">
        <f>TEXT(sales[[#This Row],[Order Date]],"yyyy")</f>
        <v>2023</v>
      </c>
      <c r="K4295" t="str">
        <f>TEXT(sales[[#This Row],[Order Date]],"mmmm")</f>
        <v>March</v>
      </c>
    </row>
    <row r="4296" spans="1:11" ht="14.25" customHeight="1" x14ac:dyDescent="0.3">
      <c r="A4296" s="3">
        <v>44991</v>
      </c>
      <c r="B4296" t="s">
        <v>2060</v>
      </c>
      <c r="C4296" t="s">
        <v>15</v>
      </c>
      <c r="D4296" t="s">
        <v>11</v>
      </c>
      <c r="E4296" t="s">
        <v>92</v>
      </c>
      <c r="F4296" t="s">
        <v>776</v>
      </c>
      <c r="G4296">
        <v>2.33</v>
      </c>
      <c r="H4296">
        <v>3</v>
      </c>
      <c r="I4296">
        <v>-6.3</v>
      </c>
      <c r="J4296" t="str">
        <f>TEXT(sales[[#This Row],[Order Date]],"yyyy")</f>
        <v>2023</v>
      </c>
      <c r="K4296" t="str">
        <f>TEXT(sales[[#This Row],[Order Date]],"mmmm")</f>
        <v>March</v>
      </c>
    </row>
    <row r="4297" spans="1:11" ht="14.25" customHeight="1" x14ac:dyDescent="0.3">
      <c r="A4297" s="3">
        <v>44991</v>
      </c>
      <c r="B4297" t="s">
        <v>2060</v>
      </c>
      <c r="C4297" t="s">
        <v>15</v>
      </c>
      <c r="D4297" t="s">
        <v>11</v>
      </c>
      <c r="E4297" t="s">
        <v>20</v>
      </c>
      <c r="F4297" t="s">
        <v>1647</v>
      </c>
      <c r="G4297">
        <v>1.73</v>
      </c>
      <c r="H4297">
        <v>4</v>
      </c>
      <c r="I4297">
        <v>-2.76</v>
      </c>
      <c r="J4297" t="str">
        <f>TEXT(sales[[#This Row],[Order Date]],"yyyy")</f>
        <v>2023</v>
      </c>
      <c r="K4297" t="str">
        <f>TEXT(sales[[#This Row],[Order Date]],"mmmm")</f>
        <v>March</v>
      </c>
    </row>
    <row r="4298" spans="1:11" ht="14.25" customHeight="1" x14ac:dyDescent="0.3">
      <c r="A4298" s="3">
        <v>44991</v>
      </c>
      <c r="B4298" t="s">
        <v>2060</v>
      </c>
      <c r="C4298" t="s">
        <v>15</v>
      </c>
      <c r="D4298" t="s">
        <v>34</v>
      </c>
      <c r="E4298" t="s">
        <v>47</v>
      </c>
      <c r="F4298" t="s">
        <v>1715</v>
      </c>
      <c r="G4298">
        <v>159.04</v>
      </c>
      <c r="H4298">
        <v>5</v>
      </c>
      <c r="I4298">
        <v>-194.82</v>
      </c>
      <c r="J4298" t="str">
        <f>TEXT(sales[[#This Row],[Order Date]],"yyyy")</f>
        <v>2023</v>
      </c>
      <c r="K4298" t="str">
        <f>TEXT(sales[[#This Row],[Order Date]],"mmmm")</f>
        <v>March</v>
      </c>
    </row>
    <row r="4299" spans="1:11" ht="14.25" customHeight="1" x14ac:dyDescent="0.3">
      <c r="A4299" s="3">
        <v>44991</v>
      </c>
      <c r="B4299" t="s">
        <v>2060</v>
      </c>
      <c r="C4299" t="s">
        <v>15</v>
      </c>
      <c r="D4299" t="s">
        <v>34</v>
      </c>
      <c r="E4299" t="s">
        <v>145</v>
      </c>
      <c r="F4299" t="s">
        <v>1644</v>
      </c>
      <c r="G4299">
        <v>145.97999999999999</v>
      </c>
      <c r="H4299">
        <v>2</v>
      </c>
      <c r="I4299">
        <v>-99.27</v>
      </c>
      <c r="J4299" t="str">
        <f>TEXT(sales[[#This Row],[Order Date]],"yyyy")</f>
        <v>2023</v>
      </c>
      <c r="K4299" t="str">
        <f>TEXT(sales[[#This Row],[Order Date]],"mmmm")</f>
        <v>March</v>
      </c>
    </row>
    <row r="4300" spans="1:11" ht="14.25" customHeight="1" x14ac:dyDescent="0.3">
      <c r="A4300" s="3">
        <v>44992</v>
      </c>
      <c r="B4300" t="s">
        <v>922</v>
      </c>
      <c r="C4300" t="s">
        <v>10</v>
      </c>
      <c r="D4300" t="s">
        <v>39</v>
      </c>
      <c r="E4300" t="s">
        <v>40</v>
      </c>
      <c r="F4300" t="s">
        <v>2454</v>
      </c>
      <c r="G4300">
        <v>21.07</v>
      </c>
      <c r="H4300">
        <v>3</v>
      </c>
      <c r="I4300">
        <v>1.58</v>
      </c>
      <c r="J4300" t="str">
        <f>TEXT(sales[[#This Row],[Order Date]],"yyyy")</f>
        <v>2023</v>
      </c>
      <c r="K4300" t="str">
        <f>TEXT(sales[[#This Row],[Order Date]],"mmmm")</f>
        <v>March</v>
      </c>
    </row>
    <row r="4301" spans="1:11" ht="14.25" customHeight="1" x14ac:dyDescent="0.3">
      <c r="A4301" s="3">
        <v>44993</v>
      </c>
      <c r="B4301" t="s">
        <v>1459</v>
      </c>
      <c r="C4301" t="s">
        <v>123</v>
      </c>
      <c r="D4301" t="s">
        <v>39</v>
      </c>
      <c r="E4301" t="s">
        <v>40</v>
      </c>
      <c r="F4301" t="s">
        <v>1100</v>
      </c>
      <c r="G4301">
        <v>1363.96</v>
      </c>
      <c r="H4301">
        <v>5</v>
      </c>
      <c r="I4301">
        <v>85.25</v>
      </c>
      <c r="J4301" t="str">
        <f>TEXT(sales[[#This Row],[Order Date]],"yyyy")</f>
        <v>2023</v>
      </c>
      <c r="K4301" t="str">
        <f>TEXT(sales[[#This Row],[Order Date]],"mmmm")</f>
        <v>March</v>
      </c>
    </row>
    <row r="4302" spans="1:11" ht="14.25" customHeight="1" x14ac:dyDescent="0.3">
      <c r="A4302" s="3">
        <v>44993</v>
      </c>
      <c r="B4302" t="s">
        <v>1459</v>
      </c>
      <c r="C4302" t="s">
        <v>123</v>
      </c>
      <c r="D4302" t="s">
        <v>34</v>
      </c>
      <c r="E4302" t="s">
        <v>47</v>
      </c>
      <c r="F4302" t="s">
        <v>1276</v>
      </c>
      <c r="G4302">
        <v>102.36</v>
      </c>
      <c r="H4302">
        <v>3</v>
      </c>
      <c r="I4302">
        <v>-3.84</v>
      </c>
      <c r="J4302" t="str">
        <f>TEXT(sales[[#This Row],[Order Date]],"yyyy")</f>
        <v>2023</v>
      </c>
      <c r="K4302" t="str">
        <f>TEXT(sales[[#This Row],[Order Date]],"mmmm")</f>
        <v>March</v>
      </c>
    </row>
    <row r="4303" spans="1:11" ht="14.25" customHeight="1" x14ac:dyDescent="0.3">
      <c r="A4303" s="3">
        <v>44993</v>
      </c>
      <c r="B4303" t="s">
        <v>635</v>
      </c>
      <c r="C4303" t="s">
        <v>95</v>
      </c>
      <c r="D4303" t="s">
        <v>11</v>
      </c>
      <c r="E4303" t="s">
        <v>20</v>
      </c>
      <c r="F4303" t="s">
        <v>96</v>
      </c>
      <c r="G4303">
        <v>9.6999999999999993</v>
      </c>
      <c r="H4303">
        <v>3</v>
      </c>
      <c r="I4303">
        <v>-7.11</v>
      </c>
      <c r="J4303" t="str">
        <f>TEXT(sales[[#This Row],[Order Date]],"yyyy")</f>
        <v>2023</v>
      </c>
      <c r="K4303" t="str">
        <f>TEXT(sales[[#This Row],[Order Date]],"mmmm")</f>
        <v>March</v>
      </c>
    </row>
    <row r="4304" spans="1:11" ht="14.25" customHeight="1" x14ac:dyDescent="0.3">
      <c r="A4304" s="3">
        <v>44993</v>
      </c>
      <c r="B4304" t="s">
        <v>895</v>
      </c>
      <c r="C4304" t="s">
        <v>23</v>
      </c>
      <c r="D4304" t="s">
        <v>39</v>
      </c>
      <c r="E4304" t="s">
        <v>40</v>
      </c>
      <c r="F4304" t="s">
        <v>163</v>
      </c>
      <c r="G4304">
        <v>108.58</v>
      </c>
      <c r="H4304">
        <v>4</v>
      </c>
      <c r="I4304">
        <v>-25.33</v>
      </c>
      <c r="J4304" t="str">
        <f>TEXT(sales[[#This Row],[Order Date]],"yyyy")</f>
        <v>2023</v>
      </c>
      <c r="K4304" t="str">
        <f>TEXT(sales[[#This Row],[Order Date]],"mmmm")</f>
        <v>March</v>
      </c>
    </row>
    <row r="4305" spans="1:11" ht="14.25" customHeight="1" x14ac:dyDescent="0.3">
      <c r="A4305" s="3">
        <v>44993</v>
      </c>
      <c r="B4305" t="s">
        <v>895</v>
      </c>
      <c r="C4305" t="s">
        <v>23</v>
      </c>
      <c r="D4305" t="s">
        <v>11</v>
      </c>
      <c r="E4305" t="s">
        <v>43</v>
      </c>
      <c r="F4305" t="s">
        <v>2320</v>
      </c>
      <c r="G4305">
        <v>5.98</v>
      </c>
      <c r="H4305">
        <v>2</v>
      </c>
      <c r="I4305">
        <v>-1.35</v>
      </c>
      <c r="J4305" t="str">
        <f>TEXT(sales[[#This Row],[Order Date]],"yyyy")</f>
        <v>2023</v>
      </c>
      <c r="K4305" t="str">
        <f>TEXT(sales[[#This Row],[Order Date]],"mmmm")</f>
        <v>March</v>
      </c>
    </row>
    <row r="4306" spans="1:11" ht="14.25" customHeight="1" x14ac:dyDescent="0.3">
      <c r="A4306" s="3">
        <v>44993</v>
      </c>
      <c r="B4306" t="s">
        <v>2111</v>
      </c>
      <c r="C4306" t="s">
        <v>149</v>
      </c>
      <c r="D4306" t="s">
        <v>34</v>
      </c>
      <c r="E4306" t="s">
        <v>47</v>
      </c>
      <c r="F4306" t="s">
        <v>1906</v>
      </c>
      <c r="G4306">
        <v>113.6</v>
      </c>
      <c r="H4306">
        <v>8</v>
      </c>
      <c r="I4306">
        <v>44.3</v>
      </c>
      <c r="J4306" t="str">
        <f>TEXT(sales[[#This Row],[Order Date]],"yyyy")</f>
        <v>2023</v>
      </c>
      <c r="K4306" t="str">
        <f>TEXT(sales[[#This Row],[Order Date]],"mmmm")</f>
        <v>March</v>
      </c>
    </row>
    <row r="4307" spans="1:11" ht="14.25" customHeight="1" x14ac:dyDescent="0.3">
      <c r="A4307" s="3">
        <v>44993</v>
      </c>
      <c r="B4307" t="s">
        <v>2111</v>
      </c>
      <c r="C4307" t="s">
        <v>149</v>
      </c>
      <c r="D4307" t="s">
        <v>11</v>
      </c>
      <c r="E4307" t="s">
        <v>12</v>
      </c>
      <c r="F4307" t="s">
        <v>1159</v>
      </c>
      <c r="G4307">
        <v>12.96</v>
      </c>
      <c r="H4307">
        <v>2</v>
      </c>
      <c r="I4307">
        <v>6.35</v>
      </c>
      <c r="J4307" t="str">
        <f>TEXT(sales[[#This Row],[Order Date]],"yyyy")</f>
        <v>2023</v>
      </c>
      <c r="K4307" t="str">
        <f>TEXT(sales[[#This Row],[Order Date]],"mmmm")</f>
        <v>March</v>
      </c>
    </row>
    <row r="4308" spans="1:11" ht="14.25" customHeight="1" x14ac:dyDescent="0.3">
      <c r="A4308" s="3">
        <v>44993</v>
      </c>
      <c r="B4308" t="s">
        <v>2111</v>
      </c>
      <c r="C4308" t="s">
        <v>149</v>
      </c>
      <c r="D4308" t="s">
        <v>11</v>
      </c>
      <c r="E4308" t="s">
        <v>20</v>
      </c>
      <c r="F4308" t="s">
        <v>1139</v>
      </c>
      <c r="G4308">
        <v>69.459999999999994</v>
      </c>
      <c r="H4308">
        <v>2</v>
      </c>
      <c r="I4308">
        <v>22.57</v>
      </c>
      <c r="J4308" t="str">
        <f>TEXT(sales[[#This Row],[Order Date]],"yyyy")</f>
        <v>2023</v>
      </c>
      <c r="K4308" t="str">
        <f>TEXT(sales[[#This Row],[Order Date]],"mmmm")</f>
        <v>March</v>
      </c>
    </row>
    <row r="4309" spans="1:11" ht="14.25" customHeight="1" x14ac:dyDescent="0.3">
      <c r="A4309" s="3">
        <v>44993</v>
      </c>
      <c r="B4309" t="s">
        <v>2259</v>
      </c>
      <c r="C4309" t="s">
        <v>10</v>
      </c>
      <c r="D4309" t="s">
        <v>11</v>
      </c>
      <c r="E4309" t="s">
        <v>20</v>
      </c>
      <c r="F4309" t="s">
        <v>1650</v>
      </c>
      <c r="G4309">
        <v>8.86</v>
      </c>
      <c r="H4309">
        <v>9</v>
      </c>
      <c r="I4309">
        <v>-14.17</v>
      </c>
      <c r="J4309" t="str">
        <f>TEXT(sales[[#This Row],[Order Date]],"yyyy")</f>
        <v>2023</v>
      </c>
      <c r="K4309" t="str">
        <f>TEXT(sales[[#This Row],[Order Date]],"mmmm")</f>
        <v>March</v>
      </c>
    </row>
    <row r="4310" spans="1:11" ht="14.25" customHeight="1" x14ac:dyDescent="0.3">
      <c r="A4310" s="3">
        <v>44993</v>
      </c>
      <c r="B4310" t="s">
        <v>2259</v>
      </c>
      <c r="C4310" t="s">
        <v>10</v>
      </c>
      <c r="D4310" t="s">
        <v>39</v>
      </c>
      <c r="E4310" t="s">
        <v>52</v>
      </c>
      <c r="F4310" t="s">
        <v>1325</v>
      </c>
      <c r="G4310">
        <v>27.96</v>
      </c>
      <c r="H4310">
        <v>5</v>
      </c>
      <c r="I4310">
        <v>8.39</v>
      </c>
      <c r="J4310" t="str">
        <f>TEXT(sales[[#This Row],[Order Date]],"yyyy")</f>
        <v>2023</v>
      </c>
      <c r="K4310" t="str">
        <f>TEXT(sales[[#This Row],[Order Date]],"mmmm")</f>
        <v>March</v>
      </c>
    </row>
    <row r="4311" spans="1:11" ht="14.25" customHeight="1" x14ac:dyDescent="0.3">
      <c r="A4311" s="3">
        <v>44993</v>
      </c>
      <c r="B4311" t="s">
        <v>2259</v>
      </c>
      <c r="C4311" t="s">
        <v>10</v>
      </c>
      <c r="D4311" t="s">
        <v>11</v>
      </c>
      <c r="E4311" t="s">
        <v>63</v>
      </c>
      <c r="F4311" t="s">
        <v>1319</v>
      </c>
      <c r="G4311">
        <v>146.35</v>
      </c>
      <c r="H4311">
        <v>3</v>
      </c>
      <c r="I4311">
        <v>49.39</v>
      </c>
      <c r="J4311" t="str">
        <f>TEXT(sales[[#This Row],[Order Date]],"yyyy")</f>
        <v>2023</v>
      </c>
      <c r="K4311" t="str">
        <f>TEXT(sales[[#This Row],[Order Date]],"mmmm")</f>
        <v>March</v>
      </c>
    </row>
    <row r="4312" spans="1:11" ht="14.25" customHeight="1" x14ac:dyDescent="0.3">
      <c r="A4312" s="3">
        <v>44993</v>
      </c>
      <c r="B4312" t="s">
        <v>536</v>
      </c>
      <c r="C4312" t="s">
        <v>110</v>
      </c>
      <c r="D4312" t="s">
        <v>11</v>
      </c>
      <c r="E4312" t="s">
        <v>92</v>
      </c>
      <c r="F4312" t="s">
        <v>2445</v>
      </c>
      <c r="G4312">
        <v>207.14</v>
      </c>
      <c r="H4312">
        <v>3</v>
      </c>
      <c r="I4312">
        <v>48.33</v>
      </c>
      <c r="J4312" t="str">
        <f>TEXT(sales[[#This Row],[Order Date]],"yyyy")</f>
        <v>2023</v>
      </c>
      <c r="K4312" t="str">
        <f>TEXT(sales[[#This Row],[Order Date]],"mmmm")</f>
        <v>March</v>
      </c>
    </row>
    <row r="4313" spans="1:11" ht="14.25" customHeight="1" x14ac:dyDescent="0.3">
      <c r="A4313" s="3">
        <v>44993</v>
      </c>
      <c r="B4313" t="s">
        <v>536</v>
      </c>
      <c r="C4313" t="s">
        <v>110</v>
      </c>
      <c r="D4313" t="s">
        <v>11</v>
      </c>
      <c r="E4313" t="s">
        <v>24</v>
      </c>
      <c r="F4313" t="s">
        <v>869</v>
      </c>
      <c r="G4313">
        <v>13.9</v>
      </c>
      <c r="H4313">
        <v>5</v>
      </c>
      <c r="I4313">
        <v>3.75</v>
      </c>
      <c r="J4313" t="str">
        <f>TEXT(sales[[#This Row],[Order Date]],"yyyy")</f>
        <v>2023</v>
      </c>
      <c r="K4313" t="str">
        <f>TEXT(sales[[#This Row],[Order Date]],"mmmm")</f>
        <v>March</v>
      </c>
    </row>
    <row r="4314" spans="1:11" ht="14.25" customHeight="1" x14ac:dyDescent="0.3">
      <c r="A4314" s="3">
        <v>44994</v>
      </c>
      <c r="B4314" t="s">
        <v>301</v>
      </c>
      <c r="C4314" t="s">
        <v>613</v>
      </c>
      <c r="D4314" t="s">
        <v>39</v>
      </c>
      <c r="E4314" t="s">
        <v>52</v>
      </c>
      <c r="F4314" t="s">
        <v>1939</v>
      </c>
      <c r="G4314">
        <v>199.75</v>
      </c>
      <c r="H4314">
        <v>5</v>
      </c>
      <c r="I4314">
        <v>87.89</v>
      </c>
      <c r="J4314" t="str">
        <f>TEXT(sales[[#This Row],[Order Date]],"yyyy")</f>
        <v>2023</v>
      </c>
      <c r="K4314" t="str">
        <f>TEXT(sales[[#This Row],[Order Date]],"mmmm")</f>
        <v>March</v>
      </c>
    </row>
    <row r="4315" spans="1:11" ht="14.25" customHeight="1" x14ac:dyDescent="0.3">
      <c r="A4315" s="3">
        <v>44994</v>
      </c>
      <c r="B4315" t="s">
        <v>820</v>
      </c>
      <c r="C4315" t="s">
        <v>434</v>
      </c>
      <c r="D4315" t="s">
        <v>11</v>
      </c>
      <c r="E4315" t="s">
        <v>18</v>
      </c>
      <c r="F4315" t="s">
        <v>551</v>
      </c>
      <c r="G4315">
        <v>11.21</v>
      </c>
      <c r="H4315">
        <v>1</v>
      </c>
      <c r="I4315">
        <v>3.36</v>
      </c>
      <c r="J4315" t="str">
        <f>TEXT(sales[[#This Row],[Order Date]],"yyyy")</f>
        <v>2023</v>
      </c>
      <c r="K4315" t="str">
        <f>TEXT(sales[[#This Row],[Order Date]],"mmmm")</f>
        <v>March</v>
      </c>
    </row>
    <row r="4316" spans="1:11" ht="14.25" customHeight="1" x14ac:dyDescent="0.3">
      <c r="A4316" s="3">
        <v>44994</v>
      </c>
      <c r="B4316" t="s">
        <v>820</v>
      </c>
      <c r="C4316" t="s">
        <v>434</v>
      </c>
      <c r="D4316" t="s">
        <v>34</v>
      </c>
      <c r="E4316" t="s">
        <v>35</v>
      </c>
      <c r="F4316" t="s">
        <v>793</v>
      </c>
      <c r="G4316">
        <v>354.9</v>
      </c>
      <c r="H4316">
        <v>5</v>
      </c>
      <c r="I4316">
        <v>88.73</v>
      </c>
      <c r="J4316" t="str">
        <f>TEXT(sales[[#This Row],[Order Date]],"yyyy")</f>
        <v>2023</v>
      </c>
      <c r="K4316" t="str">
        <f>TEXT(sales[[#This Row],[Order Date]],"mmmm")</f>
        <v>March</v>
      </c>
    </row>
    <row r="4317" spans="1:11" ht="14.25" customHeight="1" x14ac:dyDescent="0.3">
      <c r="A4317" s="3">
        <v>44994</v>
      </c>
      <c r="B4317" t="s">
        <v>820</v>
      </c>
      <c r="C4317" t="s">
        <v>434</v>
      </c>
      <c r="D4317" t="s">
        <v>11</v>
      </c>
      <c r="E4317" t="s">
        <v>12</v>
      </c>
      <c r="F4317" t="s">
        <v>2258</v>
      </c>
      <c r="G4317">
        <v>17.940000000000001</v>
      </c>
      <c r="H4317">
        <v>3</v>
      </c>
      <c r="I4317">
        <v>8.7899999999999991</v>
      </c>
      <c r="J4317" t="str">
        <f>TEXT(sales[[#This Row],[Order Date]],"yyyy")</f>
        <v>2023</v>
      </c>
      <c r="K4317" t="str">
        <f>TEXT(sales[[#This Row],[Order Date]],"mmmm")</f>
        <v>March</v>
      </c>
    </row>
    <row r="4318" spans="1:11" ht="14.25" customHeight="1" x14ac:dyDescent="0.3">
      <c r="A4318" s="3">
        <v>44994</v>
      </c>
      <c r="B4318" t="s">
        <v>820</v>
      </c>
      <c r="C4318" t="s">
        <v>434</v>
      </c>
      <c r="D4318" t="s">
        <v>11</v>
      </c>
      <c r="E4318" t="s">
        <v>20</v>
      </c>
      <c r="F4318" t="s">
        <v>2187</v>
      </c>
      <c r="G4318">
        <v>51.8</v>
      </c>
      <c r="H4318">
        <v>4</v>
      </c>
      <c r="I4318">
        <v>23.31</v>
      </c>
      <c r="J4318" t="str">
        <f>TEXT(sales[[#This Row],[Order Date]],"yyyy")</f>
        <v>2023</v>
      </c>
      <c r="K4318" t="str">
        <f>TEXT(sales[[#This Row],[Order Date]],"mmmm")</f>
        <v>March</v>
      </c>
    </row>
    <row r="4319" spans="1:11" ht="14.25" customHeight="1" x14ac:dyDescent="0.3">
      <c r="A4319" s="3">
        <v>44995</v>
      </c>
      <c r="B4319" t="s">
        <v>2455</v>
      </c>
      <c r="C4319" t="s">
        <v>149</v>
      </c>
      <c r="D4319" t="s">
        <v>34</v>
      </c>
      <c r="E4319" t="s">
        <v>74</v>
      </c>
      <c r="F4319" t="s">
        <v>777</v>
      </c>
      <c r="G4319">
        <v>176.78</v>
      </c>
      <c r="H4319">
        <v>1</v>
      </c>
      <c r="I4319">
        <v>-22.1</v>
      </c>
      <c r="J4319" t="str">
        <f>TEXT(sales[[#This Row],[Order Date]],"yyyy")</f>
        <v>2023</v>
      </c>
      <c r="K4319" t="str">
        <f>TEXT(sales[[#This Row],[Order Date]],"mmmm")</f>
        <v>March</v>
      </c>
    </row>
    <row r="4320" spans="1:11" ht="14.25" customHeight="1" x14ac:dyDescent="0.3">
      <c r="A4320" s="3">
        <v>44995</v>
      </c>
      <c r="B4320" t="s">
        <v>2456</v>
      </c>
      <c r="C4320" t="s">
        <v>23</v>
      </c>
      <c r="D4320" t="s">
        <v>39</v>
      </c>
      <c r="E4320" t="s">
        <v>52</v>
      </c>
      <c r="F4320" t="s">
        <v>668</v>
      </c>
      <c r="G4320">
        <v>39.99</v>
      </c>
      <c r="H4320">
        <v>1</v>
      </c>
      <c r="I4320">
        <v>7.5</v>
      </c>
      <c r="J4320" t="str">
        <f>TEXT(sales[[#This Row],[Order Date]],"yyyy")</f>
        <v>2023</v>
      </c>
      <c r="K4320" t="str">
        <f>TEXT(sales[[#This Row],[Order Date]],"mmmm")</f>
        <v>March</v>
      </c>
    </row>
    <row r="4321" spans="1:11" ht="14.25" customHeight="1" x14ac:dyDescent="0.3">
      <c r="A4321" s="3">
        <v>44995</v>
      </c>
      <c r="B4321" t="s">
        <v>1385</v>
      </c>
      <c r="C4321" t="s">
        <v>27</v>
      </c>
      <c r="D4321" t="s">
        <v>11</v>
      </c>
      <c r="E4321" t="s">
        <v>12</v>
      </c>
      <c r="F4321" t="s">
        <v>1903</v>
      </c>
      <c r="G4321">
        <v>14.9</v>
      </c>
      <c r="H4321">
        <v>5</v>
      </c>
      <c r="I4321">
        <v>7.15</v>
      </c>
      <c r="J4321" t="str">
        <f>TEXT(sales[[#This Row],[Order Date]],"yyyy")</f>
        <v>2023</v>
      </c>
      <c r="K4321" t="str">
        <f>TEXT(sales[[#This Row],[Order Date]],"mmmm")</f>
        <v>March</v>
      </c>
    </row>
    <row r="4322" spans="1:11" ht="14.25" customHeight="1" x14ac:dyDescent="0.3">
      <c r="A4322" s="3">
        <v>44995</v>
      </c>
      <c r="B4322" t="s">
        <v>1385</v>
      </c>
      <c r="C4322" t="s">
        <v>27</v>
      </c>
      <c r="D4322" t="s">
        <v>39</v>
      </c>
      <c r="E4322" t="s">
        <v>40</v>
      </c>
      <c r="F4322" t="s">
        <v>676</v>
      </c>
      <c r="G4322">
        <v>4158.91</v>
      </c>
      <c r="H4322">
        <v>8</v>
      </c>
      <c r="I4322">
        <v>363.9</v>
      </c>
      <c r="J4322" t="str">
        <f>TEXT(sales[[#This Row],[Order Date]],"yyyy")</f>
        <v>2023</v>
      </c>
      <c r="K4322" t="str">
        <f>TEXT(sales[[#This Row],[Order Date]],"mmmm")</f>
        <v>March</v>
      </c>
    </row>
    <row r="4323" spans="1:11" ht="14.25" customHeight="1" x14ac:dyDescent="0.3">
      <c r="A4323" s="3">
        <v>44995</v>
      </c>
      <c r="B4323" t="s">
        <v>1629</v>
      </c>
      <c r="C4323" t="s">
        <v>27</v>
      </c>
      <c r="D4323" t="s">
        <v>39</v>
      </c>
      <c r="E4323" t="s">
        <v>52</v>
      </c>
      <c r="F4323" t="s">
        <v>1422</v>
      </c>
      <c r="G4323">
        <v>26.85</v>
      </c>
      <c r="H4323">
        <v>3</v>
      </c>
      <c r="I4323">
        <v>5.0999999999999996</v>
      </c>
      <c r="J4323" t="str">
        <f>TEXT(sales[[#This Row],[Order Date]],"yyyy")</f>
        <v>2023</v>
      </c>
      <c r="K4323" t="str">
        <f>TEXT(sales[[#This Row],[Order Date]],"mmmm")</f>
        <v>March</v>
      </c>
    </row>
    <row r="4324" spans="1:11" ht="14.25" customHeight="1" x14ac:dyDescent="0.3">
      <c r="A4324" s="3">
        <v>44995</v>
      </c>
      <c r="B4324" t="s">
        <v>1629</v>
      </c>
      <c r="C4324" t="s">
        <v>27</v>
      </c>
      <c r="D4324" t="s">
        <v>39</v>
      </c>
      <c r="E4324" t="s">
        <v>302</v>
      </c>
      <c r="F4324" t="s">
        <v>2457</v>
      </c>
      <c r="G4324">
        <v>3357.6</v>
      </c>
      <c r="H4324">
        <v>3</v>
      </c>
      <c r="I4324">
        <v>377.73</v>
      </c>
      <c r="J4324" t="str">
        <f>TEXT(sales[[#This Row],[Order Date]],"yyyy")</f>
        <v>2023</v>
      </c>
      <c r="K4324" t="str">
        <f>TEXT(sales[[#This Row],[Order Date]],"mmmm")</f>
        <v>March</v>
      </c>
    </row>
    <row r="4325" spans="1:11" ht="14.25" customHeight="1" x14ac:dyDescent="0.3">
      <c r="A4325" s="3">
        <v>44995</v>
      </c>
      <c r="B4325" t="s">
        <v>727</v>
      </c>
      <c r="C4325" t="s">
        <v>95</v>
      </c>
      <c r="D4325" t="s">
        <v>11</v>
      </c>
      <c r="E4325" t="s">
        <v>18</v>
      </c>
      <c r="F4325" t="s">
        <v>2368</v>
      </c>
      <c r="G4325">
        <v>104.7</v>
      </c>
      <c r="H4325">
        <v>1</v>
      </c>
      <c r="I4325">
        <v>6.54</v>
      </c>
      <c r="J4325" t="str">
        <f>TEXT(sales[[#This Row],[Order Date]],"yyyy")</f>
        <v>2023</v>
      </c>
      <c r="K4325" t="str">
        <f>TEXT(sales[[#This Row],[Order Date]],"mmmm")</f>
        <v>March</v>
      </c>
    </row>
    <row r="4326" spans="1:11" ht="14.25" customHeight="1" x14ac:dyDescent="0.3">
      <c r="A4326" s="3">
        <v>44996</v>
      </c>
      <c r="B4326" t="s">
        <v>1289</v>
      </c>
      <c r="C4326" t="s">
        <v>315</v>
      </c>
      <c r="D4326" t="s">
        <v>39</v>
      </c>
      <c r="E4326" t="s">
        <v>52</v>
      </c>
      <c r="F4326" t="s">
        <v>1969</v>
      </c>
      <c r="G4326">
        <v>45.98</v>
      </c>
      <c r="H4326">
        <v>2</v>
      </c>
      <c r="I4326">
        <v>19.77</v>
      </c>
      <c r="J4326" t="str">
        <f>TEXT(sales[[#This Row],[Order Date]],"yyyy")</f>
        <v>2023</v>
      </c>
      <c r="K4326" t="str">
        <f>TEXT(sales[[#This Row],[Order Date]],"mmmm")</f>
        <v>March</v>
      </c>
    </row>
    <row r="4327" spans="1:11" ht="14.25" customHeight="1" x14ac:dyDescent="0.3">
      <c r="A4327" s="3">
        <v>44996</v>
      </c>
      <c r="B4327" t="s">
        <v>1289</v>
      </c>
      <c r="C4327" t="s">
        <v>315</v>
      </c>
      <c r="D4327" t="s">
        <v>11</v>
      </c>
      <c r="E4327" t="s">
        <v>20</v>
      </c>
      <c r="F4327" t="s">
        <v>184</v>
      </c>
      <c r="G4327">
        <v>17.46</v>
      </c>
      <c r="H4327">
        <v>2</v>
      </c>
      <c r="I4327">
        <v>8.2100000000000009</v>
      </c>
      <c r="J4327" t="str">
        <f>TEXT(sales[[#This Row],[Order Date]],"yyyy")</f>
        <v>2023</v>
      </c>
      <c r="K4327" t="str">
        <f>TEXT(sales[[#This Row],[Order Date]],"mmmm")</f>
        <v>March</v>
      </c>
    </row>
    <row r="4328" spans="1:11" ht="14.25" customHeight="1" x14ac:dyDescent="0.3">
      <c r="A4328" s="3">
        <v>44996</v>
      </c>
      <c r="B4328" t="s">
        <v>22</v>
      </c>
      <c r="C4328" t="s">
        <v>177</v>
      </c>
      <c r="D4328" t="s">
        <v>34</v>
      </c>
      <c r="E4328" t="s">
        <v>145</v>
      </c>
      <c r="F4328" t="s">
        <v>2066</v>
      </c>
      <c r="G4328">
        <v>244.01</v>
      </c>
      <c r="H4328">
        <v>2</v>
      </c>
      <c r="I4328">
        <v>-31.37</v>
      </c>
      <c r="J4328" t="str">
        <f>TEXT(sales[[#This Row],[Order Date]],"yyyy")</f>
        <v>2023</v>
      </c>
      <c r="K4328" t="str">
        <f>TEXT(sales[[#This Row],[Order Date]],"mmmm")</f>
        <v>March</v>
      </c>
    </row>
    <row r="4329" spans="1:11" ht="14.25" customHeight="1" x14ac:dyDescent="0.3">
      <c r="A4329" s="3">
        <v>44996</v>
      </c>
      <c r="B4329" t="s">
        <v>1369</v>
      </c>
      <c r="C4329" t="s">
        <v>30</v>
      </c>
      <c r="D4329" t="s">
        <v>34</v>
      </c>
      <c r="E4329" t="s">
        <v>47</v>
      </c>
      <c r="F4329" t="s">
        <v>339</v>
      </c>
      <c r="G4329">
        <v>76.92</v>
      </c>
      <c r="H4329">
        <v>4</v>
      </c>
      <c r="I4329">
        <v>31.54</v>
      </c>
      <c r="J4329" t="str">
        <f>TEXT(sales[[#This Row],[Order Date]],"yyyy")</f>
        <v>2023</v>
      </c>
      <c r="K4329" t="str">
        <f>TEXT(sales[[#This Row],[Order Date]],"mmmm")</f>
        <v>March</v>
      </c>
    </row>
    <row r="4330" spans="1:11" ht="14.25" customHeight="1" x14ac:dyDescent="0.3">
      <c r="A4330" s="3">
        <v>44996</v>
      </c>
      <c r="B4330" t="s">
        <v>1369</v>
      </c>
      <c r="C4330" t="s">
        <v>30</v>
      </c>
      <c r="D4330" t="s">
        <v>11</v>
      </c>
      <c r="E4330" t="s">
        <v>18</v>
      </c>
      <c r="F4330" t="s">
        <v>2148</v>
      </c>
      <c r="G4330">
        <v>481.32</v>
      </c>
      <c r="H4330">
        <v>4</v>
      </c>
      <c r="I4330">
        <v>125.14</v>
      </c>
      <c r="J4330" t="str">
        <f>TEXT(sales[[#This Row],[Order Date]],"yyyy")</f>
        <v>2023</v>
      </c>
      <c r="K4330" t="str">
        <f>TEXT(sales[[#This Row],[Order Date]],"mmmm")</f>
        <v>March</v>
      </c>
    </row>
    <row r="4331" spans="1:11" ht="14.25" customHeight="1" x14ac:dyDescent="0.3">
      <c r="A4331" s="3">
        <v>44996</v>
      </c>
      <c r="B4331" t="s">
        <v>2416</v>
      </c>
      <c r="C4331" t="s">
        <v>23</v>
      </c>
      <c r="D4331" t="s">
        <v>34</v>
      </c>
      <c r="E4331" t="s">
        <v>47</v>
      </c>
      <c r="F4331" t="s">
        <v>2000</v>
      </c>
      <c r="G4331">
        <v>30.34</v>
      </c>
      <c r="H4331">
        <v>4</v>
      </c>
      <c r="I4331">
        <v>9.48</v>
      </c>
      <c r="J4331" t="str">
        <f>TEXT(sales[[#This Row],[Order Date]],"yyyy")</f>
        <v>2023</v>
      </c>
      <c r="K4331" t="str">
        <f>TEXT(sales[[#This Row],[Order Date]],"mmmm")</f>
        <v>March</v>
      </c>
    </row>
    <row r="4332" spans="1:11" ht="14.25" customHeight="1" x14ac:dyDescent="0.3">
      <c r="A4332" s="3">
        <v>44997</v>
      </c>
      <c r="B4332" t="s">
        <v>1330</v>
      </c>
      <c r="C4332" t="s">
        <v>62</v>
      </c>
      <c r="D4332" t="s">
        <v>11</v>
      </c>
      <c r="E4332" t="s">
        <v>12</v>
      </c>
      <c r="F4332" t="s">
        <v>2384</v>
      </c>
      <c r="G4332">
        <v>12.96</v>
      </c>
      <c r="H4332">
        <v>2</v>
      </c>
      <c r="I4332">
        <v>6.22</v>
      </c>
      <c r="J4332" t="str">
        <f>TEXT(sales[[#This Row],[Order Date]],"yyyy")</f>
        <v>2023</v>
      </c>
      <c r="K4332" t="str">
        <f>TEXT(sales[[#This Row],[Order Date]],"mmmm")</f>
        <v>March</v>
      </c>
    </row>
    <row r="4333" spans="1:11" ht="14.25" customHeight="1" x14ac:dyDescent="0.3">
      <c r="A4333" s="3">
        <v>44997</v>
      </c>
      <c r="B4333" t="s">
        <v>1840</v>
      </c>
      <c r="C4333" t="s">
        <v>149</v>
      </c>
      <c r="D4333" t="s">
        <v>11</v>
      </c>
      <c r="E4333" t="s">
        <v>63</v>
      </c>
      <c r="F4333" t="s">
        <v>64</v>
      </c>
      <c r="G4333">
        <v>29.34</v>
      </c>
      <c r="H4333">
        <v>3</v>
      </c>
      <c r="I4333">
        <v>13.5</v>
      </c>
      <c r="J4333" t="str">
        <f>TEXT(sales[[#This Row],[Order Date]],"yyyy")</f>
        <v>2023</v>
      </c>
      <c r="K4333" t="str">
        <f>TEXT(sales[[#This Row],[Order Date]],"mmmm")</f>
        <v>March</v>
      </c>
    </row>
    <row r="4334" spans="1:11" ht="14.25" customHeight="1" x14ac:dyDescent="0.3">
      <c r="A4334" s="3">
        <v>44997</v>
      </c>
      <c r="B4334" t="s">
        <v>291</v>
      </c>
      <c r="C4334" t="s">
        <v>27</v>
      </c>
      <c r="D4334" t="s">
        <v>11</v>
      </c>
      <c r="E4334" t="s">
        <v>18</v>
      </c>
      <c r="F4334" t="s">
        <v>2031</v>
      </c>
      <c r="G4334">
        <v>676.55</v>
      </c>
      <c r="H4334">
        <v>5</v>
      </c>
      <c r="I4334">
        <v>6.77</v>
      </c>
      <c r="J4334" t="str">
        <f>TEXT(sales[[#This Row],[Order Date]],"yyyy")</f>
        <v>2023</v>
      </c>
      <c r="K4334" t="str">
        <f>TEXT(sales[[#This Row],[Order Date]],"mmmm")</f>
        <v>March</v>
      </c>
    </row>
    <row r="4335" spans="1:11" ht="14.25" customHeight="1" x14ac:dyDescent="0.3">
      <c r="A4335" s="3">
        <v>44997</v>
      </c>
      <c r="B4335" t="s">
        <v>291</v>
      </c>
      <c r="C4335" t="s">
        <v>27</v>
      </c>
      <c r="D4335" t="s">
        <v>11</v>
      </c>
      <c r="E4335" t="s">
        <v>92</v>
      </c>
      <c r="F4335" t="s">
        <v>440</v>
      </c>
      <c r="G4335">
        <v>154.9</v>
      </c>
      <c r="H4335">
        <v>5</v>
      </c>
      <c r="I4335">
        <v>40.270000000000003</v>
      </c>
      <c r="J4335" t="str">
        <f>TEXT(sales[[#This Row],[Order Date]],"yyyy")</f>
        <v>2023</v>
      </c>
      <c r="K4335" t="str">
        <f>TEXT(sales[[#This Row],[Order Date]],"mmmm")</f>
        <v>March</v>
      </c>
    </row>
    <row r="4336" spans="1:11" ht="14.25" customHeight="1" x14ac:dyDescent="0.3">
      <c r="A4336" s="3">
        <v>44997</v>
      </c>
      <c r="B4336" t="s">
        <v>291</v>
      </c>
      <c r="C4336" t="s">
        <v>27</v>
      </c>
      <c r="D4336" t="s">
        <v>11</v>
      </c>
      <c r="E4336" t="s">
        <v>63</v>
      </c>
      <c r="F4336" t="s">
        <v>770</v>
      </c>
      <c r="G4336">
        <v>30.56</v>
      </c>
      <c r="H4336">
        <v>4</v>
      </c>
      <c r="I4336">
        <v>14.97</v>
      </c>
      <c r="J4336" t="str">
        <f>TEXT(sales[[#This Row],[Order Date]],"yyyy")</f>
        <v>2023</v>
      </c>
      <c r="K4336" t="str">
        <f>TEXT(sales[[#This Row],[Order Date]],"mmmm")</f>
        <v>March</v>
      </c>
    </row>
    <row r="4337" spans="1:11" ht="14.25" customHeight="1" x14ac:dyDescent="0.3">
      <c r="A4337" s="3">
        <v>44997</v>
      </c>
      <c r="B4337" t="s">
        <v>291</v>
      </c>
      <c r="C4337" t="s">
        <v>27</v>
      </c>
      <c r="D4337" t="s">
        <v>34</v>
      </c>
      <c r="E4337" t="s">
        <v>35</v>
      </c>
      <c r="F4337" t="s">
        <v>1731</v>
      </c>
      <c r="G4337">
        <v>770.35</v>
      </c>
      <c r="H4337">
        <v>3</v>
      </c>
      <c r="I4337">
        <v>77.040000000000006</v>
      </c>
      <c r="J4337" t="str">
        <f>TEXT(sales[[#This Row],[Order Date]],"yyyy")</f>
        <v>2023</v>
      </c>
      <c r="K4337" t="str">
        <f>TEXT(sales[[#This Row],[Order Date]],"mmmm")</f>
        <v>March</v>
      </c>
    </row>
    <row r="4338" spans="1:11" ht="14.25" customHeight="1" x14ac:dyDescent="0.3">
      <c r="A4338" s="3">
        <v>44997</v>
      </c>
      <c r="B4338" t="s">
        <v>977</v>
      </c>
      <c r="C4338" t="s">
        <v>27</v>
      </c>
      <c r="D4338" t="s">
        <v>11</v>
      </c>
      <c r="E4338" t="s">
        <v>12</v>
      </c>
      <c r="F4338" t="s">
        <v>2458</v>
      </c>
      <c r="G4338">
        <v>19.98</v>
      </c>
      <c r="H4338">
        <v>2</v>
      </c>
      <c r="I4338">
        <v>8.99</v>
      </c>
      <c r="J4338" t="str">
        <f>TEXT(sales[[#This Row],[Order Date]],"yyyy")</f>
        <v>2023</v>
      </c>
      <c r="K4338" t="str">
        <f>TEXT(sales[[#This Row],[Order Date]],"mmmm")</f>
        <v>March</v>
      </c>
    </row>
    <row r="4339" spans="1:11" ht="14.25" customHeight="1" x14ac:dyDescent="0.3">
      <c r="A4339" s="3">
        <v>44998</v>
      </c>
      <c r="B4339" t="s">
        <v>1826</v>
      </c>
      <c r="C4339" t="s">
        <v>95</v>
      </c>
      <c r="D4339" t="s">
        <v>11</v>
      </c>
      <c r="E4339" t="s">
        <v>92</v>
      </c>
      <c r="F4339" t="s">
        <v>2459</v>
      </c>
      <c r="G4339">
        <v>157.91999999999999</v>
      </c>
      <c r="H4339">
        <v>5</v>
      </c>
      <c r="I4339">
        <v>17.77</v>
      </c>
      <c r="J4339" t="str">
        <f>TEXT(sales[[#This Row],[Order Date]],"yyyy")</f>
        <v>2023</v>
      </c>
      <c r="K4339" t="str">
        <f>TEXT(sales[[#This Row],[Order Date]],"mmmm")</f>
        <v>March</v>
      </c>
    </row>
    <row r="4340" spans="1:11" ht="14.25" customHeight="1" x14ac:dyDescent="0.3">
      <c r="A4340" s="3">
        <v>44998</v>
      </c>
      <c r="B4340" t="s">
        <v>1826</v>
      </c>
      <c r="C4340" t="s">
        <v>95</v>
      </c>
      <c r="D4340" t="s">
        <v>39</v>
      </c>
      <c r="E4340" t="s">
        <v>40</v>
      </c>
      <c r="F4340" t="s">
        <v>2342</v>
      </c>
      <c r="G4340">
        <v>203.18</v>
      </c>
      <c r="H4340">
        <v>2</v>
      </c>
      <c r="I4340">
        <v>15.24</v>
      </c>
      <c r="J4340" t="str">
        <f>TEXT(sales[[#This Row],[Order Date]],"yyyy")</f>
        <v>2023</v>
      </c>
      <c r="K4340" t="str">
        <f>TEXT(sales[[#This Row],[Order Date]],"mmmm")</f>
        <v>March</v>
      </c>
    </row>
    <row r="4341" spans="1:11" ht="14.25" customHeight="1" x14ac:dyDescent="0.3">
      <c r="A4341" s="3">
        <v>44998</v>
      </c>
      <c r="B4341" t="s">
        <v>760</v>
      </c>
      <c r="C4341" t="s">
        <v>10</v>
      </c>
      <c r="D4341" t="s">
        <v>11</v>
      </c>
      <c r="E4341" t="s">
        <v>12</v>
      </c>
      <c r="F4341" t="s">
        <v>97</v>
      </c>
      <c r="G4341">
        <v>70.08</v>
      </c>
      <c r="H4341">
        <v>5</v>
      </c>
      <c r="I4341">
        <v>24.53</v>
      </c>
      <c r="J4341" t="str">
        <f>TEXT(sales[[#This Row],[Order Date]],"yyyy")</f>
        <v>2023</v>
      </c>
      <c r="K4341" t="str">
        <f>TEXT(sales[[#This Row],[Order Date]],"mmmm")</f>
        <v>March</v>
      </c>
    </row>
    <row r="4342" spans="1:11" ht="14.25" customHeight="1" x14ac:dyDescent="0.3">
      <c r="A4342" s="3">
        <v>44998</v>
      </c>
      <c r="B4342" t="s">
        <v>760</v>
      </c>
      <c r="C4342" t="s">
        <v>10</v>
      </c>
      <c r="D4342" t="s">
        <v>11</v>
      </c>
      <c r="E4342" t="s">
        <v>20</v>
      </c>
      <c r="F4342" t="s">
        <v>1176</v>
      </c>
      <c r="G4342">
        <v>1.27</v>
      </c>
      <c r="H4342">
        <v>2</v>
      </c>
      <c r="I4342">
        <v>-2.16</v>
      </c>
      <c r="J4342" t="str">
        <f>TEXT(sales[[#This Row],[Order Date]],"yyyy")</f>
        <v>2023</v>
      </c>
      <c r="K4342" t="str">
        <f>TEXT(sales[[#This Row],[Order Date]],"mmmm")</f>
        <v>March</v>
      </c>
    </row>
    <row r="4343" spans="1:11" ht="14.25" customHeight="1" x14ac:dyDescent="0.3">
      <c r="A4343" s="3">
        <v>44998</v>
      </c>
      <c r="B4343" t="s">
        <v>760</v>
      </c>
      <c r="C4343" t="s">
        <v>10</v>
      </c>
      <c r="D4343" t="s">
        <v>34</v>
      </c>
      <c r="E4343" t="s">
        <v>145</v>
      </c>
      <c r="F4343" t="s">
        <v>1774</v>
      </c>
      <c r="G4343">
        <v>557.59</v>
      </c>
      <c r="H4343">
        <v>5</v>
      </c>
      <c r="I4343">
        <v>0</v>
      </c>
      <c r="J4343" t="str">
        <f>TEXT(sales[[#This Row],[Order Date]],"yyyy")</f>
        <v>2023</v>
      </c>
      <c r="K4343" t="str">
        <f>TEXT(sales[[#This Row],[Order Date]],"mmmm")</f>
        <v>March</v>
      </c>
    </row>
    <row r="4344" spans="1:11" ht="14.25" customHeight="1" x14ac:dyDescent="0.3">
      <c r="A4344" s="3">
        <v>44998</v>
      </c>
      <c r="B4344" t="s">
        <v>2253</v>
      </c>
      <c r="C4344" t="s">
        <v>55</v>
      </c>
      <c r="D4344" t="s">
        <v>34</v>
      </c>
      <c r="E4344" t="s">
        <v>47</v>
      </c>
      <c r="F4344" t="s">
        <v>48</v>
      </c>
      <c r="G4344">
        <v>127.88</v>
      </c>
      <c r="H4344">
        <v>2</v>
      </c>
      <c r="I4344">
        <v>40.92</v>
      </c>
      <c r="J4344" t="str">
        <f>TEXT(sales[[#This Row],[Order Date]],"yyyy")</f>
        <v>2023</v>
      </c>
      <c r="K4344" t="str">
        <f>TEXT(sales[[#This Row],[Order Date]],"mmmm")</f>
        <v>March</v>
      </c>
    </row>
    <row r="4345" spans="1:11" ht="14.25" customHeight="1" x14ac:dyDescent="0.3">
      <c r="A4345" s="3">
        <v>44998</v>
      </c>
      <c r="B4345" t="s">
        <v>2253</v>
      </c>
      <c r="C4345" t="s">
        <v>55</v>
      </c>
      <c r="D4345" t="s">
        <v>11</v>
      </c>
      <c r="E4345" t="s">
        <v>92</v>
      </c>
      <c r="F4345" t="s">
        <v>2090</v>
      </c>
      <c r="G4345">
        <v>160.32</v>
      </c>
      <c r="H4345">
        <v>2</v>
      </c>
      <c r="I4345">
        <v>44.89</v>
      </c>
      <c r="J4345" t="str">
        <f>TEXT(sales[[#This Row],[Order Date]],"yyyy")</f>
        <v>2023</v>
      </c>
      <c r="K4345" t="str">
        <f>TEXT(sales[[#This Row],[Order Date]],"mmmm")</f>
        <v>March</v>
      </c>
    </row>
    <row r="4346" spans="1:11" ht="14.25" customHeight="1" x14ac:dyDescent="0.3">
      <c r="A4346" s="3">
        <v>44998</v>
      </c>
      <c r="B4346" t="s">
        <v>2253</v>
      </c>
      <c r="C4346" t="s">
        <v>55</v>
      </c>
      <c r="D4346" t="s">
        <v>11</v>
      </c>
      <c r="E4346" t="s">
        <v>20</v>
      </c>
      <c r="F4346" t="s">
        <v>1372</v>
      </c>
      <c r="G4346">
        <v>46</v>
      </c>
      <c r="H4346">
        <v>4</v>
      </c>
      <c r="I4346">
        <v>20.7</v>
      </c>
      <c r="J4346" t="str">
        <f>TEXT(sales[[#This Row],[Order Date]],"yyyy")</f>
        <v>2023</v>
      </c>
      <c r="K4346" t="str">
        <f>TEXT(sales[[#This Row],[Order Date]],"mmmm")</f>
        <v>March</v>
      </c>
    </row>
    <row r="4347" spans="1:11" ht="14.25" customHeight="1" x14ac:dyDescent="0.3">
      <c r="A4347" s="3">
        <v>44998</v>
      </c>
      <c r="B4347" t="s">
        <v>525</v>
      </c>
      <c r="C4347" t="s">
        <v>27</v>
      </c>
      <c r="D4347" t="s">
        <v>34</v>
      </c>
      <c r="E4347" t="s">
        <v>47</v>
      </c>
      <c r="F4347" t="s">
        <v>2460</v>
      </c>
      <c r="G4347">
        <v>28.28</v>
      </c>
      <c r="H4347">
        <v>2</v>
      </c>
      <c r="I4347">
        <v>7.35</v>
      </c>
      <c r="J4347" t="str">
        <f>TEXT(sales[[#This Row],[Order Date]],"yyyy")</f>
        <v>2023</v>
      </c>
      <c r="K4347" t="str">
        <f>TEXT(sales[[#This Row],[Order Date]],"mmmm")</f>
        <v>March</v>
      </c>
    </row>
    <row r="4348" spans="1:11" ht="14.25" customHeight="1" x14ac:dyDescent="0.3">
      <c r="A4348" s="3">
        <v>44998</v>
      </c>
      <c r="B4348" t="s">
        <v>525</v>
      </c>
      <c r="C4348" t="s">
        <v>27</v>
      </c>
      <c r="D4348" t="s">
        <v>11</v>
      </c>
      <c r="E4348" t="s">
        <v>200</v>
      </c>
      <c r="F4348" t="s">
        <v>1014</v>
      </c>
      <c r="G4348">
        <v>4912.59</v>
      </c>
      <c r="H4348">
        <v>3</v>
      </c>
      <c r="I4348">
        <v>196.5</v>
      </c>
      <c r="J4348" t="str">
        <f>TEXT(sales[[#This Row],[Order Date]],"yyyy")</f>
        <v>2023</v>
      </c>
      <c r="K4348" t="str">
        <f>TEXT(sales[[#This Row],[Order Date]],"mmmm")</f>
        <v>March</v>
      </c>
    </row>
    <row r="4349" spans="1:11" ht="14.25" customHeight="1" x14ac:dyDescent="0.3">
      <c r="A4349" s="3">
        <v>44998</v>
      </c>
      <c r="B4349" t="s">
        <v>2124</v>
      </c>
      <c r="C4349" t="s">
        <v>23</v>
      </c>
      <c r="D4349" t="s">
        <v>34</v>
      </c>
      <c r="E4349" t="s">
        <v>35</v>
      </c>
      <c r="F4349" t="s">
        <v>1237</v>
      </c>
      <c r="G4349">
        <v>386.68</v>
      </c>
      <c r="H4349">
        <v>2</v>
      </c>
      <c r="I4349">
        <v>-5.52</v>
      </c>
      <c r="J4349" t="str">
        <f>TEXT(sales[[#This Row],[Order Date]],"yyyy")</f>
        <v>2023</v>
      </c>
      <c r="K4349" t="str">
        <f>TEXT(sales[[#This Row],[Order Date]],"mmmm")</f>
        <v>March</v>
      </c>
    </row>
    <row r="4350" spans="1:11" ht="14.25" customHeight="1" x14ac:dyDescent="0.3">
      <c r="A4350" s="3">
        <v>44998</v>
      </c>
      <c r="B4350" t="s">
        <v>2124</v>
      </c>
      <c r="C4350" t="s">
        <v>23</v>
      </c>
      <c r="D4350" t="s">
        <v>39</v>
      </c>
      <c r="E4350" t="s">
        <v>52</v>
      </c>
      <c r="F4350" t="s">
        <v>544</v>
      </c>
      <c r="G4350">
        <v>379.96</v>
      </c>
      <c r="H4350">
        <v>5</v>
      </c>
      <c r="I4350">
        <v>47.5</v>
      </c>
      <c r="J4350" t="str">
        <f>TEXT(sales[[#This Row],[Order Date]],"yyyy")</f>
        <v>2023</v>
      </c>
      <c r="K4350" t="str">
        <f>TEXT(sales[[#This Row],[Order Date]],"mmmm")</f>
        <v>March</v>
      </c>
    </row>
    <row r="4351" spans="1:11" ht="14.25" customHeight="1" x14ac:dyDescent="0.3">
      <c r="A4351" s="3">
        <v>44998</v>
      </c>
      <c r="B4351" t="s">
        <v>2124</v>
      </c>
      <c r="C4351" t="s">
        <v>23</v>
      </c>
      <c r="D4351" t="s">
        <v>39</v>
      </c>
      <c r="E4351" t="s">
        <v>40</v>
      </c>
      <c r="F4351" t="s">
        <v>2019</v>
      </c>
      <c r="G4351">
        <v>539.91</v>
      </c>
      <c r="H4351">
        <v>3</v>
      </c>
      <c r="I4351">
        <v>-116.98</v>
      </c>
      <c r="J4351" t="str">
        <f>TEXT(sales[[#This Row],[Order Date]],"yyyy")</f>
        <v>2023</v>
      </c>
      <c r="K4351" t="str">
        <f>TEXT(sales[[#This Row],[Order Date]],"mmmm")</f>
        <v>March</v>
      </c>
    </row>
    <row r="4352" spans="1:11" ht="14.25" customHeight="1" x14ac:dyDescent="0.3">
      <c r="A4352" s="3">
        <v>44998</v>
      </c>
      <c r="B4352" t="s">
        <v>2124</v>
      </c>
      <c r="C4352" t="s">
        <v>23</v>
      </c>
      <c r="D4352" t="s">
        <v>11</v>
      </c>
      <c r="E4352" t="s">
        <v>12</v>
      </c>
      <c r="F4352" t="s">
        <v>1890</v>
      </c>
      <c r="G4352">
        <v>41.24</v>
      </c>
      <c r="H4352">
        <v>5</v>
      </c>
      <c r="I4352">
        <v>13.92</v>
      </c>
      <c r="J4352" t="str">
        <f>TEXT(sales[[#This Row],[Order Date]],"yyyy")</f>
        <v>2023</v>
      </c>
      <c r="K4352" t="str">
        <f>TEXT(sales[[#This Row],[Order Date]],"mmmm")</f>
        <v>March</v>
      </c>
    </row>
    <row r="4353" spans="1:11" ht="14.25" customHeight="1" x14ac:dyDescent="0.3">
      <c r="A4353" s="3">
        <v>44998</v>
      </c>
      <c r="B4353" t="s">
        <v>2124</v>
      </c>
      <c r="C4353" t="s">
        <v>23</v>
      </c>
      <c r="D4353" t="s">
        <v>11</v>
      </c>
      <c r="E4353" t="s">
        <v>20</v>
      </c>
      <c r="F4353" t="s">
        <v>2461</v>
      </c>
      <c r="G4353">
        <v>51.9</v>
      </c>
      <c r="H4353">
        <v>1</v>
      </c>
      <c r="I4353">
        <v>-41.52</v>
      </c>
      <c r="J4353" t="str">
        <f>TEXT(sales[[#This Row],[Order Date]],"yyyy")</f>
        <v>2023</v>
      </c>
      <c r="K4353" t="str">
        <f>TEXT(sales[[#This Row],[Order Date]],"mmmm")</f>
        <v>March</v>
      </c>
    </row>
    <row r="4354" spans="1:11" ht="14.25" customHeight="1" x14ac:dyDescent="0.3">
      <c r="A4354" s="3">
        <v>44998</v>
      </c>
      <c r="B4354" t="s">
        <v>2124</v>
      </c>
      <c r="C4354" t="s">
        <v>23</v>
      </c>
      <c r="D4354" t="s">
        <v>11</v>
      </c>
      <c r="E4354" t="s">
        <v>18</v>
      </c>
      <c r="F4354" t="s">
        <v>557</v>
      </c>
      <c r="G4354">
        <v>552.55999999999995</v>
      </c>
      <c r="H4354">
        <v>5</v>
      </c>
      <c r="I4354">
        <v>-138.13999999999999</v>
      </c>
      <c r="J4354" t="str">
        <f>TEXT(sales[[#This Row],[Order Date]],"yyyy")</f>
        <v>2023</v>
      </c>
      <c r="K4354" t="str">
        <f>TEXT(sales[[#This Row],[Order Date]],"mmmm")</f>
        <v>March</v>
      </c>
    </row>
    <row r="4355" spans="1:11" ht="14.25" customHeight="1" x14ac:dyDescent="0.3">
      <c r="A4355" s="3">
        <v>44998</v>
      </c>
      <c r="B4355" t="s">
        <v>2124</v>
      </c>
      <c r="C4355" t="s">
        <v>23</v>
      </c>
      <c r="D4355" t="s">
        <v>11</v>
      </c>
      <c r="E4355" t="s">
        <v>20</v>
      </c>
      <c r="F4355" t="s">
        <v>1509</v>
      </c>
      <c r="G4355">
        <v>23.16</v>
      </c>
      <c r="H4355">
        <v>5</v>
      </c>
      <c r="I4355">
        <v>-15.44</v>
      </c>
      <c r="J4355" t="str">
        <f>TEXT(sales[[#This Row],[Order Date]],"yyyy")</f>
        <v>2023</v>
      </c>
      <c r="K4355" t="str">
        <f>TEXT(sales[[#This Row],[Order Date]],"mmmm")</f>
        <v>March</v>
      </c>
    </row>
    <row r="4356" spans="1:11" ht="14.25" customHeight="1" x14ac:dyDescent="0.3">
      <c r="A4356" s="3">
        <v>44998</v>
      </c>
      <c r="B4356" t="s">
        <v>2124</v>
      </c>
      <c r="C4356" t="s">
        <v>23</v>
      </c>
      <c r="D4356" t="s">
        <v>11</v>
      </c>
      <c r="E4356" t="s">
        <v>18</v>
      </c>
      <c r="F4356" t="s">
        <v>1465</v>
      </c>
      <c r="G4356">
        <v>126.08</v>
      </c>
      <c r="H4356">
        <v>2</v>
      </c>
      <c r="I4356">
        <v>-28.37</v>
      </c>
      <c r="J4356" t="str">
        <f>TEXT(sales[[#This Row],[Order Date]],"yyyy")</f>
        <v>2023</v>
      </c>
      <c r="K4356" t="str">
        <f>TEXT(sales[[#This Row],[Order Date]],"mmmm")</f>
        <v>March</v>
      </c>
    </row>
    <row r="4357" spans="1:11" ht="14.25" customHeight="1" x14ac:dyDescent="0.3">
      <c r="A4357" s="3">
        <v>44998</v>
      </c>
      <c r="B4357" t="s">
        <v>2124</v>
      </c>
      <c r="C4357" t="s">
        <v>23</v>
      </c>
      <c r="D4357" t="s">
        <v>39</v>
      </c>
      <c r="E4357" t="s">
        <v>302</v>
      </c>
      <c r="F4357" t="s">
        <v>2462</v>
      </c>
      <c r="G4357">
        <v>449.1</v>
      </c>
      <c r="H4357">
        <v>3</v>
      </c>
      <c r="I4357">
        <v>-643.71</v>
      </c>
      <c r="J4357" t="str">
        <f>TEXT(sales[[#This Row],[Order Date]],"yyyy")</f>
        <v>2023</v>
      </c>
      <c r="K4357" t="str">
        <f>TEXT(sales[[#This Row],[Order Date]],"mmmm")</f>
        <v>March</v>
      </c>
    </row>
    <row r="4358" spans="1:11" ht="14.25" customHeight="1" x14ac:dyDescent="0.3">
      <c r="A4358" s="3">
        <v>44998</v>
      </c>
      <c r="B4358" t="s">
        <v>1663</v>
      </c>
      <c r="C4358" t="s">
        <v>27</v>
      </c>
      <c r="D4358" t="s">
        <v>11</v>
      </c>
      <c r="E4358" t="s">
        <v>20</v>
      </c>
      <c r="F4358" t="s">
        <v>1565</v>
      </c>
      <c r="G4358">
        <v>51.18</v>
      </c>
      <c r="H4358">
        <v>7</v>
      </c>
      <c r="I4358">
        <v>19.190000000000001</v>
      </c>
      <c r="J4358" t="str">
        <f>TEXT(sales[[#This Row],[Order Date]],"yyyy")</f>
        <v>2023</v>
      </c>
      <c r="K4358" t="str">
        <f>TEXT(sales[[#This Row],[Order Date]],"mmmm")</f>
        <v>March</v>
      </c>
    </row>
    <row r="4359" spans="1:11" ht="14.25" customHeight="1" x14ac:dyDescent="0.3">
      <c r="A4359" s="3">
        <v>44999</v>
      </c>
      <c r="B4359" t="s">
        <v>2463</v>
      </c>
      <c r="C4359" t="s">
        <v>78</v>
      </c>
      <c r="D4359" t="s">
        <v>34</v>
      </c>
      <c r="E4359" t="s">
        <v>47</v>
      </c>
      <c r="F4359" t="s">
        <v>448</v>
      </c>
      <c r="G4359">
        <v>21.88</v>
      </c>
      <c r="H4359">
        <v>5</v>
      </c>
      <c r="I4359">
        <v>6.29</v>
      </c>
      <c r="J4359" t="str">
        <f>TEXT(sales[[#This Row],[Order Date]],"yyyy")</f>
        <v>2023</v>
      </c>
      <c r="K4359" t="str">
        <f>TEXT(sales[[#This Row],[Order Date]],"mmmm")</f>
        <v>March</v>
      </c>
    </row>
    <row r="4360" spans="1:11" ht="14.25" customHeight="1" x14ac:dyDescent="0.3">
      <c r="A4360" s="3">
        <v>44999</v>
      </c>
      <c r="B4360" t="s">
        <v>503</v>
      </c>
      <c r="C4360" t="s">
        <v>10</v>
      </c>
      <c r="D4360" t="s">
        <v>34</v>
      </c>
      <c r="E4360" t="s">
        <v>74</v>
      </c>
      <c r="F4360" t="s">
        <v>142</v>
      </c>
      <c r="G4360">
        <v>241.33</v>
      </c>
      <c r="H4360">
        <v>5</v>
      </c>
      <c r="I4360">
        <v>-14.2</v>
      </c>
      <c r="J4360" t="str">
        <f>TEXT(sales[[#This Row],[Order Date]],"yyyy")</f>
        <v>2023</v>
      </c>
      <c r="K4360" t="str">
        <f>TEXT(sales[[#This Row],[Order Date]],"mmmm")</f>
        <v>March</v>
      </c>
    </row>
    <row r="4361" spans="1:11" ht="14.25" customHeight="1" x14ac:dyDescent="0.3">
      <c r="A4361" s="3">
        <v>44999</v>
      </c>
      <c r="B4361" t="s">
        <v>503</v>
      </c>
      <c r="C4361" t="s">
        <v>10</v>
      </c>
      <c r="D4361" t="s">
        <v>11</v>
      </c>
      <c r="E4361" t="s">
        <v>12</v>
      </c>
      <c r="F4361" t="s">
        <v>1159</v>
      </c>
      <c r="G4361">
        <v>5.18</v>
      </c>
      <c r="H4361">
        <v>1</v>
      </c>
      <c r="I4361">
        <v>1.88</v>
      </c>
      <c r="J4361" t="str">
        <f>TEXT(sales[[#This Row],[Order Date]],"yyyy")</f>
        <v>2023</v>
      </c>
      <c r="K4361" t="str">
        <f>TEXT(sales[[#This Row],[Order Date]],"mmmm")</f>
        <v>March</v>
      </c>
    </row>
    <row r="4362" spans="1:11" ht="14.25" customHeight="1" x14ac:dyDescent="0.3">
      <c r="A4362" s="3">
        <v>44999</v>
      </c>
      <c r="B4362" t="s">
        <v>503</v>
      </c>
      <c r="C4362" t="s">
        <v>10</v>
      </c>
      <c r="D4362" t="s">
        <v>11</v>
      </c>
      <c r="E4362" t="s">
        <v>24</v>
      </c>
      <c r="F4362" t="s">
        <v>279</v>
      </c>
      <c r="G4362">
        <v>145.54</v>
      </c>
      <c r="H4362">
        <v>7</v>
      </c>
      <c r="I4362">
        <v>16.37</v>
      </c>
      <c r="J4362" t="str">
        <f>TEXT(sales[[#This Row],[Order Date]],"yyyy")</f>
        <v>2023</v>
      </c>
      <c r="K4362" t="str">
        <f>TEXT(sales[[#This Row],[Order Date]],"mmmm")</f>
        <v>March</v>
      </c>
    </row>
    <row r="4363" spans="1:11" ht="14.25" customHeight="1" x14ac:dyDescent="0.3">
      <c r="A4363" s="3">
        <v>44999</v>
      </c>
      <c r="B4363" t="s">
        <v>119</v>
      </c>
      <c r="C4363" t="s">
        <v>164</v>
      </c>
      <c r="D4363" t="s">
        <v>34</v>
      </c>
      <c r="E4363" t="s">
        <v>35</v>
      </c>
      <c r="F4363" t="s">
        <v>919</v>
      </c>
      <c r="G4363">
        <v>196.78</v>
      </c>
      <c r="H4363">
        <v>2</v>
      </c>
      <c r="I4363">
        <v>-22.14</v>
      </c>
      <c r="J4363" t="str">
        <f>TEXT(sales[[#This Row],[Order Date]],"yyyy")</f>
        <v>2023</v>
      </c>
      <c r="K4363" t="str">
        <f>TEXT(sales[[#This Row],[Order Date]],"mmmm")</f>
        <v>March</v>
      </c>
    </row>
    <row r="4364" spans="1:11" ht="14.25" customHeight="1" x14ac:dyDescent="0.3">
      <c r="A4364" s="3">
        <v>44999</v>
      </c>
      <c r="B4364" t="s">
        <v>536</v>
      </c>
      <c r="C4364" t="s">
        <v>27</v>
      </c>
      <c r="D4364" t="s">
        <v>11</v>
      </c>
      <c r="E4364" t="s">
        <v>20</v>
      </c>
      <c r="F4364" t="s">
        <v>184</v>
      </c>
      <c r="G4364">
        <v>41.9</v>
      </c>
      <c r="H4364">
        <v>6</v>
      </c>
      <c r="I4364">
        <v>14.14</v>
      </c>
      <c r="J4364" t="str">
        <f>TEXT(sales[[#This Row],[Order Date]],"yyyy")</f>
        <v>2023</v>
      </c>
      <c r="K4364" t="str">
        <f>TEXT(sales[[#This Row],[Order Date]],"mmmm")</f>
        <v>March</v>
      </c>
    </row>
    <row r="4365" spans="1:11" ht="14.25" customHeight="1" x14ac:dyDescent="0.3">
      <c r="A4365" s="3">
        <v>44999</v>
      </c>
      <c r="B4365" t="s">
        <v>1463</v>
      </c>
      <c r="C4365" t="s">
        <v>157</v>
      </c>
      <c r="D4365" t="s">
        <v>34</v>
      </c>
      <c r="E4365" t="s">
        <v>47</v>
      </c>
      <c r="F4365" t="s">
        <v>975</v>
      </c>
      <c r="G4365">
        <v>16.739999999999998</v>
      </c>
      <c r="H4365">
        <v>2</v>
      </c>
      <c r="I4365">
        <v>4.3499999999999996</v>
      </c>
      <c r="J4365" t="str">
        <f>TEXT(sales[[#This Row],[Order Date]],"yyyy")</f>
        <v>2023</v>
      </c>
      <c r="K4365" t="str">
        <f>TEXT(sales[[#This Row],[Order Date]],"mmmm")</f>
        <v>March</v>
      </c>
    </row>
    <row r="4366" spans="1:11" ht="14.25" customHeight="1" x14ac:dyDescent="0.3">
      <c r="A4366" s="3">
        <v>45000</v>
      </c>
      <c r="B4366" t="s">
        <v>1541</v>
      </c>
      <c r="C4366" t="s">
        <v>23</v>
      </c>
      <c r="D4366" t="s">
        <v>39</v>
      </c>
      <c r="E4366" t="s">
        <v>52</v>
      </c>
      <c r="F4366" t="s">
        <v>2464</v>
      </c>
      <c r="G4366">
        <v>83.98</v>
      </c>
      <c r="H4366">
        <v>3</v>
      </c>
      <c r="I4366">
        <v>-13.65</v>
      </c>
      <c r="J4366" t="str">
        <f>TEXT(sales[[#This Row],[Order Date]],"yyyy")</f>
        <v>2023</v>
      </c>
      <c r="K4366" t="str">
        <f>TEXT(sales[[#This Row],[Order Date]],"mmmm")</f>
        <v>March</v>
      </c>
    </row>
    <row r="4367" spans="1:11" ht="14.25" customHeight="1" x14ac:dyDescent="0.3">
      <c r="A4367" s="3">
        <v>45000</v>
      </c>
      <c r="B4367" t="s">
        <v>1446</v>
      </c>
      <c r="C4367" t="s">
        <v>27</v>
      </c>
      <c r="D4367" t="s">
        <v>11</v>
      </c>
      <c r="E4367" t="s">
        <v>20</v>
      </c>
      <c r="F4367" t="s">
        <v>423</v>
      </c>
      <c r="G4367">
        <v>4.54</v>
      </c>
      <c r="H4367">
        <v>2</v>
      </c>
      <c r="I4367">
        <v>1.65</v>
      </c>
      <c r="J4367" t="str">
        <f>TEXT(sales[[#This Row],[Order Date]],"yyyy")</f>
        <v>2023</v>
      </c>
      <c r="K4367" t="str">
        <f>TEXT(sales[[#This Row],[Order Date]],"mmmm")</f>
        <v>March</v>
      </c>
    </row>
    <row r="4368" spans="1:11" ht="14.25" customHeight="1" x14ac:dyDescent="0.3">
      <c r="A4368" s="3">
        <v>45000</v>
      </c>
      <c r="B4368" t="s">
        <v>1446</v>
      </c>
      <c r="C4368" t="s">
        <v>27</v>
      </c>
      <c r="D4368" t="s">
        <v>34</v>
      </c>
      <c r="E4368" t="s">
        <v>35</v>
      </c>
      <c r="F4368" t="s">
        <v>2045</v>
      </c>
      <c r="G4368">
        <v>1352.03</v>
      </c>
      <c r="H4368">
        <v>4</v>
      </c>
      <c r="I4368">
        <v>84.5</v>
      </c>
      <c r="J4368" t="str">
        <f>TEXT(sales[[#This Row],[Order Date]],"yyyy")</f>
        <v>2023</v>
      </c>
      <c r="K4368" t="str">
        <f>TEXT(sales[[#This Row],[Order Date]],"mmmm")</f>
        <v>March</v>
      </c>
    </row>
    <row r="4369" spans="1:11" ht="14.25" customHeight="1" x14ac:dyDescent="0.3">
      <c r="A4369" s="3">
        <v>45000</v>
      </c>
      <c r="B4369" t="s">
        <v>2259</v>
      </c>
      <c r="C4369" t="s">
        <v>329</v>
      </c>
      <c r="D4369" t="s">
        <v>11</v>
      </c>
      <c r="E4369" t="s">
        <v>12</v>
      </c>
      <c r="F4369" t="s">
        <v>1765</v>
      </c>
      <c r="G4369">
        <v>319.76</v>
      </c>
      <c r="H4369">
        <v>14</v>
      </c>
      <c r="I4369">
        <v>147.09</v>
      </c>
      <c r="J4369" t="str">
        <f>TEXT(sales[[#This Row],[Order Date]],"yyyy")</f>
        <v>2023</v>
      </c>
      <c r="K4369" t="str">
        <f>TEXT(sales[[#This Row],[Order Date]],"mmmm")</f>
        <v>March</v>
      </c>
    </row>
    <row r="4370" spans="1:11" ht="14.25" customHeight="1" x14ac:dyDescent="0.3">
      <c r="A4370" s="3">
        <v>45000</v>
      </c>
      <c r="B4370" t="s">
        <v>2259</v>
      </c>
      <c r="C4370" t="s">
        <v>329</v>
      </c>
      <c r="D4370" t="s">
        <v>11</v>
      </c>
      <c r="E4370" t="s">
        <v>12</v>
      </c>
      <c r="F4370" t="s">
        <v>1765</v>
      </c>
      <c r="G4370">
        <v>45.68</v>
      </c>
      <c r="H4370">
        <v>2</v>
      </c>
      <c r="I4370">
        <v>21.01</v>
      </c>
      <c r="J4370" t="str">
        <f>TEXT(sales[[#This Row],[Order Date]],"yyyy")</f>
        <v>2023</v>
      </c>
      <c r="K4370" t="str">
        <f>TEXT(sales[[#This Row],[Order Date]],"mmmm")</f>
        <v>March</v>
      </c>
    </row>
    <row r="4371" spans="1:11" ht="14.25" customHeight="1" x14ac:dyDescent="0.3">
      <c r="A4371" s="3">
        <v>45000</v>
      </c>
      <c r="B4371" t="s">
        <v>578</v>
      </c>
      <c r="C4371" t="s">
        <v>10</v>
      </c>
      <c r="D4371" t="s">
        <v>34</v>
      </c>
      <c r="E4371" t="s">
        <v>35</v>
      </c>
      <c r="F4371" t="s">
        <v>231</v>
      </c>
      <c r="G4371">
        <v>528.42999999999995</v>
      </c>
      <c r="H4371">
        <v>5</v>
      </c>
      <c r="I4371">
        <v>-143.43</v>
      </c>
      <c r="J4371" t="str">
        <f>TEXT(sales[[#This Row],[Order Date]],"yyyy")</f>
        <v>2023</v>
      </c>
      <c r="K4371" t="str">
        <f>TEXT(sales[[#This Row],[Order Date]],"mmmm")</f>
        <v>March</v>
      </c>
    </row>
    <row r="4372" spans="1:11" ht="14.25" customHeight="1" x14ac:dyDescent="0.3">
      <c r="A4372" s="3">
        <v>45000</v>
      </c>
      <c r="B4372" t="s">
        <v>578</v>
      </c>
      <c r="C4372" t="s">
        <v>10</v>
      </c>
      <c r="D4372" t="s">
        <v>11</v>
      </c>
      <c r="E4372" t="s">
        <v>20</v>
      </c>
      <c r="F4372" t="s">
        <v>744</v>
      </c>
      <c r="G4372">
        <v>22.39</v>
      </c>
      <c r="H4372">
        <v>7</v>
      </c>
      <c r="I4372">
        <v>-35.82</v>
      </c>
      <c r="J4372" t="str">
        <f>TEXT(sales[[#This Row],[Order Date]],"yyyy")</f>
        <v>2023</v>
      </c>
      <c r="K4372" t="str">
        <f>TEXT(sales[[#This Row],[Order Date]],"mmmm")</f>
        <v>March</v>
      </c>
    </row>
    <row r="4373" spans="1:11" ht="14.25" customHeight="1" x14ac:dyDescent="0.3">
      <c r="A4373" s="3">
        <v>45002</v>
      </c>
      <c r="B4373" t="s">
        <v>1122</v>
      </c>
      <c r="C4373" t="s">
        <v>434</v>
      </c>
      <c r="D4373" t="s">
        <v>11</v>
      </c>
      <c r="E4373" t="s">
        <v>24</v>
      </c>
      <c r="F4373" t="s">
        <v>260</v>
      </c>
      <c r="G4373">
        <v>39.68</v>
      </c>
      <c r="H4373">
        <v>2</v>
      </c>
      <c r="I4373">
        <v>10.32</v>
      </c>
      <c r="J4373" t="str">
        <f>TEXT(sales[[#This Row],[Order Date]],"yyyy")</f>
        <v>2023</v>
      </c>
      <c r="K4373" t="str">
        <f>TEXT(sales[[#This Row],[Order Date]],"mmmm")</f>
        <v>March</v>
      </c>
    </row>
    <row r="4374" spans="1:11" ht="14.25" customHeight="1" x14ac:dyDescent="0.3">
      <c r="A4374" s="3">
        <v>45002</v>
      </c>
      <c r="B4374" t="s">
        <v>372</v>
      </c>
      <c r="C4374" t="s">
        <v>59</v>
      </c>
      <c r="D4374" t="s">
        <v>39</v>
      </c>
      <c r="E4374" t="s">
        <v>40</v>
      </c>
      <c r="F4374" t="s">
        <v>1537</v>
      </c>
      <c r="G4374">
        <v>129.97999999999999</v>
      </c>
      <c r="H4374">
        <v>2</v>
      </c>
      <c r="I4374">
        <v>62.39</v>
      </c>
      <c r="J4374" t="str">
        <f>TEXT(sales[[#This Row],[Order Date]],"yyyy")</f>
        <v>2023</v>
      </c>
      <c r="K4374" t="str">
        <f>TEXT(sales[[#This Row],[Order Date]],"mmmm")</f>
        <v>March</v>
      </c>
    </row>
    <row r="4375" spans="1:11" ht="14.25" customHeight="1" x14ac:dyDescent="0.3">
      <c r="A4375" s="3">
        <v>45002</v>
      </c>
      <c r="B4375" t="s">
        <v>372</v>
      </c>
      <c r="C4375" t="s">
        <v>59</v>
      </c>
      <c r="D4375" t="s">
        <v>11</v>
      </c>
      <c r="E4375" t="s">
        <v>20</v>
      </c>
      <c r="F4375" t="s">
        <v>1567</v>
      </c>
      <c r="G4375">
        <v>32.54</v>
      </c>
      <c r="H4375">
        <v>2</v>
      </c>
      <c r="I4375">
        <v>15.94</v>
      </c>
      <c r="J4375" t="str">
        <f>TEXT(sales[[#This Row],[Order Date]],"yyyy")</f>
        <v>2023</v>
      </c>
      <c r="K4375" t="str">
        <f>TEXT(sales[[#This Row],[Order Date]],"mmmm")</f>
        <v>March</v>
      </c>
    </row>
    <row r="4376" spans="1:11" ht="14.25" customHeight="1" x14ac:dyDescent="0.3">
      <c r="A4376" s="3">
        <v>45002</v>
      </c>
      <c r="B4376" t="s">
        <v>1074</v>
      </c>
      <c r="C4376" t="s">
        <v>531</v>
      </c>
      <c r="D4376" t="s">
        <v>11</v>
      </c>
      <c r="E4376" t="s">
        <v>63</v>
      </c>
      <c r="F4376" t="s">
        <v>2264</v>
      </c>
      <c r="G4376">
        <v>199.9</v>
      </c>
      <c r="H4376">
        <v>5</v>
      </c>
      <c r="I4376">
        <v>89.96</v>
      </c>
      <c r="J4376" t="str">
        <f>TEXT(sales[[#This Row],[Order Date]],"yyyy")</f>
        <v>2023</v>
      </c>
      <c r="K4376" t="str">
        <f>TEXT(sales[[#This Row],[Order Date]],"mmmm")</f>
        <v>March</v>
      </c>
    </row>
    <row r="4377" spans="1:11" ht="14.25" customHeight="1" x14ac:dyDescent="0.3">
      <c r="A4377" s="3">
        <v>45002</v>
      </c>
      <c r="B4377" t="s">
        <v>1074</v>
      </c>
      <c r="C4377" t="s">
        <v>531</v>
      </c>
      <c r="D4377" t="s">
        <v>11</v>
      </c>
      <c r="E4377" t="s">
        <v>92</v>
      </c>
      <c r="F4377" t="s">
        <v>755</v>
      </c>
      <c r="G4377">
        <v>901.95</v>
      </c>
      <c r="H4377">
        <v>3</v>
      </c>
      <c r="I4377">
        <v>297.64</v>
      </c>
      <c r="J4377" t="str">
        <f>TEXT(sales[[#This Row],[Order Date]],"yyyy")</f>
        <v>2023</v>
      </c>
      <c r="K4377" t="str">
        <f>TEXT(sales[[#This Row],[Order Date]],"mmmm")</f>
        <v>March</v>
      </c>
    </row>
    <row r="4378" spans="1:11" ht="14.25" customHeight="1" x14ac:dyDescent="0.3">
      <c r="A4378" s="3">
        <v>45002</v>
      </c>
      <c r="B4378" t="s">
        <v>1074</v>
      </c>
      <c r="C4378" t="s">
        <v>531</v>
      </c>
      <c r="D4378" t="s">
        <v>34</v>
      </c>
      <c r="E4378" t="s">
        <v>47</v>
      </c>
      <c r="F4378" t="s">
        <v>670</v>
      </c>
      <c r="G4378">
        <v>971.5</v>
      </c>
      <c r="H4378">
        <v>5</v>
      </c>
      <c r="I4378">
        <v>252.59</v>
      </c>
      <c r="J4378" t="str">
        <f>TEXT(sales[[#This Row],[Order Date]],"yyyy")</f>
        <v>2023</v>
      </c>
      <c r="K4378" t="str">
        <f>TEXT(sales[[#This Row],[Order Date]],"mmmm")</f>
        <v>March</v>
      </c>
    </row>
    <row r="4379" spans="1:11" ht="14.25" customHeight="1" x14ac:dyDescent="0.3">
      <c r="A4379" s="3">
        <v>45002</v>
      </c>
      <c r="B4379" t="s">
        <v>1474</v>
      </c>
      <c r="C4379" t="s">
        <v>27</v>
      </c>
      <c r="D4379" t="s">
        <v>39</v>
      </c>
      <c r="E4379" t="s">
        <v>40</v>
      </c>
      <c r="F4379" t="s">
        <v>1925</v>
      </c>
      <c r="G4379">
        <v>84.78</v>
      </c>
      <c r="H4379">
        <v>2</v>
      </c>
      <c r="I4379">
        <v>-20.14</v>
      </c>
      <c r="J4379" t="str">
        <f>TEXT(sales[[#This Row],[Order Date]],"yyyy")</f>
        <v>2023</v>
      </c>
      <c r="K4379" t="str">
        <f>TEXT(sales[[#This Row],[Order Date]],"mmmm")</f>
        <v>March</v>
      </c>
    </row>
    <row r="4380" spans="1:11" ht="14.25" customHeight="1" x14ac:dyDescent="0.3">
      <c r="A4380" s="3">
        <v>45003</v>
      </c>
      <c r="B4380" t="s">
        <v>2071</v>
      </c>
      <c r="C4380" t="s">
        <v>120</v>
      </c>
      <c r="D4380" t="s">
        <v>34</v>
      </c>
      <c r="E4380" t="s">
        <v>145</v>
      </c>
      <c r="F4380" t="s">
        <v>1195</v>
      </c>
      <c r="G4380">
        <v>189.88</v>
      </c>
      <c r="H4380">
        <v>3</v>
      </c>
      <c r="I4380">
        <v>-94.94</v>
      </c>
      <c r="J4380" t="str">
        <f>TEXT(sales[[#This Row],[Order Date]],"yyyy")</f>
        <v>2023</v>
      </c>
      <c r="K4380" t="str">
        <f>TEXT(sales[[#This Row],[Order Date]],"mmmm")</f>
        <v>March</v>
      </c>
    </row>
    <row r="4381" spans="1:11" ht="14.25" customHeight="1" x14ac:dyDescent="0.3">
      <c r="A4381" s="3">
        <v>45003</v>
      </c>
      <c r="B4381" t="s">
        <v>227</v>
      </c>
      <c r="C4381" t="s">
        <v>120</v>
      </c>
      <c r="D4381" t="s">
        <v>11</v>
      </c>
      <c r="E4381" t="s">
        <v>92</v>
      </c>
      <c r="F4381" t="s">
        <v>1056</v>
      </c>
      <c r="G4381">
        <v>871.8</v>
      </c>
      <c r="H4381">
        <v>3</v>
      </c>
      <c r="I4381">
        <v>87.18</v>
      </c>
      <c r="J4381" t="str">
        <f>TEXT(sales[[#This Row],[Order Date]],"yyyy")</f>
        <v>2023</v>
      </c>
      <c r="K4381" t="str">
        <f>TEXT(sales[[#This Row],[Order Date]],"mmmm")</f>
        <v>March</v>
      </c>
    </row>
    <row r="4382" spans="1:11" ht="14.25" customHeight="1" x14ac:dyDescent="0.3">
      <c r="A4382" s="3">
        <v>45004</v>
      </c>
      <c r="B4382" t="s">
        <v>774</v>
      </c>
      <c r="C4382" t="s">
        <v>278</v>
      </c>
      <c r="D4382" t="s">
        <v>34</v>
      </c>
      <c r="E4382" t="s">
        <v>74</v>
      </c>
      <c r="F4382" t="s">
        <v>2465</v>
      </c>
      <c r="G4382">
        <v>72.290000000000006</v>
      </c>
      <c r="H4382">
        <v>1</v>
      </c>
      <c r="I4382">
        <v>-98.8</v>
      </c>
      <c r="J4382" t="str">
        <f>TEXT(sales[[#This Row],[Order Date]],"yyyy")</f>
        <v>2023</v>
      </c>
      <c r="K4382" t="str">
        <f>TEXT(sales[[#This Row],[Order Date]],"mmmm")</f>
        <v>March</v>
      </c>
    </row>
    <row r="4383" spans="1:11" ht="14.25" customHeight="1" x14ac:dyDescent="0.3">
      <c r="A4383" s="3">
        <v>45004</v>
      </c>
      <c r="B4383" t="s">
        <v>2466</v>
      </c>
      <c r="C4383" t="s">
        <v>149</v>
      </c>
      <c r="D4383" t="s">
        <v>34</v>
      </c>
      <c r="E4383" t="s">
        <v>47</v>
      </c>
      <c r="F4383" t="s">
        <v>553</v>
      </c>
      <c r="G4383">
        <v>14.98</v>
      </c>
      <c r="H4383">
        <v>1</v>
      </c>
      <c r="I4383">
        <v>6.89</v>
      </c>
      <c r="J4383" t="str">
        <f>TEXT(sales[[#This Row],[Order Date]],"yyyy")</f>
        <v>2023</v>
      </c>
      <c r="K4383" t="str">
        <f>TEXT(sales[[#This Row],[Order Date]],"mmmm")</f>
        <v>March</v>
      </c>
    </row>
    <row r="4384" spans="1:11" ht="14.25" customHeight="1" x14ac:dyDescent="0.3">
      <c r="A4384" s="3">
        <v>45004</v>
      </c>
      <c r="B4384" t="s">
        <v>2466</v>
      </c>
      <c r="C4384" t="s">
        <v>149</v>
      </c>
      <c r="D4384" t="s">
        <v>34</v>
      </c>
      <c r="E4384" t="s">
        <v>47</v>
      </c>
      <c r="F4384" t="s">
        <v>214</v>
      </c>
      <c r="G4384">
        <v>20.32</v>
      </c>
      <c r="H4384">
        <v>4</v>
      </c>
      <c r="I4384">
        <v>6.91</v>
      </c>
      <c r="J4384" t="str">
        <f>TEXT(sales[[#This Row],[Order Date]],"yyyy")</f>
        <v>2023</v>
      </c>
      <c r="K4384" t="str">
        <f>TEXT(sales[[#This Row],[Order Date]],"mmmm")</f>
        <v>March</v>
      </c>
    </row>
    <row r="4385" spans="1:11" ht="14.25" customHeight="1" x14ac:dyDescent="0.3">
      <c r="A4385" s="3">
        <v>45004</v>
      </c>
      <c r="B4385" t="s">
        <v>1186</v>
      </c>
      <c r="C4385" t="s">
        <v>120</v>
      </c>
      <c r="D4385" t="s">
        <v>11</v>
      </c>
      <c r="E4385" t="s">
        <v>20</v>
      </c>
      <c r="F4385" t="s">
        <v>2399</v>
      </c>
      <c r="G4385">
        <v>31.09</v>
      </c>
      <c r="H4385">
        <v>3</v>
      </c>
      <c r="I4385">
        <v>-20.72</v>
      </c>
      <c r="J4385" t="str">
        <f>TEXT(sales[[#This Row],[Order Date]],"yyyy")</f>
        <v>2023</v>
      </c>
      <c r="K4385" t="str">
        <f>TEXT(sales[[#This Row],[Order Date]],"mmmm")</f>
        <v>March</v>
      </c>
    </row>
    <row r="4386" spans="1:11" ht="14.25" customHeight="1" x14ac:dyDescent="0.3">
      <c r="A4386" s="3">
        <v>45005</v>
      </c>
      <c r="B4386" t="s">
        <v>1459</v>
      </c>
      <c r="C4386" t="s">
        <v>91</v>
      </c>
      <c r="D4386" t="s">
        <v>39</v>
      </c>
      <c r="E4386" t="s">
        <v>40</v>
      </c>
      <c r="F4386" t="s">
        <v>1925</v>
      </c>
      <c r="G4386">
        <v>84.78</v>
      </c>
      <c r="H4386">
        <v>2</v>
      </c>
      <c r="I4386">
        <v>-20.14</v>
      </c>
      <c r="J4386" t="str">
        <f>TEXT(sales[[#This Row],[Order Date]],"yyyy")</f>
        <v>2023</v>
      </c>
      <c r="K4386" t="str">
        <f>TEXT(sales[[#This Row],[Order Date]],"mmmm")</f>
        <v>March</v>
      </c>
    </row>
    <row r="4387" spans="1:11" ht="14.25" customHeight="1" x14ac:dyDescent="0.3">
      <c r="A4387" s="3">
        <v>45005</v>
      </c>
      <c r="B4387" t="s">
        <v>1459</v>
      </c>
      <c r="C4387" t="s">
        <v>91</v>
      </c>
      <c r="D4387" t="s">
        <v>11</v>
      </c>
      <c r="E4387" t="s">
        <v>12</v>
      </c>
      <c r="F4387" t="s">
        <v>28</v>
      </c>
      <c r="G4387">
        <v>20.74</v>
      </c>
      <c r="H4387">
        <v>4</v>
      </c>
      <c r="I4387">
        <v>7.26</v>
      </c>
      <c r="J4387" t="str">
        <f>TEXT(sales[[#This Row],[Order Date]],"yyyy")</f>
        <v>2023</v>
      </c>
      <c r="K4387" t="str">
        <f>TEXT(sales[[#This Row],[Order Date]],"mmmm")</f>
        <v>March</v>
      </c>
    </row>
    <row r="4388" spans="1:11" ht="14.25" customHeight="1" x14ac:dyDescent="0.3">
      <c r="A4388" s="3">
        <v>45005</v>
      </c>
      <c r="B4388" t="s">
        <v>1459</v>
      </c>
      <c r="C4388" t="s">
        <v>91</v>
      </c>
      <c r="D4388" t="s">
        <v>11</v>
      </c>
      <c r="E4388" t="s">
        <v>20</v>
      </c>
      <c r="F4388" t="s">
        <v>984</v>
      </c>
      <c r="G4388">
        <v>16.82</v>
      </c>
      <c r="H4388">
        <v>3</v>
      </c>
      <c r="I4388">
        <v>-12.9</v>
      </c>
      <c r="J4388" t="str">
        <f>TEXT(sales[[#This Row],[Order Date]],"yyyy")</f>
        <v>2023</v>
      </c>
      <c r="K4388" t="str">
        <f>TEXT(sales[[#This Row],[Order Date]],"mmmm")</f>
        <v>March</v>
      </c>
    </row>
    <row r="4389" spans="1:11" ht="14.25" customHeight="1" x14ac:dyDescent="0.3">
      <c r="A4389" s="3">
        <v>45005</v>
      </c>
      <c r="B4389" t="s">
        <v>1459</v>
      </c>
      <c r="C4389" t="s">
        <v>91</v>
      </c>
      <c r="D4389" t="s">
        <v>11</v>
      </c>
      <c r="E4389" t="s">
        <v>12</v>
      </c>
      <c r="F4389" t="s">
        <v>2086</v>
      </c>
      <c r="G4389">
        <v>10.37</v>
      </c>
      <c r="H4389">
        <v>2</v>
      </c>
      <c r="I4389">
        <v>3.63</v>
      </c>
      <c r="J4389" t="str">
        <f>TEXT(sales[[#This Row],[Order Date]],"yyyy")</f>
        <v>2023</v>
      </c>
      <c r="K4389" t="str">
        <f>TEXT(sales[[#This Row],[Order Date]],"mmmm")</f>
        <v>March</v>
      </c>
    </row>
    <row r="4390" spans="1:11" ht="14.25" customHeight="1" x14ac:dyDescent="0.3">
      <c r="A4390" s="3">
        <v>45005</v>
      </c>
      <c r="B4390" t="s">
        <v>1625</v>
      </c>
      <c r="C4390" t="s">
        <v>15</v>
      </c>
      <c r="D4390" t="s">
        <v>39</v>
      </c>
      <c r="E4390" t="s">
        <v>40</v>
      </c>
      <c r="F4390" t="s">
        <v>2467</v>
      </c>
      <c r="G4390">
        <v>11.99</v>
      </c>
      <c r="H4390">
        <v>1</v>
      </c>
      <c r="I4390">
        <v>0.9</v>
      </c>
      <c r="J4390" t="str">
        <f>TEXT(sales[[#This Row],[Order Date]],"yyyy")</f>
        <v>2023</v>
      </c>
      <c r="K4390" t="str">
        <f>TEXT(sales[[#This Row],[Order Date]],"mmmm")</f>
        <v>March</v>
      </c>
    </row>
    <row r="4391" spans="1:11" ht="14.25" customHeight="1" x14ac:dyDescent="0.3">
      <c r="A4391" s="3">
        <v>45005</v>
      </c>
      <c r="B4391" t="s">
        <v>2011</v>
      </c>
      <c r="C4391" t="s">
        <v>186</v>
      </c>
      <c r="D4391" t="s">
        <v>34</v>
      </c>
      <c r="E4391" t="s">
        <v>145</v>
      </c>
      <c r="F4391" t="s">
        <v>2066</v>
      </c>
      <c r="G4391">
        <v>697.16</v>
      </c>
      <c r="H4391">
        <v>4</v>
      </c>
      <c r="I4391">
        <v>146.4</v>
      </c>
      <c r="J4391" t="str">
        <f>TEXT(sales[[#This Row],[Order Date]],"yyyy")</f>
        <v>2023</v>
      </c>
      <c r="K4391" t="str">
        <f>TEXT(sales[[#This Row],[Order Date]],"mmmm")</f>
        <v>March</v>
      </c>
    </row>
    <row r="4392" spans="1:11" ht="14.25" customHeight="1" x14ac:dyDescent="0.3">
      <c r="A4392" s="3">
        <v>45005</v>
      </c>
      <c r="B4392" t="s">
        <v>558</v>
      </c>
      <c r="C4392" t="s">
        <v>329</v>
      </c>
      <c r="D4392" t="s">
        <v>34</v>
      </c>
      <c r="E4392" t="s">
        <v>47</v>
      </c>
      <c r="F4392" t="s">
        <v>1107</v>
      </c>
      <c r="G4392">
        <v>86.45</v>
      </c>
      <c r="H4392">
        <v>7</v>
      </c>
      <c r="I4392">
        <v>38.04</v>
      </c>
      <c r="J4392" t="str">
        <f>TEXT(sales[[#This Row],[Order Date]],"yyyy")</f>
        <v>2023</v>
      </c>
      <c r="K4392" t="str">
        <f>TEXT(sales[[#This Row],[Order Date]],"mmmm")</f>
        <v>March</v>
      </c>
    </row>
    <row r="4393" spans="1:11" ht="14.25" customHeight="1" x14ac:dyDescent="0.3">
      <c r="A4393" s="3">
        <v>45006</v>
      </c>
      <c r="B4393" t="s">
        <v>1254</v>
      </c>
      <c r="C4393" t="s">
        <v>15</v>
      </c>
      <c r="D4393" t="s">
        <v>11</v>
      </c>
      <c r="E4393" t="s">
        <v>20</v>
      </c>
      <c r="F4393" t="s">
        <v>2468</v>
      </c>
      <c r="G4393">
        <v>3.17</v>
      </c>
      <c r="H4393">
        <v>2</v>
      </c>
      <c r="I4393">
        <v>-4.75</v>
      </c>
      <c r="J4393" t="str">
        <f>TEXT(sales[[#This Row],[Order Date]],"yyyy")</f>
        <v>2023</v>
      </c>
      <c r="K4393" t="str">
        <f>TEXT(sales[[#This Row],[Order Date]],"mmmm")</f>
        <v>March</v>
      </c>
    </row>
    <row r="4394" spans="1:11" ht="14.25" customHeight="1" x14ac:dyDescent="0.3">
      <c r="A4394" s="3">
        <v>45006</v>
      </c>
      <c r="B4394" t="s">
        <v>1254</v>
      </c>
      <c r="C4394" t="s">
        <v>15</v>
      </c>
      <c r="D4394" t="s">
        <v>34</v>
      </c>
      <c r="E4394" t="s">
        <v>35</v>
      </c>
      <c r="F4394" t="s">
        <v>1597</v>
      </c>
      <c r="G4394">
        <v>528.42999999999995</v>
      </c>
      <c r="H4394">
        <v>5</v>
      </c>
      <c r="I4394">
        <v>0</v>
      </c>
      <c r="J4394" t="str">
        <f>TEXT(sales[[#This Row],[Order Date]],"yyyy")</f>
        <v>2023</v>
      </c>
      <c r="K4394" t="str">
        <f>TEXT(sales[[#This Row],[Order Date]],"mmmm")</f>
        <v>March</v>
      </c>
    </row>
    <row r="4395" spans="1:11" ht="14.25" customHeight="1" x14ac:dyDescent="0.3">
      <c r="A4395" s="3">
        <v>45006</v>
      </c>
      <c r="B4395" t="s">
        <v>1254</v>
      </c>
      <c r="C4395" t="s">
        <v>15</v>
      </c>
      <c r="D4395" t="s">
        <v>11</v>
      </c>
      <c r="E4395" t="s">
        <v>24</v>
      </c>
      <c r="F4395" t="s">
        <v>2469</v>
      </c>
      <c r="G4395">
        <v>13.39</v>
      </c>
      <c r="H4395">
        <v>3</v>
      </c>
      <c r="I4395">
        <v>1.51</v>
      </c>
      <c r="J4395" t="str">
        <f>TEXT(sales[[#This Row],[Order Date]],"yyyy")</f>
        <v>2023</v>
      </c>
      <c r="K4395" t="str">
        <f>TEXT(sales[[#This Row],[Order Date]],"mmmm")</f>
        <v>March</v>
      </c>
    </row>
    <row r="4396" spans="1:11" ht="14.25" customHeight="1" x14ac:dyDescent="0.3">
      <c r="A4396" s="3">
        <v>45006</v>
      </c>
      <c r="B4396" t="s">
        <v>1414</v>
      </c>
      <c r="C4396" t="s">
        <v>10</v>
      </c>
      <c r="D4396" t="s">
        <v>34</v>
      </c>
      <c r="E4396" t="s">
        <v>145</v>
      </c>
      <c r="F4396" t="s">
        <v>1002</v>
      </c>
      <c r="G4396">
        <v>99.37</v>
      </c>
      <c r="H4396">
        <v>2</v>
      </c>
      <c r="I4396">
        <v>-1.42</v>
      </c>
      <c r="J4396" t="str">
        <f>TEXT(sales[[#This Row],[Order Date]],"yyyy")</f>
        <v>2023</v>
      </c>
      <c r="K4396" t="str">
        <f>TEXT(sales[[#This Row],[Order Date]],"mmmm")</f>
        <v>March</v>
      </c>
    </row>
    <row r="4397" spans="1:11" ht="14.25" customHeight="1" x14ac:dyDescent="0.3">
      <c r="A4397" s="3">
        <v>45006</v>
      </c>
      <c r="B4397" t="s">
        <v>1414</v>
      </c>
      <c r="C4397" t="s">
        <v>10</v>
      </c>
      <c r="D4397" t="s">
        <v>11</v>
      </c>
      <c r="E4397" t="s">
        <v>24</v>
      </c>
      <c r="F4397" t="s">
        <v>541</v>
      </c>
      <c r="G4397">
        <v>1.34</v>
      </c>
      <c r="H4397">
        <v>1</v>
      </c>
      <c r="I4397">
        <v>0.5</v>
      </c>
      <c r="J4397" t="str">
        <f>TEXT(sales[[#This Row],[Order Date]],"yyyy")</f>
        <v>2023</v>
      </c>
      <c r="K4397" t="str">
        <f>TEXT(sales[[#This Row],[Order Date]],"mmmm")</f>
        <v>March</v>
      </c>
    </row>
    <row r="4398" spans="1:11" ht="14.25" customHeight="1" x14ac:dyDescent="0.3">
      <c r="A4398" s="3">
        <v>45007</v>
      </c>
      <c r="B4398" t="s">
        <v>1151</v>
      </c>
      <c r="C4398" t="s">
        <v>126</v>
      </c>
      <c r="D4398" t="s">
        <v>39</v>
      </c>
      <c r="E4398" t="s">
        <v>52</v>
      </c>
      <c r="F4398" t="s">
        <v>656</v>
      </c>
      <c r="G4398">
        <v>58.58</v>
      </c>
      <c r="H4398">
        <v>2</v>
      </c>
      <c r="I4398">
        <v>19.329999999999998</v>
      </c>
      <c r="J4398" t="str">
        <f>TEXT(sales[[#This Row],[Order Date]],"yyyy")</f>
        <v>2023</v>
      </c>
      <c r="K4398" t="str">
        <f>TEXT(sales[[#This Row],[Order Date]],"mmmm")</f>
        <v>March</v>
      </c>
    </row>
    <row r="4399" spans="1:11" ht="14.25" customHeight="1" x14ac:dyDescent="0.3">
      <c r="A4399" s="3">
        <v>45007</v>
      </c>
      <c r="B4399" t="s">
        <v>1251</v>
      </c>
      <c r="C4399" t="s">
        <v>164</v>
      </c>
      <c r="D4399" t="s">
        <v>34</v>
      </c>
      <c r="E4399" t="s">
        <v>35</v>
      </c>
      <c r="F4399" t="s">
        <v>1575</v>
      </c>
      <c r="G4399">
        <v>167.89</v>
      </c>
      <c r="H4399">
        <v>7</v>
      </c>
      <c r="I4399">
        <v>14.69</v>
      </c>
      <c r="J4399" t="str">
        <f>TEXT(sales[[#This Row],[Order Date]],"yyyy")</f>
        <v>2023</v>
      </c>
      <c r="K4399" t="str">
        <f>TEXT(sales[[#This Row],[Order Date]],"mmmm")</f>
        <v>March</v>
      </c>
    </row>
    <row r="4400" spans="1:11" ht="14.25" customHeight="1" x14ac:dyDescent="0.3">
      <c r="A4400" s="3">
        <v>45009</v>
      </c>
      <c r="B4400" t="s">
        <v>2265</v>
      </c>
      <c r="C4400" t="s">
        <v>91</v>
      </c>
      <c r="D4400" t="s">
        <v>39</v>
      </c>
      <c r="E4400" t="s">
        <v>40</v>
      </c>
      <c r="F4400" t="s">
        <v>1114</v>
      </c>
      <c r="G4400">
        <v>403.17</v>
      </c>
      <c r="H4400">
        <v>4</v>
      </c>
      <c r="I4400">
        <v>25.2</v>
      </c>
      <c r="J4400" t="str">
        <f>TEXT(sales[[#This Row],[Order Date]],"yyyy")</f>
        <v>2023</v>
      </c>
      <c r="K4400" t="str">
        <f>TEXT(sales[[#This Row],[Order Date]],"mmmm")</f>
        <v>March</v>
      </c>
    </row>
    <row r="4401" spans="1:11" ht="14.25" customHeight="1" x14ac:dyDescent="0.3">
      <c r="A4401" s="3">
        <v>45009</v>
      </c>
      <c r="B4401" t="s">
        <v>1359</v>
      </c>
      <c r="C4401" t="s">
        <v>129</v>
      </c>
      <c r="D4401" t="s">
        <v>11</v>
      </c>
      <c r="E4401" t="s">
        <v>12</v>
      </c>
      <c r="F4401" t="s">
        <v>2470</v>
      </c>
      <c r="G4401">
        <v>22.48</v>
      </c>
      <c r="H4401">
        <v>1</v>
      </c>
      <c r="I4401">
        <v>10.34</v>
      </c>
      <c r="J4401" t="str">
        <f>TEXT(sales[[#This Row],[Order Date]],"yyyy")</f>
        <v>2023</v>
      </c>
      <c r="K4401" t="str">
        <f>TEXT(sales[[#This Row],[Order Date]],"mmmm")</f>
        <v>March</v>
      </c>
    </row>
    <row r="4402" spans="1:11" ht="14.25" customHeight="1" x14ac:dyDescent="0.3">
      <c r="A4402" s="3">
        <v>45009</v>
      </c>
      <c r="B4402" t="s">
        <v>907</v>
      </c>
      <c r="C4402" t="s">
        <v>78</v>
      </c>
      <c r="D4402" t="s">
        <v>34</v>
      </c>
      <c r="E4402" t="s">
        <v>74</v>
      </c>
      <c r="F4402" t="s">
        <v>2093</v>
      </c>
      <c r="G4402">
        <v>301.47000000000003</v>
      </c>
      <c r="H4402">
        <v>3</v>
      </c>
      <c r="I4402">
        <v>-241.18</v>
      </c>
      <c r="J4402" t="str">
        <f>TEXT(sales[[#This Row],[Order Date]],"yyyy")</f>
        <v>2023</v>
      </c>
      <c r="K4402" t="str">
        <f>TEXT(sales[[#This Row],[Order Date]],"mmmm")</f>
        <v>March</v>
      </c>
    </row>
    <row r="4403" spans="1:11" ht="14.25" customHeight="1" x14ac:dyDescent="0.3">
      <c r="A4403" s="3">
        <v>45009</v>
      </c>
      <c r="B4403" t="s">
        <v>907</v>
      </c>
      <c r="C4403" t="s">
        <v>78</v>
      </c>
      <c r="D4403" t="s">
        <v>11</v>
      </c>
      <c r="E4403" t="s">
        <v>24</v>
      </c>
      <c r="F4403" t="s">
        <v>877</v>
      </c>
      <c r="G4403">
        <v>18.66</v>
      </c>
      <c r="H4403">
        <v>2</v>
      </c>
      <c r="I4403">
        <v>1.63</v>
      </c>
      <c r="J4403" t="str">
        <f>TEXT(sales[[#This Row],[Order Date]],"yyyy")</f>
        <v>2023</v>
      </c>
      <c r="K4403" t="str">
        <f>TEXT(sales[[#This Row],[Order Date]],"mmmm")</f>
        <v>March</v>
      </c>
    </row>
    <row r="4404" spans="1:11" ht="14.25" customHeight="1" x14ac:dyDescent="0.3">
      <c r="A4404" s="3">
        <v>45010</v>
      </c>
      <c r="B4404" t="s">
        <v>853</v>
      </c>
      <c r="C4404" t="s">
        <v>840</v>
      </c>
      <c r="D4404" t="s">
        <v>39</v>
      </c>
      <c r="E4404" t="s">
        <v>52</v>
      </c>
      <c r="F4404" t="s">
        <v>1628</v>
      </c>
      <c r="G4404">
        <v>1287.45</v>
      </c>
      <c r="H4404">
        <v>5</v>
      </c>
      <c r="I4404">
        <v>244.62</v>
      </c>
      <c r="J4404" t="str">
        <f>TEXT(sales[[#This Row],[Order Date]],"yyyy")</f>
        <v>2023</v>
      </c>
      <c r="K4404" t="str">
        <f>TEXT(sales[[#This Row],[Order Date]],"mmmm")</f>
        <v>March</v>
      </c>
    </row>
    <row r="4405" spans="1:11" ht="14.25" customHeight="1" x14ac:dyDescent="0.3">
      <c r="A4405" s="3">
        <v>45010</v>
      </c>
      <c r="B4405" t="s">
        <v>389</v>
      </c>
      <c r="C4405" t="s">
        <v>149</v>
      </c>
      <c r="D4405" t="s">
        <v>11</v>
      </c>
      <c r="E4405" t="s">
        <v>24</v>
      </c>
      <c r="F4405" t="s">
        <v>449</v>
      </c>
      <c r="G4405">
        <v>59.52</v>
      </c>
      <c r="H4405">
        <v>3</v>
      </c>
      <c r="I4405">
        <v>17.86</v>
      </c>
      <c r="J4405" t="str">
        <f>TEXT(sales[[#This Row],[Order Date]],"yyyy")</f>
        <v>2023</v>
      </c>
      <c r="K4405" t="str">
        <f>TEXT(sales[[#This Row],[Order Date]],"mmmm")</f>
        <v>March</v>
      </c>
    </row>
    <row r="4406" spans="1:11" ht="14.25" customHeight="1" x14ac:dyDescent="0.3">
      <c r="A4406" s="3">
        <v>45011</v>
      </c>
      <c r="B4406" t="s">
        <v>1463</v>
      </c>
      <c r="C4406" t="s">
        <v>149</v>
      </c>
      <c r="D4406" t="s">
        <v>11</v>
      </c>
      <c r="E4406" t="s">
        <v>18</v>
      </c>
      <c r="F4406" t="s">
        <v>908</v>
      </c>
      <c r="G4406">
        <v>459.95</v>
      </c>
      <c r="H4406">
        <v>5</v>
      </c>
      <c r="I4406">
        <v>18.399999999999999</v>
      </c>
      <c r="J4406" t="str">
        <f>TEXT(sales[[#This Row],[Order Date]],"yyyy")</f>
        <v>2023</v>
      </c>
      <c r="K4406" t="str">
        <f>TEXT(sales[[#This Row],[Order Date]],"mmmm")</f>
        <v>March</v>
      </c>
    </row>
    <row r="4407" spans="1:11" ht="14.25" customHeight="1" x14ac:dyDescent="0.3">
      <c r="A4407" s="3">
        <v>45011</v>
      </c>
      <c r="B4407" t="s">
        <v>1968</v>
      </c>
      <c r="C4407" t="s">
        <v>245</v>
      </c>
      <c r="D4407" t="s">
        <v>11</v>
      </c>
      <c r="E4407" t="s">
        <v>18</v>
      </c>
      <c r="F4407" t="s">
        <v>1956</v>
      </c>
      <c r="G4407">
        <v>67.64</v>
      </c>
      <c r="H4407">
        <v>5</v>
      </c>
      <c r="I4407">
        <v>5.92</v>
      </c>
      <c r="J4407" t="str">
        <f>TEXT(sales[[#This Row],[Order Date]],"yyyy")</f>
        <v>2023</v>
      </c>
      <c r="K4407" t="str">
        <f>TEXT(sales[[#This Row],[Order Date]],"mmmm")</f>
        <v>March</v>
      </c>
    </row>
    <row r="4408" spans="1:11" ht="14.25" customHeight="1" x14ac:dyDescent="0.3">
      <c r="A4408" s="3">
        <v>45011</v>
      </c>
      <c r="B4408" t="s">
        <v>1968</v>
      </c>
      <c r="C4408" t="s">
        <v>245</v>
      </c>
      <c r="D4408" t="s">
        <v>39</v>
      </c>
      <c r="E4408" t="s">
        <v>52</v>
      </c>
      <c r="F4408" t="s">
        <v>1008</v>
      </c>
      <c r="G4408">
        <v>119.98</v>
      </c>
      <c r="H4408">
        <v>3</v>
      </c>
      <c r="I4408">
        <v>-18</v>
      </c>
      <c r="J4408" t="str">
        <f>TEXT(sales[[#This Row],[Order Date]],"yyyy")</f>
        <v>2023</v>
      </c>
      <c r="K4408" t="str">
        <f>TEXT(sales[[#This Row],[Order Date]],"mmmm")</f>
        <v>March</v>
      </c>
    </row>
    <row r="4409" spans="1:11" ht="14.25" customHeight="1" x14ac:dyDescent="0.3">
      <c r="A4409" s="3">
        <v>45011</v>
      </c>
      <c r="B4409" t="s">
        <v>107</v>
      </c>
      <c r="C4409" t="s">
        <v>510</v>
      </c>
      <c r="D4409" t="s">
        <v>11</v>
      </c>
      <c r="E4409" t="s">
        <v>12</v>
      </c>
      <c r="F4409" t="s">
        <v>1418</v>
      </c>
      <c r="G4409">
        <v>17.64</v>
      </c>
      <c r="H4409">
        <v>3</v>
      </c>
      <c r="I4409">
        <v>8.64</v>
      </c>
      <c r="J4409" t="str">
        <f>TEXT(sales[[#This Row],[Order Date]],"yyyy")</f>
        <v>2023</v>
      </c>
      <c r="K4409" t="str">
        <f>TEXT(sales[[#This Row],[Order Date]],"mmmm")</f>
        <v>March</v>
      </c>
    </row>
    <row r="4410" spans="1:11" ht="14.25" customHeight="1" x14ac:dyDescent="0.3">
      <c r="A4410" s="3">
        <v>45011</v>
      </c>
      <c r="B4410" t="s">
        <v>107</v>
      </c>
      <c r="C4410" t="s">
        <v>510</v>
      </c>
      <c r="D4410" t="s">
        <v>11</v>
      </c>
      <c r="E4410" t="s">
        <v>20</v>
      </c>
      <c r="F4410" t="s">
        <v>1185</v>
      </c>
      <c r="G4410">
        <v>17.04</v>
      </c>
      <c r="H4410">
        <v>3</v>
      </c>
      <c r="I4410">
        <v>5.54</v>
      </c>
      <c r="J4410" t="str">
        <f>TEXT(sales[[#This Row],[Order Date]],"yyyy")</f>
        <v>2023</v>
      </c>
      <c r="K4410" t="str">
        <f>TEXT(sales[[#This Row],[Order Date]],"mmmm")</f>
        <v>March</v>
      </c>
    </row>
    <row r="4411" spans="1:11" ht="14.25" customHeight="1" x14ac:dyDescent="0.3">
      <c r="A4411" s="3">
        <v>45012</v>
      </c>
      <c r="B4411" t="s">
        <v>589</v>
      </c>
      <c r="C4411" t="s">
        <v>30</v>
      </c>
      <c r="D4411" t="s">
        <v>34</v>
      </c>
      <c r="E4411" t="s">
        <v>47</v>
      </c>
      <c r="F4411" t="s">
        <v>2448</v>
      </c>
      <c r="G4411">
        <v>20.239999999999998</v>
      </c>
      <c r="H4411">
        <v>1</v>
      </c>
      <c r="I4411">
        <v>8.6999999999999993</v>
      </c>
      <c r="J4411" t="str">
        <f>TEXT(sales[[#This Row],[Order Date]],"yyyy")</f>
        <v>2023</v>
      </c>
      <c r="K4411" t="str">
        <f>TEXT(sales[[#This Row],[Order Date]],"mmmm")</f>
        <v>March</v>
      </c>
    </row>
    <row r="4412" spans="1:11" ht="14.25" customHeight="1" x14ac:dyDescent="0.3">
      <c r="A4412" s="3">
        <v>45012</v>
      </c>
      <c r="B4412" t="s">
        <v>589</v>
      </c>
      <c r="C4412" t="s">
        <v>30</v>
      </c>
      <c r="D4412" t="s">
        <v>34</v>
      </c>
      <c r="E4412" t="s">
        <v>47</v>
      </c>
      <c r="F4412" t="s">
        <v>2471</v>
      </c>
      <c r="G4412">
        <v>39.92</v>
      </c>
      <c r="H4412">
        <v>4</v>
      </c>
      <c r="I4412">
        <v>11.18</v>
      </c>
      <c r="J4412" t="str">
        <f>TEXT(sales[[#This Row],[Order Date]],"yyyy")</f>
        <v>2023</v>
      </c>
      <c r="K4412" t="str">
        <f>TEXT(sales[[#This Row],[Order Date]],"mmmm")</f>
        <v>March</v>
      </c>
    </row>
    <row r="4413" spans="1:11" ht="14.25" customHeight="1" x14ac:dyDescent="0.3">
      <c r="A4413" s="3">
        <v>45012</v>
      </c>
      <c r="B4413" t="s">
        <v>589</v>
      </c>
      <c r="C4413" t="s">
        <v>30</v>
      </c>
      <c r="D4413" t="s">
        <v>11</v>
      </c>
      <c r="E4413" t="s">
        <v>20</v>
      </c>
      <c r="F4413" t="s">
        <v>1567</v>
      </c>
      <c r="G4413">
        <v>32.54</v>
      </c>
      <c r="H4413">
        <v>2</v>
      </c>
      <c r="I4413">
        <v>15.94</v>
      </c>
      <c r="J4413" t="str">
        <f>TEXT(sales[[#This Row],[Order Date]],"yyyy")</f>
        <v>2023</v>
      </c>
      <c r="K4413" t="str">
        <f>TEXT(sales[[#This Row],[Order Date]],"mmmm")</f>
        <v>March</v>
      </c>
    </row>
    <row r="4414" spans="1:11" ht="14.25" customHeight="1" x14ac:dyDescent="0.3">
      <c r="A4414" s="3">
        <v>45013</v>
      </c>
      <c r="B4414" t="s">
        <v>1033</v>
      </c>
      <c r="C4414" t="s">
        <v>55</v>
      </c>
      <c r="D4414" t="s">
        <v>11</v>
      </c>
      <c r="E4414" t="s">
        <v>18</v>
      </c>
      <c r="F4414" t="s">
        <v>2317</v>
      </c>
      <c r="G4414">
        <v>31.4</v>
      </c>
      <c r="H4414">
        <v>2</v>
      </c>
      <c r="I4414">
        <v>7.85</v>
      </c>
      <c r="J4414" t="str">
        <f>TEXT(sales[[#This Row],[Order Date]],"yyyy")</f>
        <v>2023</v>
      </c>
      <c r="K4414" t="str">
        <f>TEXT(sales[[#This Row],[Order Date]],"mmmm")</f>
        <v>March</v>
      </c>
    </row>
    <row r="4415" spans="1:11" ht="14.25" customHeight="1" x14ac:dyDescent="0.3">
      <c r="A4415" s="3">
        <v>45013</v>
      </c>
      <c r="B4415" t="s">
        <v>1271</v>
      </c>
      <c r="C4415" t="s">
        <v>27</v>
      </c>
      <c r="D4415" t="s">
        <v>11</v>
      </c>
      <c r="E4415" t="s">
        <v>18</v>
      </c>
      <c r="F4415" t="s">
        <v>1756</v>
      </c>
      <c r="G4415">
        <v>87.92</v>
      </c>
      <c r="H4415">
        <v>4</v>
      </c>
      <c r="I4415">
        <v>0.88</v>
      </c>
      <c r="J4415" t="str">
        <f>TEXT(sales[[#This Row],[Order Date]],"yyyy")</f>
        <v>2023</v>
      </c>
      <c r="K4415" t="str">
        <f>TEXT(sales[[#This Row],[Order Date]],"mmmm")</f>
        <v>March</v>
      </c>
    </row>
    <row r="4416" spans="1:11" ht="14.25" customHeight="1" x14ac:dyDescent="0.3">
      <c r="A4416" s="3">
        <v>45013</v>
      </c>
      <c r="B4416" t="s">
        <v>1271</v>
      </c>
      <c r="C4416" t="s">
        <v>27</v>
      </c>
      <c r="D4416" t="s">
        <v>11</v>
      </c>
      <c r="E4416" t="s">
        <v>12</v>
      </c>
      <c r="F4416" t="s">
        <v>1848</v>
      </c>
      <c r="G4416">
        <v>5.98</v>
      </c>
      <c r="H4416">
        <v>1</v>
      </c>
      <c r="I4416">
        <v>2.93</v>
      </c>
      <c r="J4416" t="str">
        <f>TEXT(sales[[#This Row],[Order Date]],"yyyy")</f>
        <v>2023</v>
      </c>
      <c r="K4416" t="str">
        <f>TEXT(sales[[#This Row],[Order Date]],"mmmm")</f>
        <v>March</v>
      </c>
    </row>
    <row r="4417" spans="1:11" ht="14.25" customHeight="1" x14ac:dyDescent="0.3">
      <c r="A4417" s="3">
        <v>45014</v>
      </c>
      <c r="B4417" t="s">
        <v>32</v>
      </c>
      <c r="C4417" t="s">
        <v>15</v>
      </c>
      <c r="D4417" t="s">
        <v>11</v>
      </c>
      <c r="E4417" t="s">
        <v>12</v>
      </c>
      <c r="F4417" t="s">
        <v>1832</v>
      </c>
      <c r="G4417">
        <v>45.53</v>
      </c>
      <c r="H4417">
        <v>3</v>
      </c>
      <c r="I4417">
        <v>15.93</v>
      </c>
      <c r="J4417" t="str">
        <f>TEXT(sales[[#This Row],[Order Date]],"yyyy")</f>
        <v>2023</v>
      </c>
      <c r="K4417" t="str">
        <f>TEXT(sales[[#This Row],[Order Date]],"mmmm")</f>
        <v>March</v>
      </c>
    </row>
    <row r="4418" spans="1:11" ht="14.25" customHeight="1" x14ac:dyDescent="0.3">
      <c r="A4418" s="3">
        <v>45014</v>
      </c>
      <c r="B4418" t="s">
        <v>32</v>
      </c>
      <c r="C4418" t="s">
        <v>15</v>
      </c>
      <c r="D4418" t="s">
        <v>34</v>
      </c>
      <c r="E4418" t="s">
        <v>35</v>
      </c>
      <c r="F4418" t="s">
        <v>430</v>
      </c>
      <c r="G4418">
        <v>844.12</v>
      </c>
      <c r="H4418">
        <v>6</v>
      </c>
      <c r="I4418">
        <v>-36.18</v>
      </c>
      <c r="J4418" t="str">
        <f>TEXT(sales[[#This Row],[Order Date]],"yyyy")</f>
        <v>2023</v>
      </c>
      <c r="K4418" t="str">
        <f>TEXT(sales[[#This Row],[Order Date]],"mmmm")</f>
        <v>March</v>
      </c>
    </row>
    <row r="4419" spans="1:11" ht="14.25" customHeight="1" x14ac:dyDescent="0.3">
      <c r="A4419" s="3">
        <v>45014</v>
      </c>
      <c r="B4419" t="s">
        <v>32</v>
      </c>
      <c r="C4419" t="s">
        <v>15</v>
      </c>
      <c r="D4419" t="s">
        <v>39</v>
      </c>
      <c r="E4419" t="s">
        <v>40</v>
      </c>
      <c r="F4419" t="s">
        <v>2342</v>
      </c>
      <c r="G4419">
        <v>812.74</v>
      </c>
      <c r="H4419">
        <v>8</v>
      </c>
      <c r="I4419">
        <v>60.96</v>
      </c>
      <c r="J4419" t="str">
        <f>TEXT(sales[[#This Row],[Order Date]],"yyyy")</f>
        <v>2023</v>
      </c>
      <c r="K4419" t="str">
        <f>TEXT(sales[[#This Row],[Order Date]],"mmmm")</f>
        <v>March</v>
      </c>
    </row>
    <row r="4420" spans="1:11" ht="14.25" customHeight="1" x14ac:dyDescent="0.3">
      <c r="A4420" s="3">
        <v>45014</v>
      </c>
      <c r="B4420" t="s">
        <v>2472</v>
      </c>
      <c r="C4420" t="s">
        <v>149</v>
      </c>
      <c r="D4420" t="s">
        <v>11</v>
      </c>
      <c r="E4420" t="s">
        <v>12</v>
      </c>
      <c r="F4420" t="s">
        <v>196</v>
      </c>
      <c r="G4420">
        <v>13.48</v>
      </c>
      <c r="H4420">
        <v>2</v>
      </c>
      <c r="I4420">
        <v>6.74</v>
      </c>
      <c r="J4420" t="str">
        <f>TEXT(sales[[#This Row],[Order Date]],"yyyy")</f>
        <v>2023</v>
      </c>
      <c r="K4420" t="str">
        <f>TEXT(sales[[#This Row],[Order Date]],"mmmm")</f>
        <v>March</v>
      </c>
    </row>
    <row r="4421" spans="1:11" ht="14.25" customHeight="1" x14ac:dyDescent="0.3">
      <c r="A4421" s="3">
        <v>45014</v>
      </c>
      <c r="B4421" t="s">
        <v>2472</v>
      </c>
      <c r="C4421" t="s">
        <v>149</v>
      </c>
      <c r="D4421" t="s">
        <v>11</v>
      </c>
      <c r="E4421" t="s">
        <v>20</v>
      </c>
      <c r="F4421" t="s">
        <v>49</v>
      </c>
      <c r="G4421">
        <v>29.8</v>
      </c>
      <c r="H4421">
        <v>5</v>
      </c>
      <c r="I4421">
        <v>9.31</v>
      </c>
      <c r="J4421" t="str">
        <f>TEXT(sales[[#This Row],[Order Date]],"yyyy")</f>
        <v>2023</v>
      </c>
      <c r="K4421" t="str">
        <f>TEXT(sales[[#This Row],[Order Date]],"mmmm")</f>
        <v>March</v>
      </c>
    </row>
    <row r="4422" spans="1:11" ht="14.25" customHeight="1" x14ac:dyDescent="0.3">
      <c r="A4422" s="3">
        <v>45014</v>
      </c>
      <c r="B4422" t="s">
        <v>2472</v>
      </c>
      <c r="C4422" t="s">
        <v>149</v>
      </c>
      <c r="D4422" t="s">
        <v>34</v>
      </c>
      <c r="E4422" t="s">
        <v>47</v>
      </c>
      <c r="F4422" t="s">
        <v>2153</v>
      </c>
      <c r="G4422">
        <v>414</v>
      </c>
      <c r="H4422">
        <v>8</v>
      </c>
      <c r="I4422">
        <v>124.2</v>
      </c>
      <c r="J4422" t="str">
        <f>TEXT(sales[[#This Row],[Order Date]],"yyyy")</f>
        <v>2023</v>
      </c>
      <c r="K4422" t="str">
        <f>TEXT(sales[[#This Row],[Order Date]],"mmmm")</f>
        <v>March</v>
      </c>
    </row>
    <row r="4423" spans="1:11" ht="14.25" customHeight="1" x14ac:dyDescent="0.3">
      <c r="A4423" s="3">
        <v>45014</v>
      </c>
      <c r="B4423" t="s">
        <v>2472</v>
      </c>
      <c r="C4423" t="s">
        <v>149</v>
      </c>
      <c r="D4423" t="s">
        <v>11</v>
      </c>
      <c r="E4423" t="s">
        <v>20</v>
      </c>
      <c r="F4423" t="s">
        <v>222</v>
      </c>
      <c r="G4423">
        <v>41.33</v>
      </c>
      <c r="H4423">
        <v>7</v>
      </c>
      <c r="I4423">
        <v>14.98</v>
      </c>
      <c r="J4423" t="str">
        <f>TEXT(sales[[#This Row],[Order Date]],"yyyy")</f>
        <v>2023</v>
      </c>
      <c r="K4423" t="str">
        <f>TEXT(sales[[#This Row],[Order Date]],"mmmm")</f>
        <v>March</v>
      </c>
    </row>
    <row r="4424" spans="1:11" ht="14.25" customHeight="1" x14ac:dyDescent="0.3">
      <c r="A4424" s="3">
        <v>45014</v>
      </c>
      <c r="B4424" t="s">
        <v>208</v>
      </c>
      <c r="C4424" t="s">
        <v>78</v>
      </c>
      <c r="D4424" t="s">
        <v>34</v>
      </c>
      <c r="E4424" t="s">
        <v>74</v>
      </c>
      <c r="F4424" t="s">
        <v>1637</v>
      </c>
      <c r="G4424">
        <v>299.98</v>
      </c>
      <c r="H4424">
        <v>5</v>
      </c>
      <c r="I4424">
        <v>-167.99</v>
      </c>
      <c r="J4424" t="str">
        <f>TEXT(sales[[#This Row],[Order Date]],"yyyy")</f>
        <v>2023</v>
      </c>
      <c r="K4424" t="str">
        <f>TEXT(sales[[#This Row],[Order Date]],"mmmm")</f>
        <v>March</v>
      </c>
    </row>
    <row r="4425" spans="1:11" ht="14.25" customHeight="1" x14ac:dyDescent="0.3">
      <c r="A4425" s="3">
        <v>45014</v>
      </c>
      <c r="B4425" t="s">
        <v>208</v>
      </c>
      <c r="C4425" t="s">
        <v>78</v>
      </c>
      <c r="D4425" t="s">
        <v>39</v>
      </c>
      <c r="E4425" t="s">
        <v>40</v>
      </c>
      <c r="F4425" t="s">
        <v>2473</v>
      </c>
      <c r="G4425">
        <v>158.38</v>
      </c>
      <c r="H4425">
        <v>4</v>
      </c>
      <c r="I4425">
        <v>-36.950000000000003</v>
      </c>
      <c r="J4425" t="str">
        <f>TEXT(sales[[#This Row],[Order Date]],"yyyy")</f>
        <v>2023</v>
      </c>
      <c r="K4425" t="str">
        <f>TEXT(sales[[#This Row],[Order Date]],"mmmm")</f>
        <v>March</v>
      </c>
    </row>
    <row r="4426" spans="1:11" ht="14.25" customHeight="1" x14ac:dyDescent="0.3">
      <c r="A4426" s="3">
        <v>45015</v>
      </c>
      <c r="B4426" t="s">
        <v>1744</v>
      </c>
      <c r="C4426" t="s">
        <v>613</v>
      </c>
      <c r="D4426" t="s">
        <v>11</v>
      </c>
      <c r="E4426" t="s">
        <v>12</v>
      </c>
      <c r="F4426" t="s">
        <v>2116</v>
      </c>
      <c r="G4426">
        <v>11.34</v>
      </c>
      <c r="H4426">
        <v>1</v>
      </c>
      <c r="I4426">
        <v>5.56</v>
      </c>
      <c r="J4426" t="str">
        <f>TEXT(sales[[#This Row],[Order Date]],"yyyy")</f>
        <v>2023</v>
      </c>
      <c r="K4426" t="str">
        <f>TEXT(sales[[#This Row],[Order Date]],"mmmm")</f>
        <v>March</v>
      </c>
    </row>
    <row r="4427" spans="1:11" ht="14.25" customHeight="1" x14ac:dyDescent="0.3">
      <c r="A4427" s="3">
        <v>45016</v>
      </c>
      <c r="B4427" t="s">
        <v>791</v>
      </c>
      <c r="C4427" t="s">
        <v>23</v>
      </c>
      <c r="D4427" t="s">
        <v>39</v>
      </c>
      <c r="E4427" t="s">
        <v>40</v>
      </c>
      <c r="F4427" t="s">
        <v>2364</v>
      </c>
      <c r="G4427">
        <v>280.77999999999997</v>
      </c>
      <c r="H4427">
        <v>3</v>
      </c>
      <c r="I4427">
        <v>-60.84</v>
      </c>
      <c r="J4427" t="str">
        <f>TEXT(sales[[#This Row],[Order Date]],"yyyy")</f>
        <v>2023</v>
      </c>
      <c r="K4427" t="str">
        <f>TEXT(sales[[#This Row],[Order Date]],"mmmm")</f>
        <v>March</v>
      </c>
    </row>
    <row r="4428" spans="1:11" ht="14.25" customHeight="1" x14ac:dyDescent="0.3">
      <c r="A4428" s="3">
        <v>45016</v>
      </c>
      <c r="B4428" t="s">
        <v>791</v>
      </c>
      <c r="C4428" t="s">
        <v>23</v>
      </c>
      <c r="D4428" t="s">
        <v>39</v>
      </c>
      <c r="E4428" t="s">
        <v>52</v>
      </c>
      <c r="F4428" t="s">
        <v>1992</v>
      </c>
      <c r="G4428">
        <v>31.98</v>
      </c>
      <c r="H4428">
        <v>2</v>
      </c>
      <c r="I4428">
        <v>1.2</v>
      </c>
      <c r="J4428" t="str">
        <f>TEXT(sales[[#This Row],[Order Date]],"yyyy")</f>
        <v>2023</v>
      </c>
      <c r="K4428" t="str">
        <f>TEXT(sales[[#This Row],[Order Date]],"mmmm")</f>
        <v>March</v>
      </c>
    </row>
    <row r="4429" spans="1:11" ht="14.25" customHeight="1" x14ac:dyDescent="0.3">
      <c r="A4429" s="3">
        <v>45016</v>
      </c>
      <c r="B4429" t="s">
        <v>83</v>
      </c>
      <c r="C4429" t="s">
        <v>149</v>
      </c>
      <c r="D4429" t="s">
        <v>34</v>
      </c>
      <c r="E4429" t="s">
        <v>35</v>
      </c>
      <c r="F4429" t="s">
        <v>1066</v>
      </c>
      <c r="G4429">
        <v>328</v>
      </c>
      <c r="H4429">
        <v>6</v>
      </c>
      <c r="I4429">
        <v>54.67</v>
      </c>
      <c r="J4429" t="str">
        <f>TEXT(sales[[#This Row],[Order Date]],"yyyy")</f>
        <v>2023</v>
      </c>
      <c r="K4429" t="str">
        <f>TEXT(sales[[#This Row],[Order Date]],"mmmm")</f>
        <v>March</v>
      </c>
    </row>
    <row r="4430" spans="1:11" ht="14.25" customHeight="1" x14ac:dyDescent="0.3">
      <c r="A4430" s="3">
        <v>45017</v>
      </c>
      <c r="B4430" t="s">
        <v>2474</v>
      </c>
      <c r="C4430" t="s">
        <v>149</v>
      </c>
      <c r="D4430" t="s">
        <v>11</v>
      </c>
      <c r="E4430" t="s">
        <v>24</v>
      </c>
      <c r="F4430" t="s">
        <v>260</v>
      </c>
      <c r="G4430">
        <v>59.52</v>
      </c>
      <c r="H4430">
        <v>3</v>
      </c>
      <c r="I4430">
        <v>15.48</v>
      </c>
      <c r="J4430" t="str">
        <f>TEXT(sales[[#This Row],[Order Date]],"yyyy")</f>
        <v>2023</v>
      </c>
      <c r="K4430" t="str">
        <f>TEXT(sales[[#This Row],[Order Date]],"mmmm")</f>
        <v>April</v>
      </c>
    </row>
    <row r="4431" spans="1:11" ht="14.25" customHeight="1" x14ac:dyDescent="0.3">
      <c r="A4431" s="3">
        <v>45017</v>
      </c>
      <c r="B4431" t="s">
        <v>2474</v>
      </c>
      <c r="C4431" t="s">
        <v>149</v>
      </c>
      <c r="D4431" t="s">
        <v>11</v>
      </c>
      <c r="E4431" t="s">
        <v>18</v>
      </c>
      <c r="F4431" t="s">
        <v>236</v>
      </c>
      <c r="G4431">
        <v>161.94</v>
      </c>
      <c r="H4431">
        <v>3</v>
      </c>
      <c r="I4431">
        <v>9.7200000000000006</v>
      </c>
      <c r="J4431" t="str">
        <f>TEXT(sales[[#This Row],[Order Date]],"yyyy")</f>
        <v>2023</v>
      </c>
      <c r="K4431" t="str">
        <f>TEXT(sales[[#This Row],[Order Date]],"mmmm")</f>
        <v>April</v>
      </c>
    </row>
    <row r="4432" spans="1:11" ht="14.25" customHeight="1" x14ac:dyDescent="0.3">
      <c r="A4432" s="3">
        <v>45017</v>
      </c>
      <c r="B4432" t="s">
        <v>2474</v>
      </c>
      <c r="C4432" t="s">
        <v>149</v>
      </c>
      <c r="D4432" t="s">
        <v>11</v>
      </c>
      <c r="E4432" t="s">
        <v>24</v>
      </c>
      <c r="F4432" t="s">
        <v>805</v>
      </c>
      <c r="G4432">
        <v>263.88</v>
      </c>
      <c r="H4432">
        <v>6</v>
      </c>
      <c r="I4432">
        <v>71.25</v>
      </c>
      <c r="J4432" t="str">
        <f>TEXT(sales[[#This Row],[Order Date]],"yyyy")</f>
        <v>2023</v>
      </c>
      <c r="K4432" t="str">
        <f>TEXT(sales[[#This Row],[Order Date]],"mmmm")</f>
        <v>April</v>
      </c>
    </row>
    <row r="4433" spans="1:11" ht="14.25" customHeight="1" x14ac:dyDescent="0.3">
      <c r="A4433" s="3">
        <v>45017</v>
      </c>
      <c r="B4433" t="s">
        <v>2474</v>
      </c>
      <c r="C4433" t="s">
        <v>149</v>
      </c>
      <c r="D4433" t="s">
        <v>11</v>
      </c>
      <c r="E4433" t="s">
        <v>24</v>
      </c>
      <c r="F4433" t="s">
        <v>1603</v>
      </c>
      <c r="G4433">
        <v>30.48</v>
      </c>
      <c r="H4433">
        <v>3</v>
      </c>
      <c r="I4433">
        <v>7.92</v>
      </c>
      <c r="J4433" t="str">
        <f>TEXT(sales[[#This Row],[Order Date]],"yyyy")</f>
        <v>2023</v>
      </c>
      <c r="K4433" t="str">
        <f>TEXT(sales[[#This Row],[Order Date]],"mmmm")</f>
        <v>April</v>
      </c>
    </row>
    <row r="4434" spans="1:11" ht="14.25" customHeight="1" x14ac:dyDescent="0.3">
      <c r="A4434" s="3">
        <v>45017</v>
      </c>
      <c r="B4434" t="s">
        <v>2474</v>
      </c>
      <c r="C4434" t="s">
        <v>149</v>
      </c>
      <c r="D4434" t="s">
        <v>11</v>
      </c>
      <c r="E4434" t="s">
        <v>24</v>
      </c>
      <c r="F4434" t="s">
        <v>2475</v>
      </c>
      <c r="G4434">
        <v>9.84</v>
      </c>
      <c r="H4434">
        <v>3</v>
      </c>
      <c r="I4434">
        <v>2.85</v>
      </c>
      <c r="J4434" t="str">
        <f>TEXT(sales[[#This Row],[Order Date]],"yyyy")</f>
        <v>2023</v>
      </c>
      <c r="K4434" t="str">
        <f>TEXT(sales[[#This Row],[Order Date]],"mmmm")</f>
        <v>April</v>
      </c>
    </row>
    <row r="4435" spans="1:11" ht="14.25" customHeight="1" x14ac:dyDescent="0.3">
      <c r="A4435" s="3">
        <v>45017</v>
      </c>
      <c r="B4435" t="s">
        <v>2474</v>
      </c>
      <c r="C4435" t="s">
        <v>149</v>
      </c>
      <c r="D4435" t="s">
        <v>39</v>
      </c>
      <c r="E4435" t="s">
        <v>40</v>
      </c>
      <c r="F4435" t="s">
        <v>2454</v>
      </c>
      <c r="G4435">
        <v>35.119999999999997</v>
      </c>
      <c r="H4435">
        <v>4</v>
      </c>
      <c r="I4435">
        <v>9.1300000000000008</v>
      </c>
      <c r="J4435" t="str">
        <f>TEXT(sales[[#This Row],[Order Date]],"yyyy")</f>
        <v>2023</v>
      </c>
      <c r="K4435" t="str">
        <f>TEXT(sales[[#This Row],[Order Date]],"mmmm")</f>
        <v>April</v>
      </c>
    </row>
    <row r="4436" spans="1:11" ht="14.25" customHeight="1" x14ac:dyDescent="0.3">
      <c r="A4436" s="3">
        <v>45017</v>
      </c>
      <c r="B4436" t="s">
        <v>1035</v>
      </c>
      <c r="C4436" t="s">
        <v>95</v>
      </c>
      <c r="D4436" t="s">
        <v>11</v>
      </c>
      <c r="E4436" t="s">
        <v>43</v>
      </c>
      <c r="F4436" t="s">
        <v>160</v>
      </c>
      <c r="G4436">
        <v>31.56</v>
      </c>
      <c r="H4436">
        <v>5</v>
      </c>
      <c r="I4436">
        <v>9.86</v>
      </c>
      <c r="J4436" t="str">
        <f>TEXT(sales[[#This Row],[Order Date]],"yyyy")</f>
        <v>2023</v>
      </c>
      <c r="K4436" t="str">
        <f>TEXT(sales[[#This Row],[Order Date]],"mmmm")</f>
        <v>April</v>
      </c>
    </row>
    <row r="4437" spans="1:11" ht="14.25" customHeight="1" x14ac:dyDescent="0.3">
      <c r="A4437" s="3">
        <v>45017</v>
      </c>
      <c r="B4437" t="s">
        <v>1035</v>
      </c>
      <c r="C4437" t="s">
        <v>95</v>
      </c>
      <c r="D4437" t="s">
        <v>11</v>
      </c>
      <c r="E4437" t="s">
        <v>92</v>
      </c>
      <c r="F4437" t="s">
        <v>1829</v>
      </c>
      <c r="G4437">
        <v>30.14</v>
      </c>
      <c r="H4437">
        <v>2</v>
      </c>
      <c r="I4437">
        <v>3.01</v>
      </c>
      <c r="J4437" t="str">
        <f>TEXT(sales[[#This Row],[Order Date]],"yyyy")</f>
        <v>2023</v>
      </c>
      <c r="K4437" t="str">
        <f>TEXT(sales[[#This Row],[Order Date]],"mmmm")</f>
        <v>April</v>
      </c>
    </row>
    <row r="4438" spans="1:11" ht="14.25" customHeight="1" x14ac:dyDescent="0.3">
      <c r="A4438" s="3">
        <v>45017</v>
      </c>
      <c r="B4438" t="s">
        <v>2447</v>
      </c>
      <c r="C4438" t="s">
        <v>149</v>
      </c>
      <c r="D4438" t="s">
        <v>11</v>
      </c>
      <c r="E4438" t="s">
        <v>24</v>
      </c>
      <c r="F4438" t="s">
        <v>1358</v>
      </c>
      <c r="G4438">
        <v>88.04</v>
      </c>
      <c r="H4438">
        <v>4</v>
      </c>
      <c r="I4438">
        <v>22.89</v>
      </c>
      <c r="J4438" t="str">
        <f>TEXT(sales[[#This Row],[Order Date]],"yyyy")</f>
        <v>2023</v>
      </c>
      <c r="K4438" t="str">
        <f>TEXT(sales[[#This Row],[Order Date]],"mmmm")</f>
        <v>April</v>
      </c>
    </row>
    <row r="4439" spans="1:11" ht="14.25" customHeight="1" x14ac:dyDescent="0.3">
      <c r="A4439" s="3">
        <v>45017</v>
      </c>
      <c r="B4439" t="s">
        <v>1760</v>
      </c>
      <c r="C4439" t="s">
        <v>149</v>
      </c>
      <c r="D4439" t="s">
        <v>11</v>
      </c>
      <c r="E4439" t="s">
        <v>16</v>
      </c>
      <c r="F4439" t="s">
        <v>2476</v>
      </c>
      <c r="G4439">
        <v>20.7</v>
      </c>
      <c r="H4439">
        <v>2</v>
      </c>
      <c r="I4439">
        <v>9.94</v>
      </c>
      <c r="J4439" t="str">
        <f>TEXT(sales[[#This Row],[Order Date]],"yyyy")</f>
        <v>2023</v>
      </c>
      <c r="K4439" t="str">
        <f>TEXT(sales[[#This Row],[Order Date]],"mmmm")</f>
        <v>April</v>
      </c>
    </row>
    <row r="4440" spans="1:11" ht="14.25" customHeight="1" x14ac:dyDescent="0.3">
      <c r="A4440" s="3">
        <v>45017</v>
      </c>
      <c r="B4440" t="s">
        <v>1760</v>
      </c>
      <c r="C4440" t="s">
        <v>149</v>
      </c>
      <c r="D4440" t="s">
        <v>11</v>
      </c>
      <c r="E4440" t="s">
        <v>200</v>
      </c>
      <c r="F4440" t="s">
        <v>1292</v>
      </c>
      <c r="G4440">
        <v>10.95</v>
      </c>
      <c r="H4440">
        <v>3</v>
      </c>
      <c r="I4440">
        <v>3.29</v>
      </c>
      <c r="J4440" t="str">
        <f>TEXT(sales[[#This Row],[Order Date]],"yyyy")</f>
        <v>2023</v>
      </c>
      <c r="K4440" t="str">
        <f>TEXT(sales[[#This Row],[Order Date]],"mmmm")</f>
        <v>April</v>
      </c>
    </row>
    <row r="4441" spans="1:11" ht="14.25" customHeight="1" x14ac:dyDescent="0.3">
      <c r="A4441" s="3">
        <v>45017</v>
      </c>
      <c r="B4441" t="s">
        <v>1760</v>
      </c>
      <c r="C4441" t="s">
        <v>149</v>
      </c>
      <c r="D4441" t="s">
        <v>11</v>
      </c>
      <c r="E4441" t="s">
        <v>20</v>
      </c>
      <c r="F4441" t="s">
        <v>1859</v>
      </c>
      <c r="G4441">
        <v>14.35</v>
      </c>
      <c r="H4441">
        <v>3</v>
      </c>
      <c r="I4441">
        <v>4.66</v>
      </c>
      <c r="J4441" t="str">
        <f>TEXT(sales[[#This Row],[Order Date]],"yyyy")</f>
        <v>2023</v>
      </c>
      <c r="K4441" t="str">
        <f>TEXT(sales[[#This Row],[Order Date]],"mmmm")</f>
        <v>April</v>
      </c>
    </row>
    <row r="4442" spans="1:11" ht="14.25" customHeight="1" x14ac:dyDescent="0.3">
      <c r="A4442" s="3">
        <v>45017</v>
      </c>
      <c r="B4442" t="s">
        <v>1758</v>
      </c>
      <c r="C4442" t="s">
        <v>149</v>
      </c>
      <c r="D4442" t="s">
        <v>34</v>
      </c>
      <c r="E4442" t="s">
        <v>35</v>
      </c>
      <c r="F4442" t="s">
        <v>864</v>
      </c>
      <c r="G4442">
        <v>1317.49</v>
      </c>
      <c r="H4442">
        <v>6</v>
      </c>
      <c r="I4442">
        <v>292.77999999999997</v>
      </c>
      <c r="J4442" t="str">
        <f>TEXT(sales[[#This Row],[Order Date]],"yyyy")</f>
        <v>2023</v>
      </c>
      <c r="K4442" t="str">
        <f>TEXT(sales[[#This Row],[Order Date]],"mmmm")</f>
        <v>April</v>
      </c>
    </row>
    <row r="4443" spans="1:11" ht="14.25" customHeight="1" x14ac:dyDescent="0.3">
      <c r="A4443" s="3">
        <v>45017</v>
      </c>
      <c r="B4443" t="s">
        <v>1758</v>
      </c>
      <c r="C4443" t="s">
        <v>149</v>
      </c>
      <c r="D4443" t="s">
        <v>11</v>
      </c>
      <c r="E4443" t="s">
        <v>200</v>
      </c>
      <c r="F4443" t="s">
        <v>807</v>
      </c>
      <c r="G4443">
        <v>63.84</v>
      </c>
      <c r="H4443">
        <v>8</v>
      </c>
      <c r="I4443">
        <v>18.510000000000002</v>
      </c>
      <c r="J4443" t="str">
        <f>TEXT(sales[[#This Row],[Order Date]],"yyyy")</f>
        <v>2023</v>
      </c>
      <c r="K4443" t="str">
        <f>TEXT(sales[[#This Row],[Order Date]],"mmmm")</f>
        <v>April</v>
      </c>
    </row>
    <row r="4444" spans="1:11" ht="14.25" customHeight="1" x14ac:dyDescent="0.3">
      <c r="A4444" s="3">
        <v>45017</v>
      </c>
      <c r="B4444" t="s">
        <v>1758</v>
      </c>
      <c r="C4444" t="s">
        <v>149</v>
      </c>
      <c r="D4444" t="s">
        <v>11</v>
      </c>
      <c r="E4444" t="s">
        <v>20</v>
      </c>
      <c r="F4444" t="s">
        <v>451</v>
      </c>
      <c r="G4444">
        <v>3.59</v>
      </c>
      <c r="H4444">
        <v>1</v>
      </c>
      <c r="I4444">
        <v>1.1200000000000001</v>
      </c>
      <c r="J4444" t="str">
        <f>TEXT(sales[[#This Row],[Order Date]],"yyyy")</f>
        <v>2023</v>
      </c>
      <c r="K4444" t="str">
        <f>TEXT(sales[[#This Row],[Order Date]],"mmmm")</f>
        <v>April</v>
      </c>
    </row>
    <row r="4445" spans="1:11" ht="14.25" customHeight="1" x14ac:dyDescent="0.3">
      <c r="A4445" s="3">
        <v>45017</v>
      </c>
      <c r="B4445" t="s">
        <v>1507</v>
      </c>
      <c r="C4445" t="s">
        <v>30</v>
      </c>
      <c r="D4445" t="s">
        <v>34</v>
      </c>
      <c r="E4445" t="s">
        <v>47</v>
      </c>
      <c r="F4445" t="s">
        <v>1155</v>
      </c>
      <c r="G4445">
        <v>7.04</v>
      </c>
      <c r="H4445">
        <v>4</v>
      </c>
      <c r="I4445">
        <v>3.1</v>
      </c>
      <c r="J4445" t="str">
        <f>TEXT(sales[[#This Row],[Order Date]],"yyyy")</f>
        <v>2023</v>
      </c>
      <c r="K4445" t="str">
        <f>TEXT(sales[[#This Row],[Order Date]],"mmmm")</f>
        <v>April</v>
      </c>
    </row>
    <row r="4446" spans="1:11" ht="14.25" customHeight="1" x14ac:dyDescent="0.3">
      <c r="A4446" s="3">
        <v>45017</v>
      </c>
      <c r="B4446" t="s">
        <v>578</v>
      </c>
      <c r="C4446" t="s">
        <v>157</v>
      </c>
      <c r="D4446" t="s">
        <v>39</v>
      </c>
      <c r="E4446" t="s">
        <v>40</v>
      </c>
      <c r="F4446" t="s">
        <v>2430</v>
      </c>
      <c r="G4446">
        <v>12.99</v>
      </c>
      <c r="H4446">
        <v>1</v>
      </c>
      <c r="I4446">
        <v>0.26</v>
      </c>
      <c r="J4446" t="str">
        <f>TEXT(sales[[#This Row],[Order Date]],"yyyy")</f>
        <v>2023</v>
      </c>
      <c r="K4446" t="str">
        <f>TEXT(sales[[#This Row],[Order Date]],"mmmm")</f>
        <v>April</v>
      </c>
    </row>
    <row r="4447" spans="1:11" ht="14.25" customHeight="1" x14ac:dyDescent="0.3">
      <c r="A4447" s="3">
        <v>45018</v>
      </c>
      <c r="B4447" t="s">
        <v>1766</v>
      </c>
      <c r="C4447" t="s">
        <v>157</v>
      </c>
      <c r="D4447" t="s">
        <v>34</v>
      </c>
      <c r="E4447" t="s">
        <v>35</v>
      </c>
      <c r="F4447" t="s">
        <v>1692</v>
      </c>
      <c r="G4447">
        <v>1454.9</v>
      </c>
      <c r="H4447">
        <v>5</v>
      </c>
      <c r="I4447">
        <v>378.27</v>
      </c>
      <c r="J4447" t="str">
        <f>TEXT(sales[[#This Row],[Order Date]],"yyyy")</f>
        <v>2023</v>
      </c>
      <c r="K4447" t="str">
        <f>TEXT(sales[[#This Row],[Order Date]],"mmmm")</f>
        <v>April</v>
      </c>
    </row>
    <row r="4448" spans="1:11" ht="14.25" customHeight="1" x14ac:dyDescent="0.3">
      <c r="A4448" s="3">
        <v>45019</v>
      </c>
      <c r="B4448" t="s">
        <v>791</v>
      </c>
      <c r="C4448" t="s">
        <v>23</v>
      </c>
      <c r="D4448" t="s">
        <v>11</v>
      </c>
      <c r="E4448" t="s">
        <v>20</v>
      </c>
      <c r="F4448" t="s">
        <v>2022</v>
      </c>
      <c r="G4448">
        <v>99.85</v>
      </c>
      <c r="H4448">
        <v>9</v>
      </c>
      <c r="I4448">
        <v>-83.21</v>
      </c>
      <c r="J4448" t="str">
        <f>TEXT(sales[[#This Row],[Order Date]],"yyyy")</f>
        <v>2023</v>
      </c>
      <c r="K4448" t="str">
        <f>TEXT(sales[[#This Row],[Order Date]],"mmmm")</f>
        <v>April</v>
      </c>
    </row>
    <row r="4449" spans="1:11" ht="14.25" customHeight="1" x14ac:dyDescent="0.3">
      <c r="A4449" s="3">
        <v>45019</v>
      </c>
      <c r="B4449" t="s">
        <v>1183</v>
      </c>
      <c r="C4449" t="s">
        <v>129</v>
      </c>
      <c r="D4449" t="s">
        <v>34</v>
      </c>
      <c r="E4449" t="s">
        <v>47</v>
      </c>
      <c r="F4449" t="s">
        <v>1905</v>
      </c>
      <c r="G4449">
        <v>71.12</v>
      </c>
      <c r="H4449">
        <v>4</v>
      </c>
      <c r="I4449">
        <v>22.05</v>
      </c>
      <c r="J4449" t="str">
        <f>TEXT(sales[[#This Row],[Order Date]],"yyyy")</f>
        <v>2023</v>
      </c>
      <c r="K4449" t="str">
        <f>TEXT(sales[[#This Row],[Order Date]],"mmmm")</f>
        <v>April</v>
      </c>
    </row>
    <row r="4450" spans="1:11" ht="14.25" customHeight="1" x14ac:dyDescent="0.3">
      <c r="A4450" s="3">
        <v>45019</v>
      </c>
      <c r="B4450" t="s">
        <v>1183</v>
      </c>
      <c r="C4450" t="s">
        <v>129</v>
      </c>
      <c r="D4450" t="s">
        <v>39</v>
      </c>
      <c r="E4450" t="s">
        <v>40</v>
      </c>
      <c r="F4450" t="s">
        <v>1537</v>
      </c>
      <c r="G4450">
        <v>259.95999999999998</v>
      </c>
      <c r="H4450">
        <v>4</v>
      </c>
      <c r="I4450">
        <v>124.78</v>
      </c>
      <c r="J4450" t="str">
        <f>TEXT(sales[[#This Row],[Order Date]],"yyyy")</f>
        <v>2023</v>
      </c>
      <c r="K4450" t="str">
        <f>TEXT(sales[[#This Row],[Order Date]],"mmmm")</f>
        <v>April</v>
      </c>
    </row>
    <row r="4451" spans="1:11" ht="14.25" customHeight="1" x14ac:dyDescent="0.3">
      <c r="A4451" s="3">
        <v>45019</v>
      </c>
      <c r="B4451" t="s">
        <v>215</v>
      </c>
      <c r="C4451" t="s">
        <v>10</v>
      </c>
      <c r="D4451" t="s">
        <v>11</v>
      </c>
      <c r="E4451" t="s">
        <v>12</v>
      </c>
      <c r="F4451" t="s">
        <v>2069</v>
      </c>
      <c r="G4451">
        <v>10.27</v>
      </c>
      <c r="H4451">
        <v>3</v>
      </c>
      <c r="I4451">
        <v>3.21</v>
      </c>
      <c r="J4451" t="str">
        <f>TEXT(sales[[#This Row],[Order Date]],"yyyy")</f>
        <v>2023</v>
      </c>
      <c r="K4451" t="str">
        <f>TEXT(sales[[#This Row],[Order Date]],"mmmm")</f>
        <v>April</v>
      </c>
    </row>
    <row r="4452" spans="1:11" ht="14.25" customHeight="1" x14ac:dyDescent="0.3">
      <c r="A4452" s="3">
        <v>45020</v>
      </c>
      <c r="B4452" t="s">
        <v>32</v>
      </c>
      <c r="C4452" t="s">
        <v>55</v>
      </c>
      <c r="D4452" t="s">
        <v>39</v>
      </c>
      <c r="E4452" t="s">
        <v>40</v>
      </c>
      <c r="F4452" t="s">
        <v>2443</v>
      </c>
      <c r="G4452">
        <v>149.97</v>
      </c>
      <c r="H4452">
        <v>3</v>
      </c>
      <c r="I4452">
        <v>6</v>
      </c>
      <c r="J4452" t="str">
        <f>TEXT(sales[[#This Row],[Order Date]],"yyyy")</f>
        <v>2023</v>
      </c>
      <c r="K4452" t="str">
        <f>TEXT(sales[[#This Row],[Order Date]],"mmmm")</f>
        <v>April</v>
      </c>
    </row>
    <row r="4453" spans="1:11" ht="14.25" customHeight="1" x14ac:dyDescent="0.3">
      <c r="A4453" s="3">
        <v>45020</v>
      </c>
      <c r="B4453" t="s">
        <v>32</v>
      </c>
      <c r="C4453" t="s">
        <v>55</v>
      </c>
      <c r="D4453" t="s">
        <v>11</v>
      </c>
      <c r="E4453" t="s">
        <v>12</v>
      </c>
      <c r="F4453" t="s">
        <v>1608</v>
      </c>
      <c r="G4453">
        <v>27.81</v>
      </c>
      <c r="H4453">
        <v>3</v>
      </c>
      <c r="I4453">
        <v>13.07</v>
      </c>
      <c r="J4453" t="str">
        <f>TEXT(sales[[#This Row],[Order Date]],"yyyy")</f>
        <v>2023</v>
      </c>
      <c r="K4453" t="str">
        <f>TEXT(sales[[#This Row],[Order Date]],"mmmm")</f>
        <v>April</v>
      </c>
    </row>
    <row r="4454" spans="1:11" ht="14.25" customHeight="1" x14ac:dyDescent="0.3">
      <c r="A4454" s="3">
        <v>45020</v>
      </c>
      <c r="B4454" t="s">
        <v>702</v>
      </c>
      <c r="C4454" t="s">
        <v>149</v>
      </c>
      <c r="D4454" t="s">
        <v>11</v>
      </c>
      <c r="E4454" t="s">
        <v>20</v>
      </c>
      <c r="F4454" t="s">
        <v>1103</v>
      </c>
      <c r="G4454">
        <v>588.78</v>
      </c>
      <c r="H4454">
        <v>2</v>
      </c>
      <c r="I4454">
        <v>184</v>
      </c>
      <c r="J4454" t="str">
        <f>TEXT(sales[[#This Row],[Order Date]],"yyyy")</f>
        <v>2023</v>
      </c>
      <c r="K4454" t="str">
        <f>TEXT(sales[[#This Row],[Order Date]],"mmmm")</f>
        <v>April</v>
      </c>
    </row>
    <row r="4455" spans="1:11" ht="14.25" customHeight="1" x14ac:dyDescent="0.3">
      <c r="A4455" s="3">
        <v>45020</v>
      </c>
      <c r="B4455" t="s">
        <v>917</v>
      </c>
      <c r="C4455" t="s">
        <v>149</v>
      </c>
      <c r="D4455" t="s">
        <v>34</v>
      </c>
      <c r="E4455" t="s">
        <v>47</v>
      </c>
      <c r="F4455" t="s">
        <v>654</v>
      </c>
      <c r="G4455">
        <v>82.64</v>
      </c>
      <c r="H4455">
        <v>2</v>
      </c>
      <c r="I4455">
        <v>7.44</v>
      </c>
      <c r="J4455" t="str">
        <f>TEXT(sales[[#This Row],[Order Date]],"yyyy")</f>
        <v>2023</v>
      </c>
      <c r="K4455" t="str">
        <f>TEXT(sales[[#This Row],[Order Date]],"mmmm")</f>
        <v>April</v>
      </c>
    </row>
    <row r="4456" spans="1:11" ht="14.25" customHeight="1" x14ac:dyDescent="0.3">
      <c r="A4456" s="3">
        <v>45020</v>
      </c>
      <c r="B4456" t="s">
        <v>917</v>
      </c>
      <c r="C4456" t="s">
        <v>149</v>
      </c>
      <c r="D4456" t="s">
        <v>11</v>
      </c>
      <c r="E4456" t="s">
        <v>18</v>
      </c>
      <c r="F4456" t="s">
        <v>463</v>
      </c>
      <c r="G4456">
        <v>31.02</v>
      </c>
      <c r="H4456">
        <v>2</v>
      </c>
      <c r="I4456">
        <v>8.07</v>
      </c>
      <c r="J4456" t="str">
        <f>TEXT(sales[[#This Row],[Order Date]],"yyyy")</f>
        <v>2023</v>
      </c>
      <c r="K4456" t="str">
        <f>TEXT(sales[[#This Row],[Order Date]],"mmmm")</f>
        <v>April</v>
      </c>
    </row>
    <row r="4457" spans="1:11" ht="14.25" customHeight="1" x14ac:dyDescent="0.3">
      <c r="A4457" s="3">
        <v>45020</v>
      </c>
      <c r="B4457" t="s">
        <v>917</v>
      </c>
      <c r="C4457" t="s">
        <v>149</v>
      </c>
      <c r="D4457" t="s">
        <v>39</v>
      </c>
      <c r="E4457" t="s">
        <v>52</v>
      </c>
      <c r="F4457" t="s">
        <v>1314</v>
      </c>
      <c r="G4457">
        <v>89.97</v>
      </c>
      <c r="H4457">
        <v>3</v>
      </c>
      <c r="I4457">
        <v>37.79</v>
      </c>
      <c r="J4457" t="str">
        <f>TEXT(sales[[#This Row],[Order Date]],"yyyy")</f>
        <v>2023</v>
      </c>
      <c r="K4457" t="str">
        <f>TEXT(sales[[#This Row],[Order Date]],"mmmm")</f>
        <v>April</v>
      </c>
    </row>
    <row r="4458" spans="1:11" ht="14.25" customHeight="1" x14ac:dyDescent="0.3">
      <c r="A4458" s="3">
        <v>45021</v>
      </c>
      <c r="B4458" t="s">
        <v>512</v>
      </c>
      <c r="C4458" t="s">
        <v>10</v>
      </c>
      <c r="D4458" t="s">
        <v>11</v>
      </c>
      <c r="E4458" t="s">
        <v>18</v>
      </c>
      <c r="F4458" t="s">
        <v>623</v>
      </c>
      <c r="G4458">
        <v>158.37</v>
      </c>
      <c r="H4458">
        <v>7</v>
      </c>
      <c r="I4458">
        <v>13.86</v>
      </c>
      <c r="J4458" t="str">
        <f>TEXT(sales[[#This Row],[Order Date]],"yyyy")</f>
        <v>2023</v>
      </c>
      <c r="K4458" t="str">
        <f>TEXT(sales[[#This Row],[Order Date]],"mmmm")</f>
        <v>April</v>
      </c>
    </row>
    <row r="4459" spans="1:11" ht="14.25" customHeight="1" x14ac:dyDescent="0.3">
      <c r="A4459" s="3">
        <v>45021</v>
      </c>
      <c r="B4459" t="s">
        <v>2079</v>
      </c>
      <c r="C4459" t="s">
        <v>23</v>
      </c>
      <c r="D4459" t="s">
        <v>39</v>
      </c>
      <c r="E4459" t="s">
        <v>40</v>
      </c>
      <c r="F4459" t="s">
        <v>2473</v>
      </c>
      <c r="G4459">
        <v>118.78</v>
      </c>
      <c r="H4459">
        <v>3</v>
      </c>
      <c r="I4459">
        <v>-27.72</v>
      </c>
      <c r="J4459" t="str">
        <f>TEXT(sales[[#This Row],[Order Date]],"yyyy")</f>
        <v>2023</v>
      </c>
      <c r="K4459" t="str">
        <f>TEXT(sales[[#This Row],[Order Date]],"mmmm")</f>
        <v>April</v>
      </c>
    </row>
    <row r="4460" spans="1:11" ht="14.25" customHeight="1" x14ac:dyDescent="0.3">
      <c r="A4460" s="3">
        <v>45021</v>
      </c>
      <c r="B4460" t="s">
        <v>2079</v>
      </c>
      <c r="C4460" t="s">
        <v>23</v>
      </c>
      <c r="D4460" t="s">
        <v>11</v>
      </c>
      <c r="E4460" t="s">
        <v>200</v>
      </c>
      <c r="F4460" t="s">
        <v>1516</v>
      </c>
      <c r="G4460">
        <v>769.18</v>
      </c>
      <c r="H4460">
        <v>4</v>
      </c>
      <c r="I4460">
        <v>-163.44999999999999</v>
      </c>
      <c r="J4460" t="str">
        <f>TEXT(sales[[#This Row],[Order Date]],"yyyy")</f>
        <v>2023</v>
      </c>
      <c r="K4460" t="str">
        <f>TEXT(sales[[#This Row],[Order Date]],"mmmm")</f>
        <v>April</v>
      </c>
    </row>
    <row r="4461" spans="1:11" ht="14.25" customHeight="1" x14ac:dyDescent="0.3">
      <c r="A4461" s="3">
        <v>45022</v>
      </c>
      <c r="B4461" t="s">
        <v>492</v>
      </c>
      <c r="C4461" t="s">
        <v>2322</v>
      </c>
      <c r="D4461" t="s">
        <v>39</v>
      </c>
      <c r="E4461" t="s">
        <v>40</v>
      </c>
      <c r="F4461" t="s">
        <v>1902</v>
      </c>
      <c r="G4461">
        <v>1294.75</v>
      </c>
      <c r="H4461">
        <v>5</v>
      </c>
      <c r="I4461">
        <v>336.64</v>
      </c>
      <c r="J4461" t="str">
        <f>TEXT(sales[[#This Row],[Order Date]],"yyyy")</f>
        <v>2023</v>
      </c>
      <c r="K4461" t="str">
        <f>TEXT(sales[[#This Row],[Order Date]],"mmmm")</f>
        <v>April</v>
      </c>
    </row>
    <row r="4462" spans="1:11" ht="14.25" customHeight="1" x14ac:dyDescent="0.3">
      <c r="A4462" s="3">
        <v>45023</v>
      </c>
      <c r="B4462" t="s">
        <v>1638</v>
      </c>
      <c r="C4462" t="s">
        <v>27</v>
      </c>
      <c r="D4462" t="s">
        <v>39</v>
      </c>
      <c r="E4462" t="s">
        <v>603</v>
      </c>
      <c r="F4462" t="s">
        <v>1469</v>
      </c>
      <c r="G4462">
        <v>1199.98</v>
      </c>
      <c r="H4462">
        <v>3</v>
      </c>
      <c r="I4462">
        <v>374.99</v>
      </c>
      <c r="J4462" t="str">
        <f>TEXT(sales[[#This Row],[Order Date]],"yyyy")</f>
        <v>2023</v>
      </c>
      <c r="K4462" t="str">
        <f>TEXT(sales[[#This Row],[Order Date]],"mmmm")</f>
        <v>April</v>
      </c>
    </row>
    <row r="4463" spans="1:11" ht="14.25" customHeight="1" x14ac:dyDescent="0.3">
      <c r="A4463" s="3">
        <v>45023</v>
      </c>
      <c r="B4463" t="s">
        <v>407</v>
      </c>
      <c r="C4463" t="s">
        <v>149</v>
      </c>
      <c r="D4463" t="s">
        <v>34</v>
      </c>
      <c r="E4463" t="s">
        <v>35</v>
      </c>
      <c r="F4463" t="s">
        <v>864</v>
      </c>
      <c r="G4463">
        <v>658.75</v>
      </c>
      <c r="H4463">
        <v>3</v>
      </c>
      <c r="I4463">
        <v>146.38999999999999</v>
      </c>
      <c r="J4463" t="str">
        <f>TEXT(sales[[#This Row],[Order Date]],"yyyy")</f>
        <v>2023</v>
      </c>
      <c r="K4463" t="str">
        <f>TEXT(sales[[#This Row],[Order Date]],"mmmm")</f>
        <v>April</v>
      </c>
    </row>
    <row r="4464" spans="1:11" ht="14.25" customHeight="1" x14ac:dyDescent="0.3">
      <c r="A4464" s="3">
        <v>45023</v>
      </c>
      <c r="B4464" t="s">
        <v>1828</v>
      </c>
      <c r="C4464" t="s">
        <v>149</v>
      </c>
      <c r="D4464" t="s">
        <v>11</v>
      </c>
      <c r="E4464" t="s">
        <v>24</v>
      </c>
      <c r="F4464" t="s">
        <v>798</v>
      </c>
      <c r="G4464">
        <v>3.64</v>
      </c>
      <c r="H4464">
        <v>2</v>
      </c>
      <c r="I4464">
        <v>0.98</v>
      </c>
      <c r="J4464" t="str">
        <f>TEXT(sales[[#This Row],[Order Date]],"yyyy")</f>
        <v>2023</v>
      </c>
      <c r="K4464" t="str">
        <f>TEXT(sales[[#This Row],[Order Date]],"mmmm")</f>
        <v>April</v>
      </c>
    </row>
    <row r="4465" spans="1:11" ht="14.25" customHeight="1" x14ac:dyDescent="0.3">
      <c r="A4465" s="3">
        <v>45023</v>
      </c>
      <c r="B4465" t="s">
        <v>1417</v>
      </c>
      <c r="C4465" t="s">
        <v>177</v>
      </c>
      <c r="D4465" t="s">
        <v>11</v>
      </c>
      <c r="E4465" t="s">
        <v>12</v>
      </c>
      <c r="F4465" t="s">
        <v>2477</v>
      </c>
      <c r="G4465">
        <v>37.94</v>
      </c>
      <c r="H4465">
        <v>2</v>
      </c>
      <c r="I4465">
        <v>18.21</v>
      </c>
      <c r="J4465" t="str">
        <f>TEXT(sales[[#This Row],[Order Date]],"yyyy")</f>
        <v>2023</v>
      </c>
      <c r="K4465" t="str">
        <f>TEXT(sales[[#This Row],[Order Date]],"mmmm")</f>
        <v>April</v>
      </c>
    </row>
    <row r="4466" spans="1:11" ht="14.25" customHeight="1" x14ac:dyDescent="0.3">
      <c r="A4466" s="3">
        <v>45023</v>
      </c>
      <c r="B4466" t="s">
        <v>307</v>
      </c>
      <c r="C4466" t="s">
        <v>23</v>
      </c>
      <c r="D4466" t="s">
        <v>11</v>
      </c>
      <c r="E4466" t="s">
        <v>92</v>
      </c>
      <c r="F4466" t="s">
        <v>1838</v>
      </c>
      <c r="G4466">
        <v>33.53</v>
      </c>
      <c r="H4466">
        <v>3</v>
      </c>
      <c r="I4466">
        <v>2.5099999999999998</v>
      </c>
      <c r="J4466" t="str">
        <f>TEXT(sales[[#This Row],[Order Date]],"yyyy")</f>
        <v>2023</v>
      </c>
      <c r="K4466" t="str">
        <f>TEXT(sales[[#This Row],[Order Date]],"mmmm")</f>
        <v>April</v>
      </c>
    </row>
    <row r="4467" spans="1:11" ht="14.25" customHeight="1" x14ac:dyDescent="0.3">
      <c r="A4467" s="3">
        <v>45023</v>
      </c>
      <c r="B4467" t="s">
        <v>307</v>
      </c>
      <c r="C4467" t="s">
        <v>23</v>
      </c>
      <c r="D4467" t="s">
        <v>11</v>
      </c>
      <c r="E4467" t="s">
        <v>18</v>
      </c>
      <c r="F4467" t="s">
        <v>2478</v>
      </c>
      <c r="G4467">
        <v>36.74</v>
      </c>
      <c r="H4467">
        <v>3</v>
      </c>
      <c r="I4467">
        <v>3.67</v>
      </c>
      <c r="J4467" t="str">
        <f>TEXT(sales[[#This Row],[Order Date]],"yyyy")</f>
        <v>2023</v>
      </c>
      <c r="K4467" t="str">
        <f>TEXT(sales[[#This Row],[Order Date]],"mmmm")</f>
        <v>April</v>
      </c>
    </row>
    <row r="4468" spans="1:11" ht="14.25" customHeight="1" x14ac:dyDescent="0.3">
      <c r="A4468" s="3">
        <v>45024</v>
      </c>
      <c r="B4468" t="s">
        <v>1617</v>
      </c>
      <c r="C4468" t="s">
        <v>149</v>
      </c>
      <c r="D4468" t="s">
        <v>34</v>
      </c>
      <c r="E4468" t="s">
        <v>74</v>
      </c>
      <c r="F4468" t="s">
        <v>2350</v>
      </c>
      <c r="G4468">
        <v>388.7</v>
      </c>
      <c r="H4468">
        <v>6</v>
      </c>
      <c r="I4468">
        <v>-4.8600000000000003</v>
      </c>
      <c r="J4468" t="str">
        <f>TEXT(sales[[#This Row],[Order Date]],"yyyy")</f>
        <v>2023</v>
      </c>
      <c r="K4468" t="str">
        <f>TEXT(sales[[#This Row],[Order Date]],"mmmm")</f>
        <v>April</v>
      </c>
    </row>
    <row r="4469" spans="1:11" ht="14.25" customHeight="1" x14ac:dyDescent="0.3">
      <c r="A4469" s="3">
        <v>45024</v>
      </c>
      <c r="B4469" t="s">
        <v>1617</v>
      </c>
      <c r="C4469" t="s">
        <v>149</v>
      </c>
      <c r="D4469" t="s">
        <v>11</v>
      </c>
      <c r="E4469" t="s">
        <v>63</v>
      </c>
      <c r="F4469" t="s">
        <v>2315</v>
      </c>
      <c r="G4469">
        <v>8.26</v>
      </c>
      <c r="H4469">
        <v>2</v>
      </c>
      <c r="I4469">
        <v>3.8</v>
      </c>
      <c r="J4469" t="str">
        <f>TEXT(sales[[#This Row],[Order Date]],"yyyy")</f>
        <v>2023</v>
      </c>
      <c r="K4469" t="str">
        <f>TEXT(sales[[#This Row],[Order Date]],"mmmm")</f>
        <v>April</v>
      </c>
    </row>
    <row r="4470" spans="1:11" ht="14.25" customHeight="1" x14ac:dyDescent="0.3">
      <c r="A4470" s="3">
        <v>45024</v>
      </c>
      <c r="B4470" t="s">
        <v>1617</v>
      </c>
      <c r="C4470" t="s">
        <v>149</v>
      </c>
      <c r="D4470" t="s">
        <v>11</v>
      </c>
      <c r="E4470" t="s">
        <v>24</v>
      </c>
      <c r="F4470" t="s">
        <v>31</v>
      </c>
      <c r="G4470">
        <v>17.04</v>
      </c>
      <c r="H4470">
        <v>4</v>
      </c>
      <c r="I4470">
        <v>6.99</v>
      </c>
      <c r="J4470" t="str">
        <f>TEXT(sales[[#This Row],[Order Date]],"yyyy")</f>
        <v>2023</v>
      </c>
      <c r="K4470" t="str">
        <f>TEXT(sales[[#This Row],[Order Date]],"mmmm")</f>
        <v>April</v>
      </c>
    </row>
    <row r="4471" spans="1:11" ht="14.25" customHeight="1" x14ac:dyDescent="0.3">
      <c r="A4471" s="3">
        <v>45024</v>
      </c>
      <c r="B4471" t="s">
        <v>1617</v>
      </c>
      <c r="C4471" t="s">
        <v>149</v>
      </c>
      <c r="D4471" t="s">
        <v>11</v>
      </c>
      <c r="E4471" t="s">
        <v>12</v>
      </c>
      <c r="F4471" t="s">
        <v>2387</v>
      </c>
      <c r="G4471">
        <v>34.4</v>
      </c>
      <c r="H4471">
        <v>5</v>
      </c>
      <c r="I4471">
        <v>15.82</v>
      </c>
      <c r="J4471" t="str">
        <f>TEXT(sales[[#This Row],[Order Date]],"yyyy")</f>
        <v>2023</v>
      </c>
      <c r="K4471" t="str">
        <f>TEXT(sales[[#This Row],[Order Date]],"mmmm")</f>
        <v>April</v>
      </c>
    </row>
    <row r="4472" spans="1:11" ht="14.25" customHeight="1" x14ac:dyDescent="0.3">
      <c r="A4472" s="3">
        <v>45024</v>
      </c>
      <c r="B4472" t="s">
        <v>1263</v>
      </c>
      <c r="C4472" t="s">
        <v>27</v>
      </c>
      <c r="D4472" t="s">
        <v>11</v>
      </c>
      <c r="E4472" t="s">
        <v>12</v>
      </c>
      <c r="F4472" t="s">
        <v>79</v>
      </c>
      <c r="G4472">
        <v>20.04</v>
      </c>
      <c r="H4472">
        <v>3</v>
      </c>
      <c r="I4472">
        <v>9.6199999999999992</v>
      </c>
      <c r="J4472" t="str">
        <f>TEXT(sales[[#This Row],[Order Date]],"yyyy")</f>
        <v>2023</v>
      </c>
      <c r="K4472" t="str">
        <f>TEXT(sales[[#This Row],[Order Date]],"mmmm")</f>
        <v>April</v>
      </c>
    </row>
    <row r="4473" spans="1:11" ht="14.25" customHeight="1" x14ac:dyDescent="0.3">
      <c r="A4473" s="3">
        <v>45024</v>
      </c>
      <c r="B4473" t="s">
        <v>1263</v>
      </c>
      <c r="C4473" t="s">
        <v>27</v>
      </c>
      <c r="D4473" t="s">
        <v>11</v>
      </c>
      <c r="E4473" t="s">
        <v>18</v>
      </c>
      <c r="F4473" t="s">
        <v>192</v>
      </c>
      <c r="G4473">
        <v>64.959999999999994</v>
      </c>
      <c r="H4473">
        <v>2</v>
      </c>
      <c r="I4473">
        <v>2.6</v>
      </c>
      <c r="J4473" t="str">
        <f>TEXT(sales[[#This Row],[Order Date]],"yyyy")</f>
        <v>2023</v>
      </c>
      <c r="K4473" t="str">
        <f>TEXT(sales[[#This Row],[Order Date]],"mmmm")</f>
        <v>April</v>
      </c>
    </row>
    <row r="4474" spans="1:11" ht="14.25" customHeight="1" x14ac:dyDescent="0.3">
      <c r="A4474" s="3">
        <v>45024</v>
      </c>
      <c r="B4474" t="s">
        <v>1263</v>
      </c>
      <c r="C4474" t="s">
        <v>27</v>
      </c>
      <c r="D4474" t="s">
        <v>11</v>
      </c>
      <c r="E4474" t="s">
        <v>12</v>
      </c>
      <c r="F4474" t="s">
        <v>1157</v>
      </c>
      <c r="G4474">
        <v>12.96</v>
      </c>
      <c r="H4474">
        <v>2</v>
      </c>
      <c r="I4474">
        <v>6.22</v>
      </c>
      <c r="J4474" t="str">
        <f>TEXT(sales[[#This Row],[Order Date]],"yyyy")</f>
        <v>2023</v>
      </c>
      <c r="K4474" t="str">
        <f>TEXT(sales[[#This Row],[Order Date]],"mmmm")</f>
        <v>April</v>
      </c>
    </row>
    <row r="4475" spans="1:11" ht="14.25" customHeight="1" x14ac:dyDescent="0.3">
      <c r="A4475" s="3">
        <v>45024</v>
      </c>
      <c r="B4475" t="s">
        <v>1459</v>
      </c>
      <c r="C4475" t="s">
        <v>10</v>
      </c>
      <c r="D4475" t="s">
        <v>39</v>
      </c>
      <c r="E4475" t="s">
        <v>52</v>
      </c>
      <c r="F4475" t="s">
        <v>2158</v>
      </c>
      <c r="G4475">
        <v>431.93</v>
      </c>
      <c r="H4475">
        <v>9</v>
      </c>
      <c r="I4475">
        <v>64.790000000000006</v>
      </c>
      <c r="J4475" t="str">
        <f>TEXT(sales[[#This Row],[Order Date]],"yyyy")</f>
        <v>2023</v>
      </c>
      <c r="K4475" t="str">
        <f>TEXT(sales[[#This Row],[Order Date]],"mmmm")</f>
        <v>April</v>
      </c>
    </row>
    <row r="4476" spans="1:11" ht="14.25" customHeight="1" x14ac:dyDescent="0.3">
      <c r="A4476" s="3">
        <v>45024</v>
      </c>
      <c r="B4476" t="s">
        <v>1459</v>
      </c>
      <c r="C4476" t="s">
        <v>10</v>
      </c>
      <c r="D4476" t="s">
        <v>34</v>
      </c>
      <c r="E4476" t="s">
        <v>35</v>
      </c>
      <c r="F4476" t="s">
        <v>2068</v>
      </c>
      <c r="G4476">
        <v>95.98</v>
      </c>
      <c r="H4476">
        <v>4</v>
      </c>
      <c r="I4476">
        <v>-4.1100000000000003</v>
      </c>
      <c r="J4476" t="str">
        <f>TEXT(sales[[#This Row],[Order Date]],"yyyy")</f>
        <v>2023</v>
      </c>
      <c r="K4476" t="str">
        <f>TEXT(sales[[#This Row],[Order Date]],"mmmm")</f>
        <v>April</v>
      </c>
    </row>
    <row r="4477" spans="1:11" ht="14.25" customHeight="1" x14ac:dyDescent="0.3">
      <c r="A4477" s="3">
        <v>45024</v>
      </c>
      <c r="B4477" t="s">
        <v>1459</v>
      </c>
      <c r="C4477" t="s">
        <v>10</v>
      </c>
      <c r="D4477" t="s">
        <v>11</v>
      </c>
      <c r="E4477" t="s">
        <v>20</v>
      </c>
      <c r="F4477" t="s">
        <v>828</v>
      </c>
      <c r="G4477">
        <v>1088.79</v>
      </c>
      <c r="H4477">
        <v>4</v>
      </c>
      <c r="I4477">
        <v>-1850.95</v>
      </c>
      <c r="J4477" t="str">
        <f>TEXT(sales[[#This Row],[Order Date]],"yyyy")</f>
        <v>2023</v>
      </c>
      <c r="K4477" t="str">
        <f>TEXT(sales[[#This Row],[Order Date]],"mmmm")</f>
        <v>April</v>
      </c>
    </row>
    <row r="4478" spans="1:11" ht="14.25" customHeight="1" x14ac:dyDescent="0.3">
      <c r="A4478" s="3">
        <v>45024</v>
      </c>
      <c r="B4478" t="s">
        <v>1494</v>
      </c>
      <c r="C4478" t="s">
        <v>78</v>
      </c>
      <c r="D4478" t="s">
        <v>11</v>
      </c>
      <c r="E4478" t="s">
        <v>63</v>
      </c>
      <c r="F4478" t="s">
        <v>2479</v>
      </c>
      <c r="G4478">
        <v>8.8699999999999992</v>
      </c>
      <c r="H4478">
        <v>1</v>
      </c>
      <c r="I4478">
        <v>3.22</v>
      </c>
      <c r="J4478" t="str">
        <f>TEXT(sales[[#This Row],[Order Date]],"yyyy")</f>
        <v>2023</v>
      </c>
      <c r="K4478" t="str">
        <f>TEXT(sales[[#This Row],[Order Date]],"mmmm")</f>
        <v>April</v>
      </c>
    </row>
    <row r="4479" spans="1:11" ht="14.25" customHeight="1" x14ac:dyDescent="0.3">
      <c r="A4479" s="3">
        <v>45024</v>
      </c>
      <c r="B4479" t="s">
        <v>1494</v>
      </c>
      <c r="C4479" t="s">
        <v>78</v>
      </c>
      <c r="D4479" t="s">
        <v>11</v>
      </c>
      <c r="E4479" t="s">
        <v>20</v>
      </c>
      <c r="F4479" t="s">
        <v>269</v>
      </c>
      <c r="G4479">
        <v>121.1</v>
      </c>
      <c r="H4479">
        <v>6</v>
      </c>
      <c r="I4479">
        <v>-100.92</v>
      </c>
      <c r="J4479" t="str">
        <f>TEXT(sales[[#This Row],[Order Date]],"yyyy")</f>
        <v>2023</v>
      </c>
      <c r="K4479" t="str">
        <f>TEXT(sales[[#This Row],[Order Date]],"mmmm")</f>
        <v>April</v>
      </c>
    </row>
    <row r="4480" spans="1:11" ht="14.25" customHeight="1" x14ac:dyDescent="0.3">
      <c r="A4480" s="3">
        <v>45024</v>
      </c>
      <c r="B4480" t="s">
        <v>1840</v>
      </c>
      <c r="C4480" t="s">
        <v>27</v>
      </c>
      <c r="D4480" t="s">
        <v>34</v>
      </c>
      <c r="E4480" t="s">
        <v>47</v>
      </c>
      <c r="F4480" t="s">
        <v>2480</v>
      </c>
      <c r="G4480">
        <v>24.7</v>
      </c>
      <c r="H4480">
        <v>5</v>
      </c>
      <c r="I4480">
        <v>10.37</v>
      </c>
      <c r="J4480" t="str">
        <f>TEXT(sales[[#This Row],[Order Date]],"yyyy")</f>
        <v>2023</v>
      </c>
      <c r="K4480" t="str">
        <f>TEXT(sales[[#This Row],[Order Date]],"mmmm")</f>
        <v>April</v>
      </c>
    </row>
    <row r="4481" spans="1:11" ht="14.25" customHeight="1" x14ac:dyDescent="0.3">
      <c r="A4481" s="3">
        <v>45024</v>
      </c>
      <c r="B4481" t="s">
        <v>635</v>
      </c>
      <c r="C4481" t="s">
        <v>30</v>
      </c>
      <c r="D4481" t="s">
        <v>11</v>
      </c>
      <c r="E4481" t="s">
        <v>63</v>
      </c>
      <c r="F4481" t="s">
        <v>2481</v>
      </c>
      <c r="G4481">
        <v>17.920000000000002</v>
      </c>
      <c r="H4481">
        <v>4</v>
      </c>
      <c r="I4481">
        <v>8.6</v>
      </c>
      <c r="J4481" t="str">
        <f>TEXT(sales[[#This Row],[Order Date]],"yyyy")</f>
        <v>2023</v>
      </c>
      <c r="K4481" t="str">
        <f>TEXT(sales[[#This Row],[Order Date]],"mmmm")</f>
        <v>April</v>
      </c>
    </row>
    <row r="4482" spans="1:11" ht="14.25" customHeight="1" x14ac:dyDescent="0.3">
      <c r="A4482" s="3">
        <v>45024</v>
      </c>
      <c r="B4482" t="s">
        <v>655</v>
      </c>
      <c r="C4482" t="s">
        <v>30</v>
      </c>
      <c r="D4482" t="s">
        <v>34</v>
      </c>
      <c r="E4482" t="s">
        <v>74</v>
      </c>
      <c r="F4482" t="s">
        <v>835</v>
      </c>
      <c r="G4482">
        <v>354.9</v>
      </c>
      <c r="H4482">
        <v>5</v>
      </c>
      <c r="I4482">
        <v>88.73</v>
      </c>
      <c r="J4482" t="str">
        <f>TEXT(sales[[#This Row],[Order Date]],"yyyy")</f>
        <v>2023</v>
      </c>
      <c r="K4482" t="str">
        <f>TEXT(sales[[#This Row],[Order Date]],"mmmm")</f>
        <v>April</v>
      </c>
    </row>
    <row r="4483" spans="1:11" ht="14.25" customHeight="1" x14ac:dyDescent="0.3">
      <c r="A4483" s="3">
        <v>45024</v>
      </c>
      <c r="B4483" t="s">
        <v>293</v>
      </c>
      <c r="C4483" t="s">
        <v>101</v>
      </c>
      <c r="D4483" t="s">
        <v>11</v>
      </c>
      <c r="E4483" t="s">
        <v>43</v>
      </c>
      <c r="F4483" t="s">
        <v>1247</v>
      </c>
      <c r="G4483">
        <v>30</v>
      </c>
      <c r="H4483">
        <v>6</v>
      </c>
      <c r="I4483">
        <v>14.4</v>
      </c>
      <c r="J4483" t="str">
        <f>TEXT(sales[[#This Row],[Order Date]],"yyyy")</f>
        <v>2023</v>
      </c>
      <c r="K4483" t="str">
        <f>TEXT(sales[[#This Row],[Order Date]],"mmmm")</f>
        <v>April</v>
      </c>
    </row>
    <row r="4484" spans="1:11" ht="14.25" customHeight="1" x14ac:dyDescent="0.3">
      <c r="A4484" s="3">
        <v>45024</v>
      </c>
      <c r="B4484" t="s">
        <v>293</v>
      </c>
      <c r="C4484" t="s">
        <v>101</v>
      </c>
      <c r="D4484" t="s">
        <v>11</v>
      </c>
      <c r="E4484" t="s">
        <v>12</v>
      </c>
      <c r="F4484" t="s">
        <v>1159</v>
      </c>
      <c r="G4484">
        <v>25.92</v>
      </c>
      <c r="H4484">
        <v>4</v>
      </c>
      <c r="I4484">
        <v>12.7</v>
      </c>
      <c r="J4484" t="str">
        <f>TEXT(sales[[#This Row],[Order Date]],"yyyy")</f>
        <v>2023</v>
      </c>
      <c r="K4484" t="str">
        <f>TEXT(sales[[#This Row],[Order Date]],"mmmm")</f>
        <v>April</v>
      </c>
    </row>
    <row r="4485" spans="1:11" ht="14.25" customHeight="1" x14ac:dyDescent="0.3">
      <c r="A4485" s="3">
        <v>45024</v>
      </c>
      <c r="B4485" t="s">
        <v>293</v>
      </c>
      <c r="C4485" t="s">
        <v>101</v>
      </c>
      <c r="D4485" t="s">
        <v>34</v>
      </c>
      <c r="E4485" t="s">
        <v>47</v>
      </c>
      <c r="F4485" t="s">
        <v>1711</v>
      </c>
      <c r="G4485">
        <v>159.91999999999999</v>
      </c>
      <c r="H4485">
        <v>4</v>
      </c>
      <c r="I4485">
        <v>31.98</v>
      </c>
      <c r="J4485" t="str">
        <f>TEXT(sales[[#This Row],[Order Date]],"yyyy")</f>
        <v>2023</v>
      </c>
      <c r="K4485" t="str">
        <f>TEXT(sales[[#This Row],[Order Date]],"mmmm")</f>
        <v>April</v>
      </c>
    </row>
    <row r="4486" spans="1:11" ht="14.25" customHeight="1" x14ac:dyDescent="0.3">
      <c r="A4486" s="3">
        <v>45025</v>
      </c>
      <c r="B4486" t="s">
        <v>1946</v>
      </c>
      <c r="C4486" t="s">
        <v>164</v>
      </c>
      <c r="D4486" t="s">
        <v>11</v>
      </c>
      <c r="E4486" t="s">
        <v>20</v>
      </c>
      <c r="F4486" t="s">
        <v>1313</v>
      </c>
      <c r="G4486">
        <v>35.35</v>
      </c>
      <c r="H4486">
        <v>9</v>
      </c>
      <c r="I4486">
        <v>12.82</v>
      </c>
      <c r="J4486" t="str">
        <f>TEXT(sales[[#This Row],[Order Date]],"yyyy")</f>
        <v>2023</v>
      </c>
      <c r="K4486" t="str">
        <f>TEXT(sales[[#This Row],[Order Date]],"mmmm")</f>
        <v>April</v>
      </c>
    </row>
    <row r="4487" spans="1:11" ht="14.25" customHeight="1" x14ac:dyDescent="0.3">
      <c r="A4487" s="3">
        <v>45025</v>
      </c>
      <c r="B4487" t="s">
        <v>2482</v>
      </c>
      <c r="C4487" t="s">
        <v>110</v>
      </c>
      <c r="D4487" t="s">
        <v>39</v>
      </c>
      <c r="E4487" t="s">
        <v>40</v>
      </c>
      <c r="F4487" t="s">
        <v>1902</v>
      </c>
      <c r="G4487">
        <v>517.9</v>
      </c>
      <c r="H4487">
        <v>2</v>
      </c>
      <c r="I4487">
        <v>134.65</v>
      </c>
      <c r="J4487" t="str">
        <f>TEXT(sales[[#This Row],[Order Date]],"yyyy")</f>
        <v>2023</v>
      </c>
      <c r="K4487" t="str">
        <f>TEXT(sales[[#This Row],[Order Date]],"mmmm")</f>
        <v>April</v>
      </c>
    </row>
    <row r="4488" spans="1:11" ht="14.25" customHeight="1" x14ac:dyDescent="0.3">
      <c r="A4488" s="3">
        <v>45025</v>
      </c>
      <c r="B4488" t="s">
        <v>2482</v>
      </c>
      <c r="C4488" t="s">
        <v>110</v>
      </c>
      <c r="D4488" t="s">
        <v>11</v>
      </c>
      <c r="E4488" t="s">
        <v>20</v>
      </c>
      <c r="F4488" t="s">
        <v>2483</v>
      </c>
      <c r="G4488">
        <v>5.28</v>
      </c>
      <c r="H4488">
        <v>2</v>
      </c>
      <c r="I4488">
        <v>2.4300000000000002</v>
      </c>
      <c r="J4488" t="str">
        <f>TEXT(sales[[#This Row],[Order Date]],"yyyy")</f>
        <v>2023</v>
      </c>
      <c r="K4488" t="str">
        <f>TEXT(sales[[#This Row],[Order Date]],"mmmm")</f>
        <v>April</v>
      </c>
    </row>
    <row r="4489" spans="1:11" ht="14.25" customHeight="1" x14ac:dyDescent="0.3">
      <c r="A4489" s="3">
        <v>45025</v>
      </c>
      <c r="B4489" t="s">
        <v>722</v>
      </c>
      <c r="C4489" t="s">
        <v>27</v>
      </c>
      <c r="D4489" t="s">
        <v>34</v>
      </c>
      <c r="E4489" t="s">
        <v>74</v>
      </c>
      <c r="F4489" t="s">
        <v>2484</v>
      </c>
      <c r="G4489">
        <v>556.66999999999996</v>
      </c>
      <c r="H4489">
        <v>5</v>
      </c>
      <c r="I4489">
        <v>6.55</v>
      </c>
      <c r="J4489" t="str">
        <f>TEXT(sales[[#This Row],[Order Date]],"yyyy")</f>
        <v>2023</v>
      </c>
      <c r="K4489" t="str">
        <f>TEXT(sales[[#This Row],[Order Date]],"mmmm")</f>
        <v>April</v>
      </c>
    </row>
    <row r="4490" spans="1:11" ht="14.25" customHeight="1" x14ac:dyDescent="0.3">
      <c r="A4490" s="3">
        <v>45026</v>
      </c>
      <c r="B4490" t="s">
        <v>2252</v>
      </c>
      <c r="C4490" t="s">
        <v>78</v>
      </c>
      <c r="D4490" t="s">
        <v>11</v>
      </c>
      <c r="E4490" t="s">
        <v>20</v>
      </c>
      <c r="F4490" t="s">
        <v>1204</v>
      </c>
      <c r="G4490">
        <v>8.9</v>
      </c>
      <c r="H4490">
        <v>2</v>
      </c>
      <c r="I4490">
        <v>-6.53</v>
      </c>
      <c r="J4490" t="str">
        <f>TEXT(sales[[#This Row],[Order Date]],"yyyy")</f>
        <v>2023</v>
      </c>
      <c r="K4490" t="str">
        <f>TEXT(sales[[#This Row],[Order Date]],"mmmm")</f>
        <v>April</v>
      </c>
    </row>
    <row r="4491" spans="1:11" ht="14.25" customHeight="1" x14ac:dyDescent="0.3">
      <c r="A4491" s="3">
        <v>45026</v>
      </c>
      <c r="B4491" t="s">
        <v>285</v>
      </c>
      <c r="C4491" t="s">
        <v>27</v>
      </c>
      <c r="D4491" t="s">
        <v>11</v>
      </c>
      <c r="E4491" t="s">
        <v>12</v>
      </c>
      <c r="F4491" t="s">
        <v>2195</v>
      </c>
      <c r="G4491">
        <v>12.96</v>
      </c>
      <c r="H4491">
        <v>2</v>
      </c>
      <c r="I4491">
        <v>6.22</v>
      </c>
      <c r="J4491" t="str">
        <f>TEXT(sales[[#This Row],[Order Date]],"yyyy")</f>
        <v>2023</v>
      </c>
      <c r="K4491" t="str">
        <f>TEXT(sales[[#This Row],[Order Date]],"mmmm")</f>
        <v>April</v>
      </c>
    </row>
    <row r="4492" spans="1:11" ht="14.25" customHeight="1" x14ac:dyDescent="0.3">
      <c r="A4492" s="3">
        <v>45026</v>
      </c>
      <c r="B4492" t="s">
        <v>285</v>
      </c>
      <c r="C4492" t="s">
        <v>27</v>
      </c>
      <c r="D4492" t="s">
        <v>11</v>
      </c>
      <c r="E4492" t="s">
        <v>20</v>
      </c>
      <c r="F4492" t="s">
        <v>886</v>
      </c>
      <c r="G4492">
        <v>23.2</v>
      </c>
      <c r="H4492">
        <v>5</v>
      </c>
      <c r="I4492">
        <v>8.1199999999999992</v>
      </c>
      <c r="J4492" t="str">
        <f>TEXT(sales[[#This Row],[Order Date]],"yyyy")</f>
        <v>2023</v>
      </c>
      <c r="K4492" t="str">
        <f>TEXT(sales[[#This Row],[Order Date]],"mmmm")</f>
        <v>April</v>
      </c>
    </row>
    <row r="4493" spans="1:11" ht="14.25" customHeight="1" x14ac:dyDescent="0.3">
      <c r="A4493" s="3">
        <v>45026</v>
      </c>
      <c r="B4493" t="s">
        <v>1719</v>
      </c>
      <c r="C4493" t="s">
        <v>27</v>
      </c>
      <c r="D4493" t="s">
        <v>11</v>
      </c>
      <c r="E4493" t="s">
        <v>92</v>
      </c>
      <c r="F4493" t="s">
        <v>2016</v>
      </c>
      <c r="G4493">
        <v>113.76</v>
      </c>
      <c r="H4493">
        <v>3</v>
      </c>
      <c r="I4493">
        <v>44.37</v>
      </c>
      <c r="J4493" t="str">
        <f>TEXT(sales[[#This Row],[Order Date]],"yyyy")</f>
        <v>2023</v>
      </c>
      <c r="K4493" t="str">
        <f>TEXT(sales[[#This Row],[Order Date]],"mmmm")</f>
        <v>April</v>
      </c>
    </row>
    <row r="4494" spans="1:11" ht="14.25" customHeight="1" x14ac:dyDescent="0.3">
      <c r="A4494" s="3">
        <v>45026</v>
      </c>
      <c r="B4494" t="s">
        <v>1719</v>
      </c>
      <c r="C4494" t="s">
        <v>27</v>
      </c>
      <c r="D4494" t="s">
        <v>11</v>
      </c>
      <c r="E4494" t="s">
        <v>18</v>
      </c>
      <c r="F4494" t="s">
        <v>1440</v>
      </c>
      <c r="G4494">
        <v>579.51</v>
      </c>
      <c r="H4494">
        <v>3</v>
      </c>
      <c r="I4494">
        <v>81.13</v>
      </c>
      <c r="J4494" t="str">
        <f>TEXT(sales[[#This Row],[Order Date]],"yyyy")</f>
        <v>2023</v>
      </c>
      <c r="K4494" t="str">
        <f>TEXT(sales[[#This Row],[Order Date]],"mmmm")</f>
        <v>April</v>
      </c>
    </row>
    <row r="4495" spans="1:11" ht="14.25" customHeight="1" x14ac:dyDescent="0.3">
      <c r="A4495" s="3">
        <v>45026</v>
      </c>
      <c r="B4495" t="s">
        <v>1719</v>
      </c>
      <c r="C4495" t="s">
        <v>27</v>
      </c>
      <c r="D4495" t="s">
        <v>11</v>
      </c>
      <c r="E4495" t="s">
        <v>18</v>
      </c>
      <c r="F4495" t="s">
        <v>435</v>
      </c>
      <c r="G4495">
        <v>150.66</v>
      </c>
      <c r="H4495">
        <v>9</v>
      </c>
      <c r="I4495">
        <v>6.03</v>
      </c>
      <c r="J4495" t="str">
        <f>TEXT(sales[[#This Row],[Order Date]],"yyyy")</f>
        <v>2023</v>
      </c>
      <c r="K4495" t="str">
        <f>TEXT(sales[[#This Row],[Order Date]],"mmmm")</f>
        <v>April</v>
      </c>
    </row>
    <row r="4496" spans="1:11" ht="14.25" customHeight="1" x14ac:dyDescent="0.3">
      <c r="A4496" s="3">
        <v>45026</v>
      </c>
      <c r="B4496" t="s">
        <v>1719</v>
      </c>
      <c r="C4496" t="s">
        <v>27</v>
      </c>
      <c r="D4496" t="s">
        <v>11</v>
      </c>
      <c r="E4496" t="s">
        <v>20</v>
      </c>
      <c r="F4496" t="s">
        <v>852</v>
      </c>
      <c r="G4496">
        <v>48.03</v>
      </c>
      <c r="H4496">
        <v>4</v>
      </c>
      <c r="I4496">
        <v>15.61</v>
      </c>
      <c r="J4496" t="str">
        <f>TEXT(sales[[#This Row],[Order Date]],"yyyy")</f>
        <v>2023</v>
      </c>
      <c r="K4496" t="str">
        <f>TEXT(sales[[#This Row],[Order Date]],"mmmm")</f>
        <v>April</v>
      </c>
    </row>
    <row r="4497" spans="1:11" ht="14.25" customHeight="1" x14ac:dyDescent="0.3">
      <c r="A4497" s="3">
        <v>45026</v>
      </c>
      <c r="B4497" t="s">
        <v>334</v>
      </c>
      <c r="C4497" t="s">
        <v>15</v>
      </c>
      <c r="D4497" t="s">
        <v>11</v>
      </c>
      <c r="E4497" t="s">
        <v>24</v>
      </c>
      <c r="F4497" t="s">
        <v>386</v>
      </c>
      <c r="G4497">
        <v>13.57</v>
      </c>
      <c r="H4497">
        <v>4</v>
      </c>
      <c r="I4497">
        <v>3.22</v>
      </c>
      <c r="J4497" t="str">
        <f>TEXT(sales[[#This Row],[Order Date]],"yyyy")</f>
        <v>2023</v>
      </c>
      <c r="K4497" t="str">
        <f>TEXT(sales[[#This Row],[Order Date]],"mmmm")</f>
        <v>April</v>
      </c>
    </row>
    <row r="4498" spans="1:11" ht="14.25" customHeight="1" x14ac:dyDescent="0.3">
      <c r="A4498" s="3">
        <v>45028</v>
      </c>
      <c r="B4498" t="s">
        <v>72</v>
      </c>
      <c r="C4498" t="s">
        <v>55</v>
      </c>
      <c r="D4498" t="s">
        <v>34</v>
      </c>
      <c r="E4498" t="s">
        <v>145</v>
      </c>
      <c r="F4498" t="s">
        <v>473</v>
      </c>
      <c r="G4498">
        <v>343.92</v>
      </c>
      <c r="H4498">
        <v>4</v>
      </c>
      <c r="I4498">
        <v>75.66</v>
      </c>
      <c r="J4498" t="str">
        <f>TEXT(sales[[#This Row],[Order Date]],"yyyy")</f>
        <v>2023</v>
      </c>
      <c r="K4498" t="str">
        <f>TEXT(sales[[#This Row],[Order Date]],"mmmm")</f>
        <v>April</v>
      </c>
    </row>
    <row r="4499" spans="1:11" ht="14.25" customHeight="1" x14ac:dyDescent="0.3">
      <c r="A4499" s="3">
        <v>45028</v>
      </c>
      <c r="B4499" t="s">
        <v>72</v>
      </c>
      <c r="C4499" t="s">
        <v>55</v>
      </c>
      <c r="D4499" t="s">
        <v>11</v>
      </c>
      <c r="E4499" t="s">
        <v>12</v>
      </c>
      <c r="F4499" t="s">
        <v>491</v>
      </c>
      <c r="G4499">
        <v>40.99</v>
      </c>
      <c r="H4499">
        <v>1</v>
      </c>
      <c r="I4499">
        <v>20.09</v>
      </c>
      <c r="J4499" t="str">
        <f>TEXT(sales[[#This Row],[Order Date]],"yyyy")</f>
        <v>2023</v>
      </c>
      <c r="K4499" t="str">
        <f>TEXT(sales[[#This Row],[Order Date]],"mmmm")</f>
        <v>April</v>
      </c>
    </row>
    <row r="4500" spans="1:11" ht="14.25" customHeight="1" x14ac:dyDescent="0.3">
      <c r="A4500" s="3">
        <v>45028</v>
      </c>
      <c r="B4500" t="s">
        <v>72</v>
      </c>
      <c r="C4500" t="s">
        <v>55</v>
      </c>
      <c r="D4500" t="s">
        <v>11</v>
      </c>
      <c r="E4500" t="s">
        <v>63</v>
      </c>
      <c r="F4500" t="s">
        <v>1091</v>
      </c>
      <c r="G4500">
        <v>63.9</v>
      </c>
      <c r="H4500">
        <v>5</v>
      </c>
      <c r="I4500">
        <v>28.76</v>
      </c>
      <c r="J4500" t="str">
        <f>TEXT(sales[[#This Row],[Order Date]],"yyyy")</f>
        <v>2023</v>
      </c>
      <c r="K4500" t="str">
        <f>TEXT(sales[[#This Row],[Order Date]],"mmmm")</f>
        <v>April</v>
      </c>
    </row>
    <row r="4501" spans="1:11" ht="14.25" customHeight="1" x14ac:dyDescent="0.3">
      <c r="A4501" s="3">
        <v>45028</v>
      </c>
      <c r="B4501" t="s">
        <v>1423</v>
      </c>
      <c r="C4501" t="s">
        <v>27</v>
      </c>
      <c r="D4501" t="s">
        <v>34</v>
      </c>
      <c r="E4501" t="s">
        <v>35</v>
      </c>
      <c r="F4501" t="s">
        <v>2266</v>
      </c>
      <c r="G4501">
        <v>638.29</v>
      </c>
      <c r="H4501">
        <v>7</v>
      </c>
      <c r="I4501">
        <v>-31.91</v>
      </c>
      <c r="J4501" t="str">
        <f>TEXT(sales[[#This Row],[Order Date]],"yyyy")</f>
        <v>2023</v>
      </c>
      <c r="K4501" t="str">
        <f>TEXT(sales[[#This Row],[Order Date]],"mmmm")</f>
        <v>April</v>
      </c>
    </row>
    <row r="4502" spans="1:11" ht="14.25" customHeight="1" x14ac:dyDescent="0.3">
      <c r="A4502" s="3">
        <v>45028</v>
      </c>
      <c r="B4502" t="s">
        <v>1423</v>
      </c>
      <c r="C4502" t="s">
        <v>27</v>
      </c>
      <c r="D4502" t="s">
        <v>11</v>
      </c>
      <c r="E4502" t="s">
        <v>20</v>
      </c>
      <c r="F4502" t="s">
        <v>2120</v>
      </c>
      <c r="G4502">
        <v>13.21</v>
      </c>
      <c r="H4502">
        <v>1</v>
      </c>
      <c r="I4502">
        <v>4.62</v>
      </c>
      <c r="J4502" t="str">
        <f>TEXT(sales[[#This Row],[Order Date]],"yyyy")</f>
        <v>2023</v>
      </c>
      <c r="K4502" t="str">
        <f>TEXT(sales[[#This Row],[Order Date]],"mmmm")</f>
        <v>April</v>
      </c>
    </row>
    <row r="4503" spans="1:11" ht="14.25" customHeight="1" x14ac:dyDescent="0.3">
      <c r="A4503" s="3">
        <v>45028</v>
      </c>
      <c r="B4503" t="s">
        <v>295</v>
      </c>
      <c r="C4503" t="s">
        <v>27</v>
      </c>
      <c r="D4503" t="s">
        <v>11</v>
      </c>
      <c r="E4503" t="s">
        <v>12</v>
      </c>
      <c r="F4503" t="s">
        <v>2208</v>
      </c>
      <c r="G4503">
        <v>19.440000000000001</v>
      </c>
      <c r="H4503">
        <v>3</v>
      </c>
      <c r="I4503">
        <v>9.33</v>
      </c>
      <c r="J4503" t="str">
        <f>TEXT(sales[[#This Row],[Order Date]],"yyyy")</f>
        <v>2023</v>
      </c>
      <c r="K4503" t="str">
        <f>TEXT(sales[[#This Row],[Order Date]],"mmmm")</f>
        <v>April</v>
      </c>
    </row>
    <row r="4504" spans="1:11" ht="14.25" customHeight="1" x14ac:dyDescent="0.3">
      <c r="A4504" s="3">
        <v>45028</v>
      </c>
      <c r="B4504" t="s">
        <v>295</v>
      </c>
      <c r="C4504" t="s">
        <v>27</v>
      </c>
      <c r="D4504" t="s">
        <v>34</v>
      </c>
      <c r="E4504" t="s">
        <v>35</v>
      </c>
      <c r="F4504" t="s">
        <v>194</v>
      </c>
      <c r="G4504">
        <v>194.35</v>
      </c>
      <c r="H4504">
        <v>3</v>
      </c>
      <c r="I4504">
        <v>-36.44</v>
      </c>
      <c r="J4504" t="str">
        <f>TEXT(sales[[#This Row],[Order Date]],"yyyy")</f>
        <v>2023</v>
      </c>
      <c r="K4504" t="str">
        <f>TEXT(sales[[#This Row],[Order Date]],"mmmm")</f>
        <v>April</v>
      </c>
    </row>
    <row r="4505" spans="1:11" ht="14.25" customHeight="1" x14ac:dyDescent="0.3">
      <c r="A4505" s="3">
        <v>45028</v>
      </c>
      <c r="B4505" t="s">
        <v>295</v>
      </c>
      <c r="C4505" t="s">
        <v>27</v>
      </c>
      <c r="D4505" t="s">
        <v>11</v>
      </c>
      <c r="E4505" t="s">
        <v>20</v>
      </c>
      <c r="F4505" t="s">
        <v>1993</v>
      </c>
      <c r="G4505">
        <v>36.619999999999997</v>
      </c>
      <c r="H4505">
        <v>3</v>
      </c>
      <c r="I4505">
        <v>13.73</v>
      </c>
      <c r="J4505" t="str">
        <f>TEXT(sales[[#This Row],[Order Date]],"yyyy")</f>
        <v>2023</v>
      </c>
      <c r="K4505" t="str">
        <f>TEXT(sales[[#This Row],[Order Date]],"mmmm")</f>
        <v>April</v>
      </c>
    </row>
    <row r="4506" spans="1:11" ht="14.25" customHeight="1" x14ac:dyDescent="0.3">
      <c r="A4506" s="3">
        <v>45028</v>
      </c>
      <c r="B4506" t="s">
        <v>1760</v>
      </c>
      <c r="C4506" t="s">
        <v>245</v>
      </c>
      <c r="D4506" t="s">
        <v>11</v>
      </c>
      <c r="E4506" t="s">
        <v>18</v>
      </c>
      <c r="F4506" t="s">
        <v>236</v>
      </c>
      <c r="G4506">
        <v>129.55000000000001</v>
      </c>
      <c r="H4506">
        <v>3</v>
      </c>
      <c r="I4506">
        <v>-22.67</v>
      </c>
      <c r="J4506" t="str">
        <f>TEXT(sales[[#This Row],[Order Date]],"yyyy")</f>
        <v>2023</v>
      </c>
      <c r="K4506" t="str">
        <f>TEXT(sales[[#This Row],[Order Date]],"mmmm")</f>
        <v>April</v>
      </c>
    </row>
    <row r="4507" spans="1:11" ht="14.25" customHeight="1" x14ac:dyDescent="0.3">
      <c r="A4507" s="3">
        <v>45028</v>
      </c>
      <c r="B4507" t="s">
        <v>1760</v>
      </c>
      <c r="C4507" t="s">
        <v>245</v>
      </c>
      <c r="D4507" t="s">
        <v>11</v>
      </c>
      <c r="E4507" t="s">
        <v>18</v>
      </c>
      <c r="F4507" t="s">
        <v>2359</v>
      </c>
      <c r="G4507">
        <v>51.98</v>
      </c>
      <c r="H4507">
        <v>1</v>
      </c>
      <c r="I4507">
        <v>-5.2</v>
      </c>
      <c r="J4507" t="str">
        <f>TEXT(sales[[#This Row],[Order Date]],"yyyy")</f>
        <v>2023</v>
      </c>
      <c r="K4507" t="str">
        <f>TEXT(sales[[#This Row],[Order Date]],"mmmm")</f>
        <v>April</v>
      </c>
    </row>
    <row r="4508" spans="1:11" ht="14.25" customHeight="1" x14ac:dyDescent="0.3">
      <c r="A4508" s="3">
        <v>45028</v>
      </c>
      <c r="B4508" t="s">
        <v>1760</v>
      </c>
      <c r="C4508" t="s">
        <v>245</v>
      </c>
      <c r="D4508" t="s">
        <v>11</v>
      </c>
      <c r="E4508" t="s">
        <v>12</v>
      </c>
      <c r="F4508" t="s">
        <v>2485</v>
      </c>
      <c r="G4508">
        <v>10.27</v>
      </c>
      <c r="H4508">
        <v>3</v>
      </c>
      <c r="I4508">
        <v>3.47</v>
      </c>
      <c r="J4508" t="str">
        <f>TEXT(sales[[#This Row],[Order Date]],"yyyy")</f>
        <v>2023</v>
      </c>
      <c r="K4508" t="str">
        <f>TEXT(sales[[#This Row],[Order Date]],"mmmm")</f>
        <v>April</v>
      </c>
    </row>
    <row r="4509" spans="1:11" ht="14.25" customHeight="1" x14ac:dyDescent="0.3">
      <c r="A4509" s="3">
        <v>45029</v>
      </c>
      <c r="B4509" t="s">
        <v>1677</v>
      </c>
      <c r="C4509" t="s">
        <v>27</v>
      </c>
      <c r="D4509" t="s">
        <v>11</v>
      </c>
      <c r="E4509" t="s">
        <v>63</v>
      </c>
      <c r="F4509" t="s">
        <v>396</v>
      </c>
      <c r="G4509">
        <v>6.12</v>
      </c>
      <c r="H4509">
        <v>3</v>
      </c>
      <c r="I4509">
        <v>2.88</v>
      </c>
      <c r="J4509" t="str">
        <f>TEXT(sales[[#This Row],[Order Date]],"yyyy")</f>
        <v>2023</v>
      </c>
      <c r="K4509" t="str">
        <f>TEXT(sales[[#This Row],[Order Date]],"mmmm")</f>
        <v>April</v>
      </c>
    </row>
    <row r="4510" spans="1:11" ht="14.25" customHeight="1" x14ac:dyDescent="0.3">
      <c r="A4510" s="3">
        <v>45030</v>
      </c>
      <c r="B4510" t="s">
        <v>953</v>
      </c>
      <c r="C4510" t="s">
        <v>27</v>
      </c>
      <c r="D4510" t="s">
        <v>34</v>
      </c>
      <c r="E4510" t="s">
        <v>35</v>
      </c>
      <c r="F4510" t="s">
        <v>574</v>
      </c>
      <c r="G4510">
        <v>383.8</v>
      </c>
      <c r="H4510">
        <v>5</v>
      </c>
      <c r="I4510">
        <v>38.380000000000003</v>
      </c>
      <c r="J4510" t="str">
        <f>TEXT(sales[[#This Row],[Order Date]],"yyyy")</f>
        <v>2023</v>
      </c>
      <c r="K4510" t="str">
        <f>TEXT(sales[[#This Row],[Order Date]],"mmmm")</f>
        <v>April</v>
      </c>
    </row>
    <row r="4511" spans="1:11" ht="14.25" customHeight="1" x14ac:dyDescent="0.3">
      <c r="A4511" s="3">
        <v>45030</v>
      </c>
      <c r="B4511" t="s">
        <v>1254</v>
      </c>
      <c r="C4511" t="s">
        <v>95</v>
      </c>
      <c r="D4511" t="s">
        <v>34</v>
      </c>
      <c r="E4511" t="s">
        <v>35</v>
      </c>
      <c r="F4511" t="s">
        <v>1982</v>
      </c>
      <c r="G4511">
        <v>933.54</v>
      </c>
      <c r="H4511">
        <v>4</v>
      </c>
      <c r="I4511">
        <v>105.02</v>
      </c>
      <c r="J4511" t="str">
        <f>TEXT(sales[[#This Row],[Order Date]],"yyyy")</f>
        <v>2023</v>
      </c>
      <c r="K4511" t="str">
        <f>TEXT(sales[[#This Row],[Order Date]],"mmmm")</f>
        <v>April</v>
      </c>
    </row>
    <row r="4512" spans="1:11" ht="14.25" customHeight="1" x14ac:dyDescent="0.3">
      <c r="A4512" s="3">
        <v>45030</v>
      </c>
      <c r="B4512" t="s">
        <v>1254</v>
      </c>
      <c r="C4512" t="s">
        <v>95</v>
      </c>
      <c r="D4512" t="s">
        <v>11</v>
      </c>
      <c r="E4512" t="s">
        <v>18</v>
      </c>
      <c r="F4512" t="s">
        <v>1013</v>
      </c>
      <c r="G4512">
        <v>42.98</v>
      </c>
      <c r="H4512">
        <v>4</v>
      </c>
      <c r="I4512">
        <v>4.3</v>
      </c>
      <c r="J4512" t="str">
        <f>TEXT(sales[[#This Row],[Order Date]],"yyyy")</f>
        <v>2023</v>
      </c>
      <c r="K4512" t="str">
        <f>TEXT(sales[[#This Row],[Order Date]],"mmmm")</f>
        <v>April</v>
      </c>
    </row>
    <row r="4513" spans="1:11" ht="14.25" customHeight="1" x14ac:dyDescent="0.3">
      <c r="A4513" s="3">
        <v>45030</v>
      </c>
      <c r="B4513" t="s">
        <v>122</v>
      </c>
      <c r="C4513" t="s">
        <v>55</v>
      </c>
      <c r="D4513" t="s">
        <v>11</v>
      </c>
      <c r="E4513" t="s">
        <v>18</v>
      </c>
      <c r="F4513" t="s">
        <v>179</v>
      </c>
      <c r="G4513">
        <v>81.2</v>
      </c>
      <c r="H4513">
        <v>5</v>
      </c>
      <c r="I4513">
        <v>12.18</v>
      </c>
      <c r="J4513" t="str">
        <f>TEXT(sales[[#This Row],[Order Date]],"yyyy")</f>
        <v>2023</v>
      </c>
      <c r="K4513" t="str">
        <f>TEXT(sales[[#This Row],[Order Date]],"mmmm")</f>
        <v>April</v>
      </c>
    </row>
    <row r="4514" spans="1:11" ht="14.25" customHeight="1" x14ac:dyDescent="0.3">
      <c r="A4514" s="3">
        <v>45030</v>
      </c>
      <c r="B4514" t="s">
        <v>2486</v>
      </c>
      <c r="C4514" t="s">
        <v>531</v>
      </c>
      <c r="D4514" t="s">
        <v>11</v>
      </c>
      <c r="E4514" t="s">
        <v>20</v>
      </c>
      <c r="F4514" t="s">
        <v>2487</v>
      </c>
      <c r="G4514">
        <v>25.06</v>
      </c>
      <c r="H4514">
        <v>2</v>
      </c>
      <c r="I4514">
        <v>11.78</v>
      </c>
      <c r="J4514" t="str">
        <f>TEXT(sales[[#This Row],[Order Date]],"yyyy")</f>
        <v>2023</v>
      </c>
      <c r="K4514" t="str">
        <f>TEXT(sales[[#This Row],[Order Date]],"mmmm")</f>
        <v>April</v>
      </c>
    </row>
    <row r="4515" spans="1:11" ht="14.25" customHeight="1" x14ac:dyDescent="0.3">
      <c r="A4515" s="3">
        <v>45031</v>
      </c>
      <c r="B4515" t="s">
        <v>769</v>
      </c>
      <c r="C4515" t="s">
        <v>245</v>
      </c>
      <c r="D4515" t="s">
        <v>11</v>
      </c>
      <c r="E4515" t="s">
        <v>20</v>
      </c>
      <c r="F4515" t="s">
        <v>2488</v>
      </c>
      <c r="G4515">
        <v>189.59</v>
      </c>
      <c r="H4515">
        <v>2</v>
      </c>
      <c r="I4515">
        <v>-145.35</v>
      </c>
      <c r="J4515" t="str">
        <f>TEXT(sales[[#This Row],[Order Date]],"yyyy")</f>
        <v>2023</v>
      </c>
      <c r="K4515" t="str">
        <f>TEXT(sales[[#This Row],[Order Date]],"mmmm")</f>
        <v>April</v>
      </c>
    </row>
    <row r="4516" spans="1:11" ht="14.25" customHeight="1" x14ac:dyDescent="0.3">
      <c r="A4516" s="3">
        <v>45031</v>
      </c>
      <c r="B4516" t="s">
        <v>769</v>
      </c>
      <c r="C4516" t="s">
        <v>245</v>
      </c>
      <c r="D4516" t="s">
        <v>39</v>
      </c>
      <c r="E4516" t="s">
        <v>52</v>
      </c>
      <c r="F4516" t="s">
        <v>474</v>
      </c>
      <c r="G4516">
        <v>408.74</v>
      </c>
      <c r="H4516">
        <v>7</v>
      </c>
      <c r="I4516">
        <v>76.64</v>
      </c>
      <c r="J4516" t="str">
        <f>TEXT(sales[[#This Row],[Order Date]],"yyyy")</f>
        <v>2023</v>
      </c>
      <c r="K4516" t="str">
        <f>TEXT(sales[[#This Row],[Order Date]],"mmmm")</f>
        <v>April</v>
      </c>
    </row>
    <row r="4517" spans="1:11" ht="14.25" customHeight="1" x14ac:dyDescent="0.3">
      <c r="A4517" s="3">
        <v>45031</v>
      </c>
      <c r="B4517" t="s">
        <v>769</v>
      </c>
      <c r="C4517" t="s">
        <v>245</v>
      </c>
      <c r="D4517" t="s">
        <v>39</v>
      </c>
      <c r="E4517" t="s">
        <v>52</v>
      </c>
      <c r="F4517" t="s">
        <v>474</v>
      </c>
      <c r="G4517">
        <v>291.95999999999998</v>
      </c>
      <c r="H4517">
        <v>5</v>
      </c>
      <c r="I4517">
        <v>54.74</v>
      </c>
      <c r="J4517" t="str">
        <f>TEXT(sales[[#This Row],[Order Date]],"yyyy")</f>
        <v>2023</v>
      </c>
      <c r="K4517" t="str">
        <f>TEXT(sales[[#This Row],[Order Date]],"mmmm")</f>
        <v>April</v>
      </c>
    </row>
    <row r="4518" spans="1:11" ht="14.25" customHeight="1" x14ac:dyDescent="0.3">
      <c r="A4518" s="3">
        <v>45031</v>
      </c>
      <c r="B4518" t="s">
        <v>769</v>
      </c>
      <c r="C4518" t="s">
        <v>245</v>
      </c>
      <c r="D4518" t="s">
        <v>11</v>
      </c>
      <c r="E4518" t="s">
        <v>18</v>
      </c>
      <c r="F4518" t="s">
        <v>1780</v>
      </c>
      <c r="G4518">
        <v>4.7699999999999996</v>
      </c>
      <c r="H4518">
        <v>2</v>
      </c>
      <c r="I4518">
        <v>-0.77</v>
      </c>
      <c r="J4518" t="str">
        <f>TEXT(sales[[#This Row],[Order Date]],"yyyy")</f>
        <v>2023</v>
      </c>
      <c r="K4518" t="str">
        <f>TEXT(sales[[#This Row],[Order Date]],"mmmm")</f>
        <v>April</v>
      </c>
    </row>
    <row r="4519" spans="1:11" ht="14.25" customHeight="1" x14ac:dyDescent="0.3">
      <c r="A4519" s="3">
        <v>45031</v>
      </c>
      <c r="B4519" t="s">
        <v>2094</v>
      </c>
      <c r="C4519" t="s">
        <v>27</v>
      </c>
      <c r="D4519" t="s">
        <v>34</v>
      </c>
      <c r="E4519" t="s">
        <v>35</v>
      </c>
      <c r="F4519" t="s">
        <v>976</v>
      </c>
      <c r="G4519">
        <v>1121.57</v>
      </c>
      <c r="H4519">
        <v>2</v>
      </c>
      <c r="I4519">
        <v>0</v>
      </c>
      <c r="J4519" t="str">
        <f>TEXT(sales[[#This Row],[Order Date]],"yyyy")</f>
        <v>2023</v>
      </c>
      <c r="K4519" t="str">
        <f>TEXT(sales[[#This Row],[Order Date]],"mmmm")</f>
        <v>April</v>
      </c>
    </row>
    <row r="4520" spans="1:11" ht="14.25" customHeight="1" x14ac:dyDescent="0.3">
      <c r="A4520" s="3">
        <v>45031</v>
      </c>
      <c r="B4520" t="s">
        <v>578</v>
      </c>
      <c r="C4520" t="s">
        <v>10</v>
      </c>
      <c r="D4520" t="s">
        <v>11</v>
      </c>
      <c r="E4520" t="s">
        <v>24</v>
      </c>
      <c r="F4520" t="s">
        <v>2489</v>
      </c>
      <c r="G4520">
        <v>33.49</v>
      </c>
      <c r="H4520">
        <v>7</v>
      </c>
      <c r="I4520">
        <v>5.86</v>
      </c>
      <c r="J4520" t="str">
        <f>TEXT(sales[[#This Row],[Order Date]],"yyyy")</f>
        <v>2023</v>
      </c>
      <c r="K4520" t="str">
        <f>TEXT(sales[[#This Row],[Order Date]],"mmmm")</f>
        <v>April</v>
      </c>
    </row>
    <row r="4521" spans="1:11" ht="14.25" customHeight="1" x14ac:dyDescent="0.3">
      <c r="A4521" s="3">
        <v>45031</v>
      </c>
      <c r="B4521" t="s">
        <v>578</v>
      </c>
      <c r="C4521" t="s">
        <v>10</v>
      </c>
      <c r="D4521" t="s">
        <v>11</v>
      </c>
      <c r="E4521" t="s">
        <v>43</v>
      </c>
      <c r="F4521" t="s">
        <v>1246</v>
      </c>
      <c r="G4521">
        <v>8.0399999999999991</v>
      </c>
      <c r="H4521">
        <v>5</v>
      </c>
      <c r="I4521">
        <v>2.91</v>
      </c>
      <c r="J4521" t="str">
        <f>TEXT(sales[[#This Row],[Order Date]],"yyyy")</f>
        <v>2023</v>
      </c>
      <c r="K4521" t="str">
        <f>TEXT(sales[[#This Row],[Order Date]],"mmmm")</f>
        <v>April</v>
      </c>
    </row>
    <row r="4522" spans="1:11" ht="14.25" customHeight="1" x14ac:dyDescent="0.3">
      <c r="A4522" s="3">
        <v>45031</v>
      </c>
      <c r="B4522" t="s">
        <v>1547</v>
      </c>
      <c r="C4522" t="s">
        <v>27</v>
      </c>
      <c r="D4522" t="s">
        <v>11</v>
      </c>
      <c r="E4522" t="s">
        <v>12</v>
      </c>
      <c r="F4522" t="s">
        <v>2490</v>
      </c>
      <c r="G4522">
        <v>143.69999999999999</v>
      </c>
      <c r="H4522">
        <v>3</v>
      </c>
      <c r="I4522">
        <v>68.98</v>
      </c>
      <c r="J4522" t="str">
        <f>TEXT(sales[[#This Row],[Order Date]],"yyyy")</f>
        <v>2023</v>
      </c>
      <c r="K4522" t="str">
        <f>TEXT(sales[[#This Row],[Order Date]],"mmmm")</f>
        <v>April</v>
      </c>
    </row>
    <row r="4523" spans="1:11" ht="14.25" customHeight="1" x14ac:dyDescent="0.3">
      <c r="A4523" s="3">
        <v>45032</v>
      </c>
      <c r="B4523" t="s">
        <v>1152</v>
      </c>
      <c r="C4523" t="s">
        <v>30</v>
      </c>
      <c r="D4523" t="s">
        <v>11</v>
      </c>
      <c r="E4523" t="s">
        <v>24</v>
      </c>
      <c r="F4523" t="s">
        <v>845</v>
      </c>
      <c r="G4523">
        <v>12.84</v>
      </c>
      <c r="H4523">
        <v>3</v>
      </c>
      <c r="I4523">
        <v>3.72</v>
      </c>
      <c r="J4523" t="str">
        <f>TEXT(sales[[#This Row],[Order Date]],"yyyy")</f>
        <v>2023</v>
      </c>
      <c r="K4523" t="str">
        <f>TEXT(sales[[#This Row],[Order Date]],"mmmm")</f>
        <v>April</v>
      </c>
    </row>
    <row r="4524" spans="1:11" ht="14.25" customHeight="1" x14ac:dyDescent="0.3">
      <c r="A4524" s="3">
        <v>45032</v>
      </c>
      <c r="B4524" t="s">
        <v>615</v>
      </c>
      <c r="C4524" t="s">
        <v>177</v>
      </c>
      <c r="D4524" t="s">
        <v>39</v>
      </c>
      <c r="E4524" t="s">
        <v>302</v>
      </c>
      <c r="F4524" t="s">
        <v>2491</v>
      </c>
      <c r="G4524">
        <v>9099.93</v>
      </c>
      <c r="H4524">
        <v>7</v>
      </c>
      <c r="I4524">
        <v>2365.98</v>
      </c>
      <c r="J4524" t="str">
        <f>TEXT(sales[[#This Row],[Order Date]],"yyyy")</f>
        <v>2023</v>
      </c>
      <c r="K4524" t="str">
        <f>TEXT(sales[[#This Row],[Order Date]],"mmmm")</f>
        <v>April</v>
      </c>
    </row>
    <row r="4525" spans="1:11" ht="14.25" customHeight="1" x14ac:dyDescent="0.3">
      <c r="A4525" s="3">
        <v>45032</v>
      </c>
      <c r="B4525" t="s">
        <v>615</v>
      </c>
      <c r="C4525" t="s">
        <v>177</v>
      </c>
      <c r="D4525" t="s">
        <v>34</v>
      </c>
      <c r="E4525" t="s">
        <v>47</v>
      </c>
      <c r="F4525" t="s">
        <v>849</v>
      </c>
      <c r="G4525">
        <v>9.9600000000000009</v>
      </c>
      <c r="H4525">
        <v>2</v>
      </c>
      <c r="I4525">
        <v>3.29</v>
      </c>
      <c r="J4525" t="str">
        <f>TEXT(sales[[#This Row],[Order Date]],"yyyy")</f>
        <v>2023</v>
      </c>
      <c r="K4525" t="str">
        <f>TEXT(sales[[#This Row],[Order Date]],"mmmm")</f>
        <v>April</v>
      </c>
    </row>
    <row r="4526" spans="1:11" ht="14.25" customHeight="1" x14ac:dyDescent="0.3">
      <c r="A4526" s="3">
        <v>45032</v>
      </c>
      <c r="B4526" t="s">
        <v>615</v>
      </c>
      <c r="C4526" t="s">
        <v>177</v>
      </c>
      <c r="D4526" t="s">
        <v>11</v>
      </c>
      <c r="E4526" t="s">
        <v>20</v>
      </c>
      <c r="F4526" t="s">
        <v>1197</v>
      </c>
      <c r="G4526">
        <v>25.3</v>
      </c>
      <c r="H4526">
        <v>5</v>
      </c>
      <c r="I4526">
        <v>11.89</v>
      </c>
      <c r="J4526" t="str">
        <f>TEXT(sales[[#This Row],[Order Date]],"yyyy")</f>
        <v>2023</v>
      </c>
      <c r="K4526" t="str">
        <f>TEXT(sales[[#This Row],[Order Date]],"mmmm")</f>
        <v>April</v>
      </c>
    </row>
    <row r="4527" spans="1:11" ht="14.25" customHeight="1" x14ac:dyDescent="0.3">
      <c r="A4527" s="3">
        <v>45032</v>
      </c>
      <c r="B4527" t="s">
        <v>778</v>
      </c>
      <c r="C4527" t="s">
        <v>164</v>
      </c>
      <c r="D4527" t="s">
        <v>11</v>
      </c>
      <c r="E4527" t="s">
        <v>200</v>
      </c>
      <c r="F4527" t="s">
        <v>1421</v>
      </c>
      <c r="G4527">
        <v>28.8</v>
      </c>
      <c r="H4527">
        <v>3</v>
      </c>
      <c r="I4527">
        <v>0.86</v>
      </c>
      <c r="J4527" t="str">
        <f>TEXT(sales[[#This Row],[Order Date]],"yyyy")</f>
        <v>2023</v>
      </c>
      <c r="K4527" t="str">
        <f>TEXT(sales[[#This Row],[Order Date]],"mmmm")</f>
        <v>April</v>
      </c>
    </row>
    <row r="4528" spans="1:11" ht="14.25" customHeight="1" x14ac:dyDescent="0.3">
      <c r="A4528" s="3">
        <v>45032</v>
      </c>
      <c r="B4528" t="s">
        <v>1593</v>
      </c>
      <c r="C4528" t="s">
        <v>120</v>
      </c>
      <c r="D4528" t="s">
        <v>39</v>
      </c>
      <c r="E4528" t="s">
        <v>52</v>
      </c>
      <c r="F4528" t="s">
        <v>1243</v>
      </c>
      <c r="G4528">
        <v>35.17</v>
      </c>
      <c r="H4528">
        <v>4</v>
      </c>
      <c r="I4528">
        <v>8.35</v>
      </c>
      <c r="J4528" t="str">
        <f>TEXT(sales[[#This Row],[Order Date]],"yyyy")</f>
        <v>2023</v>
      </c>
      <c r="K4528" t="str">
        <f>TEXT(sales[[#This Row],[Order Date]],"mmmm")</f>
        <v>April</v>
      </c>
    </row>
    <row r="4529" spans="1:11" ht="14.25" customHeight="1" x14ac:dyDescent="0.3">
      <c r="A4529" s="3">
        <v>45032</v>
      </c>
      <c r="B4529" t="s">
        <v>1593</v>
      </c>
      <c r="C4529" t="s">
        <v>120</v>
      </c>
      <c r="D4529" t="s">
        <v>11</v>
      </c>
      <c r="E4529" t="s">
        <v>12</v>
      </c>
      <c r="F4529" t="s">
        <v>2492</v>
      </c>
      <c r="G4529">
        <v>123.09</v>
      </c>
      <c r="H4529">
        <v>7</v>
      </c>
      <c r="I4529">
        <v>40</v>
      </c>
      <c r="J4529" t="str">
        <f>TEXT(sales[[#This Row],[Order Date]],"yyyy")</f>
        <v>2023</v>
      </c>
      <c r="K4529" t="str">
        <f>TEXT(sales[[#This Row],[Order Date]],"mmmm")</f>
        <v>April</v>
      </c>
    </row>
    <row r="4530" spans="1:11" ht="14.25" customHeight="1" x14ac:dyDescent="0.3">
      <c r="A4530" s="3">
        <v>45033</v>
      </c>
      <c r="B4530" t="s">
        <v>530</v>
      </c>
      <c r="C4530" t="s">
        <v>245</v>
      </c>
      <c r="D4530" t="s">
        <v>39</v>
      </c>
      <c r="E4530" t="s">
        <v>40</v>
      </c>
      <c r="F4530" t="s">
        <v>707</v>
      </c>
      <c r="G4530">
        <v>36.79</v>
      </c>
      <c r="H4530">
        <v>1</v>
      </c>
      <c r="I4530">
        <v>4.1399999999999997</v>
      </c>
      <c r="J4530" t="str">
        <f>TEXT(sales[[#This Row],[Order Date]],"yyyy")</f>
        <v>2023</v>
      </c>
      <c r="K4530" t="str">
        <f>TEXT(sales[[#This Row],[Order Date]],"mmmm")</f>
        <v>April</v>
      </c>
    </row>
    <row r="4531" spans="1:11" ht="14.25" customHeight="1" x14ac:dyDescent="0.3">
      <c r="A4531" s="3">
        <v>45033</v>
      </c>
      <c r="B4531" t="s">
        <v>530</v>
      </c>
      <c r="C4531" t="s">
        <v>245</v>
      </c>
      <c r="D4531" t="s">
        <v>34</v>
      </c>
      <c r="E4531" t="s">
        <v>47</v>
      </c>
      <c r="F4531" t="s">
        <v>2493</v>
      </c>
      <c r="G4531">
        <v>18.62</v>
      </c>
      <c r="H4531">
        <v>8</v>
      </c>
      <c r="I4531">
        <v>6.29</v>
      </c>
      <c r="J4531" t="str">
        <f>TEXT(sales[[#This Row],[Order Date]],"yyyy")</f>
        <v>2023</v>
      </c>
      <c r="K4531" t="str">
        <f>TEXT(sales[[#This Row],[Order Date]],"mmmm")</f>
        <v>April</v>
      </c>
    </row>
    <row r="4532" spans="1:11" ht="14.25" customHeight="1" x14ac:dyDescent="0.3">
      <c r="A4532" s="3">
        <v>45033</v>
      </c>
      <c r="B4532" t="s">
        <v>2482</v>
      </c>
      <c r="C4532" t="s">
        <v>996</v>
      </c>
      <c r="D4532" t="s">
        <v>11</v>
      </c>
      <c r="E4532" t="s">
        <v>43</v>
      </c>
      <c r="F4532" t="s">
        <v>540</v>
      </c>
      <c r="G4532">
        <v>29.05</v>
      </c>
      <c r="H4532">
        <v>5</v>
      </c>
      <c r="I4532">
        <v>9.01</v>
      </c>
      <c r="J4532" t="str">
        <f>TEXT(sales[[#This Row],[Order Date]],"yyyy")</f>
        <v>2023</v>
      </c>
      <c r="K4532" t="str">
        <f>TEXT(sales[[#This Row],[Order Date]],"mmmm")</f>
        <v>April</v>
      </c>
    </row>
    <row r="4533" spans="1:11" ht="14.25" customHeight="1" x14ac:dyDescent="0.3">
      <c r="A4533" s="3">
        <v>45033</v>
      </c>
      <c r="B4533" t="s">
        <v>1288</v>
      </c>
      <c r="C4533" t="s">
        <v>27</v>
      </c>
      <c r="D4533" t="s">
        <v>34</v>
      </c>
      <c r="E4533" t="s">
        <v>74</v>
      </c>
      <c r="F4533" t="s">
        <v>2494</v>
      </c>
      <c r="G4533">
        <v>257.5</v>
      </c>
      <c r="H4533">
        <v>3</v>
      </c>
      <c r="I4533">
        <v>24.24</v>
      </c>
      <c r="J4533" t="str">
        <f>TEXT(sales[[#This Row],[Order Date]],"yyyy")</f>
        <v>2023</v>
      </c>
      <c r="K4533" t="str">
        <f>TEXT(sales[[#This Row],[Order Date]],"mmmm")</f>
        <v>April</v>
      </c>
    </row>
    <row r="4534" spans="1:11" ht="14.25" customHeight="1" x14ac:dyDescent="0.3">
      <c r="A4534" s="3">
        <v>45033</v>
      </c>
      <c r="B4534" t="s">
        <v>1111</v>
      </c>
      <c r="C4534" t="s">
        <v>120</v>
      </c>
      <c r="D4534" t="s">
        <v>34</v>
      </c>
      <c r="E4534" t="s">
        <v>47</v>
      </c>
      <c r="F4534" t="s">
        <v>2495</v>
      </c>
      <c r="G4534">
        <v>79.12</v>
      </c>
      <c r="H4534">
        <v>5</v>
      </c>
      <c r="I4534">
        <v>13.85</v>
      </c>
      <c r="J4534" t="str">
        <f>TEXT(sales[[#This Row],[Order Date]],"yyyy")</f>
        <v>2023</v>
      </c>
      <c r="K4534" t="str">
        <f>TEXT(sales[[#This Row],[Order Date]],"mmmm")</f>
        <v>April</v>
      </c>
    </row>
    <row r="4535" spans="1:11" ht="14.25" customHeight="1" x14ac:dyDescent="0.3">
      <c r="A4535" s="3">
        <v>45034</v>
      </c>
      <c r="B4535" t="s">
        <v>2496</v>
      </c>
      <c r="C4535" t="s">
        <v>15</v>
      </c>
      <c r="D4535" t="s">
        <v>11</v>
      </c>
      <c r="E4535" t="s">
        <v>18</v>
      </c>
      <c r="F4535" t="s">
        <v>1645</v>
      </c>
      <c r="G4535">
        <v>230.38</v>
      </c>
      <c r="H4535">
        <v>3</v>
      </c>
      <c r="I4535">
        <v>-48.95</v>
      </c>
      <c r="J4535" t="str">
        <f>TEXT(sales[[#This Row],[Order Date]],"yyyy")</f>
        <v>2023</v>
      </c>
      <c r="K4535" t="str">
        <f>TEXT(sales[[#This Row],[Order Date]],"mmmm")</f>
        <v>April</v>
      </c>
    </row>
    <row r="4536" spans="1:11" ht="14.25" customHeight="1" x14ac:dyDescent="0.3">
      <c r="A4536" s="3">
        <v>45034</v>
      </c>
      <c r="B4536" t="s">
        <v>2496</v>
      </c>
      <c r="C4536" t="s">
        <v>15</v>
      </c>
      <c r="D4536" t="s">
        <v>11</v>
      </c>
      <c r="E4536" t="s">
        <v>12</v>
      </c>
      <c r="F4536" t="s">
        <v>700</v>
      </c>
      <c r="G4536">
        <v>9.66</v>
      </c>
      <c r="H4536">
        <v>2</v>
      </c>
      <c r="I4536">
        <v>3.26</v>
      </c>
      <c r="J4536" t="str">
        <f>TEXT(sales[[#This Row],[Order Date]],"yyyy")</f>
        <v>2023</v>
      </c>
      <c r="K4536" t="str">
        <f>TEXT(sales[[#This Row],[Order Date]],"mmmm")</f>
        <v>April</v>
      </c>
    </row>
    <row r="4537" spans="1:11" ht="14.25" customHeight="1" x14ac:dyDescent="0.3">
      <c r="A4537" s="3">
        <v>45034</v>
      </c>
      <c r="B4537" t="s">
        <v>1610</v>
      </c>
      <c r="C4537" t="s">
        <v>55</v>
      </c>
      <c r="D4537" t="s">
        <v>11</v>
      </c>
      <c r="E4537" t="s">
        <v>92</v>
      </c>
      <c r="F4537" t="s">
        <v>1062</v>
      </c>
      <c r="G4537">
        <v>203.92</v>
      </c>
      <c r="H4537">
        <v>4</v>
      </c>
      <c r="I4537">
        <v>55.06</v>
      </c>
      <c r="J4537" t="str">
        <f>TEXT(sales[[#This Row],[Order Date]],"yyyy")</f>
        <v>2023</v>
      </c>
      <c r="K4537" t="str">
        <f>TEXT(sales[[#This Row],[Order Date]],"mmmm")</f>
        <v>April</v>
      </c>
    </row>
    <row r="4538" spans="1:11" ht="14.25" customHeight="1" x14ac:dyDescent="0.3">
      <c r="A4538" s="3">
        <v>45034</v>
      </c>
      <c r="B4538" t="s">
        <v>1610</v>
      </c>
      <c r="C4538" t="s">
        <v>55</v>
      </c>
      <c r="D4538" t="s">
        <v>39</v>
      </c>
      <c r="E4538" t="s">
        <v>40</v>
      </c>
      <c r="F4538" t="s">
        <v>2296</v>
      </c>
      <c r="G4538">
        <v>29.56</v>
      </c>
      <c r="H4538">
        <v>4</v>
      </c>
      <c r="I4538">
        <v>7.98</v>
      </c>
      <c r="J4538" t="str">
        <f>TEXT(sales[[#This Row],[Order Date]],"yyyy")</f>
        <v>2023</v>
      </c>
      <c r="K4538" t="str">
        <f>TEXT(sales[[#This Row],[Order Date]],"mmmm")</f>
        <v>April</v>
      </c>
    </row>
    <row r="4539" spans="1:11" ht="14.25" customHeight="1" x14ac:dyDescent="0.3">
      <c r="A4539" s="3">
        <v>45034</v>
      </c>
      <c r="B4539" t="s">
        <v>1368</v>
      </c>
      <c r="C4539" t="s">
        <v>10</v>
      </c>
      <c r="D4539" t="s">
        <v>34</v>
      </c>
      <c r="E4539" t="s">
        <v>35</v>
      </c>
      <c r="F4539" t="s">
        <v>919</v>
      </c>
      <c r="G4539">
        <v>344.37</v>
      </c>
      <c r="H4539">
        <v>4</v>
      </c>
      <c r="I4539">
        <v>-93.47</v>
      </c>
      <c r="J4539" t="str">
        <f>TEXT(sales[[#This Row],[Order Date]],"yyyy")</f>
        <v>2023</v>
      </c>
      <c r="K4539" t="str">
        <f>TEXT(sales[[#This Row],[Order Date]],"mmmm")</f>
        <v>April</v>
      </c>
    </row>
    <row r="4540" spans="1:11" ht="14.25" customHeight="1" x14ac:dyDescent="0.3">
      <c r="A4540" s="3">
        <v>45034</v>
      </c>
      <c r="B4540" t="s">
        <v>1368</v>
      </c>
      <c r="C4540" t="s">
        <v>10</v>
      </c>
      <c r="D4540" t="s">
        <v>11</v>
      </c>
      <c r="E4540" t="s">
        <v>18</v>
      </c>
      <c r="F4540" t="s">
        <v>2110</v>
      </c>
      <c r="G4540">
        <v>1554.94</v>
      </c>
      <c r="H4540">
        <v>3</v>
      </c>
      <c r="I4540">
        <v>77.75</v>
      </c>
      <c r="J4540" t="str">
        <f>TEXT(sales[[#This Row],[Order Date]],"yyyy")</f>
        <v>2023</v>
      </c>
      <c r="K4540" t="str">
        <f>TEXT(sales[[#This Row],[Order Date]],"mmmm")</f>
        <v>April</v>
      </c>
    </row>
    <row r="4541" spans="1:11" ht="14.25" customHeight="1" x14ac:dyDescent="0.3">
      <c r="A4541" s="3">
        <v>45034</v>
      </c>
      <c r="B4541" t="s">
        <v>1368</v>
      </c>
      <c r="C4541" t="s">
        <v>10</v>
      </c>
      <c r="D4541" t="s">
        <v>34</v>
      </c>
      <c r="E4541" t="s">
        <v>47</v>
      </c>
      <c r="F4541" t="s">
        <v>2224</v>
      </c>
      <c r="G4541">
        <v>127.88</v>
      </c>
      <c r="H4541">
        <v>5</v>
      </c>
      <c r="I4541">
        <v>-67.14</v>
      </c>
      <c r="J4541" t="str">
        <f>TEXT(sales[[#This Row],[Order Date]],"yyyy")</f>
        <v>2023</v>
      </c>
      <c r="K4541" t="str">
        <f>TEXT(sales[[#This Row],[Order Date]],"mmmm")</f>
        <v>April</v>
      </c>
    </row>
    <row r="4542" spans="1:11" ht="14.25" customHeight="1" x14ac:dyDescent="0.3">
      <c r="A4542" s="3">
        <v>45034</v>
      </c>
      <c r="B4542" t="s">
        <v>1892</v>
      </c>
      <c r="C4542" t="s">
        <v>149</v>
      </c>
      <c r="D4542" t="s">
        <v>11</v>
      </c>
      <c r="E4542" t="s">
        <v>24</v>
      </c>
      <c r="F4542" t="s">
        <v>361</v>
      </c>
      <c r="G4542">
        <v>6.99</v>
      </c>
      <c r="H4542">
        <v>3</v>
      </c>
      <c r="I4542">
        <v>2.0299999999999998</v>
      </c>
      <c r="J4542" t="str">
        <f>TEXT(sales[[#This Row],[Order Date]],"yyyy")</f>
        <v>2023</v>
      </c>
      <c r="K4542" t="str">
        <f>TEXT(sales[[#This Row],[Order Date]],"mmmm")</f>
        <v>April</v>
      </c>
    </row>
    <row r="4543" spans="1:11" ht="14.25" customHeight="1" x14ac:dyDescent="0.3">
      <c r="A4543" s="3">
        <v>45034</v>
      </c>
      <c r="B4543" t="s">
        <v>1892</v>
      </c>
      <c r="C4543" t="s">
        <v>149</v>
      </c>
      <c r="D4543" t="s">
        <v>11</v>
      </c>
      <c r="E4543" t="s">
        <v>200</v>
      </c>
      <c r="F4543" t="s">
        <v>1231</v>
      </c>
      <c r="G4543">
        <v>6.84</v>
      </c>
      <c r="H4543">
        <v>1</v>
      </c>
      <c r="I4543">
        <v>1.85</v>
      </c>
      <c r="J4543" t="str">
        <f>TEXT(sales[[#This Row],[Order Date]],"yyyy")</f>
        <v>2023</v>
      </c>
      <c r="K4543" t="str">
        <f>TEXT(sales[[#This Row],[Order Date]],"mmmm")</f>
        <v>April</v>
      </c>
    </row>
    <row r="4544" spans="1:11" ht="14.25" customHeight="1" x14ac:dyDescent="0.3">
      <c r="A4544" s="3">
        <v>45035</v>
      </c>
      <c r="B4544" t="s">
        <v>512</v>
      </c>
      <c r="C4544" t="s">
        <v>78</v>
      </c>
      <c r="D4544" t="s">
        <v>34</v>
      </c>
      <c r="E4544" t="s">
        <v>145</v>
      </c>
      <c r="F4544" t="s">
        <v>2400</v>
      </c>
      <c r="G4544">
        <v>205.18</v>
      </c>
      <c r="H4544">
        <v>2</v>
      </c>
      <c r="I4544">
        <v>-58.13</v>
      </c>
      <c r="J4544" t="str">
        <f>TEXT(sales[[#This Row],[Order Date]],"yyyy")</f>
        <v>2023</v>
      </c>
      <c r="K4544" t="str">
        <f>TEXT(sales[[#This Row],[Order Date]],"mmmm")</f>
        <v>April</v>
      </c>
    </row>
    <row r="4545" spans="1:11" ht="14.25" customHeight="1" x14ac:dyDescent="0.3">
      <c r="A4545" s="3">
        <v>45035</v>
      </c>
      <c r="B4545" t="s">
        <v>512</v>
      </c>
      <c r="C4545" t="s">
        <v>78</v>
      </c>
      <c r="D4545" t="s">
        <v>11</v>
      </c>
      <c r="E4545" t="s">
        <v>12</v>
      </c>
      <c r="F4545" t="s">
        <v>979</v>
      </c>
      <c r="G4545">
        <v>419.4</v>
      </c>
      <c r="H4545">
        <v>5</v>
      </c>
      <c r="I4545">
        <v>146.79</v>
      </c>
      <c r="J4545" t="str">
        <f>TEXT(sales[[#This Row],[Order Date]],"yyyy")</f>
        <v>2023</v>
      </c>
      <c r="K4545" t="str">
        <f>TEXT(sales[[#This Row],[Order Date]],"mmmm")</f>
        <v>April</v>
      </c>
    </row>
    <row r="4546" spans="1:11" ht="14.25" customHeight="1" x14ac:dyDescent="0.3">
      <c r="A4546" s="3">
        <v>45035</v>
      </c>
      <c r="B4546" t="s">
        <v>422</v>
      </c>
      <c r="C4546" t="s">
        <v>27</v>
      </c>
      <c r="D4546" t="s">
        <v>39</v>
      </c>
      <c r="E4546" t="s">
        <v>40</v>
      </c>
      <c r="F4546" t="s">
        <v>247</v>
      </c>
      <c r="G4546">
        <v>39.96</v>
      </c>
      <c r="H4546">
        <v>5</v>
      </c>
      <c r="I4546">
        <v>12.99</v>
      </c>
      <c r="J4546" t="str">
        <f>TEXT(sales[[#This Row],[Order Date]],"yyyy")</f>
        <v>2023</v>
      </c>
      <c r="K4546" t="str">
        <f>TEXT(sales[[#This Row],[Order Date]],"mmmm")</f>
        <v>April</v>
      </c>
    </row>
    <row r="4547" spans="1:11" ht="14.25" customHeight="1" x14ac:dyDescent="0.3">
      <c r="A4547" s="3">
        <v>45035</v>
      </c>
      <c r="B4547" t="s">
        <v>422</v>
      </c>
      <c r="C4547" t="s">
        <v>27</v>
      </c>
      <c r="D4547" t="s">
        <v>11</v>
      </c>
      <c r="E4547" t="s">
        <v>24</v>
      </c>
      <c r="F4547" t="s">
        <v>2374</v>
      </c>
      <c r="G4547">
        <v>5.46</v>
      </c>
      <c r="H4547">
        <v>3</v>
      </c>
      <c r="I4547">
        <v>1.53</v>
      </c>
      <c r="J4547" t="str">
        <f>TEXT(sales[[#This Row],[Order Date]],"yyyy")</f>
        <v>2023</v>
      </c>
      <c r="K4547" t="str">
        <f>TEXT(sales[[#This Row],[Order Date]],"mmmm")</f>
        <v>April</v>
      </c>
    </row>
    <row r="4548" spans="1:11" ht="14.25" customHeight="1" x14ac:dyDescent="0.3">
      <c r="A4548" s="3">
        <v>45035</v>
      </c>
      <c r="B4548" t="s">
        <v>422</v>
      </c>
      <c r="C4548" t="s">
        <v>27</v>
      </c>
      <c r="D4548" t="s">
        <v>11</v>
      </c>
      <c r="E4548" t="s">
        <v>24</v>
      </c>
      <c r="F4548" t="s">
        <v>116</v>
      </c>
      <c r="G4548">
        <v>73.2</v>
      </c>
      <c r="H4548">
        <v>5</v>
      </c>
      <c r="I4548">
        <v>21.23</v>
      </c>
      <c r="J4548" t="str">
        <f>TEXT(sales[[#This Row],[Order Date]],"yyyy")</f>
        <v>2023</v>
      </c>
      <c r="K4548" t="str">
        <f>TEXT(sales[[#This Row],[Order Date]],"mmmm")</f>
        <v>April</v>
      </c>
    </row>
    <row r="4549" spans="1:11" ht="14.25" customHeight="1" x14ac:dyDescent="0.3">
      <c r="A4549" s="3">
        <v>45035</v>
      </c>
      <c r="B4549" t="s">
        <v>422</v>
      </c>
      <c r="C4549" t="s">
        <v>27</v>
      </c>
      <c r="D4549" t="s">
        <v>11</v>
      </c>
      <c r="E4549" t="s">
        <v>20</v>
      </c>
      <c r="F4549" t="s">
        <v>1225</v>
      </c>
      <c r="G4549">
        <v>5.84</v>
      </c>
      <c r="H4549">
        <v>1</v>
      </c>
      <c r="I4549">
        <v>1.97</v>
      </c>
      <c r="J4549" t="str">
        <f>TEXT(sales[[#This Row],[Order Date]],"yyyy")</f>
        <v>2023</v>
      </c>
      <c r="K4549" t="str">
        <f>TEXT(sales[[#This Row],[Order Date]],"mmmm")</f>
        <v>April</v>
      </c>
    </row>
    <row r="4550" spans="1:11" ht="14.25" customHeight="1" x14ac:dyDescent="0.3">
      <c r="A4550" s="3">
        <v>45035</v>
      </c>
      <c r="B4550" t="s">
        <v>422</v>
      </c>
      <c r="C4550" t="s">
        <v>27</v>
      </c>
      <c r="D4550" t="s">
        <v>11</v>
      </c>
      <c r="E4550" t="s">
        <v>12</v>
      </c>
      <c r="F4550" t="s">
        <v>1924</v>
      </c>
      <c r="G4550">
        <v>22.72</v>
      </c>
      <c r="H4550">
        <v>4</v>
      </c>
      <c r="I4550">
        <v>10.220000000000001</v>
      </c>
      <c r="J4550" t="str">
        <f>TEXT(sales[[#This Row],[Order Date]],"yyyy")</f>
        <v>2023</v>
      </c>
      <c r="K4550" t="str">
        <f>TEXT(sales[[#This Row],[Order Date]],"mmmm")</f>
        <v>April</v>
      </c>
    </row>
    <row r="4551" spans="1:11" ht="14.25" customHeight="1" x14ac:dyDescent="0.3">
      <c r="A4551" s="3">
        <v>45035</v>
      </c>
      <c r="B4551" t="s">
        <v>422</v>
      </c>
      <c r="C4551" t="s">
        <v>27</v>
      </c>
      <c r="D4551" t="s">
        <v>11</v>
      </c>
      <c r="E4551" t="s">
        <v>20</v>
      </c>
      <c r="F4551" t="s">
        <v>1792</v>
      </c>
      <c r="G4551">
        <v>9.34</v>
      </c>
      <c r="H4551">
        <v>3</v>
      </c>
      <c r="I4551">
        <v>3.27</v>
      </c>
      <c r="J4551" t="str">
        <f>TEXT(sales[[#This Row],[Order Date]],"yyyy")</f>
        <v>2023</v>
      </c>
      <c r="K4551" t="str">
        <f>TEXT(sales[[#This Row],[Order Date]],"mmmm")</f>
        <v>April</v>
      </c>
    </row>
    <row r="4552" spans="1:11" ht="14.25" customHeight="1" x14ac:dyDescent="0.3">
      <c r="A4552" s="3">
        <v>45035</v>
      </c>
      <c r="B4552" t="s">
        <v>405</v>
      </c>
      <c r="C4552" t="s">
        <v>149</v>
      </c>
      <c r="D4552" t="s">
        <v>39</v>
      </c>
      <c r="E4552" t="s">
        <v>40</v>
      </c>
      <c r="F4552" t="s">
        <v>2345</v>
      </c>
      <c r="G4552">
        <v>25.98</v>
      </c>
      <c r="H4552">
        <v>2</v>
      </c>
      <c r="I4552">
        <v>0.78</v>
      </c>
      <c r="J4552" t="str">
        <f>TEXT(sales[[#This Row],[Order Date]],"yyyy")</f>
        <v>2023</v>
      </c>
      <c r="K4552" t="str">
        <f>TEXT(sales[[#This Row],[Order Date]],"mmmm")</f>
        <v>April</v>
      </c>
    </row>
    <row r="4553" spans="1:11" ht="14.25" customHeight="1" x14ac:dyDescent="0.3">
      <c r="A4553" s="3">
        <v>45035</v>
      </c>
      <c r="B4553" t="s">
        <v>405</v>
      </c>
      <c r="C4553" t="s">
        <v>149</v>
      </c>
      <c r="D4553" t="s">
        <v>11</v>
      </c>
      <c r="E4553" t="s">
        <v>24</v>
      </c>
      <c r="F4553" t="s">
        <v>890</v>
      </c>
      <c r="G4553">
        <v>3.28</v>
      </c>
      <c r="H4553">
        <v>2</v>
      </c>
      <c r="I4553">
        <v>1.48</v>
      </c>
      <c r="J4553" t="str">
        <f>TEXT(sales[[#This Row],[Order Date]],"yyyy")</f>
        <v>2023</v>
      </c>
      <c r="K4553" t="str">
        <f>TEXT(sales[[#This Row],[Order Date]],"mmmm")</f>
        <v>April</v>
      </c>
    </row>
    <row r="4554" spans="1:11" ht="14.25" customHeight="1" x14ac:dyDescent="0.3">
      <c r="A4554" s="3">
        <v>45035</v>
      </c>
      <c r="B4554" t="s">
        <v>405</v>
      </c>
      <c r="C4554" t="s">
        <v>149</v>
      </c>
      <c r="D4554" t="s">
        <v>11</v>
      </c>
      <c r="E4554" t="s">
        <v>18</v>
      </c>
      <c r="F4554" t="s">
        <v>153</v>
      </c>
      <c r="G4554">
        <v>459.88</v>
      </c>
      <c r="H4554">
        <v>4</v>
      </c>
      <c r="I4554">
        <v>13.8</v>
      </c>
      <c r="J4554" t="str">
        <f>TEXT(sales[[#This Row],[Order Date]],"yyyy")</f>
        <v>2023</v>
      </c>
      <c r="K4554" t="str">
        <f>TEXT(sales[[#This Row],[Order Date]],"mmmm")</f>
        <v>April</v>
      </c>
    </row>
    <row r="4555" spans="1:11" ht="14.25" customHeight="1" x14ac:dyDescent="0.3">
      <c r="A4555" s="3">
        <v>45035</v>
      </c>
      <c r="B4555" t="s">
        <v>405</v>
      </c>
      <c r="C4555" t="s">
        <v>149</v>
      </c>
      <c r="D4555" t="s">
        <v>11</v>
      </c>
      <c r="E4555" t="s">
        <v>200</v>
      </c>
      <c r="F4555" t="s">
        <v>870</v>
      </c>
      <c r="G4555">
        <v>7.76</v>
      </c>
      <c r="H4555">
        <v>2</v>
      </c>
      <c r="I4555">
        <v>2.25</v>
      </c>
      <c r="J4555" t="str">
        <f>TEXT(sales[[#This Row],[Order Date]],"yyyy")</f>
        <v>2023</v>
      </c>
      <c r="K4555" t="str">
        <f>TEXT(sales[[#This Row],[Order Date]],"mmmm")</f>
        <v>April</v>
      </c>
    </row>
    <row r="4556" spans="1:11" ht="14.25" customHeight="1" x14ac:dyDescent="0.3">
      <c r="A4556" s="3">
        <v>45035</v>
      </c>
      <c r="B4556" t="s">
        <v>405</v>
      </c>
      <c r="C4556" t="s">
        <v>149</v>
      </c>
      <c r="D4556" t="s">
        <v>11</v>
      </c>
      <c r="E4556" t="s">
        <v>24</v>
      </c>
      <c r="F4556" t="s">
        <v>2055</v>
      </c>
      <c r="G4556">
        <v>71.959999999999994</v>
      </c>
      <c r="H4556">
        <v>2</v>
      </c>
      <c r="I4556">
        <v>17.989999999999998</v>
      </c>
      <c r="J4556" t="str">
        <f>TEXT(sales[[#This Row],[Order Date]],"yyyy")</f>
        <v>2023</v>
      </c>
      <c r="K4556" t="str">
        <f>TEXT(sales[[#This Row],[Order Date]],"mmmm")</f>
        <v>April</v>
      </c>
    </row>
    <row r="4557" spans="1:11" ht="14.25" customHeight="1" x14ac:dyDescent="0.3">
      <c r="A4557" s="3">
        <v>45035</v>
      </c>
      <c r="B4557" t="s">
        <v>405</v>
      </c>
      <c r="C4557" t="s">
        <v>149</v>
      </c>
      <c r="D4557" t="s">
        <v>11</v>
      </c>
      <c r="E4557" t="s">
        <v>200</v>
      </c>
      <c r="F4557" t="s">
        <v>2215</v>
      </c>
      <c r="G4557">
        <v>54.9</v>
      </c>
      <c r="H4557">
        <v>5</v>
      </c>
      <c r="I4557">
        <v>15.37</v>
      </c>
      <c r="J4557" t="str">
        <f>TEXT(sales[[#This Row],[Order Date]],"yyyy")</f>
        <v>2023</v>
      </c>
      <c r="K4557" t="str">
        <f>TEXT(sales[[#This Row],[Order Date]],"mmmm")</f>
        <v>April</v>
      </c>
    </row>
    <row r="4558" spans="1:11" ht="14.25" customHeight="1" x14ac:dyDescent="0.3">
      <c r="A4558" s="3">
        <v>45035</v>
      </c>
      <c r="B4558" t="s">
        <v>405</v>
      </c>
      <c r="C4558" t="s">
        <v>149</v>
      </c>
      <c r="D4558" t="s">
        <v>11</v>
      </c>
      <c r="E4558" t="s">
        <v>20</v>
      </c>
      <c r="F4558" t="s">
        <v>886</v>
      </c>
      <c r="G4558">
        <v>9.2799999999999994</v>
      </c>
      <c r="H4558">
        <v>2</v>
      </c>
      <c r="I4558">
        <v>3.25</v>
      </c>
      <c r="J4558" t="str">
        <f>TEXT(sales[[#This Row],[Order Date]],"yyyy")</f>
        <v>2023</v>
      </c>
      <c r="K4558" t="str">
        <f>TEXT(sales[[#This Row],[Order Date]],"mmmm")</f>
        <v>April</v>
      </c>
    </row>
    <row r="4559" spans="1:11" ht="14.25" customHeight="1" x14ac:dyDescent="0.3">
      <c r="A4559" s="3">
        <v>45037</v>
      </c>
      <c r="B4559" t="s">
        <v>1463</v>
      </c>
      <c r="C4559" t="s">
        <v>15</v>
      </c>
      <c r="D4559" t="s">
        <v>11</v>
      </c>
      <c r="E4559" t="s">
        <v>18</v>
      </c>
      <c r="F4559" t="s">
        <v>909</v>
      </c>
      <c r="G4559">
        <v>102.34</v>
      </c>
      <c r="H4559">
        <v>4</v>
      </c>
      <c r="I4559">
        <v>-12.79</v>
      </c>
      <c r="J4559" t="str">
        <f>TEXT(sales[[#This Row],[Order Date]],"yyyy")</f>
        <v>2023</v>
      </c>
      <c r="K4559" t="str">
        <f>TEXT(sales[[#This Row],[Order Date]],"mmmm")</f>
        <v>April</v>
      </c>
    </row>
    <row r="4560" spans="1:11" ht="14.25" customHeight="1" x14ac:dyDescent="0.3">
      <c r="A4560" s="3">
        <v>45037</v>
      </c>
      <c r="B4560" t="s">
        <v>1463</v>
      </c>
      <c r="C4560" t="s">
        <v>15</v>
      </c>
      <c r="D4560" t="s">
        <v>11</v>
      </c>
      <c r="E4560" t="s">
        <v>92</v>
      </c>
      <c r="F4560" t="s">
        <v>2007</v>
      </c>
      <c r="G4560">
        <v>48.79</v>
      </c>
      <c r="H4560">
        <v>3</v>
      </c>
      <c r="I4560">
        <v>-126.86</v>
      </c>
      <c r="J4560" t="str">
        <f>TEXT(sales[[#This Row],[Order Date]],"yyyy")</f>
        <v>2023</v>
      </c>
      <c r="K4560" t="str">
        <f>TEXT(sales[[#This Row],[Order Date]],"mmmm")</f>
        <v>April</v>
      </c>
    </row>
    <row r="4561" spans="1:11" ht="14.25" customHeight="1" x14ac:dyDescent="0.3">
      <c r="A4561" s="3">
        <v>45037</v>
      </c>
      <c r="B4561" t="s">
        <v>1463</v>
      </c>
      <c r="C4561" t="s">
        <v>15</v>
      </c>
      <c r="D4561" t="s">
        <v>11</v>
      </c>
      <c r="E4561" t="s">
        <v>20</v>
      </c>
      <c r="F4561" t="s">
        <v>1112</v>
      </c>
      <c r="G4561">
        <v>44.85</v>
      </c>
      <c r="H4561">
        <v>8</v>
      </c>
      <c r="I4561">
        <v>-67.27</v>
      </c>
      <c r="J4561" t="str">
        <f>TEXT(sales[[#This Row],[Order Date]],"yyyy")</f>
        <v>2023</v>
      </c>
      <c r="K4561" t="str">
        <f>TEXT(sales[[#This Row],[Order Date]],"mmmm")</f>
        <v>April</v>
      </c>
    </row>
    <row r="4562" spans="1:11" ht="14.25" customHeight="1" x14ac:dyDescent="0.3">
      <c r="A4562" s="3">
        <v>45037</v>
      </c>
      <c r="B4562" t="s">
        <v>1339</v>
      </c>
      <c r="C4562" t="s">
        <v>164</v>
      </c>
      <c r="D4562" t="s">
        <v>11</v>
      </c>
      <c r="E4562" t="s">
        <v>20</v>
      </c>
      <c r="F4562" t="s">
        <v>2267</v>
      </c>
      <c r="G4562">
        <v>8.32</v>
      </c>
      <c r="H4562">
        <v>5</v>
      </c>
      <c r="I4562">
        <v>2.81</v>
      </c>
      <c r="J4562" t="str">
        <f>TEXT(sales[[#This Row],[Order Date]],"yyyy")</f>
        <v>2023</v>
      </c>
      <c r="K4562" t="str">
        <f>TEXT(sales[[#This Row],[Order Date]],"mmmm")</f>
        <v>April</v>
      </c>
    </row>
    <row r="4563" spans="1:11" ht="14.25" customHeight="1" x14ac:dyDescent="0.3">
      <c r="A4563" s="3">
        <v>45037</v>
      </c>
      <c r="B4563" t="s">
        <v>1719</v>
      </c>
      <c r="C4563" t="s">
        <v>613</v>
      </c>
      <c r="D4563" t="s">
        <v>11</v>
      </c>
      <c r="E4563" t="s">
        <v>24</v>
      </c>
      <c r="F4563" t="s">
        <v>2144</v>
      </c>
      <c r="G4563">
        <v>15.48</v>
      </c>
      <c r="H4563">
        <v>3</v>
      </c>
      <c r="I4563">
        <v>4.49</v>
      </c>
      <c r="J4563" t="str">
        <f>TEXT(sales[[#This Row],[Order Date]],"yyyy")</f>
        <v>2023</v>
      </c>
      <c r="K4563" t="str">
        <f>TEXT(sales[[#This Row],[Order Date]],"mmmm")</f>
        <v>April</v>
      </c>
    </row>
    <row r="4564" spans="1:11" ht="14.25" customHeight="1" x14ac:dyDescent="0.3">
      <c r="A4564" s="3">
        <v>45037</v>
      </c>
      <c r="B4564" t="s">
        <v>1719</v>
      </c>
      <c r="C4564" t="s">
        <v>613</v>
      </c>
      <c r="D4564" t="s">
        <v>11</v>
      </c>
      <c r="E4564" t="s">
        <v>12</v>
      </c>
      <c r="F4564" t="s">
        <v>455</v>
      </c>
      <c r="G4564">
        <v>51.84</v>
      </c>
      <c r="H4564">
        <v>8</v>
      </c>
      <c r="I4564">
        <v>24.88</v>
      </c>
      <c r="J4564" t="str">
        <f>TEXT(sales[[#This Row],[Order Date]],"yyyy")</f>
        <v>2023</v>
      </c>
      <c r="K4564" t="str">
        <f>TEXT(sales[[#This Row],[Order Date]],"mmmm")</f>
        <v>April</v>
      </c>
    </row>
    <row r="4565" spans="1:11" ht="14.25" customHeight="1" x14ac:dyDescent="0.3">
      <c r="A4565" s="3">
        <v>45038</v>
      </c>
      <c r="B4565" t="s">
        <v>1443</v>
      </c>
      <c r="C4565" t="s">
        <v>95</v>
      </c>
      <c r="D4565" t="s">
        <v>34</v>
      </c>
      <c r="E4565" t="s">
        <v>47</v>
      </c>
      <c r="F4565" t="s">
        <v>281</v>
      </c>
      <c r="G4565">
        <v>23.56</v>
      </c>
      <c r="H4565">
        <v>5</v>
      </c>
      <c r="I4565">
        <v>7.07</v>
      </c>
      <c r="J4565" t="str">
        <f>TEXT(sales[[#This Row],[Order Date]],"yyyy")</f>
        <v>2023</v>
      </c>
      <c r="K4565" t="str">
        <f>TEXT(sales[[#This Row],[Order Date]],"mmmm")</f>
        <v>April</v>
      </c>
    </row>
    <row r="4566" spans="1:11" ht="14.25" customHeight="1" x14ac:dyDescent="0.3">
      <c r="A4566" s="3">
        <v>45038</v>
      </c>
      <c r="B4566" t="s">
        <v>1443</v>
      </c>
      <c r="C4566" t="s">
        <v>95</v>
      </c>
      <c r="D4566" t="s">
        <v>34</v>
      </c>
      <c r="E4566" t="s">
        <v>145</v>
      </c>
      <c r="F4566" t="s">
        <v>404</v>
      </c>
      <c r="G4566">
        <v>1272.6300000000001</v>
      </c>
      <c r="H4566">
        <v>6</v>
      </c>
      <c r="I4566">
        <v>-814.48</v>
      </c>
      <c r="J4566" t="str">
        <f>TEXT(sales[[#This Row],[Order Date]],"yyyy")</f>
        <v>2023</v>
      </c>
      <c r="K4566" t="str">
        <f>TEXT(sales[[#This Row],[Order Date]],"mmmm")</f>
        <v>April</v>
      </c>
    </row>
    <row r="4567" spans="1:11" ht="14.25" customHeight="1" x14ac:dyDescent="0.3">
      <c r="A4567" s="3">
        <v>45038</v>
      </c>
      <c r="B4567" t="s">
        <v>1443</v>
      </c>
      <c r="C4567" t="s">
        <v>95</v>
      </c>
      <c r="D4567" t="s">
        <v>11</v>
      </c>
      <c r="E4567" t="s">
        <v>20</v>
      </c>
      <c r="F4567" t="s">
        <v>1770</v>
      </c>
      <c r="G4567">
        <v>28.49</v>
      </c>
      <c r="H4567">
        <v>5</v>
      </c>
      <c r="I4567">
        <v>-20.89</v>
      </c>
      <c r="J4567" t="str">
        <f>TEXT(sales[[#This Row],[Order Date]],"yyyy")</f>
        <v>2023</v>
      </c>
      <c r="K4567" t="str">
        <f>TEXT(sales[[#This Row],[Order Date]],"mmmm")</f>
        <v>April</v>
      </c>
    </row>
    <row r="4568" spans="1:11" ht="14.25" customHeight="1" x14ac:dyDescent="0.3">
      <c r="A4568" s="3">
        <v>45038</v>
      </c>
      <c r="B4568" t="s">
        <v>1443</v>
      </c>
      <c r="C4568" t="s">
        <v>95</v>
      </c>
      <c r="D4568" t="s">
        <v>11</v>
      </c>
      <c r="E4568" t="s">
        <v>200</v>
      </c>
      <c r="F4568" t="s">
        <v>2497</v>
      </c>
      <c r="G4568">
        <v>185.38</v>
      </c>
      <c r="H4568">
        <v>2</v>
      </c>
      <c r="I4568">
        <v>-34.76</v>
      </c>
      <c r="J4568" t="str">
        <f>TEXT(sales[[#This Row],[Order Date]],"yyyy")</f>
        <v>2023</v>
      </c>
      <c r="K4568" t="str">
        <f>TEXT(sales[[#This Row],[Order Date]],"mmmm")</f>
        <v>April</v>
      </c>
    </row>
    <row r="4569" spans="1:11" ht="14.25" customHeight="1" x14ac:dyDescent="0.3">
      <c r="A4569" s="3">
        <v>45038</v>
      </c>
      <c r="B4569" t="s">
        <v>1443</v>
      </c>
      <c r="C4569" t="s">
        <v>95</v>
      </c>
      <c r="D4569" t="s">
        <v>11</v>
      </c>
      <c r="E4569" t="s">
        <v>92</v>
      </c>
      <c r="F4569" t="s">
        <v>286</v>
      </c>
      <c r="G4569">
        <v>78.27</v>
      </c>
      <c r="H4569">
        <v>2</v>
      </c>
      <c r="I4569">
        <v>5.87</v>
      </c>
      <c r="J4569" t="str">
        <f>TEXT(sales[[#This Row],[Order Date]],"yyyy")</f>
        <v>2023</v>
      </c>
      <c r="K4569" t="str">
        <f>TEXT(sales[[#This Row],[Order Date]],"mmmm")</f>
        <v>April</v>
      </c>
    </row>
    <row r="4570" spans="1:11" ht="14.25" customHeight="1" x14ac:dyDescent="0.3">
      <c r="A4570" s="3">
        <v>45038</v>
      </c>
      <c r="B4570" t="s">
        <v>2498</v>
      </c>
      <c r="C4570" t="s">
        <v>186</v>
      </c>
      <c r="D4570" t="s">
        <v>34</v>
      </c>
      <c r="E4570" t="s">
        <v>47</v>
      </c>
      <c r="F4570" t="s">
        <v>1775</v>
      </c>
      <c r="G4570">
        <v>86.62</v>
      </c>
      <c r="H4570">
        <v>2</v>
      </c>
      <c r="I4570">
        <v>8.66</v>
      </c>
      <c r="J4570" t="str">
        <f>TEXT(sales[[#This Row],[Order Date]],"yyyy")</f>
        <v>2023</v>
      </c>
      <c r="K4570" t="str">
        <f>TEXT(sales[[#This Row],[Order Date]],"mmmm")</f>
        <v>April</v>
      </c>
    </row>
    <row r="4571" spans="1:11" ht="14.25" customHeight="1" x14ac:dyDescent="0.3">
      <c r="A4571" s="3">
        <v>45038</v>
      </c>
      <c r="B4571" t="s">
        <v>2385</v>
      </c>
      <c r="C4571" t="s">
        <v>15</v>
      </c>
      <c r="D4571" t="s">
        <v>11</v>
      </c>
      <c r="E4571" t="s">
        <v>18</v>
      </c>
      <c r="F4571" t="s">
        <v>1245</v>
      </c>
      <c r="G4571">
        <v>23.95</v>
      </c>
      <c r="H4571">
        <v>2</v>
      </c>
      <c r="I4571">
        <v>2.4</v>
      </c>
      <c r="J4571" t="str">
        <f>TEXT(sales[[#This Row],[Order Date]],"yyyy")</f>
        <v>2023</v>
      </c>
      <c r="K4571" t="str">
        <f>TEXT(sales[[#This Row],[Order Date]],"mmmm")</f>
        <v>April</v>
      </c>
    </row>
    <row r="4572" spans="1:11" ht="14.25" customHeight="1" x14ac:dyDescent="0.3">
      <c r="A4572" s="3">
        <v>45038</v>
      </c>
      <c r="B4572" t="s">
        <v>651</v>
      </c>
      <c r="C4572" t="s">
        <v>27</v>
      </c>
      <c r="D4572" t="s">
        <v>34</v>
      </c>
      <c r="E4572" t="s">
        <v>47</v>
      </c>
      <c r="F4572" t="s">
        <v>124</v>
      </c>
      <c r="G4572">
        <v>31.56</v>
      </c>
      <c r="H4572">
        <v>3</v>
      </c>
      <c r="I4572">
        <v>10.41</v>
      </c>
      <c r="J4572" t="str">
        <f>TEXT(sales[[#This Row],[Order Date]],"yyyy")</f>
        <v>2023</v>
      </c>
      <c r="K4572" t="str">
        <f>TEXT(sales[[#This Row],[Order Date]],"mmmm")</f>
        <v>April</v>
      </c>
    </row>
    <row r="4573" spans="1:11" ht="14.25" customHeight="1" x14ac:dyDescent="0.3">
      <c r="A4573" s="3">
        <v>45038</v>
      </c>
      <c r="B4573" t="s">
        <v>77</v>
      </c>
      <c r="C4573" t="s">
        <v>149</v>
      </c>
      <c r="D4573" t="s">
        <v>11</v>
      </c>
      <c r="E4573" t="s">
        <v>24</v>
      </c>
      <c r="F4573" t="s">
        <v>2028</v>
      </c>
      <c r="G4573">
        <v>32.130000000000003</v>
      </c>
      <c r="H4573">
        <v>9</v>
      </c>
      <c r="I4573">
        <v>8.35</v>
      </c>
      <c r="J4573" t="str">
        <f>TEXT(sales[[#This Row],[Order Date]],"yyyy")</f>
        <v>2023</v>
      </c>
      <c r="K4573" t="str">
        <f>TEXT(sales[[#This Row],[Order Date]],"mmmm")</f>
        <v>April</v>
      </c>
    </row>
    <row r="4574" spans="1:11" ht="14.25" customHeight="1" x14ac:dyDescent="0.3">
      <c r="A4574" s="3">
        <v>45038</v>
      </c>
      <c r="B4574" t="s">
        <v>77</v>
      </c>
      <c r="C4574" t="s">
        <v>149</v>
      </c>
      <c r="D4574" t="s">
        <v>11</v>
      </c>
      <c r="E4574" t="s">
        <v>24</v>
      </c>
      <c r="F4574" t="s">
        <v>1000</v>
      </c>
      <c r="G4574">
        <v>2.88</v>
      </c>
      <c r="H4574">
        <v>1</v>
      </c>
      <c r="I4574">
        <v>0.81</v>
      </c>
      <c r="J4574" t="str">
        <f>TEXT(sales[[#This Row],[Order Date]],"yyyy")</f>
        <v>2023</v>
      </c>
      <c r="K4574" t="str">
        <f>TEXT(sales[[#This Row],[Order Date]],"mmmm")</f>
        <v>April</v>
      </c>
    </row>
    <row r="4575" spans="1:11" ht="14.25" customHeight="1" x14ac:dyDescent="0.3">
      <c r="A4575" s="3">
        <v>45039</v>
      </c>
      <c r="B4575" t="s">
        <v>875</v>
      </c>
      <c r="C4575" t="s">
        <v>27</v>
      </c>
      <c r="D4575" t="s">
        <v>11</v>
      </c>
      <c r="E4575" t="s">
        <v>20</v>
      </c>
      <c r="F4575" t="s">
        <v>165</v>
      </c>
      <c r="G4575">
        <v>251.52</v>
      </c>
      <c r="H4575">
        <v>6</v>
      </c>
      <c r="I4575">
        <v>81.739999999999995</v>
      </c>
      <c r="J4575" t="str">
        <f>TEXT(sales[[#This Row],[Order Date]],"yyyy")</f>
        <v>2023</v>
      </c>
      <c r="K4575" t="str">
        <f>TEXT(sales[[#This Row],[Order Date]],"mmmm")</f>
        <v>April</v>
      </c>
    </row>
    <row r="4576" spans="1:11" ht="14.25" customHeight="1" x14ac:dyDescent="0.3">
      <c r="A4576" s="3">
        <v>45039</v>
      </c>
      <c r="B4576" t="s">
        <v>875</v>
      </c>
      <c r="C4576" t="s">
        <v>27</v>
      </c>
      <c r="D4576" t="s">
        <v>39</v>
      </c>
      <c r="E4576" t="s">
        <v>52</v>
      </c>
      <c r="F4576" t="s">
        <v>502</v>
      </c>
      <c r="G4576">
        <v>99.99</v>
      </c>
      <c r="H4576">
        <v>1</v>
      </c>
      <c r="I4576">
        <v>35</v>
      </c>
      <c r="J4576" t="str">
        <f>TEXT(sales[[#This Row],[Order Date]],"yyyy")</f>
        <v>2023</v>
      </c>
      <c r="K4576" t="str">
        <f>TEXT(sales[[#This Row],[Order Date]],"mmmm")</f>
        <v>April</v>
      </c>
    </row>
    <row r="4577" spans="1:11" ht="14.25" customHeight="1" x14ac:dyDescent="0.3">
      <c r="A4577" s="3">
        <v>45039</v>
      </c>
      <c r="B4577" t="s">
        <v>813</v>
      </c>
      <c r="C4577" t="s">
        <v>245</v>
      </c>
      <c r="D4577" t="s">
        <v>11</v>
      </c>
      <c r="E4577" t="s">
        <v>12</v>
      </c>
      <c r="F4577" t="s">
        <v>2499</v>
      </c>
      <c r="G4577">
        <v>36.24</v>
      </c>
      <c r="H4577">
        <v>5</v>
      </c>
      <c r="I4577">
        <v>11.33</v>
      </c>
      <c r="J4577" t="str">
        <f>TEXT(sales[[#This Row],[Order Date]],"yyyy")</f>
        <v>2023</v>
      </c>
      <c r="K4577" t="str">
        <f>TEXT(sales[[#This Row],[Order Date]],"mmmm")</f>
        <v>April</v>
      </c>
    </row>
    <row r="4578" spans="1:11" ht="14.25" customHeight="1" x14ac:dyDescent="0.3">
      <c r="A4578" s="3">
        <v>45039</v>
      </c>
      <c r="B4578" t="s">
        <v>2107</v>
      </c>
      <c r="C4578" t="s">
        <v>78</v>
      </c>
      <c r="D4578" t="s">
        <v>11</v>
      </c>
      <c r="E4578" t="s">
        <v>12</v>
      </c>
      <c r="F4578" t="s">
        <v>2500</v>
      </c>
      <c r="G4578">
        <v>108.34</v>
      </c>
      <c r="H4578">
        <v>6</v>
      </c>
      <c r="I4578">
        <v>37.92</v>
      </c>
      <c r="J4578" t="str">
        <f>TEXT(sales[[#This Row],[Order Date]],"yyyy")</f>
        <v>2023</v>
      </c>
      <c r="K4578" t="str">
        <f>TEXT(sales[[#This Row],[Order Date]],"mmmm")</f>
        <v>April</v>
      </c>
    </row>
    <row r="4579" spans="1:11" ht="14.25" customHeight="1" x14ac:dyDescent="0.3">
      <c r="A4579" s="3">
        <v>45039</v>
      </c>
      <c r="B4579" t="s">
        <v>2107</v>
      </c>
      <c r="C4579" t="s">
        <v>78</v>
      </c>
      <c r="D4579" t="s">
        <v>11</v>
      </c>
      <c r="E4579" t="s">
        <v>18</v>
      </c>
      <c r="F4579" t="s">
        <v>111</v>
      </c>
      <c r="G4579">
        <v>55.92</v>
      </c>
      <c r="H4579">
        <v>5</v>
      </c>
      <c r="I4579">
        <v>6.29</v>
      </c>
      <c r="J4579" t="str">
        <f>TEXT(sales[[#This Row],[Order Date]],"yyyy")</f>
        <v>2023</v>
      </c>
      <c r="K4579" t="str">
        <f>TEXT(sales[[#This Row],[Order Date]],"mmmm")</f>
        <v>April</v>
      </c>
    </row>
    <row r="4580" spans="1:11" ht="14.25" customHeight="1" x14ac:dyDescent="0.3">
      <c r="A4580" s="3">
        <v>45039</v>
      </c>
      <c r="B4580" t="s">
        <v>2107</v>
      </c>
      <c r="C4580" t="s">
        <v>78</v>
      </c>
      <c r="D4580" t="s">
        <v>11</v>
      </c>
      <c r="E4580" t="s">
        <v>12</v>
      </c>
      <c r="F4580" t="s">
        <v>1294</v>
      </c>
      <c r="G4580">
        <v>78.3</v>
      </c>
      <c r="H4580">
        <v>2</v>
      </c>
      <c r="I4580">
        <v>29.36</v>
      </c>
      <c r="J4580" t="str">
        <f>TEXT(sales[[#This Row],[Order Date]],"yyyy")</f>
        <v>2023</v>
      </c>
      <c r="K4580" t="str">
        <f>TEXT(sales[[#This Row],[Order Date]],"mmmm")</f>
        <v>April</v>
      </c>
    </row>
    <row r="4581" spans="1:11" ht="14.25" customHeight="1" x14ac:dyDescent="0.3">
      <c r="A4581" s="3">
        <v>45039</v>
      </c>
      <c r="B4581" t="s">
        <v>2383</v>
      </c>
      <c r="C4581" t="s">
        <v>27</v>
      </c>
      <c r="D4581" t="s">
        <v>11</v>
      </c>
      <c r="E4581" t="s">
        <v>20</v>
      </c>
      <c r="F4581" t="s">
        <v>522</v>
      </c>
      <c r="G4581">
        <v>18.09</v>
      </c>
      <c r="H4581">
        <v>7</v>
      </c>
      <c r="I4581">
        <v>6.56</v>
      </c>
      <c r="J4581" t="str">
        <f>TEXT(sales[[#This Row],[Order Date]],"yyyy")</f>
        <v>2023</v>
      </c>
      <c r="K4581" t="str">
        <f>TEXT(sales[[#This Row],[Order Date]],"mmmm")</f>
        <v>April</v>
      </c>
    </row>
    <row r="4582" spans="1:11" ht="14.25" customHeight="1" x14ac:dyDescent="0.3">
      <c r="A4582" s="3">
        <v>45039</v>
      </c>
      <c r="B4582" t="s">
        <v>2383</v>
      </c>
      <c r="C4582" t="s">
        <v>27</v>
      </c>
      <c r="D4582" t="s">
        <v>11</v>
      </c>
      <c r="E4582" t="s">
        <v>63</v>
      </c>
      <c r="F4582" t="s">
        <v>1964</v>
      </c>
      <c r="G4582">
        <v>71.97</v>
      </c>
      <c r="H4582">
        <v>3</v>
      </c>
      <c r="I4582">
        <v>35.99</v>
      </c>
      <c r="J4582" t="str">
        <f>TEXT(sales[[#This Row],[Order Date]],"yyyy")</f>
        <v>2023</v>
      </c>
      <c r="K4582" t="str">
        <f>TEXT(sales[[#This Row],[Order Date]],"mmmm")</f>
        <v>April</v>
      </c>
    </row>
    <row r="4583" spans="1:11" ht="14.25" customHeight="1" x14ac:dyDescent="0.3">
      <c r="A4583" s="3">
        <v>45040</v>
      </c>
      <c r="B4583" t="s">
        <v>2222</v>
      </c>
      <c r="C4583" t="s">
        <v>10</v>
      </c>
      <c r="D4583" t="s">
        <v>39</v>
      </c>
      <c r="E4583" t="s">
        <v>52</v>
      </c>
      <c r="F4583" t="s">
        <v>66</v>
      </c>
      <c r="G4583">
        <v>258.7</v>
      </c>
      <c r="H4583">
        <v>3</v>
      </c>
      <c r="I4583">
        <v>64.67</v>
      </c>
      <c r="J4583" t="str">
        <f>TEXT(sales[[#This Row],[Order Date]],"yyyy")</f>
        <v>2023</v>
      </c>
      <c r="K4583" t="str">
        <f>TEXT(sales[[#This Row],[Order Date]],"mmmm")</f>
        <v>April</v>
      </c>
    </row>
    <row r="4584" spans="1:11" ht="14.25" customHeight="1" x14ac:dyDescent="0.3">
      <c r="A4584" s="3">
        <v>45040</v>
      </c>
      <c r="B4584" t="s">
        <v>965</v>
      </c>
      <c r="C4584" t="s">
        <v>27</v>
      </c>
      <c r="D4584" t="s">
        <v>11</v>
      </c>
      <c r="E4584" t="s">
        <v>20</v>
      </c>
      <c r="F4584" t="s">
        <v>897</v>
      </c>
      <c r="G4584">
        <v>3.98</v>
      </c>
      <c r="H4584">
        <v>1</v>
      </c>
      <c r="I4584">
        <v>1.39</v>
      </c>
      <c r="J4584" t="str">
        <f>TEXT(sales[[#This Row],[Order Date]],"yyyy")</f>
        <v>2023</v>
      </c>
      <c r="K4584" t="str">
        <f>TEXT(sales[[#This Row],[Order Date]],"mmmm")</f>
        <v>April</v>
      </c>
    </row>
    <row r="4585" spans="1:11" ht="14.25" customHeight="1" x14ac:dyDescent="0.3">
      <c r="A4585" s="3">
        <v>45040</v>
      </c>
      <c r="B4585" t="s">
        <v>2501</v>
      </c>
      <c r="C4585" t="s">
        <v>278</v>
      </c>
      <c r="D4585" t="s">
        <v>11</v>
      </c>
      <c r="E4585" t="s">
        <v>12</v>
      </c>
      <c r="F4585" t="s">
        <v>493</v>
      </c>
      <c r="G4585">
        <v>15.55</v>
      </c>
      <c r="H4585">
        <v>3</v>
      </c>
      <c r="I4585">
        <v>5.44</v>
      </c>
      <c r="J4585" t="str">
        <f>TEXT(sales[[#This Row],[Order Date]],"yyyy")</f>
        <v>2023</v>
      </c>
      <c r="K4585" t="str">
        <f>TEXT(sales[[#This Row],[Order Date]],"mmmm")</f>
        <v>April</v>
      </c>
    </row>
    <row r="4586" spans="1:11" ht="14.25" customHeight="1" x14ac:dyDescent="0.3">
      <c r="A4586" s="3">
        <v>45040</v>
      </c>
      <c r="B4586" t="s">
        <v>2501</v>
      </c>
      <c r="C4586" t="s">
        <v>278</v>
      </c>
      <c r="D4586" t="s">
        <v>34</v>
      </c>
      <c r="E4586" t="s">
        <v>35</v>
      </c>
      <c r="F4586" t="s">
        <v>1237</v>
      </c>
      <c r="G4586">
        <v>1325.76</v>
      </c>
      <c r="H4586">
        <v>6</v>
      </c>
      <c r="I4586">
        <v>149.15</v>
      </c>
      <c r="J4586" t="str">
        <f>TEXT(sales[[#This Row],[Order Date]],"yyyy")</f>
        <v>2023</v>
      </c>
      <c r="K4586" t="str">
        <f>TEXT(sales[[#This Row],[Order Date]],"mmmm")</f>
        <v>April</v>
      </c>
    </row>
    <row r="4587" spans="1:11" ht="14.25" customHeight="1" x14ac:dyDescent="0.3">
      <c r="A4587" s="3">
        <v>45040</v>
      </c>
      <c r="B4587" t="s">
        <v>2501</v>
      </c>
      <c r="C4587" t="s">
        <v>278</v>
      </c>
      <c r="D4587" t="s">
        <v>11</v>
      </c>
      <c r="E4587" t="s">
        <v>20</v>
      </c>
      <c r="F4587" t="s">
        <v>1280</v>
      </c>
      <c r="G4587">
        <v>3.11</v>
      </c>
      <c r="H4587">
        <v>2</v>
      </c>
      <c r="I4587">
        <v>-2.1800000000000002</v>
      </c>
      <c r="J4587" t="str">
        <f>TEXT(sales[[#This Row],[Order Date]],"yyyy")</f>
        <v>2023</v>
      </c>
      <c r="K4587" t="str">
        <f>TEXT(sales[[#This Row],[Order Date]],"mmmm")</f>
        <v>April</v>
      </c>
    </row>
    <row r="4588" spans="1:11" ht="14.25" customHeight="1" x14ac:dyDescent="0.3">
      <c r="A4588" s="3">
        <v>45041</v>
      </c>
      <c r="B4588" t="s">
        <v>1004</v>
      </c>
      <c r="C4588" t="s">
        <v>23</v>
      </c>
      <c r="D4588" t="s">
        <v>39</v>
      </c>
      <c r="E4588" t="s">
        <v>40</v>
      </c>
      <c r="F4588" t="s">
        <v>87</v>
      </c>
      <c r="G4588">
        <v>82.8</v>
      </c>
      <c r="H4588">
        <v>2</v>
      </c>
      <c r="I4588">
        <v>-20.7</v>
      </c>
      <c r="J4588" t="str">
        <f>TEXT(sales[[#This Row],[Order Date]],"yyyy")</f>
        <v>2023</v>
      </c>
      <c r="K4588" t="str">
        <f>TEXT(sales[[#This Row],[Order Date]],"mmmm")</f>
        <v>April</v>
      </c>
    </row>
    <row r="4589" spans="1:11" ht="14.25" customHeight="1" x14ac:dyDescent="0.3">
      <c r="A4589" s="3">
        <v>45041</v>
      </c>
      <c r="B4589" t="s">
        <v>1004</v>
      </c>
      <c r="C4589" t="s">
        <v>23</v>
      </c>
      <c r="D4589" t="s">
        <v>11</v>
      </c>
      <c r="E4589" t="s">
        <v>20</v>
      </c>
      <c r="F4589" t="s">
        <v>2399</v>
      </c>
      <c r="G4589">
        <v>20.72</v>
      </c>
      <c r="H4589">
        <v>2</v>
      </c>
      <c r="I4589">
        <v>-13.82</v>
      </c>
      <c r="J4589" t="str">
        <f>TEXT(sales[[#This Row],[Order Date]],"yyyy")</f>
        <v>2023</v>
      </c>
      <c r="K4589" t="str">
        <f>TEXT(sales[[#This Row],[Order Date]],"mmmm")</f>
        <v>April</v>
      </c>
    </row>
    <row r="4590" spans="1:11" ht="14.25" customHeight="1" x14ac:dyDescent="0.3">
      <c r="A4590" s="3">
        <v>45041</v>
      </c>
      <c r="B4590" t="s">
        <v>1004</v>
      </c>
      <c r="C4590" t="s">
        <v>23</v>
      </c>
      <c r="D4590" t="s">
        <v>11</v>
      </c>
      <c r="E4590" t="s">
        <v>20</v>
      </c>
      <c r="F4590" t="s">
        <v>980</v>
      </c>
      <c r="G4590">
        <v>4.9000000000000004</v>
      </c>
      <c r="H4590">
        <v>3</v>
      </c>
      <c r="I4590">
        <v>-3.43</v>
      </c>
      <c r="J4590" t="str">
        <f>TEXT(sales[[#This Row],[Order Date]],"yyyy")</f>
        <v>2023</v>
      </c>
      <c r="K4590" t="str">
        <f>TEXT(sales[[#This Row],[Order Date]],"mmmm")</f>
        <v>April</v>
      </c>
    </row>
    <row r="4591" spans="1:11" ht="14.25" customHeight="1" x14ac:dyDescent="0.3">
      <c r="A4591" s="3">
        <v>45042</v>
      </c>
      <c r="B4591" t="s">
        <v>1663</v>
      </c>
      <c r="C4591" t="s">
        <v>149</v>
      </c>
      <c r="D4591" t="s">
        <v>34</v>
      </c>
      <c r="E4591" t="s">
        <v>35</v>
      </c>
      <c r="F4591" t="s">
        <v>1364</v>
      </c>
      <c r="G4591">
        <v>434.65</v>
      </c>
      <c r="H4591">
        <v>3</v>
      </c>
      <c r="I4591">
        <v>62.78</v>
      </c>
      <c r="J4591" t="str">
        <f>TEXT(sales[[#This Row],[Order Date]],"yyyy")</f>
        <v>2023</v>
      </c>
      <c r="K4591" t="str">
        <f>TEXT(sales[[#This Row],[Order Date]],"mmmm")</f>
        <v>April</v>
      </c>
    </row>
    <row r="4592" spans="1:11" ht="14.25" customHeight="1" x14ac:dyDescent="0.3">
      <c r="A4592" s="3">
        <v>45044</v>
      </c>
      <c r="B4592" t="s">
        <v>1748</v>
      </c>
      <c r="C4592" t="s">
        <v>10</v>
      </c>
      <c r="D4592" t="s">
        <v>39</v>
      </c>
      <c r="E4592" t="s">
        <v>40</v>
      </c>
      <c r="F4592" t="s">
        <v>1347</v>
      </c>
      <c r="G4592">
        <v>369.58</v>
      </c>
      <c r="H4592">
        <v>3</v>
      </c>
      <c r="I4592">
        <v>41.58</v>
      </c>
      <c r="J4592" t="str">
        <f>TEXT(sales[[#This Row],[Order Date]],"yyyy")</f>
        <v>2023</v>
      </c>
      <c r="K4592" t="str">
        <f>TEXT(sales[[#This Row],[Order Date]],"mmmm")</f>
        <v>April</v>
      </c>
    </row>
    <row r="4593" spans="1:11" ht="14.25" customHeight="1" x14ac:dyDescent="0.3">
      <c r="A4593" s="3">
        <v>45044</v>
      </c>
      <c r="B4593" t="s">
        <v>1748</v>
      </c>
      <c r="C4593" t="s">
        <v>10</v>
      </c>
      <c r="D4593" t="s">
        <v>11</v>
      </c>
      <c r="E4593" t="s">
        <v>16</v>
      </c>
      <c r="F4593" t="s">
        <v>2502</v>
      </c>
      <c r="G4593">
        <v>15.71</v>
      </c>
      <c r="H4593">
        <v>4</v>
      </c>
      <c r="I4593">
        <v>5.7</v>
      </c>
      <c r="J4593" t="str">
        <f>TEXT(sales[[#This Row],[Order Date]],"yyyy")</f>
        <v>2023</v>
      </c>
      <c r="K4593" t="str">
        <f>TEXT(sales[[#This Row],[Order Date]],"mmmm")</f>
        <v>April</v>
      </c>
    </row>
    <row r="4594" spans="1:11" ht="14.25" customHeight="1" x14ac:dyDescent="0.3">
      <c r="A4594" s="3">
        <v>45044</v>
      </c>
      <c r="B4594" t="s">
        <v>665</v>
      </c>
      <c r="C4594" t="s">
        <v>278</v>
      </c>
      <c r="D4594" t="s">
        <v>11</v>
      </c>
      <c r="E4594" t="s">
        <v>12</v>
      </c>
      <c r="F4594" t="s">
        <v>936</v>
      </c>
      <c r="G4594">
        <v>29.47</v>
      </c>
      <c r="H4594">
        <v>3</v>
      </c>
      <c r="I4594">
        <v>9.9499999999999993</v>
      </c>
      <c r="J4594" t="str">
        <f>TEXT(sales[[#This Row],[Order Date]],"yyyy")</f>
        <v>2023</v>
      </c>
      <c r="K4594" t="str">
        <f>TEXT(sales[[#This Row],[Order Date]],"mmmm")</f>
        <v>April</v>
      </c>
    </row>
    <row r="4595" spans="1:11" ht="14.25" customHeight="1" x14ac:dyDescent="0.3">
      <c r="A4595" s="3">
        <v>45044</v>
      </c>
      <c r="B4595" t="s">
        <v>2423</v>
      </c>
      <c r="C4595" t="s">
        <v>27</v>
      </c>
      <c r="D4595" t="s">
        <v>34</v>
      </c>
      <c r="E4595" t="s">
        <v>35</v>
      </c>
      <c r="F4595" t="s">
        <v>416</v>
      </c>
      <c r="G4595">
        <v>41.57</v>
      </c>
      <c r="H4595">
        <v>2</v>
      </c>
      <c r="I4595">
        <v>2.6</v>
      </c>
      <c r="J4595" t="str">
        <f>TEXT(sales[[#This Row],[Order Date]],"yyyy")</f>
        <v>2023</v>
      </c>
      <c r="K4595" t="str">
        <f>TEXT(sales[[#This Row],[Order Date]],"mmmm")</f>
        <v>April</v>
      </c>
    </row>
    <row r="4596" spans="1:11" ht="14.25" customHeight="1" x14ac:dyDescent="0.3">
      <c r="A4596" s="3">
        <v>45044</v>
      </c>
      <c r="B4596" t="s">
        <v>2503</v>
      </c>
      <c r="C4596" t="s">
        <v>15</v>
      </c>
      <c r="D4596" t="s">
        <v>34</v>
      </c>
      <c r="E4596" t="s">
        <v>47</v>
      </c>
      <c r="F4596" t="s">
        <v>1085</v>
      </c>
      <c r="G4596">
        <v>30.34</v>
      </c>
      <c r="H4596">
        <v>2</v>
      </c>
      <c r="I4596">
        <v>-31.86</v>
      </c>
      <c r="J4596" t="str">
        <f>TEXT(sales[[#This Row],[Order Date]],"yyyy")</f>
        <v>2023</v>
      </c>
      <c r="K4596" t="str">
        <f>TEXT(sales[[#This Row],[Order Date]],"mmmm")</f>
        <v>April</v>
      </c>
    </row>
    <row r="4597" spans="1:11" ht="14.25" customHeight="1" x14ac:dyDescent="0.3">
      <c r="A4597" s="3">
        <v>45046</v>
      </c>
      <c r="B4597" t="s">
        <v>537</v>
      </c>
      <c r="C4597" t="s">
        <v>149</v>
      </c>
      <c r="D4597" t="s">
        <v>11</v>
      </c>
      <c r="E4597" t="s">
        <v>20</v>
      </c>
      <c r="F4597" t="s">
        <v>941</v>
      </c>
      <c r="G4597">
        <v>7.71</v>
      </c>
      <c r="H4597">
        <v>2</v>
      </c>
      <c r="I4597">
        <v>2.8</v>
      </c>
      <c r="J4597" t="str">
        <f>TEXT(sales[[#This Row],[Order Date]],"yyyy")</f>
        <v>2023</v>
      </c>
      <c r="K4597" t="str">
        <f>TEXT(sales[[#This Row],[Order Date]],"mmmm")</f>
        <v>April</v>
      </c>
    </row>
    <row r="4598" spans="1:11" ht="14.25" customHeight="1" x14ac:dyDescent="0.3">
      <c r="A4598" s="3">
        <v>45046</v>
      </c>
      <c r="B4598" t="s">
        <v>530</v>
      </c>
      <c r="C4598" t="s">
        <v>10</v>
      </c>
      <c r="D4598" t="s">
        <v>34</v>
      </c>
      <c r="E4598" t="s">
        <v>47</v>
      </c>
      <c r="F4598" t="s">
        <v>2015</v>
      </c>
      <c r="G4598">
        <v>22.61</v>
      </c>
      <c r="H4598">
        <v>3</v>
      </c>
      <c r="I4598">
        <v>-10.17</v>
      </c>
      <c r="J4598" t="str">
        <f>TEXT(sales[[#This Row],[Order Date]],"yyyy")</f>
        <v>2023</v>
      </c>
      <c r="K4598" t="str">
        <f>TEXT(sales[[#This Row],[Order Date]],"mmmm")</f>
        <v>April</v>
      </c>
    </row>
    <row r="4599" spans="1:11" ht="14.25" customHeight="1" x14ac:dyDescent="0.3">
      <c r="A4599" s="3">
        <v>45046</v>
      </c>
      <c r="B4599" t="s">
        <v>2242</v>
      </c>
      <c r="C4599" t="s">
        <v>95</v>
      </c>
      <c r="D4599" t="s">
        <v>34</v>
      </c>
      <c r="E4599" t="s">
        <v>47</v>
      </c>
      <c r="F4599" t="s">
        <v>1735</v>
      </c>
      <c r="G4599">
        <v>111.89</v>
      </c>
      <c r="H4599">
        <v>7</v>
      </c>
      <c r="I4599">
        <v>22.38</v>
      </c>
      <c r="J4599" t="str">
        <f>TEXT(sales[[#This Row],[Order Date]],"yyyy")</f>
        <v>2023</v>
      </c>
      <c r="K4599" t="str">
        <f>TEXT(sales[[#This Row],[Order Date]],"mmmm")</f>
        <v>April</v>
      </c>
    </row>
    <row r="4600" spans="1:11" ht="14.25" customHeight="1" x14ac:dyDescent="0.3">
      <c r="A4600" s="3">
        <v>45047</v>
      </c>
      <c r="B4600" t="s">
        <v>722</v>
      </c>
      <c r="C4600" t="s">
        <v>120</v>
      </c>
      <c r="D4600" t="s">
        <v>11</v>
      </c>
      <c r="E4600" t="s">
        <v>16</v>
      </c>
      <c r="F4600" t="s">
        <v>1336</v>
      </c>
      <c r="G4600">
        <v>3.98</v>
      </c>
      <c r="H4600">
        <v>1</v>
      </c>
      <c r="I4600">
        <v>1.29</v>
      </c>
      <c r="J4600" t="str">
        <f>TEXT(sales[[#This Row],[Order Date]],"yyyy")</f>
        <v>2023</v>
      </c>
      <c r="K4600" t="str">
        <f>TEXT(sales[[#This Row],[Order Date]],"mmmm")</f>
        <v>May</v>
      </c>
    </row>
    <row r="4601" spans="1:11" ht="14.25" customHeight="1" x14ac:dyDescent="0.3">
      <c r="A4601" s="3">
        <v>45047</v>
      </c>
      <c r="B4601" t="s">
        <v>722</v>
      </c>
      <c r="C4601" t="s">
        <v>120</v>
      </c>
      <c r="D4601" t="s">
        <v>34</v>
      </c>
      <c r="E4601" t="s">
        <v>145</v>
      </c>
      <c r="F4601" t="s">
        <v>810</v>
      </c>
      <c r="G4601">
        <v>370.62</v>
      </c>
      <c r="H4601">
        <v>3</v>
      </c>
      <c r="I4601">
        <v>-142.07</v>
      </c>
      <c r="J4601" t="str">
        <f>TEXT(sales[[#This Row],[Order Date]],"yyyy")</f>
        <v>2023</v>
      </c>
      <c r="K4601" t="str">
        <f>TEXT(sales[[#This Row],[Order Date]],"mmmm")</f>
        <v>May</v>
      </c>
    </row>
    <row r="4602" spans="1:11" ht="14.25" customHeight="1" x14ac:dyDescent="0.3">
      <c r="A4602" s="3">
        <v>45047</v>
      </c>
      <c r="B4602" t="s">
        <v>722</v>
      </c>
      <c r="C4602" t="s">
        <v>120</v>
      </c>
      <c r="D4602" t="s">
        <v>11</v>
      </c>
      <c r="E4602" t="s">
        <v>20</v>
      </c>
      <c r="F4602" t="s">
        <v>937</v>
      </c>
      <c r="G4602">
        <v>2.74</v>
      </c>
      <c r="H4602">
        <v>2</v>
      </c>
      <c r="I4602">
        <v>-2.0099999999999998</v>
      </c>
      <c r="J4602" t="str">
        <f>TEXT(sales[[#This Row],[Order Date]],"yyyy")</f>
        <v>2023</v>
      </c>
      <c r="K4602" t="str">
        <f>TEXT(sales[[#This Row],[Order Date]],"mmmm")</f>
        <v>May</v>
      </c>
    </row>
    <row r="4603" spans="1:11" ht="14.25" customHeight="1" x14ac:dyDescent="0.3">
      <c r="A4603" s="3">
        <v>45047</v>
      </c>
      <c r="B4603" t="s">
        <v>2504</v>
      </c>
      <c r="C4603" t="s">
        <v>101</v>
      </c>
      <c r="D4603" t="s">
        <v>11</v>
      </c>
      <c r="E4603" t="s">
        <v>12</v>
      </c>
      <c r="F4603" t="s">
        <v>2301</v>
      </c>
      <c r="G4603">
        <v>109.92</v>
      </c>
      <c r="H4603">
        <v>2</v>
      </c>
      <c r="I4603">
        <v>53.86</v>
      </c>
      <c r="J4603" t="str">
        <f>TEXT(sales[[#This Row],[Order Date]],"yyyy")</f>
        <v>2023</v>
      </c>
      <c r="K4603" t="str">
        <f>TEXT(sales[[#This Row],[Order Date]],"mmmm")</f>
        <v>May</v>
      </c>
    </row>
    <row r="4604" spans="1:11" ht="14.25" customHeight="1" x14ac:dyDescent="0.3">
      <c r="A4604" s="3">
        <v>45047</v>
      </c>
      <c r="B4604" t="s">
        <v>2504</v>
      </c>
      <c r="C4604" t="s">
        <v>101</v>
      </c>
      <c r="D4604" t="s">
        <v>11</v>
      </c>
      <c r="E4604" t="s">
        <v>12</v>
      </c>
      <c r="F4604" t="s">
        <v>1149</v>
      </c>
      <c r="G4604">
        <v>19.440000000000001</v>
      </c>
      <c r="H4604">
        <v>3</v>
      </c>
      <c r="I4604">
        <v>9.33</v>
      </c>
      <c r="J4604" t="str">
        <f>TEXT(sales[[#This Row],[Order Date]],"yyyy")</f>
        <v>2023</v>
      </c>
      <c r="K4604" t="str">
        <f>TEXT(sales[[#This Row],[Order Date]],"mmmm")</f>
        <v>May</v>
      </c>
    </row>
    <row r="4605" spans="1:11" ht="14.25" customHeight="1" x14ac:dyDescent="0.3">
      <c r="A4605" s="3">
        <v>45047</v>
      </c>
      <c r="B4605" t="s">
        <v>2504</v>
      </c>
      <c r="C4605" t="s">
        <v>101</v>
      </c>
      <c r="D4605" t="s">
        <v>11</v>
      </c>
      <c r="E4605" t="s">
        <v>24</v>
      </c>
      <c r="F4605" t="s">
        <v>645</v>
      </c>
      <c r="G4605">
        <v>11.16</v>
      </c>
      <c r="H4605">
        <v>2</v>
      </c>
      <c r="I4605">
        <v>4.3499999999999996</v>
      </c>
      <c r="J4605" t="str">
        <f>TEXT(sales[[#This Row],[Order Date]],"yyyy")</f>
        <v>2023</v>
      </c>
      <c r="K4605" t="str">
        <f>TEXT(sales[[#This Row],[Order Date]],"mmmm")</f>
        <v>May</v>
      </c>
    </row>
    <row r="4606" spans="1:11" ht="14.25" customHeight="1" x14ac:dyDescent="0.3">
      <c r="A4606" s="3">
        <v>45048</v>
      </c>
      <c r="B4606" t="s">
        <v>2456</v>
      </c>
      <c r="C4606" t="s">
        <v>10</v>
      </c>
      <c r="D4606" t="s">
        <v>11</v>
      </c>
      <c r="E4606" t="s">
        <v>24</v>
      </c>
      <c r="F4606" t="s">
        <v>2055</v>
      </c>
      <c r="G4606">
        <v>86.35</v>
      </c>
      <c r="H4606">
        <v>3</v>
      </c>
      <c r="I4606">
        <v>5.4</v>
      </c>
      <c r="J4606" t="str">
        <f>TEXT(sales[[#This Row],[Order Date]],"yyyy")</f>
        <v>2023</v>
      </c>
      <c r="K4606" t="str">
        <f>TEXT(sales[[#This Row],[Order Date]],"mmmm")</f>
        <v>May</v>
      </c>
    </row>
    <row r="4607" spans="1:11" ht="14.25" customHeight="1" x14ac:dyDescent="0.3">
      <c r="A4607" s="3">
        <v>45048</v>
      </c>
      <c r="B4607" t="s">
        <v>672</v>
      </c>
      <c r="C4607" t="s">
        <v>149</v>
      </c>
      <c r="D4607" t="s">
        <v>11</v>
      </c>
      <c r="E4607" t="s">
        <v>18</v>
      </c>
      <c r="F4607" t="s">
        <v>2505</v>
      </c>
      <c r="G4607">
        <v>44.94</v>
      </c>
      <c r="H4607">
        <v>3</v>
      </c>
      <c r="I4607">
        <v>12.58</v>
      </c>
      <c r="J4607" t="str">
        <f>TEXT(sales[[#This Row],[Order Date]],"yyyy")</f>
        <v>2023</v>
      </c>
      <c r="K4607" t="str">
        <f>TEXT(sales[[#This Row],[Order Date]],"mmmm")</f>
        <v>May</v>
      </c>
    </row>
    <row r="4608" spans="1:11" ht="14.25" customHeight="1" x14ac:dyDescent="0.3">
      <c r="A4608" s="3">
        <v>45048</v>
      </c>
      <c r="B4608" t="s">
        <v>672</v>
      </c>
      <c r="C4608" t="s">
        <v>149</v>
      </c>
      <c r="D4608" t="s">
        <v>11</v>
      </c>
      <c r="E4608" t="s">
        <v>20</v>
      </c>
      <c r="F4608" t="s">
        <v>1770</v>
      </c>
      <c r="G4608">
        <v>45.58</v>
      </c>
      <c r="H4608">
        <v>3</v>
      </c>
      <c r="I4608">
        <v>15.95</v>
      </c>
      <c r="J4608" t="str">
        <f>TEXT(sales[[#This Row],[Order Date]],"yyyy")</f>
        <v>2023</v>
      </c>
      <c r="K4608" t="str">
        <f>TEXT(sales[[#This Row],[Order Date]],"mmmm")</f>
        <v>May</v>
      </c>
    </row>
    <row r="4609" spans="1:11" ht="14.25" customHeight="1" x14ac:dyDescent="0.3">
      <c r="A4609" s="3">
        <v>45048</v>
      </c>
      <c r="B4609" t="s">
        <v>884</v>
      </c>
      <c r="C4609" t="s">
        <v>245</v>
      </c>
      <c r="D4609" t="s">
        <v>34</v>
      </c>
      <c r="E4609" t="s">
        <v>35</v>
      </c>
      <c r="F4609" t="s">
        <v>416</v>
      </c>
      <c r="G4609">
        <v>187.06</v>
      </c>
      <c r="H4609">
        <v>9</v>
      </c>
      <c r="I4609">
        <v>11.69</v>
      </c>
      <c r="J4609" t="str">
        <f>TEXT(sales[[#This Row],[Order Date]],"yyyy")</f>
        <v>2023</v>
      </c>
      <c r="K4609" t="str">
        <f>TEXT(sales[[#This Row],[Order Date]],"mmmm")</f>
        <v>May</v>
      </c>
    </row>
    <row r="4610" spans="1:11" ht="14.25" customHeight="1" x14ac:dyDescent="0.3">
      <c r="A4610" s="3">
        <v>45048</v>
      </c>
      <c r="B4610" t="s">
        <v>1361</v>
      </c>
      <c r="C4610" t="s">
        <v>10</v>
      </c>
      <c r="D4610" t="s">
        <v>11</v>
      </c>
      <c r="E4610" t="s">
        <v>18</v>
      </c>
      <c r="F4610" t="s">
        <v>211</v>
      </c>
      <c r="G4610">
        <v>18.940000000000001</v>
      </c>
      <c r="H4610">
        <v>3</v>
      </c>
      <c r="I4610">
        <v>-3.79</v>
      </c>
      <c r="J4610" t="str">
        <f>TEXT(sales[[#This Row],[Order Date]],"yyyy")</f>
        <v>2023</v>
      </c>
      <c r="K4610" t="str">
        <f>TEXT(sales[[#This Row],[Order Date]],"mmmm")</f>
        <v>May</v>
      </c>
    </row>
    <row r="4611" spans="1:11" ht="14.25" customHeight="1" x14ac:dyDescent="0.3">
      <c r="A4611" s="3">
        <v>45048</v>
      </c>
      <c r="B4611" t="s">
        <v>1361</v>
      </c>
      <c r="C4611" t="s">
        <v>10</v>
      </c>
      <c r="D4611" t="s">
        <v>11</v>
      </c>
      <c r="E4611" t="s">
        <v>18</v>
      </c>
      <c r="F4611" t="s">
        <v>408</v>
      </c>
      <c r="G4611">
        <v>12.67</v>
      </c>
      <c r="H4611">
        <v>3</v>
      </c>
      <c r="I4611">
        <v>-3.17</v>
      </c>
      <c r="J4611" t="str">
        <f>TEXT(sales[[#This Row],[Order Date]],"yyyy")</f>
        <v>2023</v>
      </c>
      <c r="K4611" t="str">
        <f>TEXT(sales[[#This Row],[Order Date]],"mmmm")</f>
        <v>May</v>
      </c>
    </row>
    <row r="4612" spans="1:11" ht="14.25" customHeight="1" x14ac:dyDescent="0.3">
      <c r="A4612" s="3">
        <v>45048</v>
      </c>
      <c r="B4612" t="s">
        <v>1361</v>
      </c>
      <c r="C4612" t="s">
        <v>10</v>
      </c>
      <c r="D4612" t="s">
        <v>11</v>
      </c>
      <c r="E4612" t="s">
        <v>16</v>
      </c>
      <c r="F4612" t="s">
        <v>2506</v>
      </c>
      <c r="G4612">
        <v>5.04</v>
      </c>
      <c r="H4612">
        <v>2</v>
      </c>
      <c r="I4612">
        <v>1.76</v>
      </c>
      <c r="J4612" t="str">
        <f>TEXT(sales[[#This Row],[Order Date]],"yyyy")</f>
        <v>2023</v>
      </c>
      <c r="K4612" t="str">
        <f>TEXT(sales[[#This Row],[Order Date]],"mmmm")</f>
        <v>May</v>
      </c>
    </row>
    <row r="4613" spans="1:11" ht="14.25" customHeight="1" x14ac:dyDescent="0.3">
      <c r="A4613" s="3">
        <v>45048</v>
      </c>
      <c r="B4613" t="s">
        <v>789</v>
      </c>
      <c r="C4613" t="s">
        <v>10</v>
      </c>
      <c r="D4613" t="s">
        <v>34</v>
      </c>
      <c r="E4613" t="s">
        <v>35</v>
      </c>
      <c r="F4613" t="s">
        <v>1435</v>
      </c>
      <c r="G4613">
        <v>366.74</v>
      </c>
      <c r="H4613">
        <v>4</v>
      </c>
      <c r="I4613">
        <v>-110.02</v>
      </c>
      <c r="J4613" t="str">
        <f>TEXT(sales[[#This Row],[Order Date]],"yyyy")</f>
        <v>2023</v>
      </c>
      <c r="K4613" t="str">
        <f>TEXT(sales[[#This Row],[Order Date]],"mmmm")</f>
        <v>May</v>
      </c>
    </row>
    <row r="4614" spans="1:11" ht="14.25" customHeight="1" x14ac:dyDescent="0.3">
      <c r="A4614" s="3">
        <v>45048</v>
      </c>
      <c r="B4614" t="s">
        <v>525</v>
      </c>
      <c r="C4614" t="s">
        <v>149</v>
      </c>
      <c r="D4614" t="s">
        <v>34</v>
      </c>
      <c r="E4614" t="s">
        <v>47</v>
      </c>
      <c r="F4614" t="s">
        <v>2121</v>
      </c>
      <c r="G4614">
        <v>12.56</v>
      </c>
      <c r="H4614">
        <v>2</v>
      </c>
      <c r="I4614">
        <v>4.0199999999999996</v>
      </c>
      <c r="J4614" t="str">
        <f>TEXT(sales[[#This Row],[Order Date]],"yyyy")</f>
        <v>2023</v>
      </c>
      <c r="K4614" t="str">
        <f>TEXT(sales[[#This Row],[Order Date]],"mmmm")</f>
        <v>May</v>
      </c>
    </row>
    <row r="4615" spans="1:11" ht="14.25" customHeight="1" x14ac:dyDescent="0.3">
      <c r="A4615" s="3">
        <v>45048</v>
      </c>
      <c r="B4615" t="s">
        <v>525</v>
      </c>
      <c r="C4615" t="s">
        <v>149</v>
      </c>
      <c r="D4615" t="s">
        <v>11</v>
      </c>
      <c r="E4615" t="s">
        <v>20</v>
      </c>
      <c r="F4615" t="s">
        <v>911</v>
      </c>
      <c r="G4615">
        <v>90.48</v>
      </c>
      <c r="H4615">
        <v>3</v>
      </c>
      <c r="I4615">
        <v>33.93</v>
      </c>
      <c r="J4615" t="str">
        <f>TEXT(sales[[#This Row],[Order Date]],"yyyy")</f>
        <v>2023</v>
      </c>
      <c r="K4615" t="str">
        <f>TEXT(sales[[#This Row],[Order Date]],"mmmm")</f>
        <v>May</v>
      </c>
    </row>
    <row r="4616" spans="1:11" ht="14.25" customHeight="1" x14ac:dyDescent="0.3">
      <c r="A4616" s="3">
        <v>45048</v>
      </c>
      <c r="B4616" t="s">
        <v>525</v>
      </c>
      <c r="C4616" t="s">
        <v>149</v>
      </c>
      <c r="D4616" t="s">
        <v>11</v>
      </c>
      <c r="E4616" t="s">
        <v>12</v>
      </c>
      <c r="F4616" t="s">
        <v>1403</v>
      </c>
      <c r="G4616">
        <v>13.08</v>
      </c>
      <c r="H4616">
        <v>2</v>
      </c>
      <c r="I4616">
        <v>6.02</v>
      </c>
      <c r="J4616" t="str">
        <f>TEXT(sales[[#This Row],[Order Date]],"yyyy")</f>
        <v>2023</v>
      </c>
      <c r="K4616" t="str">
        <f>TEXT(sales[[#This Row],[Order Date]],"mmmm")</f>
        <v>May</v>
      </c>
    </row>
    <row r="4617" spans="1:11" ht="14.25" customHeight="1" x14ac:dyDescent="0.3">
      <c r="A4617" s="3">
        <v>45048</v>
      </c>
      <c r="B4617" t="s">
        <v>525</v>
      </c>
      <c r="C4617" t="s">
        <v>149</v>
      </c>
      <c r="D4617" t="s">
        <v>34</v>
      </c>
      <c r="E4617" t="s">
        <v>47</v>
      </c>
      <c r="F4617" t="s">
        <v>1545</v>
      </c>
      <c r="G4617">
        <v>214.7</v>
      </c>
      <c r="H4617">
        <v>5</v>
      </c>
      <c r="I4617">
        <v>83.73</v>
      </c>
      <c r="J4617" t="str">
        <f>TEXT(sales[[#This Row],[Order Date]],"yyyy")</f>
        <v>2023</v>
      </c>
      <c r="K4617" t="str">
        <f>TEXT(sales[[#This Row],[Order Date]],"mmmm")</f>
        <v>May</v>
      </c>
    </row>
    <row r="4618" spans="1:11" ht="14.25" customHeight="1" x14ac:dyDescent="0.3">
      <c r="A4618" s="3">
        <v>45049</v>
      </c>
      <c r="B4618" t="s">
        <v>2318</v>
      </c>
      <c r="C4618" t="s">
        <v>15</v>
      </c>
      <c r="D4618" t="s">
        <v>11</v>
      </c>
      <c r="E4618" t="s">
        <v>20</v>
      </c>
      <c r="F4618" t="s">
        <v>2241</v>
      </c>
      <c r="G4618">
        <v>2.1800000000000002</v>
      </c>
      <c r="H4618">
        <v>1</v>
      </c>
      <c r="I4618">
        <v>-3.6</v>
      </c>
      <c r="J4618" t="str">
        <f>TEXT(sales[[#This Row],[Order Date]],"yyyy")</f>
        <v>2023</v>
      </c>
      <c r="K4618" t="str">
        <f>TEXT(sales[[#This Row],[Order Date]],"mmmm")</f>
        <v>May</v>
      </c>
    </row>
    <row r="4619" spans="1:11" ht="14.25" customHeight="1" x14ac:dyDescent="0.3">
      <c r="A4619" s="3">
        <v>45049</v>
      </c>
      <c r="B4619" t="s">
        <v>2318</v>
      </c>
      <c r="C4619" t="s">
        <v>15</v>
      </c>
      <c r="D4619" t="s">
        <v>11</v>
      </c>
      <c r="E4619" t="s">
        <v>24</v>
      </c>
      <c r="F4619" t="s">
        <v>1972</v>
      </c>
      <c r="G4619">
        <v>27.38</v>
      </c>
      <c r="H4619">
        <v>7</v>
      </c>
      <c r="I4619">
        <v>2.74</v>
      </c>
      <c r="J4619" t="str">
        <f>TEXT(sales[[#This Row],[Order Date]],"yyyy")</f>
        <v>2023</v>
      </c>
      <c r="K4619" t="str">
        <f>TEXT(sales[[#This Row],[Order Date]],"mmmm")</f>
        <v>May</v>
      </c>
    </row>
    <row r="4620" spans="1:11" ht="14.25" customHeight="1" x14ac:dyDescent="0.3">
      <c r="A4620" s="3">
        <v>45049</v>
      </c>
      <c r="B4620" t="s">
        <v>2318</v>
      </c>
      <c r="C4620" t="s">
        <v>15</v>
      </c>
      <c r="D4620" t="s">
        <v>11</v>
      </c>
      <c r="E4620" t="s">
        <v>92</v>
      </c>
      <c r="F4620" t="s">
        <v>1118</v>
      </c>
      <c r="G4620">
        <v>26.41</v>
      </c>
      <c r="H4620">
        <v>3</v>
      </c>
      <c r="I4620">
        <v>-71.3</v>
      </c>
      <c r="J4620" t="str">
        <f>TEXT(sales[[#This Row],[Order Date]],"yyyy")</f>
        <v>2023</v>
      </c>
      <c r="K4620" t="str">
        <f>TEXT(sales[[#This Row],[Order Date]],"mmmm")</f>
        <v>May</v>
      </c>
    </row>
    <row r="4621" spans="1:11" ht="14.25" customHeight="1" x14ac:dyDescent="0.3">
      <c r="A4621" s="3">
        <v>45049</v>
      </c>
      <c r="B4621" t="s">
        <v>2507</v>
      </c>
      <c r="C4621" t="s">
        <v>78</v>
      </c>
      <c r="D4621" t="s">
        <v>39</v>
      </c>
      <c r="E4621" t="s">
        <v>52</v>
      </c>
      <c r="F4621" t="s">
        <v>1615</v>
      </c>
      <c r="G4621">
        <v>132.52000000000001</v>
      </c>
      <c r="H4621">
        <v>5</v>
      </c>
      <c r="I4621">
        <v>34.79</v>
      </c>
      <c r="J4621" t="str">
        <f>TEXT(sales[[#This Row],[Order Date]],"yyyy")</f>
        <v>2023</v>
      </c>
      <c r="K4621" t="str">
        <f>TEXT(sales[[#This Row],[Order Date]],"mmmm")</f>
        <v>May</v>
      </c>
    </row>
    <row r="4622" spans="1:11" ht="14.25" customHeight="1" x14ac:dyDescent="0.3">
      <c r="A4622" s="3">
        <v>45049</v>
      </c>
      <c r="B4622" t="s">
        <v>2507</v>
      </c>
      <c r="C4622" t="s">
        <v>78</v>
      </c>
      <c r="D4622" t="s">
        <v>11</v>
      </c>
      <c r="E4622" t="s">
        <v>18</v>
      </c>
      <c r="F4622" t="s">
        <v>1870</v>
      </c>
      <c r="G4622">
        <v>195.64</v>
      </c>
      <c r="H4622">
        <v>5</v>
      </c>
      <c r="I4622">
        <v>-44.02</v>
      </c>
      <c r="J4622" t="str">
        <f>TEXT(sales[[#This Row],[Order Date]],"yyyy")</f>
        <v>2023</v>
      </c>
      <c r="K4622" t="str">
        <f>TEXT(sales[[#This Row],[Order Date]],"mmmm")</f>
        <v>May</v>
      </c>
    </row>
    <row r="4623" spans="1:11" ht="14.25" customHeight="1" x14ac:dyDescent="0.3">
      <c r="A4623" s="3">
        <v>45049</v>
      </c>
      <c r="B4623" t="s">
        <v>2507</v>
      </c>
      <c r="C4623" t="s">
        <v>78</v>
      </c>
      <c r="D4623" t="s">
        <v>34</v>
      </c>
      <c r="E4623" t="s">
        <v>47</v>
      </c>
      <c r="F4623" t="s">
        <v>1362</v>
      </c>
      <c r="G4623">
        <v>51.97</v>
      </c>
      <c r="H4623">
        <v>2</v>
      </c>
      <c r="I4623">
        <v>10.39</v>
      </c>
      <c r="J4623" t="str">
        <f>TEXT(sales[[#This Row],[Order Date]],"yyyy")</f>
        <v>2023</v>
      </c>
      <c r="K4623" t="str">
        <f>TEXT(sales[[#This Row],[Order Date]],"mmmm")</f>
        <v>May</v>
      </c>
    </row>
    <row r="4624" spans="1:11" ht="14.25" customHeight="1" x14ac:dyDescent="0.3">
      <c r="A4624" s="3">
        <v>45049</v>
      </c>
      <c r="B4624" t="s">
        <v>2507</v>
      </c>
      <c r="C4624" t="s">
        <v>78</v>
      </c>
      <c r="D4624" t="s">
        <v>39</v>
      </c>
      <c r="E4624" t="s">
        <v>52</v>
      </c>
      <c r="F4624" t="s">
        <v>2331</v>
      </c>
      <c r="G4624">
        <v>431.98</v>
      </c>
      <c r="H4624">
        <v>3</v>
      </c>
      <c r="I4624">
        <v>-75.599999999999994</v>
      </c>
      <c r="J4624" t="str">
        <f>TEXT(sales[[#This Row],[Order Date]],"yyyy")</f>
        <v>2023</v>
      </c>
      <c r="K4624" t="str">
        <f>TEXT(sales[[#This Row],[Order Date]],"mmmm")</f>
        <v>May</v>
      </c>
    </row>
    <row r="4625" spans="1:11" ht="14.25" customHeight="1" x14ac:dyDescent="0.3">
      <c r="A4625" s="3">
        <v>45049</v>
      </c>
      <c r="B4625" t="s">
        <v>2507</v>
      </c>
      <c r="C4625" t="s">
        <v>78</v>
      </c>
      <c r="D4625" t="s">
        <v>39</v>
      </c>
      <c r="E4625" t="s">
        <v>302</v>
      </c>
      <c r="F4625" t="s">
        <v>2508</v>
      </c>
      <c r="G4625">
        <v>224.94</v>
      </c>
      <c r="H4625">
        <v>3</v>
      </c>
      <c r="I4625">
        <v>-164.95</v>
      </c>
      <c r="J4625" t="str">
        <f>TEXT(sales[[#This Row],[Order Date]],"yyyy")</f>
        <v>2023</v>
      </c>
      <c r="K4625" t="str">
        <f>TEXT(sales[[#This Row],[Order Date]],"mmmm")</f>
        <v>May</v>
      </c>
    </row>
    <row r="4626" spans="1:11" ht="14.25" customHeight="1" x14ac:dyDescent="0.3">
      <c r="A4626" s="3">
        <v>45049</v>
      </c>
      <c r="B4626" t="s">
        <v>2507</v>
      </c>
      <c r="C4626" t="s">
        <v>78</v>
      </c>
      <c r="D4626" t="s">
        <v>11</v>
      </c>
      <c r="E4626" t="s">
        <v>16</v>
      </c>
      <c r="F4626" t="s">
        <v>2509</v>
      </c>
      <c r="G4626">
        <v>6</v>
      </c>
      <c r="H4626">
        <v>2</v>
      </c>
      <c r="I4626">
        <v>2.1</v>
      </c>
      <c r="J4626" t="str">
        <f>TEXT(sales[[#This Row],[Order Date]],"yyyy")</f>
        <v>2023</v>
      </c>
      <c r="K4626" t="str">
        <f>TEXT(sales[[#This Row],[Order Date]],"mmmm")</f>
        <v>May</v>
      </c>
    </row>
    <row r="4627" spans="1:11" ht="14.25" customHeight="1" x14ac:dyDescent="0.3">
      <c r="A4627" s="3">
        <v>45051</v>
      </c>
      <c r="B4627" t="s">
        <v>69</v>
      </c>
      <c r="C4627" t="s">
        <v>33</v>
      </c>
      <c r="D4627" t="s">
        <v>11</v>
      </c>
      <c r="E4627" t="s">
        <v>12</v>
      </c>
      <c r="F4627" t="s">
        <v>335</v>
      </c>
      <c r="G4627">
        <v>79.14</v>
      </c>
      <c r="H4627">
        <v>3</v>
      </c>
      <c r="I4627">
        <v>36.4</v>
      </c>
      <c r="J4627" t="str">
        <f>TEXT(sales[[#This Row],[Order Date]],"yyyy")</f>
        <v>2023</v>
      </c>
      <c r="K4627" t="str">
        <f>TEXT(sales[[#This Row],[Order Date]],"mmmm")</f>
        <v>May</v>
      </c>
    </row>
    <row r="4628" spans="1:11" ht="14.25" customHeight="1" x14ac:dyDescent="0.3">
      <c r="A4628" s="3">
        <v>45051</v>
      </c>
      <c r="B4628" t="s">
        <v>734</v>
      </c>
      <c r="C4628" t="s">
        <v>120</v>
      </c>
      <c r="D4628" t="s">
        <v>11</v>
      </c>
      <c r="E4628" t="s">
        <v>12</v>
      </c>
      <c r="F4628" t="s">
        <v>987</v>
      </c>
      <c r="G4628">
        <v>14.35</v>
      </c>
      <c r="H4628">
        <v>3</v>
      </c>
      <c r="I4628">
        <v>5.2</v>
      </c>
      <c r="J4628" t="str">
        <f>TEXT(sales[[#This Row],[Order Date]],"yyyy")</f>
        <v>2023</v>
      </c>
      <c r="K4628" t="str">
        <f>TEXT(sales[[#This Row],[Order Date]],"mmmm")</f>
        <v>May</v>
      </c>
    </row>
    <row r="4629" spans="1:11" ht="14.25" customHeight="1" x14ac:dyDescent="0.3">
      <c r="A4629" s="3">
        <v>45051</v>
      </c>
      <c r="B4629" t="s">
        <v>1378</v>
      </c>
      <c r="C4629" t="s">
        <v>27</v>
      </c>
      <c r="D4629" t="s">
        <v>11</v>
      </c>
      <c r="E4629" t="s">
        <v>18</v>
      </c>
      <c r="F4629" t="s">
        <v>927</v>
      </c>
      <c r="G4629">
        <v>5.98</v>
      </c>
      <c r="H4629">
        <v>1</v>
      </c>
      <c r="I4629">
        <v>1.02</v>
      </c>
      <c r="J4629" t="str">
        <f>TEXT(sales[[#This Row],[Order Date]],"yyyy")</f>
        <v>2023</v>
      </c>
      <c r="K4629" t="str">
        <f>TEXT(sales[[#This Row],[Order Date]],"mmmm")</f>
        <v>May</v>
      </c>
    </row>
    <row r="4630" spans="1:11" ht="14.25" customHeight="1" x14ac:dyDescent="0.3">
      <c r="A4630" s="3">
        <v>45051</v>
      </c>
      <c r="B4630" t="s">
        <v>1378</v>
      </c>
      <c r="C4630" t="s">
        <v>27</v>
      </c>
      <c r="D4630" t="s">
        <v>39</v>
      </c>
      <c r="E4630" t="s">
        <v>40</v>
      </c>
      <c r="F4630" t="s">
        <v>2403</v>
      </c>
      <c r="G4630">
        <v>246.17</v>
      </c>
      <c r="H4630">
        <v>3</v>
      </c>
      <c r="I4630">
        <v>21.54</v>
      </c>
      <c r="J4630" t="str">
        <f>TEXT(sales[[#This Row],[Order Date]],"yyyy")</f>
        <v>2023</v>
      </c>
      <c r="K4630" t="str">
        <f>TEXT(sales[[#This Row],[Order Date]],"mmmm")</f>
        <v>May</v>
      </c>
    </row>
    <row r="4631" spans="1:11" ht="14.25" customHeight="1" x14ac:dyDescent="0.3">
      <c r="A4631" s="3">
        <v>45051</v>
      </c>
      <c r="B4631" t="s">
        <v>1303</v>
      </c>
      <c r="C4631" t="s">
        <v>27</v>
      </c>
      <c r="D4631" t="s">
        <v>11</v>
      </c>
      <c r="E4631" t="s">
        <v>20</v>
      </c>
      <c r="F4631" t="s">
        <v>1486</v>
      </c>
      <c r="G4631">
        <v>6.72</v>
      </c>
      <c r="H4631">
        <v>5</v>
      </c>
      <c r="I4631">
        <v>2.35</v>
      </c>
      <c r="J4631" t="str">
        <f>TEXT(sales[[#This Row],[Order Date]],"yyyy")</f>
        <v>2023</v>
      </c>
      <c r="K4631" t="str">
        <f>TEXT(sales[[#This Row],[Order Date]],"mmmm")</f>
        <v>May</v>
      </c>
    </row>
    <row r="4632" spans="1:11" ht="14.25" customHeight="1" x14ac:dyDescent="0.3">
      <c r="A4632" s="3">
        <v>45051</v>
      </c>
      <c r="B4632" t="s">
        <v>1303</v>
      </c>
      <c r="C4632" t="s">
        <v>27</v>
      </c>
      <c r="D4632" t="s">
        <v>34</v>
      </c>
      <c r="E4632" t="s">
        <v>145</v>
      </c>
      <c r="F4632" t="s">
        <v>501</v>
      </c>
      <c r="G4632">
        <v>298.77999999999997</v>
      </c>
      <c r="H4632">
        <v>3</v>
      </c>
      <c r="I4632">
        <v>7.47</v>
      </c>
      <c r="J4632" t="str">
        <f>TEXT(sales[[#This Row],[Order Date]],"yyyy")</f>
        <v>2023</v>
      </c>
      <c r="K4632" t="str">
        <f>TEXT(sales[[#This Row],[Order Date]],"mmmm")</f>
        <v>May</v>
      </c>
    </row>
    <row r="4633" spans="1:11" ht="14.25" customHeight="1" x14ac:dyDescent="0.3">
      <c r="A4633" s="3">
        <v>45051</v>
      </c>
      <c r="B4633" t="s">
        <v>1183</v>
      </c>
      <c r="C4633" t="s">
        <v>120</v>
      </c>
      <c r="D4633" t="s">
        <v>34</v>
      </c>
      <c r="E4633" t="s">
        <v>47</v>
      </c>
      <c r="F4633" t="s">
        <v>1779</v>
      </c>
      <c r="G4633">
        <v>16.72</v>
      </c>
      <c r="H4633">
        <v>5</v>
      </c>
      <c r="I4633">
        <v>3.34</v>
      </c>
      <c r="J4633" t="str">
        <f>TEXT(sales[[#This Row],[Order Date]],"yyyy")</f>
        <v>2023</v>
      </c>
      <c r="K4633" t="str">
        <f>TEXT(sales[[#This Row],[Order Date]],"mmmm")</f>
        <v>May</v>
      </c>
    </row>
    <row r="4634" spans="1:11" ht="14.25" customHeight="1" x14ac:dyDescent="0.3">
      <c r="A4634" s="3">
        <v>45051</v>
      </c>
      <c r="B4634" t="s">
        <v>1885</v>
      </c>
      <c r="C4634" t="s">
        <v>27</v>
      </c>
      <c r="D4634" t="s">
        <v>34</v>
      </c>
      <c r="E4634" t="s">
        <v>145</v>
      </c>
      <c r="F4634" t="s">
        <v>1830</v>
      </c>
      <c r="G4634">
        <v>71.09</v>
      </c>
      <c r="H4634">
        <v>2</v>
      </c>
      <c r="I4634">
        <v>-1.78</v>
      </c>
      <c r="J4634" t="str">
        <f>TEXT(sales[[#This Row],[Order Date]],"yyyy")</f>
        <v>2023</v>
      </c>
      <c r="K4634" t="str">
        <f>TEXT(sales[[#This Row],[Order Date]],"mmmm")</f>
        <v>May</v>
      </c>
    </row>
    <row r="4635" spans="1:11" ht="14.25" customHeight="1" x14ac:dyDescent="0.3">
      <c r="A4635" s="3">
        <v>45051</v>
      </c>
      <c r="B4635" t="s">
        <v>2510</v>
      </c>
      <c r="C4635" t="s">
        <v>126</v>
      </c>
      <c r="D4635" t="s">
        <v>34</v>
      </c>
      <c r="E4635" t="s">
        <v>145</v>
      </c>
      <c r="F4635" t="s">
        <v>2511</v>
      </c>
      <c r="G4635">
        <v>1685.88</v>
      </c>
      <c r="H4635">
        <v>6</v>
      </c>
      <c r="I4635">
        <v>320.32</v>
      </c>
      <c r="J4635" t="str">
        <f>TEXT(sales[[#This Row],[Order Date]],"yyyy")</f>
        <v>2023</v>
      </c>
      <c r="K4635" t="str">
        <f>TEXT(sales[[#This Row],[Order Date]],"mmmm")</f>
        <v>May</v>
      </c>
    </row>
    <row r="4636" spans="1:11" ht="14.25" customHeight="1" x14ac:dyDescent="0.3">
      <c r="A4636" s="3">
        <v>45051</v>
      </c>
      <c r="B4636" t="s">
        <v>2510</v>
      </c>
      <c r="C4636" t="s">
        <v>126</v>
      </c>
      <c r="D4636" t="s">
        <v>11</v>
      </c>
      <c r="E4636" t="s">
        <v>20</v>
      </c>
      <c r="F4636" t="s">
        <v>1302</v>
      </c>
      <c r="G4636">
        <v>5.73</v>
      </c>
      <c r="H4636">
        <v>2</v>
      </c>
      <c r="I4636">
        <v>2</v>
      </c>
      <c r="J4636" t="str">
        <f>TEXT(sales[[#This Row],[Order Date]],"yyyy")</f>
        <v>2023</v>
      </c>
      <c r="K4636" t="str">
        <f>TEXT(sales[[#This Row],[Order Date]],"mmmm")</f>
        <v>May</v>
      </c>
    </row>
    <row r="4637" spans="1:11" ht="14.25" customHeight="1" x14ac:dyDescent="0.3">
      <c r="A4637" s="3">
        <v>45051</v>
      </c>
      <c r="B4637" t="s">
        <v>301</v>
      </c>
      <c r="C4637" t="s">
        <v>123</v>
      </c>
      <c r="D4637" t="s">
        <v>11</v>
      </c>
      <c r="E4637" t="s">
        <v>12</v>
      </c>
      <c r="F4637" t="s">
        <v>2512</v>
      </c>
      <c r="G4637">
        <v>93.25</v>
      </c>
      <c r="H4637">
        <v>4</v>
      </c>
      <c r="I4637">
        <v>31.47</v>
      </c>
      <c r="J4637" t="str">
        <f>TEXT(sales[[#This Row],[Order Date]],"yyyy")</f>
        <v>2023</v>
      </c>
      <c r="K4637" t="str">
        <f>TEXT(sales[[#This Row],[Order Date]],"mmmm")</f>
        <v>May</v>
      </c>
    </row>
    <row r="4638" spans="1:11" ht="14.25" customHeight="1" x14ac:dyDescent="0.3">
      <c r="A4638" s="3">
        <v>45051</v>
      </c>
      <c r="B4638" t="s">
        <v>301</v>
      </c>
      <c r="C4638" t="s">
        <v>123</v>
      </c>
      <c r="D4638" t="s">
        <v>39</v>
      </c>
      <c r="E4638" t="s">
        <v>40</v>
      </c>
      <c r="F4638" t="s">
        <v>2371</v>
      </c>
      <c r="G4638">
        <v>177.48</v>
      </c>
      <c r="H4638">
        <v>3</v>
      </c>
      <c r="I4638">
        <v>19.97</v>
      </c>
      <c r="J4638" t="str">
        <f>TEXT(sales[[#This Row],[Order Date]],"yyyy")</f>
        <v>2023</v>
      </c>
      <c r="K4638" t="str">
        <f>TEXT(sales[[#This Row],[Order Date]],"mmmm")</f>
        <v>May</v>
      </c>
    </row>
    <row r="4639" spans="1:11" ht="14.25" customHeight="1" x14ac:dyDescent="0.3">
      <c r="A4639" s="3">
        <v>45052</v>
      </c>
      <c r="B4639" t="s">
        <v>2174</v>
      </c>
      <c r="C4639" t="s">
        <v>78</v>
      </c>
      <c r="D4639" t="s">
        <v>11</v>
      </c>
      <c r="E4639" t="s">
        <v>43</v>
      </c>
      <c r="F4639" t="s">
        <v>1806</v>
      </c>
      <c r="G4639">
        <v>7.22</v>
      </c>
      <c r="H4639">
        <v>2</v>
      </c>
      <c r="I4639">
        <v>1.71</v>
      </c>
      <c r="J4639" t="str">
        <f>TEXT(sales[[#This Row],[Order Date]],"yyyy")</f>
        <v>2023</v>
      </c>
      <c r="K4639" t="str">
        <f>TEXT(sales[[#This Row],[Order Date]],"mmmm")</f>
        <v>May</v>
      </c>
    </row>
    <row r="4640" spans="1:11" ht="14.25" customHeight="1" x14ac:dyDescent="0.3">
      <c r="A4640" s="3">
        <v>45052</v>
      </c>
      <c r="B4640" t="s">
        <v>2174</v>
      </c>
      <c r="C4640" t="s">
        <v>78</v>
      </c>
      <c r="D4640" t="s">
        <v>11</v>
      </c>
      <c r="E4640" t="s">
        <v>12</v>
      </c>
      <c r="F4640" t="s">
        <v>370</v>
      </c>
      <c r="G4640">
        <v>49.57</v>
      </c>
      <c r="H4640">
        <v>2</v>
      </c>
      <c r="I4640">
        <v>15.49</v>
      </c>
      <c r="J4640" t="str">
        <f>TEXT(sales[[#This Row],[Order Date]],"yyyy")</f>
        <v>2023</v>
      </c>
      <c r="K4640" t="str">
        <f>TEXT(sales[[#This Row],[Order Date]],"mmmm")</f>
        <v>May</v>
      </c>
    </row>
    <row r="4641" spans="1:11" ht="14.25" customHeight="1" x14ac:dyDescent="0.3">
      <c r="A4641" s="3">
        <v>45052</v>
      </c>
      <c r="B4641" t="s">
        <v>2174</v>
      </c>
      <c r="C4641" t="s">
        <v>78</v>
      </c>
      <c r="D4641" t="s">
        <v>34</v>
      </c>
      <c r="E4641" t="s">
        <v>47</v>
      </c>
      <c r="F4641" t="s">
        <v>2513</v>
      </c>
      <c r="G4641">
        <v>54.71</v>
      </c>
      <c r="H4641">
        <v>7</v>
      </c>
      <c r="I4641">
        <v>11.63</v>
      </c>
      <c r="J4641" t="str">
        <f>TEXT(sales[[#This Row],[Order Date]],"yyyy")</f>
        <v>2023</v>
      </c>
      <c r="K4641" t="str">
        <f>TEXT(sales[[#This Row],[Order Date]],"mmmm")</f>
        <v>May</v>
      </c>
    </row>
    <row r="4642" spans="1:11" ht="14.25" customHeight="1" x14ac:dyDescent="0.3">
      <c r="A4642" s="3">
        <v>45052</v>
      </c>
      <c r="B4642" t="s">
        <v>2383</v>
      </c>
      <c r="C4642" t="s">
        <v>15</v>
      </c>
      <c r="D4642" t="s">
        <v>11</v>
      </c>
      <c r="E4642" t="s">
        <v>20</v>
      </c>
      <c r="F4642" t="s">
        <v>310</v>
      </c>
      <c r="G4642">
        <v>3.21</v>
      </c>
      <c r="H4642">
        <v>2</v>
      </c>
      <c r="I4642">
        <v>-5.29</v>
      </c>
      <c r="J4642" t="str">
        <f>TEXT(sales[[#This Row],[Order Date]],"yyyy")</f>
        <v>2023</v>
      </c>
      <c r="K4642" t="str">
        <f>TEXT(sales[[#This Row],[Order Date]],"mmmm")</f>
        <v>May</v>
      </c>
    </row>
    <row r="4643" spans="1:11" ht="14.25" customHeight="1" x14ac:dyDescent="0.3">
      <c r="A4643" s="3">
        <v>45052</v>
      </c>
      <c r="B4643" t="s">
        <v>2383</v>
      </c>
      <c r="C4643" t="s">
        <v>15</v>
      </c>
      <c r="D4643" t="s">
        <v>39</v>
      </c>
      <c r="E4643" t="s">
        <v>52</v>
      </c>
      <c r="F4643" t="s">
        <v>1068</v>
      </c>
      <c r="G4643">
        <v>26.18</v>
      </c>
      <c r="H4643">
        <v>2</v>
      </c>
      <c r="I4643">
        <v>-3.27</v>
      </c>
      <c r="J4643" t="str">
        <f>TEXT(sales[[#This Row],[Order Date]],"yyyy")</f>
        <v>2023</v>
      </c>
      <c r="K4643" t="str">
        <f>TEXT(sales[[#This Row],[Order Date]],"mmmm")</f>
        <v>May</v>
      </c>
    </row>
    <row r="4644" spans="1:11" ht="14.25" customHeight="1" x14ac:dyDescent="0.3">
      <c r="A4644" s="3">
        <v>45052</v>
      </c>
      <c r="B4644" t="s">
        <v>2174</v>
      </c>
      <c r="C4644" t="s">
        <v>186</v>
      </c>
      <c r="D4644" t="s">
        <v>11</v>
      </c>
      <c r="E4644" t="s">
        <v>92</v>
      </c>
      <c r="F4644" t="s">
        <v>1888</v>
      </c>
      <c r="G4644">
        <v>54.48</v>
      </c>
      <c r="H4644">
        <v>1</v>
      </c>
      <c r="I4644">
        <v>15.25</v>
      </c>
      <c r="J4644" t="str">
        <f>TEXT(sales[[#This Row],[Order Date]],"yyyy")</f>
        <v>2023</v>
      </c>
      <c r="K4644" t="str">
        <f>TEXT(sales[[#This Row],[Order Date]],"mmmm")</f>
        <v>May</v>
      </c>
    </row>
    <row r="4645" spans="1:11" ht="14.25" customHeight="1" x14ac:dyDescent="0.3">
      <c r="A4645" s="3">
        <v>45052</v>
      </c>
      <c r="B4645" t="s">
        <v>1104</v>
      </c>
      <c r="C4645" t="s">
        <v>27</v>
      </c>
      <c r="D4645" t="s">
        <v>34</v>
      </c>
      <c r="E4645" t="s">
        <v>47</v>
      </c>
      <c r="F4645" t="s">
        <v>2514</v>
      </c>
      <c r="G4645">
        <v>41.6</v>
      </c>
      <c r="H4645">
        <v>4</v>
      </c>
      <c r="I4645">
        <v>14.14</v>
      </c>
      <c r="J4645" t="str">
        <f>TEXT(sales[[#This Row],[Order Date]],"yyyy")</f>
        <v>2023</v>
      </c>
      <c r="K4645" t="str">
        <f>TEXT(sales[[#This Row],[Order Date]],"mmmm")</f>
        <v>May</v>
      </c>
    </row>
    <row r="4646" spans="1:11" ht="14.25" customHeight="1" x14ac:dyDescent="0.3">
      <c r="A4646" s="3">
        <v>45053</v>
      </c>
      <c r="B4646" t="s">
        <v>2455</v>
      </c>
      <c r="C4646" t="s">
        <v>149</v>
      </c>
      <c r="D4646" t="s">
        <v>11</v>
      </c>
      <c r="E4646" t="s">
        <v>20</v>
      </c>
      <c r="F4646" t="s">
        <v>330</v>
      </c>
      <c r="G4646">
        <v>85.23</v>
      </c>
      <c r="H4646">
        <v>7</v>
      </c>
      <c r="I4646">
        <v>30.9</v>
      </c>
      <c r="J4646" t="str">
        <f>TEXT(sales[[#This Row],[Order Date]],"yyyy")</f>
        <v>2023</v>
      </c>
      <c r="K4646" t="str">
        <f>TEXT(sales[[#This Row],[Order Date]],"mmmm")</f>
        <v>May</v>
      </c>
    </row>
    <row r="4647" spans="1:11" ht="14.25" customHeight="1" x14ac:dyDescent="0.3">
      <c r="A4647" s="3">
        <v>45053</v>
      </c>
      <c r="B4647" t="s">
        <v>2455</v>
      </c>
      <c r="C4647" t="s">
        <v>149</v>
      </c>
      <c r="D4647" t="s">
        <v>11</v>
      </c>
      <c r="E4647" t="s">
        <v>16</v>
      </c>
      <c r="F4647" t="s">
        <v>1259</v>
      </c>
      <c r="G4647">
        <v>44.4</v>
      </c>
      <c r="H4647">
        <v>3</v>
      </c>
      <c r="I4647">
        <v>22.2</v>
      </c>
      <c r="J4647" t="str">
        <f>TEXT(sales[[#This Row],[Order Date]],"yyyy")</f>
        <v>2023</v>
      </c>
      <c r="K4647" t="str">
        <f>TEXT(sales[[#This Row],[Order Date]],"mmmm")</f>
        <v>May</v>
      </c>
    </row>
    <row r="4648" spans="1:11" ht="14.25" customHeight="1" x14ac:dyDescent="0.3">
      <c r="A4648" s="3">
        <v>45053</v>
      </c>
      <c r="B4648" t="s">
        <v>2455</v>
      </c>
      <c r="C4648" t="s">
        <v>149</v>
      </c>
      <c r="D4648" t="s">
        <v>34</v>
      </c>
      <c r="E4648" t="s">
        <v>35</v>
      </c>
      <c r="F4648" t="s">
        <v>1942</v>
      </c>
      <c r="G4648">
        <v>442.76</v>
      </c>
      <c r="H4648">
        <v>4</v>
      </c>
      <c r="I4648">
        <v>59.04</v>
      </c>
      <c r="J4648" t="str">
        <f>TEXT(sales[[#This Row],[Order Date]],"yyyy")</f>
        <v>2023</v>
      </c>
      <c r="K4648" t="str">
        <f>TEXT(sales[[#This Row],[Order Date]],"mmmm")</f>
        <v>May</v>
      </c>
    </row>
    <row r="4649" spans="1:11" ht="14.25" customHeight="1" x14ac:dyDescent="0.3">
      <c r="A4649" s="3">
        <v>45053</v>
      </c>
      <c r="B4649" t="s">
        <v>2455</v>
      </c>
      <c r="C4649" t="s">
        <v>149</v>
      </c>
      <c r="D4649" t="s">
        <v>39</v>
      </c>
      <c r="E4649" t="s">
        <v>302</v>
      </c>
      <c r="F4649" t="s">
        <v>1904</v>
      </c>
      <c r="G4649">
        <v>3999.95</v>
      </c>
      <c r="H4649">
        <v>5</v>
      </c>
      <c r="I4649">
        <v>1159.99</v>
      </c>
      <c r="J4649" t="str">
        <f>TEXT(sales[[#This Row],[Order Date]],"yyyy")</f>
        <v>2023</v>
      </c>
      <c r="K4649" t="str">
        <f>TEXT(sales[[#This Row],[Order Date]],"mmmm")</f>
        <v>May</v>
      </c>
    </row>
    <row r="4650" spans="1:11" ht="14.25" customHeight="1" x14ac:dyDescent="0.3">
      <c r="A4650" s="3">
        <v>45053</v>
      </c>
      <c r="B4650" t="s">
        <v>2455</v>
      </c>
      <c r="C4650" t="s">
        <v>149</v>
      </c>
      <c r="D4650" t="s">
        <v>39</v>
      </c>
      <c r="E4650" t="s">
        <v>52</v>
      </c>
      <c r="F4650" t="s">
        <v>1086</v>
      </c>
      <c r="G4650">
        <v>199.95</v>
      </c>
      <c r="H4650">
        <v>5</v>
      </c>
      <c r="I4650">
        <v>21.99</v>
      </c>
      <c r="J4650" t="str">
        <f>TEXT(sales[[#This Row],[Order Date]],"yyyy")</f>
        <v>2023</v>
      </c>
      <c r="K4650" t="str">
        <f>TEXT(sales[[#This Row],[Order Date]],"mmmm")</f>
        <v>May</v>
      </c>
    </row>
    <row r="4651" spans="1:11" ht="14.25" customHeight="1" x14ac:dyDescent="0.3">
      <c r="A4651" s="3">
        <v>45053</v>
      </c>
      <c r="B4651" t="s">
        <v>2455</v>
      </c>
      <c r="C4651" t="s">
        <v>149</v>
      </c>
      <c r="D4651" t="s">
        <v>34</v>
      </c>
      <c r="E4651" t="s">
        <v>47</v>
      </c>
      <c r="F4651" t="s">
        <v>1015</v>
      </c>
      <c r="G4651">
        <v>63.68</v>
      </c>
      <c r="H4651">
        <v>8</v>
      </c>
      <c r="I4651">
        <v>28.02</v>
      </c>
      <c r="J4651" t="str">
        <f>TEXT(sales[[#This Row],[Order Date]],"yyyy")</f>
        <v>2023</v>
      </c>
      <c r="K4651" t="str">
        <f>TEXT(sales[[#This Row],[Order Date]],"mmmm")</f>
        <v>May</v>
      </c>
    </row>
    <row r="4652" spans="1:11" ht="14.25" customHeight="1" x14ac:dyDescent="0.3">
      <c r="A4652" s="3">
        <v>45054</v>
      </c>
      <c r="B4652" t="s">
        <v>583</v>
      </c>
      <c r="C4652" t="s">
        <v>59</v>
      </c>
      <c r="D4652" t="s">
        <v>34</v>
      </c>
      <c r="E4652" t="s">
        <v>47</v>
      </c>
      <c r="F4652" t="s">
        <v>2196</v>
      </c>
      <c r="G4652">
        <v>211.96</v>
      </c>
      <c r="H4652">
        <v>2</v>
      </c>
      <c r="I4652">
        <v>42.39</v>
      </c>
      <c r="J4652" t="str">
        <f>TEXT(sales[[#This Row],[Order Date]],"yyyy")</f>
        <v>2023</v>
      </c>
      <c r="K4652" t="str">
        <f>TEXT(sales[[#This Row],[Order Date]],"mmmm")</f>
        <v>May</v>
      </c>
    </row>
    <row r="4653" spans="1:11" ht="14.25" customHeight="1" x14ac:dyDescent="0.3">
      <c r="A4653" s="3">
        <v>45054</v>
      </c>
      <c r="B4653" t="s">
        <v>256</v>
      </c>
      <c r="C4653" t="s">
        <v>78</v>
      </c>
      <c r="D4653" t="s">
        <v>11</v>
      </c>
      <c r="E4653" t="s">
        <v>18</v>
      </c>
      <c r="F4653" t="s">
        <v>1048</v>
      </c>
      <c r="G4653">
        <v>1006.06</v>
      </c>
      <c r="H4653">
        <v>3</v>
      </c>
      <c r="I4653">
        <v>88.03</v>
      </c>
      <c r="J4653" t="str">
        <f>TEXT(sales[[#This Row],[Order Date]],"yyyy")</f>
        <v>2023</v>
      </c>
      <c r="K4653" t="str">
        <f>TEXT(sales[[#This Row],[Order Date]],"mmmm")</f>
        <v>May</v>
      </c>
    </row>
    <row r="4654" spans="1:11" ht="14.25" customHeight="1" x14ac:dyDescent="0.3">
      <c r="A4654" s="3">
        <v>45054</v>
      </c>
      <c r="B4654" t="s">
        <v>256</v>
      </c>
      <c r="C4654" t="s">
        <v>78</v>
      </c>
      <c r="D4654" t="s">
        <v>11</v>
      </c>
      <c r="E4654" t="s">
        <v>12</v>
      </c>
      <c r="F4654" t="s">
        <v>441</v>
      </c>
      <c r="G4654">
        <v>10.69</v>
      </c>
      <c r="H4654">
        <v>2</v>
      </c>
      <c r="I4654">
        <v>3.74</v>
      </c>
      <c r="J4654" t="str">
        <f>TEXT(sales[[#This Row],[Order Date]],"yyyy")</f>
        <v>2023</v>
      </c>
      <c r="K4654" t="str">
        <f>TEXT(sales[[#This Row],[Order Date]],"mmmm")</f>
        <v>May</v>
      </c>
    </row>
    <row r="4655" spans="1:11" ht="14.25" customHeight="1" x14ac:dyDescent="0.3">
      <c r="A4655" s="3">
        <v>45054</v>
      </c>
      <c r="B4655" t="s">
        <v>256</v>
      </c>
      <c r="C4655" t="s">
        <v>78</v>
      </c>
      <c r="D4655" t="s">
        <v>11</v>
      </c>
      <c r="E4655" t="s">
        <v>12</v>
      </c>
      <c r="F4655" t="s">
        <v>2108</v>
      </c>
      <c r="G4655">
        <v>10.37</v>
      </c>
      <c r="H4655">
        <v>2</v>
      </c>
      <c r="I4655">
        <v>3.63</v>
      </c>
      <c r="J4655" t="str">
        <f>TEXT(sales[[#This Row],[Order Date]],"yyyy")</f>
        <v>2023</v>
      </c>
      <c r="K4655" t="str">
        <f>TEXT(sales[[#This Row],[Order Date]],"mmmm")</f>
        <v>May</v>
      </c>
    </row>
    <row r="4656" spans="1:11" ht="14.25" customHeight="1" x14ac:dyDescent="0.3">
      <c r="A4656" s="3">
        <v>45054</v>
      </c>
      <c r="B4656" t="s">
        <v>256</v>
      </c>
      <c r="C4656" t="s">
        <v>78</v>
      </c>
      <c r="D4656" t="s">
        <v>11</v>
      </c>
      <c r="E4656" t="s">
        <v>18</v>
      </c>
      <c r="F4656" t="s">
        <v>2317</v>
      </c>
      <c r="G4656">
        <v>25.12</v>
      </c>
      <c r="H4656">
        <v>2</v>
      </c>
      <c r="I4656">
        <v>1.57</v>
      </c>
      <c r="J4656" t="str">
        <f>TEXT(sales[[#This Row],[Order Date]],"yyyy")</f>
        <v>2023</v>
      </c>
      <c r="K4656" t="str">
        <f>TEXT(sales[[#This Row],[Order Date]],"mmmm")</f>
        <v>May</v>
      </c>
    </row>
    <row r="4657" spans="1:11" ht="14.25" customHeight="1" x14ac:dyDescent="0.3">
      <c r="A4657" s="3">
        <v>45054</v>
      </c>
      <c r="B4657" t="s">
        <v>256</v>
      </c>
      <c r="C4657" t="s">
        <v>78</v>
      </c>
      <c r="D4657" t="s">
        <v>39</v>
      </c>
      <c r="E4657" t="s">
        <v>52</v>
      </c>
      <c r="F4657" t="s">
        <v>652</v>
      </c>
      <c r="G4657">
        <v>58.11</v>
      </c>
      <c r="H4657">
        <v>2</v>
      </c>
      <c r="I4657">
        <v>7.26</v>
      </c>
      <c r="J4657" t="str">
        <f>TEXT(sales[[#This Row],[Order Date]],"yyyy")</f>
        <v>2023</v>
      </c>
      <c r="K4657" t="str">
        <f>TEXT(sales[[#This Row],[Order Date]],"mmmm")</f>
        <v>May</v>
      </c>
    </row>
    <row r="4658" spans="1:11" ht="14.25" customHeight="1" x14ac:dyDescent="0.3">
      <c r="A4658" s="3">
        <v>45054</v>
      </c>
      <c r="B4658" t="s">
        <v>1077</v>
      </c>
      <c r="C4658" t="s">
        <v>27</v>
      </c>
      <c r="D4658" t="s">
        <v>11</v>
      </c>
      <c r="E4658" t="s">
        <v>12</v>
      </c>
      <c r="F4658" t="s">
        <v>1913</v>
      </c>
      <c r="G4658">
        <v>17.940000000000001</v>
      </c>
      <c r="H4658">
        <v>3</v>
      </c>
      <c r="I4658">
        <v>8.07</v>
      </c>
      <c r="J4658" t="str">
        <f>TEXT(sales[[#This Row],[Order Date]],"yyyy")</f>
        <v>2023</v>
      </c>
      <c r="K4658" t="str">
        <f>TEXT(sales[[#This Row],[Order Date]],"mmmm")</f>
        <v>May</v>
      </c>
    </row>
    <row r="4659" spans="1:11" ht="14.25" customHeight="1" x14ac:dyDescent="0.3">
      <c r="A4659" s="3">
        <v>45055</v>
      </c>
      <c r="B4659" t="s">
        <v>1067</v>
      </c>
      <c r="C4659" t="s">
        <v>164</v>
      </c>
      <c r="D4659" t="s">
        <v>39</v>
      </c>
      <c r="E4659" t="s">
        <v>52</v>
      </c>
      <c r="F4659" t="s">
        <v>2515</v>
      </c>
      <c r="G4659">
        <v>93.98</v>
      </c>
      <c r="H4659">
        <v>2</v>
      </c>
      <c r="I4659">
        <v>13.16</v>
      </c>
      <c r="J4659" t="str">
        <f>TEXT(sales[[#This Row],[Order Date]],"yyyy")</f>
        <v>2023</v>
      </c>
      <c r="K4659" t="str">
        <f>TEXT(sales[[#This Row],[Order Date]],"mmmm")</f>
        <v>May</v>
      </c>
    </row>
    <row r="4660" spans="1:11" ht="14.25" customHeight="1" x14ac:dyDescent="0.3">
      <c r="A4660" s="3">
        <v>45055</v>
      </c>
      <c r="B4660" t="s">
        <v>1966</v>
      </c>
      <c r="C4660" t="s">
        <v>23</v>
      </c>
      <c r="D4660" t="s">
        <v>11</v>
      </c>
      <c r="E4660" t="s">
        <v>63</v>
      </c>
      <c r="F4660" t="s">
        <v>64</v>
      </c>
      <c r="G4660">
        <v>9.34</v>
      </c>
      <c r="H4660">
        <v>1</v>
      </c>
      <c r="I4660">
        <v>3.5</v>
      </c>
      <c r="J4660" t="str">
        <f>TEXT(sales[[#This Row],[Order Date]],"yyyy")</f>
        <v>2023</v>
      </c>
      <c r="K4660" t="str">
        <f>TEXT(sales[[#This Row],[Order Date]],"mmmm")</f>
        <v>May</v>
      </c>
    </row>
    <row r="4661" spans="1:11" ht="14.25" customHeight="1" x14ac:dyDescent="0.3">
      <c r="A4661" s="3">
        <v>45055</v>
      </c>
      <c r="B4661" t="s">
        <v>1966</v>
      </c>
      <c r="C4661" t="s">
        <v>23</v>
      </c>
      <c r="D4661" t="s">
        <v>11</v>
      </c>
      <c r="E4661" t="s">
        <v>24</v>
      </c>
      <c r="F4661" t="s">
        <v>449</v>
      </c>
      <c r="G4661">
        <v>79.36</v>
      </c>
      <c r="H4661">
        <v>5</v>
      </c>
      <c r="I4661">
        <v>9.92</v>
      </c>
      <c r="J4661" t="str">
        <f>TEXT(sales[[#This Row],[Order Date]],"yyyy")</f>
        <v>2023</v>
      </c>
      <c r="K4661" t="str">
        <f>TEXT(sales[[#This Row],[Order Date]],"mmmm")</f>
        <v>May</v>
      </c>
    </row>
    <row r="4662" spans="1:11" ht="14.25" customHeight="1" x14ac:dyDescent="0.3">
      <c r="A4662" s="3">
        <v>45055</v>
      </c>
      <c r="B4662" t="s">
        <v>533</v>
      </c>
      <c r="C4662" t="s">
        <v>149</v>
      </c>
      <c r="D4662" t="s">
        <v>11</v>
      </c>
      <c r="E4662" t="s">
        <v>24</v>
      </c>
      <c r="F4662" t="s">
        <v>2516</v>
      </c>
      <c r="G4662">
        <v>8</v>
      </c>
      <c r="H4662">
        <v>5</v>
      </c>
      <c r="I4662">
        <v>3.44</v>
      </c>
      <c r="J4662" t="str">
        <f>TEXT(sales[[#This Row],[Order Date]],"yyyy")</f>
        <v>2023</v>
      </c>
      <c r="K4662" t="str">
        <f>TEXT(sales[[#This Row],[Order Date]],"mmmm")</f>
        <v>May</v>
      </c>
    </row>
    <row r="4663" spans="1:11" ht="14.25" customHeight="1" x14ac:dyDescent="0.3">
      <c r="A4663" s="3">
        <v>45055</v>
      </c>
      <c r="B4663" t="s">
        <v>1070</v>
      </c>
      <c r="C4663" t="s">
        <v>27</v>
      </c>
      <c r="D4663" t="s">
        <v>11</v>
      </c>
      <c r="E4663" t="s">
        <v>12</v>
      </c>
      <c r="F4663" t="s">
        <v>2517</v>
      </c>
      <c r="G4663">
        <v>32.04</v>
      </c>
      <c r="H4663">
        <v>4</v>
      </c>
      <c r="I4663">
        <v>14.42</v>
      </c>
      <c r="J4663" t="str">
        <f>TEXT(sales[[#This Row],[Order Date]],"yyyy")</f>
        <v>2023</v>
      </c>
      <c r="K4663" t="str">
        <f>TEXT(sales[[#This Row],[Order Date]],"mmmm")</f>
        <v>May</v>
      </c>
    </row>
    <row r="4664" spans="1:11" ht="14.25" customHeight="1" x14ac:dyDescent="0.3">
      <c r="A4664" s="3">
        <v>45055</v>
      </c>
      <c r="B4664" t="s">
        <v>22</v>
      </c>
      <c r="C4664" t="s">
        <v>10</v>
      </c>
      <c r="D4664" t="s">
        <v>39</v>
      </c>
      <c r="E4664" t="s">
        <v>40</v>
      </c>
      <c r="F4664" t="s">
        <v>735</v>
      </c>
      <c r="G4664">
        <v>19.14</v>
      </c>
      <c r="H4664">
        <v>2</v>
      </c>
      <c r="I4664">
        <v>1.91</v>
      </c>
      <c r="J4664" t="str">
        <f>TEXT(sales[[#This Row],[Order Date]],"yyyy")</f>
        <v>2023</v>
      </c>
      <c r="K4664" t="str">
        <f>TEXT(sales[[#This Row],[Order Date]],"mmmm")</f>
        <v>May</v>
      </c>
    </row>
    <row r="4665" spans="1:11" ht="14.25" customHeight="1" x14ac:dyDescent="0.3">
      <c r="A4665" s="3">
        <v>45055</v>
      </c>
      <c r="B4665" t="s">
        <v>1392</v>
      </c>
      <c r="C4665" t="s">
        <v>55</v>
      </c>
      <c r="D4665" t="s">
        <v>11</v>
      </c>
      <c r="E4665" t="s">
        <v>24</v>
      </c>
      <c r="F4665" t="s">
        <v>76</v>
      </c>
      <c r="G4665">
        <v>27.86</v>
      </c>
      <c r="H4665">
        <v>7</v>
      </c>
      <c r="I4665">
        <v>9.19</v>
      </c>
      <c r="J4665" t="str">
        <f>TEXT(sales[[#This Row],[Order Date]],"yyyy")</f>
        <v>2023</v>
      </c>
      <c r="K4665" t="str">
        <f>TEXT(sales[[#This Row],[Order Date]],"mmmm")</f>
        <v>May</v>
      </c>
    </row>
    <row r="4666" spans="1:11" ht="14.25" customHeight="1" x14ac:dyDescent="0.3">
      <c r="A4666" s="3">
        <v>45055</v>
      </c>
      <c r="B4666" t="s">
        <v>2518</v>
      </c>
      <c r="C4666" t="s">
        <v>10</v>
      </c>
      <c r="D4666" t="s">
        <v>11</v>
      </c>
      <c r="E4666" t="s">
        <v>18</v>
      </c>
      <c r="F4666" t="s">
        <v>308</v>
      </c>
      <c r="G4666">
        <v>856.66</v>
      </c>
      <c r="H4666">
        <v>6</v>
      </c>
      <c r="I4666">
        <v>107.08</v>
      </c>
      <c r="J4666" t="str">
        <f>TEXT(sales[[#This Row],[Order Date]],"yyyy")</f>
        <v>2023</v>
      </c>
      <c r="K4666" t="str">
        <f>TEXT(sales[[#This Row],[Order Date]],"mmmm")</f>
        <v>May</v>
      </c>
    </row>
    <row r="4667" spans="1:11" ht="14.25" customHeight="1" x14ac:dyDescent="0.3">
      <c r="A4667" s="3">
        <v>45055</v>
      </c>
      <c r="B4667" t="s">
        <v>2518</v>
      </c>
      <c r="C4667" t="s">
        <v>10</v>
      </c>
      <c r="D4667" t="s">
        <v>11</v>
      </c>
      <c r="E4667" t="s">
        <v>20</v>
      </c>
      <c r="F4667" t="s">
        <v>469</v>
      </c>
      <c r="G4667">
        <v>13.18</v>
      </c>
      <c r="H4667">
        <v>4</v>
      </c>
      <c r="I4667">
        <v>-20.440000000000001</v>
      </c>
      <c r="J4667" t="str">
        <f>TEXT(sales[[#This Row],[Order Date]],"yyyy")</f>
        <v>2023</v>
      </c>
      <c r="K4667" t="str">
        <f>TEXT(sales[[#This Row],[Order Date]],"mmmm")</f>
        <v>May</v>
      </c>
    </row>
    <row r="4668" spans="1:11" ht="14.25" customHeight="1" x14ac:dyDescent="0.3">
      <c r="A4668" s="3">
        <v>45055</v>
      </c>
      <c r="B4668" t="s">
        <v>2518</v>
      </c>
      <c r="C4668" t="s">
        <v>10</v>
      </c>
      <c r="D4668" t="s">
        <v>11</v>
      </c>
      <c r="E4668" t="s">
        <v>92</v>
      </c>
      <c r="F4668" t="s">
        <v>2519</v>
      </c>
      <c r="G4668">
        <v>48.78</v>
      </c>
      <c r="H4668">
        <v>4</v>
      </c>
      <c r="I4668">
        <v>-131.72</v>
      </c>
      <c r="J4668" t="str">
        <f>TEXT(sales[[#This Row],[Order Date]],"yyyy")</f>
        <v>2023</v>
      </c>
      <c r="K4668" t="str">
        <f>TEXT(sales[[#This Row],[Order Date]],"mmmm")</f>
        <v>May</v>
      </c>
    </row>
    <row r="4669" spans="1:11" ht="14.25" customHeight="1" x14ac:dyDescent="0.3">
      <c r="A4669" s="3">
        <v>45055</v>
      </c>
      <c r="B4669" t="s">
        <v>2518</v>
      </c>
      <c r="C4669" t="s">
        <v>10</v>
      </c>
      <c r="D4669" t="s">
        <v>11</v>
      </c>
      <c r="E4669" t="s">
        <v>12</v>
      </c>
      <c r="F4669" t="s">
        <v>2490</v>
      </c>
      <c r="G4669">
        <v>76.64</v>
      </c>
      <c r="H4669">
        <v>2</v>
      </c>
      <c r="I4669">
        <v>26.82</v>
      </c>
      <c r="J4669" t="str">
        <f>TEXT(sales[[#This Row],[Order Date]],"yyyy")</f>
        <v>2023</v>
      </c>
      <c r="K4669" t="str">
        <f>TEXT(sales[[#This Row],[Order Date]],"mmmm")</f>
        <v>May</v>
      </c>
    </row>
    <row r="4670" spans="1:11" ht="14.25" customHeight="1" x14ac:dyDescent="0.3">
      <c r="A4670" s="3">
        <v>45055</v>
      </c>
      <c r="B4670" t="s">
        <v>2518</v>
      </c>
      <c r="C4670" t="s">
        <v>10</v>
      </c>
      <c r="D4670" t="s">
        <v>11</v>
      </c>
      <c r="E4670" t="s">
        <v>20</v>
      </c>
      <c r="F4670" t="s">
        <v>1509</v>
      </c>
      <c r="G4670">
        <v>18.53</v>
      </c>
      <c r="H4670">
        <v>6</v>
      </c>
      <c r="I4670">
        <v>-27.79</v>
      </c>
      <c r="J4670" t="str">
        <f>TEXT(sales[[#This Row],[Order Date]],"yyyy")</f>
        <v>2023</v>
      </c>
      <c r="K4670" t="str">
        <f>TEXT(sales[[#This Row],[Order Date]],"mmmm")</f>
        <v>May</v>
      </c>
    </row>
    <row r="4671" spans="1:11" ht="14.25" customHeight="1" x14ac:dyDescent="0.3">
      <c r="A4671" s="3">
        <v>45056</v>
      </c>
      <c r="B4671" t="s">
        <v>983</v>
      </c>
      <c r="C4671" t="s">
        <v>164</v>
      </c>
      <c r="D4671" t="s">
        <v>11</v>
      </c>
      <c r="E4671" t="s">
        <v>12</v>
      </c>
      <c r="F4671" t="s">
        <v>987</v>
      </c>
      <c r="G4671">
        <v>11.96</v>
      </c>
      <c r="H4671">
        <v>2</v>
      </c>
      <c r="I4671">
        <v>5.86</v>
      </c>
      <c r="J4671" t="str">
        <f>TEXT(sales[[#This Row],[Order Date]],"yyyy")</f>
        <v>2023</v>
      </c>
      <c r="K4671" t="str">
        <f>TEXT(sales[[#This Row],[Order Date]],"mmmm")</f>
        <v>May</v>
      </c>
    </row>
    <row r="4672" spans="1:11" ht="14.25" customHeight="1" x14ac:dyDescent="0.3">
      <c r="A4672" s="3">
        <v>45056</v>
      </c>
      <c r="B4672" t="s">
        <v>1383</v>
      </c>
      <c r="C4672" t="s">
        <v>23</v>
      </c>
      <c r="D4672" t="s">
        <v>39</v>
      </c>
      <c r="E4672" t="s">
        <v>40</v>
      </c>
      <c r="F4672" t="s">
        <v>1536</v>
      </c>
      <c r="G4672">
        <v>743.99</v>
      </c>
      <c r="H4672">
        <v>2</v>
      </c>
      <c r="I4672">
        <v>-124</v>
      </c>
      <c r="J4672" t="str">
        <f>TEXT(sales[[#This Row],[Order Date]],"yyyy")</f>
        <v>2023</v>
      </c>
      <c r="K4672" t="str">
        <f>TEXT(sales[[#This Row],[Order Date]],"mmmm")</f>
        <v>May</v>
      </c>
    </row>
    <row r="4673" spans="1:11" ht="14.25" customHeight="1" x14ac:dyDescent="0.3">
      <c r="A4673" s="3">
        <v>45056</v>
      </c>
      <c r="B4673" t="s">
        <v>1104</v>
      </c>
      <c r="C4673" t="s">
        <v>15</v>
      </c>
      <c r="D4673" t="s">
        <v>11</v>
      </c>
      <c r="E4673" t="s">
        <v>63</v>
      </c>
      <c r="F4673" t="s">
        <v>2520</v>
      </c>
      <c r="G4673">
        <v>7.07</v>
      </c>
      <c r="H4673">
        <v>2</v>
      </c>
      <c r="I4673">
        <v>2.39</v>
      </c>
      <c r="J4673" t="str">
        <f>TEXT(sales[[#This Row],[Order Date]],"yyyy")</f>
        <v>2023</v>
      </c>
      <c r="K4673" t="str">
        <f>TEXT(sales[[#This Row],[Order Date]],"mmmm")</f>
        <v>May</v>
      </c>
    </row>
    <row r="4674" spans="1:11" ht="14.25" customHeight="1" x14ac:dyDescent="0.3">
      <c r="A4674" s="3">
        <v>45057</v>
      </c>
      <c r="B4674" t="s">
        <v>677</v>
      </c>
      <c r="C4674" t="s">
        <v>27</v>
      </c>
      <c r="D4674" t="s">
        <v>11</v>
      </c>
      <c r="E4674" t="s">
        <v>12</v>
      </c>
      <c r="F4674" t="s">
        <v>1913</v>
      </c>
      <c r="G4674">
        <v>5.98</v>
      </c>
      <c r="H4674">
        <v>1</v>
      </c>
      <c r="I4674">
        <v>2.69</v>
      </c>
      <c r="J4674" t="str">
        <f>TEXT(sales[[#This Row],[Order Date]],"yyyy")</f>
        <v>2023</v>
      </c>
      <c r="K4674" t="str">
        <f>TEXT(sales[[#This Row],[Order Date]],"mmmm")</f>
        <v>May</v>
      </c>
    </row>
    <row r="4675" spans="1:11" ht="14.25" customHeight="1" x14ac:dyDescent="0.3">
      <c r="A4675" s="3">
        <v>45058</v>
      </c>
      <c r="B4675" t="s">
        <v>1359</v>
      </c>
      <c r="C4675" t="s">
        <v>55</v>
      </c>
      <c r="D4675" t="s">
        <v>11</v>
      </c>
      <c r="E4675" t="s">
        <v>24</v>
      </c>
      <c r="F4675" t="s">
        <v>38</v>
      </c>
      <c r="G4675">
        <v>10.96</v>
      </c>
      <c r="H4675">
        <v>4</v>
      </c>
      <c r="I4675">
        <v>2.96</v>
      </c>
      <c r="J4675" t="str">
        <f>TEXT(sales[[#This Row],[Order Date]],"yyyy")</f>
        <v>2023</v>
      </c>
      <c r="K4675" t="str">
        <f>TEXT(sales[[#This Row],[Order Date]],"mmmm")</f>
        <v>May</v>
      </c>
    </row>
    <row r="4676" spans="1:11" ht="14.25" customHeight="1" x14ac:dyDescent="0.3">
      <c r="A4676" s="3">
        <v>45058</v>
      </c>
      <c r="B4676" t="s">
        <v>285</v>
      </c>
      <c r="C4676" t="s">
        <v>23</v>
      </c>
      <c r="D4676" t="s">
        <v>11</v>
      </c>
      <c r="E4676" t="s">
        <v>18</v>
      </c>
      <c r="F4676" t="s">
        <v>1017</v>
      </c>
      <c r="G4676">
        <v>82.37</v>
      </c>
      <c r="H4676">
        <v>2</v>
      </c>
      <c r="I4676">
        <v>-19.559999999999999</v>
      </c>
      <c r="J4676" t="str">
        <f>TEXT(sales[[#This Row],[Order Date]],"yyyy")</f>
        <v>2023</v>
      </c>
      <c r="K4676" t="str">
        <f>TEXT(sales[[#This Row],[Order Date]],"mmmm")</f>
        <v>May</v>
      </c>
    </row>
    <row r="4677" spans="1:11" ht="14.25" customHeight="1" x14ac:dyDescent="0.3">
      <c r="A4677" s="3">
        <v>45058</v>
      </c>
      <c r="B4677" t="s">
        <v>2486</v>
      </c>
      <c r="C4677" t="s">
        <v>164</v>
      </c>
      <c r="D4677" t="s">
        <v>11</v>
      </c>
      <c r="E4677" t="s">
        <v>63</v>
      </c>
      <c r="F4677" t="s">
        <v>2521</v>
      </c>
      <c r="G4677">
        <v>54.9</v>
      </c>
      <c r="H4677">
        <v>5</v>
      </c>
      <c r="I4677">
        <v>26.9</v>
      </c>
      <c r="J4677" t="str">
        <f>TEXT(sales[[#This Row],[Order Date]],"yyyy")</f>
        <v>2023</v>
      </c>
      <c r="K4677" t="str">
        <f>TEXT(sales[[#This Row],[Order Date]],"mmmm")</f>
        <v>May</v>
      </c>
    </row>
    <row r="4678" spans="1:11" ht="14.25" customHeight="1" x14ac:dyDescent="0.3">
      <c r="A4678" s="3">
        <v>45058</v>
      </c>
      <c r="B4678" t="s">
        <v>992</v>
      </c>
      <c r="C4678" t="s">
        <v>149</v>
      </c>
      <c r="D4678" t="s">
        <v>34</v>
      </c>
      <c r="E4678" t="s">
        <v>47</v>
      </c>
      <c r="F4678" t="s">
        <v>1570</v>
      </c>
      <c r="G4678">
        <v>10.02</v>
      </c>
      <c r="H4678">
        <v>3</v>
      </c>
      <c r="I4678">
        <v>4.41</v>
      </c>
      <c r="J4678" t="str">
        <f>TEXT(sales[[#This Row],[Order Date]],"yyyy")</f>
        <v>2023</v>
      </c>
      <c r="K4678" t="str">
        <f>TEXT(sales[[#This Row],[Order Date]],"mmmm")</f>
        <v>May</v>
      </c>
    </row>
    <row r="4679" spans="1:11" ht="14.25" customHeight="1" x14ac:dyDescent="0.3">
      <c r="A4679" s="3">
        <v>45058</v>
      </c>
      <c r="B4679" t="s">
        <v>992</v>
      </c>
      <c r="C4679" t="s">
        <v>149</v>
      </c>
      <c r="D4679" t="s">
        <v>39</v>
      </c>
      <c r="E4679" t="s">
        <v>40</v>
      </c>
      <c r="F4679" t="s">
        <v>513</v>
      </c>
      <c r="G4679">
        <v>631.96</v>
      </c>
      <c r="H4679">
        <v>4</v>
      </c>
      <c r="I4679">
        <v>303.33999999999997</v>
      </c>
      <c r="J4679" t="str">
        <f>TEXT(sales[[#This Row],[Order Date]],"yyyy")</f>
        <v>2023</v>
      </c>
      <c r="K4679" t="str">
        <f>TEXT(sales[[#This Row],[Order Date]],"mmmm")</f>
        <v>May</v>
      </c>
    </row>
    <row r="4680" spans="1:11" ht="14.25" customHeight="1" x14ac:dyDescent="0.3">
      <c r="A4680" s="3">
        <v>45058</v>
      </c>
      <c r="B4680" t="s">
        <v>372</v>
      </c>
      <c r="C4680" t="s">
        <v>27</v>
      </c>
      <c r="D4680" t="s">
        <v>39</v>
      </c>
      <c r="E4680" t="s">
        <v>52</v>
      </c>
      <c r="F4680" t="s">
        <v>2522</v>
      </c>
      <c r="G4680">
        <v>120</v>
      </c>
      <c r="H4680">
        <v>6</v>
      </c>
      <c r="I4680">
        <v>46.8</v>
      </c>
      <c r="J4680" t="str">
        <f>TEXT(sales[[#This Row],[Order Date]],"yyyy")</f>
        <v>2023</v>
      </c>
      <c r="K4680" t="str">
        <f>TEXT(sales[[#This Row],[Order Date]],"mmmm")</f>
        <v>May</v>
      </c>
    </row>
    <row r="4681" spans="1:11" ht="14.25" customHeight="1" x14ac:dyDescent="0.3">
      <c r="A4681" s="3">
        <v>45058</v>
      </c>
      <c r="B4681" t="s">
        <v>372</v>
      </c>
      <c r="C4681" t="s">
        <v>27</v>
      </c>
      <c r="D4681" t="s">
        <v>11</v>
      </c>
      <c r="E4681" t="s">
        <v>92</v>
      </c>
      <c r="F4681" t="s">
        <v>658</v>
      </c>
      <c r="G4681">
        <v>8.67</v>
      </c>
      <c r="H4681">
        <v>1</v>
      </c>
      <c r="I4681">
        <v>2.34</v>
      </c>
      <c r="J4681" t="str">
        <f>TEXT(sales[[#This Row],[Order Date]],"yyyy")</f>
        <v>2023</v>
      </c>
      <c r="K4681" t="str">
        <f>TEXT(sales[[#This Row],[Order Date]],"mmmm")</f>
        <v>May</v>
      </c>
    </row>
    <row r="4682" spans="1:11" ht="14.25" customHeight="1" x14ac:dyDescent="0.3">
      <c r="A4682" s="3">
        <v>45060</v>
      </c>
      <c r="B4682" t="s">
        <v>1778</v>
      </c>
      <c r="C4682" t="s">
        <v>78</v>
      </c>
      <c r="D4682" t="s">
        <v>34</v>
      </c>
      <c r="E4682" t="s">
        <v>47</v>
      </c>
      <c r="F4682" t="s">
        <v>2036</v>
      </c>
      <c r="G4682">
        <v>79.38</v>
      </c>
      <c r="H4682">
        <v>1</v>
      </c>
      <c r="I4682">
        <v>29.77</v>
      </c>
      <c r="J4682" t="str">
        <f>TEXT(sales[[#This Row],[Order Date]],"yyyy")</f>
        <v>2023</v>
      </c>
      <c r="K4682" t="str">
        <f>TEXT(sales[[#This Row],[Order Date]],"mmmm")</f>
        <v>May</v>
      </c>
    </row>
    <row r="4683" spans="1:11" ht="14.25" customHeight="1" x14ac:dyDescent="0.3">
      <c r="A4683" s="3">
        <v>45060</v>
      </c>
      <c r="B4683" t="s">
        <v>1657</v>
      </c>
      <c r="C4683" t="s">
        <v>123</v>
      </c>
      <c r="D4683" t="s">
        <v>11</v>
      </c>
      <c r="E4683" t="s">
        <v>20</v>
      </c>
      <c r="F4683" t="s">
        <v>1136</v>
      </c>
      <c r="G4683">
        <v>57.58</v>
      </c>
      <c r="H4683">
        <v>3</v>
      </c>
      <c r="I4683">
        <v>-44.15</v>
      </c>
      <c r="J4683" t="str">
        <f>TEXT(sales[[#This Row],[Order Date]],"yyyy")</f>
        <v>2023</v>
      </c>
      <c r="K4683" t="str">
        <f>TEXT(sales[[#This Row],[Order Date]],"mmmm")</f>
        <v>May</v>
      </c>
    </row>
    <row r="4684" spans="1:11" ht="14.25" customHeight="1" x14ac:dyDescent="0.3">
      <c r="A4684" s="3">
        <v>45060</v>
      </c>
      <c r="B4684" t="s">
        <v>1657</v>
      </c>
      <c r="C4684" t="s">
        <v>123</v>
      </c>
      <c r="D4684" t="s">
        <v>11</v>
      </c>
      <c r="E4684" t="s">
        <v>12</v>
      </c>
      <c r="F4684" t="s">
        <v>1170</v>
      </c>
      <c r="G4684">
        <v>31.1</v>
      </c>
      <c r="H4684">
        <v>6</v>
      </c>
      <c r="I4684">
        <v>10.89</v>
      </c>
      <c r="J4684" t="str">
        <f>TEXT(sales[[#This Row],[Order Date]],"yyyy")</f>
        <v>2023</v>
      </c>
      <c r="K4684" t="str">
        <f>TEXT(sales[[#This Row],[Order Date]],"mmmm")</f>
        <v>May</v>
      </c>
    </row>
    <row r="4685" spans="1:11" ht="14.25" customHeight="1" x14ac:dyDescent="0.3">
      <c r="A4685" s="3">
        <v>45060</v>
      </c>
      <c r="B4685" t="s">
        <v>1657</v>
      </c>
      <c r="C4685" t="s">
        <v>123</v>
      </c>
      <c r="D4685" t="s">
        <v>34</v>
      </c>
      <c r="E4685" t="s">
        <v>47</v>
      </c>
      <c r="F4685" t="s">
        <v>209</v>
      </c>
      <c r="G4685">
        <v>30.19</v>
      </c>
      <c r="H4685">
        <v>3</v>
      </c>
      <c r="I4685">
        <v>8.3000000000000007</v>
      </c>
      <c r="J4685" t="str">
        <f>TEXT(sales[[#This Row],[Order Date]],"yyyy")</f>
        <v>2023</v>
      </c>
      <c r="K4685" t="str">
        <f>TEXT(sales[[#This Row],[Order Date]],"mmmm")</f>
        <v>May</v>
      </c>
    </row>
    <row r="4686" spans="1:11" ht="14.25" customHeight="1" x14ac:dyDescent="0.3">
      <c r="A4686" s="3">
        <v>45060</v>
      </c>
      <c r="B4686" t="s">
        <v>1657</v>
      </c>
      <c r="C4686" t="s">
        <v>123</v>
      </c>
      <c r="D4686" t="s">
        <v>39</v>
      </c>
      <c r="E4686" t="s">
        <v>40</v>
      </c>
      <c r="F4686" t="s">
        <v>642</v>
      </c>
      <c r="G4686">
        <v>43.6</v>
      </c>
      <c r="H4686">
        <v>5</v>
      </c>
      <c r="I4686">
        <v>4.3600000000000003</v>
      </c>
      <c r="J4686" t="str">
        <f>TEXT(sales[[#This Row],[Order Date]],"yyyy")</f>
        <v>2023</v>
      </c>
      <c r="K4686" t="str">
        <f>TEXT(sales[[#This Row],[Order Date]],"mmmm")</f>
        <v>May</v>
      </c>
    </row>
    <row r="4687" spans="1:11" ht="14.25" customHeight="1" x14ac:dyDescent="0.3">
      <c r="A4687" s="3">
        <v>45060</v>
      </c>
      <c r="B4687" t="s">
        <v>1657</v>
      </c>
      <c r="C4687" t="s">
        <v>123</v>
      </c>
      <c r="D4687" t="s">
        <v>11</v>
      </c>
      <c r="E4687" t="s">
        <v>24</v>
      </c>
      <c r="F4687" t="s">
        <v>2001</v>
      </c>
      <c r="G4687">
        <v>4.7699999999999996</v>
      </c>
      <c r="H4687">
        <v>2</v>
      </c>
      <c r="I4687">
        <v>0.42</v>
      </c>
      <c r="J4687" t="str">
        <f>TEXT(sales[[#This Row],[Order Date]],"yyyy")</f>
        <v>2023</v>
      </c>
      <c r="K4687" t="str">
        <f>TEXT(sales[[#This Row],[Order Date]],"mmmm")</f>
        <v>May</v>
      </c>
    </row>
    <row r="4688" spans="1:11" ht="14.25" customHeight="1" x14ac:dyDescent="0.3">
      <c r="A4688" s="3">
        <v>45060</v>
      </c>
      <c r="B4688" t="s">
        <v>1657</v>
      </c>
      <c r="C4688" t="s">
        <v>123</v>
      </c>
      <c r="D4688" t="s">
        <v>11</v>
      </c>
      <c r="E4688" t="s">
        <v>20</v>
      </c>
      <c r="F4688" t="s">
        <v>2119</v>
      </c>
      <c r="G4688">
        <v>10.38</v>
      </c>
      <c r="H4688">
        <v>2</v>
      </c>
      <c r="I4688">
        <v>-7.61</v>
      </c>
      <c r="J4688" t="str">
        <f>TEXT(sales[[#This Row],[Order Date]],"yyyy")</f>
        <v>2023</v>
      </c>
      <c r="K4688" t="str">
        <f>TEXT(sales[[#This Row],[Order Date]],"mmmm")</f>
        <v>May</v>
      </c>
    </row>
    <row r="4689" spans="1:11" ht="14.25" customHeight="1" x14ac:dyDescent="0.3">
      <c r="A4689" s="3">
        <v>45060</v>
      </c>
      <c r="B4689" t="s">
        <v>1657</v>
      </c>
      <c r="C4689" t="s">
        <v>123</v>
      </c>
      <c r="D4689" t="s">
        <v>11</v>
      </c>
      <c r="E4689" t="s">
        <v>20</v>
      </c>
      <c r="F4689" t="s">
        <v>1127</v>
      </c>
      <c r="G4689">
        <v>13.39</v>
      </c>
      <c r="H4689">
        <v>8</v>
      </c>
      <c r="I4689">
        <v>-9.82</v>
      </c>
      <c r="J4689" t="str">
        <f>TEXT(sales[[#This Row],[Order Date]],"yyyy")</f>
        <v>2023</v>
      </c>
      <c r="K4689" t="str">
        <f>TEXT(sales[[#This Row],[Order Date]],"mmmm")</f>
        <v>May</v>
      </c>
    </row>
    <row r="4690" spans="1:11" ht="14.25" customHeight="1" x14ac:dyDescent="0.3">
      <c r="A4690" s="3">
        <v>45060</v>
      </c>
      <c r="B4690" t="s">
        <v>1568</v>
      </c>
      <c r="C4690" t="s">
        <v>95</v>
      </c>
      <c r="D4690" t="s">
        <v>39</v>
      </c>
      <c r="E4690" t="s">
        <v>52</v>
      </c>
      <c r="F4690" t="s">
        <v>1615</v>
      </c>
      <c r="G4690">
        <v>185.53</v>
      </c>
      <c r="H4690">
        <v>7</v>
      </c>
      <c r="I4690">
        <v>48.7</v>
      </c>
      <c r="J4690" t="str">
        <f>TEXT(sales[[#This Row],[Order Date]],"yyyy")</f>
        <v>2023</v>
      </c>
      <c r="K4690" t="str">
        <f>TEXT(sales[[#This Row],[Order Date]],"mmmm")</f>
        <v>May</v>
      </c>
    </row>
    <row r="4691" spans="1:11" ht="14.25" customHeight="1" x14ac:dyDescent="0.3">
      <c r="A4691" s="3">
        <v>45061</v>
      </c>
      <c r="B4691" t="s">
        <v>628</v>
      </c>
      <c r="C4691" t="s">
        <v>329</v>
      </c>
      <c r="D4691" t="s">
        <v>11</v>
      </c>
      <c r="E4691" t="s">
        <v>20</v>
      </c>
      <c r="F4691" t="s">
        <v>1136</v>
      </c>
      <c r="G4691">
        <v>511.84</v>
      </c>
      <c r="H4691">
        <v>8</v>
      </c>
      <c r="I4691">
        <v>240.56</v>
      </c>
      <c r="J4691" t="str">
        <f>TEXT(sales[[#This Row],[Order Date]],"yyyy")</f>
        <v>2023</v>
      </c>
      <c r="K4691" t="str">
        <f>TEXT(sales[[#This Row],[Order Date]],"mmmm")</f>
        <v>May</v>
      </c>
    </row>
    <row r="4692" spans="1:11" ht="14.25" customHeight="1" x14ac:dyDescent="0.3">
      <c r="A4692" s="3">
        <v>45061</v>
      </c>
      <c r="B4692" t="s">
        <v>628</v>
      </c>
      <c r="C4692" t="s">
        <v>329</v>
      </c>
      <c r="D4692" t="s">
        <v>11</v>
      </c>
      <c r="E4692" t="s">
        <v>24</v>
      </c>
      <c r="F4692" t="s">
        <v>1069</v>
      </c>
      <c r="G4692">
        <v>91.96</v>
      </c>
      <c r="H4692">
        <v>4</v>
      </c>
      <c r="I4692">
        <v>25.75</v>
      </c>
      <c r="J4692" t="str">
        <f>TEXT(sales[[#This Row],[Order Date]],"yyyy")</f>
        <v>2023</v>
      </c>
      <c r="K4692" t="str">
        <f>TEXT(sales[[#This Row],[Order Date]],"mmmm")</f>
        <v>May</v>
      </c>
    </row>
    <row r="4693" spans="1:11" ht="14.25" customHeight="1" x14ac:dyDescent="0.3">
      <c r="A4693" s="3">
        <v>45061</v>
      </c>
      <c r="B4693" t="s">
        <v>628</v>
      </c>
      <c r="C4693" t="s">
        <v>329</v>
      </c>
      <c r="D4693" t="s">
        <v>11</v>
      </c>
      <c r="E4693" t="s">
        <v>24</v>
      </c>
      <c r="F4693" t="s">
        <v>1949</v>
      </c>
      <c r="G4693">
        <v>8.34</v>
      </c>
      <c r="H4693">
        <v>3</v>
      </c>
      <c r="I4693">
        <v>2.17</v>
      </c>
      <c r="J4693" t="str">
        <f>TEXT(sales[[#This Row],[Order Date]],"yyyy")</f>
        <v>2023</v>
      </c>
      <c r="K4693" t="str">
        <f>TEXT(sales[[#This Row],[Order Date]],"mmmm")</f>
        <v>May</v>
      </c>
    </row>
    <row r="4694" spans="1:11" ht="14.25" customHeight="1" x14ac:dyDescent="0.3">
      <c r="A4694" s="3">
        <v>45061</v>
      </c>
      <c r="B4694" t="s">
        <v>1371</v>
      </c>
      <c r="C4694" t="s">
        <v>149</v>
      </c>
      <c r="D4694" t="s">
        <v>11</v>
      </c>
      <c r="E4694" t="s">
        <v>20</v>
      </c>
      <c r="F4694" t="s">
        <v>2329</v>
      </c>
      <c r="G4694">
        <v>13.78</v>
      </c>
      <c r="H4694">
        <v>3</v>
      </c>
      <c r="I4694">
        <v>4.4800000000000004</v>
      </c>
      <c r="J4694" t="str">
        <f>TEXT(sales[[#This Row],[Order Date]],"yyyy")</f>
        <v>2023</v>
      </c>
      <c r="K4694" t="str">
        <f>TEXT(sales[[#This Row],[Order Date]],"mmmm")</f>
        <v>May</v>
      </c>
    </row>
    <row r="4695" spans="1:11" ht="14.25" customHeight="1" x14ac:dyDescent="0.3">
      <c r="A4695" s="3">
        <v>45061</v>
      </c>
      <c r="B4695" t="s">
        <v>9</v>
      </c>
      <c r="C4695" t="s">
        <v>123</v>
      </c>
      <c r="D4695" t="s">
        <v>11</v>
      </c>
      <c r="E4695" t="s">
        <v>20</v>
      </c>
      <c r="F4695" t="s">
        <v>1367</v>
      </c>
      <c r="G4695">
        <v>7.76</v>
      </c>
      <c r="H4695">
        <v>4</v>
      </c>
      <c r="I4695">
        <v>-5.18</v>
      </c>
      <c r="J4695" t="str">
        <f>TEXT(sales[[#This Row],[Order Date]],"yyyy")</f>
        <v>2023</v>
      </c>
      <c r="K4695" t="str">
        <f>TEXT(sales[[#This Row],[Order Date]],"mmmm")</f>
        <v>May</v>
      </c>
    </row>
    <row r="4696" spans="1:11" ht="14.25" customHeight="1" x14ac:dyDescent="0.3">
      <c r="A4696" s="3">
        <v>45061</v>
      </c>
      <c r="B4696" t="s">
        <v>204</v>
      </c>
      <c r="C4696" t="s">
        <v>78</v>
      </c>
      <c r="D4696" t="s">
        <v>11</v>
      </c>
      <c r="E4696" t="s">
        <v>12</v>
      </c>
      <c r="F4696" t="s">
        <v>2523</v>
      </c>
      <c r="G4696">
        <v>15.23</v>
      </c>
      <c r="H4696">
        <v>4</v>
      </c>
      <c r="I4696">
        <v>5.52</v>
      </c>
      <c r="J4696" t="str">
        <f>TEXT(sales[[#This Row],[Order Date]],"yyyy")</f>
        <v>2023</v>
      </c>
      <c r="K4696" t="str">
        <f>TEXT(sales[[#This Row],[Order Date]],"mmmm")</f>
        <v>May</v>
      </c>
    </row>
    <row r="4697" spans="1:11" ht="14.25" customHeight="1" x14ac:dyDescent="0.3">
      <c r="A4697" s="3">
        <v>45062</v>
      </c>
      <c r="B4697" t="s">
        <v>2411</v>
      </c>
      <c r="C4697" t="s">
        <v>613</v>
      </c>
      <c r="D4697" t="s">
        <v>11</v>
      </c>
      <c r="E4697" t="s">
        <v>18</v>
      </c>
      <c r="F4697" t="s">
        <v>557</v>
      </c>
      <c r="G4697">
        <v>552.55999999999995</v>
      </c>
      <c r="H4697">
        <v>4</v>
      </c>
      <c r="I4697">
        <v>0</v>
      </c>
      <c r="J4697" t="str">
        <f>TEXT(sales[[#This Row],[Order Date]],"yyyy")</f>
        <v>2023</v>
      </c>
      <c r="K4697" t="str">
        <f>TEXT(sales[[#This Row],[Order Date]],"mmmm")</f>
        <v>May</v>
      </c>
    </row>
    <row r="4698" spans="1:11" ht="14.25" customHeight="1" x14ac:dyDescent="0.3">
      <c r="A4698" s="3">
        <v>45062</v>
      </c>
      <c r="B4698" t="s">
        <v>1426</v>
      </c>
      <c r="C4698" t="s">
        <v>27</v>
      </c>
      <c r="D4698" t="s">
        <v>11</v>
      </c>
      <c r="E4698" t="s">
        <v>12</v>
      </c>
      <c r="F4698" t="s">
        <v>2295</v>
      </c>
      <c r="G4698">
        <v>17.34</v>
      </c>
      <c r="H4698">
        <v>3</v>
      </c>
      <c r="I4698">
        <v>8.5</v>
      </c>
      <c r="J4698" t="str">
        <f>TEXT(sales[[#This Row],[Order Date]],"yyyy")</f>
        <v>2023</v>
      </c>
      <c r="K4698" t="str">
        <f>TEXT(sales[[#This Row],[Order Date]],"mmmm")</f>
        <v>May</v>
      </c>
    </row>
    <row r="4699" spans="1:11" ht="14.25" customHeight="1" x14ac:dyDescent="0.3">
      <c r="A4699" s="3">
        <v>45062</v>
      </c>
      <c r="B4699" t="s">
        <v>193</v>
      </c>
      <c r="C4699" t="s">
        <v>27</v>
      </c>
      <c r="D4699" t="s">
        <v>34</v>
      </c>
      <c r="E4699" t="s">
        <v>47</v>
      </c>
      <c r="F4699" t="s">
        <v>1205</v>
      </c>
      <c r="G4699">
        <v>282.83999999999997</v>
      </c>
      <c r="H4699">
        <v>4</v>
      </c>
      <c r="I4699">
        <v>19.8</v>
      </c>
      <c r="J4699" t="str">
        <f>TEXT(sales[[#This Row],[Order Date]],"yyyy")</f>
        <v>2023</v>
      </c>
      <c r="K4699" t="str">
        <f>TEXT(sales[[#This Row],[Order Date]],"mmmm")</f>
        <v>May</v>
      </c>
    </row>
    <row r="4700" spans="1:11" ht="14.25" customHeight="1" x14ac:dyDescent="0.3">
      <c r="A4700" s="3">
        <v>45062</v>
      </c>
      <c r="B4700" t="s">
        <v>193</v>
      </c>
      <c r="C4700" t="s">
        <v>27</v>
      </c>
      <c r="D4700" t="s">
        <v>11</v>
      </c>
      <c r="E4700" t="s">
        <v>16</v>
      </c>
      <c r="F4700" t="s">
        <v>606</v>
      </c>
      <c r="G4700">
        <v>27.72</v>
      </c>
      <c r="H4700">
        <v>9</v>
      </c>
      <c r="I4700">
        <v>13.31</v>
      </c>
      <c r="J4700" t="str">
        <f>TEXT(sales[[#This Row],[Order Date]],"yyyy")</f>
        <v>2023</v>
      </c>
      <c r="K4700" t="str">
        <f>TEXT(sales[[#This Row],[Order Date]],"mmmm")</f>
        <v>May</v>
      </c>
    </row>
    <row r="4701" spans="1:11" ht="14.25" customHeight="1" x14ac:dyDescent="0.3">
      <c r="A4701" s="3">
        <v>45063</v>
      </c>
      <c r="B4701" t="s">
        <v>468</v>
      </c>
      <c r="C4701" t="s">
        <v>123</v>
      </c>
      <c r="D4701" t="s">
        <v>11</v>
      </c>
      <c r="E4701" t="s">
        <v>20</v>
      </c>
      <c r="F4701" t="s">
        <v>1650</v>
      </c>
      <c r="G4701">
        <v>2.95</v>
      </c>
      <c r="H4701">
        <v>2</v>
      </c>
      <c r="I4701">
        <v>-2.16</v>
      </c>
      <c r="J4701" t="str">
        <f>TEXT(sales[[#This Row],[Order Date]],"yyyy")</f>
        <v>2023</v>
      </c>
      <c r="K4701" t="str">
        <f>TEXT(sales[[#This Row],[Order Date]],"mmmm")</f>
        <v>May</v>
      </c>
    </row>
    <row r="4702" spans="1:11" ht="14.25" customHeight="1" x14ac:dyDescent="0.3">
      <c r="A4702" s="3">
        <v>45063</v>
      </c>
      <c r="B4702" t="s">
        <v>468</v>
      </c>
      <c r="C4702" t="s">
        <v>123</v>
      </c>
      <c r="D4702" t="s">
        <v>11</v>
      </c>
      <c r="E4702" t="s">
        <v>20</v>
      </c>
      <c r="F4702" t="s">
        <v>852</v>
      </c>
      <c r="G4702">
        <v>27.02</v>
      </c>
      <c r="H4702">
        <v>6</v>
      </c>
      <c r="I4702">
        <v>-21.61</v>
      </c>
      <c r="J4702" t="str">
        <f>TEXT(sales[[#This Row],[Order Date]],"yyyy")</f>
        <v>2023</v>
      </c>
      <c r="K4702" t="str">
        <f>TEXT(sales[[#This Row],[Order Date]],"mmmm")</f>
        <v>May</v>
      </c>
    </row>
    <row r="4703" spans="1:11" ht="14.25" customHeight="1" x14ac:dyDescent="0.3">
      <c r="A4703" s="3">
        <v>45063</v>
      </c>
      <c r="B4703" t="s">
        <v>1005</v>
      </c>
      <c r="C4703" t="s">
        <v>613</v>
      </c>
      <c r="D4703" t="s">
        <v>11</v>
      </c>
      <c r="E4703" t="s">
        <v>200</v>
      </c>
      <c r="F4703" t="s">
        <v>262</v>
      </c>
      <c r="G4703">
        <v>65.17</v>
      </c>
      <c r="H4703">
        <v>7</v>
      </c>
      <c r="I4703">
        <v>18.899999999999999</v>
      </c>
      <c r="J4703" t="str">
        <f>TEXT(sales[[#This Row],[Order Date]],"yyyy")</f>
        <v>2023</v>
      </c>
      <c r="K4703" t="str">
        <f>TEXT(sales[[#This Row],[Order Date]],"mmmm")</f>
        <v>May</v>
      </c>
    </row>
    <row r="4704" spans="1:11" ht="14.25" customHeight="1" x14ac:dyDescent="0.3">
      <c r="A4704" s="3">
        <v>45063</v>
      </c>
      <c r="B4704" t="s">
        <v>1005</v>
      </c>
      <c r="C4704" t="s">
        <v>613</v>
      </c>
      <c r="D4704" t="s">
        <v>11</v>
      </c>
      <c r="E4704" t="s">
        <v>16</v>
      </c>
      <c r="F4704" t="s">
        <v>1434</v>
      </c>
      <c r="G4704">
        <v>14.62</v>
      </c>
      <c r="H4704">
        <v>2</v>
      </c>
      <c r="I4704">
        <v>6.87</v>
      </c>
      <c r="J4704" t="str">
        <f>TEXT(sales[[#This Row],[Order Date]],"yyyy")</f>
        <v>2023</v>
      </c>
      <c r="K4704" t="str">
        <f>TEXT(sales[[#This Row],[Order Date]],"mmmm")</f>
        <v>May</v>
      </c>
    </row>
    <row r="4705" spans="1:11" ht="14.25" customHeight="1" x14ac:dyDescent="0.3">
      <c r="A4705" s="3">
        <v>45063</v>
      </c>
      <c r="B4705" t="s">
        <v>1005</v>
      </c>
      <c r="C4705" t="s">
        <v>613</v>
      </c>
      <c r="D4705" t="s">
        <v>34</v>
      </c>
      <c r="E4705" t="s">
        <v>47</v>
      </c>
      <c r="F4705" t="s">
        <v>1775</v>
      </c>
      <c r="G4705">
        <v>173.24</v>
      </c>
      <c r="H4705">
        <v>4</v>
      </c>
      <c r="I4705">
        <v>17.32</v>
      </c>
      <c r="J4705" t="str">
        <f>TEXT(sales[[#This Row],[Order Date]],"yyyy")</f>
        <v>2023</v>
      </c>
      <c r="K4705" t="str">
        <f>TEXT(sales[[#This Row],[Order Date]],"mmmm")</f>
        <v>May</v>
      </c>
    </row>
    <row r="4706" spans="1:11" ht="14.25" customHeight="1" x14ac:dyDescent="0.3">
      <c r="A4706" s="3">
        <v>45063</v>
      </c>
      <c r="B4706" t="s">
        <v>1286</v>
      </c>
      <c r="C4706" t="s">
        <v>15</v>
      </c>
      <c r="D4706" t="s">
        <v>11</v>
      </c>
      <c r="E4706" t="s">
        <v>20</v>
      </c>
      <c r="F4706" t="s">
        <v>2524</v>
      </c>
      <c r="G4706">
        <v>2.89</v>
      </c>
      <c r="H4706">
        <v>1</v>
      </c>
      <c r="I4706">
        <v>-4.7699999999999996</v>
      </c>
      <c r="J4706" t="str">
        <f>TEXT(sales[[#This Row],[Order Date]],"yyyy")</f>
        <v>2023</v>
      </c>
      <c r="K4706" t="str">
        <f>TEXT(sales[[#This Row],[Order Date]],"mmmm")</f>
        <v>May</v>
      </c>
    </row>
    <row r="4707" spans="1:11" ht="14.25" customHeight="1" x14ac:dyDescent="0.3">
      <c r="A4707" s="3">
        <v>45063</v>
      </c>
      <c r="B4707" t="s">
        <v>1286</v>
      </c>
      <c r="C4707" t="s">
        <v>15</v>
      </c>
      <c r="D4707" t="s">
        <v>11</v>
      </c>
      <c r="E4707" t="s">
        <v>43</v>
      </c>
      <c r="F4707" t="s">
        <v>1233</v>
      </c>
      <c r="G4707">
        <v>7.9</v>
      </c>
      <c r="H4707">
        <v>3</v>
      </c>
      <c r="I4707">
        <v>2.4700000000000002</v>
      </c>
      <c r="J4707" t="str">
        <f>TEXT(sales[[#This Row],[Order Date]],"yyyy")</f>
        <v>2023</v>
      </c>
      <c r="K4707" t="str">
        <f>TEXT(sales[[#This Row],[Order Date]],"mmmm")</f>
        <v>May</v>
      </c>
    </row>
    <row r="4708" spans="1:11" ht="14.25" customHeight="1" x14ac:dyDescent="0.3">
      <c r="A4708" s="3">
        <v>45063</v>
      </c>
      <c r="B4708" t="s">
        <v>1286</v>
      </c>
      <c r="C4708" t="s">
        <v>15</v>
      </c>
      <c r="D4708" t="s">
        <v>34</v>
      </c>
      <c r="E4708" t="s">
        <v>47</v>
      </c>
      <c r="F4708" t="s">
        <v>2015</v>
      </c>
      <c r="G4708">
        <v>22.61</v>
      </c>
      <c r="H4708">
        <v>3</v>
      </c>
      <c r="I4708">
        <v>-10.17</v>
      </c>
      <c r="J4708" t="str">
        <f>TEXT(sales[[#This Row],[Order Date]],"yyyy")</f>
        <v>2023</v>
      </c>
      <c r="K4708" t="str">
        <f>TEXT(sales[[#This Row],[Order Date]],"mmmm")</f>
        <v>May</v>
      </c>
    </row>
    <row r="4709" spans="1:11" ht="14.25" customHeight="1" x14ac:dyDescent="0.3">
      <c r="A4709" s="3">
        <v>45063</v>
      </c>
      <c r="B4709" t="s">
        <v>1286</v>
      </c>
      <c r="C4709" t="s">
        <v>15</v>
      </c>
      <c r="D4709" t="s">
        <v>11</v>
      </c>
      <c r="E4709" t="s">
        <v>12</v>
      </c>
      <c r="F4709" t="s">
        <v>1914</v>
      </c>
      <c r="G4709">
        <v>30.53</v>
      </c>
      <c r="H4709">
        <v>8</v>
      </c>
      <c r="I4709">
        <v>9.5399999999999991</v>
      </c>
      <c r="J4709" t="str">
        <f>TEXT(sales[[#This Row],[Order Date]],"yyyy")</f>
        <v>2023</v>
      </c>
      <c r="K4709" t="str">
        <f>TEXT(sales[[#This Row],[Order Date]],"mmmm")</f>
        <v>May</v>
      </c>
    </row>
    <row r="4710" spans="1:11" ht="14.25" customHeight="1" x14ac:dyDescent="0.3">
      <c r="A4710" s="3">
        <v>45064</v>
      </c>
      <c r="B4710" t="s">
        <v>161</v>
      </c>
      <c r="C4710" t="s">
        <v>27</v>
      </c>
      <c r="D4710" t="s">
        <v>11</v>
      </c>
      <c r="E4710" t="s">
        <v>18</v>
      </c>
      <c r="F4710" t="s">
        <v>2338</v>
      </c>
      <c r="G4710">
        <v>104.28</v>
      </c>
      <c r="H4710">
        <v>3</v>
      </c>
      <c r="I4710">
        <v>26.07</v>
      </c>
      <c r="J4710" t="str">
        <f>TEXT(sales[[#This Row],[Order Date]],"yyyy")</f>
        <v>2023</v>
      </c>
      <c r="K4710" t="str">
        <f>TEXT(sales[[#This Row],[Order Date]],"mmmm")</f>
        <v>May</v>
      </c>
    </row>
    <row r="4711" spans="1:11" ht="14.25" customHeight="1" x14ac:dyDescent="0.3">
      <c r="A4711" s="3">
        <v>45064</v>
      </c>
      <c r="B4711" t="s">
        <v>161</v>
      </c>
      <c r="C4711" t="s">
        <v>27</v>
      </c>
      <c r="D4711" t="s">
        <v>11</v>
      </c>
      <c r="E4711" t="s">
        <v>12</v>
      </c>
      <c r="F4711" t="s">
        <v>2133</v>
      </c>
      <c r="G4711">
        <v>17.940000000000001</v>
      </c>
      <c r="H4711">
        <v>3</v>
      </c>
      <c r="I4711">
        <v>8.7899999999999991</v>
      </c>
      <c r="J4711" t="str">
        <f>TEXT(sales[[#This Row],[Order Date]],"yyyy")</f>
        <v>2023</v>
      </c>
      <c r="K4711" t="str">
        <f>TEXT(sales[[#This Row],[Order Date]],"mmmm")</f>
        <v>May</v>
      </c>
    </row>
    <row r="4712" spans="1:11" ht="14.25" customHeight="1" x14ac:dyDescent="0.3">
      <c r="A4712" s="3">
        <v>45065</v>
      </c>
      <c r="B4712" t="s">
        <v>732</v>
      </c>
      <c r="C4712" t="s">
        <v>55</v>
      </c>
      <c r="D4712" t="s">
        <v>34</v>
      </c>
      <c r="E4712" t="s">
        <v>35</v>
      </c>
      <c r="F4712" t="s">
        <v>1731</v>
      </c>
      <c r="G4712">
        <v>641.96</v>
      </c>
      <c r="H4712">
        <v>2</v>
      </c>
      <c r="I4712">
        <v>179.75</v>
      </c>
      <c r="J4712" t="str">
        <f>TEXT(sales[[#This Row],[Order Date]],"yyyy")</f>
        <v>2023</v>
      </c>
      <c r="K4712" t="str">
        <f>TEXT(sales[[#This Row],[Order Date]],"mmmm")</f>
        <v>May</v>
      </c>
    </row>
    <row r="4713" spans="1:11" ht="14.25" customHeight="1" x14ac:dyDescent="0.3">
      <c r="A4713" s="3">
        <v>45065</v>
      </c>
      <c r="B4713" t="s">
        <v>314</v>
      </c>
      <c r="C4713" t="s">
        <v>149</v>
      </c>
      <c r="D4713" t="s">
        <v>11</v>
      </c>
      <c r="E4713" t="s">
        <v>92</v>
      </c>
      <c r="F4713" t="s">
        <v>1820</v>
      </c>
      <c r="G4713">
        <v>242.9</v>
      </c>
      <c r="H4713">
        <v>5</v>
      </c>
      <c r="I4713">
        <v>70.44</v>
      </c>
      <c r="J4713" t="str">
        <f>TEXT(sales[[#This Row],[Order Date]],"yyyy")</f>
        <v>2023</v>
      </c>
      <c r="K4713" t="str">
        <f>TEXT(sales[[#This Row],[Order Date]],"mmmm")</f>
        <v>May</v>
      </c>
    </row>
    <row r="4714" spans="1:11" ht="14.25" customHeight="1" x14ac:dyDescent="0.3">
      <c r="A4714" s="3">
        <v>45065</v>
      </c>
      <c r="B4714" t="s">
        <v>314</v>
      </c>
      <c r="C4714" t="s">
        <v>149</v>
      </c>
      <c r="D4714" t="s">
        <v>11</v>
      </c>
      <c r="E4714" t="s">
        <v>18</v>
      </c>
      <c r="F4714" t="s">
        <v>838</v>
      </c>
      <c r="G4714">
        <v>454.9</v>
      </c>
      <c r="H4714">
        <v>5</v>
      </c>
      <c r="I4714">
        <v>0</v>
      </c>
      <c r="J4714" t="str">
        <f>TEXT(sales[[#This Row],[Order Date]],"yyyy")</f>
        <v>2023</v>
      </c>
      <c r="K4714" t="str">
        <f>TEXT(sales[[#This Row],[Order Date]],"mmmm")</f>
        <v>May</v>
      </c>
    </row>
    <row r="4715" spans="1:11" ht="14.25" customHeight="1" x14ac:dyDescent="0.3">
      <c r="A4715" s="3">
        <v>45065</v>
      </c>
      <c r="B4715" t="s">
        <v>314</v>
      </c>
      <c r="C4715" t="s">
        <v>149</v>
      </c>
      <c r="D4715" t="s">
        <v>34</v>
      </c>
      <c r="E4715" t="s">
        <v>47</v>
      </c>
      <c r="F4715" t="s">
        <v>1092</v>
      </c>
      <c r="G4715">
        <v>35.92</v>
      </c>
      <c r="H4715">
        <v>4</v>
      </c>
      <c r="I4715">
        <v>15.09</v>
      </c>
      <c r="J4715" t="str">
        <f>TEXT(sales[[#This Row],[Order Date]],"yyyy")</f>
        <v>2023</v>
      </c>
      <c r="K4715" t="str">
        <f>TEXT(sales[[#This Row],[Order Date]],"mmmm")</f>
        <v>May</v>
      </c>
    </row>
    <row r="4716" spans="1:11" ht="14.25" customHeight="1" x14ac:dyDescent="0.3">
      <c r="A4716" s="3">
        <v>45065</v>
      </c>
      <c r="B4716" t="s">
        <v>314</v>
      </c>
      <c r="C4716" t="s">
        <v>149</v>
      </c>
      <c r="D4716" t="s">
        <v>34</v>
      </c>
      <c r="E4716" t="s">
        <v>47</v>
      </c>
      <c r="F4716" t="s">
        <v>60</v>
      </c>
      <c r="G4716">
        <v>39.76</v>
      </c>
      <c r="H4716">
        <v>8</v>
      </c>
      <c r="I4716">
        <v>12.33</v>
      </c>
      <c r="J4716" t="str">
        <f>TEXT(sales[[#This Row],[Order Date]],"yyyy")</f>
        <v>2023</v>
      </c>
      <c r="K4716" t="str">
        <f>TEXT(sales[[#This Row],[Order Date]],"mmmm")</f>
        <v>May</v>
      </c>
    </row>
    <row r="4717" spans="1:11" ht="14.25" customHeight="1" x14ac:dyDescent="0.3">
      <c r="A4717" s="3">
        <v>45065</v>
      </c>
      <c r="B4717" t="s">
        <v>314</v>
      </c>
      <c r="C4717" t="s">
        <v>149</v>
      </c>
      <c r="D4717" t="s">
        <v>11</v>
      </c>
      <c r="E4717" t="s">
        <v>20</v>
      </c>
      <c r="F4717" t="s">
        <v>1825</v>
      </c>
      <c r="G4717">
        <v>47.74</v>
      </c>
      <c r="H4717">
        <v>4</v>
      </c>
      <c r="I4717">
        <v>14.92</v>
      </c>
      <c r="J4717" t="str">
        <f>TEXT(sales[[#This Row],[Order Date]],"yyyy")</f>
        <v>2023</v>
      </c>
      <c r="K4717" t="str">
        <f>TEXT(sales[[#This Row],[Order Date]],"mmmm")</f>
        <v>May</v>
      </c>
    </row>
    <row r="4718" spans="1:11" ht="14.25" customHeight="1" x14ac:dyDescent="0.3">
      <c r="A4718" s="3">
        <v>45065</v>
      </c>
      <c r="B4718" t="s">
        <v>1517</v>
      </c>
      <c r="C4718" t="s">
        <v>27</v>
      </c>
      <c r="D4718" t="s">
        <v>11</v>
      </c>
      <c r="E4718" t="s">
        <v>20</v>
      </c>
      <c r="F4718" t="s">
        <v>511</v>
      </c>
      <c r="G4718">
        <v>9.58</v>
      </c>
      <c r="H4718">
        <v>1</v>
      </c>
      <c r="I4718">
        <v>3.35</v>
      </c>
      <c r="J4718" t="str">
        <f>TEXT(sales[[#This Row],[Order Date]],"yyyy")</f>
        <v>2023</v>
      </c>
      <c r="K4718" t="str">
        <f>TEXT(sales[[#This Row],[Order Date]],"mmmm")</f>
        <v>May</v>
      </c>
    </row>
    <row r="4719" spans="1:11" ht="14.25" customHeight="1" x14ac:dyDescent="0.3">
      <c r="A4719" s="3">
        <v>45065</v>
      </c>
      <c r="B4719" t="s">
        <v>468</v>
      </c>
      <c r="C4719" t="s">
        <v>129</v>
      </c>
      <c r="D4719" t="s">
        <v>11</v>
      </c>
      <c r="E4719" t="s">
        <v>24</v>
      </c>
      <c r="F4719" t="s">
        <v>845</v>
      </c>
      <c r="G4719">
        <v>21.4</v>
      </c>
      <c r="H4719">
        <v>5</v>
      </c>
      <c r="I4719">
        <v>6.21</v>
      </c>
      <c r="J4719" t="str">
        <f>TEXT(sales[[#This Row],[Order Date]],"yyyy")</f>
        <v>2023</v>
      </c>
      <c r="K4719" t="str">
        <f>TEXT(sales[[#This Row],[Order Date]],"mmmm")</f>
        <v>May</v>
      </c>
    </row>
    <row r="4720" spans="1:11" ht="14.25" customHeight="1" x14ac:dyDescent="0.3">
      <c r="A4720" s="3">
        <v>45065</v>
      </c>
      <c r="B4720" t="s">
        <v>443</v>
      </c>
      <c r="C4720" t="s">
        <v>27</v>
      </c>
      <c r="D4720" t="s">
        <v>11</v>
      </c>
      <c r="E4720" t="s">
        <v>92</v>
      </c>
      <c r="F4720" t="s">
        <v>658</v>
      </c>
      <c r="G4720">
        <v>87.84</v>
      </c>
      <c r="H4720">
        <v>8</v>
      </c>
      <c r="I4720">
        <v>23.72</v>
      </c>
      <c r="J4720" t="str">
        <f>TEXT(sales[[#This Row],[Order Date]],"yyyy")</f>
        <v>2023</v>
      </c>
      <c r="K4720" t="str">
        <f>TEXT(sales[[#This Row],[Order Date]],"mmmm")</f>
        <v>May</v>
      </c>
    </row>
    <row r="4721" spans="1:11" ht="14.25" customHeight="1" x14ac:dyDescent="0.3">
      <c r="A4721" s="3">
        <v>45066</v>
      </c>
      <c r="B4721" t="s">
        <v>301</v>
      </c>
      <c r="C4721" t="s">
        <v>27</v>
      </c>
      <c r="D4721" t="s">
        <v>34</v>
      </c>
      <c r="E4721" t="s">
        <v>47</v>
      </c>
      <c r="F4721" t="s">
        <v>2372</v>
      </c>
      <c r="G4721">
        <v>1049.2</v>
      </c>
      <c r="H4721">
        <v>5</v>
      </c>
      <c r="I4721">
        <v>272.79000000000002</v>
      </c>
      <c r="J4721" t="str">
        <f>TEXT(sales[[#This Row],[Order Date]],"yyyy")</f>
        <v>2023</v>
      </c>
      <c r="K4721" t="str">
        <f>TEXT(sales[[#This Row],[Order Date]],"mmmm")</f>
        <v>May</v>
      </c>
    </row>
    <row r="4722" spans="1:11" ht="14.25" customHeight="1" x14ac:dyDescent="0.3">
      <c r="A4722" s="3">
        <v>45066</v>
      </c>
      <c r="B4722" t="s">
        <v>301</v>
      </c>
      <c r="C4722" t="s">
        <v>27</v>
      </c>
      <c r="D4722" t="s">
        <v>11</v>
      </c>
      <c r="E4722" t="s">
        <v>20</v>
      </c>
      <c r="F4722" t="s">
        <v>189</v>
      </c>
      <c r="G4722">
        <v>15.42</v>
      </c>
      <c r="H4722">
        <v>4</v>
      </c>
      <c r="I4722">
        <v>5.01</v>
      </c>
      <c r="J4722" t="str">
        <f>TEXT(sales[[#This Row],[Order Date]],"yyyy")</f>
        <v>2023</v>
      </c>
      <c r="K4722" t="str">
        <f>TEXT(sales[[#This Row],[Order Date]],"mmmm")</f>
        <v>May</v>
      </c>
    </row>
    <row r="4723" spans="1:11" ht="14.25" customHeight="1" x14ac:dyDescent="0.3">
      <c r="A4723" s="3">
        <v>45066</v>
      </c>
      <c r="B4723" t="s">
        <v>1652</v>
      </c>
      <c r="C4723" t="s">
        <v>245</v>
      </c>
      <c r="D4723" t="s">
        <v>39</v>
      </c>
      <c r="E4723" t="s">
        <v>40</v>
      </c>
      <c r="F4723" t="s">
        <v>1100</v>
      </c>
      <c r="G4723">
        <v>1363.96</v>
      </c>
      <c r="H4723">
        <v>5</v>
      </c>
      <c r="I4723">
        <v>85.25</v>
      </c>
      <c r="J4723" t="str">
        <f>TEXT(sales[[#This Row],[Order Date]],"yyyy")</f>
        <v>2023</v>
      </c>
      <c r="K4723" t="str">
        <f>TEXT(sales[[#This Row],[Order Date]],"mmmm")</f>
        <v>May</v>
      </c>
    </row>
    <row r="4724" spans="1:11" ht="14.25" customHeight="1" x14ac:dyDescent="0.3">
      <c r="A4724" s="3">
        <v>45066</v>
      </c>
      <c r="B4724" t="s">
        <v>1968</v>
      </c>
      <c r="C4724" t="s">
        <v>123</v>
      </c>
      <c r="D4724" t="s">
        <v>11</v>
      </c>
      <c r="E4724" t="s">
        <v>20</v>
      </c>
      <c r="F4724" t="s">
        <v>451</v>
      </c>
      <c r="G4724">
        <v>2.69</v>
      </c>
      <c r="H4724">
        <v>2</v>
      </c>
      <c r="I4724">
        <v>-2.25</v>
      </c>
      <c r="J4724" t="str">
        <f>TEXT(sales[[#This Row],[Order Date]],"yyyy")</f>
        <v>2023</v>
      </c>
      <c r="K4724" t="str">
        <f>TEXT(sales[[#This Row],[Order Date]],"mmmm")</f>
        <v>May</v>
      </c>
    </row>
    <row r="4725" spans="1:11" ht="14.25" customHeight="1" x14ac:dyDescent="0.3">
      <c r="A4725" s="3">
        <v>45066</v>
      </c>
      <c r="B4725" t="s">
        <v>1494</v>
      </c>
      <c r="C4725" t="s">
        <v>278</v>
      </c>
      <c r="D4725" t="s">
        <v>11</v>
      </c>
      <c r="E4725" t="s">
        <v>20</v>
      </c>
      <c r="F4725" t="s">
        <v>548</v>
      </c>
      <c r="G4725">
        <v>40.64</v>
      </c>
      <c r="H4725">
        <v>7</v>
      </c>
      <c r="I4725">
        <v>-32.51</v>
      </c>
      <c r="J4725" t="str">
        <f>TEXT(sales[[#This Row],[Order Date]],"yyyy")</f>
        <v>2023</v>
      </c>
      <c r="K4725" t="str">
        <f>TEXT(sales[[#This Row],[Order Date]],"mmmm")</f>
        <v>May</v>
      </c>
    </row>
    <row r="4726" spans="1:11" ht="14.25" customHeight="1" x14ac:dyDescent="0.3">
      <c r="A4726" s="3">
        <v>45067</v>
      </c>
      <c r="B4726" t="s">
        <v>1778</v>
      </c>
      <c r="C4726" t="s">
        <v>27</v>
      </c>
      <c r="D4726" t="s">
        <v>39</v>
      </c>
      <c r="E4726" t="s">
        <v>40</v>
      </c>
      <c r="F4726" t="s">
        <v>2275</v>
      </c>
      <c r="G4726">
        <v>55.18</v>
      </c>
      <c r="H4726">
        <v>3</v>
      </c>
      <c r="I4726">
        <v>-12.41</v>
      </c>
      <c r="J4726" t="str">
        <f>TEXT(sales[[#This Row],[Order Date]],"yyyy")</f>
        <v>2023</v>
      </c>
      <c r="K4726" t="str">
        <f>TEXT(sales[[#This Row],[Order Date]],"mmmm")</f>
        <v>May</v>
      </c>
    </row>
    <row r="4727" spans="1:11" ht="14.25" customHeight="1" x14ac:dyDescent="0.3">
      <c r="A4727" s="3">
        <v>45067</v>
      </c>
      <c r="B4727" t="s">
        <v>1778</v>
      </c>
      <c r="C4727" t="s">
        <v>27</v>
      </c>
      <c r="D4727" t="s">
        <v>39</v>
      </c>
      <c r="E4727" t="s">
        <v>52</v>
      </c>
      <c r="F4727" t="s">
        <v>1615</v>
      </c>
      <c r="G4727">
        <v>66.260000000000005</v>
      </c>
      <c r="H4727">
        <v>2</v>
      </c>
      <c r="I4727">
        <v>27.17</v>
      </c>
      <c r="J4727" t="str">
        <f>TEXT(sales[[#This Row],[Order Date]],"yyyy")</f>
        <v>2023</v>
      </c>
      <c r="K4727" t="str">
        <f>TEXT(sales[[#This Row],[Order Date]],"mmmm")</f>
        <v>May</v>
      </c>
    </row>
    <row r="4728" spans="1:11" ht="14.25" customHeight="1" x14ac:dyDescent="0.3">
      <c r="A4728" s="3">
        <v>45067</v>
      </c>
      <c r="B4728" t="s">
        <v>212</v>
      </c>
      <c r="C4728" t="s">
        <v>126</v>
      </c>
      <c r="D4728" t="s">
        <v>39</v>
      </c>
      <c r="E4728" t="s">
        <v>302</v>
      </c>
      <c r="F4728" t="s">
        <v>2525</v>
      </c>
      <c r="G4728">
        <v>2396.4</v>
      </c>
      <c r="H4728">
        <v>10</v>
      </c>
      <c r="I4728">
        <v>179.73</v>
      </c>
      <c r="J4728" t="str">
        <f>TEXT(sales[[#This Row],[Order Date]],"yyyy")</f>
        <v>2023</v>
      </c>
      <c r="K4728" t="str">
        <f>TEXT(sales[[#This Row],[Order Date]],"mmmm")</f>
        <v>May</v>
      </c>
    </row>
    <row r="4729" spans="1:11" ht="14.25" customHeight="1" x14ac:dyDescent="0.3">
      <c r="A4729" s="3">
        <v>45067</v>
      </c>
      <c r="B4729" t="s">
        <v>319</v>
      </c>
      <c r="C4729" t="s">
        <v>1529</v>
      </c>
      <c r="D4729" t="s">
        <v>11</v>
      </c>
      <c r="E4729" t="s">
        <v>12</v>
      </c>
      <c r="F4729" t="s">
        <v>625</v>
      </c>
      <c r="G4729">
        <v>111.96</v>
      </c>
      <c r="H4729">
        <v>2</v>
      </c>
      <c r="I4729">
        <v>54.86</v>
      </c>
      <c r="J4729" t="str">
        <f>TEXT(sales[[#This Row],[Order Date]],"yyyy")</f>
        <v>2023</v>
      </c>
      <c r="K4729" t="str">
        <f>TEXT(sales[[#This Row],[Order Date]],"mmmm")</f>
        <v>May</v>
      </c>
    </row>
    <row r="4730" spans="1:11" ht="14.25" customHeight="1" x14ac:dyDescent="0.3">
      <c r="A4730" s="3">
        <v>45067</v>
      </c>
      <c r="B4730" t="s">
        <v>2526</v>
      </c>
      <c r="C4730" t="s">
        <v>10</v>
      </c>
      <c r="D4730" t="s">
        <v>11</v>
      </c>
      <c r="E4730" t="s">
        <v>20</v>
      </c>
      <c r="F4730" t="s">
        <v>150</v>
      </c>
      <c r="G4730">
        <v>1.96</v>
      </c>
      <c r="H4730">
        <v>2</v>
      </c>
      <c r="I4730">
        <v>-3.24</v>
      </c>
      <c r="J4730" t="str">
        <f>TEXT(sales[[#This Row],[Order Date]],"yyyy")</f>
        <v>2023</v>
      </c>
      <c r="K4730" t="str">
        <f>TEXT(sales[[#This Row],[Order Date]],"mmmm")</f>
        <v>May</v>
      </c>
    </row>
    <row r="4731" spans="1:11" ht="14.25" customHeight="1" x14ac:dyDescent="0.3">
      <c r="A4731" s="3">
        <v>45067</v>
      </c>
      <c r="B4731" t="s">
        <v>2526</v>
      </c>
      <c r="C4731" t="s">
        <v>10</v>
      </c>
      <c r="D4731" t="s">
        <v>11</v>
      </c>
      <c r="E4731" t="s">
        <v>12</v>
      </c>
      <c r="F4731" t="s">
        <v>1642</v>
      </c>
      <c r="G4731">
        <v>82.66</v>
      </c>
      <c r="H4731">
        <v>9</v>
      </c>
      <c r="I4731">
        <v>31</v>
      </c>
      <c r="J4731" t="str">
        <f>TEXT(sales[[#This Row],[Order Date]],"yyyy")</f>
        <v>2023</v>
      </c>
      <c r="K4731" t="str">
        <f>TEXT(sales[[#This Row],[Order Date]],"mmmm")</f>
        <v>May</v>
      </c>
    </row>
    <row r="4732" spans="1:11" ht="14.25" customHeight="1" x14ac:dyDescent="0.3">
      <c r="A4732" s="3">
        <v>45067</v>
      </c>
      <c r="B4732" t="s">
        <v>1771</v>
      </c>
      <c r="C4732" t="s">
        <v>15</v>
      </c>
      <c r="D4732" t="s">
        <v>11</v>
      </c>
      <c r="E4732" t="s">
        <v>20</v>
      </c>
      <c r="F4732" t="s">
        <v>248</v>
      </c>
      <c r="G4732">
        <v>3.8</v>
      </c>
      <c r="H4732">
        <v>3</v>
      </c>
      <c r="I4732">
        <v>-5.89</v>
      </c>
      <c r="J4732" t="str">
        <f>TEXT(sales[[#This Row],[Order Date]],"yyyy")</f>
        <v>2023</v>
      </c>
      <c r="K4732" t="str">
        <f>TEXT(sales[[#This Row],[Order Date]],"mmmm")</f>
        <v>May</v>
      </c>
    </row>
    <row r="4733" spans="1:11" ht="14.25" customHeight="1" x14ac:dyDescent="0.3">
      <c r="A4733" s="3">
        <v>45068</v>
      </c>
      <c r="B4733" t="s">
        <v>2383</v>
      </c>
      <c r="C4733" t="s">
        <v>177</v>
      </c>
      <c r="D4733" t="s">
        <v>39</v>
      </c>
      <c r="E4733" t="s">
        <v>40</v>
      </c>
      <c r="F4733" t="s">
        <v>87</v>
      </c>
      <c r="G4733">
        <v>345</v>
      </c>
      <c r="H4733">
        <v>5</v>
      </c>
      <c r="I4733">
        <v>86.25</v>
      </c>
      <c r="J4733" t="str">
        <f>TEXT(sales[[#This Row],[Order Date]],"yyyy")</f>
        <v>2023</v>
      </c>
      <c r="K4733" t="str">
        <f>TEXT(sales[[#This Row],[Order Date]],"mmmm")</f>
        <v>May</v>
      </c>
    </row>
    <row r="4734" spans="1:11" ht="14.25" customHeight="1" x14ac:dyDescent="0.3">
      <c r="A4734" s="3">
        <v>45068</v>
      </c>
      <c r="B4734" t="s">
        <v>2383</v>
      </c>
      <c r="C4734" t="s">
        <v>177</v>
      </c>
      <c r="D4734" t="s">
        <v>34</v>
      </c>
      <c r="E4734" t="s">
        <v>145</v>
      </c>
      <c r="F4734" t="s">
        <v>501</v>
      </c>
      <c r="G4734">
        <v>174.29</v>
      </c>
      <c r="H4734">
        <v>2</v>
      </c>
      <c r="I4734">
        <v>-19.920000000000002</v>
      </c>
      <c r="J4734" t="str">
        <f>TEXT(sales[[#This Row],[Order Date]],"yyyy")</f>
        <v>2023</v>
      </c>
      <c r="K4734" t="str">
        <f>TEXT(sales[[#This Row],[Order Date]],"mmmm")</f>
        <v>May</v>
      </c>
    </row>
    <row r="4735" spans="1:11" ht="14.25" customHeight="1" x14ac:dyDescent="0.3">
      <c r="A4735" s="3">
        <v>45068</v>
      </c>
      <c r="B4735" t="s">
        <v>2383</v>
      </c>
      <c r="C4735" t="s">
        <v>177</v>
      </c>
      <c r="D4735" t="s">
        <v>11</v>
      </c>
      <c r="E4735" t="s">
        <v>92</v>
      </c>
      <c r="F4735" t="s">
        <v>1415</v>
      </c>
      <c r="G4735">
        <v>662.84</v>
      </c>
      <c r="H4735">
        <v>4</v>
      </c>
      <c r="I4735">
        <v>172.34</v>
      </c>
      <c r="J4735" t="str">
        <f>TEXT(sales[[#This Row],[Order Date]],"yyyy")</f>
        <v>2023</v>
      </c>
      <c r="K4735" t="str">
        <f>TEXT(sales[[#This Row],[Order Date]],"mmmm")</f>
        <v>May</v>
      </c>
    </row>
    <row r="4736" spans="1:11" ht="14.25" customHeight="1" x14ac:dyDescent="0.3">
      <c r="A4736" s="3">
        <v>45068</v>
      </c>
      <c r="B4736" t="s">
        <v>2383</v>
      </c>
      <c r="C4736" t="s">
        <v>177</v>
      </c>
      <c r="D4736" t="s">
        <v>39</v>
      </c>
      <c r="E4736" t="s">
        <v>52</v>
      </c>
      <c r="F4736" t="s">
        <v>1169</v>
      </c>
      <c r="G4736">
        <v>95.1</v>
      </c>
      <c r="H4736">
        <v>5</v>
      </c>
      <c r="I4736">
        <v>30.43</v>
      </c>
      <c r="J4736" t="str">
        <f>TEXT(sales[[#This Row],[Order Date]],"yyyy")</f>
        <v>2023</v>
      </c>
      <c r="K4736" t="str">
        <f>TEXT(sales[[#This Row],[Order Date]],"mmmm")</f>
        <v>May</v>
      </c>
    </row>
    <row r="4737" spans="1:11" ht="14.25" customHeight="1" x14ac:dyDescent="0.3">
      <c r="A4737" s="3">
        <v>45068</v>
      </c>
      <c r="B4737" t="s">
        <v>2383</v>
      </c>
      <c r="C4737" t="s">
        <v>177</v>
      </c>
      <c r="D4737" t="s">
        <v>11</v>
      </c>
      <c r="E4737" t="s">
        <v>63</v>
      </c>
      <c r="F4737" t="s">
        <v>2481</v>
      </c>
      <c r="G4737">
        <v>26.88</v>
      </c>
      <c r="H4737">
        <v>6</v>
      </c>
      <c r="I4737">
        <v>12.9</v>
      </c>
      <c r="J4737" t="str">
        <f>TEXT(sales[[#This Row],[Order Date]],"yyyy")</f>
        <v>2023</v>
      </c>
      <c r="K4737" t="str">
        <f>TEXT(sales[[#This Row],[Order Date]],"mmmm")</f>
        <v>May</v>
      </c>
    </row>
    <row r="4738" spans="1:11" ht="14.25" customHeight="1" x14ac:dyDescent="0.3">
      <c r="A4738" s="3">
        <v>45068</v>
      </c>
      <c r="B4738" t="s">
        <v>2383</v>
      </c>
      <c r="C4738" t="s">
        <v>177</v>
      </c>
      <c r="D4738" t="s">
        <v>39</v>
      </c>
      <c r="E4738" t="s">
        <v>40</v>
      </c>
      <c r="F4738" t="s">
        <v>1518</v>
      </c>
      <c r="G4738">
        <v>257.98</v>
      </c>
      <c r="H4738">
        <v>2</v>
      </c>
      <c r="I4738">
        <v>74.81</v>
      </c>
      <c r="J4738" t="str">
        <f>TEXT(sales[[#This Row],[Order Date]],"yyyy")</f>
        <v>2023</v>
      </c>
      <c r="K4738" t="str">
        <f>TEXT(sales[[#This Row],[Order Date]],"mmmm")</f>
        <v>May</v>
      </c>
    </row>
    <row r="4739" spans="1:11" ht="14.25" customHeight="1" x14ac:dyDescent="0.3">
      <c r="A4739" s="3">
        <v>45068</v>
      </c>
      <c r="B4739" t="s">
        <v>1487</v>
      </c>
      <c r="C4739" t="s">
        <v>30</v>
      </c>
      <c r="D4739" t="s">
        <v>11</v>
      </c>
      <c r="E4739" t="s">
        <v>16</v>
      </c>
      <c r="F4739" t="s">
        <v>2502</v>
      </c>
      <c r="G4739">
        <v>14.73</v>
      </c>
      <c r="H4739">
        <v>3</v>
      </c>
      <c r="I4739">
        <v>7.22</v>
      </c>
      <c r="J4739" t="str">
        <f>TEXT(sales[[#This Row],[Order Date]],"yyyy")</f>
        <v>2023</v>
      </c>
      <c r="K4739" t="str">
        <f>TEXT(sales[[#This Row],[Order Date]],"mmmm")</f>
        <v>May</v>
      </c>
    </row>
    <row r="4740" spans="1:11" ht="14.25" customHeight="1" x14ac:dyDescent="0.3">
      <c r="A4740" s="3">
        <v>45068</v>
      </c>
      <c r="B4740" t="s">
        <v>1466</v>
      </c>
      <c r="C4740" t="s">
        <v>27</v>
      </c>
      <c r="D4740" t="s">
        <v>39</v>
      </c>
      <c r="E4740" t="s">
        <v>40</v>
      </c>
      <c r="F4740" t="s">
        <v>2527</v>
      </c>
      <c r="G4740">
        <v>222.38</v>
      </c>
      <c r="H4740">
        <v>2</v>
      </c>
      <c r="I4740">
        <v>22.24</v>
      </c>
      <c r="J4740" t="str">
        <f>TEXT(sales[[#This Row],[Order Date]],"yyyy")</f>
        <v>2023</v>
      </c>
      <c r="K4740" t="str">
        <f>TEXT(sales[[#This Row],[Order Date]],"mmmm")</f>
        <v>May</v>
      </c>
    </row>
    <row r="4741" spans="1:11" ht="14.25" customHeight="1" x14ac:dyDescent="0.3">
      <c r="A4741" s="3">
        <v>45069</v>
      </c>
      <c r="B4741" t="s">
        <v>1405</v>
      </c>
      <c r="C4741" t="s">
        <v>27</v>
      </c>
      <c r="D4741" t="s">
        <v>34</v>
      </c>
      <c r="E4741" t="s">
        <v>47</v>
      </c>
      <c r="F4741" t="s">
        <v>1107</v>
      </c>
      <c r="G4741">
        <v>37.049999999999997</v>
      </c>
      <c r="H4741">
        <v>3</v>
      </c>
      <c r="I4741">
        <v>16.3</v>
      </c>
      <c r="J4741" t="str">
        <f>TEXT(sales[[#This Row],[Order Date]],"yyyy")</f>
        <v>2023</v>
      </c>
      <c r="K4741" t="str">
        <f>TEXT(sales[[#This Row],[Order Date]],"mmmm")</f>
        <v>May</v>
      </c>
    </row>
    <row r="4742" spans="1:11" ht="14.25" customHeight="1" x14ac:dyDescent="0.3">
      <c r="A4742" s="3">
        <v>45069</v>
      </c>
      <c r="B4742" t="s">
        <v>1012</v>
      </c>
      <c r="C4742" t="s">
        <v>15</v>
      </c>
      <c r="D4742" t="s">
        <v>39</v>
      </c>
      <c r="E4742" t="s">
        <v>40</v>
      </c>
      <c r="F4742" t="s">
        <v>2143</v>
      </c>
      <c r="G4742">
        <v>1979.93</v>
      </c>
      <c r="H4742">
        <v>9</v>
      </c>
      <c r="I4742">
        <v>148.49</v>
      </c>
      <c r="J4742" t="str">
        <f>TEXT(sales[[#This Row],[Order Date]],"yyyy")</f>
        <v>2023</v>
      </c>
      <c r="K4742" t="str">
        <f>TEXT(sales[[#This Row],[Order Date]],"mmmm")</f>
        <v>May</v>
      </c>
    </row>
    <row r="4743" spans="1:11" ht="14.25" customHeight="1" x14ac:dyDescent="0.3">
      <c r="A4743" s="3">
        <v>45069</v>
      </c>
      <c r="B4743" t="s">
        <v>246</v>
      </c>
      <c r="C4743" t="s">
        <v>488</v>
      </c>
      <c r="D4743" t="s">
        <v>11</v>
      </c>
      <c r="E4743" t="s">
        <v>12</v>
      </c>
      <c r="F4743" t="s">
        <v>679</v>
      </c>
      <c r="G4743">
        <v>4.9800000000000004</v>
      </c>
      <c r="H4743">
        <v>1</v>
      </c>
      <c r="I4743">
        <v>2.44</v>
      </c>
      <c r="J4743" t="str">
        <f>TEXT(sales[[#This Row],[Order Date]],"yyyy")</f>
        <v>2023</v>
      </c>
      <c r="K4743" t="str">
        <f>TEXT(sales[[#This Row],[Order Date]],"mmmm")</f>
        <v>May</v>
      </c>
    </row>
    <row r="4744" spans="1:11" ht="14.25" customHeight="1" x14ac:dyDescent="0.3">
      <c r="A4744" s="3">
        <v>45069</v>
      </c>
      <c r="B4744" t="s">
        <v>2528</v>
      </c>
      <c r="C4744" t="s">
        <v>23</v>
      </c>
      <c r="D4744" t="s">
        <v>39</v>
      </c>
      <c r="E4744" t="s">
        <v>603</v>
      </c>
      <c r="F4744" t="s">
        <v>2529</v>
      </c>
      <c r="G4744">
        <v>8399.98</v>
      </c>
      <c r="H4744">
        <v>4</v>
      </c>
      <c r="I4744">
        <v>1120</v>
      </c>
      <c r="J4744" t="str">
        <f>TEXT(sales[[#This Row],[Order Date]],"yyyy")</f>
        <v>2023</v>
      </c>
      <c r="K4744" t="str">
        <f>TEXT(sales[[#This Row],[Order Date]],"mmmm")</f>
        <v>May</v>
      </c>
    </row>
    <row r="4745" spans="1:11" ht="14.25" customHeight="1" x14ac:dyDescent="0.3">
      <c r="A4745" s="3">
        <v>45069</v>
      </c>
      <c r="B4745" t="s">
        <v>2528</v>
      </c>
      <c r="C4745" t="s">
        <v>23</v>
      </c>
      <c r="D4745" t="s">
        <v>11</v>
      </c>
      <c r="E4745" t="s">
        <v>20</v>
      </c>
      <c r="F4745" t="s">
        <v>1232</v>
      </c>
      <c r="G4745">
        <v>6.29</v>
      </c>
      <c r="H4745">
        <v>1</v>
      </c>
      <c r="I4745">
        <v>-4.2</v>
      </c>
      <c r="J4745" t="str">
        <f>TEXT(sales[[#This Row],[Order Date]],"yyyy")</f>
        <v>2023</v>
      </c>
      <c r="K4745" t="str">
        <f>TEXT(sales[[#This Row],[Order Date]],"mmmm")</f>
        <v>May</v>
      </c>
    </row>
    <row r="4746" spans="1:11" ht="14.25" customHeight="1" x14ac:dyDescent="0.3">
      <c r="A4746" s="3">
        <v>45069</v>
      </c>
      <c r="B4746" t="s">
        <v>2528</v>
      </c>
      <c r="C4746" t="s">
        <v>23</v>
      </c>
      <c r="D4746" t="s">
        <v>11</v>
      </c>
      <c r="E4746" t="s">
        <v>12</v>
      </c>
      <c r="F4746" t="s">
        <v>507</v>
      </c>
      <c r="G4746">
        <v>10.37</v>
      </c>
      <c r="H4746">
        <v>2</v>
      </c>
      <c r="I4746">
        <v>3.63</v>
      </c>
      <c r="J4746" t="str">
        <f>TEXT(sales[[#This Row],[Order Date]],"yyyy")</f>
        <v>2023</v>
      </c>
      <c r="K4746" t="str">
        <f>TEXT(sales[[#This Row],[Order Date]],"mmmm")</f>
        <v>May</v>
      </c>
    </row>
    <row r="4747" spans="1:11" ht="14.25" customHeight="1" x14ac:dyDescent="0.3">
      <c r="A4747" s="3">
        <v>45069</v>
      </c>
      <c r="B4747" t="s">
        <v>2528</v>
      </c>
      <c r="C4747" t="s">
        <v>23</v>
      </c>
      <c r="D4747" t="s">
        <v>39</v>
      </c>
      <c r="E4747" t="s">
        <v>40</v>
      </c>
      <c r="F4747" t="s">
        <v>2427</v>
      </c>
      <c r="G4747">
        <v>122.38</v>
      </c>
      <c r="H4747">
        <v>3</v>
      </c>
      <c r="I4747">
        <v>-24.48</v>
      </c>
      <c r="J4747" t="str">
        <f>TEXT(sales[[#This Row],[Order Date]],"yyyy")</f>
        <v>2023</v>
      </c>
      <c r="K4747" t="str">
        <f>TEXT(sales[[#This Row],[Order Date]],"mmmm")</f>
        <v>May</v>
      </c>
    </row>
    <row r="4748" spans="1:11" ht="14.25" customHeight="1" x14ac:dyDescent="0.3">
      <c r="A4748" s="3">
        <v>45070</v>
      </c>
      <c r="B4748" t="s">
        <v>1494</v>
      </c>
      <c r="C4748" t="s">
        <v>55</v>
      </c>
      <c r="D4748" t="s">
        <v>11</v>
      </c>
      <c r="E4748" t="s">
        <v>200</v>
      </c>
      <c r="F4748" t="s">
        <v>1458</v>
      </c>
      <c r="G4748">
        <v>69.5</v>
      </c>
      <c r="H4748">
        <v>5</v>
      </c>
      <c r="I4748">
        <v>20.16</v>
      </c>
      <c r="J4748" t="str">
        <f>TEXT(sales[[#This Row],[Order Date]],"yyyy")</f>
        <v>2023</v>
      </c>
      <c r="K4748" t="str">
        <f>TEXT(sales[[#This Row],[Order Date]],"mmmm")</f>
        <v>May</v>
      </c>
    </row>
    <row r="4749" spans="1:11" ht="14.25" customHeight="1" x14ac:dyDescent="0.3">
      <c r="A4749" s="3">
        <v>45070</v>
      </c>
      <c r="B4749" t="s">
        <v>1494</v>
      </c>
      <c r="C4749" t="s">
        <v>55</v>
      </c>
      <c r="D4749" t="s">
        <v>11</v>
      </c>
      <c r="E4749" t="s">
        <v>12</v>
      </c>
      <c r="F4749" t="s">
        <v>2490</v>
      </c>
      <c r="G4749">
        <v>191.6</v>
      </c>
      <c r="H4749">
        <v>4</v>
      </c>
      <c r="I4749">
        <v>91.97</v>
      </c>
      <c r="J4749" t="str">
        <f>TEXT(sales[[#This Row],[Order Date]],"yyyy")</f>
        <v>2023</v>
      </c>
      <c r="K4749" t="str">
        <f>TEXT(sales[[#This Row],[Order Date]],"mmmm")</f>
        <v>May</v>
      </c>
    </row>
    <row r="4750" spans="1:11" ht="14.25" customHeight="1" x14ac:dyDescent="0.3">
      <c r="A4750" s="3">
        <v>45070</v>
      </c>
      <c r="B4750" t="s">
        <v>910</v>
      </c>
      <c r="C4750" t="s">
        <v>23</v>
      </c>
      <c r="D4750" t="s">
        <v>11</v>
      </c>
      <c r="E4750" t="s">
        <v>24</v>
      </c>
      <c r="F4750" t="s">
        <v>2530</v>
      </c>
      <c r="G4750">
        <v>16.66</v>
      </c>
      <c r="H4750">
        <v>3</v>
      </c>
      <c r="I4750">
        <v>3.33</v>
      </c>
      <c r="J4750" t="str">
        <f>TEXT(sales[[#This Row],[Order Date]],"yyyy")</f>
        <v>2023</v>
      </c>
      <c r="K4750" t="str">
        <f>TEXT(sales[[#This Row],[Order Date]],"mmmm")</f>
        <v>May</v>
      </c>
    </row>
    <row r="4751" spans="1:11" ht="14.25" customHeight="1" x14ac:dyDescent="0.3">
      <c r="A4751" s="3">
        <v>45071</v>
      </c>
      <c r="B4751" t="s">
        <v>2057</v>
      </c>
      <c r="C4751" t="s">
        <v>30</v>
      </c>
      <c r="D4751" t="s">
        <v>34</v>
      </c>
      <c r="E4751" t="s">
        <v>47</v>
      </c>
      <c r="F4751" t="s">
        <v>2531</v>
      </c>
      <c r="G4751">
        <v>24.96</v>
      </c>
      <c r="H4751">
        <v>4</v>
      </c>
      <c r="I4751">
        <v>6.24</v>
      </c>
      <c r="J4751" t="str">
        <f>TEXT(sales[[#This Row],[Order Date]],"yyyy")</f>
        <v>2023</v>
      </c>
      <c r="K4751" t="str">
        <f>TEXT(sales[[#This Row],[Order Date]],"mmmm")</f>
        <v>May</v>
      </c>
    </row>
    <row r="4752" spans="1:11" ht="14.25" customHeight="1" x14ac:dyDescent="0.3">
      <c r="A4752" s="3">
        <v>45071</v>
      </c>
      <c r="B4752" t="s">
        <v>2057</v>
      </c>
      <c r="C4752" t="s">
        <v>30</v>
      </c>
      <c r="D4752" t="s">
        <v>11</v>
      </c>
      <c r="E4752" t="s">
        <v>12</v>
      </c>
      <c r="F4752" t="s">
        <v>108</v>
      </c>
      <c r="G4752">
        <v>19.36</v>
      </c>
      <c r="H4752">
        <v>2</v>
      </c>
      <c r="I4752">
        <v>9.2899999999999991</v>
      </c>
      <c r="J4752" t="str">
        <f>TEXT(sales[[#This Row],[Order Date]],"yyyy")</f>
        <v>2023</v>
      </c>
      <c r="K4752" t="str">
        <f>TEXT(sales[[#This Row],[Order Date]],"mmmm")</f>
        <v>May</v>
      </c>
    </row>
    <row r="4753" spans="1:11" ht="14.25" customHeight="1" x14ac:dyDescent="0.3">
      <c r="A4753" s="3">
        <v>45071</v>
      </c>
      <c r="B4753" t="s">
        <v>2057</v>
      </c>
      <c r="C4753" t="s">
        <v>30</v>
      </c>
      <c r="D4753" t="s">
        <v>11</v>
      </c>
      <c r="E4753" t="s">
        <v>18</v>
      </c>
      <c r="F4753" t="s">
        <v>1854</v>
      </c>
      <c r="G4753">
        <v>1267.6500000000001</v>
      </c>
      <c r="H4753">
        <v>9</v>
      </c>
      <c r="I4753">
        <v>152.12</v>
      </c>
      <c r="J4753" t="str">
        <f>TEXT(sales[[#This Row],[Order Date]],"yyyy")</f>
        <v>2023</v>
      </c>
      <c r="K4753" t="str">
        <f>TEXT(sales[[#This Row],[Order Date]],"mmmm")</f>
        <v>May</v>
      </c>
    </row>
    <row r="4754" spans="1:11" ht="14.25" customHeight="1" x14ac:dyDescent="0.3">
      <c r="A4754" s="3">
        <v>45072</v>
      </c>
      <c r="B4754" t="s">
        <v>380</v>
      </c>
      <c r="C4754" t="s">
        <v>10</v>
      </c>
      <c r="D4754" t="s">
        <v>11</v>
      </c>
      <c r="E4754" t="s">
        <v>12</v>
      </c>
      <c r="F4754" t="s">
        <v>2172</v>
      </c>
      <c r="G4754">
        <v>10.37</v>
      </c>
      <c r="H4754">
        <v>2</v>
      </c>
      <c r="I4754">
        <v>3.63</v>
      </c>
      <c r="J4754" t="str">
        <f>TEXT(sales[[#This Row],[Order Date]],"yyyy")</f>
        <v>2023</v>
      </c>
      <c r="K4754" t="str">
        <f>TEXT(sales[[#This Row],[Order Date]],"mmmm")</f>
        <v>May</v>
      </c>
    </row>
    <row r="4755" spans="1:11" ht="14.25" customHeight="1" x14ac:dyDescent="0.3">
      <c r="A4755" s="3">
        <v>45072</v>
      </c>
      <c r="B4755" t="s">
        <v>380</v>
      </c>
      <c r="C4755" t="s">
        <v>10</v>
      </c>
      <c r="D4755" t="s">
        <v>34</v>
      </c>
      <c r="E4755" t="s">
        <v>35</v>
      </c>
      <c r="F4755" t="s">
        <v>1685</v>
      </c>
      <c r="G4755">
        <v>388.43</v>
      </c>
      <c r="H4755">
        <v>5</v>
      </c>
      <c r="I4755">
        <v>-88.78</v>
      </c>
      <c r="J4755" t="str">
        <f>TEXT(sales[[#This Row],[Order Date]],"yyyy")</f>
        <v>2023</v>
      </c>
      <c r="K4755" t="str">
        <f>TEXT(sales[[#This Row],[Order Date]],"mmmm")</f>
        <v>May</v>
      </c>
    </row>
    <row r="4756" spans="1:11" ht="14.25" customHeight="1" x14ac:dyDescent="0.3">
      <c r="A4756" s="3">
        <v>45072</v>
      </c>
      <c r="B4756" t="s">
        <v>380</v>
      </c>
      <c r="C4756" t="s">
        <v>10</v>
      </c>
      <c r="D4756" t="s">
        <v>11</v>
      </c>
      <c r="E4756" t="s">
        <v>12</v>
      </c>
      <c r="F4756" t="s">
        <v>2133</v>
      </c>
      <c r="G4756">
        <v>14.35</v>
      </c>
      <c r="H4756">
        <v>3</v>
      </c>
      <c r="I4756">
        <v>5.2</v>
      </c>
      <c r="J4756" t="str">
        <f>TEXT(sales[[#This Row],[Order Date]],"yyyy")</f>
        <v>2023</v>
      </c>
      <c r="K4756" t="str">
        <f>TEXT(sales[[#This Row],[Order Date]],"mmmm")</f>
        <v>May</v>
      </c>
    </row>
    <row r="4757" spans="1:11" ht="14.25" customHeight="1" x14ac:dyDescent="0.3">
      <c r="A4757" s="3">
        <v>45072</v>
      </c>
      <c r="B4757" t="s">
        <v>380</v>
      </c>
      <c r="C4757" t="s">
        <v>10</v>
      </c>
      <c r="D4757" t="s">
        <v>39</v>
      </c>
      <c r="E4757" t="s">
        <v>52</v>
      </c>
      <c r="F4757" t="s">
        <v>2532</v>
      </c>
      <c r="G4757">
        <v>63.99</v>
      </c>
      <c r="H4757">
        <v>1</v>
      </c>
      <c r="I4757">
        <v>-7.2</v>
      </c>
      <c r="J4757" t="str">
        <f>TEXT(sales[[#This Row],[Order Date]],"yyyy")</f>
        <v>2023</v>
      </c>
      <c r="K4757" t="str">
        <f>TEXT(sales[[#This Row],[Order Date]],"mmmm")</f>
        <v>May</v>
      </c>
    </row>
    <row r="4758" spans="1:11" ht="14.25" customHeight="1" x14ac:dyDescent="0.3">
      <c r="A4758" s="3">
        <v>45072</v>
      </c>
      <c r="B4758" t="s">
        <v>853</v>
      </c>
      <c r="C4758" t="s">
        <v>2044</v>
      </c>
      <c r="D4758" t="s">
        <v>11</v>
      </c>
      <c r="E4758" t="s">
        <v>12</v>
      </c>
      <c r="F4758" t="s">
        <v>640</v>
      </c>
      <c r="G4758">
        <v>19.440000000000001</v>
      </c>
      <c r="H4758">
        <v>3</v>
      </c>
      <c r="I4758">
        <v>9.33</v>
      </c>
      <c r="J4758" t="str">
        <f>TEXT(sales[[#This Row],[Order Date]],"yyyy")</f>
        <v>2023</v>
      </c>
      <c r="K4758" t="str">
        <f>TEXT(sales[[#This Row],[Order Date]],"mmmm")</f>
        <v>May</v>
      </c>
    </row>
    <row r="4759" spans="1:11" ht="14.25" customHeight="1" x14ac:dyDescent="0.3">
      <c r="A4759" s="3">
        <v>45072</v>
      </c>
      <c r="B4759" t="s">
        <v>853</v>
      </c>
      <c r="C4759" t="s">
        <v>2044</v>
      </c>
      <c r="D4759" t="s">
        <v>11</v>
      </c>
      <c r="E4759" t="s">
        <v>20</v>
      </c>
      <c r="F4759" t="s">
        <v>189</v>
      </c>
      <c r="G4759">
        <v>9.64</v>
      </c>
      <c r="H4759">
        <v>2</v>
      </c>
      <c r="I4759">
        <v>4.43</v>
      </c>
      <c r="J4759" t="str">
        <f>TEXT(sales[[#This Row],[Order Date]],"yyyy")</f>
        <v>2023</v>
      </c>
      <c r="K4759" t="str">
        <f>TEXT(sales[[#This Row],[Order Date]],"mmmm")</f>
        <v>May</v>
      </c>
    </row>
    <row r="4760" spans="1:11" ht="14.25" customHeight="1" x14ac:dyDescent="0.3">
      <c r="A4760" s="3">
        <v>45072</v>
      </c>
      <c r="B4760" t="s">
        <v>853</v>
      </c>
      <c r="C4760" t="s">
        <v>2044</v>
      </c>
      <c r="D4760" t="s">
        <v>11</v>
      </c>
      <c r="E4760" t="s">
        <v>12</v>
      </c>
      <c r="F4760" t="s">
        <v>2533</v>
      </c>
      <c r="G4760">
        <v>12.7</v>
      </c>
      <c r="H4760">
        <v>2</v>
      </c>
      <c r="I4760">
        <v>5.84</v>
      </c>
      <c r="J4760" t="str">
        <f>TEXT(sales[[#This Row],[Order Date]],"yyyy")</f>
        <v>2023</v>
      </c>
      <c r="K4760" t="str">
        <f>TEXT(sales[[#This Row],[Order Date]],"mmmm")</f>
        <v>May</v>
      </c>
    </row>
    <row r="4761" spans="1:11" ht="14.25" customHeight="1" x14ac:dyDescent="0.3">
      <c r="A4761" s="3">
        <v>45072</v>
      </c>
      <c r="B4761" t="s">
        <v>853</v>
      </c>
      <c r="C4761" t="s">
        <v>2044</v>
      </c>
      <c r="D4761" t="s">
        <v>34</v>
      </c>
      <c r="E4761" t="s">
        <v>47</v>
      </c>
      <c r="F4761" t="s">
        <v>931</v>
      </c>
      <c r="G4761">
        <v>41.37</v>
      </c>
      <c r="H4761">
        <v>3</v>
      </c>
      <c r="I4761">
        <v>17.38</v>
      </c>
      <c r="J4761" t="str">
        <f>TEXT(sales[[#This Row],[Order Date]],"yyyy")</f>
        <v>2023</v>
      </c>
      <c r="K4761" t="str">
        <f>TEXT(sales[[#This Row],[Order Date]],"mmmm")</f>
        <v>May</v>
      </c>
    </row>
    <row r="4762" spans="1:11" ht="14.25" customHeight="1" x14ac:dyDescent="0.3">
      <c r="A4762" s="3">
        <v>45072</v>
      </c>
      <c r="B4762" t="s">
        <v>1568</v>
      </c>
      <c r="C4762" t="s">
        <v>23</v>
      </c>
      <c r="D4762" t="s">
        <v>11</v>
      </c>
      <c r="E4762" t="s">
        <v>24</v>
      </c>
      <c r="F4762" t="s">
        <v>844</v>
      </c>
      <c r="G4762">
        <v>1.5</v>
      </c>
      <c r="H4762">
        <v>1</v>
      </c>
      <c r="I4762">
        <v>0.17</v>
      </c>
      <c r="J4762" t="str">
        <f>TEXT(sales[[#This Row],[Order Date]],"yyyy")</f>
        <v>2023</v>
      </c>
      <c r="K4762" t="str">
        <f>TEXT(sales[[#This Row],[Order Date]],"mmmm")</f>
        <v>May</v>
      </c>
    </row>
    <row r="4763" spans="1:11" ht="14.25" customHeight="1" x14ac:dyDescent="0.3">
      <c r="A4763" s="3">
        <v>45072</v>
      </c>
      <c r="B4763" t="s">
        <v>1568</v>
      </c>
      <c r="C4763" t="s">
        <v>23</v>
      </c>
      <c r="D4763" t="s">
        <v>11</v>
      </c>
      <c r="E4763" t="s">
        <v>92</v>
      </c>
      <c r="F4763" t="s">
        <v>2273</v>
      </c>
      <c r="G4763">
        <v>34.85</v>
      </c>
      <c r="H4763">
        <v>2</v>
      </c>
      <c r="I4763">
        <v>6.53</v>
      </c>
      <c r="J4763" t="str">
        <f>TEXT(sales[[#This Row],[Order Date]],"yyyy")</f>
        <v>2023</v>
      </c>
      <c r="K4763" t="str">
        <f>TEXT(sales[[#This Row],[Order Date]],"mmmm")</f>
        <v>May</v>
      </c>
    </row>
    <row r="4764" spans="1:11" ht="14.25" customHeight="1" x14ac:dyDescent="0.3">
      <c r="A4764" s="3">
        <v>45072</v>
      </c>
      <c r="B4764" t="s">
        <v>523</v>
      </c>
      <c r="C4764" t="s">
        <v>27</v>
      </c>
      <c r="D4764" t="s">
        <v>11</v>
      </c>
      <c r="E4764" t="s">
        <v>43</v>
      </c>
      <c r="F4764" t="s">
        <v>130</v>
      </c>
      <c r="G4764">
        <v>5.94</v>
      </c>
      <c r="H4764">
        <v>3</v>
      </c>
      <c r="I4764">
        <v>0</v>
      </c>
      <c r="J4764" t="str">
        <f>TEXT(sales[[#This Row],[Order Date]],"yyyy")</f>
        <v>2023</v>
      </c>
      <c r="K4764" t="str">
        <f>TEXT(sales[[#This Row],[Order Date]],"mmmm")</f>
        <v>May</v>
      </c>
    </row>
    <row r="4765" spans="1:11" ht="14.25" customHeight="1" x14ac:dyDescent="0.3">
      <c r="A4765" s="3">
        <v>45072</v>
      </c>
      <c r="B4765" t="s">
        <v>523</v>
      </c>
      <c r="C4765" t="s">
        <v>27</v>
      </c>
      <c r="D4765" t="s">
        <v>11</v>
      </c>
      <c r="E4765" t="s">
        <v>12</v>
      </c>
      <c r="F4765" t="s">
        <v>2279</v>
      </c>
      <c r="G4765">
        <v>45.36</v>
      </c>
      <c r="H4765">
        <v>7</v>
      </c>
      <c r="I4765">
        <v>21.77</v>
      </c>
      <c r="J4765" t="str">
        <f>TEXT(sales[[#This Row],[Order Date]],"yyyy")</f>
        <v>2023</v>
      </c>
      <c r="K4765" t="str">
        <f>TEXT(sales[[#This Row],[Order Date]],"mmmm")</f>
        <v>May</v>
      </c>
    </row>
    <row r="4766" spans="1:11" ht="14.25" customHeight="1" x14ac:dyDescent="0.3">
      <c r="A4766" s="3">
        <v>45072</v>
      </c>
      <c r="B4766" t="s">
        <v>523</v>
      </c>
      <c r="C4766" t="s">
        <v>27</v>
      </c>
      <c r="D4766" t="s">
        <v>39</v>
      </c>
      <c r="E4766" t="s">
        <v>40</v>
      </c>
      <c r="F4766" t="s">
        <v>930</v>
      </c>
      <c r="G4766">
        <v>211.17</v>
      </c>
      <c r="H4766">
        <v>4</v>
      </c>
      <c r="I4766">
        <v>23.76</v>
      </c>
      <c r="J4766" t="str">
        <f>TEXT(sales[[#This Row],[Order Date]],"yyyy")</f>
        <v>2023</v>
      </c>
      <c r="K4766" t="str">
        <f>TEXT(sales[[#This Row],[Order Date]],"mmmm")</f>
        <v>May</v>
      </c>
    </row>
    <row r="4767" spans="1:11" ht="14.25" customHeight="1" x14ac:dyDescent="0.3">
      <c r="A4767" s="3">
        <v>45072</v>
      </c>
      <c r="B4767" t="s">
        <v>523</v>
      </c>
      <c r="C4767" t="s">
        <v>27</v>
      </c>
      <c r="D4767" t="s">
        <v>34</v>
      </c>
      <c r="E4767" t="s">
        <v>35</v>
      </c>
      <c r="F4767" t="s">
        <v>1819</v>
      </c>
      <c r="G4767">
        <v>484.7</v>
      </c>
      <c r="H4767">
        <v>6</v>
      </c>
      <c r="I4767">
        <v>-84.82</v>
      </c>
      <c r="J4767" t="str">
        <f>TEXT(sales[[#This Row],[Order Date]],"yyyy")</f>
        <v>2023</v>
      </c>
      <c r="K4767" t="str">
        <f>TEXT(sales[[#This Row],[Order Date]],"mmmm")</f>
        <v>May</v>
      </c>
    </row>
    <row r="4768" spans="1:11" ht="14.25" customHeight="1" x14ac:dyDescent="0.3">
      <c r="A4768" s="3">
        <v>45072</v>
      </c>
      <c r="B4768" t="s">
        <v>523</v>
      </c>
      <c r="C4768" t="s">
        <v>27</v>
      </c>
      <c r="D4768" t="s">
        <v>39</v>
      </c>
      <c r="E4768" t="s">
        <v>302</v>
      </c>
      <c r="F4768" t="s">
        <v>2150</v>
      </c>
      <c r="G4768">
        <v>371.98</v>
      </c>
      <c r="H4768">
        <v>3</v>
      </c>
      <c r="I4768">
        <v>116.24</v>
      </c>
      <c r="J4768" t="str">
        <f>TEXT(sales[[#This Row],[Order Date]],"yyyy")</f>
        <v>2023</v>
      </c>
      <c r="K4768" t="str">
        <f>TEXT(sales[[#This Row],[Order Date]],"mmmm")</f>
        <v>May</v>
      </c>
    </row>
    <row r="4769" spans="1:11" ht="14.25" customHeight="1" x14ac:dyDescent="0.3">
      <c r="A4769" s="3">
        <v>45072</v>
      </c>
      <c r="B4769" t="s">
        <v>1744</v>
      </c>
      <c r="C4769" t="s">
        <v>123</v>
      </c>
      <c r="D4769" t="s">
        <v>11</v>
      </c>
      <c r="E4769" t="s">
        <v>18</v>
      </c>
      <c r="F4769" t="s">
        <v>1087</v>
      </c>
      <c r="G4769">
        <v>184.7</v>
      </c>
      <c r="H4769">
        <v>6</v>
      </c>
      <c r="I4769">
        <v>13.85</v>
      </c>
      <c r="J4769" t="str">
        <f>TEXT(sales[[#This Row],[Order Date]],"yyyy")</f>
        <v>2023</v>
      </c>
      <c r="K4769" t="str">
        <f>TEXT(sales[[#This Row],[Order Date]],"mmmm")</f>
        <v>May</v>
      </c>
    </row>
    <row r="4770" spans="1:11" ht="14.25" customHeight="1" x14ac:dyDescent="0.3">
      <c r="A4770" s="3">
        <v>45072</v>
      </c>
      <c r="B4770" t="s">
        <v>1744</v>
      </c>
      <c r="C4770" t="s">
        <v>123</v>
      </c>
      <c r="D4770" t="s">
        <v>39</v>
      </c>
      <c r="E4770" t="s">
        <v>52</v>
      </c>
      <c r="F4770" t="s">
        <v>1737</v>
      </c>
      <c r="G4770">
        <v>47.92</v>
      </c>
      <c r="H4770">
        <v>2</v>
      </c>
      <c r="I4770">
        <v>11.98</v>
      </c>
      <c r="J4770" t="str">
        <f>TEXT(sales[[#This Row],[Order Date]],"yyyy")</f>
        <v>2023</v>
      </c>
      <c r="K4770" t="str">
        <f>TEXT(sales[[#This Row],[Order Date]],"mmmm")</f>
        <v>May</v>
      </c>
    </row>
    <row r="4771" spans="1:11" ht="14.25" customHeight="1" x14ac:dyDescent="0.3">
      <c r="A4771" s="3">
        <v>45072</v>
      </c>
      <c r="B4771" t="s">
        <v>2504</v>
      </c>
      <c r="C4771" t="s">
        <v>157</v>
      </c>
      <c r="D4771" t="s">
        <v>34</v>
      </c>
      <c r="E4771" t="s">
        <v>47</v>
      </c>
      <c r="F4771" t="s">
        <v>1092</v>
      </c>
      <c r="G4771">
        <v>26.94</v>
      </c>
      <c r="H4771">
        <v>3</v>
      </c>
      <c r="I4771">
        <v>11.31</v>
      </c>
      <c r="J4771" t="str">
        <f>TEXT(sales[[#This Row],[Order Date]],"yyyy")</f>
        <v>2023</v>
      </c>
      <c r="K4771" t="str">
        <f>TEXT(sales[[#This Row],[Order Date]],"mmmm")</f>
        <v>May</v>
      </c>
    </row>
    <row r="4772" spans="1:11" ht="14.25" customHeight="1" x14ac:dyDescent="0.3">
      <c r="A4772" s="3">
        <v>45073</v>
      </c>
      <c r="B4772" t="s">
        <v>593</v>
      </c>
      <c r="C4772" t="s">
        <v>110</v>
      </c>
      <c r="D4772" t="s">
        <v>34</v>
      </c>
      <c r="E4772" t="s">
        <v>35</v>
      </c>
      <c r="F4772" t="s">
        <v>976</v>
      </c>
      <c r="G4772">
        <v>3504.9</v>
      </c>
      <c r="H4772">
        <v>5</v>
      </c>
      <c r="I4772">
        <v>700.98</v>
      </c>
      <c r="J4772" t="str">
        <f>TEXT(sales[[#This Row],[Order Date]],"yyyy")</f>
        <v>2023</v>
      </c>
      <c r="K4772" t="str">
        <f>TEXT(sales[[#This Row],[Order Date]],"mmmm")</f>
        <v>May</v>
      </c>
    </row>
    <row r="4773" spans="1:11" ht="14.25" customHeight="1" x14ac:dyDescent="0.3">
      <c r="A4773" s="3">
        <v>45073</v>
      </c>
      <c r="B4773" t="s">
        <v>593</v>
      </c>
      <c r="C4773" t="s">
        <v>110</v>
      </c>
      <c r="D4773" t="s">
        <v>11</v>
      </c>
      <c r="E4773" t="s">
        <v>12</v>
      </c>
      <c r="F4773" t="s">
        <v>2333</v>
      </c>
      <c r="G4773">
        <v>144.12</v>
      </c>
      <c r="H4773">
        <v>3</v>
      </c>
      <c r="I4773">
        <v>69.180000000000007</v>
      </c>
      <c r="J4773" t="str">
        <f>TEXT(sales[[#This Row],[Order Date]],"yyyy")</f>
        <v>2023</v>
      </c>
      <c r="K4773" t="str">
        <f>TEXT(sales[[#This Row],[Order Date]],"mmmm")</f>
        <v>May</v>
      </c>
    </row>
    <row r="4774" spans="1:11" ht="14.25" customHeight="1" x14ac:dyDescent="0.3">
      <c r="A4774" s="3">
        <v>45073</v>
      </c>
      <c r="B4774" t="s">
        <v>593</v>
      </c>
      <c r="C4774" t="s">
        <v>110</v>
      </c>
      <c r="D4774" t="s">
        <v>11</v>
      </c>
      <c r="E4774" t="s">
        <v>12</v>
      </c>
      <c r="F4774" t="s">
        <v>2243</v>
      </c>
      <c r="G4774">
        <v>314.55</v>
      </c>
      <c r="H4774">
        <v>3</v>
      </c>
      <c r="I4774">
        <v>150.97999999999999</v>
      </c>
      <c r="J4774" t="str">
        <f>TEXT(sales[[#This Row],[Order Date]],"yyyy")</f>
        <v>2023</v>
      </c>
      <c r="K4774" t="str">
        <f>TEXT(sales[[#This Row],[Order Date]],"mmmm")</f>
        <v>May</v>
      </c>
    </row>
    <row r="4775" spans="1:11" ht="14.25" customHeight="1" x14ac:dyDescent="0.3">
      <c r="A4775" s="3">
        <v>45073</v>
      </c>
      <c r="B4775" t="s">
        <v>866</v>
      </c>
      <c r="C4775" t="s">
        <v>15</v>
      </c>
      <c r="D4775" t="s">
        <v>34</v>
      </c>
      <c r="E4775" t="s">
        <v>47</v>
      </c>
      <c r="F4775" t="s">
        <v>1936</v>
      </c>
      <c r="G4775">
        <v>25.18</v>
      </c>
      <c r="H4775">
        <v>3</v>
      </c>
      <c r="I4775">
        <v>-33.36</v>
      </c>
      <c r="J4775" t="str">
        <f>TEXT(sales[[#This Row],[Order Date]],"yyyy")</f>
        <v>2023</v>
      </c>
      <c r="K4775" t="str">
        <f>TEXT(sales[[#This Row],[Order Date]],"mmmm")</f>
        <v>May</v>
      </c>
    </row>
    <row r="4776" spans="1:11" ht="14.25" customHeight="1" x14ac:dyDescent="0.3">
      <c r="A4776" s="3">
        <v>45073</v>
      </c>
      <c r="B4776" t="s">
        <v>866</v>
      </c>
      <c r="C4776" t="s">
        <v>15</v>
      </c>
      <c r="D4776" t="s">
        <v>34</v>
      </c>
      <c r="E4776" t="s">
        <v>47</v>
      </c>
      <c r="F4776" t="s">
        <v>563</v>
      </c>
      <c r="G4776">
        <v>5.58</v>
      </c>
      <c r="H4776">
        <v>2</v>
      </c>
      <c r="I4776">
        <v>-1.68</v>
      </c>
      <c r="J4776" t="str">
        <f>TEXT(sales[[#This Row],[Order Date]],"yyyy")</f>
        <v>2023</v>
      </c>
      <c r="K4776" t="str">
        <f>TEXT(sales[[#This Row],[Order Date]],"mmmm")</f>
        <v>May</v>
      </c>
    </row>
    <row r="4777" spans="1:11" ht="14.25" customHeight="1" x14ac:dyDescent="0.3">
      <c r="A4777" s="3">
        <v>45073</v>
      </c>
      <c r="B4777" t="s">
        <v>866</v>
      </c>
      <c r="C4777" t="s">
        <v>15</v>
      </c>
      <c r="D4777" t="s">
        <v>11</v>
      </c>
      <c r="E4777" t="s">
        <v>18</v>
      </c>
      <c r="F4777" t="s">
        <v>1757</v>
      </c>
      <c r="G4777">
        <v>1297.3699999999999</v>
      </c>
      <c r="H4777">
        <v>9</v>
      </c>
      <c r="I4777">
        <v>97.3</v>
      </c>
      <c r="J4777" t="str">
        <f>TEXT(sales[[#This Row],[Order Date]],"yyyy")</f>
        <v>2023</v>
      </c>
      <c r="K4777" t="str">
        <f>TEXT(sales[[#This Row],[Order Date]],"mmmm")</f>
        <v>May</v>
      </c>
    </row>
    <row r="4778" spans="1:11" ht="14.25" customHeight="1" x14ac:dyDescent="0.3">
      <c r="A4778" s="3">
        <v>45073</v>
      </c>
      <c r="B4778" t="s">
        <v>1475</v>
      </c>
      <c r="C4778" t="s">
        <v>27</v>
      </c>
      <c r="D4778" t="s">
        <v>11</v>
      </c>
      <c r="E4778" t="s">
        <v>12</v>
      </c>
      <c r="F4778" t="s">
        <v>1701</v>
      </c>
      <c r="G4778">
        <v>13.38</v>
      </c>
      <c r="H4778">
        <v>2</v>
      </c>
      <c r="I4778">
        <v>6.15</v>
      </c>
      <c r="J4778" t="str">
        <f>TEXT(sales[[#This Row],[Order Date]],"yyyy")</f>
        <v>2023</v>
      </c>
      <c r="K4778" t="str">
        <f>TEXT(sales[[#This Row],[Order Date]],"mmmm")</f>
        <v>May</v>
      </c>
    </row>
    <row r="4779" spans="1:11" ht="14.25" customHeight="1" x14ac:dyDescent="0.3">
      <c r="A4779" s="3">
        <v>45074</v>
      </c>
      <c r="B4779" t="s">
        <v>1055</v>
      </c>
      <c r="C4779" t="s">
        <v>329</v>
      </c>
      <c r="D4779" t="s">
        <v>11</v>
      </c>
      <c r="E4779" t="s">
        <v>24</v>
      </c>
      <c r="F4779" t="s">
        <v>1852</v>
      </c>
      <c r="G4779">
        <v>185.88</v>
      </c>
      <c r="H4779">
        <v>6</v>
      </c>
      <c r="I4779">
        <v>50.19</v>
      </c>
      <c r="J4779" t="str">
        <f>TEXT(sales[[#This Row],[Order Date]],"yyyy")</f>
        <v>2023</v>
      </c>
      <c r="K4779" t="str">
        <f>TEXT(sales[[#This Row],[Order Date]],"mmmm")</f>
        <v>May</v>
      </c>
    </row>
    <row r="4780" spans="1:11" ht="14.25" customHeight="1" x14ac:dyDescent="0.3">
      <c r="A4780" s="3">
        <v>45074</v>
      </c>
      <c r="B4780" t="s">
        <v>1783</v>
      </c>
      <c r="C4780" t="s">
        <v>123</v>
      </c>
      <c r="D4780" t="s">
        <v>34</v>
      </c>
      <c r="E4780" t="s">
        <v>35</v>
      </c>
      <c r="F4780" t="s">
        <v>1128</v>
      </c>
      <c r="G4780">
        <v>390.27</v>
      </c>
      <c r="H4780">
        <v>8</v>
      </c>
      <c r="I4780">
        <v>-24.39</v>
      </c>
      <c r="J4780" t="str">
        <f>TEXT(sales[[#This Row],[Order Date]],"yyyy")</f>
        <v>2023</v>
      </c>
      <c r="K4780" t="str">
        <f>TEXT(sales[[#This Row],[Order Date]],"mmmm")</f>
        <v>May</v>
      </c>
    </row>
    <row r="4781" spans="1:11" ht="14.25" customHeight="1" x14ac:dyDescent="0.3">
      <c r="A4781" s="3">
        <v>45074</v>
      </c>
      <c r="B4781" t="s">
        <v>1783</v>
      </c>
      <c r="C4781" t="s">
        <v>123</v>
      </c>
      <c r="D4781" t="s">
        <v>11</v>
      </c>
      <c r="E4781" t="s">
        <v>12</v>
      </c>
      <c r="F4781" t="s">
        <v>1105</v>
      </c>
      <c r="G4781">
        <v>62.19</v>
      </c>
      <c r="H4781">
        <v>13</v>
      </c>
      <c r="I4781">
        <v>19.440000000000001</v>
      </c>
      <c r="J4781" t="str">
        <f>TEXT(sales[[#This Row],[Order Date]],"yyyy")</f>
        <v>2023</v>
      </c>
      <c r="K4781" t="str">
        <f>TEXT(sales[[#This Row],[Order Date]],"mmmm")</f>
        <v>May</v>
      </c>
    </row>
    <row r="4782" spans="1:11" ht="14.25" customHeight="1" x14ac:dyDescent="0.3">
      <c r="A4782" s="3">
        <v>45074</v>
      </c>
      <c r="B4782" t="s">
        <v>256</v>
      </c>
      <c r="C4782" t="s">
        <v>27</v>
      </c>
      <c r="D4782" t="s">
        <v>11</v>
      </c>
      <c r="E4782" t="s">
        <v>92</v>
      </c>
      <c r="F4782" t="s">
        <v>1296</v>
      </c>
      <c r="G4782">
        <v>262.24</v>
      </c>
      <c r="H4782">
        <v>2</v>
      </c>
      <c r="I4782">
        <v>78.67</v>
      </c>
      <c r="J4782" t="str">
        <f>TEXT(sales[[#This Row],[Order Date]],"yyyy")</f>
        <v>2023</v>
      </c>
      <c r="K4782" t="str">
        <f>TEXT(sales[[#This Row],[Order Date]],"mmmm")</f>
        <v>May</v>
      </c>
    </row>
    <row r="4783" spans="1:11" ht="14.25" customHeight="1" x14ac:dyDescent="0.3">
      <c r="A4783" s="3">
        <v>45074</v>
      </c>
      <c r="B4783" t="s">
        <v>256</v>
      </c>
      <c r="C4783" t="s">
        <v>27</v>
      </c>
      <c r="D4783" t="s">
        <v>11</v>
      </c>
      <c r="E4783" t="s">
        <v>12</v>
      </c>
      <c r="F4783" t="s">
        <v>1901</v>
      </c>
      <c r="G4783">
        <v>182.72</v>
      </c>
      <c r="H4783">
        <v>8</v>
      </c>
      <c r="I4783">
        <v>84.05</v>
      </c>
      <c r="J4783" t="str">
        <f>TEXT(sales[[#This Row],[Order Date]],"yyyy")</f>
        <v>2023</v>
      </c>
      <c r="K4783" t="str">
        <f>TEXT(sales[[#This Row],[Order Date]],"mmmm")</f>
        <v>May</v>
      </c>
    </row>
    <row r="4784" spans="1:11" ht="14.25" customHeight="1" x14ac:dyDescent="0.3">
      <c r="A4784" s="3">
        <v>45074</v>
      </c>
      <c r="B4784" t="s">
        <v>256</v>
      </c>
      <c r="C4784" t="s">
        <v>27</v>
      </c>
      <c r="D4784" t="s">
        <v>39</v>
      </c>
      <c r="E4784" t="s">
        <v>52</v>
      </c>
      <c r="F4784" t="s">
        <v>673</v>
      </c>
      <c r="G4784">
        <v>131.6</v>
      </c>
      <c r="H4784">
        <v>7</v>
      </c>
      <c r="I4784">
        <v>7.9</v>
      </c>
      <c r="J4784" t="str">
        <f>TEXT(sales[[#This Row],[Order Date]],"yyyy")</f>
        <v>2023</v>
      </c>
      <c r="K4784" t="str">
        <f>TEXT(sales[[#This Row],[Order Date]],"mmmm")</f>
        <v>May</v>
      </c>
    </row>
    <row r="4785" spans="1:11" ht="14.25" customHeight="1" x14ac:dyDescent="0.3">
      <c r="A4785" s="3">
        <v>45074</v>
      </c>
      <c r="B4785" t="s">
        <v>256</v>
      </c>
      <c r="C4785" t="s">
        <v>27</v>
      </c>
      <c r="D4785" t="s">
        <v>11</v>
      </c>
      <c r="E4785" t="s">
        <v>20</v>
      </c>
      <c r="F4785" t="s">
        <v>1185</v>
      </c>
      <c r="G4785">
        <v>22.72</v>
      </c>
      <c r="H4785">
        <v>4</v>
      </c>
      <c r="I4785">
        <v>7.38</v>
      </c>
      <c r="J4785" t="str">
        <f>TEXT(sales[[#This Row],[Order Date]],"yyyy")</f>
        <v>2023</v>
      </c>
      <c r="K4785" t="str">
        <f>TEXT(sales[[#This Row],[Order Date]],"mmmm")</f>
        <v>May</v>
      </c>
    </row>
    <row r="4786" spans="1:11" ht="14.25" customHeight="1" x14ac:dyDescent="0.3">
      <c r="A4786" s="3">
        <v>45074</v>
      </c>
      <c r="B4786" t="s">
        <v>256</v>
      </c>
      <c r="C4786" t="s">
        <v>27</v>
      </c>
      <c r="D4786" t="s">
        <v>39</v>
      </c>
      <c r="E4786" t="s">
        <v>302</v>
      </c>
      <c r="F4786" t="s">
        <v>837</v>
      </c>
      <c r="G4786">
        <v>558.4</v>
      </c>
      <c r="H4786">
        <v>2</v>
      </c>
      <c r="I4786">
        <v>41.88</v>
      </c>
      <c r="J4786" t="str">
        <f>TEXT(sales[[#This Row],[Order Date]],"yyyy")</f>
        <v>2023</v>
      </c>
      <c r="K4786" t="str">
        <f>TEXT(sales[[#This Row],[Order Date]],"mmmm")</f>
        <v>May</v>
      </c>
    </row>
    <row r="4787" spans="1:11" ht="14.25" customHeight="1" x14ac:dyDescent="0.3">
      <c r="A4787" s="3">
        <v>45074</v>
      </c>
      <c r="B4787" t="s">
        <v>525</v>
      </c>
      <c r="C4787" t="s">
        <v>149</v>
      </c>
      <c r="D4787" t="s">
        <v>11</v>
      </c>
      <c r="E4787" t="s">
        <v>200</v>
      </c>
      <c r="F4787" t="s">
        <v>2215</v>
      </c>
      <c r="G4787">
        <v>54.9</v>
      </c>
      <c r="H4787">
        <v>5</v>
      </c>
      <c r="I4787">
        <v>15.37</v>
      </c>
      <c r="J4787" t="str">
        <f>TEXT(sales[[#This Row],[Order Date]],"yyyy")</f>
        <v>2023</v>
      </c>
      <c r="K4787" t="str">
        <f>TEXT(sales[[#This Row],[Order Date]],"mmmm")</f>
        <v>May</v>
      </c>
    </row>
    <row r="4788" spans="1:11" ht="14.25" customHeight="1" x14ac:dyDescent="0.3">
      <c r="A4788" s="3">
        <v>45074</v>
      </c>
      <c r="B4788" t="s">
        <v>1443</v>
      </c>
      <c r="C4788" t="s">
        <v>15</v>
      </c>
      <c r="D4788" t="s">
        <v>39</v>
      </c>
      <c r="E4788" t="s">
        <v>40</v>
      </c>
      <c r="F4788" t="s">
        <v>648</v>
      </c>
      <c r="G4788">
        <v>286.39999999999998</v>
      </c>
      <c r="H4788">
        <v>1</v>
      </c>
      <c r="I4788">
        <v>25.06</v>
      </c>
      <c r="J4788" t="str">
        <f>TEXT(sales[[#This Row],[Order Date]],"yyyy")</f>
        <v>2023</v>
      </c>
      <c r="K4788" t="str">
        <f>TEXT(sales[[#This Row],[Order Date]],"mmmm")</f>
        <v>May</v>
      </c>
    </row>
    <row r="4789" spans="1:11" ht="14.25" customHeight="1" x14ac:dyDescent="0.3">
      <c r="A4789" s="3">
        <v>45075</v>
      </c>
      <c r="B4789" t="s">
        <v>1751</v>
      </c>
      <c r="C4789" t="s">
        <v>488</v>
      </c>
      <c r="D4789" t="s">
        <v>39</v>
      </c>
      <c r="E4789" t="s">
        <v>40</v>
      </c>
      <c r="F4789" t="s">
        <v>287</v>
      </c>
      <c r="G4789">
        <v>979.95</v>
      </c>
      <c r="H4789">
        <v>5</v>
      </c>
      <c r="I4789">
        <v>274.39</v>
      </c>
      <c r="J4789" t="str">
        <f>TEXT(sales[[#This Row],[Order Date]],"yyyy")</f>
        <v>2023</v>
      </c>
      <c r="K4789" t="str">
        <f>TEXT(sales[[#This Row],[Order Date]],"mmmm")</f>
        <v>May</v>
      </c>
    </row>
    <row r="4790" spans="1:11" ht="14.25" customHeight="1" x14ac:dyDescent="0.3">
      <c r="A4790" s="3">
        <v>45075</v>
      </c>
      <c r="B4790" t="s">
        <v>1751</v>
      </c>
      <c r="C4790" t="s">
        <v>488</v>
      </c>
      <c r="D4790" t="s">
        <v>11</v>
      </c>
      <c r="E4790" t="s">
        <v>20</v>
      </c>
      <c r="F4790" t="s">
        <v>787</v>
      </c>
      <c r="G4790">
        <v>22.75</v>
      </c>
      <c r="H4790">
        <v>5</v>
      </c>
      <c r="I4790">
        <v>11.38</v>
      </c>
      <c r="J4790" t="str">
        <f>TEXT(sales[[#This Row],[Order Date]],"yyyy")</f>
        <v>2023</v>
      </c>
      <c r="K4790" t="str">
        <f>TEXT(sales[[#This Row],[Order Date]],"mmmm")</f>
        <v>May</v>
      </c>
    </row>
    <row r="4791" spans="1:11" ht="14.25" customHeight="1" x14ac:dyDescent="0.3">
      <c r="A4791" s="3">
        <v>45075</v>
      </c>
      <c r="B4791" t="s">
        <v>2474</v>
      </c>
      <c r="C4791" t="s">
        <v>120</v>
      </c>
      <c r="D4791" t="s">
        <v>11</v>
      </c>
      <c r="E4791" t="s">
        <v>20</v>
      </c>
      <c r="F4791" t="s">
        <v>2487</v>
      </c>
      <c r="G4791">
        <v>11.28</v>
      </c>
      <c r="H4791">
        <v>3</v>
      </c>
      <c r="I4791">
        <v>-8.65</v>
      </c>
      <c r="J4791" t="str">
        <f>TEXT(sales[[#This Row],[Order Date]],"yyyy")</f>
        <v>2023</v>
      </c>
      <c r="K4791" t="str">
        <f>TEXT(sales[[#This Row],[Order Date]],"mmmm")</f>
        <v>May</v>
      </c>
    </row>
    <row r="4792" spans="1:11" ht="14.25" customHeight="1" x14ac:dyDescent="0.3">
      <c r="A4792" s="3">
        <v>45075</v>
      </c>
      <c r="B4792" t="s">
        <v>2474</v>
      </c>
      <c r="C4792" t="s">
        <v>120</v>
      </c>
      <c r="D4792" t="s">
        <v>11</v>
      </c>
      <c r="E4792" t="s">
        <v>24</v>
      </c>
      <c r="F4792" t="s">
        <v>326</v>
      </c>
      <c r="G4792">
        <v>4.45</v>
      </c>
      <c r="H4792">
        <v>2</v>
      </c>
      <c r="I4792">
        <v>0.33</v>
      </c>
      <c r="J4792" t="str">
        <f>TEXT(sales[[#This Row],[Order Date]],"yyyy")</f>
        <v>2023</v>
      </c>
      <c r="K4792" t="str">
        <f>TEXT(sales[[#This Row],[Order Date]],"mmmm")</f>
        <v>May</v>
      </c>
    </row>
    <row r="4793" spans="1:11" ht="14.25" customHeight="1" x14ac:dyDescent="0.3">
      <c r="A4793" s="3">
        <v>45075</v>
      </c>
      <c r="B4793" t="s">
        <v>2474</v>
      </c>
      <c r="C4793" t="s">
        <v>120</v>
      </c>
      <c r="D4793" t="s">
        <v>34</v>
      </c>
      <c r="E4793" t="s">
        <v>47</v>
      </c>
      <c r="F4793" t="s">
        <v>1990</v>
      </c>
      <c r="G4793">
        <v>44.76</v>
      </c>
      <c r="H4793">
        <v>3</v>
      </c>
      <c r="I4793">
        <v>14.55</v>
      </c>
      <c r="J4793" t="str">
        <f>TEXT(sales[[#This Row],[Order Date]],"yyyy")</f>
        <v>2023</v>
      </c>
      <c r="K4793" t="str">
        <f>TEXT(sales[[#This Row],[Order Date]],"mmmm")</f>
        <v>May</v>
      </c>
    </row>
    <row r="4794" spans="1:11" ht="14.25" customHeight="1" x14ac:dyDescent="0.3">
      <c r="A4794" s="3">
        <v>45076</v>
      </c>
      <c r="B4794" t="s">
        <v>2298</v>
      </c>
      <c r="C4794" t="s">
        <v>278</v>
      </c>
      <c r="D4794" t="s">
        <v>11</v>
      </c>
      <c r="E4794" t="s">
        <v>20</v>
      </c>
      <c r="F4794" t="s">
        <v>911</v>
      </c>
      <c r="G4794">
        <v>22.62</v>
      </c>
      <c r="H4794">
        <v>2</v>
      </c>
      <c r="I4794">
        <v>-15.08</v>
      </c>
      <c r="J4794" t="str">
        <f>TEXT(sales[[#This Row],[Order Date]],"yyyy")</f>
        <v>2023</v>
      </c>
      <c r="K4794" t="str">
        <f>TEXT(sales[[#This Row],[Order Date]],"mmmm")</f>
        <v>May</v>
      </c>
    </row>
    <row r="4795" spans="1:11" ht="14.25" customHeight="1" x14ac:dyDescent="0.3">
      <c r="A4795" s="3">
        <v>45076</v>
      </c>
      <c r="B4795" t="s">
        <v>2298</v>
      </c>
      <c r="C4795" t="s">
        <v>278</v>
      </c>
      <c r="D4795" t="s">
        <v>11</v>
      </c>
      <c r="E4795" t="s">
        <v>20</v>
      </c>
      <c r="F4795" t="s">
        <v>765</v>
      </c>
      <c r="G4795">
        <v>14.95</v>
      </c>
      <c r="H4795">
        <v>2</v>
      </c>
      <c r="I4795">
        <v>-11.96</v>
      </c>
      <c r="J4795" t="str">
        <f>TEXT(sales[[#This Row],[Order Date]],"yyyy")</f>
        <v>2023</v>
      </c>
      <c r="K4795" t="str">
        <f>TEXT(sales[[#This Row],[Order Date]],"mmmm")</f>
        <v>May</v>
      </c>
    </row>
    <row r="4796" spans="1:11" ht="14.25" customHeight="1" x14ac:dyDescent="0.3">
      <c r="A4796" s="3">
        <v>45076</v>
      </c>
      <c r="B4796" t="s">
        <v>2298</v>
      </c>
      <c r="C4796" t="s">
        <v>278</v>
      </c>
      <c r="D4796" t="s">
        <v>34</v>
      </c>
      <c r="E4796" t="s">
        <v>35</v>
      </c>
      <c r="F4796" t="s">
        <v>991</v>
      </c>
      <c r="G4796">
        <v>801.57</v>
      </c>
      <c r="H4796">
        <v>2</v>
      </c>
      <c r="I4796">
        <v>50.1</v>
      </c>
      <c r="J4796" t="str">
        <f>TEXT(sales[[#This Row],[Order Date]],"yyyy")</f>
        <v>2023</v>
      </c>
      <c r="K4796" t="str">
        <f>TEXT(sales[[#This Row],[Order Date]],"mmmm")</f>
        <v>May</v>
      </c>
    </row>
    <row r="4797" spans="1:11" ht="14.25" customHeight="1" x14ac:dyDescent="0.3">
      <c r="A4797" s="3">
        <v>45076</v>
      </c>
      <c r="B4797" t="s">
        <v>2298</v>
      </c>
      <c r="C4797" t="s">
        <v>278</v>
      </c>
      <c r="D4797" t="s">
        <v>11</v>
      </c>
      <c r="E4797" t="s">
        <v>20</v>
      </c>
      <c r="F4797" t="s">
        <v>2483</v>
      </c>
      <c r="G4797">
        <v>2.38</v>
      </c>
      <c r="H4797">
        <v>3</v>
      </c>
      <c r="I4797">
        <v>-1.9</v>
      </c>
      <c r="J4797" t="str">
        <f>TEXT(sales[[#This Row],[Order Date]],"yyyy")</f>
        <v>2023</v>
      </c>
      <c r="K4797" t="str">
        <f>TEXT(sales[[#This Row],[Order Date]],"mmmm")</f>
        <v>May</v>
      </c>
    </row>
    <row r="4798" spans="1:11" ht="14.25" customHeight="1" x14ac:dyDescent="0.3">
      <c r="A4798" s="3">
        <v>45076</v>
      </c>
      <c r="B4798" t="s">
        <v>2298</v>
      </c>
      <c r="C4798" t="s">
        <v>278</v>
      </c>
      <c r="D4798" t="s">
        <v>11</v>
      </c>
      <c r="E4798" t="s">
        <v>12</v>
      </c>
      <c r="F4798" t="s">
        <v>1989</v>
      </c>
      <c r="G4798">
        <v>32.79</v>
      </c>
      <c r="H4798">
        <v>1</v>
      </c>
      <c r="I4798">
        <v>11.89</v>
      </c>
      <c r="J4798" t="str">
        <f>TEXT(sales[[#This Row],[Order Date]],"yyyy")</f>
        <v>2023</v>
      </c>
      <c r="K4798" t="str">
        <f>TEXT(sales[[#This Row],[Order Date]],"mmmm")</f>
        <v>May</v>
      </c>
    </row>
    <row r="4799" spans="1:11" ht="14.25" customHeight="1" x14ac:dyDescent="0.3">
      <c r="A4799" s="3">
        <v>45076</v>
      </c>
      <c r="B4799" t="s">
        <v>2534</v>
      </c>
      <c r="C4799" t="s">
        <v>245</v>
      </c>
      <c r="D4799" t="s">
        <v>11</v>
      </c>
      <c r="E4799" t="s">
        <v>20</v>
      </c>
      <c r="F4799" t="s">
        <v>705</v>
      </c>
      <c r="G4799">
        <v>3.28</v>
      </c>
      <c r="H4799">
        <v>2</v>
      </c>
      <c r="I4799">
        <v>-2.63</v>
      </c>
      <c r="J4799" t="str">
        <f>TEXT(sales[[#This Row],[Order Date]],"yyyy")</f>
        <v>2023</v>
      </c>
      <c r="K4799" t="str">
        <f>TEXT(sales[[#This Row],[Order Date]],"mmmm")</f>
        <v>May</v>
      </c>
    </row>
    <row r="4800" spans="1:11" ht="14.25" customHeight="1" x14ac:dyDescent="0.3">
      <c r="A4800" s="3">
        <v>45076</v>
      </c>
      <c r="B4800" t="s">
        <v>657</v>
      </c>
      <c r="C4800" t="s">
        <v>78</v>
      </c>
      <c r="D4800" t="s">
        <v>39</v>
      </c>
      <c r="E4800" t="s">
        <v>603</v>
      </c>
      <c r="F4800" t="s">
        <v>916</v>
      </c>
      <c r="G4800">
        <v>839.99</v>
      </c>
      <c r="H4800">
        <v>2</v>
      </c>
      <c r="I4800">
        <v>70</v>
      </c>
      <c r="J4800" t="str">
        <f>TEXT(sales[[#This Row],[Order Date]],"yyyy")</f>
        <v>2023</v>
      </c>
      <c r="K4800" t="str">
        <f>TEXT(sales[[#This Row],[Order Date]],"mmmm")</f>
        <v>May</v>
      </c>
    </row>
    <row r="4801" spans="1:11" ht="14.25" customHeight="1" x14ac:dyDescent="0.3">
      <c r="A4801" s="3">
        <v>45076</v>
      </c>
      <c r="B4801" t="s">
        <v>443</v>
      </c>
      <c r="C4801" t="s">
        <v>55</v>
      </c>
      <c r="D4801" t="s">
        <v>34</v>
      </c>
      <c r="E4801" t="s">
        <v>145</v>
      </c>
      <c r="F4801" t="s">
        <v>1786</v>
      </c>
      <c r="G4801">
        <v>2275.5</v>
      </c>
      <c r="H4801">
        <v>10</v>
      </c>
      <c r="I4801">
        <v>386.84</v>
      </c>
      <c r="J4801" t="str">
        <f>TEXT(sales[[#This Row],[Order Date]],"yyyy")</f>
        <v>2023</v>
      </c>
      <c r="K4801" t="str">
        <f>TEXT(sales[[#This Row],[Order Date]],"mmmm")</f>
        <v>May</v>
      </c>
    </row>
    <row r="4802" spans="1:11" ht="14.25" customHeight="1" x14ac:dyDescent="0.3">
      <c r="A4802" s="3">
        <v>45076</v>
      </c>
      <c r="B4802" t="s">
        <v>443</v>
      </c>
      <c r="C4802" t="s">
        <v>55</v>
      </c>
      <c r="D4802" t="s">
        <v>39</v>
      </c>
      <c r="E4802" t="s">
        <v>52</v>
      </c>
      <c r="F4802" t="s">
        <v>1787</v>
      </c>
      <c r="G4802">
        <v>1979.7</v>
      </c>
      <c r="H4802">
        <v>6</v>
      </c>
      <c r="I4802">
        <v>653.29999999999995</v>
      </c>
      <c r="J4802" t="str">
        <f>TEXT(sales[[#This Row],[Order Date]],"yyyy")</f>
        <v>2023</v>
      </c>
      <c r="K4802" t="str">
        <f>TEXT(sales[[#This Row],[Order Date]],"mmmm")</f>
        <v>May</v>
      </c>
    </row>
    <row r="4803" spans="1:11" ht="14.25" customHeight="1" x14ac:dyDescent="0.3">
      <c r="A4803" s="3">
        <v>45076</v>
      </c>
      <c r="B4803" t="s">
        <v>443</v>
      </c>
      <c r="C4803" t="s">
        <v>55</v>
      </c>
      <c r="D4803" t="s">
        <v>11</v>
      </c>
      <c r="E4803" t="s">
        <v>16</v>
      </c>
      <c r="F4803" t="s">
        <v>2476</v>
      </c>
      <c r="G4803">
        <v>62.1</v>
      </c>
      <c r="H4803">
        <v>6</v>
      </c>
      <c r="I4803">
        <v>29.81</v>
      </c>
      <c r="J4803" t="str">
        <f>TEXT(sales[[#This Row],[Order Date]],"yyyy")</f>
        <v>2023</v>
      </c>
      <c r="K4803" t="str">
        <f>TEXT(sales[[#This Row],[Order Date]],"mmmm")</f>
        <v>May</v>
      </c>
    </row>
    <row r="4804" spans="1:11" ht="14.25" customHeight="1" x14ac:dyDescent="0.3">
      <c r="A4804" s="3">
        <v>45076</v>
      </c>
      <c r="B4804" t="s">
        <v>599</v>
      </c>
      <c r="C4804" t="s">
        <v>78</v>
      </c>
      <c r="D4804" t="s">
        <v>11</v>
      </c>
      <c r="E4804" t="s">
        <v>92</v>
      </c>
      <c r="F4804" t="s">
        <v>440</v>
      </c>
      <c r="G4804">
        <v>123.92</v>
      </c>
      <c r="H4804">
        <v>5</v>
      </c>
      <c r="I4804">
        <v>9.2899999999999991</v>
      </c>
      <c r="J4804" t="str">
        <f>TEXT(sales[[#This Row],[Order Date]],"yyyy")</f>
        <v>2023</v>
      </c>
      <c r="K4804" t="str">
        <f>TEXT(sales[[#This Row],[Order Date]],"mmmm")</f>
        <v>May</v>
      </c>
    </row>
    <row r="4805" spans="1:11" ht="14.25" customHeight="1" x14ac:dyDescent="0.3">
      <c r="A4805" s="3">
        <v>45076</v>
      </c>
      <c r="B4805" t="s">
        <v>1535</v>
      </c>
      <c r="C4805" t="s">
        <v>27</v>
      </c>
      <c r="D4805" t="s">
        <v>11</v>
      </c>
      <c r="E4805" t="s">
        <v>12</v>
      </c>
      <c r="F4805" t="s">
        <v>2169</v>
      </c>
      <c r="G4805">
        <v>38.880000000000003</v>
      </c>
      <c r="H4805">
        <v>6</v>
      </c>
      <c r="I4805">
        <v>18.66</v>
      </c>
      <c r="J4805" t="str">
        <f>TEXT(sales[[#This Row],[Order Date]],"yyyy")</f>
        <v>2023</v>
      </c>
      <c r="K4805" t="str">
        <f>TEXT(sales[[#This Row],[Order Date]],"mmmm")</f>
        <v>May</v>
      </c>
    </row>
    <row r="4806" spans="1:11" ht="14.25" customHeight="1" x14ac:dyDescent="0.3">
      <c r="A4806" s="3">
        <v>45076</v>
      </c>
      <c r="B4806" t="s">
        <v>971</v>
      </c>
      <c r="C4806" t="s">
        <v>157</v>
      </c>
      <c r="D4806" t="s">
        <v>11</v>
      </c>
      <c r="E4806" t="s">
        <v>92</v>
      </c>
      <c r="F4806" t="s">
        <v>2152</v>
      </c>
      <c r="G4806">
        <v>364.74</v>
      </c>
      <c r="H4806">
        <v>3</v>
      </c>
      <c r="I4806">
        <v>109.42</v>
      </c>
      <c r="J4806" t="str">
        <f>TEXT(sales[[#This Row],[Order Date]],"yyyy")</f>
        <v>2023</v>
      </c>
      <c r="K4806" t="str">
        <f>TEXT(sales[[#This Row],[Order Date]],"mmmm")</f>
        <v>May</v>
      </c>
    </row>
    <row r="4807" spans="1:11" ht="14.25" customHeight="1" x14ac:dyDescent="0.3">
      <c r="A4807" s="3">
        <v>45076</v>
      </c>
      <c r="B4807" t="s">
        <v>971</v>
      </c>
      <c r="C4807" t="s">
        <v>157</v>
      </c>
      <c r="D4807" t="s">
        <v>34</v>
      </c>
      <c r="E4807" t="s">
        <v>47</v>
      </c>
      <c r="F4807" t="s">
        <v>2000</v>
      </c>
      <c r="G4807">
        <v>47.4</v>
      </c>
      <c r="H4807">
        <v>5</v>
      </c>
      <c r="I4807">
        <v>21.33</v>
      </c>
      <c r="J4807" t="str">
        <f>TEXT(sales[[#This Row],[Order Date]],"yyyy")</f>
        <v>2023</v>
      </c>
      <c r="K4807" t="str">
        <f>TEXT(sales[[#This Row],[Order Date]],"mmmm")</f>
        <v>May</v>
      </c>
    </row>
    <row r="4808" spans="1:11" ht="14.25" customHeight="1" x14ac:dyDescent="0.3">
      <c r="A4808" s="3">
        <v>45076</v>
      </c>
      <c r="B4808" t="s">
        <v>971</v>
      </c>
      <c r="C4808" t="s">
        <v>157</v>
      </c>
      <c r="D4808" t="s">
        <v>11</v>
      </c>
      <c r="E4808" t="s">
        <v>18</v>
      </c>
      <c r="F4808" t="s">
        <v>516</v>
      </c>
      <c r="G4808">
        <v>49.76</v>
      </c>
      <c r="H4808">
        <v>4</v>
      </c>
      <c r="I4808">
        <v>13.93</v>
      </c>
      <c r="J4808" t="str">
        <f>TEXT(sales[[#This Row],[Order Date]],"yyyy")</f>
        <v>2023</v>
      </c>
      <c r="K4808" t="str">
        <f>TEXT(sales[[#This Row],[Order Date]],"mmmm")</f>
        <v>May</v>
      </c>
    </row>
    <row r="4809" spans="1:11" ht="14.25" customHeight="1" x14ac:dyDescent="0.3">
      <c r="A4809" s="3">
        <v>45076</v>
      </c>
      <c r="B4809" t="s">
        <v>971</v>
      </c>
      <c r="C4809" t="s">
        <v>157</v>
      </c>
      <c r="D4809" t="s">
        <v>11</v>
      </c>
      <c r="E4809" t="s">
        <v>24</v>
      </c>
      <c r="F4809" t="s">
        <v>326</v>
      </c>
      <c r="G4809">
        <v>5.56</v>
      </c>
      <c r="H4809">
        <v>2</v>
      </c>
      <c r="I4809">
        <v>1.45</v>
      </c>
      <c r="J4809" t="str">
        <f>TEXT(sales[[#This Row],[Order Date]],"yyyy")</f>
        <v>2023</v>
      </c>
      <c r="K4809" t="str">
        <f>TEXT(sales[[#This Row],[Order Date]],"mmmm")</f>
        <v>May</v>
      </c>
    </row>
    <row r="4810" spans="1:11" ht="14.25" customHeight="1" x14ac:dyDescent="0.3">
      <c r="A4810" s="3">
        <v>45076</v>
      </c>
      <c r="B4810" t="s">
        <v>971</v>
      </c>
      <c r="C4810" t="s">
        <v>157</v>
      </c>
      <c r="D4810" t="s">
        <v>11</v>
      </c>
      <c r="E4810" t="s">
        <v>12</v>
      </c>
      <c r="F4810" t="s">
        <v>2243</v>
      </c>
      <c r="G4810">
        <v>629.1</v>
      </c>
      <c r="H4810">
        <v>6</v>
      </c>
      <c r="I4810">
        <v>301.97000000000003</v>
      </c>
      <c r="J4810" t="str">
        <f>TEXT(sales[[#This Row],[Order Date]],"yyyy")</f>
        <v>2023</v>
      </c>
      <c r="K4810" t="str">
        <f>TEXT(sales[[#This Row],[Order Date]],"mmmm")</f>
        <v>May</v>
      </c>
    </row>
    <row r="4811" spans="1:11" ht="14.25" customHeight="1" x14ac:dyDescent="0.3">
      <c r="A4811" s="3">
        <v>45076</v>
      </c>
      <c r="B4811" t="s">
        <v>971</v>
      </c>
      <c r="C4811" t="s">
        <v>157</v>
      </c>
      <c r="D4811" t="s">
        <v>11</v>
      </c>
      <c r="E4811" t="s">
        <v>24</v>
      </c>
      <c r="F4811" t="s">
        <v>1569</v>
      </c>
      <c r="G4811">
        <v>14.7</v>
      </c>
      <c r="H4811">
        <v>5</v>
      </c>
      <c r="I4811">
        <v>3.97</v>
      </c>
      <c r="J4811" t="str">
        <f>TEXT(sales[[#This Row],[Order Date]],"yyyy")</f>
        <v>2023</v>
      </c>
      <c r="K4811" t="str">
        <f>TEXT(sales[[#This Row],[Order Date]],"mmmm")</f>
        <v>May</v>
      </c>
    </row>
    <row r="4812" spans="1:11" ht="14.25" customHeight="1" x14ac:dyDescent="0.3">
      <c r="A4812" s="3">
        <v>45076</v>
      </c>
      <c r="B4812" t="s">
        <v>971</v>
      </c>
      <c r="C4812" t="s">
        <v>157</v>
      </c>
      <c r="D4812" t="s">
        <v>11</v>
      </c>
      <c r="E4812" t="s">
        <v>12</v>
      </c>
      <c r="F4812" t="s">
        <v>1365</v>
      </c>
      <c r="G4812">
        <v>45.36</v>
      </c>
      <c r="H4812">
        <v>7</v>
      </c>
      <c r="I4812">
        <v>21.77</v>
      </c>
      <c r="J4812" t="str">
        <f>TEXT(sales[[#This Row],[Order Date]],"yyyy")</f>
        <v>2023</v>
      </c>
      <c r="K4812" t="str">
        <f>TEXT(sales[[#This Row],[Order Date]],"mmmm")</f>
        <v>May</v>
      </c>
    </row>
    <row r="4813" spans="1:11" ht="14.25" customHeight="1" x14ac:dyDescent="0.3">
      <c r="A4813" s="3">
        <v>45076</v>
      </c>
      <c r="B4813" t="s">
        <v>971</v>
      </c>
      <c r="C4813" t="s">
        <v>157</v>
      </c>
      <c r="D4813" t="s">
        <v>39</v>
      </c>
      <c r="E4813" t="s">
        <v>40</v>
      </c>
      <c r="F4813" t="s">
        <v>720</v>
      </c>
      <c r="G4813">
        <v>125.99</v>
      </c>
      <c r="H4813">
        <v>1</v>
      </c>
      <c r="I4813">
        <v>35.28</v>
      </c>
      <c r="J4813" t="str">
        <f>TEXT(sales[[#This Row],[Order Date]],"yyyy")</f>
        <v>2023</v>
      </c>
      <c r="K4813" t="str">
        <f>TEXT(sales[[#This Row],[Order Date]],"mmmm")</f>
        <v>May</v>
      </c>
    </row>
    <row r="4814" spans="1:11" ht="14.25" customHeight="1" x14ac:dyDescent="0.3">
      <c r="A4814" s="3">
        <v>45076</v>
      </c>
      <c r="B4814" t="s">
        <v>2450</v>
      </c>
      <c r="C4814" t="s">
        <v>27</v>
      </c>
      <c r="D4814" t="s">
        <v>34</v>
      </c>
      <c r="E4814" t="s">
        <v>47</v>
      </c>
      <c r="F4814" t="s">
        <v>1936</v>
      </c>
      <c r="G4814">
        <v>167.84</v>
      </c>
      <c r="H4814">
        <v>8</v>
      </c>
      <c r="I4814">
        <v>11.75</v>
      </c>
      <c r="J4814" t="str">
        <f>TEXT(sales[[#This Row],[Order Date]],"yyyy")</f>
        <v>2023</v>
      </c>
      <c r="K4814" t="str">
        <f>TEXT(sales[[#This Row],[Order Date]],"mmmm")</f>
        <v>May</v>
      </c>
    </row>
    <row r="4815" spans="1:11" ht="14.25" customHeight="1" x14ac:dyDescent="0.3">
      <c r="A4815" s="3">
        <v>45076</v>
      </c>
      <c r="B4815" t="s">
        <v>1946</v>
      </c>
      <c r="C4815" t="s">
        <v>55</v>
      </c>
      <c r="D4815" t="s">
        <v>11</v>
      </c>
      <c r="E4815" t="s">
        <v>63</v>
      </c>
      <c r="F4815" t="s">
        <v>1165</v>
      </c>
      <c r="G4815">
        <v>26.55</v>
      </c>
      <c r="H4815">
        <v>9</v>
      </c>
      <c r="I4815">
        <v>12.74</v>
      </c>
      <c r="J4815" t="str">
        <f>TEXT(sales[[#This Row],[Order Date]],"yyyy")</f>
        <v>2023</v>
      </c>
      <c r="K4815" t="str">
        <f>TEXT(sales[[#This Row],[Order Date]],"mmmm")</f>
        <v>May</v>
      </c>
    </row>
    <row r="4816" spans="1:11" ht="14.25" customHeight="1" x14ac:dyDescent="0.3">
      <c r="A4816" s="3">
        <v>45076</v>
      </c>
      <c r="B4816" t="s">
        <v>1946</v>
      </c>
      <c r="C4816" t="s">
        <v>55</v>
      </c>
      <c r="D4816" t="s">
        <v>39</v>
      </c>
      <c r="E4816" t="s">
        <v>52</v>
      </c>
      <c r="F4816" t="s">
        <v>636</v>
      </c>
      <c r="G4816">
        <v>111.98</v>
      </c>
      <c r="H4816">
        <v>2</v>
      </c>
      <c r="I4816">
        <v>26.88</v>
      </c>
      <c r="J4816" t="str">
        <f>TEXT(sales[[#This Row],[Order Date]],"yyyy")</f>
        <v>2023</v>
      </c>
      <c r="K4816" t="str">
        <f>TEXT(sales[[#This Row],[Order Date]],"mmmm")</f>
        <v>May</v>
      </c>
    </row>
    <row r="4817" spans="1:11" ht="14.25" customHeight="1" x14ac:dyDescent="0.3">
      <c r="A4817" s="3">
        <v>45076</v>
      </c>
      <c r="B4817" t="s">
        <v>1196</v>
      </c>
      <c r="C4817" t="s">
        <v>10</v>
      </c>
      <c r="D4817" t="s">
        <v>39</v>
      </c>
      <c r="E4817" t="s">
        <v>40</v>
      </c>
      <c r="F4817" t="s">
        <v>2408</v>
      </c>
      <c r="G4817">
        <v>79.959999999999994</v>
      </c>
      <c r="H4817">
        <v>5</v>
      </c>
      <c r="I4817">
        <v>8</v>
      </c>
      <c r="J4817" t="str">
        <f>TEXT(sales[[#This Row],[Order Date]],"yyyy")</f>
        <v>2023</v>
      </c>
      <c r="K4817" t="str">
        <f>TEXT(sales[[#This Row],[Order Date]],"mmmm")</f>
        <v>May</v>
      </c>
    </row>
    <row r="4818" spans="1:11" ht="14.25" customHeight="1" x14ac:dyDescent="0.3">
      <c r="A4818" s="3">
        <v>45076</v>
      </c>
      <c r="B4818" t="s">
        <v>1196</v>
      </c>
      <c r="C4818" t="s">
        <v>10</v>
      </c>
      <c r="D4818" t="s">
        <v>39</v>
      </c>
      <c r="E4818" t="s">
        <v>52</v>
      </c>
      <c r="F4818" t="s">
        <v>636</v>
      </c>
      <c r="G4818">
        <v>223.96</v>
      </c>
      <c r="H4818">
        <v>5</v>
      </c>
      <c r="I4818">
        <v>11.2</v>
      </c>
      <c r="J4818" t="str">
        <f>TEXT(sales[[#This Row],[Order Date]],"yyyy")</f>
        <v>2023</v>
      </c>
      <c r="K4818" t="str">
        <f>TEXT(sales[[#This Row],[Order Date]],"mmmm")</f>
        <v>May</v>
      </c>
    </row>
    <row r="4819" spans="1:11" ht="14.25" customHeight="1" x14ac:dyDescent="0.3">
      <c r="A4819" s="3">
        <v>45077</v>
      </c>
      <c r="B4819" t="s">
        <v>1423</v>
      </c>
      <c r="C4819" t="s">
        <v>15</v>
      </c>
      <c r="D4819" t="s">
        <v>34</v>
      </c>
      <c r="E4819" t="s">
        <v>47</v>
      </c>
      <c r="F4819" t="s">
        <v>2535</v>
      </c>
      <c r="G4819">
        <v>32.06</v>
      </c>
      <c r="H4819">
        <v>3</v>
      </c>
      <c r="I4819">
        <v>-12.83</v>
      </c>
      <c r="J4819" t="str">
        <f>TEXT(sales[[#This Row],[Order Date]],"yyyy")</f>
        <v>2023</v>
      </c>
      <c r="K4819" t="str">
        <f>TEXT(sales[[#This Row],[Order Date]],"mmmm")</f>
        <v>May</v>
      </c>
    </row>
    <row r="4820" spans="1:11" ht="14.25" customHeight="1" x14ac:dyDescent="0.3">
      <c r="A4820" s="3">
        <v>45077</v>
      </c>
      <c r="B4820" t="s">
        <v>1423</v>
      </c>
      <c r="C4820" t="s">
        <v>15</v>
      </c>
      <c r="D4820" t="s">
        <v>11</v>
      </c>
      <c r="E4820" t="s">
        <v>12</v>
      </c>
      <c r="F4820" t="s">
        <v>1147</v>
      </c>
      <c r="G4820">
        <v>18.5</v>
      </c>
      <c r="H4820">
        <v>4</v>
      </c>
      <c r="I4820">
        <v>6.7</v>
      </c>
      <c r="J4820" t="str">
        <f>TEXT(sales[[#This Row],[Order Date]],"yyyy")</f>
        <v>2023</v>
      </c>
      <c r="K4820" t="str">
        <f>TEXT(sales[[#This Row],[Order Date]],"mmmm")</f>
        <v>May</v>
      </c>
    </row>
    <row r="4821" spans="1:11" ht="14.25" customHeight="1" x14ac:dyDescent="0.3">
      <c r="A4821" s="3">
        <v>45077</v>
      </c>
      <c r="B4821" t="s">
        <v>1423</v>
      </c>
      <c r="C4821" t="s">
        <v>15</v>
      </c>
      <c r="D4821" t="s">
        <v>34</v>
      </c>
      <c r="E4821" t="s">
        <v>35</v>
      </c>
      <c r="F4821" t="s">
        <v>71</v>
      </c>
      <c r="G4821">
        <v>191.08</v>
      </c>
      <c r="H4821">
        <v>3</v>
      </c>
      <c r="I4821">
        <v>-38.22</v>
      </c>
      <c r="J4821" t="str">
        <f>TEXT(sales[[#This Row],[Order Date]],"yyyy")</f>
        <v>2023</v>
      </c>
      <c r="K4821" t="str">
        <f>TEXT(sales[[#This Row],[Order Date]],"mmmm")</f>
        <v>May</v>
      </c>
    </row>
    <row r="4822" spans="1:11" ht="14.25" customHeight="1" x14ac:dyDescent="0.3">
      <c r="A4822" s="3">
        <v>45077</v>
      </c>
      <c r="B4822" t="s">
        <v>1423</v>
      </c>
      <c r="C4822" t="s">
        <v>15</v>
      </c>
      <c r="D4822" t="s">
        <v>11</v>
      </c>
      <c r="E4822" t="s">
        <v>12</v>
      </c>
      <c r="F4822" t="s">
        <v>2172</v>
      </c>
      <c r="G4822">
        <v>10.37</v>
      </c>
      <c r="H4822">
        <v>2</v>
      </c>
      <c r="I4822">
        <v>3.63</v>
      </c>
      <c r="J4822" t="str">
        <f>TEXT(sales[[#This Row],[Order Date]],"yyyy")</f>
        <v>2023</v>
      </c>
      <c r="K4822" t="str">
        <f>TEXT(sales[[#This Row],[Order Date]],"mmmm")</f>
        <v>May</v>
      </c>
    </row>
    <row r="4823" spans="1:11" ht="14.25" customHeight="1" x14ac:dyDescent="0.3">
      <c r="A4823" s="3">
        <v>45077</v>
      </c>
      <c r="B4823" t="s">
        <v>2230</v>
      </c>
      <c r="C4823" t="s">
        <v>149</v>
      </c>
      <c r="D4823" t="s">
        <v>11</v>
      </c>
      <c r="E4823" t="s">
        <v>20</v>
      </c>
      <c r="F4823" t="s">
        <v>929</v>
      </c>
      <c r="G4823">
        <v>7.15</v>
      </c>
      <c r="H4823">
        <v>3</v>
      </c>
      <c r="I4823">
        <v>2.3199999999999998</v>
      </c>
      <c r="J4823" t="str">
        <f>TEXT(sales[[#This Row],[Order Date]],"yyyy")</f>
        <v>2023</v>
      </c>
      <c r="K4823" t="str">
        <f>TEXT(sales[[#This Row],[Order Date]],"mmmm")</f>
        <v>May</v>
      </c>
    </row>
    <row r="4824" spans="1:11" ht="14.25" customHeight="1" x14ac:dyDescent="0.3">
      <c r="A4824" s="3">
        <v>45077</v>
      </c>
      <c r="B4824" t="s">
        <v>2230</v>
      </c>
      <c r="C4824" t="s">
        <v>149</v>
      </c>
      <c r="D4824" t="s">
        <v>39</v>
      </c>
      <c r="E4824" t="s">
        <v>40</v>
      </c>
      <c r="F4824" t="s">
        <v>1932</v>
      </c>
      <c r="G4824">
        <v>179.7</v>
      </c>
      <c r="H4824">
        <v>6</v>
      </c>
      <c r="I4824">
        <v>88.05</v>
      </c>
      <c r="J4824" t="str">
        <f>TEXT(sales[[#This Row],[Order Date]],"yyyy")</f>
        <v>2023</v>
      </c>
      <c r="K4824" t="str">
        <f>TEXT(sales[[#This Row],[Order Date]],"mmmm")</f>
        <v>May</v>
      </c>
    </row>
    <row r="4825" spans="1:11" ht="14.25" customHeight="1" x14ac:dyDescent="0.3">
      <c r="A4825" s="3">
        <v>45079</v>
      </c>
      <c r="B4825" t="s">
        <v>1242</v>
      </c>
      <c r="C4825" t="s">
        <v>23</v>
      </c>
      <c r="D4825" t="s">
        <v>11</v>
      </c>
      <c r="E4825" t="s">
        <v>18</v>
      </c>
      <c r="F4825" t="s">
        <v>297</v>
      </c>
      <c r="G4825">
        <v>64.78</v>
      </c>
      <c r="H4825">
        <v>1</v>
      </c>
      <c r="I4825">
        <v>-12.96</v>
      </c>
      <c r="J4825" t="str">
        <f>TEXT(sales[[#This Row],[Order Date]],"yyyy")</f>
        <v>2023</v>
      </c>
      <c r="K4825" t="str">
        <f>TEXT(sales[[#This Row],[Order Date]],"mmmm")</f>
        <v>June</v>
      </c>
    </row>
    <row r="4826" spans="1:11" ht="14.25" customHeight="1" x14ac:dyDescent="0.3">
      <c r="A4826" s="3">
        <v>45079</v>
      </c>
      <c r="B4826" t="s">
        <v>525</v>
      </c>
      <c r="C4826" t="s">
        <v>164</v>
      </c>
      <c r="D4826" t="s">
        <v>11</v>
      </c>
      <c r="E4826" t="s">
        <v>12</v>
      </c>
      <c r="F4826" t="s">
        <v>1141</v>
      </c>
      <c r="G4826">
        <v>30.18</v>
      </c>
      <c r="H4826">
        <v>3</v>
      </c>
      <c r="I4826">
        <v>13.88</v>
      </c>
      <c r="J4826" t="str">
        <f>TEXT(sales[[#This Row],[Order Date]],"yyyy")</f>
        <v>2023</v>
      </c>
      <c r="K4826" t="str">
        <f>TEXT(sales[[#This Row],[Order Date]],"mmmm")</f>
        <v>June</v>
      </c>
    </row>
    <row r="4827" spans="1:11" ht="14.25" customHeight="1" x14ac:dyDescent="0.3">
      <c r="A4827" s="3">
        <v>45079</v>
      </c>
      <c r="B4827" t="s">
        <v>525</v>
      </c>
      <c r="C4827" t="s">
        <v>164</v>
      </c>
      <c r="D4827" t="s">
        <v>11</v>
      </c>
      <c r="E4827" t="s">
        <v>20</v>
      </c>
      <c r="F4827" t="s">
        <v>631</v>
      </c>
      <c r="G4827">
        <v>51.65</v>
      </c>
      <c r="H4827">
        <v>12</v>
      </c>
      <c r="I4827">
        <v>18.72</v>
      </c>
      <c r="J4827" t="str">
        <f>TEXT(sales[[#This Row],[Order Date]],"yyyy")</f>
        <v>2023</v>
      </c>
      <c r="K4827" t="str">
        <f>TEXT(sales[[#This Row],[Order Date]],"mmmm")</f>
        <v>June</v>
      </c>
    </row>
    <row r="4828" spans="1:11" ht="14.25" customHeight="1" x14ac:dyDescent="0.3">
      <c r="A4828" s="3">
        <v>45079</v>
      </c>
      <c r="B4828" t="s">
        <v>525</v>
      </c>
      <c r="C4828" t="s">
        <v>164</v>
      </c>
      <c r="D4828" t="s">
        <v>11</v>
      </c>
      <c r="E4828" t="s">
        <v>20</v>
      </c>
      <c r="F4828" t="s">
        <v>1120</v>
      </c>
      <c r="G4828">
        <v>11.23</v>
      </c>
      <c r="H4828">
        <v>3</v>
      </c>
      <c r="I4828">
        <v>3.93</v>
      </c>
      <c r="J4828" t="str">
        <f>TEXT(sales[[#This Row],[Order Date]],"yyyy")</f>
        <v>2023</v>
      </c>
      <c r="K4828" t="str">
        <f>TEXT(sales[[#This Row],[Order Date]],"mmmm")</f>
        <v>June</v>
      </c>
    </row>
    <row r="4829" spans="1:11" ht="14.25" customHeight="1" x14ac:dyDescent="0.3">
      <c r="A4829" s="3">
        <v>45080</v>
      </c>
      <c r="B4829" t="s">
        <v>319</v>
      </c>
      <c r="C4829" t="s">
        <v>27</v>
      </c>
      <c r="D4829" t="s">
        <v>34</v>
      </c>
      <c r="E4829" t="s">
        <v>145</v>
      </c>
      <c r="F4829" t="s">
        <v>1830</v>
      </c>
      <c r="G4829">
        <v>71.09</v>
      </c>
      <c r="H4829">
        <v>2</v>
      </c>
      <c r="I4829">
        <v>-1.78</v>
      </c>
      <c r="J4829" t="str">
        <f>TEXT(sales[[#This Row],[Order Date]],"yyyy")</f>
        <v>2023</v>
      </c>
      <c r="K4829" t="str">
        <f>TEXT(sales[[#This Row],[Order Date]],"mmmm")</f>
        <v>June</v>
      </c>
    </row>
    <row r="4830" spans="1:11" ht="14.25" customHeight="1" x14ac:dyDescent="0.3">
      <c r="A4830" s="3">
        <v>45081</v>
      </c>
      <c r="B4830" t="s">
        <v>1598</v>
      </c>
      <c r="C4830" t="s">
        <v>55</v>
      </c>
      <c r="D4830" t="s">
        <v>11</v>
      </c>
      <c r="E4830" t="s">
        <v>12</v>
      </c>
      <c r="F4830" t="s">
        <v>1255</v>
      </c>
      <c r="G4830">
        <v>75.88</v>
      </c>
      <c r="H4830">
        <v>2</v>
      </c>
      <c r="I4830">
        <v>35.659999999999997</v>
      </c>
      <c r="J4830" t="str">
        <f>TEXT(sales[[#This Row],[Order Date]],"yyyy")</f>
        <v>2023</v>
      </c>
      <c r="K4830" t="str">
        <f>TEXT(sales[[#This Row],[Order Date]],"mmmm")</f>
        <v>June</v>
      </c>
    </row>
    <row r="4831" spans="1:11" ht="14.25" customHeight="1" x14ac:dyDescent="0.3">
      <c r="A4831" s="3">
        <v>45081</v>
      </c>
      <c r="B4831" t="s">
        <v>1012</v>
      </c>
      <c r="C4831" t="s">
        <v>15</v>
      </c>
      <c r="D4831" t="s">
        <v>11</v>
      </c>
      <c r="E4831" t="s">
        <v>12</v>
      </c>
      <c r="F4831" t="s">
        <v>331</v>
      </c>
      <c r="G4831">
        <v>25.92</v>
      </c>
      <c r="H4831">
        <v>5</v>
      </c>
      <c r="I4831">
        <v>9.4</v>
      </c>
      <c r="J4831" t="str">
        <f>TEXT(sales[[#This Row],[Order Date]],"yyyy")</f>
        <v>2023</v>
      </c>
      <c r="K4831" t="str">
        <f>TEXT(sales[[#This Row],[Order Date]],"mmmm")</f>
        <v>June</v>
      </c>
    </row>
    <row r="4832" spans="1:11" ht="14.25" customHeight="1" x14ac:dyDescent="0.3">
      <c r="A4832" s="3">
        <v>45081</v>
      </c>
      <c r="B4832" t="s">
        <v>1012</v>
      </c>
      <c r="C4832" t="s">
        <v>15</v>
      </c>
      <c r="D4832" t="s">
        <v>34</v>
      </c>
      <c r="E4832" t="s">
        <v>47</v>
      </c>
      <c r="F4832" t="s">
        <v>2372</v>
      </c>
      <c r="G4832">
        <v>419.68</v>
      </c>
      <c r="H4832">
        <v>5</v>
      </c>
      <c r="I4832">
        <v>-356.73</v>
      </c>
      <c r="J4832" t="str">
        <f>TEXT(sales[[#This Row],[Order Date]],"yyyy")</f>
        <v>2023</v>
      </c>
      <c r="K4832" t="str">
        <f>TEXT(sales[[#This Row],[Order Date]],"mmmm")</f>
        <v>June</v>
      </c>
    </row>
    <row r="4833" spans="1:11" ht="14.25" customHeight="1" x14ac:dyDescent="0.3">
      <c r="A4833" s="3">
        <v>45081</v>
      </c>
      <c r="B4833" t="s">
        <v>1012</v>
      </c>
      <c r="C4833" t="s">
        <v>15</v>
      </c>
      <c r="D4833" t="s">
        <v>34</v>
      </c>
      <c r="E4833" t="s">
        <v>47</v>
      </c>
      <c r="F4833" t="s">
        <v>1015</v>
      </c>
      <c r="G4833">
        <v>11.69</v>
      </c>
      <c r="H4833">
        <v>3</v>
      </c>
      <c r="I4833">
        <v>-4.68</v>
      </c>
      <c r="J4833" t="str">
        <f>TEXT(sales[[#This Row],[Order Date]],"yyyy")</f>
        <v>2023</v>
      </c>
      <c r="K4833" t="str">
        <f>TEXT(sales[[#This Row],[Order Date]],"mmmm")</f>
        <v>June</v>
      </c>
    </row>
    <row r="4834" spans="1:11" ht="14.25" customHeight="1" x14ac:dyDescent="0.3">
      <c r="A4834" s="3">
        <v>45081</v>
      </c>
      <c r="B4834" t="s">
        <v>1012</v>
      </c>
      <c r="C4834" t="s">
        <v>15</v>
      </c>
      <c r="D4834" t="s">
        <v>39</v>
      </c>
      <c r="E4834" t="s">
        <v>40</v>
      </c>
      <c r="F4834" t="s">
        <v>1988</v>
      </c>
      <c r="G4834">
        <v>31.98</v>
      </c>
      <c r="H4834">
        <v>2</v>
      </c>
      <c r="I4834">
        <v>11.19</v>
      </c>
      <c r="J4834" t="str">
        <f>TEXT(sales[[#This Row],[Order Date]],"yyyy")</f>
        <v>2023</v>
      </c>
      <c r="K4834" t="str">
        <f>TEXT(sales[[#This Row],[Order Date]],"mmmm")</f>
        <v>June</v>
      </c>
    </row>
    <row r="4835" spans="1:11" ht="14.25" customHeight="1" x14ac:dyDescent="0.3">
      <c r="A4835" s="3">
        <v>45081</v>
      </c>
      <c r="B4835" t="s">
        <v>1012</v>
      </c>
      <c r="C4835" t="s">
        <v>15</v>
      </c>
      <c r="D4835" t="s">
        <v>34</v>
      </c>
      <c r="E4835" t="s">
        <v>145</v>
      </c>
      <c r="F4835" t="s">
        <v>728</v>
      </c>
      <c r="G4835">
        <v>177.23</v>
      </c>
      <c r="H4835">
        <v>5</v>
      </c>
      <c r="I4835">
        <v>-120.51</v>
      </c>
      <c r="J4835" t="str">
        <f>TEXT(sales[[#This Row],[Order Date]],"yyyy")</f>
        <v>2023</v>
      </c>
      <c r="K4835" t="str">
        <f>TEXT(sales[[#This Row],[Order Date]],"mmmm")</f>
        <v>June</v>
      </c>
    </row>
    <row r="4836" spans="1:11" ht="14.25" customHeight="1" x14ac:dyDescent="0.3">
      <c r="A4836" s="3">
        <v>45081</v>
      </c>
      <c r="B4836" t="s">
        <v>1012</v>
      </c>
      <c r="C4836" t="s">
        <v>15</v>
      </c>
      <c r="D4836" t="s">
        <v>34</v>
      </c>
      <c r="E4836" t="s">
        <v>47</v>
      </c>
      <c r="F4836" t="s">
        <v>1627</v>
      </c>
      <c r="G4836">
        <v>4.04</v>
      </c>
      <c r="H4836">
        <v>3</v>
      </c>
      <c r="I4836">
        <v>-2.83</v>
      </c>
      <c r="J4836" t="str">
        <f>TEXT(sales[[#This Row],[Order Date]],"yyyy")</f>
        <v>2023</v>
      </c>
      <c r="K4836" t="str">
        <f>TEXT(sales[[#This Row],[Order Date]],"mmmm")</f>
        <v>June</v>
      </c>
    </row>
    <row r="4837" spans="1:11" ht="14.25" customHeight="1" x14ac:dyDescent="0.3">
      <c r="A4837" s="3">
        <v>45081</v>
      </c>
      <c r="B4837" t="s">
        <v>1012</v>
      </c>
      <c r="C4837" t="s">
        <v>15</v>
      </c>
      <c r="D4837" t="s">
        <v>11</v>
      </c>
      <c r="E4837" t="s">
        <v>24</v>
      </c>
      <c r="F4837" t="s">
        <v>353</v>
      </c>
      <c r="G4837">
        <v>7.41</v>
      </c>
      <c r="H4837">
        <v>2</v>
      </c>
      <c r="I4837">
        <v>1.2</v>
      </c>
      <c r="J4837" t="str">
        <f>TEXT(sales[[#This Row],[Order Date]],"yyyy")</f>
        <v>2023</v>
      </c>
      <c r="K4837" t="str">
        <f>TEXT(sales[[#This Row],[Order Date]],"mmmm")</f>
        <v>June</v>
      </c>
    </row>
    <row r="4838" spans="1:11" ht="14.25" customHeight="1" x14ac:dyDescent="0.3">
      <c r="A4838" s="3">
        <v>45081</v>
      </c>
      <c r="B4838" t="s">
        <v>2088</v>
      </c>
      <c r="C4838" t="s">
        <v>149</v>
      </c>
      <c r="D4838" t="s">
        <v>11</v>
      </c>
      <c r="E4838" t="s">
        <v>12</v>
      </c>
      <c r="F4838" t="s">
        <v>625</v>
      </c>
      <c r="G4838">
        <v>14.94</v>
      </c>
      <c r="H4838">
        <v>3</v>
      </c>
      <c r="I4838">
        <v>7.02</v>
      </c>
      <c r="J4838" t="str">
        <f>TEXT(sales[[#This Row],[Order Date]],"yyyy")</f>
        <v>2023</v>
      </c>
      <c r="K4838" t="str">
        <f>TEXT(sales[[#This Row],[Order Date]],"mmmm")</f>
        <v>June</v>
      </c>
    </row>
    <row r="4839" spans="1:11" ht="14.25" customHeight="1" x14ac:dyDescent="0.3">
      <c r="A4839" s="3">
        <v>45081</v>
      </c>
      <c r="B4839" t="s">
        <v>2088</v>
      </c>
      <c r="C4839" t="s">
        <v>149</v>
      </c>
      <c r="D4839" t="s">
        <v>39</v>
      </c>
      <c r="E4839" t="s">
        <v>302</v>
      </c>
      <c r="F4839" t="s">
        <v>2536</v>
      </c>
      <c r="G4839">
        <v>1349.85</v>
      </c>
      <c r="H4839">
        <v>3</v>
      </c>
      <c r="I4839">
        <v>364.46</v>
      </c>
      <c r="J4839" t="str">
        <f>TEXT(sales[[#This Row],[Order Date]],"yyyy")</f>
        <v>2023</v>
      </c>
      <c r="K4839" t="str">
        <f>TEXT(sales[[#This Row],[Order Date]],"mmmm")</f>
        <v>June</v>
      </c>
    </row>
    <row r="4840" spans="1:11" ht="14.25" customHeight="1" x14ac:dyDescent="0.3">
      <c r="A4840" s="3">
        <v>45081</v>
      </c>
      <c r="B4840" t="s">
        <v>2088</v>
      </c>
      <c r="C4840" t="s">
        <v>149</v>
      </c>
      <c r="D4840" t="s">
        <v>34</v>
      </c>
      <c r="E4840" t="s">
        <v>74</v>
      </c>
      <c r="F4840" t="s">
        <v>719</v>
      </c>
      <c r="G4840">
        <v>136.78</v>
      </c>
      <c r="H4840">
        <v>1</v>
      </c>
      <c r="I4840">
        <v>5.13</v>
      </c>
      <c r="J4840" t="str">
        <f>TEXT(sales[[#This Row],[Order Date]],"yyyy")</f>
        <v>2023</v>
      </c>
      <c r="K4840" t="str">
        <f>TEXT(sales[[#This Row],[Order Date]],"mmmm")</f>
        <v>June</v>
      </c>
    </row>
    <row r="4841" spans="1:11" ht="14.25" customHeight="1" x14ac:dyDescent="0.3">
      <c r="A4841" s="3">
        <v>45081</v>
      </c>
      <c r="B4841" t="s">
        <v>2088</v>
      </c>
      <c r="C4841" t="s">
        <v>149</v>
      </c>
      <c r="D4841" t="s">
        <v>34</v>
      </c>
      <c r="E4841" t="s">
        <v>47</v>
      </c>
      <c r="F4841" t="s">
        <v>1732</v>
      </c>
      <c r="G4841">
        <v>61.12</v>
      </c>
      <c r="H4841">
        <v>4</v>
      </c>
      <c r="I4841">
        <v>20.78</v>
      </c>
      <c r="J4841" t="str">
        <f>TEXT(sales[[#This Row],[Order Date]],"yyyy")</f>
        <v>2023</v>
      </c>
      <c r="K4841" t="str">
        <f>TEXT(sales[[#This Row],[Order Date]],"mmmm")</f>
        <v>June</v>
      </c>
    </row>
    <row r="4842" spans="1:11" ht="14.25" customHeight="1" x14ac:dyDescent="0.3">
      <c r="A4842" s="3">
        <v>45082</v>
      </c>
      <c r="B4842" t="s">
        <v>605</v>
      </c>
      <c r="C4842" t="s">
        <v>23</v>
      </c>
      <c r="D4842" t="s">
        <v>11</v>
      </c>
      <c r="E4842" t="s">
        <v>18</v>
      </c>
      <c r="F4842" t="s">
        <v>1482</v>
      </c>
      <c r="G4842">
        <v>124.61</v>
      </c>
      <c r="H4842">
        <v>4</v>
      </c>
      <c r="I4842">
        <v>-23.36</v>
      </c>
      <c r="J4842" t="str">
        <f>TEXT(sales[[#This Row],[Order Date]],"yyyy")</f>
        <v>2023</v>
      </c>
      <c r="K4842" t="str">
        <f>TEXT(sales[[#This Row],[Order Date]],"mmmm")</f>
        <v>June</v>
      </c>
    </row>
    <row r="4843" spans="1:11" ht="14.25" customHeight="1" x14ac:dyDescent="0.3">
      <c r="A4843" s="3">
        <v>45082</v>
      </c>
      <c r="B4843" t="s">
        <v>605</v>
      </c>
      <c r="C4843" t="s">
        <v>23</v>
      </c>
      <c r="D4843" t="s">
        <v>11</v>
      </c>
      <c r="E4843" t="s">
        <v>16</v>
      </c>
      <c r="F4843" t="s">
        <v>2506</v>
      </c>
      <c r="G4843">
        <v>7.56</v>
      </c>
      <c r="H4843">
        <v>3</v>
      </c>
      <c r="I4843">
        <v>2.65</v>
      </c>
      <c r="J4843" t="str">
        <f>TEXT(sales[[#This Row],[Order Date]],"yyyy")</f>
        <v>2023</v>
      </c>
      <c r="K4843" t="str">
        <f>TEXT(sales[[#This Row],[Order Date]],"mmmm")</f>
        <v>June</v>
      </c>
    </row>
    <row r="4844" spans="1:11" ht="14.25" customHeight="1" x14ac:dyDescent="0.3">
      <c r="A4844" s="3">
        <v>45082</v>
      </c>
      <c r="B4844" t="s">
        <v>714</v>
      </c>
      <c r="C4844" t="s">
        <v>59</v>
      </c>
      <c r="D4844" t="s">
        <v>11</v>
      </c>
      <c r="E4844" t="s">
        <v>18</v>
      </c>
      <c r="F4844" t="s">
        <v>1757</v>
      </c>
      <c r="G4844">
        <v>360.38</v>
      </c>
      <c r="H4844">
        <v>2</v>
      </c>
      <c r="I4844">
        <v>93.7</v>
      </c>
      <c r="J4844" t="str">
        <f>TEXT(sales[[#This Row],[Order Date]],"yyyy")</f>
        <v>2023</v>
      </c>
      <c r="K4844" t="str">
        <f>TEXT(sales[[#This Row],[Order Date]],"mmmm")</f>
        <v>June</v>
      </c>
    </row>
    <row r="4845" spans="1:11" ht="14.25" customHeight="1" x14ac:dyDescent="0.3">
      <c r="A4845" s="3">
        <v>45082</v>
      </c>
      <c r="B4845" t="s">
        <v>714</v>
      </c>
      <c r="C4845" t="s">
        <v>59</v>
      </c>
      <c r="D4845" t="s">
        <v>11</v>
      </c>
      <c r="E4845" t="s">
        <v>24</v>
      </c>
      <c r="F4845" t="s">
        <v>527</v>
      </c>
      <c r="G4845">
        <v>11.16</v>
      </c>
      <c r="H4845">
        <v>2</v>
      </c>
      <c r="I4845">
        <v>2.79</v>
      </c>
      <c r="J4845" t="str">
        <f>TEXT(sales[[#This Row],[Order Date]],"yyyy")</f>
        <v>2023</v>
      </c>
      <c r="K4845" t="str">
        <f>TEXT(sales[[#This Row],[Order Date]],"mmmm")</f>
        <v>June</v>
      </c>
    </row>
    <row r="4846" spans="1:11" ht="14.25" customHeight="1" x14ac:dyDescent="0.3">
      <c r="A4846" s="3">
        <v>45082</v>
      </c>
      <c r="B4846" t="s">
        <v>714</v>
      </c>
      <c r="C4846" t="s">
        <v>59</v>
      </c>
      <c r="D4846" t="s">
        <v>11</v>
      </c>
      <c r="E4846" t="s">
        <v>16</v>
      </c>
      <c r="F4846" t="s">
        <v>1588</v>
      </c>
      <c r="G4846">
        <v>14.94</v>
      </c>
      <c r="H4846">
        <v>3</v>
      </c>
      <c r="I4846">
        <v>6.87</v>
      </c>
      <c r="J4846" t="str">
        <f>TEXT(sales[[#This Row],[Order Date]],"yyyy")</f>
        <v>2023</v>
      </c>
      <c r="K4846" t="str">
        <f>TEXT(sales[[#This Row],[Order Date]],"mmmm")</f>
        <v>June</v>
      </c>
    </row>
    <row r="4847" spans="1:11" ht="14.25" customHeight="1" x14ac:dyDescent="0.3">
      <c r="A4847" s="3">
        <v>45082</v>
      </c>
      <c r="B4847" t="s">
        <v>280</v>
      </c>
      <c r="C4847" t="s">
        <v>27</v>
      </c>
      <c r="D4847" t="s">
        <v>11</v>
      </c>
      <c r="E4847" t="s">
        <v>20</v>
      </c>
      <c r="F4847" t="s">
        <v>451</v>
      </c>
      <c r="G4847">
        <v>21.55</v>
      </c>
      <c r="H4847">
        <v>6</v>
      </c>
      <c r="I4847">
        <v>7</v>
      </c>
      <c r="J4847" t="str">
        <f>TEXT(sales[[#This Row],[Order Date]],"yyyy")</f>
        <v>2023</v>
      </c>
      <c r="K4847" t="str">
        <f>TEXT(sales[[#This Row],[Order Date]],"mmmm")</f>
        <v>June</v>
      </c>
    </row>
    <row r="4848" spans="1:11" ht="14.25" customHeight="1" x14ac:dyDescent="0.3">
      <c r="A4848" s="3">
        <v>45082</v>
      </c>
      <c r="B4848" t="s">
        <v>280</v>
      </c>
      <c r="C4848" t="s">
        <v>27</v>
      </c>
      <c r="D4848" t="s">
        <v>11</v>
      </c>
      <c r="E4848" t="s">
        <v>92</v>
      </c>
      <c r="F4848" t="s">
        <v>764</v>
      </c>
      <c r="G4848">
        <v>58.24</v>
      </c>
      <c r="H4848">
        <v>4</v>
      </c>
      <c r="I4848">
        <v>15.72</v>
      </c>
      <c r="J4848" t="str">
        <f>TEXT(sales[[#This Row],[Order Date]],"yyyy")</f>
        <v>2023</v>
      </c>
      <c r="K4848" t="str">
        <f>TEXT(sales[[#This Row],[Order Date]],"mmmm")</f>
        <v>June</v>
      </c>
    </row>
    <row r="4849" spans="1:11" ht="14.25" customHeight="1" x14ac:dyDescent="0.3">
      <c r="A4849" s="3">
        <v>45082</v>
      </c>
      <c r="B4849" t="s">
        <v>1866</v>
      </c>
      <c r="C4849" t="s">
        <v>164</v>
      </c>
      <c r="D4849" t="s">
        <v>11</v>
      </c>
      <c r="E4849" t="s">
        <v>200</v>
      </c>
      <c r="F4849" t="s">
        <v>1053</v>
      </c>
      <c r="G4849">
        <v>61.38</v>
      </c>
      <c r="H4849">
        <v>6</v>
      </c>
      <c r="I4849">
        <v>15.96</v>
      </c>
      <c r="J4849" t="str">
        <f>TEXT(sales[[#This Row],[Order Date]],"yyyy")</f>
        <v>2023</v>
      </c>
      <c r="K4849" t="str">
        <f>TEXT(sales[[#This Row],[Order Date]],"mmmm")</f>
        <v>June</v>
      </c>
    </row>
    <row r="4850" spans="1:11" ht="14.25" customHeight="1" x14ac:dyDescent="0.3">
      <c r="A4850" s="3">
        <v>45083</v>
      </c>
      <c r="B4850" t="s">
        <v>1747</v>
      </c>
      <c r="C4850" t="s">
        <v>15</v>
      </c>
      <c r="D4850" t="s">
        <v>39</v>
      </c>
      <c r="E4850" t="s">
        <v>40</v>
      </c>
      <c r="F4850" t="s">
        <v>2403</v>
      </c>
      <c r="G4850">
        <v>328.22</v>
      </c>
      <c r="H4850">
        <v>4</v>
      </c>
      <c r="I4850">
        <v>28.72</v>
      </c>
      <c r="J4850" t="str">
        <f>TEXT(sales[[#This Row],[Order Date]],"yyyy")</f>
        <v>2023</v>
      </c>
      <c r="K4850" t="str">
        <f>TEXT(sales[[#This Row],[Order Date]],"mmmm")</f>
        <v>June</v>
      </c>
    </row>
    <row r="4851" spans="1:11" ht="14.25" customHeight="1" x14ac:dyDescent="0.3">
      <c r="A4851" s="3">
        <v>45083</v>
      </c>
      <c r="B4851" t="s">
        <v>227</v>
      </c>
      <c r="C4851" t="s">
        <v>434</v>
      </c>
      <c r="D4851" t="s">
        <v>11</v>
      </c>
      <c r="E4851" t="s">
        <v>18</v>
      </c>
      <c r="F4851" t="s">
        <v>974</v>
      </c>
      <c r="G4851">
        <v>714.3</v>
      </c>
      <c r="H4851">
        <v>5</v>
      </c>
      <c r="I4851">
        <v>207.15</v>
      </c>
      <c r="J4851" t="str">
        <f>TEXT(sales[[#This Row],[Order Date]],"yyyy")</f>
        <v>2023</v>
      </c>
      <c r="K4851" t="str">
        <f>TEXT(sales[[#This Row],[Order Date]],"mmmm")</f>
        <v>June</v>
      </c>
    </row>
    <row r="4852" spans="1:11" ht="14.25" customHeight="1" x14ac:dyDescent="0.3">
      <c r="A4852" s="3">
        <v>45083</v>
      </c>
      <c r="B4852" t="s">
        <v>2537</v>
      </c>
      <c r="C4852" t="s">
        <v>434</v>
      </c>
      <c r="D4852" t="s">
        <v>11</v>
      </c>
      <c r="E4852" t="s">
        <v>12</v>
      </c>
      <c r="F4852" t="s">
        <v>2377</v>
      </c>
      <c r="G4852">
        <v>105.52</v>
      </c>
      <c r="H4852">
        <v>4</v>
      </c>
      <c r="I4852">
        <v>48.54</v>
      </c>
      <c r="J4852" t="str">
        <f>TEXT(sales[[#This Row],[Order Date]],"yyyy")</f>
        <v>2023</v>
      </c>
      <c r="K4852" t="str">
        <f>TEXT(sales[[#This Row],[Order Date]],"mmmm")</f>
        <v>June</v>
      </c>
    </row>
    <row r="4853" spans="1:11" ht="14.25" customHeight="1" x14ac:dyDescent="0.3">
      <c r="A4853" s="3">
        <v>45083</v>
      </c>
      <c r="B4853" t="s">
        <v>1840</v>
      </c>
      <c r="C4853" t="s">
        <v>101</v>
      </c>
      <c r="D4853" t="s">
        <v>39</v>
      </c>
      <c r="E4853" t="s">
        <v>52</v>
      </c>
      <c r="F4853" t="s">
        <v>1314</v>
      </c>
      <c r="G4853">
        <v>179.94</v>
      </c>
      <c r="H4853">
        <v>6</v>
      </c>
      <c r="I4853">
        <v>75.569999999999993</v>
      </c>
      <c r="J4853" t="str">
        <f>TEXT(sales[[#This Row],[Order Date]],"yyyy")</f>
        <v>2023</v>
      </c>
      <c r="K4853" t="str">
        <f>TEXT(sales[[#This Row],[Order Date]],"mmmm")</f>
        <v>June</v>
      </c>
    </row>
    <row r="4854" spans="1:11" ht="14.25" customHeight="1" x14ac:dyDescent="0.3">
      <c r="A4854" s="3">
        <v>45083</v>
      </c>
      <c r="B4854" t="s">
        <v>1840</v>
      </c>
      <c r="C4854" t="s">
        <v>101</v>
      </c>
      <c r="D4854" t="s">
        <v>39</v>
      </c>
      <c r="E4854" t="s">
        <v>52</v>
      </c>
      <c r="F4854" t="s">
        <v>1422</v>
      </c>
      <c r="G4854">
        <v>26.85</v>
      </c>
      <c r="H4854">
        <v>3</v>
      </c>
      <c r="I4854">
        <v>5.0999999999999996</v>
      </c>
      <c r="J4854" t="str">
        <f>TEXT(sales[[#This Row],[Order Date]],"yyyy")</f>
        <v>2023</v>
      </c>
      <c r="K4854" t="str">
        <f>TEXT(sales[[#This Row],[Order Date]],"mmmm")</f>
        <v>June</v>
      </c>
    </row>
    <row r="4855" spans="1:11" ht="14.25" customHeight="1" x14ac:dyDescent="0.3">
      <c r="A4855" s="3">
        <v>45083</v>
      </c>
      <c r="B4855" t="s">
        <v>1840</v>
      </c>
      <c r="C4855" t="s">
        <v>101</v>
      </c>
      <c r="D4855" t="s">
        <v>39</v>
      </c>
      <c r="E4855" t="s">
        <v>52</v>
      </c>
      <c r="F4855" t="s">
        <v>66</v>
      </c>
      <c r="G4855">
        <v>323.37</v>
      </c>
      <c r="H4855">
        <v>3</v>
      </c>
      <c r="I4855">
        <v>129.35</v>
      </c>
      <c r="J4855" t="str">
        <f>TEXT(sales[[#This Row],[Order Date]],"yyyy")</f>
        <v>2023</v>
      </c>
      <c r="K4855" t="str">
        <f>TEXT(sales[[#This Row],[Order Date]],"mmmm")</f>
        <v>June</v>
      </c>
    </row>
    <row r="4856" spans="1:11" ht="14.25" customHeight="1" x14ac:dyDescent="0.3">
      <c r="A4856" s="3">
        <v>45083</v>
      </c>
      <c r="B4856" t="s">
        <v>1840</v>
      </c>
      <c r="C4856" t="s">
        <v>101</v>
      </c>
      <c r="D4856" t="s">
        <v>11</v>
      </c>
      <c r="E4856" t="s">
        <v>12</v>
      </c>
      <c r="F4856" t="s">
        <v>2202</v>
      </c>
      <c r="G4856">
        <v>59.94</v>
      </c>
      <c r="H4856">
        <v>3</v>
      </c>
      <c r="I4856">
        <v>28.17</v>
      </c>
      <c r="J4856" t="str">
        <f>TEXT(sales[[#This Row],[Order Date]],"yyyy")</f>
        <v>2023</v>
      </c>
      <c r="K4856" t="str">
        <f>TEXT(sales[[#This Row],[Order Date]],"mmmm")</f>
        <v>June</v>
      </c>
    </row>
    <row r="4857" spans="1:11" ht="14.25" customHeight="1" x14ac:dyDescent="0.3">
      <c r="A4857" s="3">
        <v>45083</v>
      </c>
      <c r="B4857" t="s">
        <v>1840</v>
      </c>
      <c r="C4857" t="s">
        <v>101</v>
      </c>
      <c r="D4857" t="s">
        <v>11</v>
      </c>
      <c r="E4857" t="s">
        <v>20</v>
      </c>
      <c r="F4857" t="s">
        <v>1309</v>
      </c>
      <c r="G4857">
        <v>64.14</v>
      </c>
      <c r="H4857">
        <v>3</v>
      </c>
      <c r="I4857">
        <v>30.79</v>
      </c>
      <c r="J4857" t="str">
        <f>TEXT(sales[[#This Row],[Order Date]],"yyyy")</f>
        <v>2023</v>
      </c>
      <c r="K4857" t="str">
        <f>TEXT(sales[[#This Row],[Order Date]],"mmmm")</f>
        <v>June</v>
      </c>
    </row>
    <row r="4858" spans="1:11" ht="14.25" customHeight="1" x14ac:dyDescent="0.3">
      <c r="A4858" s="3">
        <v>45083</v>
      </c>
      <c r="B4858" t="s">
        <v>1840</v>
      </c>
      <c r="C4858" t="s">
        <v>101</v>
      </c>
      <c r="D4858" t="s">
        <v>11</v>
      </c>
      <c r="E4858" t="s">
        <v>20</v>
      </c>
      <c r="F4858" t="s">
        <v>1792</v>
      </c>
      <c r="G4858">
        <v>11.67</v>
      </c>
      <c r="H4858">
        <v>3</v>
      </c>
      <c r="I4858">
        <v>5.6</v>
      </c>
      <c r="J4858" t="str">
        <f>TEXT(sales[[#This Row],[Order Date]],"yyyy")</f>
        <v>2023</v>
      </c>
      <c r="K4858" t="str">
        <f>TEXT(sales[[#This Row],[Order Date]],"mmmm")</f>
        <v>June</v>
      </c>
    </row>
    <row r="4859" spans="1:11" ht="14.25" customHeight="1" x14ac:dyDescent="0.3">
      <c r="A4859" s="3">
        <v>45083</v>
      </c>
      <c r="B4859" t="s">
        <v>1840</v>
      </c>
      <c r="C4859" t="s">
        <v>101</v>
      </c>
      <c r="D4859" t="s">
        <v>11</v>
      </c>
      <c r="E4859" t="s">
        <v>12</v>
      </c>
      <c r="F4859" t="s">
        <v>2538</v>
      </c>
      <c r="G4859">
        <v>12.96</v>
      </c>
      <c r="H4859">
        <v>2</v>
      </c>
      <c r="I4859">
        <v>6.22</v>
      </c>
      <c r="J4859" t="str">
        <f>TEXT(sales[[#This Row],[Order Date]],"yyyy")</f>
        <v>2023</v>
      </c>
      <c r="K4859" t="str">
        <f>TEXT(sales[[#This Row],[Order Date]],"mmmm")</f>
        <v>June</v>
      </c>
    </row>
    <row r="4860" spans="1:11" ht="14.25" customHeight="1" x14ac:dyDescent="0.3">
      <c r="A4860" s="3">
        <v>45083</v>
      </c>
      <c r="B4860" t="s">
        <v>769</v>
      </c>
      <c r="C4860" t="s">
        <v>27</v>
      </c>
      <c r="D4860" t="s">
        <v>11</v>
      </c>
      <c r="E4860" t="s">
        <v>16</v>
      </c>
      <c r="F4860" t="s">
        <v>582</v>
      </c>
      <c r="G4860">
        <v>22.05</v>
      </c>
      <c r="H4860">
        <v>7</v>
      </c>
      <c r="I4860">
        <v>10.58</v>
      </c>
      <c r="J4860" t="str">
        <f>TEXT(sales[[#This Row],[Order Date]],"yyyy")</f>
        <v>2023</v>
      </c>
      <c r="K4860" t="str">
        <f>TEXT(sales[[#This Row],[Order Date]],"mmmm")</f>
        <v>June</v>
      </c>
    </row>
    <row r="4861" spans="1:11" ht="14.25" customHeight="1" x14ac:dyDescent="0.3">
      <c r="A4861" s="3">
        <v>45083</v>
      </c>
      <c r="B4861" t="s">
        <v>769</v>
      </c>
      <c r="C4861" t="s">
        <v>27</v>
      </c>
      <c r="D4861" t="s">
        <v>11</v>
      </c>
      <c r="E4861" t="s">
        <v>12</v>
      </c>
      <c r="F4861" t="s">
        <v>2539</v>
      </c>
      <c r="G4861">
        <v>99.9</v>
      </c>
      <c r="H4861">
        <v>5</v>
      </c>
      <c r="I4861">
        <v>46.95</v>
      </c>
      <c r="J4861" t="str">
        <f>TEXT(sales[[#This Row],[Order Date]],"yyyy")</f>
        <v>2023</v>
      </c>
      <c r="K4861" t="str">
        <f>TEXT(sales[[#This Row],[Order Date]],"mmmm")</f>
        <v>June</v>
      </c>
    </row>
    <row r="4862" spans="1:11" ht="14.25" customHeight="1" x14ac:dyDescent="0.3">
      <c r="A4862" s="3">
        <v>45083</v>
      </c>
      <c r="B4862" t="s">
        <v>32</v>
      </c>
      <c r="C4862" t="s">
        <v>27</v>
      </c>
      <c r="D4862" t="s">
        <v>39</v>
      </c>
      <c r="E4862" t="s">
        <v>40</v>
      </c>
      <c r="F4862" t="s">
        <v>588</v>
      </c>
      <c r="G4862">
        <v>3023.93</v>
      </c>
      <c r="H4862">
        <v>9</v>
      </c>
      <c r="I4862">
        <v>226.79</v>
      </c>
      <c r="J4862" t="str">
        <f>TEXT(sales[[#This Row],[Order Date]],"yyyy")</f>
        <v>2023</v>
      </c>
      <c r="K4862" t="str">
        <f>TEXT(sales[[#This Row],[Order Date]],"mmmm")</f>
        <v>June</v>
      </c>
    </row>
    <row r="4863" spans="1:11" ht="14.25" customHeight="1" x14ac:dyDescent="0.3">
      <c r="A4863" s="3">
        <v>45083</v>
      </c>
      <c r="B4863" t="s">
        <v>32</v>
      </c>
      <c r="C4863" t="s">
        <v>27</v>
      </c>
      <c r="D4863" t="s">
        <v>39</v>
      </c>
      <c r="E4863" t="s">
        <v>52</v>
      </c>
      <c r="F4863" t="s">
        <v>1265</v>
      </c>
      <c r="G4863">
        <v>26.96</v>
      </c>
      <c r="H4863">
        <v>2</v>
      </c>
      <c r="I4863">
        <v>3.77</v>
      </c>
      <c r="J4863" t="str">
        <f>TEXT(sales[[#This Row],[Order Date]],"yyyy")</f>
        <v>2023</v>
      </c>
      <c r="K4863" t="str">
        <f>TEXT(sales[[#This Row],[Order Date]],"mmmm")</f>
        <v>June</v>
      </c>
    </row>
    <row r="4864" spans="1:11" ht="14.25" customHeight="1" x14ac:dyDescent="0.3">
      <c r="A4864" s="3">
        <v>45083</v>
      </c>
      <c r="B4864" t="s">
        <v>32</v>
      </c>
      <c r="C4864" t="s">
        <v>27</v>
      </c>
      <c r="D4864" t="s">
        <v>39</v>
      </c>
      <c r="E4864" t="s">
        <v>40</v>
      </c>
      <c r="F4864" t="s">
        <v>1419</v>
      </c>
      <c r="G4864">
        <v>477.6</v>
      </c>
      <c r="H4864">
        <v>3</v>
      </c>
      <c r="I4864">
        <v>161.19</v>
      </c>
      <c r="J4864" t="str">
        <f>TEXT(sales[[#This Row],[Order Date]],"yyyy")</f>
        <v>2023</v>
      </c>
      <c r="K4864" t="str">
        <f>TEXT(sales[[#This Row],[Order Date]],"mmmm")</f>
        <v>June</v>
      </c>
    </row>
    <row r="4865" spans="1:11" ht="14.25" customHeight="1" x14ac:dyDescent="0.3">
      <c r="A4865" s="3">
        <v>45083</v>
      </c>
      <c r="B4865" t="s">
        <v>2540</v>
      </c>
      <c r="C4865" t="s">
        <v>78</v>
      </c>
      <c r="D4865" t="s">
        <v>34</v>
      </c>
      <c r="E4865" t="s">
        <v>47</v>
      </c>
      <c r="F4865" t="s">
        <v>670</v>
      </c>
      <c r="G4865">
        <v>466.32</v>
      </c>
      <c r="H4865">
        <v>3</v>
      </c>
      <c r="I4865">
        <v>34.97</v>
      </c>
      <c r="J4865" t="str">
        <f>TEXT(sales[[#This Row],[Order Date]],"yyyy")</f>
        <v>2023</v>
      </c>
      <c r="K4865" t="str">
        <f>TEXT(sales[[#This Row],[Order Date]],"mmmm")</f>
        <v>June</v>
      </c>
    </row>
    <row r="4866" spans="1:11" ht="14.25" customHeight="1" x14ac:dyDescent="0.3">
      <c r="A4866" s="3">
        <v>45083</v>
      </c>
      <c r="B4866" t="s">
        <v>2540</v>
      </c>
      <c r="C4866" t="s">
        <v>78</v>
      </c>
      <c r="D4866" t="s">
        <v>34</v>
      </c>
      <c r="E4866" t="s">
        <v>47</v>
      </c>
      <c r="F4866" t="s">
        <v>1897</v>
      </c>
      <c r="G4866">
        <v>82.64</v>
      </c>
      <c r="H4866">
        <v>2</v>
      </c>
      <c r="I4866">
        <v>0</v>
      </c>
      <c r="J4866" t="str">
        <f>TEXT(sales[[#This Row],[Order Date]],"yyyy")</f>
        <v>2023</v>
      </c>
      <c r="K4866" t="str">
        <f>TEXT(sales[[#This Row],[Order Date]],"mmmm")</f>
        <v>June</v>
      </c>
    </row>
    <row r="4867" spans="1:11" ht="14.25" customHeight="1" x14ac:dyDescent="0.3">
      <c r="A4867" s="3">
        <v>45084</v>
      </c>
      <c r="B4867" t="s">
        <v>1513</v>
      </c>
      <c r="C4867" t="s">
        <v>149</v>
      </c>
      <c r="D4867" t="s">
        <v>11</v>
      </c>
      <c r="E4867" t="s">
        <v>12</v>
      </c>
      <c r="F4867" t="s">
        <v>493</v>
      </c>
      <c r="G4867">
        <v>32.4</v>
      </c>
      <c r="H4867">
        <v>5</v>
      </c>
      <c r="I4867">
        <v>15.55</v>
      </c>
      <c r="J4867" t="str">
        <f>TEXT(sales[[#This Row],[Order Date]],"yyyy")</f>
        <v>2023</v>
      </c>
      <c r="K4867" t="str">
        <f>TEXT(sales[[#This Row],[Order Date]],"mmmm")</f>
        <v>June</v>
      </c>
    </row>
    <row r="4868" spans="1:11" ht="14.25" customHeight="1" x14ac:dyDescent="0.3">
      <c r="A4868" s="3">
        <v>45084</v>
      </c>
      <c r="B4868" t="s">
        <v>1177</v>
      </c>
      <c r="C4868" t="s">
        <v>27</v>
      </c>
      <c r="D4868" t="s">
        <v>11</v>
      </c>
      <c r="E4868" t="s">
        <v>20</v>
      </c>
      <c r="F4868" t="s">
        <v>1859</v>
      </c>
      <c r="G4868">
        <v>4.78</v>
      </c>
      <c r="H4868">
        <v>1</v>
      </c>
      <c r="I4868">
        <v>1.55</v>
      </c>
      <c r="J4868" t="str">
        <f>TEXT(sales[[#This Row],[Order Date]],"yyyy")</f>
        <v>2023</v>
      </c>
      <c r="K4868" t="str">
        <f>TEXT(sales[[#This Row],[Order Date]],"mmmm")</f>
        <v>June</v>
      </c>
    </row>
    <row r="4869" spans="1:11" ht="14.25" customHeight="1" x14ac:dyDescent="0.3">
      <c r="A4869" s="3">
        <v>45084</v>
      </c>
      <c r="B4869" t="s">
        <v>1177</v>
      </c>
      <c r="C4869" t="s">
        <v>27</v>
      </c>
      <c r="D4869" t="s">
        <v>11</v>
      </c>
      <c r="E4869" t="s">
        <v>12</v>
      </c>
      <c r="F4869" t="s">
        <v>1354</v>
      </c>
      <c r="G4869">
        <v>4.7300000000000004</v>
      </c>
      <c r="H4869">
        <v>1</v>
      </c>
      <c r="I4869">
        <v>2.3199999999999998</v>
      </c>
      <c r="J4869" t="str">
        <f>TEXT(sales[[#This Row],[Order Date]],"yyyy")</f>
        <v>2023</v>
      </c>
      <c r="K4869" t="str">
        <f>TEXT(sales[[#This Row],[Order Date]],"mmmm")</f>
        <v>June</v>
      </c>
    </row>
    <row r="4870" spans="1:11" ht="14.25" customHeight="1" x14ac:dyDescent="0.3">
      <c r="A4870" s="3">
        <v>45084</v>
      </c>
      <c r="B4870" t="s">
        <v>2541</v>
      </c>
      <c r="C4870" t="s">
        <v>23</v>
      </c>
      <c r="D4870" t="s">
        <v>11</v>
      </c>
      <c r="E4870" t="s">
        <v>43</v>
      </c>
      <c r="F4870" t="s">
        <v>1246</v>
      </c>
      <c r="G4870">
        <v>9.65</v>
      </c>
      <c r="H4870">
        <v>6</v>
      </c>
      <c r="I4870">
        <v>3.5</v>
      </c>
      <c r="J4870" t="str">
        <f>TEXT(sales[[#This Row],[Order Date]],"yyyy")</f>
        <v>2023</v>
      </c>
      <c r="K4870" t="str">
        <f>TEXT(sales[[#This Row],[Order Date]],"mmmm")</f>
        <v>June</v>
      </c>
    </row>
    <row r="4871" spans="1:11" ht="14.25" customHeight="1" x14ac:dyDescent="0.3">
      <c r="A4871" s="3">
        <v>45086</v>
      </c>
      <c r="B4871" t="s">
        <v>646</v>
      </c>
      <c r="C4871" t="s">
        <v>27</v>
      </c>
      <c r="D4871" t="s">
        <v>39</v>
      </c>
      <c r="E4871" t="s">
        <v>40</v>
      </c>
      <c r="F4871" t="s">
        <v>2371</v>
      </c>
      <c r="G4871">
        <v>177.48</v>
      </c>
      <c r="H4871">
        <v>3</v>
      </c>
      <c r="I4871">
        <v>19.97</v>
      </c>
      <c r="J4871" t="str">
        <f>TEXT(sales[[#This Row],[Order Date]],"yyyy")</f>
        <v>2023</v>
      </c>
      <c r="K4871" t="str">
        <f>TEXT(sales[[#This Row],[Order Date]],"mmmm")</f>
        <v>June</v>
      </c>
    </row>
    <row r="4872" spans="1:11" ht="14.25" customHeight="1" x14ac:dyDescent="0.3">
      <c r="A4872" s="3">
        <v>45086</v>
      </c>
      <c r="B4872" t="s">
        <v>1471</v>
      </c>
      <c r="C4872" t="s">
        <v>123</v>
      </c>
      <c r="D4872" t="s">
        <v>39</v>
      </c>
      <c r="E4872" t="s">
        <v>302</v>
      </c>
      <c r="F4872" t="s">
        <v>2542</v>
      </c>
      <c r="G4872">
        <v>695.7</v>
      </c>
      <c r="H4872">
        <v>2</v>
      </c>
      <c r="I4872">
        <v>-27.83</v>
      </c>
      <c r="J4872" t="str">
        <f>TEXT(sales[[#This Row],[Order Date]],"yyyy")</f>
        <v>2023</v>
      </c>
      <c r="K4872" t="str">
        <f>TEXT(sales[[#This Row],[Order Date]],"mmmm")</f>
        <v>June</v>
      </c>
    </row>
    <row r="4873" spans="1:11" ht="14.25" customHeight="1" x14ac:dyDescent="0.3">
      <c r="A4873" s="3">
        <v>45086</v>
      </c>
      <c r="B4873" t="s">
        <v>1968</v>
      </c>
      <c r="C4873" t="s">
        <v>27</v>
      </c>
      <c r="D4873" t="s">
        <v>34</v>
      </c>
      <c r="E4873" t="s">
        <v>35</v>
      </c>
      <c r="F4873" t="s">
        <v>1425</v>
      </c>
      <c r="G4873">
        <v>122.35</v>
      </c>
      <c r="H4873">
        <v>3</v>
      </c>
      <c r="I4873">
        <v>13.76</v>
      </c>
      <c r="J4873" t="str">
        <f>TEXT(sales[[#This Row],[Order Date]],"yyyy")</f>
        <v>2023</v>
      </c>
      <c r="K4873" t="str">
        <f>TEXT(sales[[#This Row],[Order Date]],"mmmm")</f>
        <v>June</v>
      </c>
    </row>
    <row r="4874" spans="1:11" ht="14.25" customHeight="1" x14ac:dyDescent="0.3">
      <c r="A4874" s="3">
        <v>45086</v>
      </c>
      <c r="B4874" t="s">
        <v>1584</v>
      </c>
      <c r="C4874" t="s">
        <v>315</v>
      </c>
      <c r="D4874" t="s">
        <v>34</v>
      </c>
      <c r="E4874" t="s">
        <v>145</v>
      </c>
      <c r="F4874" t="s">
        <v>2543</v>
      </c>
      <c r="G4874">
        <v>692.94</v>
      </c>
      <c r="H4874">
        <v>3</v>
      </c>
      <c r="I4874">
        <v>173.24</v>
      </c>
      <c r="J4874" t="str">
        <f>TEXT(sales[[#This Row],[Order Date]],"yyyy")</f>
        <v>2023</v>
      </c>
      <c r="K4874" t="str">
        <f>TEXT(sales[[#This Row],[Order Date]],"mmmm")</f>
        <v>June</v>
      </c>
    </row>
    <row r="4875" spans="1:11" ht="14.25" customHeight="1" x14ac:dyDescent="0.3">
      <c r="A4875" s="3">
        <v>45087</v>
      </c>
      <c r="B4875" t="s">
        <v>2037</v>
      </c>
      <c r="C4875" t="s">
        <v>27</v>
      </c>
      <c r="D4875" t="s">
        <v>11</v>
      </c>
      <c r="E4875" t="s">
        <v>16</v>
      </c>
      <c r="F4875" t="s">
        <v>2476</v>
      </c>
      <c r="G4875">
        <v>20.7</v>
      </c>
      <c r="H4875">
        <v>2</v>
      </c>
      <c r="I4875">
        <v>9.94</v>
      </c>
      <c r="J4875" t="str">
        <f>TEXT(sales[[#This Row],[Order Date]],"yyyy")</f>
        <v>2023</v>
      </c>
      <c r="K4875" t="str">
        <f>TEXT(sales[[#This Row],[Order Date]],"mmmm")</f>
        <v>June</v>
      </c>
    </row>
    <row r="4876" spans="1:11" ht="14.25" customHeight="1" x14ac:dyDescent="0.3">
      <c r="A4876" s="3">
        <v>45087</v>
      </c>
      <c r="B4876" t="s">
        <v>2037</v>
      </c>
      <c r="C4876" t="s">
        <v>27</v>
      </c>
      <c r="D4876" t="s">
        <v>34</v>
      </c>
      <c r="E4876" t="s">
        <v>145</v>
      </c>
      <c r="F4876" t="s">
        <v>2441</v>
      </c>
      <c r="G4876">
        <v>1335.68</v>
      </c>
      <c r="H4876">
        <v>4</v>
      </c>
      <c r="I4876">
        <v>-217.05</v>
      </c>
      <c r="J4876" t="str">
        <f>TEXT(sales[[#This Row],[Order Date]],"yyyy")</f>
        <v>2023</v>
      </c>
      <c r="K4876" t="str">
        <f>TEXT(sales[[#This Row],[Order Date]],"mmmm")</f>
        <v>June</v>
      </c>
    </row>
    <row r="4877" spans="1:11" ht="14.25" customHeight="1" x14ac:dyDescent="0.3">
      <c r="A4877" s="3">
        <v>45087</v>
      </c>
      <c r="B4877" t="s">
        <v>2037</v>
      </c>
      <c r="C4877" t="s">
        <v>27</v>
      </c>
      <c r="D4877" t="s">
        <v>11</v>
      </c>
      <c r="E4877" t="s">
        <v>12</v>
      </c>
      <c r="F4877" t="s">
        <v>493</v>
      </c>
      <c r="G4877">
        <v>32.4</v>
      </c>
      <c r="H4877">
        <v>5</v>
      </c>
      <c r="I4877">
        <v>15.55</v>
      </c>
      <c r="J4877" t="str">
        <f>TEXT(sales[[#This Row],[Order Date]],"yyyy")</f>
        <v>2023</v>
      </c>
      <c r="K4877" t="str">
        <f>TEXT(sales[[#This Row],[Order Date]],"mmmm")</f>
        <v>June</v>
      </c>
    </row>
    <row r="4878" spans="1:11" ht="14.25" customHeight="1" x14ac:dyDescent="0.3">
      <c r="A4878" s="3">
        <v>45087</v>
      </c>
      <c r="B4878" t="s">
        <v>2429</v>
      </c>
      <c r="C4878" t="s">
        <v>23</v>
      </c>
      <c r="D4878" t="s">
        <v>11</v>
      </c>
      <c r="E4878" t="s">
        <v>16</v>
      </c>
      <c r="F4878" t="s">
        <v>1818</v>
      </c>
      <c r="G4878">
        <v>23.62</v>
      </c>
      <c r="H4878">
        <v>8</v>
      </c>
      <c r="I4878">
        <v>7.97</v>
      </c>
      <c r="J4878" t="str">
        <f>TEXT(sales[[#This Row],[Order Date]],"yyyy")</f>
        <v>2023</v>
      </c>
      <c r="K4878" t="str">
        <f>TEXT(sales[[#This Row],[Order Date]],"mmmm")</f>
        <v>June</v>
      </c>
    </row>
    <row r="4879" spans="1:11" ht="14.25" customHeight="1" x14ac:dyDescent="0.3">
      <c r="A4879" s="3">
        <v>45088</v>
      </c>
      <c r="B4879" t="s">
        <v>450</v>
      </c>
      <c r="C4879" t="s">
        <v>10</v>
      </c>
      <c r="D4879" t="s">
        <v>11</v>
      </c>
      <c r="E4879" t="s">
        <v>20</v>
      </c>
      <c r="F4879" t="s">
        <v>1486</v>
      </c>
      <c r="G4879">
        <v>1.34</v>
      </c>
      <c r="H4879">
        <v>4</v>
      </c>
      <c r="I4879">
        <v>-2.15</v>
      </c>
      <c r="J4879" t="str">
        <f>TEXT(sales[[#This Row],[Order Date]],"yyyy")</f>
        <v>2023</v>
      </c>
      <c r="K4879" t="str">
        <f>TEXT(sales[[#This Row],[Order Date]],"mmmm")</f>
        <v>June</v>
      </c>
    </row>
    <row r="4880" spans="1:11" ht="14.25" customHeight="1" x14ac:dyDescent="0.3">
      <c r="A4880" s="3">
        <v>45088</v>
      </c>
      <c r="B4880" t="s">
        <v>450</v>
      </c>
      <c r="C4880" t="s">
        <v>10</v>
      </c>
      <c r="D4880" t="s">
        <v>11</v>
      </c>
      <c r="E4880" t="s">
        <v>20</v>
      </c>
      <c r="F4880" t="s">
        <v>263</v>
      </c>
      <c r="G4880">
        <v>8.27</v>
      </c>
      <c r="H4880">
        <v>4</v>
      </c>
      <c r="I4880">
        <v>-13.65</v>
      </c>
      <c r="J4880" t="str">
        <f>TEXT(sales[[#This Row],[Order Date]],"yyyy")</f>
        <v>2023</v>
      </c>
      <c r="K4880" t="str">
        <f>TEXT(sales[[#This Row],[Order Date]],"mmmm")</f>
        <v>June</v>
      </c>
    </row>
    <row r="4881" spans="1:11" ht="14.25" customHeight="1" x14ac:dyDescent="0.3">
      <c r="A4881" s="3">
        <v>45088</v>
      </c>
      <c r="B4881" t="s">
        <v>450</v>
      </c>
      <c r="C4881" t="s">
        <v>10</v>
      </c>
      <c r="D4881" t="s">
        <v>34</v>
      </c>
      <c r="E4881" t="s">
        <v>47</v>
      </c>
      <c r="F4881" t="s">
        <v>489</v>
      </c>
      <c r="G4881">
        <v>12.54</v>
      </c>
      <c r="H4881">
        <v>7</v>
      </c>
      <c r="I4881">
        <v>-9.09</v>
      </c>
      <c r="J4881" t="str">
        <f>TEXT(sales[[#This Row],[Order Date]],"yyyy")</f>
        <v>2023</v>
      </c>
      <c r="K4881" t="str">
        <f>TEXT(sales[[#This Row],[Order Date]],"mmmm")</f>
        <v>June</v>
      </c>
    </row>
    <row r="4882" spans="1:11" ht="14.25" customHeight="1" x14ac:dyDescent="0.3">
      <c r="A4882" s="3">
        <v>45088</v>
      </c>
      <c r="B4882" t="s">
        <v>1335</v>
      </c>
      <c r="C4882" t="s">
        <v>149</v>
      </c>
      <c r="D4882" t="s">
        <v>39</v>
      </c>
      <c r="E4882" t="s">
        <v>52</v>
      </c>
      <c r="F4882" t="s">
        <v>2002</v>
      </c>
      <c r="G4882">
        <v>239.97</v>
      </c>
      <c r="H4882">
        <v>3</v>
      </c>
      <c r="I4882">
        <v>71.989999999999995</v>
      </c>
      <c r="J4882" t="str">
        <f>TEXT(sales[[#This Row],[Order Date]],"yyyy")</f>
        <v>2023</v>
      </c>
      <c r="K4882" t="str">
        <f>TEXT(sales[[#This Row],[Order Date]],"mmmm")</f>
        <v>June</v>
      </c>
    </row>
    <row r="4883" spans="1:11" ht="14.25" customHeight="1" x14ac:dyDescent="0.3">
      <c r="A4883" s="3">
        <v>45088</v>
      </c>
      <c r="B4883" t="s">
        <v>509</v>
      </c>
      <c r="C4883" t="s">
        <v>164</v>
      </c>
      <c r="D4883" t="s">
        <v>11</v>
      </c>
      <c r="E4883" t="s">
        <v>16</v>
      </c>
      <c r="F4883" t="s">
        <v>2030</v>
      </c>
      <c r="G4883">
        <v>14.62</v>
      </c>
      <c r="H4883">
        <v>2</v>
      </c>
      <c r="I4883">
        <v>6.87</v>
      </c>
      <c r="J4883" t="str">
        <f>TEXT(sales[[#This Row],[Order Date]],"yyyy")</f>
        <v>2023</v>
      </c>
      <c r="K4883" t="str">
        <f>TEXT(sales[[#This Row],[Order Date]],"mmmm")</f>
        <v>June</v>
      </c>
    </row>
    <row r="4884" spans="1:11" ht="14.25" customHeight="1" x14ac:dyDescent="0.3">
      <c r="A4884" s="3">
        <v>45088</v>
      </c>
      <c r="B4884" t="s">
        <v>509</v>
      </c>
      <c r="C4884" t="s">
        <v>164</v>
      </c>
      <c r="D4884" t="s">
        <v>11</v>
      </c>
      <c r="E4884" t="s">
        <v>20</v>
      </c>
      <c r="F4884" t="s">
        <v>189</v>
      </c>
      <c r="G4884">
        <v>53.98</v>
      </c>
      <c r="H4884">
        <v>14</v>
      </c>
      <c r="I4884">
        <v>17.54</v>
      </c>
      <c r="J4884" t="str">
        <f>TEXT(sales[[#This Row],[Order Date]],"yyyy")</f>
        <v>2023</v>
      </c>
      <c r="K4884" t="str">
        <f>TEXT(sales[[#This Row],[Order Date]],"mmmm")</f>
        <v>June</v>
      </c>
    </row>
    <row r="4885" spans="1:11" ht="14.25" customHeight="1" x14ac:dyDescent="0.3">
      <c r="A4885" s="3">
        <v>45088</v>
      </c>
      <c r="B4885" t="s">
        <v>509</v>
      </c>
      <c r="C4885" t="s">
        <v>164</v>
      </c>
      <c r="D4885" t="s">
        <v>39</v>
      </c>
      <c r="E4885" t="s">
        <v>52</v>
      </c>
      <c r="F4885" t="s">
        <v>2081</v>
      </c>
      <c r="G4885">
        <v>389.97</v>
      </c>
      <c r="H4885">
        <v>3</v>
      </c>
      <c r="I4885">
        <v>132.59</v>
      </c>
      <c r="J4885" t="str">
        <f>TEXT(sales[[#This Row],[Order Date]],"yyyy")</f>
        <v>2023</v>
      </c>
      <c r="K4885" t="str">
        <f>TEXT(sales[[#This Row],[Order Date]],"mmmm")</f>
        <v>June</v>
      </c>
    </row>
    <row r="4886" spans="1:11" ht="14.25" customHeight="1" x14ac:dyDescent="0.3">
      <c r="A4886" s="3">
        <v>45088</v>
      </c>
      <c r="B4886" t="s">
        <v>58</v>
      </c>
      <c r="C4886" t="s">
        <v>27</v>
      </c>
      <c r="D4886" t="s">
        <v>34</v>
      </c>
      <c r="E4886" t="s">
        <v>145</v>
      </c>
      <c r="F4886" t="s">
        <v>320</v>
      </c>
      <c r="G4886">
        <v>902.71</v>
      </c>
      <c r="H4886">
        <v>3</v>
      </c>
      <c r="I4886">
        <v>33.85</v>
      </c>
      <c r="J4886" t="str">
        <f>TEXT(sales[[#This Row],[Order Date]],"yyyy")</f>
        <v>2023</v>
      </c>
      <c r="K4886" t="str">
        <f>TEXT(sales[[#This Row],[Order Date]],"mmmm")</f>
        <v>June</v>
      </c>
    </row>
    <row r="4887" spans="1:11" ht="14.25" customHeight="1" x14ac:dyDescent="0.3">
      <c r="A4887" s="3">
        <v>45089</v>
      </c>
      <c r="B4887" t="s">
        <v>2544</v>
      </c>
      <c r="C4887" t="s">
        <v>27</v>
      </c>
      <c r="D4887" t="s">
        <v>11</v>
      </c>
      <c r="E4887" t="s">
        <v>16</v>
      </c>
      <c r="F4887" t="s">
        <v>1040</v>
      </c>
      <c r="G4887">
        <v>14.62</v>
      </c>
      <c r="H4887">
        <v>2</v>
      </c>
      <c r="I4887">
        <v>6.87</v>
      </c>
      <c r="J4887" t="str">
        <f>TEXT(sales[[#This Row],[Order Date]],"yyyy")</f>
        <v>2023</v>
      </c>
      <c r="K4887" t="str">
        <f>TEXT(sales[[#This Row],[Order Date]],"mmmm")</f>
        <v>June</v>
      </c>
    </row>
    <row r="4888" spans="1:11" ht="14.25" customHeight="1" x14ac:dyDescent="0.3">
      <c r="A4888" s="3">
        <v>45089</v>
      </c>
      <c r="B4888" t="s">
        <v>2124</v>
      </c>
      <c r="C4888" t="s">
        <v>488</v>
      </c>
      <c r="D4888" t="s">
        <v>11</v>
      </c>
      <c r="E4888" t="s">
        <v>92</v>
      </c>
      <c r="F4888" t="s">
        <v>711</v>
      </c>
      <c r="G4888">
        <v>208.16</v>
      </c>
      <c r="H4888">
        <v>1</v>
      </c>
      <c r="I4888">
        <v>56.2</v>
      </c>
      <c r="J4888" t="str">
        <f>TEXT(sales[[#This Row],[Order Date]],"yyyy")</f>
        <v>2023</v>
      </c>
      <c r="K4888" t="str">
        <f>TEXT(sales[[#This Row],[Order Date]],"mmmm")</f>
        <v>June</v>
      </c>
    </row>
    <row r="4889" spans="1:11" ht="14.25" customHeight="1" x14ac:dyDescent="0.3">
      <c r="A4889" s="3">
        <v>45089</v>
      </c>
      <c r="B4889" t="s">
        <v>2124</v>
      </c>
      <c r="C4889" t="s">
        <v>488</v>
      </c>
      <c r="D4889" t="s">
        <v>11</v>
      </c>
      <c r="E4889" t="s">
        <v>20</v>
      </c>
      <c r="F4889" t="s">
        <v>1127</v>
      </c>
      <c r="G4889">
        <v>16.739999999999998</v>
      </c>
      <c r="H4889">
        <v>3</v>
      </c>
      <c r="I4889">
        <v>8.0399999999999991</v>
      </c>
      <c r="J4889" t="str">
        <f>TEXT(sales[[#This Row],[Order Date]],"yyyy")</f>
        <v>2023</v>
      </c>
      <c r="K4889" t="str">
        <f>TEXT(sales[[#This Row],[Order Date]],"mmmm")</f>
        <v>June</v>
      </c>
    </row>
    <row r="4890" spans="1:11" ht="14.25" customHeight="1" x14ac:dyDescent="0.3">
      <c r="A4890" s="3">
        <v>45089</v>
      </c>
      <c r="B4890" t="s">
        <v>768</v>
      </c>
      <c r="C4890" t="s">
        <v>59</v>
      </c>
      <c r="D4890" t="s">
        <v>34</v>
      </c>
      <c r="E4890" t="s">
        <v>47</v>
      </c>
      <c r="F4890" t="s">
        <v>2185</v>
      </c>
      <c r="G4890">
        <v>47.04</v>
      </c>
      <c r="H4890">
        <v>3</v>
      </c>
      <c r="I4890">
        <v>18.350000000000001</v>
      </c>
      <c r="J4890" t="str">
        <f>TEXT(sales[[#This Row],[Order Date]],"yyyy")</f>
        <v>2023</v>
      </c>
      <c r="K4890" t="str">
        <f>TEXT(sales[[#This Row],[Order Date]],"mmmm")</f>
        <v>June</v>
      </c>
    </row>
    <row r="4891" spans="1:11" ht="14.25" customHeight="1" x14ac:dyDescent="0.3">
      <c r="A4891" s="3">
        <v>45089</v>
      </c>
      <c r="B4891" t="s">
        <v>768</v>
      </c>
      <c r="C4891" t="s">
        <v>59</v>
      </c>
      <c r="D4891" t="s">
        <v>11</v>
      </c>
      <c r="E4891" t="s">
        <v>20</v>
      </c>
      <c r="F4891" t="s">
        <v>800</v>
      </c>
      <c r="G4891">
        <v>30.84</v>
      </c>
      <c r="H4891">
        <v>4</v>
      </c>
      <c r="I4891">
        <v>13.88</v>
      </c>
      <c r="J4891" t="str">
        <f>TEXT(sales[[#This Row],[Order Date]],"yyyy")</f>
        <v>2023</v>
      </c>
      <c r="K4891" t="str">
        <f>TEXT(sales[[#This Row],[Order Date]],"mmmm")</f>
        <v>June</v>
      </c>
    </row>
    <row r="4892" spans="1:11" ht="14.25" customHeight="1" x14ac:dyDescent="0.3">
      <c r="A4892" s="3">
        <v>45089</v>
      </c>
      <c r="B4892" t="s">
        <v>768</v>
      </c>
      <c r="C4892" t="s">
        <v>59</v>
      </c>
      <c r="D4892" t="s">
        <v>11</v>
      </c>
      <c r="E4892" t="s">
        <v>18</v>
      </c>
      <c r="F4892" t="s">
        <v>1761</v>
      </c>
      <c r="G4892">
        <v>226.56</v>
      </c>
      <c r="H4892">
        <v>6</v>
      </c>
      <c r="I4892">
        <v>63.44</v>
      </c>
      <c r="J4892" t="str">
        <f>TEXT(sales[[#This Row],[Order Date]],"yyyy")</f>
        <v>2023</v>
      </c>
      <c r="K4892" t="str">
        <f>TEXT(sales[[#This Row],[Order Date]],"mmmm")</f>
        <v>June</v>
      </c>
    </row>
    <row r="4893" spans="1:11" ht="14.25" customHeight="1" x14ac:dyDescent="0.3">
      <c r="A4893" s="3">
        <v>45089</v>
      </c>
      <c r="B4893" t="s">
        <v>768</v>
      </c>
      <c r="C4893" t="s">
        <v>59</v>
      </c>
      <c r="D4893" t="s">
        <v>11</v>
      </c>
      <c r="E4893" t="s">
        <v>63</v>
      </c>
      <c r="F4893" t="s">
        <v>1091</v>
      </c>
      <c r="G4893">
        <v>115.02</v>
      </c>
      <c r="H4893">
        <v>9</v>
      </c>
      <c r="I4893">
        <v>51.76</v>
      </c>
      <c r="J4893" t="str">
        <f>TEXT(sales[[#This Row],[Order Date]],"yyyy")</f>
        <v>2023</v>
      </c>
      <c r="K4893" t="str">
        <f>TEXT(sales[[#This Row],[Order Date]],"mmmm")</f>
        <v>June</v>
      </c>
    </row>
    <row r="4894" spans="1:11" ht="14.25" customHeight="1" x14ac:dyDescent="0.3">
      <c r="A4894" s="3">
        <v>45089</v>
      </c>
      <c r="B4894" t="s">
        <v>768</v>
      </c>
      <c r="C4894" t="s">
        <v>59</v>
      </c>
      <c r="D4894" t="s">
        <v>39</v>
      </c>
      <c r="E4894" t="s">
        <v>40</v>
      </c>
      <c r="F4894" t="s">
        <v>2283</v>
      </c>
      <c r="G4894">
        <v>68.040000000000006</v>
      </c>
      <c r="H4894">
        <v>7</v>
      </c>
      <c r="I4894">
        <v>19.73</v>
      </c>
      <c r="J4894" t="str">
        <f>TEXT(sales[[#This Row],[Order Date]],"yyyy")</f>
        <v>2023</v>
      </c>
      <c r="K4894" t="str">
        <f>TEXT(sales[[#This Row],[Order Date]],"mmmm")</f>
        <v>June</v>
      </c>
    </row>
    <row r="4895" spans="1:11" ht="14.25" customHeight="1" x14ac:dyDescent="0.3">
      <c r="A4895" s="3">
        <v>45089</v>
      </c>
      <c r="B4895" t="s">
        <v>2188</v>
      </c>
      <c r="C4895" t="s">
        <v>15</v>
      </c>
      <c r="D4895" t="s">
        <v>39</v>
      </c>
      <c r="E4895" t="s">
        <v>302</v>
      </c>
      <c r="F4895" t="s">
        <v>2545</v>
      </c>
      <c r="G4895">
        <v>1007.98</v>
      </c>
      <c r="H4895">
        <v>3</v>
      </c>
      <c r="I4895">
        <v>43.2</v>
      </c>
      <c r="J4895" t="str">
        <f>TEXT(sales[[#This Row],[Order Date]],"yyyy")</f>
        <v>2023</v>
      </c>
      <c r="K4895" t="str">
        <f>TEXT(sales[[#This Row],[Order Date]],"mmmm")</f>
        <v>June</v>
      </c>
    </row>
    <row r="4896" spans="1:11" ht="14.25" customHeight="1" x14ac:dyDescent="0.3">
      <c r="A4896" s="3">
        <v>45089</v>
      </c>
      <c r="B4896" t="s">
        <v>2188</v>
      </c>
      <c r="C4896" t="s">
        <v>15</v>
      </c>
      <c r="D4896" t="s">
        <v>11</v>
      </c>
      <c r="E4896" t="s">
        <v>12</v>
      </c>
      <c r="F4896" t="s">
        <v>2220</v>
      </c>
      <c r="G4896">
        <v>313.49</v>
      </c>
      <c r="H4896">
        <v>7</v>
      </c>
      <c r="I4896">
        <v>113.64</v>
      </c>
      <c r="J4896" t="str">
        <f>TEXT(sales[[#This Row],[Order Date]],"yyyy")</f>
        <v>2023</v>
      </c>
      <c r="K4896" t="str">
        <f>TEXT(sales[[#This Row],[Order Date]],"mmmm")</f>
        <v>June</v>
      </c>
    </row>
    <row r="4897" spans="1:11" ht="14.25" customHeight="1" x14ac:dyDescent="0.3">
      <c r="A4897" s="3">
        <v>45089</v>
      </c>
      <c r="B4897" t="s">
        <v>1140</v>
      </c>
      <c r="C4897" t="s">
        <v>15</v>
      </c>
      <c r="D4897" t="s">
        <v>11</v>
      </c>
      <c r="E4897" t="s">
        <v>12</v>
      </c>
      <c r="F4897" t="s">
        <v>1179</v>
      </c>
      <c r="G4897">
        <v>23.12</v>
      </c>
      <c r="H4897">
        <v>5</v>
      </c>
      <c r="I4897">
        <v>8.3800000000000008</v>
      </c>
      <c r="J4897" t="str">
        <f>TEXT(sales[[#This Row],[Order Date]],"yyyy")</f>
        <v>2023</v>
      </c>
      <c r="K4897" t="str">
        <f>TEXT(sales[[#This Row],[Order Date]],"mmmm")</f>
        <v>June</v>
      </c>
    </row>
    <row r="4898" spans="1:11" ht="14.25" customHeight="1" x14ac:dyDescent="0.3">
      <c r="A4898" s="3">
        <v>45089</v>
      </c>
      <c r="B4898" t="s">
        <v>2318</v>
      </c>
      <c r="C4898" t="s">
        <v>149</v>
      </c>
      <c r="D4898" t="s">
        <v>11</v>
      </c>
      <c r="E4898" t="s">
        <v>12</v>
      </c>
      <c r="F4898" t="s">
        <v>2546</v>
      </c>
      <c r="G4898">
        <v>92.94</v>
      </c>
      <c r="H4898">
        <v>3</v>
      </c>
      <c r="I4898">
        <v>41.82</v>
      </c>
      <c r="J4898" t="str">
        <f>TEXT(sales[[#This Row],[Order Date]],"yyyy")</f>
        <v>2023</v>
      </c>
      <c r="K4898" t="str">
        <f>TEXT(sales[[#This Row],[Order Date]],"mmmm")</f>
        <v>June</v>
      </c>
    </row>
    <row r="4899" spans="1:11" ht="14.25" customHeight="1" x14ac:dyDescent="0.3">
      <c r="A4899" s="3">
        <v>45089</v>
      </c>
      <c r="B4899" t="s">
        <v>2318</v>
      </c>
      <c r="C4899" t="s">
        <v>149</v>
      </c>
      <c r="D4899" t="s">
        <v>11</v>
      </c>
      <c r="E4899" t="s">
        <v>92</v>
      </c>
      <c r="F4899" t="s">
        <v>1754</v>
      </c>
      <c r="G4899">
        <v>52.56</v>
      </c>
      <c r="H4899">
        <v>3</v>
      </c>
      <c r="I4899">
        <v>18.399999999999999</v>
      </c>
      <c r="J4899" t="str">
        <f>TEXT(sales[[#This Row],[Order Date]],"yyyy")</f>
        <v>2023</v>
      </c>
      <c r="K4899" t="str">
        <f>TEXT(sales[[#This Row],[Order Date]],"mmmm")</f>
        <v>June</v>
      </c>
    </row>
    <row r="4900" spans="1:11" ht="14.25" customHeight="1" x14ac:dyDescent="0.3">
      <c r="A4900" s="3">
        <v>45089</v>
      </c>
      <c r="B4900" t="s">
        <v>1287</v>
      </c>
      <c r="C4900" t="s">
        <v>27</v>
      </c>
      <c r="D4900" t="s">
        <v>11</v>
      </c>
      <c r="E4900" t="s">
        <v>12</v>
      </c>
      <c r="F4900" t="s">
        <v>2546</v>
      </c>
      <c r="G4900">
        <v>185.88</v>
      </c>
      <c r="H4900">
        <v>6</v>
      </c>
      <c r="I4900">
        <v>83.65</v>
      </c>
      <c r="J4900" t="str">
        <f>TEXT(sales[[#This Row],[Order Date]],"yyyy")</f>
        <v>2023</v>
      </c>
      <c r="K4900" t="str">
        <f>TEXT(sales[[#This Row],[Order Date]],"mmmm")</f>
        <v>June</v>
      </c>
    </row>
    <row r="4901" spans="1:11" ht="14.25" customHeight="1" x14ac:dyDescent="0.3">
      <c r="A4901" s="3">
        <v>45089</v>
      </c>
      <c r="B4901" t="s">
        <v>1287</v>
      </c>
      <c r="C4901" t="s">
        <v>27</v>
      </c>
      <c r="D4901" t="s">
        <v>11</v>
      </c>
      <c r="E4901" t="s">
        <v>12</v>
      </c>
      <c r="F4901" t="s">
        <v>2169</v>
      </c>
      <c r="G4901">
        <v>12.96</v>
      </c>
      <c r="H4901">
        <v>2</v>
      </c>
      <c r="I4901">
        <v>6.22</v>
      </c>
      <c r="J4901" t="str">
        <f>TEXT(sales[[#This Row],[Order Date]],"yyyy")</f>
        <v>2023</v>
      </c>
      <c r="K4901" t="str">
        <f>TEXT(sales[[#This Row],[Order Date]],"mmmm")</f>
        <v>June</v>
      </c>
    </row>
    <row r="4902" spans="1:11" ht="14.25" customHeight="1" x14ac:dyDescent="0.3">
      <c r="A4902" s="3">
        <v>45089</v>
      </c>
      <c r="B4902" t="s">
        <v>951</v>
      </c>
      <c r="C4902" t="s">
        <v>10</v>
      </c>
      <c r="D4902" t="s">
        <v>11</v>
      </c>
      <c r="E4902" t="s">
        <v>92</v>
      </c>
      <c r="F4902" t="s">
        <v>1640</v>
      </c>
      <c r="G4902">
        <v>64.38</v>
      </c>
      <c r="H4902">
        <v>4</v>
      </c>
      <c r="I4902">
        <v>-160.96</v>
      </c>
      <c r="J4902" t="str">
        <f>TEXT(sales[[#This Row],[Order Date]],"yyyy")</f>
        <v>2023</v>
      </c>
      <c r="K4902" t="str">
        <f>TEXT(sales[[#This Row],[Order Date]],"mmmm")</f>
        <v>June</v>
      </c>
    </row>
    <row r="4903" spans="1:11" ht="14.25" customHeight="1" x14ac:dyDescent="0.3">
      <c r="A4903" s="3">
        <v>45089</v>
      </c>
      <c r="B4903" t="s">
        <v>951</v>
      </c>
      <c r="C4903" t="s">
        <v>10</v>
      </c>
      <c r="D4903" t="s">
        <v>34</v>
      </c>
      <c r="E4903" t="s">
        <v>47</v>
      </c>
      <c r="F4903" t="s">
        <v>591</v>
      </c>
      <c r="G4903">
        <v>6.98</v>
      </c>
      <c r="H4903">
        <v>2</v>
      </c>
      <c r="I4903">
        <v>-4.54</v>
      </c>
      <c r="J4903" t="str">
        <f>TEXT(sales[[#This Row],[Order Date]],"yyyy")</f>
        <v>2023</v>
      </c>
      <c r="K4903" t="str">
        <f>TEXT(sales[[#This Row],[Order Date]],"mmmm")</f>
        <v>June</v>
      </c>
    </row>
    <row r="4904" spans="1:11" ht="14.25" customHeight="1" x14ac:dyDescent="0.3">
      <c r="A4904" s="3">
        <v>45089</v>
      </c>
      <c r="B4904" t="s">
        <v>951</v>
      </c>
      <c r="C4904" t="s">
        <v>10</v>
      </c>
      <c r="D4904" t="s">
        <v>11</v>
      </c>
      <c r="E4904" t="s">
        <v>24</v>
      </c>
      <c r="F4904" t="s">
        <v>841</v>
      </c>
      <c r="G4904">
        <v>11.26</v>
      </c>
      <c r="H4904">
        <v>8</v>
      </c>
      <c r="I4904">
        <v>3.94</v>
      </c>
      <c r="J4904" t="str">
        <f>TEXT(sales[[#This Row],[Order Date]],"yyyy")</f>
        <v>2023</v>
      </c>
      <c r="K4904" t="str">
        <f>TEXT(sales[[#This Row],[Order Date]],"mmmm")</f>
        <v>June</v>
      </c>
    </row>
    <row r="4905" spans="1:11" ht="14.25" customHeight="1" x14ac:dyDescent="0.3">
      <c r="A4905" s="3">
        <v>45089</v>
      </c>
      <c r="B4905" t="s">
        <v>951</v>
      </c>
      <c r="C4905" t="s">
        <v>10</v>
      </c>
      <c r="D4905" t="s">
        <v>11</v>
      </c>
      <c r="E4905" t="s">
        <v>12</v>
      </c>
      <c r="F4905" t="s">
        <v>2547</v>
      </c>
      <c r="G4905">
        <v>15.55</v>
      </c>
      <c r="H4905">
        <v>3</v>
      </c>
      <c r="I4905">
        <v>5.64</v>
      </c>
      <c r="J4905" t="str">
        <f>TEXT(sales[[#This Row],[Order Date]],"yyyy")</f>
        <v>2023</v>
      </c>
      <c r="K4905" t="str">
        <f>TEXT(sales[[#This Row],[Order Date]],"mmmm")</f>
        <v>June</v>
      </c>
    </row>
    <row r="4906" spans="1:11" ht="14.25" customHeight="1" x14ac:dyDescent="0.3">
      <c r="A4906" s="3">
        <v>45089</v>
      </c>
      <c r="B4906" t="s">
        <v>951</v>
      </c>
      <c r="C4906" t="s">
        <v>10</v>
      </c>
      <c r="D4906" t="s">
        <v>34</v>
      </c>
      <c r="E4906" t="s">
        <v>35</v>
      </c>
      <c r="F4906" t="s">
        <v>1454</v>
      </c>
      <c r="G4906">
        <v>379.37</v>
      </c>
      <c r="H4906">
        <v>2</v>
      </c>
      <c r="I4906">
        <v>-119.23</v>
      </c>
      <c r="J4906" t="str">
        <f>TEXT(sales[[#This Row],[Order Date]],"yyyy")</f>
        <v>2023</v>
      </c>
      <c r="K4906" t="str">
        <f>TEXT(sales[[#This Row],[Order Date]],"mmmm")</f>
        <v>June</v>
      </c>
    </row>
    <row r="4907" spans="1:11" ht="14.25" customHeight="1" x14ac:dyDescent="0.3">
      <c r="A4907" s="3">
        <v>45089</v>
      </c>
      <c r="B4907" t="s">
        <v>951</v>
      </c>
      <c r="C4907" t="s">
        <v>10</v>
      </c>
      <c r="D4907" t="s">
        <v>11</v>
      </c>
      <c r="E4907" t="s">
        <v>18</v>
      </c>
      <c r="F4907" t="s">
        <v>299</v>
      </c>
      <c r="G4907">
        <v>67.540000000000006</v>
      </c>
      <c r="H4907">
        <v>9</v>
      </c>
      <c r="I4907">
        <v>6.75</v>
      </c>
      <c r="J4907" t="str">
        <f>TEXT(sales[[#This Row],[Order Date]],"yyyy")</f>
        <v>2023</v>
      </c>
      <c r="K4907" t="str">
        <f>TEXT(sales[[#This Row],[Order Date]],"mmmm")</f>
        <v>June</v>
      </c>
    </row>
    <row r="4908" spans="1:11" ht="14.25" customHeight="1" x14ac:dyDescent="0.3">
      <c r="A4908" s="3">
        <v>45089</v>
      </c>
      <c r="B4908" t="s">
        <v>951</v>
      </c>
      <c r="C4908" t="s">
        <v>10</v>
      </c>
      <c r="D4908" t="s">
        <v>11</v>
      </c>
      <c r="E4908" t="s">
        <v>20</v>
      </c>
      <c r="F4908" t="s">
        <v>575</v>
      </c>
      <c r="G4908">
        <v>1.52</v>
      </c>
      <c r="H4908">
        <v>2</v>
      </c>
      <c r="I4908">
        <v>-2.67</v>
      </c>
      <c r="J4908" t="str">
        <f>TEXT(sales[[#This Row],[Order Date]],"yyyy")</f>
        <v>2023</v>
      </c>
      <c r="K4908" t="str">
        <f>TEXT(sales[[#This Row],[Order Date]],"mmmm")</f>
        <v>June</v>
      </c>
    </row>
    <row r="4909" spans="1:11" ht="14.25" customHeight="1" x14ac:dyDescent="0.3">
      <c r="A4909" s="3">
        <v>45090</v>
      </c>
      <c r="B4909" t="s">
        <v>343</v>
      </c>
      <c r="C4909" t="s">
        <v>110</v>
      </c>
      <c r="D4909" t="s">
        <v>39</v>
      </c>
      <c r="E4909" t="s">
        <v>40</v>
      </c>
      <c r="F4909" t="s">
        <v>375</v>
      </c>
      <c r="G4909">
        <v>377.97</v>
      </c>
      <c r="H4909">
        <v>3</v>
      </c>
      <c r="I4909">
        <v>94.49</v>
      </c>
      <c r="J4909" t="str">
        <f>TEXT(sales[[#This Row],[Order Date]],"yyyy")</f>
        <v>2023</v>
      </c>
      <c r="K4909" t="str">
        <f>TEXT(sales[[#This Row],[Order Date]],"mmmm")</f>
        <v>June</v>
      </c>
    </row>
    <row r="4910" spans="1:11" ht="14.25" customHeight="1" x14ac:dyDescent="0.3">
      <c r="A4910" s="3">
        <v>45090</v>
      </c>
      <c r="B4910" t="s">
        <v>1067</v>
      </c>
      <c r="C4910" t="s">
        <v>1283</v>
      </c>
      <c r="D4910" t="s">
        <v>11</v>
      </c>
      <c r="E4910" t="s">
        <v>16</v>
      </c>
      <c r="F4910" t="s">
        <v>1297</v>
      </c>
      <c r="G4910">
        <v>18.899999999999999</v>
      </c>
      <c r="H4910">
        <v>3</v>
      </c>
      <c r="I4910">
        <v>8.69</v>
      </c>
      <c r="J4910" t="str">
        <f>TEXT(sales[[#This Row],[Order Date]],"yyyy")</f>
        <v>2023</v>
      </c>
      <c r="K4910" t="str">
        <f>TEXT(sales[[#This Row],[Order Date]],"mmmm")</f>
        <v>June</v>
      </c>
    </row>
    <row r="4911" spans="1:11" ht="14.25" customHeight="1" x14ac:dyDescent="0.3">
      <c r="A4911" s="3">
        <v>45090</v>
      </c>
      <c r="B4911" t="s">
        <v>709</v>
      </c>
      <c r="C4911" t="s">
        <v>149</v>
      </c>
      <c r="D4911" t="s">
        <v>11</v>
      </c>
      <c r="E4911" t="s">
        <v>20</v>
      </c>
      <c r="F4911" t="s">
        <v>1123</v>
      </c>
      <c r="G4911">
        <v>33.57</v>
      </c>
      <c r="H4911">
        <v>2</v>
      </c>
      <c r="I4911">
        <v>11.75</v>
      </c>
      <c r="J4911" t="str">
        <f>TEXT(sales[[#This Row],[Order Date]],"yyyy")</f>
        <v>2023</v>
      </c>
      <c r="K4911" t="str">
        <f>TEXT(sales[[#This Row],[Order Date]],"mmmm")</f>
        <v>June</v>
      </c>
    </row>
    <row r="4912" spans="1:11" ht="14.25" customHeight="1" x14ac:dyDescent="0.3">
      <c r="A4912" s="3">
        <v>45091</v>
      </c>
      <c r="B4912" t="s">
        <v>947</v>
      </c>
      <c r="C4912" t="s">
        <v>27</v>
      </c>
      <c r="D4912" t="s">
        <v>11</v>
      </c>
      <c r="E4912" t="s">
        <v>24</v>
      </c>
      <c r="F4912" t="s">
        <v>2390</v>
      </c>
      <c r="G4912">
        <v>7.04</v>
      </c>
      <c r="H4912">
        <v>4</v>
      </c>
      <c r="I4912">
        <v>2.04</v>
      </c>
      <c r="J4912" t="str">
        <f>TEXT(sales[[#This Row],[Order Date]],"yyyy")</f>
        <v>2023</v>
      </c>
      <c r="K4912" t="str">
        <f>TEXT(sales[[#This Row],[Order Date]],"mmmm")</f>
        <v>June</v>
      </c>
    </row>
    <row r="4913" spans="1:11" ht="14.25" customHeight="1" x14ac:dyDescent="0.3">
      <c r="A4913" s="3">
        <v>45091</v>
      </c>
      <c r="B4913" t="s">
        <v>947</v>
      </c>
      <c r="C4913" t="s">
        <v>27</v>
      </c>
      <c r="D4913" t="s">
        <v>34</v>
      </c>
      <c r="E4913" t="s">
        <v>47</v>
      </c>
      <c r="F4913" t="s">
        <v>2493</v>
      </c>
      <c r="G4913">
        <v>8.73</v>
      </c>
      <c r="H4913">
        <v>3</v>
      </c>
      <c r="I4913">
        <v>4.0999999999999996</v>
      </c>
      <c r="J4913" t="str">
        <f>TEXT(sales[[#This Row],[Order Date]],"yyyy")</f>
        <v>2023</v>
      </c>
      <c r="K4913" t="str">
        <f>TEXT(sales[[#This Row],[Order Date]],"mmmm")</f>
        <v>June</v>
      </c>
    </row>
    <row r="4914" spans="1:11" ht="14.25" customHeight="1" x14ac:dyDescent="0.3">
      <c r="A4914" s="3">
        <v>45091</v>
      </c>
      <c r="B4914" t="s">
        <v>947</v>
      </c>
      <c r="C4914" t="s">
        <v>27</v>
      </c>
      <c r="D4914" t="s">
        <v>39</v>
      </c>
      <c r="E4914" t="s">
        <v>52</v>
      </c>
      <c r="F4914" t="s">
        <v>656</v>
      </c>
      <c r="G4914">
        <v>29.29</v>
      </c>
      <c r="H4914">
        <v>1</v>
      </c>
      <c r="I4914">
        <v>9.67</v>
      </c>
      <c r="J4914" t="str">
        <f>TEXT(sales[[#This Row],[Order Date]],"yyyy")</f>
        <v>2023</v>
      </c>
      <c r="K4914" t="str">
        <f>TEXT(sales[[#This Row],[Order Date]],"mmmm")</f>
        <v>June</v>
      </c>
    </row>
    <row r="4915" spans="1:11" ht="14.25" customHeight="1" x14ac:dyDescent="0.3">
      <c r="A4915" s="3">
        <v>45091</v>
      </c>
      <c r="B4915" t="s">
        <v>947</v>
      </c>
      <c r="C4915" t="s">
        <v>27</v>
      </c>
      <c r="D4915" t="s">
        <v>11</v>
      </c>
      <c r="E4915" t="s">
        <v>24</v>
      </c>
      <c r="F4915" t="s">
        <v>2192</v>
      </c>
      <c r="G4915">
        <v>8.64</v>
      </c>
      <c r="H4915">
        <v>3</v>
      </c>
      <c r="I4915">
        <v>2.5099999999999998</v>
      </c>
      <c r="J4915" t="str">
        <f>TEXT(sales[[#This Row],[Order Date]],"yyyy")</f>
        <v>2023</v>
      </c>
      <c r="K4915" t="str">
        <f>TEXT(sales[[#This Row],[Order Date]],"mmmm")</f>
        <v>June</v>
      </c>
    </row>
    <row r="4916" spans="1:11" ht="14.25" customHeight="1" x14ac:dyDescent="0.3">
      <c r="A4916" s="3">
        <v>45091</v>
      </c>
      <c r="B4916" t="s">
        <v>576</v>
      </c>
      <c r="C4916" t="s">
        <v>27</v>
      </c>
      <c r="D4916" t="s">
        <v>34</v>
      </c>
      <c r="E4916" t="s">
        <v>74</v>
      </c>
      <c r="F4916" t="s">
        <v>342</v>
      </c>
      <c r="G4916">
        <v>599.16999999999996</v>
      </c>
      <c r="H4916">
        <v>5</v>
      </c>
      <c r="I4916">
        <v>35.25</v>
      </c>
      <c r="J4916" t="str">
        <f>TEXT(sales[[#This Row],[Order Date]],"yyyy")</f>
        <v>2023</v>
      </c>
      <c r="K4916" t="str">
        <f>TEXT(sales[[#This Row],[Order Date]],"mmmm")</f>
        <v>June</v>
      </c>
    </row>
    <row r="4917" spans="1:11" ht="14.25" customHeight="1" x14ac:dyDescent="0.3">
      <c r="A4917" s="3">
        <v>45091</v>
      </c>
      <c r="B4917" t="s">
        <v>922</v>
      </c>
      <c r="C4917" t="s">
        <v>27</v>
      </c>
      <c r="D4917" t="s">
        <v>34</v>
      </c>
      <c r="E4917" t="s">
        <v>145</v>
      </c>
      <c r="F4917" t="s">
        <v>2543</v>
      </c>
      <c r="G4917">
        <v>1293.49</v>
      </c>
      <c r="H4917">
        <v>7</v>
      </c>
      <c r="I4917">
        <v>80.84</v>
      </c>
      <c r="J4917" t="str">
        <f>TEXT(sales[[#This Row],[Order Date]],"yyyy")</f>
        <v>2023</v>
      </c>
      <c r="K4917" t="str">
        <f>TEXT(sales[[#This Row],[Order Date]],"mmmm")</f>
        <v>June</v>
      </c>
    </row>
    <row r="4918" spans="1:11" ht="14.25" customHeight="1" x14ac:dyDescent="0.3">
      <c r="A4918" s="3">
        <v>45091</v>
      </c>
      <c r="B4918" t="s">
        <v>2548</v>
      </c>
      <c r="C4918" t="s">
        <v>23</v>
      </c>
      <c r="D4918" t="s">
        <v>34</v>
      </c>
      <c r="E4918" t="s">
        <v>145</v>
      </c>
      <c r="F4918" t="s">
        <v>2511</v>
      </c>
      <c r="G4918">
        <v>337.18</v>
      </c>
      <c r="H4918">
        <v>2</v>
      </c>
      <c r="I4918">
        <v>-118.01</v>
      </c>
      <c r="J4918" t="str">
        <f>TEXT(sales[[#This Row],[Order Date]],"yyyy")</f>
        <v>2023</v>
      </c>
      <c r="K4918" t="str">
        <f>TEXT(sales[[#This Row],[Order Date]],"mmmm")</f>
        <v>June</v>
      </c>
    </row>
    <row r="4919" spans="1:11" ht="14.25" customHeight="1" x14ac:dyDescent="0.3">
      <c r="A4919" s="3">
        <v>45091</v>
      </c>
      <c r="B4919" t="s">
        <v>372</v>
      </c>
      <c r="C4919" t="s">
        <v>123</v>
      </c>
      <c r="D4919" t="s">
        <v>11</v>
      </c>
      <c r="E4919" t="s">
        <v>20</v>
      </c>
      <c r="F4919" t="s">
        <v>2075</v>
      </c>
      <c r="G4919">
        <v>39.94</v>
      </c>
      <c r="H4919">
        <v>4</v>
      </c>
      <c r="I4919">
        <v>-26.62</v>
      </c>
      <c r="J4919" t="str">
        <f>TEXT(sales[[#This Row],[Order Date]],"yyyy")</f>
        <v>2023</v>
      </c>
      <c r="K4919" t="str">
        <f>TEXT(sales[[#This Row],[Order Date]],"mmmm")</f>
        <v>June</v>
      </c>
    </row>
    <row r="4920" spans="1:11" ht="14.25" customHeight="1" x14ac:dyDescent="0.3">
      <c r="A4920" s="3">
        <v>45091</v>
      </c>
      <c r="B4920" t="s">
        <v>372</v>
      </c>
      <c r="C4920" t="s">
        <v>123</v>
      </c>
      <c r="D4920" t="s">
        <v>39</v>
      </c>
      <c r="E4920" t="s">
        <v>52</v>
      </c>
      <c r="F4920" t="s">
        <v>2288</v>
      </c>
      <c r="G4920">
        <v>18.46</v>
      </c>
      <c r="H4920">
        <v>2</v>
      </c>
      <c r="I4920">
        <v>2.31</v>
      </c>
      <c r="J4920" t="str">
        <f>TEXT(sales[[#This Row],[Order Date]],"yyyy")</f>
        <v>2023</v>
      </c>
      <c r="K4920" t="str">
        <f>TEXT(sales[[#This Row],[Order Date]],"mmmm")</f>
        <v>June</v>
      </c>
    </row>
    <row r="4921" spans="1:11" ht="14.25" customHeight="1" x14ac:dyDescent="0.3">
      <c r="A4921" s="3">
        <v>45091</v>
      </c>
      <c r="B4921" t="s">
        <v>891</v>
      </c>
      <c r="C4921" t="s">
        <v>164</v>
      </c>
      <c r="D4921" t="s">
        <v>34</v>
      </c>
      <c r="E4921" t="s">
        <v>145</v>
      </c>
      <c r="F4921" t="s">
        <v>1774</v>
      </c>
      <c r="G4921">
        <v>1115.17</v>
      </c>
      <c r="H4921">
        <v>7</v>
      </c>
      <c r="I4921">
        <v>334.55</v>
      </c>
      <c r="J4921" t="str">
        <f>TEXT(sales[[#This Row],[Order Date]],"yyyy")</f>
        <v>2023</v>
      </c>
      <c r="K4921" t="str">
        <f>TEXT(sales[[#This Row],[Order Date]],"mmmm")</f>
        <v>June</v>
      </c>
    </row>
    <row r="4922" spans="1:11" ht="14.25" customHeight="1" x14ac:dyDescent="0.3">
      <c r="A4922" s="3">
        <v>45092</v>
      </c>
      <c r="B4922" t="s">
        <v>1475</v>
      </c>
      <c r="C4922" t="s">
        <v>10</v>
      </c>
      <c r="D4922" t="s">
        <v>11</v>
      </c>
      <c r="E4922" t="s">
        <v>12</v>
      </c>
      <c r="F4922" t="s">
        <v>2032</v>
      </c>
      <c r="G4922">
        <v>173.49</v>
      </c>
      <c r="H4922">
        <v>7</v>
      </c>
      <c r="I4922">
        <v>54.22</v>
      </c>
      <c r="J4922" t="str">
        <f>TEXT(sales[[#This Row],[Order Date]],"yyyy")</f>
        <v>2023</v>
      </c>
      <c r="K4922" t="str">
        <f>TEXT(sales[[#This Row],[Order Date]],"mmmm")</f>
        <v>June</v>
      </c>
    </row>
    <row r="4923" spans="1:11" ht="14.25" customHeight="1" x14ac:dyDescent="0.3">
      <c r="A4923" s="3">
        <v>45093</v>
      </c>
      <c r="B4923" t="s">
        <v>2094</v>
      </c>
      <c r="C4923" t="s">
        <v>27</v>
      </c>
      <c r="D4923" t="s">
        <v>11</v>
      </c>
      <c r="E4923" t="s">
        <v>12</v>
      </c>
      <c r="F4923" t="s">
        <v>1608</v>
      </c>
      <c r="G4923">
        <v>46.35</v>
      </c>
      <c r="H4923">
        <v>5</v>
      </c>
      <c r="I4923">
        <v>21.78</v>
      </c>
      <c r="J4923" t="str">
        <f>TEXT(sales[[#This Row],[Order Date]],"yyyy")</f>
        <v>2023</v>
      </c>
      <c r="K4923" t="str">
        <f>TEXT(sales[[#This Row],[Order Date]],"mmmm")</f>
        <v>June</v>
      </c>
    </row>
    <row r="4924" spans="1:11" ht="14.25" customHeight="1" x14ac:dyDescent="0.3">
      <c r="A4924" s="3">
        <v>45093</v>
      </c>
      <c r="B4924" t="s">
        <v>1877</v>
      </c>
      <c r="C4924" t="s">
        <v>120</v>
      </c>
      <c r="D4924" t="s">
        <v>39</v>
      </c>
      <c r="E4924" t="s">
        <v>302</v>
      </c>
      <c r="F4924" t="s">
        <v>2549</v>
      </c>
      <c r="G4924">
        <v>91.48</v>
      </c>
      <c r="H4924">
        <v>1</v>
      </c>
      <c r="I4924">
        <v>-1.83</v>
      </c>
      <c r="J4924" t="str">
        <f>TEXT(sales[[#This Row],[Order Date]],"yyyy")</f>
        <v>2023</v>
      </c>
      <c r="K4924" t="str">
        <f>TEXT(sales[[#This Row],[Order Date]],"mmmm")</f>
        <v>June</v>
      </c>
    </row>
    <row r="4925" spans="1:11" ht="14.25" customHeight="1" x14ac:dyDescent="0.3">
      <c r="A4925" s="3">
        <v>45093</v>
      </c>
      <c r="B4925" t="s">
        <v>1937</v>
      </c>
      <c r="C4925" t="s">
        <v>59</v>
      </c>
      <c r="D4925" t="s">
        <v>11</v>
      </c>
      <c r="E4925" t="s">
        <v>16</v>
      </c>
      <c r="F4925" t="s">
        <v>447</v>
      </c>
      <c r="G4925">
        <v>9.4499999999999993</v>
      </c>
      <c r="H4925">
        <v>3</v>
      </c>
      <c r="I4925">
        <v>4.54</v>
      </c>
      <c r="J4925" t="str">
        <f>TEXT(sales[[#This Row],[Order Date]],"yyyy")</f>
        <v>2023</v>
      </c>
      <c r="K4925" t="str">
        <f>TEXT(sales[[#This Row],[Order Date]],"mmmm")</f>
        <v>June</v>
      </c>
    </row>
    <row r="4926" spans="1:11" ht="14.25" customHeight="1" x14ac:dyDescent="0.3">
      <c r="A4926" s="3">
        <v>45094</v>
      </c>
      <c r="B4926" t="s">
        <v>2550</v>
      </c>
      <c r="C4926" t="s">
        <v>149</v>
      </c>
      <c r="D4926" t="s">
        <v>11</v>
      </c>
      <c r="E4926" t="s">
        <v>18</v>
      </c>
      <c r="F4926" t="s">
        <v>2338</v>
      </c>
      <c r="G4926">
        <v>208.56</v>
      </c>
      <c r="H4926">
        <v>6</v>
      </c>
      <c r="I4926">
        <v>52.14</v>
      </c>
      <c r="J4926" t="str">
        <f>TEXT(sales[[#This Row],[Order Date]],"yyyy")</f>
        <v>2023</v>
      </c>
      <c r="K4926" t="str">
        <f>TEXT(sales[[#This Row],[Order Date]],"mmmm")</f>
        <v>June</v>
      </c>
    </row>
    <row r="4927" spans="1:11" ht="14.25" customHeight="1" x14ac:dyDescent="0.3">
      <c r="A4927" s="3">
        <v>45094</v>
      </c>
      <c r="B4927" t="s">
        <v>2550</v>
      </c>
      <c r="C4927" t="s">
        <v>149</v>
      </c>
      <c r="D4927" t="s">
        <v>11</v>
      </c>
      <c r="E4927" t="s">
        <v>12</v>
      </c>
      <c r="F4927" t="s">
        <v>549</v>
      </c>
      <c r="G4927">
        <v>32.4</v>
      </c>
      <c r="H4927">
        <v>5</v>
      </c>
      <c r="I4927">
        <v>15.55</v>
      </c>
      <c r="J4927" t="str">
        <f>TEXT(sales[[#This Row],[Order Date]],"yyyy")</f>
        <v>2023</v>
      </c>
      <c r="K4927" t="str">
        <f>TEXT(sales[[#This Row],[Order Date]],"mmmm")</f>
        <v>June</v>
      </c>
    </row>
    <row r="4928" spans="1:11" ht="14.25" customHeight="1" x14ac:dyDescent="0.3">
      <c r="A4928" s="3">
        <v>45094</v>
      </c>
      <c r="B4928" t="s">
        <v>2550</v>
      </c>
      <c r="C4928" t="s">
        <v>149</v>
      </c>
      <c r="D4928" t="s">
        <v>34</v>
      </c>
      <c r="E4928" t="s">
        <v>35</v>
      </c>
      <c r="F4928" t="s">
        <v>2025</v>
      </c>
      <c r="G4928">
        <v>319.41000000000003</v>
      </c>
      <c r="H4928">
        <v>5</v>
      </c>
      <c r="I4928">
        <v>7.1</v>
      </c>
      <c r="J4928" t="str">
        <f>TEXT(sales[[#This Row],[Order Date]],"yyyy")</f>
        <v>2023</v>
      </c>
      <c r="K4928" t="str">
        <f>TEXT(sales[[#This Row],[Order Date]],"mmmm")</f>
        <v>June</v>
      </c>
    </row>
    <row r="4929" spans="1:11" ht="14.25" customHeight="1" x14ac:dyDescent="0.3">
      <c r="A4929" s="3">
        <v>45094</v>
      </c>
      <c r="B4929" t="s">
        <v>2550</v>
      </c>
      <c r="C4929" t="s">
        <v>149</v>
      </c>
      <c r="D4929" t="s">
        <v>11</v>
      </c>
      <c r="E4929" t="s">
        <v>12</v>
      </c>
      <c r="F4929" t="s">
        <v>240</v>
      </c>
      <c r="G4929">
        <v>14.56</v>
      </c>
      <c r="H4929">
        <v>2</v>
      </c>
      <c r="I4929">
        <v>6.99</v>
      </c>
      <c r="J4929" t="str">
        <f>TEXT(sales[[#This Row],[Order Date]],"yyyy")</f>
        <v>2023</v>
      </c>
      <c r="K4929" t="str">
        <f>TEXT(sales[[#This Row],[Order Date]],"mmmm")</f>
        <v>June</v>
      </c>
    </row>
    <row r="4930" spans="1:11" ht="14.25" customHeight="1" x14ac:dyDescent="0.3">
      <c r="A4930" s="3">
        <v>45094</v>
      </c>
      <c r="B4930" t="s">
        <v>2550</v>
      </c>
      <c r="C4930" t="s">
        <v>149</v>
      </c>
      <c r="D4930" t="s">
        <v>39</v>
      </c>
      <c r="E4930" t="s">
        <v>52</v>
      </c>
      <c r="F4930" t="s">
        <v>1011</v>
      </c>
      <c r="G4930">
        <v>30</v>
      </c>
      <c r="H4930">
        <v>2</v>
      </c>
      <c r="I4930">
        <v>3.3</v>
      </c>
      <c r="J4930" t="str">
        <f>TEXT(sales[[#This Row],[Order Date]],"yyyy")</f>
        <v>2023</v>
      </c>
      <c r="K4930" t="str">
        <f>TEXT(sales[[#This Row],[Order Date]],"mmmm")</f>
        <v>June</v>
      </c>
    </row>
    <row r="4931" spans="1:11" ht="14.25" customHeight="1" x14ac:dyDescent="0.3">
      <c r="A4931" s="3">
        <v>45094</v>
      </c>
      <c r="B4931" t="s">
        <v>2550</v>
      </c>
      <c r="C4931" t="s">
        <v>149</v>
      </c>
      <c r="D4931" t="s">
        <v>11</v>
      </c>
      <c r="E4931" t="s">
        <v>20</v>
      </c>
      <c r="F4931" t="s">
        <v>1503</v>
      </c>
      <c r="G4931">
        <v>48.48</v>
      </c>
      <c r="H4931">
        <v>4</v>
      </c>
      <c r="I4931">
        <v>16.36</v>
      </c>
      <c r="J4931" t="str">
        <f>TEXT(sales[[#This Row],[Order Date]],"yyyy")</f>
        <v>2023</v>
      </c>
      <c r="K4931" t="str">
        <f>TEXT(sales[[#This Row],[Order Date]],"mmmm")</f>
        <v>June</v>
      </c>
    </row>
    <row r="4932" spans="1:11" ht="14.25" customHeight="1" x14ac:dyDescent="0.3">
      <c r="A4932" s="3">
        <v>45094</v>
      </c>
      <c r="B4932" t="s">
        <v>2550</v>
      </c>
      <c r="C4932" t="s">
        <v>149</v>
      </c>
      <c r="D4932" t="s">
        <v>11</v>
      </c>
      <c r="E4932" t="s">
        <v>24</v>
      </c>
      <c r="F4932" t="s">
        <v>541</v>
      </c>
      <c r="G4932">
        <v>1.68</v>
      </c>
      <c r="H4932">
        <v>1</v>
      </c>
      <c r="I4932">
        <v>0.84</v>
      </c>
      <c r="J4932" t="str">
        <f>TEXT(sales[[#This Row],[Order Date]],"yyyy")</f>
        <v>2023</v>
      </c>
      <c r="K4932" t="str">
        <f>TEXT(sales[[#This Row],[Order Date]],"mmmm")</f>
        <v>June</v>
      </c>
    </row>
    <row r="4933" spans="1:11" ht="14.25" customHeight="1" x14ac:dyDescent="0.3">
      <c r="A4933" s="3">
        <v>45094</v>
      </c>
      <c r="B4933" t="s">
        <v>1485</v>
      </c>
      <c r="C4933" t="s">
        <v>27</v>
      </c>
      <c r="D4933" t="s">
        <v>11</v>
      </c>
      <c r="E4933" t="s">
        <v>12</v>
      </c>
      <c r="F4933" t="s">
        <v>1057</v>
      </c>
      <c r="G4933">
        <v>111.96</v>
      </c>
      <c r="H4933">
        <v>2</v>
      </c>
      <c r="I4933">
        <v>54.86</v>
      </c>
      <c r="J4933" t="str">
        <f>TEXT(sales[[#This Row],[Order Date]],"yyyy")</f>
        <v>2023</v>
      </c>
      <c r="K4933" t="str">
        <f>TEXT(sales[[#This Row],[Order Date]],"mmmm")</f>
        <v>June</v>
      </c>
    </row>
    <row r="4934" spans="1:11" ht="14.25" customHeight="1" x14ac:dyDescent="0.3">
      <c r="A4934" s="3">
        <v>45094</v>
      </c>
      <c r="B4934" t="s">
        <v>2156</v>
      </c>
      <c r="C4934" t="s">
        <v>149</v>
      </c>
      <c r="D4934" t="s">
        <v>11</v>
      </c>
      <c r="E4934" t="s">
        <v>18</v>
      </c>
      <c r="F4934" t="s">
        <v>1810</v>
      </c>
      <c r="G4934">
        <v>40.74</v>
      </c>
      <c r="H4934">
        <v>3</v>
      </c>
      <c r="I4934">
        <v>0.41</v>
      </c>
      <c r="J4934" t="str">
        <f>TEXT(sales[[#This Row],[Order Date]],"yyyy")</f>
        <v>2023</v>
      </c>
      <c r="K4934" t="str">
        <f>TEXT(sales[[#This Row],[Order Date]],"mmmm")</f>
        <v>June</v>
      </c>
    </row>
    <row r="4935" spans="1:11" ht="14.25" customHeight="1" x14ac:dyDescent="0.3">
      <c r="A4935" s="3">
        <v>45094</v>
      </c>
      <c r="B4935" t="s">
        <v>151</v>
      </c>
      <c r="C4935" t="s">
        <v>27</v>
      </c>
      <c r="D4935" t="s">
        <v>34</v>
      </c>
      <c r="E4935" t="s">
        <v>74</v>
      </c>
      <c r="F4935" t="s">
        <v>342</v>
      </c>
      <c r="G4935">
        <v>239.67</v>
      </c>
      <c r="H4935">
        <v>2</v>
      </c>
      <c r="I4935">
        <v>14.1</v>
      </c>
      <c r="J4935" t="str">
        <f>TEXT(sales[[#This Row],[Order Date]],"yyyy")</f>
        <v>2023</v>
      </c>
      <c r="K4935" t="str">
        <f>TEXT(sales[[#This Row],[Order Date]],"mmmm")</f>
        <v>June</v>
      </c>
    </row>
    <row r="4936" spans="1:11" ht="14.25" customHeight="1" x14ac:dyDescent="0.3">
      <c r="A4936" s="3">
        <v>45094</v>
      </c>
      <c r="B4936" t="s">
        <v>151</v>
      </c>
      <c r="C4936" t="s">
        <v>27</v>
      </c>
      <c r="D4936" t="s">
        <v>11</v>
      </c>
      <c r="E4936" t="s">
        <v>16</v>
      </c>
      <c r="F4936" t="s">
        <v>2509</v>
      </c>
      <c r="G4936">
        <v>22.5</v>
      </c>
      <c r="H4936">
        <v>6</v>
      </c>
      <c r="I4936">
        <v>10.8</v>
      </c>
      <c r="J4936" t="str">
        <f>TEXT(sales[[#This Row],[Order Date]],"yyyy")</f>
        <v>2023</v>
      </c>
      <c r="K4936" t="str">
        <f>TEXT(sales[[#This Row],[Order Date]],"mmmm")</f>
        <v>June</v>
      </c>
    </row>
    <row r="4937" spans="1:11" ht="14.25" customHeight="1" x14ac:dyDescent="0.3">
      <c r="A4937" s="3">
        <v>45094</v>
      </c>
      <c r="B4937" t="s">
        <v>151</v>
      </c>
      <c r="C4937" t="s">
        <v>27</v>
      </c>
      <c r="D4937" t="s">
        <v>11</v>
      </c>
      <c r="E4937" t="s">
        <v>12</v>
      </c>
      <c r="F4937" t="s">
        <v>2301</v>
      </c>
      <c r="G4937">
        <v>219.84</v>
      </c>
      <c r="H4937">
        <v>4</v>
      </c>
      <c r="I4937">
        <v>107.72</v>
      </c>
      <c r="J4937" t="str">
        <f>TEXT(sales[[#This Row],[Order Date]],"yyyy")</f>
        <v>2023</v>
      </c>
      <c r="K4937" t="str">
        <f>TEXT(sales[[#This Row],[Order Date]],"mmmm")</f>
        <v>June</v>
      </c>
    </row>
    <row r="4938" spans="1:11" ht="14.25" customHeight="1" x14ac:dyDescent="0.3">
      <c r="A4938" s="3">
        <v>45094</v>
      </c>
      <c r="B4938" t="s">
        <v>567</v>
      </c>
      <c r="C4938" t="s">
        <v>278</v>
      </c>
      <c r="D4938" t="s">
        <v>34</v>
      </c>
      <c r="E4938" t="s">
        <v>47</v>
      </c>
      <c r="F4938" t="s">
        <v>190</v>
      </c>
      <c r="G4938">
        <v>266.35000000000002</v>
      </c>
      <c r="H4938">
        <v>3</v>
      </c>
      <c r="I4938">
        <v>-13.32</v>
      </c>
      <c r="J4938" t="str">
        <f>TEXT(sales[[#This Row],[Order Date]],"yyyy")</f>
        <v>2023</v>
      </c>
      <c r="K4938" t="str">
        <f>TEXT(sales[[#This Row],[Order Date]],"mmmm")</f>
        <v>June</v>
      </c>
    </row>
    <row r="4939" spans="1:11" ht="14.25" customHeight="1" x14ac:dyDescent="0.3">
      <c r="A4939" s="3">
        <v>45094</v>
      </c>
      <c r="B4939" t="s">
        <v>567</v>
      </c>
      <c r="C4939" t="s">
        <v>278</v>
      </c>
      <c r="D4939" t="s">
        <v>34</v>
      </c>
      <c r="E4939" t="s">
        <v>35</v>
      </c>
      <c r="F4939" t="s">
        <v>2159</v>
      </c>
      <c r="G4939">
        <v>483.14</v>
      </c>
      <c r="H4939">
        <v>4</v>
      </c>
      <c r="I4939">
        <v>54.35</v>
      </c>
      <c r="J4939" t="str">
        <f>TEXT(sales[[#This Row],[Order Date]],"yyyy")</f>
        <v>2023</v>
      </c>
      <c r="K4939" t="str">
        <f>TEXT(sales[[#This Row],[Order Date]],"mmmm")</f>
        <v>June</v>
      </c>
    </row>
    <row r="4940" spans="1:11" ht="14.25" customHeight="1" x14ac:dyDescent="0.3">
      <c r="A4940" s="3">
        <v>45094</v>
      </c>
      <c r="B4940" t="s">
        <v>319</v>
      </c>
      <c r="C4940" t="s">
        <v>613</v>
      </c>
      <c r="D4940" t="s">
        <v>11</v>
      </c>
      <c r="E4940" t="s">
        <v>20</v>
      </c>
      <c r="F4940" t="s">
        <v>2173</v>
      </c>
      <c r="G4940">
        <v>7.96</v>
      </c>
      <c r="H4940">
        <v>2</v>
      </c>
      <c r="I4940">
        <v>3.74</v>
      </c>
      <c r="J4940" t="str">
        <f>TEXT(sales[[#This Row],[Order Date]],"yyyy")</f>
        <v>2023</v>
      </c>
      <c r="K4940" t="str">
        <f>TEXT(sales[[#This Row],[Order Date]],"mmmm")</f>
        <v>June</v>
      </c>
    </row>
    <row r="4941" spans="1:11" ht="14.25" customHeight="1" x14ac:dyDescent="0.3">
      <c r="A4941" s="3">
        <v>45094</v>
      </c>
      <c r="B4941" t="s">
        <v>319</v>
      </c>
      <c r="C4941" t="s">
        <v>613</v>
      </c>
      <c r="D4941" t="s">
        <v>39</v>
      </c>
      <c r="E4941" t="s">
        <v>40</v>
      </c>
      <c r="F4941" t="s">
        <v>42</v>
      </c>
      <c r="G4941">
        <v>566.97</v>
      </c>
      <c r="H4941">
        <v>3</v>
      </c>
      <c r="I4941">
        <v>153.08000000000001</v>
      </c>
      <c r="J4941" t="str">
        <f>TEXT(sales[[#This Row],[Order Date]],"yyyy")</f>
        <v>2023</v>
      </c>
      <c r="K4941" t="str">
        <f>TEXT(sales[[#This Row],[Order Date]],"mmmm")</f>
        <v>June</v>
      </c>
    </row>
    <row r="4942" spans="1:11" ht="14.25" customHeight="1" x14ac:dyDescent="0.3">
      <c r="A4942" s="3">
        <v>45094</v>
      </c>
      <c r="B4942" t="s">
        <v>319</v>
      </c>
      <c r="C4942" t="s">
        <v>613</v>
      </c>
      <c r="D4942" t="s">
        <v>11</v>
      </c>
      <c r="E4942" t="s">
        <v>24</v>
      </c>
      <c r="F4942" t="s">
        <v>317</v>
      </c>
      <c r="G4942">
        <v>9.84</v>
      </c>
      <c r="H4942">
        <v>3</v>
      </c>
      <c r="I4942">
        <v>2.85</v>
      </c>
      <c r="J4942" t="str">
        <f>TEXT(sales[[#This Row],[Order Date]],"yyyy")</f>
        <v>2023</v>
      </c>
      <c r="K4942" t="str">
        <f>TEXT(sales[[#This Row],[Order Date]],"mmmm")</f>
        <v>June</v>
      </c>
    </row>
    <row r="4943" spans="1:11" ht="14.25" customHeight="1" x14ac:dyDescent="0.3">
      <c r="A4943" s="3">
        <v>45094</v>
      </c>
      <c r="B4943" t="s">
        <v>1555</v>
      </c>
      <c r="C4943" t="s">
        <v>149</v>
      </c>
      <c r="D4943" t="s">
        <v>34</v>
      </c>
      <c r="E4943" t="s">
        <v>145</v>
      </c>
      <c r="F4943" t="s">
        <v>183</v>
      </c>
      <c r="G4943">
        <v>376.87</v>
      </c>
      <c r="H4943">
        <v>3</v>
      </c>
      <c r="I4943">
        <v>-213.56</v>
      </c>
      <c r="J4943" t="str">
        <f>TEXT(sales[[#This Row],[Order Date]],"yyyy")</f>
        <v>2023</v>
      </c>
      <c r="K4943" t="str">
        <f>TEXT(sales[[#This Row],[Order Date]],"mmmm")</f>
        <v>June</v>
      </c>
    </row>
    <row r="4944" spans="1:11" ht="14.25" customHeight="1" x14ac:dyDescent="0.3">
      <c r="A4944" s="3">
        <v>45095</v>
      </c>
      <c r="B4944" t="s">
        <v>774</v>
      </c>
      <c r="C4944" t="s">
        <v>15</v>
      </c>
      <c r="D4944" t="s">
        <v>11</v>
      </c>
      <c r="E4944" t="s">
        <v>12</v>
      </c>
      <c r="F4944" t="s">
        <v>2082</v>
      </c>
      <c r="G4944">
        <v>76.86</v>
      </c>
      <c r="H4944">
        <v>2</v>
      </c>
      <c r="I4944">
        <v>26.9</v>
      </c>
      <c r="J4944" t="str">
        <f>TEXT(sales[[#This Row],[Order Date]],"yyyy")</f>
        <v>2023</v>
      </c>
      <c r="K4944" t="str">
        <f>TEXT(sales[[#This Row],[Order Date]],"mmmm")</f>
        <v>June</v>
      </c>
    </row>
    <row r="4945" spans="1:11" ht="14.25" customHeight="1" x14ac:dyDescent="0.3">
      <c r="A4945" s="3">
        <v>45095</v>
      </c>
      <c r="B4945" t="s">
        <v>2124</v>
      </c>
      <c r="C4945" t="s">
        <v>23</v>
      </c>
      <c r="D4945" t="s">
        <v>11</v>
      </c>
      <c r="E4945" t="s">
        <v>12</v>
      </c>
      <c r="F4945" t="s">
        <v>1308</v>
      </c>
      <c r="G4945">
        <v>6.85</v>
      </c>
      <c r="H4945">
        <v>2</v>
      </c>
      <c r="I4945">
        <v>2.14</v>
      </c>
      <c r="J4945" t="str">
        <f>TEXT(sales[[#This Row],[Order Date]],"yyyy")</f>
        <v>2023</v>
      </c>
      <c r="K4945" t="str">
        <f>TEXT(sales[[#This Row],[Order Date]],"mmmm")</f>
        <v>June</v>
      </c>
    </row>
    <row r="4946" spans="1:11" ht="14.25" customHeight="1" x14ac:dyDescent="0.3">
      <c r="A4946" s="3">
        <v>45095</v>
      </c>
      <c r="B4946" t="s">
        <v>2124</v>
      </c>
      <c r="C4946" t="s">
        <v>23</v>
      </c>
      <c r="D4946" t="s">
        <v>11</v>
      </c>
      <c r="E4946" t="s">
        <v>20</v>
      </c>
      <c r="F4946" t="s">
        <v>800</v>
      </c>
      <c r="G4946">
        <v>4.63</v>
      </c>
      <c r="H4946">
        <v>2</v>
      </c>
      <c r="I4946">
        <v>-3.86</v>
      </c>
      <c r="J4946" t="str">
        <f>TEXT(sales[[#This Row],[Order Date]],"yyyy")</f>
        <v>2023</v>
      </c>
      <c r="K4946" t="str">
        <f>TEXT(sales[[#This Row],[Order Date]],"mmmm")</f>
        <v>June</v>
      </c>
    </row>
    <row r="4947" spans="1:11" ht="14.25" customHeight="1" x14ac:dyDescent="0.3">
      <c r="A4947" s="3">
        <v>45095</v>
      </c>
      <c r="B4947" t="s">
        <v>2124</v>
      </c>
      <c r="C4947" t="s">
        <v>23</v>
      </c>
      <c r="D4947" t="s">
        <v>11</v>
      </c>
      <c r="E4947" t="s">
        <v>92</v>
      </c>
      <c r="F4947" t="s">
        <v>715</v>
      </c>
      <c r="G4947">
        <v>453.6</v>
      </c>
      <c r="H4947">
        <v>3</v>
      </c>
      <c r="I4947">
        <v>90.72</v>
      </c>
      <c r="J4947" t="str">
        <f>TEXT(sales[[#This Row],[Order Date]],"yyyy")</f>
        <v>2023</v>
      </c>
      <c r="K4947" t="str">
        <f>TEXT(sales[[#This Row],[Order Date]],"mmmm")</f>
        <v>June</v>
      </c>
    </row>
    <row r="4948" spans="1:11" ht="14.25" customHeight="1" x14ac:dyDescent="0.3">
      <c r="A4948" s="3">
        <v>45096</v>
      </c>
      <c r="B4948" t="s">
        <v>1242</v>
      </c>
      <c r="C4948" t="s">
        <v>27</v>
      </c>
      <c r="D4948" t="s">
        <v>11</v>
      </c>
      <c r="E4948" t="s">
        <v>12</v>
      </c>
      <c r="F4948" t="s">
        <v>169</v>
      </c>
      <c r="G4948">
        <v>17.12</v>
      </c>
      <c r="H4948">
        <v>2</v>
      </c>
      <c r="I4948">
        <v>8.0500000000000007</v>
      </c>
      <c r="J4948" t="str">
        <f>TEXT(sales[[#This Row],[Order Date]],"yyyy")</f>
        <v>2023</v>
      </c>
      <c r="K4948" t="str">
        <f>TEXT(sales[[#This Row],[Order Date]],"mmmm")</f>
        <v>June</v>
      </c>
    </row>
    <row r="4949" spans="1:11" ht="14.25" customHeight="1" x14ac:dyDescent="0.3">
      <c r="A4949" s="3">
        <v>45097</v>
      </c>
      <c r="B4949" t="s">
        <v>1138</v>
      </c>
      <c r="C4949" t="s">
        <v>59</v>
      </c>
      <c r="D4949" t="s">
        <v>39</v>
      </c>
      <c r="E4949" t="s">
        <v>52</v>
      </c>
      <c r="F4949" t="s">
        <v>1011</v>
      </c>
      <c r="G4949">
        <v>45</v>
      </c>
      <c r="H4949">
        <v>3</v>
      </c>
      <c r="I4949">
        <v>4.95</v>
      </c>
      <c r="J4949" t="str">
        <f>TEXT(sales[[#This Row],[Order Date]],"yyyy")</f>
        <v>2023</v>
      </c>
      <c r="K4949" t="str">
        <f>TEXT(sales[[#This Row],[Order Date]],"mmmm")</f>
        <v>June</v>
      </c>
    </row>
    <row r="4950" spans="1:11" ht="14.25" customHeight="1" x14ac:dyDescent="0.3">
      <c r="A4950" s="3">
        <v>45097</v>
      </c>
      <c r="B4950" t="s">
        <v>1138</v>
      </c>
      <c r="C4950" t="s">
        <v>59</v>
      </c>
      <c r="D4950" t="s">
        <v>39</v>
      </c>
      <c r="E4950" t="s">
        <v>40</v>
      </c>
      <c r="F4950" t="s">
        <v>642</v>
      </c>
      <c r="G4950">
        <v>21.8</v>
      </c>
      <c r="H4950">
        <v>2</v>
      </c>
      <c r="I4950">
        <v>6.1</v>
      </c>
      <c r="J4950" t="str">
        <f>TEXT(sales[[#This Row],[Order Date]],"yyyy")</f>
        <v>2023</v>
      </c>
      <c r="K4950" t="str">
        <f>TEXT(sales[[#This Row],[Order Date]],"mmmm")</f>
        <v>June</v>
      </c>
    </row>
    <row r="4951" spans="1:11" ht="14.25" customHeight="1" x14ac:dyDescent="0.3">
      <c r="A4951" s="3">
        <v>45097</v>
      </c>
      <c r="B4951" t="s">
        <v>2205</v>
      </c>
      <c r="C4951" t="s">
        <v>27</v>
      </c>
      <c r="D4951" t="s">
        <v>11</v>
      </c>
      <c r="E4951" t="s">
        <v>24</v>
      </c>
      <c r="F4951" t="s">
        <v>811</v>
      </c>
      <c r="G4951">
        <v>5.16</v>
      </c>
      <c r="H4951">
        <v>2</v>
      </c>
      <c r="I4951">
        <v>1.34</v>
      </c>
      <c r="J4951" t="str">
        <f>TEXT(sales[[#This Row],[Order Date]],"yyyy")</f>
        <v>2023</v>
      </c>
      <c r="K4951" t="str">
        <f>TEXT(sales[[#This Row],[Order Date]],"mmmm")</f>
        <v>June</v>
      </c>
    </row>
    <row r="4952" spans="1:11" ht="14.25" customHeight="1" x14ac:dyDescent="0.3">
      <c r="A4952" s="3">
        <v>45097</v>
      </c>
      <c r="B4952" t="s">
        <v>2205</v>
      </c>
      <c r="C4952" t="s">
        <v>27</v>
      </c>
      <c r="D4952" t="s">
        <v>11</v>
      </c>
      <c r="E4952" t="s">
        <v>12</v>
      </c>
      <c r="F4952" t="s">
        <v>2114</v>
      </c>
      <c r="G4952">
        <v>38.880000000000003</v>
      </c>
      <c r="H4952">
        <v>6</v>
      </c>
      <c r="I4952">
        <v>18.66</v>
      </c>
      <c r="J4952" t="str">
        <f>TEXT(sales[[#This Row],[Order Date]],"yyyy")</f>
        <v>2023</v>
      </c>
      <c r="K4952" t="str">
        <f>TEXT(sales[[#This Row],[Order Date]],"mmmm")</f>
        <v>June</v>
      </c>
    </row>
    <row r="4953" spans="1:11" ht="14.25" customHeight="1" x14ac:dyDescent="0.3">
      <c r="A4953" s="3">
        <v>45097</v>
      </c>
      <c r="B4953" t="s">
        <v>2100</v>
      </c>
      <c r="C4953" t="s">
        <v>23</v>
      </c>
      <c r="D4953" t="s">
        <v>11</v>
      </c>
      <c r="E4953" t="s">
        <v>12</v>
      </c>
      <c r="F4953" t="s">
        <v>2551</v>
      </c>
      <c r="G4953">
        <v>45.06</v>
      </c>
      <c r="H4953">
        <v>8</v>
      </c>
      <c r="I4953">
        <v>15.21</v>
      </c>
      <c r="J4953" t="str">
        <f>TEXT(sales[[#This Row],[Order Date]],"yyyy")</f>
        <v>2023</v>
      </c>
      <c r="K4953" t="str">
        <f>TEXT(sales[[#This Row],[Order Date]],"mmmm")</f>
        <v>June</v>
      </c>
    </row>
    <row r="4954" spans="1:11" ht="14.25" customHeight="1" x14ac:dyDescent="0.3">
      <c r="A4954" s="3">
        <v>45097</v>
      </c>
      <c r="B4954" t="s">
        <v>2100</v>
      </c>
      <c r="C4954" t="s">
        <v>23</v>
      </c>
      <c r="D4954" t="s">
        <v>11</v>
      </c>
      <c r="E4954" t="s">
        <v>20</v>
      </c>
      <c r="F4954" t="s">
        <v>2120</v>
      </c>
      <c r="G4954">
        <v>29.72</v>
      </c>
      <c r="H4954">
        <v>6</v>
      </c>
      <c r="I4954">
        <v>-21.79</v>
      </c>
      <c r="J4954" t="str">
        <f>TEXT(sales[[#This Row],[Order Date]],"yyyy")</f>
        <v>2023</v>
      </c>
      <c r="K4954" t="str">
        <f>TEXT(sales[[#This Row],[Order Date]],"mmmm")</f>
        <v>June</v>
      </c>
    </row>
    <row r="4955" spans="1:11" ht="14.25" customHeight="1" x14ac:dyDescent="0.3">
      <c r="A4955" s="3">
        <v>45097</v>
      </c>
      <c r="B4955" t="s">
        <v>2100</v>
      </c>
      <c r="C4955" t="s">
        <v>23</v>
      </c>
      <c r="D4955" t="s">
        <v>11</v>
      </c>
      <c r="E4955" t="s">
        <v>12</v>
      </c>
      <c r="F4955" t="s">
        <v>2114</v>
      </c>
      <c r="G4955">
        <v>15.55</v>
      </c>
      <c r="H4955">
        <v>3</v>
      </c>
      <c r="I4955">
        <v>5.44</v>
      </c>
      <c r="J4955" t="str">
        <f>TEXT(sales[[#This Row],[Order Date]],"yyyy")</f>
        <v>2023</v>
      </c>
      <c r="K4955" t="str">
        <f>TEXT(sales[[#This Row],[Order Date]],"mmmm")</f>
        <v>June</v>
      </c>
    </row>
    <row r="4956" spans="1:11" ht="14.25" customHeight="1" x14ac:dyDescent="0.3">
      <c r="A4956" s="3">
        <v>45097</v>
      </c>
      <c r="B4956" t="s">
        <v>2100</v>
      </c>
      <c r="C4956" t="s">
        <v>23</v>
      </c>
      <c r="D4956" t="s">
        <v>11</v>
      </c>
      <c r="E4956" t="s">
        <v>92</v>
      </c>
      <c r="F4956" t="s">
        <v>2552</v>
      </c>
      <c r="G4956">
        <v>447.7</v>
      </c>
      <c r="H4956">
        <v>2</v>
      </c>
      <c r="I4956">
        <v>33.58</v>
      </c>
      <c r="J4956" t="str">
        <f>TEXT(sales[[#This Row],[Order Date]],"yyyy")</f>
        <v>2023</v>
      </c>
      <c r="K4956" t="str">
        <f>TEXT(sales[[#This Row],[Order Date]],"mmmm")</f>
        <v>June</v>
      </c>
    </row>
    <row r="4957" spans="1:11" ht="14.25" customHeight="1" x14ac:dyDescent="0.3">
      <c r="A4957" s="3">
        <v>45097</v>
      </c>
      <c r="B4957" t="s">
        <v>1747</v>
      </c>
      <c r="C4957" t="s">
        <v>27</v>
      </c>
      <c r="D4957" t="s">
        <v>11</v>
      </c>
      <c r="E4957" t="s">
        <v>12</v>
      </c>
      <c r="F4957" t="s">
        <v>441</v>
      </c>
      <c r="G4957">
        <v>46.76</v>
      </c>
      <c r="H4957">
        <v>7</v>
      </c>
      <c r="I4957">
        <v>22.44</v>
      </c>
      <c r="J4957" t="str">
        <f>TEXT(sales[[#This Row],[Order Date]],"yyyy")</f>
        <v>2023</v>
      </c>
      <c r="K4957" t="str">
        <f>TEXT(sales[[#This Row],[Order Date]],"mmmm")</f>
        <v>June</v>
      </c>
    </row>
    <row r="4958" spans="1:11" ht="14.25" customHeight="1" x14ac:dyDescent="0.3">
      <c r="A4958" s="3">
        <v>45097</v>
      </c>
      <c r="B4958" t="s">
        <v>1747</v>
      </c>
      <c r="C4958" t="s">
        <v>27</v>
      </c>
      <c r="D4958" t="s">
        <v>11</v>
      </c>
      <c r="E4958" t="s">
        <v>20</v>
      </c>
      <c r="F4958" t="s">
        <v>222</v>
      </c>
      <c r="G4958">
        <v>17.71</v>
      </c>
      <c r="H4958">
        <v>3</v>
      </c>
      <c r="I4958">
        <v>6.42</v>
      </c>
      <c r="J4958" t="str">
        <f>TEXT(sales[[#This Row],[Order Date]],"yyyy")</f>
        <v>2023</v>
      </c>
      <c r="K4958" t="str">
        <f>TEXT(sales[[#This Row],[Order Date]],"mmmm")</f>
        <v>June</v>
      </c>
    </row>
    <row r="4959" spans="1:11" ht="14.25" customHeight="1" x14ac:dyDescent="0.3">
      <c r="A4959" s="3">
        <v>45097</v>
      </c>
      <c r="B4959" t="s">
        <v>1747</v>
      </c>
      <c r="C4959" t="s">
        <v>27</v>
      </c>
      <c r="D4959" t="s">
        <v>11</v>
      </c>
      <c r="E4959" t="s">
        <v>92</v>
      </c>
      <c r="F4959" t="s">
        <v>333</v>
      </c>
      <c r="G4959">
        <v>21.78</v>
      </c>
      <c r="H4959">
        <v>2</v>
      </c>
      <c r="I4959">
        <v>5.66</v>
      </c>
      <c r="J4959" t="str">
        <f>TEXT(sales[[#This Row],[Order Date]],"yyyy")</f>
        <v>2023</v>
      </c>
      <c r="K4959" t="str">
        <f>TEXT(sales[[#This Row],[Order Date]],"mmmm")</f>
        <v>June</v>
      </c>
    </row>
    <row r="4960" spans="1:11" ht="14.25" customHeight="1" x14ac:dyDescent="0.3">
      <c r="A4960" s="3">
        <v>45097</v>
      </c>
      <c r="B4960" t="s">
        <v>1747</v>
      </c>
      <c r="C4960" t="s">
        <v>27</v>
      </c>
      <c r="D4960" t="s">
        <v>11</v>
      </c>
      <c r="E4960" t="s">
        <v>18</v>
      </c>
      <c r="F4960" t="s">
        <v>236</v>
      </c>
      <c r="G4960">
        <v>161.94</v>
      </c>
      <c r="H4960">
        <v>3</v>
      </c>
      <c r="I4960">
        <v>9.7200000000000006</v>
      </c>
      <c r="J4960" t="str">
        <f>TEXT(sales[[#This Row],[Order Date]],"yyyy")</f>
        <v>2023</v>
      </c>
      <c r="K4960" t="str">
        <f>TEXT(sales[[#This Row],[Order Date]],"mmmm")</f>
        <v>June</v>
      </c>
    </row>
    <row r="4961" spans="1:11" ht="14.25" customHeight="1" x14ac:dyDescent="0.3">
      <c r="A4961" s="3">
        <v>45097</v>
      </c>
      <c r="B4961" t="s">
        <v>1747</v>
      </c>
      <c r="C4961" t="s">
        <v>27</v>
      </c>
      <c r="D4961" t="s">
        <v>34</v>
      </c>
      <c r="E4961" t="s">
        <v>35</v>
      </c>
      <c r="F4961" t="s">
        <v>2404</v>
      </c>
      <c r="G4961">
        <v>161.57</v>
      </c>
      <c r="H4961">
        <v>2</v>
      </c>
      <c r="I4961">
        <v>-8.08</v>
      </c>
      <c r="J4961" t="str">
        <f>TEXT(sales[[#This Row],[Order Date]],"yyyy")</f>
        <v>2023</v>
      </c>
      <c r="K4961" t="str">
        <f>TEXT(sales[[#This Row],[Order Date]],"mmmm")</f>
        <v>June</v>
      </c>
    </row>
    <row r="4962" spans="1:11" ht="14.25" customHeight="1" x14ac:dyDescent="0.3">
      <c r="A4962" s="3">
        <v>45097</v>
      </c>
      <c r="B4962" t="s">
        <v>1287</v>
      </c>
      <c r="C4962" t="s">
        <v>10</v>
      </c>
      <c r="D4962" t="s">
        <v>39</v>
      </c>
      <c r="E4962" t="s">
        <v>52</v>
      </c>
      <c r="F4962" t="s">
        <v>1314</v>
      </c>
      <c r="G4962">
        <v>95.97</v>
      </c>
      <c r="H4962">
        <v>4</v>
      </c>
      <c r="I4962">
        <v>26.39</v>
      </c>
      <c r="J4962" t="str">
        <f>TEXT(sales[[#This Row],[Order Date]],"yyyy")</f>
        <v>2023</v>
      </c>
      <c r="K4962" t="str">
        <f>TEXT(sales[[#This Row],[Order Date]],"mmmm")</f>
        <v>June</v>
      </c>
    </row>
    <row r="4963" spans="1:11" ht="14.25" customHeight="1" x14ac:dyDescent="0.3">
      <c r="A4963" s="3">
        <v>45097</v>
      </c>
      <c r="B4963" t="s">
        <v>1287</v>
      </c>
      <c r="C4963" t="s">
        <v>10</v>
      </c>
      <c r="D4963" t="s">
        <v>11</v>
      </c>
      <c r="E4963" t="s">
        <v>12</v>
      </c>
      <c r="F4963" t="s">
        <v>2208</v>
      </c>
      <c r="G4963">
        <v>10.37</v>
      </c>
      <c r="H4963">
        <v>2</v>
      </c>
      <c r="I4963">
        <v>3.63</v>
      </c>
      <c r="J4963" t="str">
        <f>TEXT(sales[[#This Row],[Order Date]],"yyyy")</f>
        <v>2023</v>
      </c>
      <c r="K4963" t="str">
        <f>TEXT(sales[[#This Row],[Order Date]],"mmmm")</f>
        <v>June</v>
      </c>
    </row>
    <row r="4964" spans="1:11" ht="14.25" customHeight="1" x14ac:dyDescent="0.3">
      <c r="A4964" s="3">
        <v>45097</v>
      </c>
      <c r="B4964" t="s">
        <v>615</v>
      </c>
      <c r="C4964" t="s">
        <v>840</v>
      </c>
      <c r="D4964" t="s">
        <v>39</v>
      </c>
      <c r="E4964" t="s">
        <v>52</v>
      </c>
      <c r="F4964" t="s">
        <v>298</v>
      </c>
      <c r="G4964">
        <v>6.9</v>
      </c>
      <c r="H4964">
        <v>1</v>
      </c>
      <c r="I4964">
        <v>0.55000000000000004</v>
      </c>
      <c r="J4964" t="str">
        <f>TEXT(sales[[#This Row],[Order Date]],"yyyy")</f>
        <v>2023</v>
      </c>
      <c r="K4964" t="str">
        <f>TEXT(sales[[#This Row],[Order Date]],"mmmm")</f>
        <v>June</v>
      </c>
    </row>
    <row r="4965" spans="1:11" ht="14.25" customHeight="1" x14ac:dyDescent="0.3">
      <c r="A4965" s="3">
        <v>45097</v>
      </c>
      <c r="B4965" t="s">
        <v>615</v>
      </c>
      <c r="C4965" t="s">
        <v>840</v>
      </c>
      <c r="D4965" t="s">
        <v>34</v>
      </c>
      <c r="E4965" t="s">
        <v>47</v>
      </c>
      <c r="F4965" t="s">
        <v>339</v>
      </c>
      <c r="G4965">
        <v>57.69</v>
      </c>
      <c r="H4965">
        <v>3</v>
      </c>
      <c r="I4965">
        <v>23.65</v>
      </c>
      <c r="J4965" t="str">
        <f>TEXT(sales[[#This Row],[Order Date]],"yyyy")</f>
        <v>2023</v>
      </c>
      <c r="K4965" t="str">
        <f>TEXT(sales[[#This Row],[Order Date]],"mmmm")</f>
        <v>June</v>
      </c>
    </row>
    <row r="4966" spans="1:11" ht="14.25" customHeight="1" x14ac:dyDescent="0.3">
      <c r="A4966" s="3">
        <v>45098</v>
      </c>
      <c r="B4966" t="s">
        <v>1361</v>
      </c>
      <c r="C4966" t="s">
        <v>149</v>
      </c>
      <c r="D4966" t="s">
        <v>11</v>
      </c>
      <c r="E4966" t="s">
        <v>20</v>
      </c>
      <c r="F4966" t="s">
        <v>865</v>
      </c>
      <c r="G4966">
        <v>36.56</v>
      </c>
      <c r="H4966">
        <v>5</v>
      </c>
      <c r="I4966">
        <v>12.8</v>
      </c>
      <c r="J4966" t="str">
        <f>TEXT(sales[[#This Row],[Order Date]],"yyyy")</f>
        <v>2023</v>
      </c>
      <c r="K4966" t="str">
        <f>TEXT(sales[[#This Row],[Order Date]],"mmmm")</f>
        <v>June</v>
      </c>
    </row>
    <row r="4967" spans="1:11" ht="14.25" customHeight="1" x14ac:dyDescent="0.3">
      <c r="A4967" s="3">
        <v>45098</v>
      </c>
      <c r="B4967" t="s">
        <v>1361</v>
      </c>
      <c r="C4967" t="s">
        <v>149</v>
      </c>
      <c r="D4967" t="s">
        <v>11</v>
      </c>
      <c r="E4967" t="s">
        <v>20</v>
      </c>
      <c r="F4967" t="s">
        <v>300</v>
      </c>
      <c r="G4967">
        <v>186.14</v>
      </c>
      <c r="H4967">
        <v>6</v>
      </c>
      <c r="I4967">
        <v>60.5</v>
      </c>
      <c r="J4967" t="str">
        <f>TEXT(sales[[#This Row],[Order Date]],"yyyy")</f>
        <v>2023</v>
      </c>
      <c r="K4967" t="str">
        <f>TEXT(sales[[#This Row],[Order Date]],"mmmm")</f>
        <v>June</v>
      </c>
    </row>
    <row r="4968" spans="1:11" ht="14.25" customHeight="1" x14ac:dyDescent="0.3">
      <c r="A4968" s="3">
        <v>45098</v>
      </c>
      <c r="B4968" t="s">
        <v>1361</v>
      </c>
      <c r="C4968" t="s">
        <v>149</v>
      </c>
      <c r="D4968" t="s">
        <v>34</v>
      </c>
      <c r="E4968" t="s">
        <v>74</v>
      </c>
      <c r="F4968" t="s">
        <v>777</v>
      </c>
      <c r="G4968">
        <v>353.57</v>
      </c>
      <c r="H4968">
        <v>2</v>
      </c>
      <c r="I4968">
        <v>-44.2</v>
      </c>
      <c r="J4968" t="str">
        <f>TEXT(sales[[#This Row],[Order Date]],"yyyy")</f>
        <v>2023</v>
      </c>
      <c r="K4968" t="str">
        <f>TEXT(sales[[#This Row],[Order Date]],"mmmm")</f>
        <v>June</v>
      </c>
    </row>
    <row r="4969" spans="1:11" ht="14.25" customHeight="1" x14ac:dyDescent="0.3">
      <c r="A4969" s="3">
        <v>45098</v>
      </c>
      <c r="B4969" t="s">
        <v>1866</v>
      </c>
      <c r="C4969" t="s">
        <v>15</v>
      </c>
      <c r="D4969" t="s">
        <v>11</v>
      </c>
      <c r="E4969" t="s">
        <v>20</v>
      </c>
      <c r="F4969" t="s">
        <v>1491</v>
      </c>
      <c r="G4969">
        <v>0.84</v>
      </c>
      <c r="H4969">
        <v>1</v>
      </c>
      <c r="I4969">
        <v>-1.34</v>
      </c>
      <c r="J4969" t="str">
        <f>TEXT(sales[[#This Row],[Order Date]],"yyyy")</f>
        <v>2023</v>
      </c>
      <c r="K4969" t="str">
        <f>TEXT(sales[[#This Row],[Order Date]],"mmmm")</f>
        <v>June</v>
      </c>
    </row>
    <row r="4970" spans="1:11" ht="14.25" customHeight="1" x14ac:dyDescent="0.3">
      <c r="A4970" s="3">
        <v>45100</v>
      </c>
      <c r="B4970" t="s">
        <v>1803</v>
      </c>
      <c r="C4970" t="s">
        <v>149</v>
      </c>
      <c r="D4970" t="s">
        <v>11</v>
      </c>
      <c r="E4970" t="s">
        <v>16</v>
      </c>
      <c r="F4970" t="s">
        <v>1500</v>
      </c>
      <c r="G4970">
        <v>122.12</v>
      </c>
      <c r="H4970">
        <v>4</v>
      </c>
      <c r="I4970">
        <v>56.18</v>
      </c>
      <c r="J4970" t="str">
        <f>TEXT(sales[[#This Row],[Order Date]],"yyyy")</f>
        <v>2023</v>
      </c>
      <c r="K4970" t="str">
        <f>TEXT(sales[[#This Row],[Order Date]],"mmmm")</f>
        <v>June</v>
      </c>
    </row>
    <row r="4971" spans="1:11" ht="14.25" customHeight="1" x14ac:dyDescent="0.3">
      <c r="A4971" s="3">
        <v>45100</v>
      </c>
      <c r="B4971" t="s">
        <v>1803</v>
      </c>
      <c r="C4971" t="s">
        <v>149</v>
      </c>
      <c r="D4971" t="s">
        <v>11</v>
      </c>
      <c r="E4971" t="s">
        <v>16</v>
      </c>
      <c r="F4971" t="s">
        <v>1704</v>
      </c>
      <c r="G4971">
        <v>18.45</v>
      </c>
      <c r="H4971">
        <v>5</v>
      </c>
      <c r="I4971">
        <v>8.67</v>
      </c>
      <c r="J4971" t="str">
        <f>TEXT(sales[[#This Row],[Order Date]],"yyyy")</f>
        <v>2023</v>
      </c>
      <c r="K4971" t="str">
        <f>TEXT(sales[[#This Row],[Order Date]],"mmmm")</f>
        <v>June</v>
      </c>
    </row>
    <row r="4972" spans="1:11" ht="14.25" customHeight="1" x14ac:dyDescent="0.3">
      <c r="A4972" s="3">
        <v>45100</v>
      </c>
      <c r="B4972" t="s">
        <v>1803</v>
      </c>
      <c r="C4972" t="s">
        <v>149</v>
      </c>
      <c r="D4972" t="s">
        <v>11</v>
      </c>
      <c r="E4972" t="s">
        <v>18</v>
      </c>
      <c r="F4972" t="s">
        <v>2359</v>
      </c>
      <c r="G4972">
        <v>324.89999999999998</v>
      </c>
      <c r="H4972">
        <v>5</v>
      </c>
      <c r="I4972">
        <v>38.99</v>
      </c>
      <c r="J4972" t="str">
        <f>TEXT(sales[[#This Row],[Order Date]],"yyyy")</f>
        <v>2023</v>
      </c>
      <c r="K4972" t="str">
        <f>TEXT(sales[[#This Row],[Order Date]],"mmmm")</f>
        <v>June</v>
      </c>
    </row>
    <row r="4973" spans="1:11" ht="14.25" customHeight="1" x14ac:dyDescent="0.3">
      <c r="A4973" s="3">
        <v>45100</v>
      </c>
      <c r="B4973" t="s">
        <v>1803</v>
      </c>
      <c r="C4973" t="s">
        <v>149</v>
      </c>
      <c r="D4973" t="s">
        <v>11</v>
      </c>
      <c r="E4973" t="s">
        <v>12</v>
      </c>
      <c r="F4973" t="s">
        <v>2167</v>
      </c>
      <c r="G4973">
        <v>146.72999999999999</v>
      </c>
      <c r="H4973">
        <v>3</v>
      </c>
      <c r="I4973">
        <v>68.959999999999994</v>
      </c>
      <c r="J4973" t="str">
        <f>TEXT(sales[[#This Row],[Order Date]],"yyyy")</f>
        <v>2023</v>
      </c>
      <c r="K4973" t="str">
        <f>TEXT(sales[[#This Row],[Order Date]],"mmmm")</f>
        <v>June</v>
      </c>
    </row>
    <row r="4974" spans="1:11" ht="14.25" customHeight="1" x14ac:dyDescent="0.3">
      <c r="A4974" s="3">
        <v>45100</v>
      </c>
      <c r="B4974" t="s">
        <v>1803</v>
      </c>
      <c r="C4974" t="s">
        <v>149</v>
      </c>
      <c r="D4974" t="s">
        <v>11</v>
      </c>
      <c r="E4974" t="s">
        <v>43</v>
      </c>
      <c r="F4974" t="s">
        <v>2553</v>
      </c>
      <c r="G4974">
        <v>3.96</v>
      </c>
      <c r="H4974">
        <v>2</v>
      </c>
      <c r="I4974">
        <v>1.47</v>
      </c>
      <c r="J4974" t="str">
        <f>TEXT(sales[[#This Row],[Order Date]],"yyyy")</f>
        <v>2023</v>
      </c>
      <c r="K4974" t="str">
        <f>TEXT(sales[[#This Row],[Order Date]],"mmmm")</f>
        <v>June</v>
      </c>
    </row>
    <row r="4975" spans="1:11" ht="14.25" customHeight="1" x14ac:dyDescent="0.3">
      <c r="A4975" s="3">
        <v>45100</v>
      </c>
      <c r="B4975" t="s">
        <v>1842</v>
      </c>
      <c r="C4975" t="s">
        <v>149</v>
      </c>
      <c r="D4975" t="s">
        <v>11</v>
      </c>
      <c r="E4975" t="s">
        <v>200</v>
      </c>
      <c r="F4975" t="s">
        <v>201</v>
      </c>
      <c r="G4975">
        <v>835.17</v>
      </c>
      <c r="H4975">
        <v>7</v>
      </c>
      <c r="I4975">
        <v>16.7</v>
      </c>
      <c r="J4975" t="str">
        <f>TEXT(sales[[#This Row],[Order Date]],"yyyy")</f>
        <v>2023</v>
      </c>
      <c r="K4975" t="str">
        <f>TEXT(sales[[#This Row],[Order Date]],"mmmm")</f>
        <v>June</v>
      </c>
    </row>
    <row r="4976" spans="1:11" ht="14.25" customHeight="1" x14ac:dyDescent="0.3">
      <c r="A4976" s="3">
        <v>45100</v>
      </c>
      <c r="B4976" t="s">
        <v>465</v>
      </c>
      <c r="C4976" t="s">
        <v>27</v>
      </c>
      <c r="D4976" t="s">
        <v>11</v>
      </c>
      <c r="E4976" t="s">
        <v>18</v>
      </c>
      <c r="F4976" t="s">
        <v>2191</v>
      </c>
      <c r="G4976">
        <v>93.68</v>
      </c>
      <c r="H4976">
        <v>4</v>
      </c>
      <c r="I4976">
        <v>25.29</v>
      </c>
      <c r="J4976" t="str">
        <f>TEXT(sales[[#This Row],[Order Date]],"yyyy")</f>
        <v>2023</v>
      </c>
      <c r="K4976" t="str">
        <f>TEXT(sales[[#This Row],[Order Date]],"mmmm")</f>
        <v>June</v>
      </c>
    </row>
    <row r="4977" spans="1:11" ht="14.25" customHeight="1" x14ac:dyDescent="0.3">
      <c r="A4977" s="3">
        <v>45100</v>
      </c>
      <c r="B4977" t="s">
        <v>465</v>
      </c>
      <c r="C4977" t="s">
        <v>27</v>
      </c>
      <c r="D4977" t="s">
        <v>11</v>
      </c>
      <c r="E4977" t="s">
        <v>16</v>
      </c>
      <c r="F4977" t="s">
        <v>906</v>
      </c>
      <c r="G4977">
        <v>21.93</v>
      </c>
      <c r="H4977">
        <v>3</v>
      </c>
      <c r="I4977">
        <v>10.31</v>
      </c>
      <c r="J4977" t="str">
        <f>TEXT(sales[[#This Row],[Order Date]],"yyyy")</f>
        <v>2023</v>
      </c>
      <c r="K4977" t="str">
        <f>TEXT(sales[[#This Row],[Order Date]],"mmmm")</f>
        <v>June</v>
      </c>
    </row>
    <row r="4978" spans="1:11" ht="14.25" customHeight="1" x14ac:dyDescent="0.3">
      <c r="A4978" s="3">
        <v>45100</v>
      </c>
      <c r="B4978" t="s">
        <v>465</v>
      </c>
      <c r="C4978" t="s">
        <v>27</v>
      </c>
      <c r="D4978" t="s">
        <v>39</v>
      </c>
      <c r="E4978" t="s">
        <v>40</v>
      </c>
      <c r="F4978" t="s">
        <v>1347</v>
      </c>
      <c r="G4978">
        <v>862.34</v>
      </c>
      <c r="H4978">
        <v>7</v>
      </c>
      <c r="I4978">
        <v>97.01</v>
      </c>
      <c r="J4978" t="str">
        <f>TEXT(sales[[#This Row],[Order Date]],"yyyy")</f>
        <v>2023</v>
      </c>
      <c r="K4978" t="str">
        <f>TEXT(sales[[#This Row],[Order Date]],"mmmm")</f>
        <v>June</v>
      </c>
    </row>
    <row r="4979" spans="1:11" ht="14.25" customHeight="1" x14ac:dyDescent="0.3">
      <c r="A4979" s="3">
        <v>45100</v>
      </c>
      <c r="B4979" t="s">
        <v>465</v>
      </c>
      <c r="C4979" t="s">
        <v>27</v>
      </c>
      <c r="D4979" t="s">
        <v>11</v>
      </c>
      <c r="E4979" t="s">
        <v>12</v>
      </c>
      <c r="F4979" t="s">
        <v>1052</v>
      </c>
      <c r="G4979">
        <v>19.98</v>
      </c>
      <c r="H4979">
        <v>1</v>
      </c>
      <c r="I4979">
        <v>9.39</v>
      </c>
      <c r="J4979" t="str">
        <f>TEXT(sales[[#This Row],[Order Date]],"yyyy")</f>
        <v>2023</v>
      </c>
      <c r="K4979" t="str">
        <f>TEXT(sales[[#This Row],[Order Date]],"mmmm")</f>
        <v>June</v>
      </c>
    </row>
    <row r="4980" spans="1:11" ht="14.25" customHeight="1" x14ac:dyDescent="0.3">
      <c r="A4980" s="3">
        <v>45100</v>
      </c>
      <c r="B4980" t="s">
        <v>1684</v>
      </c>
      <c r="C4980" t="s">
        <v>149</v>
      </c>
      <c r="D4980" t="s">
        <v>11</v>
      </c>
      <c r="E4980" t="s">
        <v>16</v>
      </c>
      <c r="F4980" t="s">
        <v>1818</v>
      </c>
      <c r="G4980">
        <v>25.83</v>
      </c>
      <c r="H4980">
        <v>7</v>
      </c>
      <c r="I4980">
        <v>12.14</v>
      </c>
      <c r="J4980" t="str">
        <f>TEXT(sales[[#This Row],[Order Date]],"yyyy")</f>
        <v>2023</v>
      </c>
      <c r="K4980" t="str">
        <f>TEXT(sales[[#This Row],[Order Date]],"mmmm")</f>
        <v>June</v>
      </c>
    </row>
    <row r="4981" spans="1:11" ht="14.25" customHeight="1" x14ac:dyDescent="0.3">
      <c r="A4981" s="3">
        <v>45101</v>
      </c>
      <c r="B4981" t="s">
        <v>2094</v>
      </c>
      <c r="C4981" t="s">
        <v>27</v>
      </c>
      <c r="D4981" t="s">
        <v>39</v>
      </c>
      <c r="E4981" t="s">
        <v>40</v>
      </c>
      <c r="F4981" t="s">
        <v>136</v>
      </c>
      <c r="G4981">
        <v>38.24</v>
      </c>
      <c r="H4981">
        <v>4</v>
      </c>
      <c r="I4981">
        <v>-9.56</v>
      </c>
      <c r="J4981" t="str">
        <f>TEXT(sales[[#This Row],[Order Date]],"yyyy")</f>
        <v>2023</v>
      </c>
      <c r="K4981" t="str">
        <f>TEXT(sales[[#This Row],[Order Date]],"mmmm")</f>
        <v>June</v>
      </c>
    </row>
    <row r="4982" spans="1:11" ht="14.25" customHeight="1" x14ac:dyDescent="0.3">
      <c r="A4982" s="3">
        <v>45101</v>
      </c>
      <c r="B4982" t="s">
        <v>100</v>
      </c>
      <c r="C4982" t="s">
        <v>129</v>
      </c>
      <c r="D4982" t="s">
        <v>39</v>
      </c>
      <c r="E4982" t="s">
        <v>40</v>
      </c>
      <c r="F4982" t="s">
        <v>1493</v>
      </c>
      <c r="G4982">
        <v>440.91</v>
      </c>
      <c r="H4982">
        <v>9</v>
      </c>
      <c r="I4982">
        <v>123.45</v>
      </c>
      <c r="J4982" t="str">
        <f>TEXT(sales[[#This Row],[Order Date]],"yyyy")</f>
        <v>2023</v>
      </c>
      <c r="K4982" t="str">
        <f>TEXT(sales[[#This Row],[Order Date]],"mmmm")</f>
        <v>June</v>
      </c>
    </row>
    <row r="4983" spans="1:11" ht="14.25" customHeight="1" x14ac:dyDescent="0.3">
      <c r="A4983" s="3">
        <v>45101</v>
      </c>
      <c r="B4983" t="s">
        <v>1669</v>
      </c>
      <c r="C4983" t="s">
        <v>10</v>
      </c>
      <c r="D4983" t="s">
        <v>11</v>
      </c>
      <c r="E4983" t="s">
        <v>92</v>
      </c>
      <c r="F4983" t="s">
        <v>2273</v>
      </c>
      <c r="G4983">
        <v>8.7100000000000009</v>
      </c>
      <c r="H4983">
        <v>2</v>
      </c>
      <c r="I4983">
        <v>-19.600000000000001</v>
      </c>
      <c r="J4983" t="str">
        <f>TEXT(sales[[#This Row],[Order Date]],"yyyy")</f>
        <v>2023</v>
      </c>
      <c r="K4983" t="str">
        <f>TEXT(sales[[#This Row],[Order Date]],"mmmm")</f>
        <v>June</v>
      </c>
    </row>
    <row r="4984" spans="1:11" ht="14.25" customHeight="1" x14ac:dyDescent="0.3">
      <c r="A4984" s="3">
        <v>45101</v>
      </c>
      <c r="B4984" t="s">
        <v>2107</v>
      </c>
      <c r="C4984" t="s">
        <v>27</v>
      </c>
      <c r="D4984" t="s">
        <v>39</v>
      </c>
      <c r="E4984" t="s">
        <v>302</v>
      </c>
      <c r="F4984" t="s">
        <v>2457</v>
      </c>
      <c r="G4984">
        <v>4476.8</v>
      </c>
      <c r="H4984">
        <v>4</v>
      </c>
      <c r="I4984">
        <v>503.64</v>
      </c>
      <c r="J4984" t="str">
        <f>TEXT(sales[[#This Row],[Order Date]],"yyyy")</f>
        <v>2023</v>
      </c>
      <c r="K4984" t="str">
        <f>TEXT(sales[[#This Row],[Order Date]],"mmmm")</f>
        <v>June</v>
      </c>
    </row>
    <row r="4985" spans="1:11" ht="14.25" customHeight="1" x14ac:dyDescent="0.3">
      <c r="A4985" s="3">
        <v>45101</v>
      </c>
      <c r="B4985" t="s">
        <v>2107</v>
      </c>
      <c r="C4985" t="s">
        <v>27</v>
      </c>
      <c r="D4985" t="s">
        <v>11</v>
      </c>
      <c r="E4985" t="s">
        <v>12</v>
      </c>
      <c r="F4985" t="s">
        <v>979</v>
      </c>
      <c r="G4985">
        <v>104.85</v>
      </c>
      <c r="H4985">
        <v>1</v>
      </c>
      <c r="I4985">
        <v>50.33</v>
      </c>
      <c r="J4985" t="str">
        <f>TEXT(sales[[#This Row],[Order Date]],"yyyy")</f>
        <v>2023</v>
      </c>
      <c r="K4985" t="str">
        <f>TEXT(sales[[#This Row],[Order Date]],"mmmm")</f>
        <v>June</v>
      </c>
    </row>
    <row r="4986" spans="1:11" ht="14.25" customHeight="1" x14ac:dyDescent="0.3">
      <c r="A4986" s="3">
        <v>45101</v>
      </c>
      <c r="B4986" t="s">
        <v>2107</v>
      </c>
      <c r="C4986" t="s">
        <v>27</v>
      </c>
      <c r="D4986" t="s">
        <v>11</v>
      </c>
      <c r="E4986" t="s">
        <v>92</v>
      </c>
      <c r="F4986" t="s">
        <v>1640</v>
      </c>
      <c r="G4986">
        <v>241.44</v>
      </c>
      <c r="H4986">
        <v>3</v>
      </c>
      <c r="I4986">
        <v>72.430000000000007</v>
      </c>
      <c r="J4986" t="str">
        <f>TEXT(sales[[#This Row],[Order Date]],"yyyy")</f>
        <v>2023</v>
      </c>
      <c r="K4986" t="str">
        <f>TEXT(sales[[#This Row],[Order Date]],"mmmm")</f>
        <v>June</v>
      </c>
    </row>
    <row r="4987" spans="1:11" ht="14.25" customHeight="1" x14ac:dyDescent="0.3">
      <c r="A4987" s="3">
        <v>45102</v>
      </c>
      <c r="B4987" t="s">
        <v>560</v>
      </c>
      <c r="C4987" t="s">
        <v>23</v>
      </c>
      <c r="D4987" t="s">
        <v>34</v>
      </c>
      <c r="E4987" t="s">
        <v>35</v>
      </c>
      <c r="F4987" t="s">
        <v>430</v>
      </c>
      <c r="G4987">
        <v>422.06</v>
      </c>
      <c r="H4987">
        <v>3</v>
      </c>
      <c r="I4987">
        <v>-18.09</v>
      </c>
      <c r="J4987" t="str">
        <f>TEXT(sales[[#This Row],[Order Date]],"yyyy")</f>
        <v>2023</v>
      </c>
      <c r="K4987" t="str">
        <f>TEXT(sales[[#This Row],[Order Date]],"mmmm")</f>
        <v>June</v>
      </c>
    </row>
    <row r="4988" spans="1:11" ht="14.25" customHeight="1" x14ac:dyDescent="0.3">
      <c r="A4988" s="3">
        <v>45102</v>
      </c>
      <c r="B4988" t="s">
        <v>560</v>
      </c>
      <c r="C4988" t="s">
        <v>23</v>
      </c>
      <c r="D4988" t="s">
        <v>11</v>
      </c>
      <c r="E4988" t="s">
        <v>20</v>
      </c>
      <c r="F4988" t="s">
        <v>2228</v>
      </c>
      <c r="G4988">
        <v>38.090000000000003</v>
      </c>
      <c r="H4988">
        <v>4</v>
      </c>
      <c r="I4988">
        <v>-27.93</v>
      </c>
      <c r="J4988" t="str">
        <f>TEXT(sales[[#This Row],[Order Date]],"yyyy")</f>
        <v>2023</v>
      </c>
      <c r="K4988" t="str">
        <f>TEXT(sales[[#This Row],[Order Date]],"mmmm")</f>
        <v>June</v>
      </c>
    </row>
    <row r="4989" spans="1:11" ht="14.25" customHeight="1" x14ac:dyDescent="0.3">
      <c r="A4989" s="3">
        <v>45102</v>
      </c>
      <c r="B4989" t="s">
        <v>560</v>
      </c>
      <c r="C4989" t="s">
        <v>23</v>
      </c>
      <c r="D4989" t="s">
        <v>11</v>
      </c>
      <c r="E4989" t="s">
        <v>18</v>
      </c>
      <c r="F4989" t="s">
        <v>1374</v>
      </c>
      <c r="G4989">
        <v>254.35</v>
      </c>
      <c r="H4989">
        <v>6</v>
      </c>
      <c r="I4989">
        <v>-50.87</v>
      </c>
      <c r="J4989" t="str">
        <f>TEXT(sales[[#This Row],[Order Date]],"yyyy")</f>
        <v>2023</v>
      </c>
      <c r="K4989" t="str">
        <f>TEXT(sales[[#This Row],[Order Date]],"mmmm")</f>
        <v>June</v>
      </c>
    </row>
    <row r="4990" spans="1:11" ht="14.25" customHeight="1" x14ac:dyDescent="0.3">
      <c r="A4990" s="3">
        <v>45102</v>
      </c>
      <c r="B4990" t="s">
        <v>307</v>
      </c>
      <c r="C4990" t="s">
        <v>27</v>
      </c>
      <c r="D4990" t="s">
        <v>11</v>
      </c>
      <c r="E4990" t="s">
        <v>92</v>
      </c>
      <c r="F4990" t="s">
        <v>93</v>
      </c>
      <c r="G4990">
        <v>60.81</v>
      </c>
      <c r="H4990">
        <v>3</v>
      </c>
      <c r="I4990">
        <v>17.03</v>
      </c>
      <c r="J4990" t="str">
        <f>TEXT(sales[[#This Row],[Order Date]],"yyyy")</f>
        <v>2023</v>
      </c>
      <c r="K4990" t="str">
        <f>TEXT(sales[[#This Row],[Order Date]],"mmmm")</f>
        <v>June</v>
      </c>
    </row>
    <row r="4991" spans="1:11" ht="14.25" customHeight="1" x14ac:dyDescent="0.3">
      <c r="A4991" s="3">
        <v>45102</v>
      </c>
      <c r="B4991" t="s">
        <v>1263</v>
      </c>
      <c r="C4991" t="s">
        <v>10</v>
      </c>
      <c r="D4991" t="s">
        <v>34</v>
      </c>
      <c r="E4991" t="s">
        <v>35</v>
      </c>
      <c r="F4991" t="s">
        <v>187</v>
      </c>
      <c r="G4991">
        <v>85.25</v>
      </c>
      <c r="H4991">
        <v>2</v>
      </c>
      <c r="I4991">
        <v>-6.09</v>
      </c>
      <c r="J4991" t="str">
        <f>TEXT(sales[[#This Row],[Order Date]],"yyyy")</f>
        <v>2023</v>
      </c>
      <c r="K4991" t="str">
        <f>TEXT(sales[[#This Row],[Order Date]],"mmmm")</f>
        <v>June</v>
      </c>
    </row>
    <row r="4992" spans="1:11" ht="14.25" customHeight="1" x14ac:dyDescent="0.3">
      <c r="A4992" s="3">
        <v>45102</v>
      </c>
      <c r="B4992" t="s">
        <v>1263</v>
      </c>
      <c r="C4992" t="s">
        <v>10</v>
      </c>
      <c r="D4992" t="s">
        <v>34</v>
      </c>
      <c r="E4992" t="s">
        <v>47</v>
      </c>
      <c r="F4992" t="s">
        <v>2554</v>
      </c>
      <c r="G4992">
        <v>32.71</v>
      </c>
      <c r="H4992">
        <v>2</v>
      </c>
      <c r="I4992">
        <v>-26.17</v>
      </c>
      <c r="J4992" t="str">
        <f>TEXT(sales[[#This Row],[Order Date]],"yyyy")</f>
        <v>2023</v>
      </c>
      <c r="K4992" t="str">
        <f>TEXT(sales[[#This Row],[Order Date]],"mmmm")</f>
        <v>June</v>
      </c>
    </row>
    <row r="4993" spans="1:11" ht="14.25" customHeight="1" x14ac:dyDescent="0.3">
      <c r="A4993" s="3">
        <v>45103</v>
      </c>
      <c r="B4993" t="s">
        <v>462</v>
      </c>
      <c r="C4993" t="s">
        <v>149</v>
      </c>
      <c r="D4993" t="s">
        <v>11</v>
      </c>
      <c r="E4993" t="s">
        <v>24</v>
      </c>
      <c r="F4993" t="s">
        <v>1252</v>
      </c>
      <c r="G4993">
        <v>14.7</v>
      </c>
      <c r="H4993">
        <v>5</v>
      </c>
      <c r="I4993">
        <v>6.62</v>
      </c>
      <c r="J4993" t="str">
        <f>TEXT(sales[[#This Row],[Order Date]],"yyyy")</f>
        <v>2023</v>
      </c>
      <c r="K4993" t="str">
        <f>TEXT(sales[[#This Row],[Order Date]],"mmmm")</f>
        <v>June</v>
      </c>
    </row>
    <row r="4994" spans="1:11" ht="14.25" customHeight="1" x14ac:dyDescent="0.3">
      <c r="A4994" s="3">
        <v>45103</v>
      </c>
      <c r="B4994" t="s">
        <v>462</v>
      </c>
      <c r="C4994" t="s">
        <v>149</v>
      </c>
      <c r="D4994" t="s">
        <v>11</v>
      </c>
      <c r="E4994" t="s">
        <v>18</v>
      </c>
      <c r="F4994" t="s">
        <v>1854</v>
      </c>
      <c r="G4994">
        <v>704.25</v>
      </c>
      <c r="H4994">
        <v>5</v>
      </c>
      <c r="I4994">
        <v>84.51</v>
      </c>
      <c r="J4994" t="str">
        <f>TEXT(sales[[#This Row],[Order Date]],"yyyy")</f>
        <v>2023</v>
      </c>
      <c r="K4994" t="str">
        <f>TEXT(sales[[#This Row],[Order Date]],"mmmm")</f>
        <v>June</v>
      </c>
    </row>
    <row r="4995" spans="1:11" ht="14.25" customHeight="1" x14ac:dyDescent="0.3">
      <c r="A4995" s="3">
        <v>45103</v>
      </c>
      <c r="B4995" t="s">
        <v>1104</v>
      </c>
      <c r="C4995" t="s">
        <v>1529</v>
      </c>
      <c r="D4995" t="s">
        <v>11</v>
      </c>
      <c r="E4995" t="s">
        <v>18</v>
      </c>
      <c r="F4995" t="s">
        <v>1780</v>
      </c>
      <c r="G4995">
        <v>14.9</v>
      </c>
      <c r="H4995">
        <v>5</v>
      </c>
      <c r="I4995">
        <v>1.04</v>
      </c>
      <c r="J4995" t="str">
        <f>TEXT(sales[[#This Row],[Order Date]],"yyyy")</f>
        <v>2023</v>
      </c>
      <c r="K4995" t="str">
        <f>TEXT(sales[[#This Row],[Order Date]],"mmmm")</f>
        <v>June</v>
      </c>
    </row>
    <row r="4996" spans="1:11" ht="14.25" customHeight="1" x14ac:dyDescent="0.3">
      <c r="A4996" s="3">
        <v>45103</v>
      </c>
      <c r="B4996" t="s">
        <v>1003</v>
      </c>
      <c r="C4996" t="s">
        <v>10</v>
      </c>
      <c r="D4996" t="s">
        <v>39</v>
      </c>
      <c r="E4996" t="s">
        <v>52</v>
      </c>
      <c r="F4996" t="s">
        <v>2555</v>
      </c>
      <c r="G4996">
        <v>13.62</v>
      </c>
      <c r="H4996">
        <v>2</v>
      </c>
      <c r="I4996">
        <v>3.57</v>
      </c>
      <c r="J4996" t="str">
        <f>TEXT(sales[[#This Row],[Order Date]],"yyyy")</f>
        <v>2023</v>
      </c>
      <c r="K4996" t="str">
        <f>TEXT(sales[[#This Row],[Order Date]],"mmmm")</f>
        <v>June</v>
      </c>
    </row>
    <row r="4997" spans="1:11" ht="14.25" customHeight="1" x14ac:dyDescent="0.3">
      <c r="A4997" s="3">
        <v>45103</v>
      </c>
      <c r="B4997" t="s">
        <v>1339</v>
      </c>
      <c r="C4997" t="s">
        <v>27</v>
      </c>
      <c r="D4997" t="s">
        <v>34</v>
      </c>
      <c r="E4997" t="s">
        <v>47</v>
      </c>
      <c r="F4997" t="s">
        <v>1532</v>
      </c>
      <c r="G4997">
        <v>22.14</v>
      </c>
      <c r="H4997">
        <v>3</v>
      </c>
      <c r="I4997">
        <v>6.42</v>
      </c>
      <c r="J4997" t="str">
        <f>TEXT(sales[[#This Row],[Order Date]],"yyyy")</f>
        <v>2023</v>
      </c>
      <c r="K4997" t="str">
        <f>TEXT(sales[[#This Row],[Order Date]],"mmmm")</f>
        <v>June</v>
      </c>
    </row>
    <row r="4998" spans="1:11" ht="14.25" customHeight="1" x14ac:dyDescent="0.3">
      <c r="A4998" s="3">
        <v>45103</v>
      </c>
      <c r="B4998" t="s">
        <v>2556</v>
      </c>
      <c r="C4998" t="s">
        <v>15</v>
      </c>
      <c r="D4998" t="s">
        <v>11</v>
      </c>
      <c r="E4998" t="s">
        <v>24</v>
      </c>
      <c r="F4998" t="s">
        <v>2084</v>
      </c>
      <c r="G4998">
        <v>5.3</v>
      </c>
      <c r="H4998">
        <v>3</v>
      </c>
      <c r="I4998">
        <v>0.46</v>
      </c>
      <c r="J4998" t="str">
        <f>TEXT(sales[[#This Row],[Order Date]],"yyyy")</f>
        <v>2023</v>
      </c>
      <c r="K4998" t="str">
        <f>TEXT(sales[[#This Row],[Order Date]],"mmmm")</f>
        <v>June</v>
      </c>
    </row>
    <row r="4999" spans="1:11" ht="14.25" customHeight="1" x14ac:dyDescent="0.3">
      <c r="A4999" s="3">
        <v>45103</v>
      </c>
      <c r="B4999" t="s">
        <v>2117</v>
      </c>
      <c r="C4999" t="s">
        <v>110</v>
      </c>
      <c r="D4999" t="s">
        <v>11</v>
      </c>
      <c r="E4999" t="s">
        <v>12</v>
      </c>
      <c r="F4999" t="s">
        <v>1989</v>
      </c>
      <c r="G4999">
        <v>368.91</v>
      </c>
      <c r="H4999">
        <v>9</v>
      </c>
      <c r="I4999">
        <v>180.77</v>
      </c>
      <c r="J4999" t="str">
        <f>TEXT(sales[[#This Row],[Order Date]],"yyyy")</f>
        <v>2023</v>
      </c>
      <c r="K4999" t="str">
        <f>TEXT(sales[[#This Row],[Order Date]],"mmmm")</f>
        <v>June</v>
      </c>
    </row>
    <row r="5000" spans="1:11" ht="14.25" customHeight="1" x14ac:dyDescent="0.3">
      <c r="A5000" s="3">
        <v>45103</v>
      </c>
      <c r="B5000" t="s">
        <v>2117</v>
      </c>
      <c r="C5000" t="s">
        <v>110</v>
      </c>
      <c r="D5000" t="s">
        <v>11</v>
      </c>
      <c r="E5000" t="s">
        <v>20</v>
      </c>
      <c r="F5000" t="s">
        <v>310</v>
      </c>
      <c r="G5000">
        <v>8.02</v>
      </c>
      <c r="H5000">
        <v>1</v>
      </c>
      <c r="I5000">
        <v>3.77</v>
      </c>
      <c r="J5000" t="str">
        <f>TEXT(sales[[#This Row],[Order Date]],"yyyy")</f>
        <v>2023</v>
      </c>
      <c r="K5000" t="str">
        <f>TEXT(sales[[#This Row],[Order Date]],"mmmm")</f>
        <v>June</v>
      </c>
    </row>
    <row r="5001" spans="1:11" ht="14.25" customHeight="1" x14ac:dyDescent="0.3">
      <c r="A5001" s="3">
        <v>45103</v>
      </c>
      <c r="B5001" t="s">
        <v>2117</v>
      </c>
      <c r="C5001" t="s">
        <v>110</v>
      </c>
      <c r="D5001" t="s">
        <v>11</v>
      </c>
      <c r="E5001" t="s">
        <v>18</v>
      </c>
      <c r="F5001" t="s">
        <v>725</v>
      </c>
      <c r="G5001">
        <v>171.04</v>
      </c>
      <c r="H5001">
        <v>4</v>
      </c>
      <c r="I5001">
        <v>44.47</v>
      </c>
      <c r="J5001" t="str">
        <f>TEXT(sales[[#This Row],[Order Date]],"yyyy")</f>
        <v>2023</v>
      </c>
      <c r="K5001" t="str">
        <f>TEXT(sales[[#This Row],[Order Date]],"mmmm")</f>
        <v>June</v>
      </c>
    </row>
    <row r="5002" spans="1:11" ht="14.25" customHeight="1" x14ac:dyDescent="0.3">
      <c r="A5002" s="3">
        <v>45103</v>
      </c>
      <c r="B5002" t="s">
        <v>1631</v>
      </c>
      <c r="C5002" t="s">
        <v>27</v>
      </c>
      <c r="D5002" t="s">
        <v>11</v>
      </c>
      <c r="E5002" t="s">
        <v>200</v>
      </c>
      <c r="F5002" t="s">
        <v>2497</v>
      </c>
      <c r="G5002">
        <v>231.72</v>
      </c>
      <c r="H5002">
        <v>2</v>
      </c>
      <c r="I5002">
        <v>11.59</v>
      </c>
      <c r="J5002" t="str">
        <f>TEXT(sales[[#This Row],[Order Date]],"yyyy")</f>
        <v>2023</v>
      </c>
      <c r="K5002" t="str">
        <f>TEXT(sales[[#This Row],[Order Date]],"mmmm")</f>
        <v>June</v>
      </c>
    </row>
    <row r="5003" spans="1:11" ht="14.25" customHeight="1" x14ac:dyDescent="0.3">
      <c r="A5003" s="3">
        <v>45103</v>
      </c>
      <c r="B5003" t="s">
        <v>1631</v>
      </c>
      <c r="C5003" t="s">
        <v>27</v>
      </c>
      <c r="D5003" t="s">
        <v>11</v>
      </c>
      <c r="E5003" t="s">
        <v>43</v>
      </c>
      <c r="F5003" t="s">
        <v>827</v>
      </c>
      <c r="G5003">
        <v>17.899999999999999</v>
      </c>
      <c r="H5003">
        <v>5</v>
      </c>
      <c r="I5003">
        <v>8.9499999999999993</v>
      </c>
      <c r="J5003" t="str">
        <f>TEXT(sales[[#This Row],[Order Date]],"yyyy")</f>
        <v>2023</v>
      </c>
      <c r="K5003" t="str">
        <f>TEXT(sales[[#This Row],[Order Date]],"mmmm")</f>
        <v>June</v>
      </c>
    </row>
    <row r="5004" spans="1:11" ht="14.25" customHeight="1" x14ac:dyDescent="0.3">
      <c r="A5004" s="3">
        <v>45103</v>
      </c>
      <c r="B5004" t="s">
        <v>1631</v>
      </c>
      <c r="C5004" t="s">
        <v>27</v>
      </c>
      <c r="D5004" t="s">
        <v>11</v>
      </c>
      <c r="E5004" t="s">
        <v>12</v>
      </c>
      <c r="F5004" t="s">
        <v>2136</v>
      </c>
      <c r="G5004">
        <v>12.48</v>
      </c>
      <c r="H5004">
        <v>2</v>
      </c>
      <c r="I5004">
        <v>5.62</v>
      </c>
      <c r="J5004" t="str">
        <f>TEXT(sales[[#This Row],[Order Date]],"yyyy")</f>
        <v>2023</v>
      </c>
      <c r="K5004" t="str">
        <f>TEXT(sales[[#This Row],[Order Date]],"mmmm")</f>
        <v>June</v>
      </c>
    </row>
    <row r="5005" spans="1:11" ht="14.25" customHeight="1" x14ac:dyDescent="0.3">
      <c r="A5005" s="3">
        <v>45103</v>
      </c>
      <c r="B5005" t="s">
        <v>1214</v>
      </c>
      <c r="C5005" t="s">
        <v>149</v>
      </c>
      <c r="D5005" t="s">
        <v>39</v>
      </c>
      <c r="E5005" t="s">
        <v>52</v>
      </c>
      <c r="F5005" t="s">
        <v>2330</v>
      </c>
      <c r="G5005">
        <v>20.97</v>
      </c>
      <c r="H5005">
        <v>3</v>
      </c>
      <c r="I5005">
        <v>9.02</v>
      </c>
      <c r="J5005" t="str">
        <f>TEXT(sales[[#This Row],[Order Date]],"yyyy")</f>
        <v>2023</v>
      </c>
      <c r="K5005" t="str">
        <f>TEXT(sales[[#This Row],[Order Date]],"mmmm")</f>
        <v>June</v>
      </c>
    </row>
    <row r="5006" spans="1:11" ht="14.25" customHeight="1" x14ac:dyDescent="0.3">
      <c r="A5006" s="3">
        <v>45103</v>
      </c>
      <c r="B5006" t="s">
        <v>1214</v>
      </c>
      <c r="C5006" t="s">
        <v>149</v>
      </c>
      <c r="D5006" t="s">
        <v>39</v>
      </c>
      <c r="E5006" t="s">
        <v>52</v>
      </c>
      <c r="F5006" t="s">
        <v>2363</v>
      </c>
      <c r="G5006">
        <v>139.96</v>
      </c>
      <c r="H5006">
        <v>4</v>
      </c>
      <c r="I5006">
        <v>9.8000000000000007</v>
      </c>
      <c r="J5006" t="str">
        <f>TEXT(sales[[#This Row],[Order Date]],"yyyy")</f>
        <v>2023</v>
      </c>
      <c r="K5006" t="str">
        <f>TEXT(sales[[#This Row],[Order Date]],"mmmm")</f>
        <v>June</v>
      </c>
    </row>
    <row r="5007" spans="1:11" ht="14.25" customHeight="1" x14ac:dyDescent="0.3">
      <c r="A5007" s="3">
        <v>45103</v>
      </c>
      <c r="B5007" t="s">
        <v>1214</v>
      </c>
      <c r="C5007" t="s">
        <v>149</v>
      </c>
      <c r="D5007" t="s">
        <v>34</v>
      </c>
      <c r="E5007" t="s">
        <v>47</v>
      </c>
      <c r="F5007" t="s">
        <v>2557</v>
      </c>
      <c r="G5007">
        <v>37.74</v>
      </c>
      <c r="H5007">
        <v>3</v>
      </c>
      <c r="I5007">
        <v>12.83</v>
      </c>
      <c r="J5007" t="str">
        <f>TEXT(sales[[#This Row],[Order Date]],"yyyy")</f>
        <v>2023</v>
      </c>
      <c r="K5007" t="str">
        <f>TEXT(sales[[#This Row],[Order Date]],"mmmm")</f>
        <v>June</v>
      </c>
    </row>
    <row r="5008" spans="1:11" ht="14.25" customHeight="1" x14ac:dyDescent="0.3">
      <c r="A5008" s="3">
        <v>45103</v>
      </c>
      <c r="B5008" t="s">
        <v>2558</v>
      </c>
      <c r="C5008" t="s">
        <v>30</v>
      </c>
      <c r="D5008" t="s">
        <v>39</v>
      </c>
      <c r="E5008" t="s">
        <v>40</v>
      </c>
      <c r="F5008" t="s">
        <v>1539</v>
      </c>
      <c r="G5008">
        <v>135.94999999999999</v>
      </c>
      <c r="H5008">
        <v>1</v>
      </c>
      <c r="I5008">
        <v>39.43</v>
      </c>
      <c r="J5008" t="str">
        <f>TEXT(sales[[#This Row],[Order Date]],"yyyy")</f>
        <v>2023</v>
      </c>
      <c r="K5008" t="str">
        <f>TEXT(sales[[#This Row],[Order Date]],"mmmm")</f>
        <v>June</v>
      </c>
    </row>
    <row r="5009" spans="1:11" ht="14.25" customHeight="1" x14ac:dyDescent="0.3">
      <c r="A5009" s="3">
        <v>45104</v>
      </c>
      <c r="B5009" t="s">
        <v>433</v>
      </c>
      <c r="C5009" t="s">
        <v>15</v>
      </c>
      <c r="D5009" t="s">
        <v>11</v>
      </c>
      <c r="E5009" t="s">
        <v>12</v>
      </c>
      <c r="F5009" t="s">
        <v>1701</v>
      </c>
      <c r="G5009">
        <v>37.46</v>
      </c>
      <c r="H5009">
        <v>7</v>
      </c>
      <c r="I5009">
        <v>12.18</v>
      </c>
      <c r="J5009" t="str">
        <f>TEXT(sales[[#This Row],[Order Date]],"yyyy")</f>
        <v>2023</v>
      </c>
      <c r="K5009" t="str">
        <f>TEXT(sales[[#This Row],[Order Date]],"mmmm")</f>
        <v>June</v>
      </c>
    </row>
    <row r="5010" spans="1:11" ht="14.25" customHeight="1" x14ac:dyDescent="0.3">
      <c r="A5010" s="3">
        <v>45104</v>
      </c>
      <c r="B5010" t="s">
        <v>433</v>
      </c>
      <c r="C5010" t="s">
        <v>15</v>
      </c>
      <c r="D5010" t="s">
        <v>34</v>
      </c>
      <c r="E5010" t="s">
        <v>35</v>
      </c>
      <c r="F5010" t="s">
        <v>726</v>
      </c>
      <c r="G5010">
        <v>539.66</v>
      </c>
      <c r="H5010">
        <v>3</v>
      </c>
      <c r="I5010">
        <v>-7.71</v>
      </c>
      <c r="J5010" t="str">
        <f>TEXT(sales[[#This Row],[Order Date]],"yyyy")</f>
        <v>2023</v>
      </c>
      <c r="K5010" t="str">
        <f>TEXT(sales[[#This Row],[Order Date]],"mmmm")</f>
        <v>June</v>
      </c>
    </row>
    <row r="5011" spans="1:11" ht="14.25" customHeight="1" x14ac:dyDescent="0.3">
      <c r="A5011" s="3">
        <v>45104</v>
      </c>
      <c r="B5011" t="s">
        <v>1474</v>
      </c>
      <c r="C5011" t="s">
        <v>27</v>
      </c>
      <c r="D5011" t="s">
        <v>39</v>
      </c>
      <c r="E5011" t="s">
        <v>40</v>
      </c>
      <c r="F5011" t="s">
        <v>375</v>
      </c>
      <c r="G5011">
        <v>201.58</v>
      </c>
      <c r="H5011">
        <v>2</v>
      </c>
      <c r="I5011">
        <v>12.6</v>
      </c>
      <c r="J5011" t="str">
        <f>TEXT(sales[[#This Row],[Order Date]],"yyyy")</f>
        <v>2023</v>
      </c>
      <c r="K5011" t="str">
        <f>TEXT(sales[[#This Row],[Order Date]],"mmmm")</f>
        <v>June</v>
      </c>
    </row>
    <row r="5012" spans="1:11" ht="14.25" customHeight="1" x14ac:dyDescent="0.3">
      <c r="A5012" s="3">
        <v>45105</v>
      </c>
      <c r="B5012" t="s">
        <v>1076</v>
      </c>
      <c r="C5012" t="s">
        <v>15</v>
      </c>
      <c r="D5012" t="s">
        <v>39</v>
      </c>
      <c r="E5012" t="s">
        <v>40</v>
      </c>
      <c r="F5012" t="s">
        <v>1352</v>
      </c>
      <c r="G5012">
        <v>359.98</v>
      </c>
      <c r="H5012">
        <v>3</v>
      </c>
      <c r="I5012">
        <v>36</v>
      </c>
      <c r="J5012" t="str">
        <f>TEXT(sales[[#This Row],[Order Date]],"yyyy")</f>
        <v>2023</v>
      </c>
      <c r="K5012" t="str">
        <f>TEXT(sales[[#This Row],[Order Date]],"mmmm")</f>
        <v>June</v>
      </c>
    </row>
    <row r="5013" spans="1:11" ht="14.25" customHeight="1" x14ac:dyDescent="0.3">
      <c r="A5013" s="3">
        <v>45105</v>
      </c>
      <c r="B5013" t="s">
        <v>61</v>
      </c>
      <c r="C5013" t="s">
        <v>27</v>
      </c>
      <c r="D5013" t="s">
        <v>11</v>
      </c>
      <c r="E5013" t="s">
        <v>20</v>
      </c>
      <c r="F5013" t="s">
        <v>522</v>
      </c>
      <c r="G5013">
        <v>7.75</v>
      </c>
      <c r="H5013">
        <v>3</v>
      </c>
      <c r="I5013">
        <v>2.81</v>
      </c>
      <c r="J5013" t="str">
        <f>TEXT(sales[[#This Row],[Order Date]],"yyyy")</f>
        <v>2023</v>
      </c>
      <c r="K5013" t="str">
        <f>TEXT(sales[[#This Row],[Order Date]],"mmmm")</f>
        <v>June</v>
      </c>
    </row>
    <row r="5014" spans="1:11" ht="14.25" customHeight="1" x14ac:dyDescent="0.3">
      <c r="A5014" s="3">
        <v>45105</v>
      </c>
      <c r="B5014" t="s">
        <v>61</v>
      </c>
      <c r="C5014" t="s">
        <v>27</v>
      </c>
      <c r="D5014" t="s">
        <v>11</v>
      </c>
      <c r="E5014" t="s">
        <v>20</v>
      </c>
      <c r="F5014" t="s">
        <v>1029</v>
      </c>
      <c r="G5014">
        <v>33.57</v>
      </c>
      <c r="H5014">
        <v>2</v>
      </c>
      <c r="I5014">
        <v>11.75</v>
      </c>
      <c r="J5014" t="str">
        <f>TEXT(sales[[#This Row],[Order Date]],"yyyy")</f>
        <v>2023</v>
      </c>
      <c r="K5014" t="str">
        <f>TEXT(sales[[#This Row],[Order Date]],"mmmm")</f>
        <v>June</v>
      </c>
    </row>
    <row r="5015" spans="1:11" ht="14.25" customHeight="1" x14ac:dyDescent="0.3">
      <c r="A5015" s="3">
        <v>45105</v>
      </c>
      <c r="B5015" t="s">
        <v>2101</v>
      </c>
      <c r="C5015" t="s">
        <v>177</v>
      </c>
      <c r="D5015" t="s">
        <v>34</v>
      </c>
      <c r="E5015" t="s">
        <v>35</v>
      </c>
      <c r="F5015" t="s">
        <v>2041</v>
      </c>
      <c r="G5015">
        <v>121.96</v>
      </c>
      <c r="H5015">
        <v>2</v>
      </c>
      <c r="I5015">
        <v>20.73</v>
      </c>
      <c r="J5015" t="str">
        <f>TEXT(sales[[#This Row],[Order Date]],"yyyy")</f>
        <v>2023</v>
      </c>
      <c r="K5015" t="str">
        <f>TEXT(sales[[#This Row],[Order Date]],"mmmm")</f>
        <v>June</v>
      </c>
    </row>
    <row r="5016" spans="1:11" ht="14.25" customHeight="1" x14ac:dyDescent="0.3">
      <c r="A5016" s="3">
        <v>45105</v>
      </c>
      <c r="B5016" t="s">
        <v>2101</v>
      </c>
      <c r="C5016" t="s">
        <v>177</v>
      </c>
      <c r="D5016" t="s">
        <v>11</v>
      </c>
      <c r="E5016" t="s">
        <v>92</v>
      </c>
      <c r="F5016" t="s">
        <v>1979</v>
      </c>
      <c r="G5016">
        <v>8.74</v>
      </c>
      <c r="H5016">
        <v>2</v>
      </c>
      <c r="I5016">
        <v>2.27</v>
      </c>
      <c r="J5016" t="str">
        <f>TEXT(sales[[#This Row],[Order Date]],"yyyy")</f>
        <v>2023</v>
      </c>
      <c r="K5016" t="str">
        <f>TEXT(sales[[#This Row],[Order Date]],"mmmm")</f>
        <v>June</v>
      </c>
    </row>
    <row r="5017" spans="1:11" ht="14.25" customHeight="1" x14ac:dyDescent="0.3">
      <c r="A5017" s="3">
        <v>45105</v>
      </c>
      <c r="B5017" t="s">
        <v>2101</v>
      </c>
      <c r="C5017" t="s">
        <v>177</v>
      </c>
      <c r="D5017" t="s">
        <v>11</v>
      </c>
      <c r="E5017" t="s">
        <v>12</v>
      </c>
      <c r="F5017" t="s">
        <v>1324</v>
      </c>
      <c r="G5017">
        <v>61.96</v>
      </c>
      <c r="H5017">
        <v>2</v>
      </c>
      <c r="I5017">
        <v>27.88</v>
      </c>
      <c r="J5017" t="str">
        <f>TEXT(sales[[#This Row],[Order Date]],"yyyy")</f>
        <v>2023</v>
      </c>
      <c r="K5017" t="str">
        <f>TEXT(sales[[#This Row],[Order Date]],"mmmm")</f>
        <v>June</v>
      </c>
    </row>
    <row r="5018" spans="1:11" ht="14.25" customHeight="1" x14ac:dyDescent="0.3">
      <c r="A5018" s="3">
        <v>45105</v>
      </c>
      <c r="B5018" t="s">
        <v>2101</v>
      </c>
      <c r="C5018" t="s">
        <v>177</v>
      </c>
      <c r="D5018" t="s">
        <v>11</v>
      </c>
      <c r="E5018" t="s">
        <v>20</v>
      </c>
      <c r="F5018" t="s">
        <v>2173</v>
      </c>
      <c r="G5018">
        <v>7.96</v>
      </c>
      <c r="H5018">
        <v>2</v>
      </c>
      <c r="I5018">
        <v>3.74</v>
      </c>
      <c r="J5018" t="str">
        <f>TEXT(sales[[#This Row],[Order Date]],"yyyy")</f>
        <v>2023</v>
      </c>
      <c r="K5018" t="str">
        <f>TEXT(sales[[#This Row],[Order Date]],"mmmm")</f>
        <v>June</v>
      </c>
    </row>
    <row r="5019" spans="1:11" ht="14.25" customHeight="1" x14ac:dyDescent="0.3">
      <c r="A5019" s="3">
        <v>45105</v>
      </c>
      <c r="B5019" t="s">
        <v>2101</v>
      </c>
      <c r="C5019" t="s">
        <v>177</v>
      </c>
      <c r="D5019" t="s">
        <v>11</v>
      </c>
      <c r="E5019" t="s">
        <v>92</v>
      </c>
      <c r="F5019" t="s">
        <v>114</v>
      </c>
      <c r="G5019">
        <v>275.24</v>
      </c>
      <c r="H5019">
        <v>4</v>
      </c>
      <c r="I5019">
        <v>121.11</v>
      </c>
      <c r="J5019" t="str">
        <f>TEXT(sales[[#This Row],[Order Date]],"yyyy")</f>
        <v>2023</v>
      </c>
      <c r="K5019" t="str">
        <f>TEXT(sales[[#This Row],[Order Date]],"mmmm")</f>
        <v>June</v>
      </c>
    </row>
    <row r="5020" spans="1:11" ht="14.25" customHeight="1" x14ac:dyDescent="0.3">
      <c r="A5020" s="3">
        <v>45106</v>
      </c>
      <c r="B5020" t="s">
        <v>839</v>
      </c>
      <c r="C5020" t="s">
        <v>70</v>
      </c>
      <c r="D5020" t="s">
        <v>11</v>
      </c>
      <c r="E5020" t="s">
        <v>18</v>
      </c>
      <c r="F5020" t="s">
        <v>909</v>
      </c>
      <c r="G5020">
        <v>191.88</v>
      </c>
      <c r="H5020">
        <v>6</v>
      </c>
      <c r="I5020">
        <v>19.190000000000001</v>
      </c>
      <c r="J5020" t="str">
        <f>TEXT(sales[[#This Row],[Order Date]],"yyyy")</f>
        <v>2023</v>
      </c>
      <c r="K5020" t="str">
        <f>TEXT(sales[[#This Row],[Order Date]],"mmmm")</f>
        <v>June</v>
      </c>
    </row>
    <row r="5021" spans="1:11" ht="14.25" customHeight="1" x14ac:dyDescent="0.3">
      <c r="A5021" s="3">
        <v>45107</v>
      </c>
      <c r="B5021" t="s">
        <v>1334</v>
      </c>
      <c r="C5021" t="s">
        <v>30</v>
      </c>
      <c r="D5021" t="s">
        <v>11</v>
      </c>
      <c r="E5021" t="s">
        <v>24</v>
      </c>
      <c r="F5021" t="s">
        <v>1117</v>
      </c>
      <c r="G5021">
        <v>35.97</v>
      </c>
      <c r="H5021">
        <v>3</v>
      </c>
      <c r="I5021">
        <v>9.7100000000000009</v>
      </c>
      <c r="J5021" t="str">
        <f>TEXT(sales[[#This Row],[Order Date]],"yyyy")</f>
        <v>2023</v>
      </c>
      <c r="K5021" t="str">
        <f>TEXT(sales[[#This Row],[Order Date]],"mmmm")</f>
        <v>June</v>
      </c>
    </row>
    <row r="5022" spans="1:11" ht="14.25" customHeight="1" x14ac:dyDescent="0.3">
      <c r="A5022" s="3">
        <v>45107</v>
      </c>
      <c r="B5022" t="s">
        <v>1334</v>
      </c>
      <c r="C5022" t="s">
        <v>30</v>
      </c>
      <c r="D5022" t="s">
        <v>34</v>
      </c>
      <c r="E5022" t="s">
        <v>74</v>
      </c>
      <c r="F5022" t="s">
        <v>1880</v>
      </c>
      <c r="G5022">
        <v>1266.8599999999999</v>
      </c>
      <c r="H5022">
        <v>7</v>
      </c>
      <c r="I5022">
        <v>291.38</v>
      </c>
      <c r="J5022" t="str">
        <f>TEXT(sales[[#This Row],[Order Date]],"yyyy")</f>
        <v>2023</v>
      </c>
      <c r="K5022" t="str">
        <f>TEXT(sales[[#This Row],[Order Date]],"mmmm")</f>
        <v>June</v>
      </c>
    </row>
    <row r="5023" spans="1:11" ht="14.25" customHeight="1" x14ac:dyDescent="0.3">
      <c r="A5023" s="3">
        <v>45107</v>
      </c>
      <c r="B5023" t="s">
        <v>963</v>
      </c>
      <c r="C5023" t="s">
        <v>15</v>
      </c>
      <c r="D5023" t="s">
        <v>39</v>
      </c>
      <c r="E5023" t="s">
        <v>52</v>
      </c>
      <c r="F5023" t="s">
        <v>1422</v>
      </c>
      <c r="G5023">
        <v>50.12</v>
      </c>
      <c r="H5023">
        <v>7</v>
      </c>
      <c r="I5023">
        <v>-0.63</v>
      </c>
      <c r="J5023" t="str">
        <f>TEXT(sales[[#This Row],[Order Date]],"yyyy")</f>
        <v>2023</v>
      </c>
      <c r="K5023" t="str">
        <f>TEXT(sales[[#This Row],[Order Date]],"mmmm")</f>
        <v>June</v>
      </c>
    </row>
    <row r="5024" spans="1:11" ht="14.25" customHeight="1" x14ac:dyDescent="0.3">
      <c r="A5024" s="3">
        <v>45108</v>
      </c>
      <c r="B5024" t="s">
        <v>2294</v>
      </c>
      <c r="C5024" t="s">
        <v>70</v>
      </c>
      <c r="D5024" t="s">
        <v>11</v>
      </c>
      <c r="E5024" t="s">
        <v>20</v>
      </c>
      <c r="F5024" t="s">
        <v>1185</v>
      </c>
      <c r="G5024">
        <v>14.2</v>
      </c>
      <c r="H5024">
        <v>2</v>
      </c>
      <c r="I5024">
        <v>6.53</v>
      </c>
      <c r="J5024" t="str">
        <f>TEXT(sales[[#This Row],[Order Date]],"yyyy")</f>
        <v>2023</v>
      </c>
      <c r="K5024" t="str">
        <f>TEXT(sales[[#This Row],[Order Date]],"mmmm")</f>
        <v>July</v>
      </c>
    </row>
    <row r="5025" spans="1:11" ht="14.25" customHeight="1" x14ac:dyDescent="0.3">
      <c r="A5025" s="3">
        <v>45108</v>
      </c>
      <c r="B5025" t="s">
        <v>2294</v>
      </c>
      <c r="C5025" t="s">
        <v>70</v>
      </c>
      <c r="D5025" t="s">
        <v>11</v>
      </c>
      <c r="E5025" t="s">
        <v>12</v>
      </c>
      <c r="F5025" t="s">
        <v>1264</v>
      </c>
      <c r="G5025">
        <v>12.96</v>
      </c>
      <c r="H5025">
        <v>2</v>
      </c>
      <c r="I5025">
        <v>6.22</v>
      </c>
      <c r="J5025" t="str">
        <f>TEXT(sales[[#This Row],[Order Date]],"yyyy")</f>
        <v>2023</v>
      </c>
      <c r="K5025" t="str">
        <f>TEXT(sales[[#This Row],[Order Date]],"mmmm")</f>
        <v>July</v>
      </c>
    </row>
    <row r="5026" spans="1:11" ht="14.25" customHeight="1" x14ac:dyDescent="0.3">
      <c r="A5026" s="3">
        <v>45108</v>
      </c>
      <c r="B5026" t="s">
        <v>2294</v>
      </c>
      <c r="C5026" t="s">
        <v>70</v>
      </c>
      <c r="D5026" t="s">
        <v>11</v>
      </c>
      <c r="E5026" t="s">
        <v>20</v>
      </c>
      <c r="F5026" t="s">
        <v>1896</v>
      </c>
      <c r="G5026">
        <v>58.34</v>
      </c>
      <c r="H5026">
        <v>2</v>
      </c>
      <c r="I5026">
        <v>28</v>
      </c>
      <c r="J5026" t="str">
        <f>TEXT(sales[[#This Row],[Order Date]],"yyyy")</f>
        <v>2023</v>
      </c>
      <c r="K5026" t="str">
        <f>TEXT(sales[[#This Row],[Order Date]],"mmmm")</f>
        <v>July</v>
      </c>
    </row>
    <row r="5027" spans="1:11" ht="14.25" customHeight="1" x14ac:dyDescent="0.3">
      <c r="A5027" s="3">
        <v>45108</v>
      </c>
      <c r="B5027" t="s">
        <v>971</v>
      </c>
      <c r="C5027" t="s">
        <v>296</v>
      </c>
      <c r="D5027" t="s">
        <v>39</v>
      </c>
      <c r="E5027" t="s">
        <v>603</v>
      </c>
      <c r="F5027" t="s">
        <v>2239</v>
      </c>
      <c r="G5027">
        <v>1499.95</v>
      </c>
      <c r="H5027">
        <v>5</v>
      </c>
      <c r="I5027">
        <v>449.99</v>
      </c>
      <c r="J5027" t="str">
        <f>TEXT(sales[[#This Row],[Order Date]],"yyyy")</f>
        <v>2023</v>
      </c>
      <c r="K5027" t="str">
        <f>TEXT(sales[[#This Row],[Order Date]],"mmmm")</f>
        <v>July</v>
      </c>
    </row>
    <row r="5028" spans="1:11" ht="14.25" customHeight="1" x14ac:dyDescent="0.3">
      <c r="A5028" s="3">
        <v>45108</v>
      </c>
      <c r="B5028" t="s">
        <v>2381</v>
      </c>
      <c r="C5028" t="s">
        <v>149</v>
      </c>
      <c r="D5028" t="s">
        <v>11</v>
      </c>
      <c r="E5028" t="s">
        <v>16</v>
      </c>
      <c r="F5028" t="s">
        <v>1860</v>
      </c>
      <c r="G5028">
        <v>30.53</v>
      </c>
      <c r="H5028">
        <v>1</v>
      </c>
      <c r="I5028">
        <v>14.04</v>
      </c>
      <c r="J5028" t="str">
        <f>TEXT(sales[[#This Row],[Order Date]],"yyyy")</f>
        <v>2023</v>
      </c>
      <c r="K5028" t="str">
        <f>TEXT(sales[[#This Row],[Order Date]],"mmmm")</f>
        <v>July</v>
      </c>
    </row>
    <row r="5029" spans="1:11" ht="14.25" customHeight="1" x14ac:dyDescent="0.3">
      <c r="A5029" s="3">
        <v>45108</v>
      </c>
      <c r="B5029" t="s">
        <v>2381</v>
      </c>
      <c r="C5029" t="s">
        <v>149</v>
      </c>
      <c r="D5029" t="s">
        <v>39</v>
      </c>
      <c r="E5029" t="s">
        <v>52</v>
      </c>
      <c r="F5029" t="s">
        <v>1199</v>
      </c>
      <c r="G5029">
        <v>30.84</v>
      </c>
      <c r="H5029">
        <v>3</v>
      </c>
      <c r="I5029">
        <v>6.17</v>
      </c>
      <c r="J5029" t="str">
        <f>TEXT(sales[[#This Row],[Order Date]],"yyyy")</f>
        <v>2023</v>
      </c>
      <c r="K5029" t="str">
        <f>TEXT(sales[[#This Row],[Order Date]],"mmmm")</f>
        <v>July</v>
      </c>
    </row>
    <row r="5030" spans="1:11" ht="14.25" customHeight="1" x14ac:dyDescent="0.3">
      <c r="A5030" s="3">
        <v>45108</v>
      </c>
      <c r="B5030" t="s">
        <v>2381</v>
      </c>
      <c r="C5030" t="s">
        <v>149</v>
      </c>
      <c r="D5030" t="s">
        <v>11</v>
      </c>
      <c r="E5030" t="s">
        <v>12</v>
      </c>
      <c r="F5030" t="s">
        <v>1978</v>
      </c>
      <c r="G5030">
        <v>75.06</v>
      </c>
      <c r="H5030">
        <v>9</v>
      </c>
      <c r="I5030">
        <v>33.78</v>
      </c>
      <c r="J5030" t="str">
        <f>TEXT(sales[[#This Row],[Order Date]],"yyyy")</f>
        <v>2023</v>
      </c>
      <c r="K5030" t="str">
        <f>TEXT(sales[[#This Row],[Order Date]],"mmmm")</f>
        <v>July</v>
      </c>
    </row>
    <row r="5031" spans="1:11" ht="14.25" customHeight="1" x14ac:dyDescent="0.3">
      <c r="A5031" s="3">
        <v>45108</v>
      </c>
      <c r="B5031" t="s">
        <v>1046</v>
      </c>
      <c r="C5031" t="s">
        <v>164</v>
      </c>
      <c r="D5031" t="s">
        <v>11</v>
      </c>
      <c r="E5031" t="s">
        <v>20</v>
      </c>
      <c r="F5031" t="s">
        <v>436</v>
      </c>
      <c r="G5031">
        <v>2.5</v>
      </c>
      <c r="H5031">
        <v>1</v>
      </c>
      <c r="I5031">
        <v>0.9</v>
      </c>
      <c r="J5031" t="str">
        <f>TEXT(sales[[#This Row],[Order Date]],"yyyy")</f>
        <v>2023</v>
      </c>
      <c r="K5031" t="str">
        <f>TEXT(sales[[#This Row],[Order Date]],"mmmm")</f>
        <v>July</v>
      </c>
    </row>
    <row r="5032" spans="1:11" ht="14.25" customHeight="1" x14ac:dyDescent="0.3">
      <c r="A5032" s="3">
        <v>45109</v>
      </c>
      <c r="B5032" t="s">
        <v>583</v>
      </c>
      <c r="C5032" t="s">
        <v>27</v>
      </c>
      <c r="D5032" t="s">
        <v>34</v>
      </c>
      <c r="E5032" t="s">
        <v>35</v>
      </c>
      <c r="F5032" t="s">
        <v>948</v>
      </c>
      <c r="G5032">
        <v>195.18</v>
      </c>
      <c r="H5032">
        <v>1</v>
      </c>
      <c r="I5032">
        <v>19.52</v>
      </c>
      <c r="J5032" t="str">
        <f>TEXT(sales[[#This Row],[Order Date]],"yyyy")</f>
        <v>2023</v>
      </c>
      <c r="K5032" t="str">
        <f>TEXT(sales[[#This Row],[Order Date]],"mmmm")</f>
        <v>July</v>
      </c>
    </row>
    <row r="5033" spans="1:11" ht="14.25" customHeight="1" x14ac:dyDescent="0.3">
      <c r="A5033" s="3">
        <v>45109</v>
      </c>
      <c r="B5033" t="s">
        <v>596</v>
      </c>
      <c r="C5033" t="s">
        <v>55</v>
      </c>
      <c r="D5033" t="s">
        <v>11</v>
      </c>
      <c r="E5033" t="s">
        <v>24</v>
      </c>
      <c r="F5033" t="s">
        <v>2559</v>
      </c>
      <c r="G5033">
        <v>7.7</v>
      </c>
      <c r="H5033">
        <v>2</v>
      </c>
      <c r="I5033">
        <v>3.16</v>
      </c>
      <c r="J5033" t="str">
        <f>TEXT(sales[[#This Row],[Order Date]],"yyyy")</f>
        <v>2023</v>
      </c>
      <c r="K5033" t="str">
        <f>TEXT(sales[[#This Row],[Order Date]],"mmmm")</f>
        <v>July</v>
      </c>
    </row>
    <row r="5034" spans="1:11" ht="14.25" customHeight="1" x14ac:dyDescent="0.3">
      <c r="A5034" s="3">
        <v>45109</v>
      </c>
      <c r="B5034" t="s">
        <v>1287</v>
      </c>
      <c r="C5034" t="s">
        <v>10</v>
      </c>
      <c r="D5034" t="s">
        <v>34</v>
      </c>
      <c r="E5034" t="s">
        <v>35</v>
      </c>
      <c r="F5034" t="s">
        <v>1597</v>
      </c>
      <c r="G5034">
        <v>528.42999999999995</v>
      </c>
      <c r="H5034">
        <v>5</v>
      </c>
      <c r="I5034">
        <v>0</v>
      </c>
      <c r="J5034" t="str">
        <f>TEXT(sales[[#This Row],[Order Date]],"yyyy")</f>
        <v>2023</v>
      </c>
      <c r="K5034" t="str">
        <f>TEXT(sales[[#This Row],[Order Date]],"mmmm")</f>
        <v>July</v>
      </c>
    </row>
    <row r="5035" spans="1:11" ht="14.25" customHeight="1" x14ac:dyDescent="0.3">
      <c r="A5035" s="3">
        <v>45109</v>
      </c>
      <c r="B5035" t="s">
        <v>1287</v>
      </c>
      <c r="C5035" t="s">
        <v>10</v>
      </c>
      <c r="D5035" t="s">
        <v>11</v>
      </c>
      <c r="E5035" t="s">
        <v>12</v>
      </c>
      <c r="F5035" t="s">
        <v>2386</v>
      </c>
      <c r="G5035">
        <v>41.47</v>
      </c>
      <c r="H5035">
        <v>8</v>
      </c>
      <c r="I5035">
        <v>14.52</v>
      </c>
      <c r="J5035" t="str">
        <f>TEXT(sales[[#This Row],[Order Date]],"yyyy")</f>
        <v>2023</v>
      </c>
      <c r="K5035" t="str">
        <f>TEXT(sales[[#This Row],[Order Date]],"mmmm")</f>
        <v>July</v>
      </c>
    </row>
    <row r="5036" spans="1:11" ht="14.25" customHeight="1" x14ac:dyDescent="0.3">
      <c r="A5036" s="3">
        <v>45110</v>
      </c>
      <c r="B5036" t="s">
        <v>1920</v>
      </c>
      <c r="C5036" t="s">
        <v>27</v>
      </c>
      <c r="D5036" t="s">
        <v>11</v>
      </c>
      <c r="E5036" t="s">
        <v>12</v>
      </c>
      <c r="F5036" t="s">
        <v>934</v>
      </c>
      <c r="G5036">
        <v>12.96</v>
      </c>
      <c r="H5036">
        <v>2</v>
      </c>
      <c r="I5036">
        <v>6.22</v>
      </c>
      <c r="J5036" t="str">
        <f>TEXT(sales[[#This Row],[Order Date]],"yyyy")</f>
        <v>2023</v>
      </c>
      <c r="K5036" t="str">
        <f>TEXT(sales[[#This Row],[Order Date]],"mmmm")</f>
        <v>July</v>
      </c>
    </row>
    <row r="5037" spans="1:11" ht="14.25" customHeight="1" x14ac:dyDescent="0.3">
      <c r="A5037" s="3">
        <v>45110</v>
      </c>
      <c r="B5037" t="s">
        <v>1920</v>
      </c>
      <c r="C5037" t="s">
        <v>27</v>
      </c>
      <c r="D5037" t="s">
        <v>11</v>
      </c>
      <c r="E5037" t="s">
        <v>43</v>
      </c>
      <c r="F5037" t="s">
        <v>2307</v>
      </c>
      <c r="G5037">
        <v>3.96</v>
      </c>
      <c r="H5037">
        <v>2</v>
      </c>
      <c r="I5037">
        <v>0.08</v>
      </c>
      <c r="J5037" t="str">
        <f>TEXT(sales[[#This Row],[Order Date]],"yyyy")</f>
        <v>2023</v>
      </c>
      <c r="K5037" t="str">
        <f>TEXT(sales[[#This Row],[Order Date]],"mmmm")</f>
        <v>July</v>
      </c>
    </row>
    <row r="5038" spans="1:11" ht="14.25" customHeight="1" x14ac:dyDescent="0.3">
      <c r="A5038" s="3">
        <v>45110</v>
      </c>
      <c r="B5038" t="s">
        <v>291</v>
      </c>
      <c r="C5038" t="s">
        <v>149</v>
      </c>
      <c r="D5038" t="s">
        <v>11</v>
      </c>
      <c r="E5038" t="s">
        <v>92</v>
      </c>
      <c r="F5038" t="s">
        <v>2560</v>
      </c>
      <c r="G5038">
        <v>706.86</v>
      </c>
      <c r="H5038">
        <v>7</v>
      </c>
      <c r="I5038">
        <v>197.92</v>
      </c>
      <c r="J5038" t="str">
        <f>TEXT(sales[[#This Row],[Order Date]],"yyyy")</f>
        <v>2023</v>
      </c>
      <c r="K5038" t="str">
        <f>TEXT(sales[[#This Row],[Order Date]],"mmmm")</f>
        <v>July</v>
      </c>
    </row>
    <row r="5039" spans="1:11" ht="14.25" customHeight="1" x14ac:dyDescent="0.3">
      <c r="A5039" s="3">
        <v>45110</v>
      </c>
      <c r="B5039" t="s">
        <v>285</v>
      </c>
      <c r="C5039" t="s">
        <v>23</v>
      </c>
      <c r="D5039" t="s">
        <v>11</v>
      </c>
      <c r="E5039" t="s">
        <v>12</v>
      </c>
      <c r="F5039" t="s">
        <v>1126</v>
      </c>
      <c r="G5039">
        <v>123.92</v>
      </c>
      <c r="H5039">
        <v>5</v>
      </c>
      <c r="I5039">
        <v>38.729999999999997</v>
      </c>
      <c r="J5039" t="str">
        <f>TEXT(sales[[#This Row],[Order Date]],"yyyy")</f>
        <v>2023</v>
      </c>
      <c r="K5039" t="str">
        <f>TEXT(sales[[#This Row],[Order Date]],"mmmm")</f>
        <v>July</v>
      </c>
    </row>
    <row r="5040" spans="1:11" ht="14.25" customHeight="1" x14ac:dyDescent="0.3">
      <c r="A5040" s="3">
        <v>45111</v>
      </c>
      <c r="B5040" t="s">
        <v>861</v>
      </c>
      <c r="C5040" t="s">
        <v>27</v>
      </c>
      <c r="D5040" t="s">
        <v>34</v>
      </c>
      <c r="E5040" t="s">
        <v>47</v>
      </c>
      <c r="F5040" t="s">
        <v>214</v>
      </c>
      <c r="G5040">
        <v>25.4</v>
      </c>
      <c r="H5040">
        <v>5</v>
      </c>
      <c r="I5040">
        <v>8.64</v>
      </c>
      <c r="J5040" t="str">
        <f>TEXT(sales[[#This Row],[Order Date]],"yyyy")</f>
        <v>2023</v>
      </c>
      <c r="K5040" t="str">
        <f>TEXT(sales[[#This Row],[Order Date]],"mmmm")</f>
        <v>July</v>
      </c>
    </row>
    <row r="5041" spans="1:11" ht="14.25" customHeight="1" x14ac:dyDescent="0.3">
      <c r="A5041" s="3">
        <v>45111</v>
      </c>
      <c r="B5041" t="s">
        <v>861</v>
      </c>
      <c r="C5041" t="s">
        <v>27</v>
      </c>
      <c r="D5041" t="s">
        <v>11</v>
      </c>
      <c r="E5041" t="s">
        <v>63</v>
      </c>
      <c r="F5041" t="s">
        <v>993</v>
      </c>
      <c r="G5041">
        <v>43.96</v>
      </c>
      <c r="H5041">
        <v>2</v>
      </c>
      <c r="I5041">
        <v>20.66</v>
      </c>
      <c r="J5041" t="str">
        <f>TEXT(sales[[#This Row],[Order Date]],"yyyy")</f>
        <v>2023</v>
      </c>
      <c r="K5041" t="str">
        <f>TEXT(sales[[#This Row],[Order Date]],"mmmm")</f>
        <v>July</v>
      </c>
    </row>
    <row r="5042" spans="1:11" ht="14.25" customHeight="1" x14ac:dyDescent="0.3">
      <c r="A5042" s="3">
        <v>45111</v>
      </c>
      <c r="B5042" t="s">
        <v>861</v>
      </c>
      <c r="C5042" t="s">
        <v>27</v>
      </c>
      <c r="D5042" t="s">
        <v>34</v>
      </c>
      <c r="E5042" t="s">
        <v>74</v>
      </c>
      <c r="F5042" t="s">
        <v>1930</v>
      </c>
      <c r="G5042">
        <v>1279.17</v>
      </c>
      <c r="H5042">
        <v>5</v>
      </c>
      <c r="I5042">
        <v>225.74</v>
      </c>
      <c r="J5042" t="str">
        <f>TEXT(sales[[#This Row],[Order Date]],"yyyy")</f>
        <v>2023</v>
      </c>
      <c r="K5042" t="str">
        <f>TEXT(sales[[#This Row],[Order Date]],"mmmm")</f>
        <v>July</v>
      </c>
    </row>
    <row r="5043" spans="1:11" ht="14.25" customHeight="1" x14ac:dyDescent="0.3">
      <c r="A5043" s="3">
        <v>45111</v>
      </c>
      <c r="B5043" t="s">
        <v>861</v>
      </c>
      <c r="C5043" t="s">
        <v>27</v>
      </c>
      <c r="D5043" t="s">
        <v>11</v>
      </c>
      <c r="E5043" t="s">
        <v>18</v>
      </c>
      <c r="F5043" t="s">
        <v>251</v>
      </c>
      <c r="G5043">
        <v>27.92</v>
      </c>
      <c r="H5043">
        <v>4</v>
      </c>
      <c r="I5043">
        <v>0.56000000000000005</v>
      </c>
      <c r="J5043" t="str">
        <f>TEXT(sales[[#This Row],[Order Date]],"yyyy")</f>
        <v>2023</v>
      </c>
      <c r="K5043" t="str">
        <f>TEXT(sales[[#This Row],[Order Date]],"mmmm")</f>
        <v>July</v>
      </c>
    </row>
    <row r="5044" spans="1:11" ht="14.25" customHeight="1" x14ac:dyDescent="0.3">
      <c r="A5044" s="3">
        <v>45111</v>
      </c>
      <c r="B5044" t="s">
        <v>301</v>
      </c>
      <c r="C5044" t="s">
        <v>164</v>
      </c>
      <c r="D5044" t="s">
        <v>34</v>
      </c>
      <c r="E5044" t="s">
        <v>47</v>
      </c>
      <c r="F5044" t="s">
        <v>214</v>
      </c>
      <c r="G5044">
        <v>25.4</v>
      </c>
      <c r="H5044">
        <v>5</v>
      </c>
      <c r="I5044">
        <v>8.64</v>
      </c>
      <c r="J5044" t="str">
        <f>TEXT(sales[[#This Row],[Order Date]],"yyyy")</f>
        <v>2023</v>
      </c>
      <c r="K5044" t="str">
        <f>TEXT(sales[[#This Row],[Order Date]],"mmmm")</f>
        <v>July</v>
      </c>
    </row>
    <row r="5045" spans="1:11" ht="14.25" customHeight="1" x14ac:dyDescent="0.3">
      <c r="A5045" s="3">
        <v>45111</v>
      </c>
      <c r="B5045" t="s">
        <v>301</v>
      </c>
      <c r="C5045" t="s">
        <v>164</v>
      </c>
      <c r="D5045" t="s">
        <v>39</v>
      </c>
      <c r="E5045" t="s">
        <v>40</v>
      </c>
      <c r="F5045" t="s">
        <v>2371</v>
      </c>
      <c r="G5045">
        <v>177.48</v>
      </c>
      <c r="H5045">
        <v>3</v>
      </c>
      <c r="I5045">
        <v>19.97</v>
      </c>
      <c r="J5045" t="str">
        <f>TEXT(sales[[#This Row],[Order Date]],"yyyy")</f>
        <v>2023</v>
      </c>
      <c r="K5045" t="str">
        <f>TEXT(sales[[#This Row],[Order Date]],"mmmm")</f>
        <v>July</v>
      </c>
    </row>
    <row r="5046" spans="1:11" ht="14.25" customHeight="1" x14ac:dyDescent="0.3">
      <c r="A5046" s="3">
        <v>45111</v>
      </c>
      <c r="B5046" t="s">
        <v>301</v>
      </c>
      <c r="C5046" t="s">
        <v>164</v>
      </c>
      <c r="D5046" t="s">
        <v>39</v>
      </c>
      <c r="E5046" t="s">
        <v>40</v>
      </c>
      <c r="F5046" t="s">
        <v>2290</v>
      </c>
      <c r="G5046">
        <v>71.98</v>
      </c>
      <c r="H5046">
        <v>3</v>
      </c>
      <c r="I5046">
        <v>9</v>
      </c>
      <c r="J5046" t="str">
        <f>TEXT(sales[[#This Row],[Order Date]],"yyyy")</f>
        <v>2023</v>
      </c>
      <c r="K5046" t="str">
        <f>TEXT(sales[[#This Row],[Order Date]],"mmmm")</f>
        <v>July</v>
      </c>
    </row>
    <row r="5047" spans="1:11" ht="14.25" customHeight="1" x14ac:dyDescent="0.3">
      <c r="A5047" s="3">
        <v>45114</v>
      </c>
      <c r="B5047" t="s">
        <v>1797</v>
      </c>
      <c r="C5047" t="s">
        <v>123</v>
      </c>
      <c r="D5047" t="s">
        <v>11</v>
      </c>
      <c r="E5047" t="s">
        <v>200</v>
      </c>
      <c r="F5047" t="s">
        <v>1010</v>
      </c>
      <c r="G5047">
        <v>45.58</v>
      </c>
      <c r="H5047">
        <v>7</v>
      </c>
      <c r="I5047">
        <v>5.13</v>
      </c>
      <c r="J5047" t="str">
        <f>TEXT(sales[[#This Row],[Order Date]],"yyyy")</f>
        <v>2023</v>
      </c>
      <c r="K5047" t="str">
        <f>TEXT(sales[[#This Row],[Order Date]],"mmmm")</f>
        <v>July</v>
      </c>
    </row>
    <row r="5048" spans="1:11" ht="14.25" customHeight="1" x14ac:dyDescent="0.3">
      <c r="A5048" s="3">
        <v>45114</v>
      </c>
      <c r="B5048" t="s">
        <v>655</v>
      </c>
      <c r="C5048" t="s">
        <v>27</v>
      </c>
      <c r="D5048" t="s">
        <v>34</v>
      </c>
      <c r="E5048" t="s">
        <v>47</v>
      </c>
      <c r="F5048" t="s">
        <v>920</v>
      </c>
      <c r="G5048">
        <v>215.65</v>
      </c>
      <c r="H5048">
        <v>5</v>
      </c>
      <c r="I5048">
        <v>73.319999999999993</v>
      </c>
      <c r="J5048" t="str">
        <f>TEXT(sales[[#This Row],[Order Date]],"yyyy")</f>
        <v>2023</v>
      </c>
      <c r="K5048" t="str">
        <f>TEXT(sales[[#This Row],[Order Date]],"mmmm")</f>
        <v>July</v>
      </c>
    </row>
    <row r="5049" spans="1:11" ht="14.25" customHeight="1" x14ac:dyDescent="0.3">
      <c r="A5049" s="3">
        <v>45114</v>
      </c>
      <c r="B5049" t="s">
        <v>202</v>
      </c>
      <c r="C5049" t="s">
        <v>15</v>
      </c>
      <c r="D5049" t="s">
        <v>34</v>
      </c>
      <c r="E5049" t="s">
        <v>47</v>
      </c>
      <c r="F5049" t="s">
        <v>2015</v>
      </c>
      <c r="G5049">
        <v>60.29</v>
      </c>
      <c r="H5049">
        <v>8</v>
      </c>
      <c r="I5049">
        <v>-27.13</v>
      </c>
      <c r="J5049" t="str">
        <f>TEXT(sales[[#This Row],[Order Date]],"yyyy")</f>
        <v>2023</v>
      </c>
      <c r="K5049" t="str">
        <f>TEXT(sales[[#This Row],[Order Date]],"mmmm")</f>
        <v>July</v>
      </c>
    </row>
    <row r="5050" spans="1:11" ht="14.25" customHeight="1" x14ac:dyDescent="0.3">
      <c r="A5050" s="3">
        <v>45114</v>
      </c>
      <c r="B5050" t="s">
        <v>202</v>
      </c>
      <c r="C5050" t="s">
        <v>15</v>
      </c>
      <c r="D5050" t="s">
        <v>11</v>
      </c>
      <c r="E5050" t="s">
        <v>43</v>
      </c>
      <c r="F5050" t="s">
        <v>1233</v>
      </c>
      <c r="G5050">
        <v>2.63</v>
      </c>
      <c r="H5050">
        <v>1</v>
      </c>
      <c r="I5050">
        <v>0.82</v>
      </c>
      <c r="J5050" t="str">
        <f>TEXT(sales[[#This Row],[Order Date]],"yyyy")</f>
        <v>2023</v>
      </c>
      <c r="K5050" t="str">
        <f>TEXT(sales[[#This Row],[Order Date]],"mmmm")</f>
        <v>July</v>
      </c>
    </row>
    <row r="5051" spans="1:11" ht="14.25" customHeight="1" x14ac:dyDescent="0.3">
      <c r="A5051" s="3">
        <v>45114</v>
      </c>
      <c r="B5051" t="s">
        <v>202</v>
      </c>
      <c r="C5051" t="s">
        <v>15</v>
      </c>
      <c r="D5051" t="s">
        <v>11</v>
      </c>
      <c r="E5051" t="s">
        <v>12</v>
      </c>
      <c r="F5051" t="s">
        <v>1673</v>
      </c>
      <c r="G5051">
        <v>23.69</v>
      </c>
      <c r="H5051">
        <v>9</v>
      </c>
      <c r="I5051">
        <v>7.7</v>
      </c>
      <c r="J5051" t="str">
        <f>TEXT(sales[[#This Row],[Order Date]],"yyyy")</f>
        <v>2023</v>
      </c>
      <c r="K5051" t="str">
        <f>TEXT(sales[[#This Row],[Order Date]],"mmmm")</f>
        <v>July</v>
      </c>
    </row>
    <row r="5052" spans="1:11" ht="14.25" customHeight="1" x14ac:dyDescent="0.3">
      <c r="A5052" s="3">
        <v>45114</v>
      </c>
      <c r="B5052" t="s">
        <v>202</v>
      </c>
      <c r="C5052" t="s">
        <v>15</v>
      </c>
      <c r="D5052" t="s">
        <v>34</v>
      </c>
      <c r="E5052" t="s">
        <v>35</v>
      </c>
      <c r="F5052" t="s">
        <v>2182</v>
      </c>
      <c r="G5052">
        <v>253.37</v>
      </c>
      <c r="H5052">
        <v>2</v>
      </c>
      <c r="I5052">
        <v>-14.48</v>
      </c>
      <c r="J5052" t="str">
        <f>TEXT(sales[[#This Row],[Order Date]],"yyyy")</f>
        <v>2023</v>
      </c>
      <c r="K5052" t="str">
        <f>TEXT(sales[[#This Row],[Order Date]],"mmmm")</f>
        <v>July</v>
      </c>
    </row>
    <row r="5053" spans="1:11" ht="14.25" customHeight="1" x14ac:dyDescent="0.3">
      <c r="A5053" s="3">
        <v>45114</v>
      </c>
      <c r="B5053" t="s">
        <v>2528</v>
      </c>
      <c r="C5053" t="s">
        <v>27</v>
      </c>
      <c r="D5053" t="s">
        <v>34</v>
      </c>
      <c r="E5053" t="s">
        <v>35</v>
      </c>
      <c r="F5053" t="s">
        <v>2029</v>
      </c>
      <c r="G5053">
        <v>287.97000000000003</v>
      </c>
      <c r="H5053">
        <v>4</v>
      </c>
      <c r="I5053">
        <v>-3.6</v>
      </c>
      <c r="J5053" t="str">
        <f>TEXT(sales[[#This Row],[Order Date]],"yyyy")</f>
        <v>2023</v>
      </c>
      <c r="K5053" t="str">
        <f>TEXT(sales[[#This Row],[Order Date]],"mmmm")</f>
        <v>July</v>
      </c>
    </row>
    <row r="5054" spans="1:11" ht="14.25" customHeight="1" x14ac:dyDescent="0.3">
      <c r="A5054" s="3">
        <v>45114</v>
      </c>
      <c r="B5054" t="s">
        <v>2528</v>
      </c>
      <c r="C5054" t="s">
        <v>27</v>
      </c>
      <c r="D5054" t="s">
        <v>39</v>
      </c>
      <c r="E5054" t="s">
        <v>603</v>
      </c>
      <c r="F5054" t="s">
        <v>1938</v>
      </c>
      <c r="G5054">
        <v>2799.96</v>
      </c>
      <c r="H5054">
        <v>5</v>
      </c>
      <c r="I5054">
        <v>944.99</v>
      </c>
      <c r="J5054" t="str">
        <f>TEXT(sales[[#This Row],[Order Date]],"yyyy")</f>
        <v>2023</v>
      </c>
      <c r="K5054" t="str">
        <f>TEXT(sales[[#This Row],[Order Date]],"mmmm")</f>
        <v>July</v>
      </c>
    </row>
    <row r="5055" spans="1:11" ht="14.25" customHeight="1" x14ac:dyDescent="0.3">
      <c r="A5055" s="3">
        <v>45114</v>
      </c>
      <c r="B5055" t="s">
        <v>2528</v>
      </c>
      <c r="C5055" t="s">
        <v>27</v>
      </c>
      <c r="D5055" t="s">
        <v>11</v>
      </c>
      <c r="E5055" t="s">
        <v>12</v>
      </c>
      <c r="F5055" t="s">
        <v>1294</v>
      </c>
      <c r="G5055">
        <v>48.94</v>
      </c>
      <c r="H5055">
        <v>1</v>
      </c>
      <c r="I5055">
        <v>24.47</v>
      </c>
      <c r="J5055" t="str">
        <f>TEXT(sales[[#This Row],[Order Date]],"yyyy")</f>
        <v>2023</v>
      </c>
      <c r="K5055" t="str">
        <f>TEXT(sales[[#This Row],[Order Date]],"mmmm")</f>
        <v>July</v>
      </c>
    </row>
    <row r="5056" spans="1:11" ht="14.25" customHeight="1" x14ac:dyDescent="0.3">
      <c r="A5056" s="3">
        <v>45114</v>
      </c>
      <c r="B5056" t="s">
        <v>1793</v>
      </c>
      <c r="C5056" t="s">
        <v>23</v>
      </c>
      <c r="D5056" t="s">
        <v>11</v>
      </c>
      <c r="E5056" t="s">
        <v>16</v>
      </c>
      <c r="F5056" t="s">
        <v>1402</v>
      </c>
      <c r="G5056">
        <v>10.08</v>
      </c>
      <c r="H5056">
        <v>2</v>
      </c>
      <c r="I5056">
        <v>3.28</v>
      </c>
      <c r="J5056" t="str">
        <f>TEXT(sales[[#This Row],[Order Date]],"yyyy")</f>
        <v>2023</v>
      </c>
      <c r="K5056" t="str">
        <f>TEXT(sales[[#This Row],[Order Date]],"mmmm")</f>
        <v>July</v>
      </c>
    </row>
    <row r="5057" spans="1:11" ht="14.25" customHeight="1" x14ac:dyDescent="0.3">
      <c r="A5057" s="3">
        <v>45114</v>
      </c>
      <c r="B5057" t="s">
        <v>1793</v>
      </c>
      <c r="C5057" t="s">
        <v>23</v>
      </c>
      <c r="D5057" t="s">
        <v>39</v>
      </c>
      <c r="E5057" t="s">
        <v>40</v>
      </c>
      <c r="F5057" t="s">
        <v>1059</v>
      </c>
      <c r="G5057">
        <v>59.99</v>
      </c>
      <c r="H5057">
        <v>1</v>
      </c>
      <c r="I5057">
        <v>-13</v>
      </c>
      <c r="J5057" t="str">
        <f>TEXT(sales[[#This Row],[Order Date]],"yyyy")</f>
        <v>2023</v>
      </c>
      <c r="K5057" t="str">
        <f>TEXT(sales[[#This Row],[Order Date]],"mmmm")</f>
        <v>July</v>
      </c>
    </row>
    <row r="5058" spans="1:11" ht="14.25" customHeight="1" x14ac:dyDescent="0.3">
      <c r="A5058" s="3">
        <v>45114</v>
      </c>
      <c r="B5058" t="s">
        <v>1793</v>
      </c>
      <c r="C5058" t="s">
        <v>23</v>
      </c>
      <c r="D5058" t="s">
        <v>11</v>
      </c>
      <c r="E5058" t="s">
        <v>20</v>
      </c>
      <c r="F5058" t="s">
        <v>575</v>
      </c>
      <c r="G5058">
        <v>5.72</v>
      </c>
      <c r="H5058">
        <v>5</v>
      </c>
      <c r="I5058">
        <v>-4.76</v>
      </c>
      <c r="J5058" t="str">
        <f>TEXT(sales[[#This Row],[Order Date]],"yyyy")</f>
        <v>2023</v>
      </c>
      <c r="K5058" t="str">
        <f>TEXT(sales[[#This Row],[Order Date]],"mmmm")</f>
        <v>July</v>
      </c>
    </row>
    <row r="5059" spans="1:11" ht="14.25" customHeight="1" x14ac:dyDescent="0.3">
      <c r="A5059" s="3">
        <v>45114</v>
      </c>
      <c r="B5059" t="s">
        <v>1793</v>
      </c>
      <c r="C5059" t="s">
        <v>23</v>
      </c>
      <c r="D5059" t="s">
        <v>11</v>
      </c>
      <c r="E5059" t="s">
        <v>20</v>
      </c>
      <c r="F5059" t="s">
        <v>1409</v>
      </c>
      <c r="G5059">
        <v>9.42</v>
      </c>
      <c r="H5059">
        <v>5</v>
      </c>
      <c r="I5059">
        <v>-7.85</v>
      </c>
      <c r="J5059" t="str">
        <f>TEXT(sales[[#This Row],[Order Date]],"yyyy")</f>
        <v>2023</v>
      </c>
      <c r="K5059" t="str">
        <f>TEXT(sales[[#This Row],[Order Date]],"mmmm")</f>
        <v>July</v>
      </c>
    </row>
    <row r="5060" spans="1:11" ht="14.25" customHeight="1" x14ac:dyDescent="0.3">
      <c r="A5060" s="3">
        <v>45114</v>
      </c>
      <c r="B5060" t="s">
        <v>2107</v>
      </c>
      <c r="C5060" t="s">
        <v>296</v>
      </c>
      <c r="D5060" t="s">
        <v>11</v>
      </c>
      <c r="E5060" t="s">
        <v>12</v>
      </c>
      <c r="F5060" t="s">
        <v>493</v>
      </c>
      <c r="G5060">
        <v>12.96</v>
      </c>
      <c r="H5060">
        <v>2</v>
      </c>
      <c r="I5060">
        <v>6.22</v>
      </c>
      <c r="J5060" t="str">
        <f>TEXT(sales[[#This Row],[Order Date]],"yyyy")</f>
        <v>2023</v>
      </c>
      <c r="K5060" t="str">
        <f>TEXT(sales[[#This Row],[Order Date]],"mmmm")</f>
        <v>July</v>
      </c>
    </row>
    <row r="5061" spans="1:11" ht="14.25" customHeight="1" x14ac:dyDescent="0.3">
      <c r="A5061" s="3">
        <v>45114</v>
      </c>
      <c r="B5061" t="s">
        <v>2107</v>
      </c>
      <c r="C5061" t="s">
        <v>296</v>
      </c>
      <c r="D5061" t="s">
        <v>11</v>
      </c>
      <c r="E5061" t="s">
        <v>24</v>
      </c>
      <c r="F5061" t="s">
        <v>1069</v>
      </c>
      <c r="G5061">
        <v>45.98</v>
      </c>
      <c r="H5061">
        <v>2</v>
      </c>
      <c r="I5061">
        <v>12.87</v>
      </c>
      <c r="J5061" t="str">
        <f>TEXT(sales[[#This Row],[Order Date]],"yyyy")</f>
        <v>2023</v>
      </c>
      <c r="K5061" t="str">
        <f>TEXT(sales[[#This Row],[Order Date]],"mmmm")</f>
        <v>July</v>
      </c>
    </row>
    <row r="5062" spans="1:11" ht="14.25" customHeight="1" x14ac:dyDescent="0.3">
      <c r="A5062" s="3">
        <v>45115</v>
      </c>
      <c r="B5062" t="s">
        <v>2537</v>
      </c>
      <c r="C5062" t="s">
        <v>10</v>
      </c>
      <c r="D5062" t="s">
        <v>39</v>
      </c>
      <c r="E5062" t="s">
        <v>40</v>
      </c>
      <c r="F5062" t="s">
        <v>2419</v>
      </c>
      <c r="G5062">
        <v>863.64</v>
      </c>
      <c r="H5062">
        <v>9</v>
      </c>
      <c r="I5062">
        <v>107.96</v>
      </c>
      <c r="J5062" t="str">
        <f>TEXT(sales[[#This Row],[Order Date]],"yyyy")</f>
        <v>2023</v>
      </c>
      <c r="K5062" t="str">
        <f>TEXT(sales[[#This Row],[Order Date]],"mmmm")</f>
        <v>July</v>
      </c>
    </row>
    <row r="5063" spans="1:11" ht="14.25" customHeight="1" x14ac:dyDescent="0.3">
      <c r="A5063" s="3">
        <v>45115</v>
      </c>
      <c r="B5063" t="s">
        <v>2537</v>
      </c>
      <c r="C5063" t="s">
        <v>10</v>
      </c>
      <c r="D5063" t="s">
        <v>11</v>
      </c>
      <c r="E5063" t="s">
        <v>24</v>
      </c>
      <c r="F5063" t="s">
        <v>260</v>
      </c>
      <c r="G5063">
        <v>47.62</v>
      </c>
      <c r="H5063">
        <v>3</v>
      </c>
      <c r="I5063">
        <v>3.57</v>
      </c>
      <c r="J5063" t="str">
        <f>TEXT(sales[[#This Row],[Order Date]],"yyyy")</f>
        <v>2023</v>
      </c>
      <c r="K5063" t="str">
        <f>TEXT(sales[[#This Row],[Order Date]],"mmmm")</f>
        <v>July</v>
      </c>
    </row>
    <row r="5064" spans="1:11" ht="14.25" customHeight="1" x14ac:dyDescent="0.3">
      <c r="A5064" s="3">
        <v>45115</v>
      </c>
      <c r="B5064" t="s">
        <v>1173</v>
      </c>
      <c r="C5064" t="s">
        <v>278</v>
      </c>
      <c r="D5064" t="s">
        <v>11</v>
      </c>
      <c r="E5064" t="s">
        <v>20</v>
      </c>
      <c r="F5064" t="s">
        <v>2075</v>
      </c>
      <c r="G5064">
        <v>19.97</v>
      </c>
      <c r="H5064">
        <v>2</v>
      </c>
      <c r="I5064">
        <v>-13.31</v>
      </c>
      <c r="J5064" t="str">
        <f>TEXT(sales[[#This Row],[Order Date]],"yyyy")</f>
        <v>2023</v>
      </c>
      <c r="K5064" t="str">
        <f>TEXT(sales[[#This Row],[Order Date]],"mmmm")</f>
        <v>July</v>
      </c>
    </row>
    <row r="5065" spans="1:11" ht="14.25" customHeight="1" x14ac:dyDescent="0.3">
      <c r="A5065" s="3">
        <v>45115</v>
      </c>
      <c r="B5065" t="s">
        <v>1173</v>
      </c>
      <c r="C5065" t="s">
        <v>278</v>
      </c>
      <c r="D5065" t="s">
        <v>11</v>
      </c>
      <c r="E5065" t="s">
        <v>18</v>
      </c>
      <c r="F5065" t="s">
        <v>927</v>
      </c>
      <c r="G5065">
        <v>33.49</v>
      </c>
      <c r="H5065">
        <v>7</v>
      </c>
      <c r="I5065">
        <v>-1.26</v>
      </c>
      <c r="J5065" t="str">
        <f>TEXT(sales[[#This Row],[Order Date]],"yyyy")</f>
        <v>2023</v>
      </c>
      <c r="K5065" t="str">
        <f>TEXT(sales[[#This Row],[Order Date]],"mmmm")</f>
        <v>July</v>
      </c>
    </row>
    <row r="5066" spans="1:11" ht="14.25" customHeight="1" x14ac:dyDescent="0.3">
      <c r="A5066" s="3">
        <v>45115</v>
      </c>
      <c r="B5066" t="s">
        <v>1173</v>
      </c>
      <c r="C5066" t="s">
        <v>278</v>
      </c>
      <c r="D5066" t="s">
        <v>11</v>
      </c>
      <c r="E5066" t="s">
        <v>20</v>
      </c>
      <c r="F5066" t="s">
        <v>1630</v>
      </c>
      <c r="G5066">
        <v>8.74</v>
      </c>
      <c r="H5066">
        <v>4</v>
      </c>
      <c r="I5066">
        <v>-6.12</v>
      </c>
      <c r="J5066" t="str">
        <f>TEXT(sales[[#This Row],[Order Date]],"yyyy")</f>
        <v>2023</v>
      </c>
      <c r="K5066" t="str">
        <f>TEXT(sales[[#This Row],[Order Date]],"mmmm")</f>
        <v>July</v>
      </c>
    </row>
    <row r="5067" spans="1:11" ht="14.25" customHeight="1" x14ac:dyDescent="0.3">
      <c r="A5067" s="3">
        <v>45115</v>
      </c>
      <c r="B5067" t="s">
        <v>1173</v>
      </c>
      <c r="C5067" t="s">
        <v>278</v>
      </c>
      <c r="D5067" t="s">
        <v>34</v>
      </c>
      <c r="E5067" t="s">
        <v>35</v>
      </c>
      <c r="F5067" t="s">
        <v>1237</v>
      </c>
      <c r="G5067">
        <v>662.88</v>
      </c>
      <c r="H5067">
        <v>3</v>
      </c>
      <c r="I5067">
        <v>74.569999999999993</v>
      </c>
      <c r="J5067" t="str">
        <f>TEXT(sales[[#This Row],[Order Date]],"yyyy")</f>
        <v>2023</v>
      </c>
      <c r="K5067" t="str">
        <f>TEXT(sales[[#This Row],[Order Date]],"mmmm")</f>
        <v>July</v>
      </c>
    </row>
    <row r="5068" spans="1:11" ht="14.25" customHeight="1" x14ac:dyDescent="0.3">
      <c r="A5068" s="3">
        <v>45115</v>
      </c>
      <c r="B5068" t="s">
        <v>1271</v>
      </c>
      <c r="C5068" t="s">
        <v>164</v>
      </c>
      <c r="D5068" t="s">
        <v>39</v>
      </c>
      <c r="E5068" t="s">
        <v>40</v>
      </c>
      <c r="F5068" t="s">
        <v>1707</v>
      </c>
      <c r="G5068">
        <v>107.98</v>
      </c>
      <c r="H5068">
        <v>1</v>
      </c>
      <c r="I5068">
        <v>9.4499999999999993</v>
      </c>
      <c r="J5068" t="str">
        <f>TEXT(sales[[#This Row],[Order Date]],"yyyy")</f>
        <v>2023</v>
      </c>
      <c r="K5068" t="str">
        <f>TEXT(sales[[#This Row],[Order Date]],"mmmm")</f>
        <v>July</v>
      </c>
    </row>
    <row r="5069" spans="1:11" ht="14.25" customHeight="1" x14ac:dyDescent="0.3">
      <c r="A5069" s="3">
        <v>45115</v>
      </c>
      <c r="B5069" t="s">
        <v>1271</v>
      </c>
      <c r="C5069" t="s">
        <v>164</v>
      </c>
      <c r="D5069" t="s">
        <v>11</v>
      </c>
      <c r="E5069" t="s">
        <v>20</v>
      </c>
      <c r="F5069" t="s">
        <v>467</v>
      </c>
      <c r="G5069">
        <v>19.3</v>
      </c>
      <c r="H5069">
        <v>3</v>
      </c>
      <c r="I5069">
        <v>6.03</v>
      </c>
      <c r="J5069" t="str">
        <f>TEXT(sales[[#This Row],[Order Date]],"yyyy")</f>
        <v>2023</v>
      </c>
      <c r="K5069" t="str">
        <f>TEXT(sales[[#This Row],[Order Date]],"mmmm")</f>
        <v>July</v>
      </c>
    </row>
    <row r="5070" spans="1:11" ht="14.25" customHeight="1" x14ac:dyDescent="0.3">
      <c r="A5070" s="3">
        <v>45115</v>
      </c>
      <c r="B5070" t="s">
        <v>1183</v>
      </c>
      <c r="C5070" t="s">
        <v>123</v>
      </c>
      <c r="D5070" t="s">
        <v>39</v>
      </c>
      <c r="E5070" t="s">
        <v>40</v>
      </c>
      <c r="F5070" t="s">
        <v>2561</v>
      </c>
      <c r="G5070">
        <v>823.96</v>
      </c>
      <c r="H5070">
        <v>5</v>
      </c>
      <c r="I5070">
        <v>51.5</v>
      </c>
      <c r="J5070" t="str">
        <f>TEXT(sales[[#This Row],[Order Date]],"yyyy")</f>
        <v>2023</v>
      </c>
      <c r="K5070" t="str">
        <f>TEXT(sales[[#This Row],[Order Date]],"mmmm")</f>
        <v>July</v>
      </c>
    </row>
    <row r="5071" spans="1:11" ht="14.25" customHeight="1" x14ac:dyDescent="0.3">
      <c r="A5071" s="3">
        <v>45115</v>
      </c>
      <c r="B5071" t="s">
        <v>1183</v>
      </c>
      <c r="C5071" t="s">
        <v>123</v>
      </c>
      <c r="D5071" t="s">
        <v>11</v>
      </c>
      <c r="E5071" t="s">
        <v>12</v>
      </c>
      <c r="F5071" t="s">
        <v>1166</v>
      </c>
      <c r="G5071">
        <v>15.98</v>
      </c>
      <c r="H5071">
        <v>2</v>
      </c>
      <c r="I5071">
        <v>5</v>
      </c>
      <c r="J5071" t="str">
        <f>TEXT(sales[[#This Row],[Order Date]],"yyyy")</f>
        <v>2023</v>
      </c>
      <c r="K5071" t="str">
        <f>TEXT(sales[[#This Row],[Order Date]],"mmmm")</f>
        <v>July</v>
      </c>
    </row>
    <row r="5072" spans="1:11" ht="14.25" customHeight="1" x14ac:dyDescent="0.3">
      <c r="A5072" s="3">
        <v>45115</v>
      </c>
      <c r="B5072" t="s">
        <v>1368</v>
      </c>
      <c r="C5072" t="s">
        <v>1529</v>
      </c>
      <c r="D5072" t="s">
        <v>11</v>
      </c>
      <c r="E5072" t="s">
        <v>12</v>
      </c>
      <c r="F5072" t="s">
        <v>524</v>
      </c>
      <c r="G5072">
        <v>12.96</v>
      </c>
      <c r="H5072">
        <v>2</v>
      </c>
      <c r="I5072">
        <v>6.22</v>
      </c>
      <c r="J5072" t="str">
        <f>TEXT(sales[[#This Row],[Order Date]],"yyyy")</f>
        <v>2023</v>
      </c>
      <c r="K5072" t="str">
        <f>TEXT(sales[[#This Row],[Order Date]],"mmmm")</f>
        <v>July</v>
      </c>
    </row>
    <row r="5073" spans="1:11" ht="14.25" customHeight="1" x14ac:dyDescent="0.3">
      <c r="A5073" s="3">
        <v>45116</v>
      </c>
      <c r="B5073" t="s">
        <v>387</v>
      </c>
      <c r="C5073" t="s">
        <v>149</v>
      </c>
      <c r="D5073" t="s">
        <v>34</v>
      </c>
      <c r="E5073" t="s">
        <v>35</v>
      </c>
      <c r="F5073" t="s">
        <v>1072</v>
      </c>
      <c r="G5073">
        <v>408.01</v>
      </c>
      <c r="H5073">
        <v>2</v>
      </c>
      <c r="I5073">
        <v>72.53</v>
      </c>
      <c r="J5073" t="str">
        <f>TEXT(sales[[#This Row],[Order Date]],"yyyy")</f>
        <v>2023</v>
      </c>
      <c r="K5073" t="str">
        <f>TEXT(sales[[#This Row],[Order Date]],"mmmm")</f>
        <v>July</v>
      </c>
    </row>
    <row r="5074" spans="1:11" ht="14.25" customHeight="1" x14ac:dyDescent="0.3">
      <c r="A5074" s="3">
        <v>45116</v>
      </c>
      <c r="B5074" t="s">
        <v>387</v>
      </c>
      <c r="C5074" t="s">
        <v>149</v>
      </c>
      <c r="D5074" t="s">
        <v>34</v>
      </c>
      <c r="E5074" t="s">
        <v>47</v>
      </c>
      <c r="F5074" t="s">
        <v>654</v>
      </c>
      <c r="G5074">
        <v>165.28</v>
      </c>
      <c r="H5074">
        <v>4</v>
      </c>
      <c r="I5074">
        <v>14.88</v>
      </c>
      <c r="J5074" t="str">
        <f>TEXT(sales[[#This Row],[Order Date]],"yyyy")</f>
        <v>2023</v>
      </c>
      <c r="K5074" t="str">
        <f>TEXT(sales[[#This Row],[Order Date]],"mmmm")</f>
        <v>July</v>
      </c>
    </row>
    <row r="5075" spans="1:11" ht="14.25" customHeight="1" x14ac:dyDescent="0.3">
      <c r="A5075" s="3">
        <v>45117</v>
      </c>
      <c r="B5075" t="s">
        <v>554</v>
      </c>
      <c r="C5075" t="s">
        <v>95</v>
      </c>
      <c r="D5075" t="s">
        <v>11</v>
      </c>
      <c r="E5075" t="s">
        <v>18</v>
      </c>
      <c r="F5075" t="s">
        <v>2219</v>
      </c>
      <c r="G5075">
        <v>16.77</v>
      </c>
      <c r="H5075">
        <v>2</v>
      </c>
      <c r="I5075">
        <v>1.47</v>
      </c>
      <c r="J5075" t="str">
        <f>TEXT(sales[[#This Row],[Order Date]],"yyyy")</f>
        <v>2023</v>
      </c>
      <c r="K5075" t="str">
        <f>TEXT(sales[[#This Row],[Order Date]],"mmmm")</f>
        <v>July</v>
      </c>
    </row>
    <row r="5076" spans="1:11" ht="14.25" customHeight="1" x14ac:dyDescent="0.3">
      <c r="A5076" s="3">
        <v>45117</v>
      </c>
      <c r="B5076" t="s">
        <v>1778</v>
      </c>
      <c r="C5076" t="s">
        <v>10</v>
      </c>
      <c r="D5076" t="s">
        <v>11</v>
      </c>
      <c r="E5076" t="s">
        <v>18</v>
      </c>
      <c r="F5076" t="s">
        <v>1854</v>
      </c>
      <c r="G5076">
        <v>338.04</v>
      </c>
      <c r="H5076">
        <v>3</v>
      </c>
      <c r="I5076">
        <v>-33.799999999999997</v>
      </c>
      <c r="J5076" t="str">
        <f>TEXT(sales[[#This Row],[Order Date]],"yyyy")</f>
        <v>2023</v>
      </c>
      <c r="K5076" t="str">
        <f>TEXT(sales[[#This Row],[Order Date]],"mmmm")</f>
        <v>July</v>
      </c>
    </row>
    <row r="5077" spans="1:11" ht="14.25" customHeight="1" x14ac:dyDescent="0.3">
      <c r="A5077" s="3">
        <v>45117</v>
      </c>
      <c r="B5077" t="s">
        <v>1778</v>
      </c>
      <c r="C5077" t="s">
        <v>10</v>
      </c>
      <c r="D5077" t="s">
        <v>11</v>
      </c>
      <c r="E5077" t="s">
        <v>24</v>
      </c>
      <c r="F5077" t="s">
        <v>759</v>
      </c>
      <c r="G5077">
        <v>154.24</v>
      </c>
      <c r="H5077">
        <v>4</v>
      </c>
      <c r="I5077">
        <v>17.350000000000001</v>
      </c>
      <c r="J5077" t="str">
        <f>TEXT(sales[[#This Row],[Order Date]],"yyyy")</f>
        <v>2023</v>
      </c>
      <c r="K5077" t="str">
        <f>TEXT(sales[[#This Row],[Order Date]],"mmmm")</f>
        <v>July</v>
      </c>
    </row>
    <row r="5078" spans="1:11" ht="14.25" customHeight="1" x14ac:dyDescent="0.3">
      <c r="A5078" s="3">
        <v>45117</v>
      </c>
      <c r="B5078" t="s">
        <v>1046</v>
      </c>
      <c r="C5078" t="s">
        <v>95</v>
      </c>
      <c r="D5078" t="s">
        <v>11</v>
      </c>
      <c r="E5078" t="s">
        <v>20</v>
      </c>
      <c r="F5078" t="s">
        <v>765</v>
      </c>
      <c r="G5078">
        <v>44.86</v>
      </c>
      <c r="H5078">
        <v>6</v>
      </c>
      <c r="I5078">
        <v>-35.880000000000003</v>
      </c>
      <c r="J5078" t="str">
        <f>TEXT(sales[[#This Row],[Order Date]],"yyyy")</f>
        <v>2023</v>
      </c>
      <c r="K5078" t="str">
        <f>TEXT(sales[[#This Row],[Order Date]],"mmmm")</f>
        <v>July</v>
      </c>
    </row>
    <row r="5079" spans="1:11" ht="14.25" customHeight="1" x14ac:dyDescent="0.3">
      <c r="A5079" s="3">
        <v>45117</v>
      </c>
      <c r="B5079" t="s">
        <v>1287</v>
      </c>
      <c r="C5079" t="s">
        <v>23</v>
      </c>
      <c r="D5079" t="s">
        <v>39</v>
      </c>
      <c r="E5079" t="s">
        <v>302</v>
      </c>
      <c r="F5079" t="s">
        <v>2562</v>
      </c>
      <c r="G5079">
        <v>341.99</v>
      </c>
      <c r="H5079">
        <v>3</v>
      </c>
      <c r="I5079">
        <v>-319.19</v>
      </c>
      <c r="J5079" t="str">
        <f>TEXT(sales[[#This Row],[Order Date]],"yyyy")</f>
        <v>2023</v>
      </c>
      <c r="K5079" t="str">
        <f>TEXT(sales[[#This Row],[Order Date]],"mmmm")</f>
        <v>July</v>
      </c>
    </row>
    <row r="5080" spans="1:11" ht="14.25" customHeight="1" x14ac:dyDescent="0.3">
      <c r="A5080" s="3">
        <v>45119</v>
      </c>
      <c r="B5080" t="s">
        <v>357</v>
      </c>
      <c r="C5080" t="s">
        <v>27</v>
      </c>
      <c r="D5080" t="s">
        <v>39</v>
      </c>
      <c r="E5080" t="s">
        <v>40</v>
      </c>
      <c r="F5080" t="s">
        <v>1156</v>
      </c>
      <c r="G5080">
        <v>95.76</v>
      </c>
      <c r="H5080">
        <v>6</v>
      </c>
      <c r="I5080">
        <v>7.18</v>
      </c>
      <c r="J5080" t="str">
        <f>TEXT(sales[[#This Row],[Order Date]],"yyyy")</f>
        <v>2023</v>
      </c>
      <c r="K5080" t="str">
        <f>TEXT(sales[[#This Row],[Order Date]],"mmmm")</f>
        <v>July</v>
      </c>
    </row>
    <row r="5081" spans="1:11" ht="14.25" customHeight="1" x14ac:dyDescent="0.3">
      <c r="A5081" s="3">
        <v>45121</v>
      </c>
      <c r="B5081" t="s">
        <v>1417</v>
      </c>
      <c r="C5081" t="s">
        <v>95</v>
      </c>
      <c r="D5081" t="s">
        <v>39</v>
      </c>
      <c r="E5081" t="s">
        <v>40</v>
      </c>
      <c r="F5081" t="s">
        <v>1895</v>
      </c>
      <c r="G5081">
        <v>380.86</v>
      </c>
      <c r="H5081">
        <v>8</v>
      </c>
      <c r="I5081">
        <v>38.090000000000003</v>
      </c>
      <c r="J5081" t="str">
        <f>TEXT(sales[[#This Row],[Order Date]],"yyyy")</f>
        <v>2023</v>
      </c>
      <c r="K5081" t="str">
        <f>TEXT(sales[[#This Row],[Order Date]],"mmmm")</f>
        <v>July</v>
      </c>
    </row>
    <row r="5082" spans="1:11" ht="14.25" customHeight="1" x14ac:dyDescent="0.3">
      <c r="A5082" s="3">
        <v>45121</v>
      </c>
      <c r="B5082" t="s">
        <v>2021</v>
      </c>
      <c r="C5082" t="s">
        <v>23</v>
      </c>
      <c r="D5082" t="s">
        <v>11</v>
      </c>
      <c r="E5082" t="s">
        <v>200</v>
      </c>
      <c r="F5082" t="s">
        <v>1578</v>
      </c>
      <c r="G5082">
        <v>11.63</v>
      </c>
      <c r="H5082">
        <v>2</v>
      </c>
      <c r="I5082">
        <v>1.02</v>
      </c>
      <c r="J5082" t="str">
        <f>TEXT(sales[[#This Row],[Order Date]],"yyyy")</f>
        <v>2023</v>
      </c>
      <c r="K5082" t="str">
        <f>TEXT(sales[[#This Row],[Order Date]],"mmmm")</f>
        <v>July</v>
      </c>
    </row>
    <row r="5083" spans="1:11" ht="14.25" customHeight="1" x14ac:dyDescent="0.3">
      <c r="A5083" s="3">
        <v>45121</v>
      </c>
      <c r="B5083" t="s">
        <v>1550</v>
      </c>
      <c r="C5083" t="s">
        <v>149</v>
      </c>
      <c r="D5083" t="s">
        <v>11</v>
      </c>
      <c r="E5083" t="s">
        <v>18</v>
      </c>
      <c r="F5083" t="s">
        <v>551</v>
      </c>
      <c r="G5083">
        <v>11.21</v>
      </c>
      <c r="H5083">
        <v>1</v>
      </c>
      <c r="I5083">
        <v>3.36</v>
      </c>
      <c r="J5083" t="str">
        <f>TEXT(sales[[#This Row],[Order Date]],"yyyy")</f>
        <v>2023</v>
      </c>
      <c r="K5083" t="str">
        <f>TEXT(sales[[#This Row],[Order Date]],"mmmm")</f>
        <v>July</v>
      </c>
    </row>
    <row r="5084" spans="1:11" ht="14.25" customHeight="1" x14ac:dyDescent="0.3">
      <c r="A5084" s="3">
        <v>45121</v>
      </c>
      <c r="B5084" t="s">
        <v>1550</v>
      </c>
      <c r="C5084" t="s">
        <v>149</v>
      </c>
      <c r="D5084" t="s">
        <v>11</v>
      </c>
      <c r="E5084" t="s">
        <v>20</v>
      </c>
      <c r="F5084" t="s">
        <v>970</v>
      </c>
      <c r="G5084">
        <v>9.14</v>
      </c>
      <c r="H5084">
        <v>3</v>
      </c>
      <c r="I5084">
        <v>3.2</v>
      </c>
      <c r="J5084" t="str">
        <f>TEXT(sales[[#This Row],[Order Date]],"yyyy")</f>
        <v>2023</v>
      </c>
      <c r="K5084" t="str">
        <f>TEXT(sales[[#This Row],[Order Date]],"mmmm")</f>
        <v>July</v>
      </c>
    </row>
    <row r="5085" spans="1:11" ht="14.25" customHeight="1" x14ac:dyDescent="0.3">
      <c r="A5085" s="3">
        <v>45121</v>
      </c>
      <c r="B5085" t="s">
        <v>1550</v>
      </c>
      <c r="C5085" t="s">
        <v>149</v>
      </c>
      <c r="D5085" t="s">
        <v>11</v>
      </c>
      <c r="E5085" t="s">
        <v>43</v>
      </c>
      <c r="F5085" t="s">
        <v>1246</v>
      </c>
      <c r="G5085">
        <v>14.07</v>
      </c>
      <c r="H5085">
        <v>7</v>
      </c>
      <c r="I5085">
        <v>6.89</v>
      </c>
      <c r="J5085" t="str">
        <f>TEXT(sales[[#This Row],[Order Date]],"yyyy")</f>
        <v>2023</v>
      </c>
      <c r="K5085" t="str">
        <f>TEXT(sales[[#This Row],[Order Date]],"mmmm")</f>
        <v>July</v>
      </c>
    </row>
    <row r="5086" spans="1:11" ht="14.25" customHeight="1" x14ac:dyDescent="0.3">
      <c r="A5086" s="3">
        <v>45121</v>
      </c>
      <c r="B5086" t="s">
        <v>1550</v>
      </c>
      <c r="C5086" t="s">
        <v>149</v>
      </c>
      <c r="D5086" t="s">
        <v>11</v>
      </c>
      <c r="E5086" t="s">
        <v>24</v>
      </c>
      <c r="F5086" t="s">
        <v>960</v>
      </c>
      <c r="G5086">
        <v>41.86</v>
      </c>
      <c r="H5086">
        <v>7</v>
      </c>
      <c r="I5086">
        <v>10.47</v>
      </c>
      <c r="J5086" t="str">
        <f>TEXT(sales[[#This Row],[Order Date]],"yyyy")</f>
        <v>2023</v>
      </c>
      <c r="K5086" t="str">
        <f>TEXT(sales[[#This Row],[Order Date]],"mmmm")</f>
        <v>July</v>
      </c>
    </row>
    <row r="5087" spans="1:11" ht="14.25" customHeight="1" x14ac:dyDescent="0.3">
      <c r="A5087" s="3">
        <v>45121</v>
      </c>
      <c r="B5087" t="s">
        <v>1550</v>
      </c>
      <c r="C5087" t="s">
        <v>149</v>
      </c>
      <c r="D5087" t="s">
        <v>11</v>
      </c>
      <c r="E5087" t="s">
        <v>20</v>
      </c>
      <c r="F5087" t="s">
        <v>203</v>
      </c>
      <c r="G5087">
        <v>8.5399999999999991</v>
      </c>
      <c r="H5087">
        <v>2</v>
      </c>
      <c r="I5087">
        <v>2.88</v>
      </c>
      <c r="J5087" t="str">
        <f>TEXT(sales[[#This Row],[Order Date]],"yyyy")</f>
        <v>2023</v>
      </c>
      <c r="K5087" t="str">
        <f>TEXT(sales[[#This Row],[Order Date]],"mmmm")</f>
        <v>July</v>
      </c>
    </row>
    <row r="5088" spans="1:11" ht="14.25" customHeight="1" x14ac:dyDescent="0.3">
      <c r="A5088" s="3">
        <v>45121</v>
      </c>
      <c r="B5088" t="s">
        <v>1550</v>
      </c>
      <c r="C5088" t="s">
        <v>149</v>
      </c>
      <c r="D5088" t="s">
        <v>34</v>
      </c>
      <c r="E5088" t="s">
        <v>74</v>
      </c>
      <c r="F5088" t="s">
        <v>1880</v>
      </c>
      <c r="G5088">
        <v>579.14</v>
      </c>
      <c r="H5088">
        <v>4</v>
      </c>
      <c r="I5088">
        <v>21.72</v>
      </c>
      <c r="J5088" t="str">
        <f>TEXT(sales[[#This Row],[Order Date]],"yyyy")</f>
        <v>2023</v>
      </c>
      <c r="K5088" t="str">
        <f>TEXT(sales[[#This Row],[Order Date]],"mmmm")</f>
        <v>July</v>
      </c>
    </row>
    <row r="5089" spans="1:11" ht="14.25" customHeight="1" x14ac:dyDescent="0.3">
      <c r="A5089" s="3">
        <v>45121</v>
      </c>
      <c r="B5089" t="s">
        <v>778</v>
      </c>
      <c r="C5089" t="s">
        <v>10</v>
      </c>
      <c r="D5089" t="s">
        <v>39</v>
      </c>
      <c r="E5089" t="s">
        <v>40</v>
      </c>
      <c r="F5089" t="s">
        <v>2563</v>
      </c>
      <c r="G5089">
        <v>419.94</v>
      </c>
      <c r="H5089">
        <v>7</v>
      </c>
      <c r="I5089">
        <v>52.49</v>
      </c>
      <c r="J5089" t="str">
        <f>TEXT(sales[[#This Row],[Order Date]],"yyyy")</f>
        <v>2023</v>
      </c>
      <c r="K5089" t="str">
        <f>TEXT(sales[[#This Row],[Order Date]],"mmmm")</f>
        <v>July</v>
      </c>
    </row>
    <row r="5090" spans="1:11" ht="14.25" customHeight="1" x14ac:dyDescent="0.3">
      <c r="A5090" s="3">
        <v>45121</v>
      </c>
      <c r="B5090" t="s">
        <v>2265</v>
      </c>
      <c r="C5090" t="s">
        <v>149</v>
      </c>
      <c r="D5090" t="s">
        <v>11</v>
      </c>
      <c r="E5090" t="s">
        <v>20</v>
      </c>
      <c r="F5090" t="s">
        <v>21</v>
      </c>
      <c r="G5090">
        <v>14.16</v>
      </c>
      <c r="H5090">
        <v>2</v>
      </c>
      <c r="I5090">
        <v>5.13</v>
      </c>
      <c r="J5090" t="str">
        <f>TEXT(sales[[#This Row],[Order Date]],"yyyy")</f>
        <v>2023</v>
      </c>
      <c r="K5090" t="str">
        <f>TEXT(sales[[#This Row],[Order Date]],"mmmm")</f>
        <v>July</v>
      </c>
    </row>
    <row r="5091" spans="1:11" ht="14.25" customHeight="1" x14ac:dyDescent="0.3">
      <c r="A5091" s="3">
        <v>45121</v>
      </c>
      <c r="B5091" t="s">
        <v>2137</v>
      </c>
      <c r="C5091" t="s">
        <v>488</v>
      </c>
      <c r="D5091" t="s">
        <v>39</v>
      </c>
      <c r="E5091" t="s">
        <v>52</v>
      </c>
      <c r="F5091" t="s">
        <v>1660</v>
      </c>
      <c r="G5091">
        <v>29</v>
      </c>
      <c r="H5091">
        <v>2</v>
      </c>
      <c r="I5091">
        <v>7.25</v>
      </c>
      <c r="J5091" t="str">
        <f>TEXT(sales[[#This Row],[Order Date]],"yyyy")</f>
        <v>2023</v>
      </c>
      <c r="K5091" t="str">
        <f>TEXT(sales[[#This Row],[Order Date]],"mmmm")</f>
        <v>July</v>
      </c>
    </row>
    <row r="5092" spans="1:11" ht="14.25" customHeight="1" x14ac:dyDescent="0.3">
      <c r="A5092" s="3">
        <v>45121</v>
      </c>
      <c r="B5092" t="s">
        <v>771</v>
      </c>
      <c r="C5092" t="s">
        <v>149</v>
      </c>
      <c r="D5092" t="s">
        <v>11</v>
      </c>
      <c r="E5092" t="s">
        <v>43</v>
      </c>
      <c r="F5092" t="s">
        <v>1233</v>
      </c>
      <c r="G5092">
        <v>29.61</v>
      </c>
      <c r="H5092">
        <v>9</v>
      </c>
      <c r="I5092">
        <v>13.32</v>
      </c>
      <c r="J5092" t="str">
        <f>TEXT(sales[[#This Row],[Order Date]],"yyyy")</f>
        <v>2023</v>
      </c>
      <c r="K5092" t="str">
        <f>TEXT(sales[[#This Row],[Order Date]],"mmmm")</f>
        <v>July</v>
      </c>
    </row>
    <row r="5093" spans="1:11" ht="14.25" customHeight="1" x14ac:dyDescent="0.3">
      <c r="A5093" s="3">
        <v>45121</v>
      </c>
      <c r="B5093" t="s">
        <v>503</v>
      </c>
      <c r="C5093" t="s">
        <v>10</v>
      </c>
      <c r="D5093" t="s">
        <v>11</v>
      </c>
      <c r="E5093" t="s">
        <v>12</v>
      </c>
      <c r="F5093" t="s">
        <v>2301</v>
      </c>
      <c r="G5093">
        <v>219.84</v>
      </c>
      <c r="H5093">
        <v>5</v>
      </c>
      <c r="I5093">
        <v>79.69</v>
      </c>
      <c r="J5093" t="str">
        <f>TEXT(sales[[#This Row],[Order Date]],"yyyy")</f>
        <v>2023</v>
      </c>
      <c r="K5093" t="str">
        <f>TEXT(sales[[#This Row],[Order Date]],"mmmm")</f>
        <v>July</v>
      </c>
    </row>
    <row r="5094" spans="1:11" ht="14.25" customHeight="1" x14ac:dyDescent="0.3">
      <c r="A5094" s="3">
        <v>45121</v>
      </c>
      <c r="B5094" t="s">
        <v>2564</v>
      </c>
      <c r="C5094" t="s">
        <v>30</v>
      </c>
      <c r="D5094" t="s">
        <v>11</v>
      </c>
      <c r="E5094" t="s">
        <v>20</v>
      </c>
      <c r="F5094" t="s">
        <v>2339</v>
      </c>
      <c r="G5094">
        <v>36.4</v>
      </c>
      <c r="H5094">
        <v>5</v>
      </c>
      <c r="I5094">
        <v>17.11</v>
      </c>
      <c r="J5094" t="str">
        <f>TEXT(sales[[#This Row],[Order Date]],"yyyy")</f>
        <v>2023</v>
      </c>
      <c r="K5094" t="str">
        <f>TEXT(sales[[#This Row],[Order Date]],"mmmm")</f>
        <v>July</v>
      </c>
    </row>
    <row r="5095" spans="1:11" ht="14.25" customHeight="1" x14ac:dyDescent="0.3">
      <c r="A5095" s="3">
        <v>45121</v>
      </c>
      <c r="B5095" t="s">
        <v>2564</v>
      </c>
      <c r="C5095" t="s">
        <v>30</v>
      </c>
      <c r="D5095" t="s">
        <v>34</v>
      </c>
      <c r="E5095" t="s">
        <v>47</v>
      </c>
      <c r="F5095" t="s">
        <v>2153</v>
      </c>
      <c r="G5095">
        <v>51.75</v>
      </c>
      <c r="H5095">
        <v>1</v>
      </c>
      <c r="I5095">
        <v>15.53</v>
      </c>
      <c r="J5095" t="str">
        <f>TEXT(sales[[#This Row],[Order Date]],"yyyy")</f>
        <v>2023</v>
      </c>
      <c r="K5095" t="str">
        <f>TEXT(sales[[#This Row],[Order Date]],"mmmm")</f>
        <v>July</v>
      </c>
    </row>
    <row r="5096" spans="1:11" ht="14.25" customHeight="1" x14ac:dyDescent="0.3">
      <c r="A5096" s="3">
        <v>45121</v>
      </c>
      <c r="B5096" t="s">
        <v>2474</v>
      </c>
      <c r="C5096" t="s">
        <v>27</v>
      </c>
      <c r="D5096" t="s">
        <v>39</v>
      </c>
      <c r="E5096" t="s">
        <v>40</v>
      </c>
      <c r="F5096" t="s">
        <v>863</v>
      </c>
      <c r="G5096">
        <v>110.38</v>
      </c>
      <c r="H5096">
        <v>3</v>
      </c>
      <c r="I5096">
        <v>12.42</v>
      </c>
      <c r="J5096" t="str">
        <f>TEXT(sales[[#This Row],[Order Date]],"yyyy")</f>
        <v>2023</v>
      </c>
      <c r="K5096" t="str">
        <f>TEXT(sales[[#This Row],[Order Date]],"mmmm")</f>
        <v>July</v>
      </c>
    </row>
    <row r="5097" spans="1:11" ht="14.25" customHeight="1" x14ac:dyDescent="0.3">
      <c r="A5097" s="3">
        <v>45121</v>
      </c>
      <c r="B5097" t="s">
        <v>2474</v>
      </c>
      <c r="C5097" t="s">
        <v>27</v>
      </c>
      <c r="D5097" t="s">
        <v>11</v>
      </c>
      <c r="E5097" t="s">
        <v>92</v>
      </c>
      <c r="F5097" t="s">
        <v>1843</v>
      </c>
      <c r="G5097">
        <v>151.62</v>
      </c>
      <c r="H5097">
        <v>7</v>
      </c>
      <c r="I5097">
        <v>50.03</v>
      </c>
      <c r="J5097" t="str">
        <f>TEXT(sales[[#This Row],[Order Date]],"yyyy")</f>
        <v>2023</v>
      </c>
      <c r="K5097" t="str">
        <f>TEXT(sales[[#This Row],[Order Date]],"mmmm")</f>
        <v>July</v>
      </c>
    </row>
    <row r="5098" spans="1:11" ht="14.25" customHeight="1" x14ac:dyDescent="0.3">
      <c r="A5098" s="3">
        <v>45121</v>
      </c>
      <c r="B5098" t="s">
        <v>2474</v>
      </c>
      <c r="C5098" t="s">
        <v>27</v>
      </c>
      <c r="D5098" t="s">
        <v>34</v>
      </c>
      <c r="E5098" t="s">
        <v>47</v>
      </c>
      <c r="F5098" t="s">
        <v>2236</v>
      </c>
      <c r="G5098">
        <v>30.8</v>
      </c>
      <c r="H5098">
        <v>4</v>
      </c>
      <c r="I5098">
        <v>10.16</v>
      </c>
      <c r="J5098" t="str">
        <f>TEXT(sales[[#This Row],[Order Date]],"yyyy")</f>
        <v>2023</v>
      </c>
      <c r="K5098" t="str">
        <f>TEXT(sales[[#This Row],[Order Date]],"mmmm")</f>
        <v>July</v>
      </c>
    </row>
    <row r="5099" spans="1:11" ht="14.25" customHeight="1" x14ac:dyDescent="0.3">
      <c r="A5099" s="3">
        <v>45122</v>
      </c>
      <c r="B5099" t="s">
        <v>1629</v>
      </c>
      <c r="C5099" t="s">
        <v>296</v>
      </c>
      <c r="D5099" t="s">
        <v>11</v>
      </c>
      <c r="E5099" t="s">
        <v>200</v>
      </c>
      <c r="F5099" t="s">
        <v>2565</v>
      </c>
      <c r="G5099">
        <v>44.4</v>
      </c>
      <c r="H5099">
        <v>5</v>
      </c>
      <c r="I5099">
        <v>12.43</v>
      </c>
      <c r="J5099" t="str">
        <f>TEXT(sales[[#This Row],[Order Date]],"yyyy")</f>
        <v>2023</v>
      </c>
      <c r="K5099" t="str">
        <f>TEXT(sales[[#This Row],[Order Date]],"mmmm")</f>
        <v>July</v>
      </c>
    </row>
    <row r="5100" spans="1:11" ht="14.25" customHeight="1" x14ac:dyDescent="0.3">
      <c r="A5100" s="3">
        <v>45122</v>
      </c>
      <c r="B5100" t="s">
        <v>748</v>
      </c>
      <c r="C5100" t="s">
        <v>91</v>
      </c>
      <c r="D5100" t="s">
        <v>34</v>
      </c>
      <c r="E5100" t="s">
        <v>35</v>
      </c>
      <c r="F5100" t="s">
        <v>574</v>
      </c>
      <c r="G5100">
        <v>230.28</v>
      </c>
      <c r="H5100">
        <v>3</v>
      </c>
      <c r="I5100">
        <v>23.03</v>
      </c>
      <c r="J5100" t="str">
        <f>TEXT(sales[[#This Row],[Order Date]],"yyyy")</f>
        <v>2023</v>
      </c>
      <c r="K5100" t="str">
        <f>TEXT(sales[[#This Row],[Order Date]],"mmmm")</f>
        <v>July</v>
      </c>
    </row>
    <row r="5101" spans="1:11" ht="14.25" customHeight="1" x14ac:dyDescent="0.3">
      <c r="A5101" s="3">
        <v>45122</v>
      </c>
      <c r="B5101" t="s">
        <v>748</v>
      </c>
      <c r="C5101" t="s">
        <v>91</v>
      </c>
      <c r="D5101" t="s">
        <v>11</v>
      </c>
      <c r="E5101" t="s">
        <v>12</v>
      </c>
      <c r="F5101" t="s">
        <v>335</v>
      </c>
      <c r="G5101">
        <v>105.52</v>
      </c>
      <c r="H5101">
        <v>5</v>
      </c>
      <c r="I5101">
        <v>34.29</v>
      </c>
      <c r="J5101" t="str">
        <f>TEXT(sales[[#This Row],[Order Date]],"yyyy")</f>
        <v>2023</v>
      </c>
      <c r="K5101" t="str">
        <f>TEXT(sales[[#This Row],[Order Date]],"mmmm")</f>
        <v>July</v>
      </c>
    </row>
    <row r="5102" spans="1:11" ht="14.25" customHeight="1" x14ac:dyDescent="0.3">
      <c r="A5102" s="3">
        <v>45123</v>
      </c>
      <c r="B5102" t="s">
        <v>1438</v>
      </c>
      <c r="C5102" t="s">
        <v>10</v>
      </c>
      <c r="D5102" t="s">
        <v>11</v>
      </c>
      <c r="E5102" t="s">
        <v>18</v>
      </c>
      <c r="F5102" t="s">
        <v>1611</v>
      </c>
      <c r="G5102">
        <v>37.22</v>
      </c>
      <c r="H5102">
        <v>3</v>
      </c>
      <c r="I5102">
        <v>3.72</v>
      </c>
      <c r="J5102" t="str">
        <f>TEXT(sales[[#This Row],[Order Date]],"yyyy")</f>
        <v>2023</v>
      </c>
      <c r="K5102" t="str">
        <f>TEXT(sales[[#This Row],[Order Date]],"mmmm")</f>
        <v>July</v>
      </c>
    </row>
    <row r="5103" spans="1:11" ht="14.25" customHeight="1" x14ac:dyDescent="0.3">
      <c r="A5103" s="3">
        <v>45123</v>
      </c>
      <c r="B5103" t="s">
        <v>1438</v>
      </c>
      <c r="C5103" t="s">
        <v>10</v>
      </c>
      <c r="D5103" t="s">
        <v>11</v>
      </c>
      <c r="E5103" t="s">
        <v>12</v>
      </c>
      <c r="F5103" t="s">
        <v>1978</v>
      </c>
      <c r="G5103">
        <v>20.02</v>
      </c>
      <c r="H5103">
        <v>3</v>
      </c>
      <c r="I5103">
        <v>6.26</v>
      </c>
      <c r="J5103" t="str">
        <f>TEXT(sales[[#This Row],[Order Date]],"yyyy")</f>
        <v>2023</v>
      </c>
      <c r="K5103" t="str">
        <f>TEXT(sales[[#This Row],[Order Date]],"mmmm")</f>
        <v>July</v>
      </c>
    </row>
    <row r="5104" spans="1:11" ht="14.25" customHeight="1" x14ac:dyDescent="0.3">
      <c r="A5104" s="3">
        <v>45123</v>
      </c>
      <c r="B5104" t="s">
        <v>280</v>
      </c>
      <c r="C5104" t="s">
        <v>23</v>
      </c>
      <c r="D5104" t="s">
        <v>39</v>
      </c>
      <c r="E5104" t="s">
        <v>40</v>
      </c>
      <c r="F5104" t="s">
        <v>767</v>
      </c>
      <c r="G5104">
        <v>143.97999999999999</v>
      </c>
      <c r="H5104">
        <v>3</v>
      </c>
      <c r="I5104">
        <v>-28.8</v>
      </c>
      <c r="J5104" t="str">
        <f>TEXT(sales[[#This Row],[Order Date]],"yyyy")</f>
        <v>2023</v>
      </c>
      <c r="K5104" t="str">
        <f>TEXT(sales[[#This Row],[Order Date]],"mmmm")</f>
        <v>July</v>
      </c>
    </row>
    <row r="5105" spans="1:11" ht="14.25" customHeight="1" x14ac:dyDescent="0.3">
      <c r="A5105" s="3">
        <v>45123</v>
      </c>
      <c r="B5105" t="s">
        <v>280</v>
      </c>
      <c r="C5105" t="s">
        <v>23</v>
      </c>
      <c r="D5105" t="s">
        <v>39</v>
      </c>
      <c r="E5105" t="s">
        <v>40</v>
      </c>
      <c r="F5105" t="s">
        <v>855</v>
      </c>
      <c r="G5105">
        <v>494.38</v>
      </c>
      <c r="H5105">
        <v>4</v>
      </c>
      <c r="I5105">
        <v>-115.35</v>
      </c>
      <c r="J5105" t="str">
        <f>TEXT(sales[[#This Row],[Order Date]],"yyyy")</f>
        <v>2023</v>
      </c>
      <c r="K5105" t="str">
        <f>TEXT(sales[[#This Row],[Order Date]],"mmmm")</f>
        <v>July</v>
      </c>
    </row>
    <row r="5106" spans="1:11" ht="14.25" customHeight="1" x14ac:dyDescent="0.3">
      <c r="A5106" s="3">
        <v>45123</v>
      </c>
      <c r="B5106" t="s">
        <v>280</v>
      </c>
      <c r="C5106" t="s">
        <v>23</v>
      </c>
      <c r="D5106" t="s">
        <v>11</v>
      </c>
      <c r="E5106" t="s">
        <v>200</v>
      </c>
      <c r="F5106" t="s">
        <v>1292</v>
      </c>
      <c r="G5106">
        <v>5.84</v>
      </c>
      <c r="H5106">
        <v>2</v>
      </c>
      <c r="I5106">
        <v>0.73</v>
      </c>
      <c r="J5106" t="str">
        <f>TEXT(sales[[#This Row],[Order Date]],"yyyy")</f>
        <v>2023</v>
      </c>
      <c r="K5106" t="str">
        <f>TEXT(sales[[#This Row],[Order Date]],"mmmm")</f>
        <v>July</v>
      </c>
    </row>
    <row r="5107" spans="1:11" ht="14.25" customHeight="1" x14ac:dyDescent="0.3">
      <c r="A5107" s="3">
        <v>45123</v>
      </c>
      <c r="B5107" t="s">
        <v>748</v>
      </c>
      <c r="C5107" t="s">
        <v>10</v>
      </c>
      <c r="D5107" t="s">
        <v>34</v>
      </c>
      <c r="E5107" t="s">
        <v>47</v>
      </c>
      <c r="F5107" t="s">
        <v>1015</v>
      </c>
      <c r="G5107">
        <v>9.5500000000000007</v>
      </c>
      <c r="H5107">
        <v>3</v>
      </c>
      <c r="I5107">
        <v>-3.82</v>
      </c>
      <c r="J5107" t="str">
        <f>TEXT(sales[[#This Row],[Order Date]],"yyyy")</f>
        <v>2023</v>
      </c>
      <c r="K5107" t="str">
        <f>TEXT(sales[[#This Row],[Order Date]],"mmmm")</f>
        <v>July</v>
      </c>
    </row>
    <row r="5108" spans="1:11" ht="14.25" customHeight="1" x14ac:dyDescent="0.3">
      <c r="A5108" s="3">
        <v>45123</v>
      </c>
      <c r="B5108" t="s">
        <v>387</v>
      </c>
      <c r="C5108" t="s">
        <v>70</v>
      </c>
      <c r="D5108" t="s">
        <v>11</v>
      </c>
      <c r="E5108" t="s">
        <v>63</v>
      </c>
      <c r="F5108" t="s">
        <v>396</v>
      </c>
      <c r="G5108">
        <v>10.199999999999999</v>
      </c>
      <c r="H5108">
        <v>5</v>
      </c>
      <c r="I5108">
        <v>4.79</v>
      </c>
      <c r="J5108" t="str">
        <f>TEXT(sales[[#This Row],[Order Date]],"yyyy")</f>
        <v>2023</v>
      </c>
      <c r="K5108" t="str">
        <f>TEXT(sales[[#This Row],[Order Date]],"mmmm")</f>
        <v>July</v>
      </c>
    </row>
    <row r="5109" spans="1:11" ht="14.25" customHeight="1" x14ac:dyDescent="0.3">
      <c r="A5109" s="3">
        <v>45123</v>
      </c>
      <c r="B5109" t="s">
        <v>387</v>
      </c>
      <c r="C5109" t="s">
        <v>70</v>
      </c>
      <c r="D5109" t="s">
        <v>11</v>
      </c>
      <c r="E5109" t="s">
        <v>24</v>
      </c>
      <c r="F5109" t="s">
        <v>384</v>
      </c>
      <c r="G5109">
        <v>22.32</v>
      </c>
      <c r="H5109">
        <v>3</v>
      </c>
      <c r="I5109">
        <v>5.58</v>
      </c>
      <c r="J5109" t="str">
        <f>TEXT(sales[[#This Row],[Order Date]],"yyyy")</f>
        <v>2023</v>
      </c>
      <c r="K5109" t="str">
        <f>TEXT(sales[[#This Row],[Order Date]],"mmmm")</f>
        <v>July</v>
      </c>
    </row>
    <row r="5110" spans="1:11" ht="14.25" customHeight="1" x14ac:dyDescent="0.3">
      <c r="A5110" s="3">
        <v>45123</v>
      </c>
      <c r="B5110" t="s">
        <v>387</v>
      </c>
      <c r="C5110" t="s">
        <v>70</v>
      </c>
      <c r="D5110" t="s">
        <v>11</v>
      </c>
      <c r="E5110" t="s">
        <v>20</v>
      </c>
      <c r="F5110" t="s">
        <v>189</v>
      </c>
      <c r="G5110">
        <v>24.1</v>
      </c>
      <c r="H5110">
        <v>5</v>
      </c>
      <c r="I5110">
        <v>11.09</v>
      </c>
      <c r="J5110" t="str">
        <f>TEXT(sales[[#This Row],[Order Date]],"yyyy")</f>
        <v>2023</v>
      </c>
      <c r="K5110" t="str">
        <f>TEXT(sales[[#This Row],[Order Date]],"mmmm")</f>
        <v>July</v>
      </c>
    </row>
    <row r="5111" spans="1:11" ht="14.25" customHeight="1" x14ac:dyDescent="0.3">
      <c r="A5111" s="3">
        <v>45123</v>
      </c>
      <c r="B5111" t="s">
        <v>387</v>
      </c>
      <c r="C5111" t="s">
        <v>70</v>
      </c>
      <c r="D5111" t="s">
        <v>39</v>
      </c>
      <c r="E5111" t="s">
        <v>52</v>
      </c>
      <c r="F5111" t="s">
        <v>1874</v>
      </c>
      <c r="G5111">
        <v>75.98</v>
      </c>
      <c r="H5111">
        <v>2</v>
      </c>
      <c r="I5111">
        <v>18.239999999999998</v>
      </c>
      <c r="J5111" t="str">
        <f>TEXT(sales[[#This Row],[Order Date]],"yyyy")</f>
        <v>2023</v>
      </c>
      <c r="K5111" t="str">
        <f>TEXT(sales[[#This Row],[Order Date]],"mmmm")</f>
        <v>July</v>
      </c>
    </row>
    <row r="5112" spans="1:11" ht="14.25" customHeight="1" x14ac:dyDescent="0.3">
      <c r="A5112" s="3">
        <v>45123</v>
      </c>
      <c r="B5112" t="s">
        <v>387</v>
      </c>
      <c r="C5112" t="s">
        <v>70</v>
      </c>
      <c r="D5112" t="s">
        <v>11</v>
      </c>
      <c r="E5112" t="s">
        <v>20</v>
      </c>
      <c r="F5112" t="s">
        <v>522</v>
      </c>
      <c r="G5112">
        <v>6.46</v>
      </c>
      <c r="H5112">
        <v>2</v>
      </c>
      <c r="I5112">
        <v>3.17</v>
      </c>
      <c r="J5112" t="str">
        <f>TEXT(sales[[#This Row],[Order Date]],"yyyy")</f>
        <v>2023</v>
      </c>
      <c r="K5112" t="str">
        <f>TEXT(sales[[#This Row],[Order Date]],"mmmm")</f>
        <v>July</v>
      </c>
    </row>
    <row r="5113" spans="1:11" ht="14.25" customHeight="1" x14ac:dyDescent="0.3">
      <c r="A5113" s="3">
        <v>45123</v>
      </c>
      <c r="B5113" t="s">
        <v>387</v>
      </c>
      <c r="C5113" t="s">
        <v>70</v>
      </c>
      <c r="D5113" t="s">
        <v>11</v>
      </c>
      <c r="E5113" t="s">
        <v>12</v>
      </c>
      <c r="F5113" t="s">
        <v>2566</v>
      </c>
      <c r="G5113">
        <v>60.12</v>
      </c>
      <c r="H5113">
        <v>9</v>
      </c>
      <c r="I5113">
        <v>28.86</v>
      </c>
      <c r="J5113" t="str">
        <f>TEXT(sales[[#This Row],[Order Date]],"yyyy")</f>
        <v>2023</v>
      </c>
      <c r="K5113" t="str">
        <f>TEXT(sales[[#This Row],[Order Date]],"mmmm")</f>
        <v>July</v>
      </c>
    </row>
    <row r="5114" spans="1:11" ht="14.25" customHeight="1" x14ac:dyDescent="0.3">
      <c r="A5114" s="3">
        <v>45124</v>
      </c>
      <c r="B5114" t="s">
        <v>498</v>
      </c>
      <c r="C5114" t="s">
        <v>27</v>
      </c>
      <c r="D5114" t="s">
        <v>11</v>
      </c>
      <c r="E5114" t="s">
        <v>18</v>
      </c>
      <c r="F5114" t="s">
        <v>1482</v>
      </c>
      <c r="G5114">
        <v>77.88</v>
      </c>
      <c r="H5114">
        <v>2</v>
      </c>
      <c r="I5114">
        <v>3.89</v>
      </c>
      <c r="J5114" t="str">
        <f>TEXT(sales[[#This Row],[Order Date]],"yyyy")</f>
        <v>2023</v>
      </c>
      <c r="K5114" t="str">
        <f>TEXT(sales[[#This Row],[Order Date]],"mmmm")</f>
        <v>July</v>
      </c>
    </row>
    <row r="5115" spans="1:11" ht="14.25" customHeight="1" x14ac:dyDescent="0.3">
      <c r="A5115" s="3">
        <v>45124</v>
      </c>
      <c r="B5115" t="s">
        <v>689</v>
      </c>
      <c r="C5115" t="s">
        <v>177</v>
      </c>
      <c r="D5115" t="s">
        <v>11</v>
      </c>
      <c r="E5115" t="s">
        <v>92</v>
      </c>
      <c r="F5115" t="s">
        <v>2007</v>
      </c>
      <c r="G5115">
        <v>162.63999999999999</v>
      </c>
      <c r="H5115">
        <v>2</v>
      </c>
      <c r="I5115">
        <v>45.54</v>
      </c>
      <c r="J5115" t="str">
        <f>TEXT(sales[[#This Row],[Order Date]],"yyyy")</f>
        <v>2023</v>
      </c>
      <c r="K5115" t="str">
        <f>TEXT(sales[[#This Row],[Order Date]],"mmmm")</f>
        <v>July</v>
      </c>
    </row>
    <row r="5116" spans="1:11" ht="14.25" customHeight="1" x14ac:dyDescent="0.3">
      <c r="A5116" s="3">
        <v>45124</v>
      </c>
      <c r="B5116" t="s">
        <v>689</v>
      </c>
      <c r="C5116" t="s">
        <v>177</v>
      </c>
      <c r="D5116" t="s">
        <v>39</v>
      </c>
      <c r="E5116" t="s">
        <v>40</v>
      </c>
      <c r="F5116" t="s">
        <v>1419</v>
      </c>
      <c r="G5116">
        <v>597</v>
      </c>
      <c r="H5116">
        <v>3</v>
      </c>
      <c r="I5116">
        <v>280.58999999999997</v>
      </c>
      <c r="J5116" t="str">
        <f>TEXT(sales[[#This Row],[Order Date]],"yyyy")</f>
        <v>2023</v>
      </c>
      <c r="K5116" t="str">
        <f>TEXT(sales[[#This Row],[Order Date]],"mmmm")</f>
        <v>July</v>
      </c>
    </row>
    <row r="5117" spans="1:11" ht="14.25" customHeight="1" x14ac:dyDescent="0.3">
      <c r="A5117" s="3">
        <v>45124</v>
      </c>
      <c r="B5117" t="s">
        <v>689</v>
      </c>
      <c r="C5117" t="s">
        <v>177</v>
      </c>
      <c r="D5117" t="s">
        <v>11</v>
      </c>
      <c r="E5117" t="s">
        <v>12</v>
      </c>
      <c r="F5117" t="s">
        <v>457</v>
      </c>
      <c r="G5117">
        <v>55.48</v>
      </c>
      <c r="H5117">
        <v>1</v>
      </c>
      <c r="I5117">
        <v>26.63</v>
      </c>
      <c r="J5117" t="str">
        <f>TEXT(sales[[#This Row],[Order Date]],"yyyy")</f>
        <v>2023</v>
      </c>
      <c r="K5117" t="str">
        <f>TEXT(sales[[#This Row],[Order Date]],"mmmm")</f>
        <v>July</v>
      </c>
    </row>
    <row r="5118" spans="1:11" ht="14.25" customHeight="1" x14ac:dyDescent="0.3">
      <c r="A5118" s="3">
        <v>45124</v>
      </c>
      <c r="B5118" t="s">
        <v>612</v>
      </c>
      <c r="C5118" t="s">
        <v>186</v>
      </c>
      <c r="D5118" t="s">
        <v>11</v>
      </c>
      <c r="E5118" t="s">
        <v>12</v>
      </c>
      <c r="F5118" t="s">
        <v>718</v>
      </c>
      <c r="G5118">
        <v>21.93</v>
      </c>
      <c r="H5118">
        <v>3</v>
      </c>
      <c r="I5118">
        <v>10.09</v>
      </c>
      <c r="J5118" t="str">
        <f>TEXT(sales[[#This Row],[Order Date]],"yyyy")</f>
        <v>2023</v>
      </c>
      <c r="K5118" t="str">
        <f>TEXT(sales[[#This Row],[Order Date]],"mmmm")</f>
        <v>July</v>
      </c>
    </row>
    <row r="5119" spans="1:11" ht="14.25" customHeight="1" x14ac:dyDescent="0.3">
      <c r="A5119" s="3">
        <v>45124</v>
      </c>
      <c r="B5119" t="s">
        <v>612</v>
      </c>
      <c r="C5119" t="s">
        <v>186</v>
      </c>
      <c r="D5119" t="s">
        <v>11</v>
      </c>
      <c r="E5119" t="s">
        <v>18</v>
      </c>
      <c r="F5119" t="s">
        <v>267</v>
      </c>
      <c r="G5119">
        <v>242.94</v>
      </c>
      <c r="H5119">
        <v>3</v>
      </c>
      <c r="I5119">
        <v>4.8600000000000003</v>
      </c>
      <c r="J5119" t="str">
        <f>TEXT(sales[[#This Row],[Order Date]],"yyyy")</f>
        <v>2023</v>
      </c>
      <c r="K5119" t="str">
        <f>TEXT(sales[[#This Row],[Order Date]],"mmmm")</f>
        <v>July</v>
      </c>
    </row>
    <row r="5120" spans="1:11" ht="14.25" customHeight="1" x14ac:dyDescent="0.3">
      <c r="A5120" s="3">
        <v>45124</v>
      </c>
      <c r="B5120" t="s">
        <v>612</v>
      </c>
      <c r="C5120" t="s">
        <v>186</v>
      </c>
      <c r="D5120" t="s">
        <v>11</v>
      </c>
      <c r="E5120" t="s">
        <v>12</v>
      </c>
      <c r="F5120" t="s">
        <v>2451</v>
      </c>
      <c r="G5120">
        <v>7.64</v>
      </c>
      <c r="H5120">
        <v>1</v>
      </c>
      <c r="I5120">
        <v>3.74</v>
      </c>
      <c r="J5120" t="str">
        <f>TEXT(sales[[#This Row],[Order Date]],"yyyy")</f>
        <v>2023</v>
      </c>
      <c r="K5120" t="str">
        <f>TEXT(sales[[#This Row],[Order Date]],"mmmm")</f>
        <v>July</v>
      </c>
    </row>
    <row r="5121" spans="1:11" ht="14.25" customHeight="1" x14ac:dyDescent="0.3">
      <c r="A5121" s="3">
        <v>45124</v>
      </c>
      <c r="B5121" t="s">
        <v>612</v>
      </c>
      <c r="C5121" t="s">
        <v>186</v>
      </c>
      <c r="D5121" t="s">
        <v>11</v>
      </c>
      <c r="E5121" t="s">
        <v>12</v>
      </c>
      <c r="F5121" t="s">
        <v>1159</v>
      </c>
      <c r="G5121">
        <v>51.84</v>
      </c>
      <c r="H5121">
        <v>8</v>
      </c>
      <c r="I5121">
        <v>25.4</v>
      </c>
      <c r="J5121" t="str">
        <f>TEXT(sales[[#This Row],[Order Date]],"yyyy")</f>
        <v>2023</v>
      </c>
      <c r="K5121" t="str">
        <f>TEXT(sales[[#This Row],[Order Date]],"mmmm")</f>
        <v>July</v>
      </c>
    </row>
    <row r="5122" spans="1:11" ht="14.25" customHeight="1" x14ac:dyDescent="0.3">
      <c r="A5122" s="3">
        <v>45124</v>
      </c>
      <c r="B5122" t="s">
        <v>612</v>
      </c>
      <c r="C5122" t="s">
        <v>186</v>
      </c>
      <c r="D5122" t="s">
        <v>11</v>
      </c>
      <c r="E5122" t="s">
        <v>18</v>
      </c>
      <c r="F5122" t="s">
        <v>73</v>
      </c>
      <c r="G5122">
        <v>265.17</v>
      </c>
      <c r="H5122">
        <v>1</v>
      </c>
      <c r="I5122">
        <v>47.73</v>
      </c>
      <c r="J5122" t="str">
        <f>TEXT(sales[[#This Row],[Order Date]],"yyyy")</f>
        <v>2023</v>
      </c>
      <c r="K5122" t="str">
        <f>TEXT(sales[[#This Row],[Order Date]],"mmmm")</f>
        <v>July</v>
      </c>
    </row>
    <row r="5123" spans="1:11" ht="14.25" customHeight="1" x14ac:dyDescent="0.3">
      <c r="A5123" s="3">
        <v>45124</v>
      </c>
      <c r="B5123" t="s">
        <v>1221</v>
      </c>
      <c r="C5123" t="s">
        <v>164</v>
      </c>
      <c r="D5123" t="s">
        <v>34</v>
      </c>
      <c r="E5123" t="s">
        <v>47</v>
      </c>
      <c r="F5123" t="s">
        <v>137</v>
      </c>
      <c r="G5123">
        <v>12.42</v>
      </c>
      <c r="H5123">
        <v>3</v>
      </c>
      <c r="I5123">
        <v>4.47</v>
      </c>
      <c r="J5123" t="str">
        <f>TEXT(sales[[#This Row],[Order Date]],"yyyy")</f>
        <v>2023</v>
      </c>
      <c r="K5123" t="str">
        <f>TEXT(sales[[#This Row],[Order Date]],"mmmm")</f>
        <v>July</v>
      </c>
    </row>
    <row r="5124" spans="1:11" ht="14.25" customHeight="1" x14ac:dyDescent="0.3">
      <c r="A5124" s="3">
        <v>45124</v>
      </c>
      <c r="B5124" t="s">
        <v>1221</v>
      </c>
      <c r="C5124" t="s">
        <v>164</v>
      </c>
      <c r="D5124" t="s">
        <v>39</v>
      </c>
      <c r="E5124" t="s">
        <v>52</v>
      </c>
      <c r="F5124" t="s">
        <v>2567</v>
      </c>
      <c r="G5124">
        <v>428.4</v>
      </c>
      <c r="H5124">
        <v>3</v>
      </c>
      <c r="I5124">
        <v>89.96</v>
      </c>
      <c r="J5124" t="str">
        <f>TEXT(sales[[#This Row],[Order Date]],"yyyy")</f>
        <v>2023</v>
      </c>
      <c r="K5124" t="str">
        <f>TEXT(sales[[#This Row],[Order Date]],"mmmm")</f>
        <v>July</v>
      </c>
    </row>
    <row r="5125" spans="1:11" ht="14.25" customHeight="1" x14ac:dyDescent="0.3">
      <c r="A5125" s="3">
        <v>45124</v>
      </c>
      <c r="B5125" t="s">
        <v>1221</v>
      </c>
      <c r="C5125" t="s">
        <v>164</v>
      </c>
      <c r="D5125" t="s">
        <v>34</v>
      </c>
      <c r="E5125" t="s">
        <v>47</v>
      </c>
      <c r="F5125" t="s">
        <v>2568</v>
      </c>
      <c r="G5125">
        <v>24.75</v>
      </c>
      <c r="H5125">
        <v>5</v>
      </c>
      <c r="I5125">
        <v>10.89</v>
      </c>
      <c r="J5125" t="str">
        <f>TEXT(sales[[#This Row],[Order Date]],"yyyy")</f>
        <v>2023</v>
      </c>
      <c r="K5125" t="str">
        <f>TEXT(sales[[#This Row],[Order Date]],"mmmm")</f>
        <v>July</v>
      </c>
    </row>
    <row r="5126" spans="1:11" ht="14.25" customHeight="1" x14ac:dyDescent="0.3">
      <c r="A5126" s="3">
        <v>45124</v>
      </c>
      <c r="B5126" t="s">
        <v>1221</v>
      </c>
      <c r="C5126" t="s">
        <v>164</v>
      </c>
      <c r="D5126" t="s">
        <v>11</v>
      </c>
      <c r="E5126" t="s">
        <v>16</v>
      </c>
      <c r="F5126" t="s">
        <v>89</v>
      </c>
      <c r="G5126">
        <v>87.71</v>
      </c>
      <c r="H5126">
        <v>7</v>
      </c>
      <c r="I5126">
        <v>41.22</v>
      </c>
      <c r="J5126" t="str">
        <f>TEXT(sales[[#This Row],[Order Date]],"yyyy")</f>
        <v>2023</v>
      </c>
      <c r="K5126" t="str">
        <f>TEXT(sales[[#This Row],[Order Date]],"mmmm")</f>
        <v>July</v>
      </c>
    </row>
    <row r="5127" spans="1:11" ht="14.25" customHeight="1" x14ac:dyDescent="0.3">
      <c r="A5127" s="3">
        <v>45124</v>
      </c>
      <c r="B5127" t="s">
        <v>1221</v>
      </c>
      <c r="C5127" t="s">
        <v>164</v>
      </c>
      <c r="D5127" t="s">
        <v>11</v>
      </c>
      <c r="E5127" t="s">
        <v>18</v>
      </c>
      <c r="F5127" t="s">
        <v>2338</v>
      </c>
      <c r="G5127">
        <v>69.52</v>
      </c>
      <c r="H5127">
        <v>2</v>
      </c>
      <c r="I5127">
        <v>17.38</v>
      </c>
      <c r="J5127" t="str">
        <f>TEXT(sales[[#This Row],[Order Date]],"yyyy")</f>
        <v>2023</v>
      </c>
      <c r="K5127" t="str">
        <f>TEXT(sales[[#This Row],[Order Date]],"mmmm")</f>
        <v>July</v>
      </c>
    </row>
    <row r="5128" spans="1:11" ht="14.25" customHeight="1" x14ac:dyDescent="0.3">
      <c r="A5128" s="3">
        <v>45124</v>
      </c>
      <c r="B5128" t="s">
        <v>1221</v>
      </c>
      <c r="C5128" t="s">
        <v>164</v>
      </c>
      <c r="D5128" t="s">
        <v>39</v>
      </c>
      <c r="E5128" t="s">
        <v>40</v>
      </c>
      <c r="F5128" t="s">
        <v>2430</v>
      </c>
      <c r="G5128">
        <v>20.78</v>
      </c>
      <c r="H5128">
        <v>2</v>
      </c>
      <c r="I5128">
        <v>-4.68</v>
      </c>
      <c r="J5128" t="str">
        <f>TEXT(sales[[#This Row],[Order Date]],"yyyy")</f>
        <v>2023</v>
      </c>
      <c r="K5128" t="str">
        <f>TEXT(sales[[#This Row],[Order Date]],"mmmm")</f>
        <v>July</v>
      </c>
    </row>
    <row r="5129" spans="1:11" ht="14.25" customHeight="1" x14ac:dyDescent="0.3">
      <c r="A5129" s="3">
        <v>45124</v>
      </c>
      <c r="B5129" t="s">
        <v>1221</v>
      </c>
      <c r="C5129" t="s">
        <v>164</v>
      </c>
      <c r="D5129" t="s">
        <v>11</v>
      </c>
      <c r="E5129" t="s">
        <v>20</v>
      </c>
      <c r="F5129" t="s">
        <v>432</v>
      </c>
      <c r="G5129">
        <v>12.82</v>
      </c>
      <c r="H5129">
        <v>3</v>
      </c>
      <c r="I5129">
        <v>4.17</v>
      </c>
      <c r="J5129" t="str">
        <f>TEXT(sales[[#This Row],[Order Date]],"yyyy")</f>
        <v>2023</v>
      </c>
      <c r="K5129" t="str">
        <f>TEXT(sales[[#This Row],[Order Date]],"mmmm")</f>
        <v>July</v>
      </c>
    </row>
    <row r="5130" spans="1:11" ht="14.25" customHeight="1" x14ac:dyDescent="0.3">
      <c r="A5130" s="3">
        <v>45124</v>
      </c>
      <c r="B5130" t="s">
        <v>1196</v>
      </c>
      <c r="C5130" t="s">
        <v>149</v>
      </c>
      <c r="D5130" t="s">
        <v>11</v>
      </c>
      <c r="E5130" t="s">
        <v>92</v>
      </c>
      <c r="F5130" t="s">
        <v>801</v>
      </c>
      <c r="G5130">
        <v>45.96</v>
      </c>
      <c r="H5130">
        <v>2</v>
      </c>
      <c r="I5130">
        <v>13.79</v>
      </c>
      <c r="J5130" t="str">
        <f>TEXT(sales[[#This Row],[Order Date]],"yyyy")</f>
        <v>2023</v>
      </c>
      <c r="K5130" t="str">
        <f>TEXT(sales[[#This Row],[Order Date]],"mmmm")</f>
        <v>July</v>
      </c>
    </row>
    <row r="5131" spans="1:11" ht="14.25" customHeight="1" x14ac:dyDescent="0.3">
      <c r="A5131" s="3">
        <v>45125</v>
      </c>
      <c r="B5131" t="s">
        <v>2042</v>
      </c>
      <c r="C5131" t="s">
        <v>278</v>
      </c>
      <c r="D5131" t="s">
        <v>34</v>
      </c>
      <c r="E5131" t="s">
        <v>35</v>
      </c>
      <c r="F5131" t="s">
        <v>1072</v>
      </c>
      <c r="G5131">
        <v>544.01</v>
      </c>
      <c r="H5131">
        <v>3</v>
      </c>
      <c r="I5131">
        <v>40.799999999999997</v>
      </c>
      <c r="J5131" t="str">
        <f>TEXT(sales[[#This Row],[Order Date]],"yyyy")</f>
        <v>2023</v>
      </c>
      <c r="K5131" t="str">
        <f>TEXT(sales[[#This Row],[Order Date]],"mmmm")</f>
        <v>July</v>
      </c>
    </row>
    <row r="5132" spans="1:11" ht="14.25" customHeight="1" x14ac:dyDescent="0.3">
      <c r="A5132" s="3">
        <v>45125</v>
      </c>
      <c r="B5132" t="s">
        <v>2042</v>
      </c>
      <c r="C5132" t="s">
        <v>278</v>
      </c>
      <c r="D5132" t="s">
        <v>11</v>
      </c>
      <c r="E5132" t="s">
        <v>20</v>
      </c>
      <c r="F5132" t="s">
        <v>2267</v>
      </c>
      <c r="G5132">
        <v>1.87</v>
      </c>
      <c r="H5132">
        <v>3</v>
      </c>
      <c r="I5132">
        <v>-1.44</v>
      </c>
      <c r="J5132" t="str">
        <f>TEXT(sales[[#This Row],[Order Date]],"yyyy")</f>
        <v>2023</v>
      </c>
      <c r="K5132" t="str">
        <f>TEXT(sales[[#This Row],[Order Date]],"mmmm")</f>
        <v>July</v>
      </c>
    </row>
    <row r="5133" spans="1:11" ht="14.25" customHeight="1" x14ac:dyDescent="0.3">
      <c r="A5133" s="3">
        <v>45125</v>
      </c>
      <c r="B5133" t="s">
        <v>2042</v>
      </c>
      <c r="C5133" t="s">
        <v>278</v>
      </c>
      <c r="D5133" t="s">
        <v>34</v>
      </c>
      <c r="E5133" t="s">
        <v>35</v>
      </c>
      <c r="F5133" t="s">
        <v>106</v>
      </c>
      <c r="G5133">
        <v>854.35</v>
      </c>
      <c r="H5133">
        <v>3</v>
      </c>
      <c r="I5133">
        <v>10.68</v>
      </c>
      <c r="J5133" t="str">
        <f>TEXT(sales[[#This Row],[Order Date]],"yyyy")</f>
        <v>2023</v>
      </c>
      <c r="K5133" t="str">
        <f>TEXT(sales[[#This Row],[Order Date]],"mmmm")</f>
        <v>July</v>
      </c>
    </row>
    <row r="5134" spans="1:11" ht="14.25" customHeight="1" x14ac:dyDescent="0.3">
      <c r="A5134" s="3">
        <v>45125</v>
      </c>
      <c r="B5134" t="s">
        <v>2042</v>
      </c>
      <c r="C5134" t="s">
        <v>278</v>
      </c>
      <c r="D5134" t="s">
        <v>11</v>
      </c>
      <c r="E5134" t="s">
        <v>18</v>
      </c>
      <c r="F5134" t="s">
        <v>2569</v>
      </c>
      <c r="G5134">
        <v>593.57000000000005</v>
      </c>
      <c r="H5134">
        <v>2</v>
      </c>
      <c r="I5134">
        <v>0</v>
      </c>
      <c r="J5134" t="str">
        <f>TEXT(sales[[#This Row],[Order Date]],"yyyy")</f>
        <v>2023</v>
      </c>
      <c r="K5134" t="str">
        <f>TEXT(sales[[#This Row],[Order Date]],"mmmm")</f>
        <v>July</v>
      </c>
    </row>
    <row r="5135" spans="1:11" ht="14.25" customHeight="1" x14ac:dyDescent="0.3">
      <c r="A5135" s="3">
        <v>45125</v>
      </c>
      <c r="B5135" t="s">
        <v>2042</v>
      </c>
      <c r="C5135" t="s">
        <v>278</v>
      </c>
      <c r="D5135" t="s">
        <v>11</v>
      </c>
      <c r="E5135" t="s">
        <v>18</v>
      </c>
      <c r="F5135" t="s">
        <v>1854</v>
      </c>
      <c r="G5135">
        <v>338.04</v>
      </c>
      <c r="H5135">
        <v>3</v>
      </c>
      <c r="I5135">
        <v>-33.799999999999997</v>
      </c>
      <c r="J5135" t="str">
        <f>TEXT(sales[[#This Row],[Order Date]],"yyyy")</f>
        <v>2023</v>
      </c>
      <c r="K5135" t="str">
        <f>TEXT(sales[[#This Row],[Order Date]],"mmmm")</f>
        <v>July</v>
      </c>
    </row>
    <row r="5136" spans="1:11" ht="14.25" customHeight="1" x14ac:dyDescent="0.3">
      <c r="A5136" s="3">
        <v>45125</v>
      </c>
      <c r="B5136" t="s">
        <v>433</v>
      </c>
      <c r="C5136" t="s">
        <v>33</v>
      </c>
      <c r="D5136" t="s">
        <v>34</v>
      </c>
      <c r="E5136" t="s">
        <v>35</v>
      </c>
      <c r="F5136" t="s">
        <v>723</v>
      </c>
      <c r="G5136">
        <v>140.81</v>
      </c>
      <c r="H5136">
        <v>1</v>
      </c>
      <c r="I5136">
        <v>39.43</v>
      </c>
      <c r="J5136" t="str">
        <f>TEXT(sales[[#This Row],[Order Date]],"yyyy")</f>
        <v>2023</v>
      </c>
      <c r="K5136" t="str">
        <f>TEXT(sales[[#This Row],[Order Date]],"mmmm")</f>
        <v>July</v>
      </c>
    </row>
    <row r="5137" spans="1:11" ht="14.25" customHeight="1" x14ac:dyDescent="0.3">
      <c r="A5137" s="3">
        <v>45125</v>
      </c>
      <c r="B5137" t="s">
        <v>1161</v>
      </c>
      <c r="C5137" t="s">
        <v>95</v>
      </c>
      <c r="D5137" t="s">
        <v>11</v>
      </c>
      <c r="E5137" t="s">
        <v>200</v>
      </c>
      <c r="F5137" t="s">
        <v>2251</v>
      </c>
      <c r="G5137">
        <v>33.799999999999997</v>
      </c>
      <c r="H5137">
        <v>5</v>
      </c>
      <c r="I5137">
        <v>4.2300000000000004</v>
      </c>
      <c r="J5137" t="str">
        <f>TEXT(sales[[#This Row],[Order Date]],"yyyy")</f>
        <v>2023</v>
      </c>
      <c r="K5137" t="str">
        <f>TEXT(sales[[#This Row],[Order Date]],"mmmm")</f>
        <v>July</v>
      </c>
    </row>
    <row r="5138" spans="1:11" ht="14.25" customHeight="1" x14ac:dyDescent="0.3">
      <c r="A5138" s="3">
        <v>45125</v>
      </c>
      <c r="B5138" t="s">
        <v>2466</v>
      </c>
      <c r="C5138" t="s">
        <v>10</v>
      </c>
      <c r="D5138" t="s">
        <v>39</v>
      </c>
      <c r="E5138" t="s">
        <v>52</v>
      </c>
      <c r="F5138" t="s">
        <v>1894</v>
      </c>
      <c r="G5138">
        <v>15.58</v>
      </c>
      <c r="H5138">
        <v>3</v>
      </c>
      <c r="I5138">
        <v>3.31</v>
      </c>
      <c r="J5138" t="str">
        <f>TEXT(sales[[#This Row],[Order Date]],"yyyy")</f>
        <v>2023</v>
      </c>
      <c r="K5138" t="str">
        <f>TEXT(sales[[#This Row],[Order Date]],"mmmm")</f>
        <v>July</v>
      </c>
    </row>
    <row r="5139" spans="1:11" ht="14.25" customHeight="1" x14ac:dyDescent="0.3">
      <c r="A5139" s="3">
        <v>45125</v>
      </c>
      <c r="B5139" t="s">
        <v>1926</v>
      </c>
      <c r="C5139" t="s">
        <v>95</v>
      </c>
      <c r="D5139" t="s">
        <v>39</v>
      </c>
      <c r="E5139" t="s">
        <v>40</v>
      </c>
      <c r="F5139" t="s">
        <v>2570</v>
      </c>
      <c r="G5139">
        <v>55.99</v>
      </c>
      <c r="H5139">
        <v>1</v>
      </c>
      <c r="I5139">
        <v>3.5</v>
      </c>
      <c r="J5139" t="str">
        <f>TEXT(sales[[#This Row],[Order Date]],"yyyy")</f>
        <v>2023</v>
      </c>
      <c r="K5139" t="str">
        <f>TEXT(sales[[#This Row],[Order Date]],"mmmm")</f>
        <v>July</v>
      </c>
    </row>
    <row r="5140" spans="1:11" ht="14.25" customHeight="1" x14ac:dyDescent="0.3">
      <c r="A5140" s="3">
        <v>45125</v>
      </c>
      <c r="B5140" t="s">
        <v>2083</v>
      </c>
      <c r="C5140" t="s">
        <v>23</v>
      </c>
      <c r="D5140" t="s">
        <v>11</v>
      </c>
      <c r="E5140" t="s">
        <v>24</v>
      </c>
      <c r="F5140" t="s">
        <v>2390</v>
      </c>
      <c r="G5140">
        <v>11.26</v>
      </c>
      <c r="H5140">
        <v>8</v>
      </c>
      <c r="I5140">
        <v>1.27</v>
      </c>
      <c r="J5140" t="str">
        <f>TEXT(sales[[#This Row],[Order Date]],"yyyy")</f>
        <v>2023</v>
      </c>
      <c r="K5140" t="str">
        <f>TEXT(sales[[#This Row],[Order Date]],"mmmm")</f>
        <v>July</v>
      </c>
    </row>
    <row r="5141" spans="1:11" ht="14.25" customHeight="1" x14ac:dyDescent="0.3">
      <c r="A5141" s="3">
        <v>45125</v>
      </c>
      <c r="B5141" t="s">
        <v>2083</v>
      </c>
      <c r="C5141" t="s">
        <v>23</v>
      </c>
      <c r="D5141" t="s">
        <v>11</v>
      </c>
      <c r="E5141" t="s">
        <v>18</v>
      </c>
      <c r="F5141" t="s">
        <v>2005</v>
      </c>
      <c r="G5141">
        <v>284.08</v>
      </c>
      <c r="H5141">
        <v>10</v>
      </c>
      <c r="I5141">
        <v>24.86</v>
      </c>
      <c r="J5141" t="str">
        <f>TEXT(sales[[#This Row],[Order Date]],"yyyy")</f>
        <v>2023</v>
      </c>
      <c r="K5141" t="str">
        <f>TEXT(sales[[#This Row],[Order Date]],"mmmm")</f>
        <v>July</v>
      </c>
    </row>
    <row r="5142" spans="1:11" ht="14.25" customHeight="1" x14ac:dyDescent="0.3">
      <c r="A5142" s="3">
        <v>45125</v>
      </c>
      <c r="B5142" t="s">
        <v>2083</v>
      </c>
      <c r="C5142" t="s">
        <v>23</v>
      </c>
      <c r="D5142" t="s">
        <v>11</v>
      </c>
      <c r="E5142" t="s">
        <v>12</v>
      </c>
      <c r="F5142" t="s">
        <v>2295</v>
      </c>
      <c r="G5142">
        <v>18.5</v>
      </c>
      <c r="H5142">
        <v>4</v>
      </c>
      <c r="I5142">
        <v>6.7</v>
      </c>
      <c r="J5142" t="str">
        <f>TEXT(sales[[#This Row],[Order Date]],"yyyy")</f>
        <v>2023</v>
      </c>
      <c r="K5142" t="str">
        <f>TEXT(sales[[#This Row],[Order Date]],"mmmm")</f>
        <v>July</v>
      </c>
    </row>
    <row r="5143" spans="1:11" ht="14.25" customHeight="1" x14ac:dyDescent="0.3">
      <c r="A5143" s="3">
        <v>45126</v>
      </c>
      <c r="B5143" t="s">
        <v>225</v>
      </c>
      <c r="C5143" t="s">
        <v>329</v>
      </c>
      <c r="D5143" t="s">
        <v>34</v>
      </c>
      <c r="E5143" t="s">
        <v>47</v>
      </c>
      <c r="F5143" t="s">
        <v>2105</v>
      </c>
      <c r="G5143">
        <v>185.58</v>
      </c>
      <c r="H5143">
        <v>6</v>
      </c>
      <c r="I5143">
        <v>76.09</v>
      </c>
      <c r="J5143" t="str">
        <f>TEXT(sales[[#This Row],[Order Date]],"yyyy")</f>
        <v>2023</v>
      </c>
      <c r="K5143" t="str">
        <f>TEXT(sales[[#This Row],[Order Date]],"mmmm")</f>
        <v>July</v>
      </c>
    </row>
    <row r="5144" spans="1:11" ht="14.25" customHeight="1" x14ac:dyDescent="0.3">
      <c r="A5144" s="3">
        <v>45126</v>
      </c>
      <c r="B5144" t="s">
        <v>225</v>
      </c>
      <c r="C5144" t="s">
        <v>329</v>
      </c>
      <c r="D5144" t="s">
        <v>11</v>
      </c>
      <c r="E5144" t="s">
        <v>20</v>
      </c>
      <c r="F5144" t="s">
        <v>300</v>
      </c>
      <c r="G5144">
        <v>77.56</v>
      </c>
      <c r="H5144">
        <v>2</v>
      </c>
      <c r="I5144">
        <v>35.68</v>
      </c>
      <c r="J5144" t="str">
        <f>TEXT(sales[[#This Row],[Order Date]],"yyyy")</f>
        <v>2023</v>
      </c>
      <c r="K5144" t="str">
        <f>TEXT(sales[[#This Row],[Order Date]],"mmmm")</f>
        <v>July</v>
      </c>
    </row>
    <row r="5145" spans="1:11" ht="14.25" customHeight="1" x14ac:dyDescent="0.3">
      <c r="A5145" s="3">
        <v>45126</v>
      </c>
      <c r="B5145" t="s">
        <v>225</v>
      </c>
      <c r="C5145" t="s">
        <v>329</v>
      </c>
      <c r="D5145" t="s">
        <v>11</v>
      </c>
      <c r="E5145" t="s">
        <v>18</v>
      </c>
      <c r="F5145" t="s">
        <v>1756</v>
      </c>
      <c r="G5145">
        <v>87.92</v>
      </c>
      <c r="H5145">
        <v>4</v>
      </c>
      <c r="I5145">
        <v>0.88</v>
      </c>
      <c r="J5145" t="str">
        <f>TEXT(sales[[#This Row],[Order Date]],"yyyy")</f>
        <v>2023</v>
      </c>
      <c r="K5145" t="str">
        <f>TEXT(sales[[#This Row],[Order Date]],"mmmm")</f>
        <v>July</v>
      </c>
    </row>
    <row r="5146" spans="1:11" ht="14.25" customHeight="1" x14ac:dyDescent="0.3">
      <c r="A5146" s="3">
        <v>45126</v>
      </c>
      <c r="B5146" t="s">
        <v>225</v>
      </c>
      <c r="C5146" t="s">
        <v>329</v>
      </c>
      <c r="D5146" t="s">
        <v>11</v>
      </c>
      <c r="E5146" t="s">
        <v>12</v>
      </c>
      <c r="F5146" t="s">
        <v>1601</v>
      </c>
      <c r="G5146">
        <v>245.94</v>
      </c>
      <c r="H5146">
        <v>6</v>
      </c>
      <c r="I5146">
        <v>120.51</v>
      </c>
      <c r="J5146" t="str">
        <f>TEXT(sales[[#This Row],[Order Date]],"yyyy")</f>
        <v>2023</v>
      </c>
      <c r="K5146" t="str">
        <f>TEXT(sales[[#This Row],[Order Date]],"mmmm")</f>
        <v>July</v>
      </c>
    </row>
    <row r="5147" spans="1:11" ht="14.25" customHeight="1" x14ac:dyDescent="0.3">
      <c r="A5147" s="3">
        <v>45126</v>
      </c>
      <c r="B5147" t="s">
        <v>225</v>
      </c>
      <c r="C5147" t="s">
        <v>329</v>
      </c>
      <c r="D5147" t="s">
        <v>11</v>
      </c>
      <c r="E5147" t="s">
        <v>20</v>
      </c>
      <c r="F5147" t="s">
        <v>2292</v>
      </c>
      <c r="G5147">
        <v>8.6</v>
      </c>
      <c r="H5147">
        <v>1</v>
      </c>
      <c r="I5147">
        <v>4.04</v>
      </c>
      <c r="J5147" t="str">
        <f>TEXT(sales[[#This Row],[Order Date]],"yyyy")</f>
        <v>2023</v>
      </c>
      <c r="K5147" t="str">
        <f>TEXT(sales[[#This Row],[Order Date]],"mmmm")</f>
        <v>July</v>
      </c>
    </row>
    <row r="5148" spans="1:11" ht="14.25" customHeight="1" x14ac:dyDescent="0.3">
      <c r="A5148" s="3">
        <v>45126</v>
      </c>
      <c r="B5148" t="s">
        <v>225</v>
      </c>
      <c r="C5148" t="s">
        <v>329</v>
      </c>
      <c r="D5148" t="s">
        <v>34</v>
      </c>
      <c r="E5148" t="s">
        <v>74</v>
      </c>
      <c r="F5148" t="s">
        <v>1654</v>
      </c>
      <c r="G5148">
        <v>504.9</v>
      </c>
      <c r="H5148">
        <v>5</v>
      </c>
      <c r="I5148">
        <v>126.23</v>
      </c>
      <c r="J5148" t="str">
        <f>TEXT(sales[[#This Row],[Order Date]],"yyyy")</f>
        <v>2023</v>
      </c>
      <c r="K5148" t="str">
        <f>TEXT(sales[[#This Row],[Order Date]],"mmmm")</f>
        <v>July</v>
      </c>
    </row>
    <row r="5149" spans="1:11" ht="14.25" customHeight="1" x14ac:dyDescent="0.3">
      <c r="A5149" s="3">
        <v>45126</v>
      </c>
      <c r="B5149" t="s">
        <v>1557</v>
      </c>
      <c r="C5149" t="s">
        <v>27</v>
      </c>
      <c r="D5149" t="s">
        <v>39</v>
      </c>
      <c r="E5149" t="s">
        <v>40</v>
      </c>
      <c r="F5149" t="s">
        <v>954</v>
      </c>
      <c r="G5149">
        <v>35.979999999999997</v>
      </c>
      <c r="H5149">
        <v>2</v>
      </c>
      <c r="I5149">
        <v>4.5</v>
      </c>
      <c r="J5149" t="str">
        <f>TEXT(sales[[#This Row],[Order Date]],"yyyy")</f>
        <v>2023</v>
      </c>
      <c r="K5149" t="str">
        <f>TEXT(sales[[#This Row],[Order Date]],"mmmm")</f>
        <v>July</v>
      </c>
    </row>
    <row r="5150" spans="1:11" ht="14.25" customHeight="1" x14ac:dyDescent="0.3">
      <c r="A5150" s="3">
        <v>45126</v>
      </c>
      <c r="B5150" t="s">
        <v>1557</v>
      </c>
      <c r="C5150" t="s">
        <v>27</v>
      </c>
      <c r="D5150" t="s">
        <v>39</v>
      </c>
      <c r="E5150" t="s">
        <v>52</v>
      </c>
      <c r="F5150" t="s">
        <v>2081</v>
      </c>
      <c r="G5150">
        <v>389.97</v>
      </c>
      <c r="H5150">
        <v>3</v>
      </c>
      <c r="I5150">
        <v>132.59</v>
      </c>
      <c r="J5150" t="str">
        <f>TEXT(sales[[#This Row],[Order Date]],"yyyy")</f>
        <v>2023</v>
      </c>
      <c r="K5150" t="str">
        <f>TEXT(sales[[#This Row],[Order Date]],"mmmm")</f>
        <v>July</v>
      </c>
    </row>
    <row r="5151" spans="1:11" ht="14.25" customHeight="1" x14ac:dyDescent="0.3">
      <c r="A5151" s="3">
        <v>45127</v>
      </c>
      <c r="B5151" t="s">
        <v>487</v>
      </c>
      <c r="C5151" t="s">
        <v>149</v>
      </c>
      <c r="D5151" t="s">
        <v>39</v>
      </c>
      <c r="E5151" t="s">
        <v>40</v>
      </c>
      <c r="F5151" t="s">
        <v>1215</v>
      </c>
      <c r="G5151">
        <v>89.95</v>
      </c>
      <c r="H5151">
        <v>5</v>
      </c>
      <c r="I5151">
        <v>43.18</v>
      </c>
      <c r="J5151" t="str">
        <f>TEXT(sales[[#This Row],[Order Date]],"yyyy")</f>
        <v>2023</v>
      </c>
      <c r="K5151" t="str">
        <f>TEXT(sales[[#This Row],[Order Date]],"mmmm")</f>
        <v>July</v>
      </c>
    </row>
    <row r="5152" spans="1:11" ht="14.25" customHeight="1" x14ac:dyDescent="0.3">
      <c r="A5152" s="3">
        <v>45128</v>
      </c>
      <c r="B5152" t="s">
        <v>1186</v>
      </c>
      <c r="C5152" t="s">
        <v>23</v>
      </c>
      <c r="D5152" t="s">
        <v>11</v>
      </c>
      <c r="E5152" t="s">
        <v>20</v>
      </c>
      <c r="F5152" t="s">
        <v>1367</v>
      </c>
      <c r="G5152">
        <v>1.94</v>
      </c>
      <c r="H5152">
        <v>1</v>
      </c>
      <c r="I5152">
        <v>-1.29</v>
      </c>
      <c r="J5152" t="str">
        <f>TEXT(sales[[#This Row],[Order Date]],"yyyy")</f>
        <v>2023</v>
      </c>
      <c r="K5152" t="str">
        <f>TEXT(sales[[#This Row],[Order Date]],"mmmm")</f>
        <v>July</v>
      </c>
    </row>
    <row r="5153" spans="1:11" ht="14.25" customHeight="1" x14ac:dyDescent="0.3">
      <c r="A5153" s="3">
        <v>45128</v>
      </c>
      <c r="B5153" t="s">
        <v>2450</v>
      </c>
      <c r="C5153" t="s">
        <v>78</v>
      </c>
      <c r="D5153" t="s">
        <v>11</v>
      </c>
      <c r="E5153" t="s">
        <v>24</v>
      </c>
      <c r="F5153" t="s">
        <v>2571</v>
      </c>
      <c r="G5153">
        <v>18.66</v>
      </c>
      <c r="H5153">
        <v>2</v>
      </c>
      <c r="I5153">
        <v>1.4</v>
      </c>
      <c r="J5153" t="str">
        <f>TEXT(sales[[#This Row],[Order Date]],"yyyy")</f>
        <v>2023</v>
      </c>
      <c r="K5153" t="str">
        <f>TEXT(sales[[#This Row],[Order Date]],"mmmm")</f>
        <v>July</v>
      </c>
    </row>
    <row r="5154" spans="1:11" ht="14.25" customHeight="1" x14ac:dyDescent="0.3">
      <c r="A5154" s="3">
        <v>45128</v>
      </c>
      <c r="B5154" t="s">
        <v>2450</v>
      </c>
      <c r="C5154" t="s">
        <v>78</v>
      </c>
      <c r="D5154" t="s">
        <v>11</v>
      </c>
      <c r="E5154" t="s">
        <v>20</v>
      </c>
      <c r="F5154" t="s">
        <v>846</v>
      </c>
      <c r="G5154">
        <v>11.09</v>
      </c>
      <c r="H5154">
        <v>7</v>
      </c>
      <c r="I5154">
        <v>-8.1300000000000008</v>
      </c>
      <c r="J5154" t="str">
        <f>TEXT(sales[[#This Row],[Order Date]],"yyyy")</f>
        <v>2023</v>
      </c>
      <c r="K5154" t="str">
        <f>TEXT(sales[[#This Row],[Order Date]],"mmmm")</f>
        <v>July</v>
      </c>
    </row>
    <row r="5155" spans="1:11" ht="14.25" customHeight="1" x14ac:dyDescent="0.3">
      <c r="A5155" s="3">
        <v>45128</v>
      </c>
      <c r="B5155" t="s">
        <v>2450</v>
      </c>
      <c r="C5155" t="s">
        <v>78</v>
      </c>
      <c r="D5155" t="s">
        <v>11</v>
      </c>
      <c r="E5155" t="s">
        <v>18</v>
      </c>
      <c r="F5155" t="s">
        <v>753</v>
      </c>
      <c r="G5155">
        <v>66.69</v>
      </c>
      <c r="H5155">
        <v>1</v>
      </c>
      <c r="I5155">
        <v>4.17</v>
      </c>
      <c r="J5155" t="str">
        <f>TEXT(sales[[#This Row],[Order Date]],"yyyy")</f>
        <v>2023</v>
      </c>
      <c r="K5155" t="str">
        <f>TEXT(sales[[#This Row],[Order Date]],"mmmm")</f>
        <v>July</v>
      </c>
    </row>
    <row r="5156" spans="1:11" ht="14.25" customHeight="1" x14ac:dyDescent="0.3">
      <c r="A5156" s="3">
        <v>45128</v>
      </c>
      <c r="B5156" t="s">
        <v>2450</v>
      </c>
      <c r="C5156" t="s">
        <v>78</v>
      </c>
      <c r="D5156" t="s">
        <v>11</v>
      </c>
      <c r="E5156" t="s">
        <v>18</v>
      </c>
      <c r="F5156" t="s">
        <v>1400</v>
      </c>
      <c r="G5156">
        <v>99.49</v>
      </c>
      <c r="H5156">
        <v>2</v>
      </c>
      <c r="I5156">
        <v>8.7100000000000009</v>
      </c>
      <c r="J5156" t="str">
        <f>TEXT(sales[[#This Row],[Order Date]],"yyyy")</f>
        <v>2023</v>
      </c>
      <c r="K5156" t="str">
        <f>TEXT(sales[[#This Row],[Order Date]],"mmmm")</f>
        <v>July</v>
      </c>
    </row>
    <row r="5157" spans="1:11" ht="14.25" customHeight="1" x14ac:dyDescent="0.3">
      <c r="A5157" s="3">
        <v>45128</v>
      </c>
      <c r="B5157" t="s">
        <v>1423</v>
      </c>
      <c r="C5157" t="s">
        <v>245</v>
      </c>
      <c r="D5157" t="s">
        <v>11</v>
      </c>
      <c r="E5157" t="s">
        <v>16</v>
      </c>
      <c r="F5157" t="s">
        <v>1098</v>
      </c>
      <c r="G5157">
        <v>6.26</v>
      </c>
      <c r="H5157">
        <v>3</v>
      </c>
      <c r="I5157">
        <v>2.04</v>
      </c>
      <c r="J5157" t="str">
        <f>TEXT(sales[[#This Row],[Order Date]],"yyyy")</f>
        <v>2023</v>
      </c>
      <c r="K5157" t="str">
        <f>TEXT(sales[[#This Row],[Order Date]],"mmmm")</f>
        <v>July</v>
      </c>
    </row>
    <row r="5158" spans="1:11" ht="14.25" customHeight="1" x14ac:dyDescent="0.3">
      <c r="A5158" s="3">
        <v>45128</v>
      </c>
      <c r="B5158" t="s">
        <v>1423</v>
      </c>
      <c r="C5158" t="s">
        <v>245</v>
      </c>
      <c r="D5158" t="s">
        <v>34</v>
      </c>
      <c r="E5158" t="s">
        <v>35</v>
      </c>
      <c r="F5158" t="s">
        <v>1379</v>
      </c>
      <c r="G5158">
        <v>363.92</v>
      </c>
      <c r="H5158">
        <v>5</v>
      </c>
      <c r="I5158">
        <v>0</v>
      </c>
      <c r="J5158" t="str">
        <f>TEXT(sales[[#This Row],[Order Date]],"yyyy")</f>
        <v>2023</v>
      </c>
      <c r="K5158" t="str">
        <f>TEXT(sales[[#This Row],[Order Date]],"mmmm")</f>
        <v>July</v>
      </c>
    </row>
    <row r="5159" spans="1:11" ht="14.25" customHeight="1" x14ac:dyDescent="0.3">
      <c r="A5159" s="3">
        <v>45128</v>
      </c>
      <c r="B5159" t="s">
        <v>389</v>
      </c>
      <c r="C5159" t="s">
        <v>27</v>
      </c>
      <c r="D5159" t="s">
        <v>11</v>
      </c>
      <c r="E5159" t="s">
        <v>63</v>
      </c>
      <c r="F5159" t="s">
        <v>1626</v>
      </c>
      <c r="G5159">
        <v>419.9</v>
      </c>
      <c r="H5159">
        <v>5</v>
      </c>
      <c r="I5159">
        <v>197.35</v>
      </c>
      <c r="J5159" t="str">
        <f>TEXT(sales[[#This Row],[Order Date]],"yyyy")</f>
        <v>2023</v>
      </c>
      <c r="K5159" t="str">
        <f>TEXT(sales[[#This Row],[Order Date]],"mmmm")</f>
        <v>July</v>
      </c>
    </row>
    <row r="5160" spans="1:11" ht="14.25" customHeight="1" x14ac:dyDescent="0.3">
      <c r="A5160" s="3">
        <v>45128</v>
      </c>
      <c r="B5160" t="s">
        <v>389</v>
      </c>
      <c r="C5160" t="s">
        <v>27</v>
      </c>
      <c r="D5160" t="s">
        <v>11</v>
      </c>
      <c r="E5160" t="s">
        <v>16</v>
      </c>
      <c r="F5160" t="s">
        <v>2077</v>
      </c>
      <c r="G5160">
        <v>3.15</v>
      </c>
      <c r="H5160">
        <v>1</v>
      </c>
      <c r="I5160">
        <v>1.51</v>
      </c>
      <c r="J5160" t="str">
        <f>TEXT(sales[[#This Row],[Order Date]],"yyyy")</f>
        <v>2023</v>
      </c>
      <c r="K5160" t="str">
        <f>TEXT(sales[[#This Row],[Order Date]],"mmmm")</f>
        <v>July</v>
      </c>
    </row>
    <row r="5161" spans="1:11" ht="14.25" customHeight="1" x14ac:dyDescent="0.3">
      <c r="A5161" s="3">
        <v>45129</v>
      </c>
      <c r="B5161" t="s">
        <v>2412</v>
      </c>
      <c r="C5161" t="s">
        <v>27</v>
      </c>
      <c r="D5161" t="s">
        <v>11</v>
      </c>
      <c r="E5161" t="s">
        <v>16</v>
      </c>
      <c r="F5161" t="s">
        <v>2077</v>
      </c>
      <c r="G5161">
        <v>6.3</v>
      </c>
      <c r="H5161">
        <v>2</v>
      </c>
      <c r="I5161">
        <v>3.02</v>
      </c>
      <c r="J5161" t="str">
        <f>TEXT(sales[[#This Row],[Order Date]],"yyyy")</f>
        <v>2023</v>
      </c>
      <c r="K5161" t="str">
        <f>TEXT(sales[[#This Row],[Order Date]],"mmmm")</f>
        <v>July</v>
      </c>
    </row>
    <row r="5162" spans="1:11" ht="14.25" customHeight="1" x14ac:dyDescent="0.3">
      <c r="A5162" s="3">
        <v>45129</v>
      </c>
      <c r="B5162" t="s">
        <v>2455</v>
      </c>
      <c r="C5162" t="s">
        <v>23</v>
      </c>
      <c r="D5162" t="s">
        <v>11</v>
      </c>
      <c r="E5162" t="s">
        <v>24</v>
      </c>
      <c r="F5162" t="s">
        <v>566</v>
      </c>
      <c r="G5162">
        <v>4.16</v>
      </c>
      <c r="H5162">
        <v>2</v>
      </c>
      <c r="I5162">
        <v>0.36</v>
      </c>
      <c r="J5162" t="str">
        <f>TEXT(sales[[#This Row],[Order Date]],"yyyy")</f>
        <v>2023</v>
      </c>
      <c r="K5162" t="str">
        <f>TEXT(sales[[#This Row],[Order Date]],"mmmm")</f>
        <v>July</v>
      </c>
    </row>
    <row r="5163" spans="1:11" ht="14.25" customHeight="1" x14ac:dyDescent="0.3">
      <c r="A5163" s="3">
        <v>45129</v>
      </c>
      <c r="B5163" t="s">
        <v>2455</v>
      </c>
      <c r="C5163" t="s">
        <v>23</v>
      </c>
      <c r="D5163" t="s">
        <v>34</v>
      </c>
      <c r="E5163" t="s">
        <v>47</v>
      </c>
      <c r="F5163" t="s">
        <v>1188</v>
      </c>
      <c r="G5163">
        <v>11.65</v>
      </c>
      <c r="H5163">
        <v>2</v>
      </c>
      <c r="I5163">
        <v>3.35</v>
      </c>
      <c r="J5163" t="str">
        <f>TEXT(sales[[#This Row],[Order Date]],"yyyy")</f>
        <v>2023</v>
      </c>
      <c r="K5163" t="str">
        <f>TEXT(sales[[#This Row],[Order Date]],"mmmm")</f>
        <v>July</v>
      </c>
    </row>
    <row r="5164" spans="1:11" ht="14.25" customHeight="1" x14ac:dyDescent="0.3">
      <c r="A5164" s="3">
        <v>45129</v>
      </c>
      <c r="B5164" t="s">
        <v>1221</v>
      </c>
      <c r="C5164" t="s">
        <v>110</v>
      </c>
      <c r="D5164" t="s">
        <v>39</v>
      </c>
      <c r="E5164" t="s">
        <v>52</v>
      </c>
      <c r="F5164" t="s">
        <v>2285</v>
      </c>
      <c r="G5164">
        <v>109.95</v>
      </c>
      <c r="H5164">
        <v>1</v>
      </c>
      <c r="I5164">
        <v>36.28</v>
      </c>
      <c r="J5164" t="str">
        <f>TEXT(sales[[#This Row],[Order Date]],"yyyy")</f>
        <v>2023</v>
      </c>
      <c r="K5164" t="str">
        <f>TEXT(sales[[#This Row],[Order Date]],"mmmm")</f>
        <v>July</v>
      </c>
    </row>
    <row r="5165" spans="1:11" ht="14.25" customHeight="1" x14ac:dyDescent="0.3">
      <c r="A5165" s="3">
        <v>45129</v>
      </c>
      <c r="B5165" t="s">
        <v>1221</v>
      </c>
      <c r="C5165" t="s">
        <v>110</v>
      </c>
      <c r="D5165" t="s">
        <v>11</v>
      </c>
      <c r="E5165" t="s">
        <v>18</v>
      </c>
      <c r="F5165" t="s">
        <v>1440</v>
      </c>
      <c r="G5165">
        <v>965.85</v>
      </c>
      <c r="H5165">
        <v>5</v>
      </c>
      <c r="I5165">
        <v>135.22</v>
      </c>
      <c r="J5165" t="str">
        <f>TEXT(sales[[#This Row],[Order Date]],"yyyy")</f>
        <v>2023</v>
      </c>
      <c r="K5165" t="str">
        <f>TEXT(sales[[#This Row],[Order Date]],"mmmm")</f>
        <v>July</v>
      </c>
    </row>
    <row r="5166" spans="1:11" ht="14.25" customHeight="1" x14ac:dyDescent="0.3">
      <c r="A5166" s="3">
        <v>45129</v>
      </c>
      <c r="B5166" t="s">
        <v>1221</v>
      </c>
      <c r="C5166" t="s">
        <v>110</v>
      </c>
      <c r="D5166" t="s">
        <v>11</v>
      </c>
      <c r="E5166" t="s">
        <v>24</v>
      </c>
      <c r="F5166" t="s">
        <v>1954</v>
      </c>
      <c r="G5166">
        <v>29.2</v>
      </c>
      <c r="H5166">
        <v>5</v>
      </c>
      <c r="I5166">
        <v>10.51</v>
      </c>
      <c r="J5166" t="str">
        <f>TEXT(sales[[#This Row],[Order Date]],"yyyy")</f>
        <v>2023</v>
      </c>
      <c r="K5166" t="str">
        <f>TEXT(sales[[#This Row],[Order Date]],"mmmm")</f>
        <v>July</v>
      </c>
    </row>
    <row r="5167" spans="1:11" ht="14.25" customHeight="1" x14ac:dyDescent="0.3">
      <c r="A5167" s="3">
        <v>45129</v>
      </c>
      <c r="B5167" t="s">
        <v>1221</v>
      </c>
      <c r="C5167" t="s">
        <v>110</v>
      </c>
      <c r="D5167" t="s">
        <v>11</v>
      </c>
      <c r="E5167" t="s">
        <v>12</v>
      </c>
      <c r="F5167" t="s">
        <v>1622</v>
      </c>
      <c r="G5167">
        <v>32.4</v>
      </c>
      <c r="H5167">
        <v>5</v>
      </c>
      <c r="I5167">
        <v>15.55</v>
      </c>
      <c r="J5167" t="str">
        <f>TEXT(sales[[#This Row],[Order Date]],"yyyy")</f>
        <v>2023</v>
      </c>
      <c r="K5167" t="str">
        <f>TEXT(sales[[#This Row],[Order Date]],"mmmm")</f>
        <v>July</v>
      </c>
    </row>
    <row r="5168" spans="1:11" ht="14.25" customHeight="1" x14ac:dyDescent="0.3">
      <c r="A5168" s="3">
        <v>45129</v>
      </c>
      <c r="B5168" t="s">
        <v>239</v>
      </c>
      <c r="C5168" t="s">
        <v>126</v>
      </c>
      <c r="D5168" t="s">
        <v>11</v>
      </c>
      <c r="E5168" t="s">
        <v>200</v>
      </c>
      <c r="F5168" t="s">
        <v>2054</v>
      </c>
      <c r="G5168">
        <v>86.2</v>
      </c>
      <c r="H5168">
        <v>5</v>
      </c>
      <c r="I5168">
        <v>25</v>
      </c>
      <c r="J5168" t="str">
        <f>TEXT(sales[[#This Row],[Order Date]],"yyyy")</f>
        <v>2023</v>
      </c>
      <c r="K5168" t="str">
        <f>TEXT(sales[[#This Row],[Order Date]],"mmmm")</f>
        <v>July</v>
      </c>
    </row>
    <row r="5169" spans="1:11" ht="14.25" customHeight="1" x14ac:dyDescent="0.3">
      <c r="A5169" s="3">
        <v>45129</v>
      </c>
      <c r="B5169" t="s">
        <v>1867</v>
      </c>
      <c r="C5169" t="s">
        <v>531</v>
      </c>
      <c r="D5169" t="s">
        <v>11</v>
      </c>
      <c r="E5169" t="s">
        <v>92</v>
      </c>
      <c r="F5169" t="s">
        <v>1829</v>
      </c>
      <c r="G5169">
        <v>37.68</v>
      </c>
      <c r="H5169">
        <v>2</v>
      </c>
      <c r="I5169">
        <v>10.55</v>
      </c>
      <c r="J5169" t="str">
        <f>TEXT(sales[[#This Row],[Order Date]],"yyyy")</f>
        <v>2023</v>
      </c>
      <c r="K5169" t="str">
        <f>TEXT(sales[[#This Row],[Order Date]],"mmmm")</f>
        <v>July</v>
      </c>
    </row>
    <row r="5170" spans="1:11" ht="14.25" customHeight="1" x14ac:dyDescent="0.3">
      <c r="A5170" s="3">
        <v>45129</v>
      </c>
      <c r="B5170" t="s">
        <v>1867</v>
      </c>
      <c r="C5170" t="s">
        <v>531</v>
      </c>
      <c r="D5170" t="s">
        <v>11</v>
      </c>
      <c r="E5170" t="s">
        <v>12</v>
      </c>
      <c r="F5170" t="s">
        <v>1203</v>
      </c>
      <c r="G5170">
        <v>51.84</v>
      </c>
      <c r="H5170">
        <v>8</v>
      </c>
      <c r="I5170">
        <v>24.88</v>
      </c>
      <c r="J5170" t="str">
        <f>TEXT(sales[[#This Row],[Order Date]],"yyyy")</f>
        <v>2023</v>
      </c>
      <c r="K5170" t="str">
        <f>TEXT(sales[[#This Row],[Order Date]],"mmmm")</f>
        <v>July</v>
      </c>
    </row>
    <row r="5171" spans="1:11" ht="14.25" customHeight="1" x14ac:dyDescent="0.3">
      <c r="A5171" s="3">
        <v>45129</v>
      </c>
      <c r="B5171" t="s">
        <v>1867</v>
      </c>
      <c r="C5171" t="s">
        <v>531</v>
      </c>
      <c r="D5171" t="s">
        <v>34</v>
      </c>
      <c r="E5171" t="s">
        <v>47</v>
      </c>
      <c r="F5171" t="s">
        <v>2129</v>
      </c>
      <c r="G5171">
        <v>27.42</v>
      </c>
      <c r="H5171">
        <v>3</v>
      </c>
      <c r="I5171">
        <v>9.32</v>
      </c>
      <c r="J5171" t="str">
        <f>TEXT(sales[[#This Row],[Order Date]],"yyyy")</f>
        <v>2023</v>
      </c>
      <c r="K5171" t="str">
        <f>TEXT(sales[[#This Row],[Order Date]],"mmmm")</f>
        <v>July</v>
      </c>
    </row>
    <row r="5172" spans="1:11" ht="14.25" customHeight="1" x14ac:dyDescent="0.3">
      <c r="A5172" s="3">
        <v>45129</v>
      </c>
      <c r="B5172" t="s">
        <v>1867</v>
      </c>
      <c r="C5172" t="s">
        <v>531</v>
      </c>
      <c r="D5172" t="s">
        <v>11</v>
      </c>
      <c r="E5172" t="s">
        <v>20</v>
      </c>
      <c r="F5172" t="s">
        <v>205</v>
      </c>
      <c r="G5172">
        <v>5.4</v>
      </c>
      <c r="H5172">
        <v>3</v>
      </c>
      <c r="I5172">
        <v>2.59</v>
      </c>
      <c r="J5172" t="str">
        <f>TEXT(sales[[#This Row],[Order Date]],"yyyy")</f>
        <v>2023</v>
      </c>
      <c r="K5172" t="str">
        <f>TEXT(sales[[#This Row],[Order Date]],"mmmm")</f>
        <v>July</v>
      </c>
    </row>
    <row r="5173" spans="1:11" ht="14.25" customHeight="1" x14ac:dyDescent="0.3">
      <c r="A5173" s="3">
        <v>45130</v>
      </c>
      <c r="B5173" t="s">
        <v>1295</v>
      </c>
      <c r="C5173" t="s">
        <v>123</v>
      </c>
      <c r="D5173" t="s">
        <v>11</v>
      </c>
      <c r="E5173" t="s">
        <v>24</v>
      </c>
      <c r="F5173" t="s">
        <v>1358</v>
      </c>
      <c r="G5173">
        <v>35.22</v>
      </c>
      <c r="H5173">
        <v>2</v>
      </c>
      <c r="I5173">
        <v>2.64</v>
      </c>
      <c r="J5173" t="str">
        <f>TEXT(sales[[#This Row],[Order Date]],"yyyy")</f>
        <v>2023</v>
      </c>
      <c r="K5173" t="str">
        <f>TEXT(sales[[#This Row],[Order Date]],"mmmm")</f>
        <v>July</v>
      </c>
    </row>
    <row r="5174" spans="1:11" ht="14.25" customHeight="1" x14ac:dyDescent="0.3">
      <c r="A5174" s="3">
        <v>45130</v>
      </c>
      <c r="B5174" t="s">
        <v>1295</v>
      </c>
      <c r="C5174" t="s">
        <v>123</v>
      </c>
      <c r="D5174" t="s">
        <v>11</v>
      </c>
      <c r="E5174" t="s">
        <v>92</v>
      </c>
      <c r="F5174" t="s">
        <v>2059</v>
      </c>
      <c r="G5174">
        <v>23.7</v>
      </c>
      <c r="H5174">
        <v>2</v>
      </c>
      <c r="I5174">
        <v>6.52</v>
      </c>
      <c r="J5174" t="str">
        <f>TEXT(sales[[#This Row],[Order Date]],"yyyy")</f>
        <v>2023</v>
      </c>
      <c r="K5174" t="str">
        <f>TEXT(sales[[#This Row],[Order Date]],"mmmm")</f>
        <v>July</v>
      </c>
    </row>
    <row r="5175" spans="1:11" ht="14.25" customHeight="1" x14ac:dyDescent="0.3">
      <c r="A5175" s="3">
        <v>45130</v>
      </c>
      <c r="B5175" t="s">
        <v>1295</v>
      </c>
      <c r="C5175" t="s">
        <v>123</v>
      </c>
      <c r="D5175" t="s">
        <v>39</v>
      </c>
      <c r="E5175" t="s">
        <v>302</v>
      </c>
      <c r="F5175" t="s">
        <v>2078</v>
      </c>
      <c r="G5175">
        <v>265.48</v>
      </c>
      <c r="H5175">
        <v>1</v>
      </c>
      <c r="I5175">
        <v>-111.5</v>
      </c>
      <c r="J5175" t="str">
        <f>TEXT(sales[[#This Row],[Order Date]],"yyyy")</f>
        <v>2023</v>
      </c>
      <c r="K5175" t="str">
        <f>TEXT(sales[[#This Row],[Order Date]],"mmmm")</f>
        <v>July</v>
      </c>
    </row>
    <row r="5176" spans="1:11" ht="14.25" customHeight="1" x14ac:dyDescent="0.3">
      <c r="A5176" s="3">
        <v>45130</v>
      </c>
      <c r="B5176" t="s">
        <v>305</v>
      </c>
      <c r="C5176" t="s">
        <v>15</v>
      </c>
      <c r="D5176" t="s">
        <v>11</v>
      </c>
      <c r="E5176" t="s">
        <v>20</v>
      </c>
      <c r="F5176" t="s">
        <v>1218</v>
      </c>
      <c r="G5176">
        <v>11.42</v>
      </c>
      <c r="H5176">
        <v>4</v>
      </c>
      <c r="I5176">
        <v>-18.84</v>
      </c>
      <c r="J5176" t="str">
        <f>TEXT(sales[[#This Row],[Order Date]],"yyyy")</f>
        <v>2023</v>
      </c>
      <c r="K5176" t="str">
        <f>TEXT(sales[[#This Row],[Order Date]],"mmmm")</f>
        <v>July</v>
      </c>
    </row>
    <row r="5177" spans="1:11" ht="14.25" customHeight="1" x14ac:dyDescent="0.3">
      <c r="A5177" s="3">
        <v>45130</v>
      </c>
      <c r="B5177" t="s">
        <v>280</v>
      </c>
      <c r="C5177" t="s">
        <v>10</v>
      </c>
      <c r="D5177" t="s">
        <v>11</v>
      </c>
      <c r="E5177" t="s">
        <v>24</v>
      </c>
      <c r="F5177" t="s">
        <v>2572</v>
      </c>
      <c r="G5177">
        <v>4.45</v>
      </c>
      <c r="H5177">
        <v>2</v>
      </c>
      <c r="I5177">
        <v>0.33</v>
      </c>
      <c r="J5177" t="str">
        <f>TEXT(sales[[#This Row],[Order Date]],"yyyy")</f>
        <v>2023</v>
      </c>
      <c r="K5177" t="str">
        <f>TEXT(sales[[#This Row],[Order Date]],"mmmm")</f>
        <v>July</v>
      </c>
    </row>
    <row r="5178" spans="1:11" ht="14.25" customHeight="1" x14ac:dyDescent="0.3">
      <c r="A5178" s="3">
        <v>45130</v>
      </c>
      <c r="B5178" t="s">
        <v>280</v>
      </c>
      <c r="C5178" t="s">
        <v>10</v>
      </c>
      <c r="D5178" t="s">
        <v>11</v>
      </c>
      <c r="E5178" t="s">
        <v>12</v>
      </c>
      <c r="F5178" t="s">
        <v>2122</v>
      </c>
      <c r="G5178">
        <v>5.18</v>
      </c>
      <c r="H5178">
        <v>1</v>
      </c>
      <c r="I5178">
        <v>1.81</v>
      </c>
      <c r="J5178" t="str">
        <f>TEXT(sales[[#This Row],[Order Date]],"yyyy")</f>
        <v>2023</v>
      </c>
      <c r="K5178" t="str">
        <f>TEXT(sales[[#This Row],[Order Date]],"mmmm")</f>
        <v>July</v>
      </c>
    </row>
    <row r="5179" spans="1:11" ht="14.25" customHeight="1" x14ac:dyDescent="0.3">
      <c r="A5179" s="3">
        <v>45130</v>
      </c>
      <c r="B5179" t="s">
        <v>280</v>
      </c>
      <c r="C5179" t="s">
        <v>10</v>
      </c>
      <c r="D5179" t="s">
        <v>11</v>
      </c>
      <c r="E5179" t="s">
        <v>24</v>
      </c>
      <c r="F5179" t="s">
        <v>805</v>
      </c>
      <c r="G5179">
        <v>175.92</v>
      </c>
      <c r="H5179">
        <v>5</v>
      </c>
      <c r="I5179">
        <v>15.39</v>
      </c>
      <c r="J5179" t="str">
        <f>TEXT(sales[[#This Row],[Order Date]],"yyyy")</f>
        <v>2023</v>
      </c>
      <c r="K5179" t="str">
        <f>TEXT(sales[[#This Row],[Order Date]],"mmmm")</f>
        <v>July</v>
      </c>
    </row>
    <row r="5180" spans="1:11" ht="14.25" customHeight="1" x14ac:dyDescent="0.3">
      <c r="A5180" s="3">
        <v>45130</v>
      </c>
      <c r="B5180" t="s">
        <v>280</v>
      </c>
      <c r="C5180" t="s">
        <v>10</v>
      </c>
      <c r="D5180" t="s">
        <v>11</v>
      </c>
      <c r="E5180" t="s">
        <v>20</v>
      </c>
      <c r="F5180" t="s">
        <v>118</v>
      </c>
      <c r="G5180">
        <v>4.75</v>
      </c>
      <c r="H5180">
        <v>4</v>
      </c>
      <c r="I5180">
        <v>-8.32</v>
      </c>
      <c r="J5180" t="str">
        <f>TEXT(sales[[#This Row],[Order Date]],"yyyy")</f>
        <v>2023</v>
      </c>
      <c r="K5180" t="str">
        <f>TEXT(sales[[#This Row],[Order Date]],"mmmm")</f>
        <v>July</v>
      </c>
    </row>
    <row r="5181" spans="1:11" ht="14.25" customHeight="1" x14ac:dyDescent="0.3">
      <c r="A5181" s="3">
        <v>45130</v>
      </c>
      <c r="B5181" t="s">
        <v>280</v>
      </c>
      <c r="C5181" t="s">
        <v>10</v>
      </c>
      <c r="D5181" t="s">
        <v>11</v>
      </c>
      <c r="E5181" t="s">
        <v>200</v>
      </c>
      <c r="F5181" t="s">
        <v>1960</v>
      </c>
      <c r="G5181">
        <v>13.34</v>
      </c>
      <c r="H5181">
        <v>2</v>
      </c>
      <c r="I5181">
        <v>1</v>
      </c>
      <c r="J5181" t="str">
        <f>TEXT(sales[[#This Row],[Order Date]],"yyyy")</f>
        <v>2023</v>
      </c>
      <c r="K5181" t="str">
        <f>TEXT(sales[[#This Row],[Order Date]],"mmmm")</f>
        <v>July</v>
      </c>
    </row>
    <row r="5182" spans="1:11" ht="14.25" customHeight="1" x14ac:dyDescent="0.3">
      <c r="A5182" s="3">
        <v>45130</v>
      </c>
      <c r="B5182" t="s">
        <v>1042</v>
      </c>
      <c r="C5182" t="s">
        <v>10</v>
      </c>
      <c r="D5182" t="s">
        <v>39</v>
      </c>
      <c r="E5182" t="s">
        <v>40</v>
      </c>
      <c r="F5182" t="s">
        <v>391</v>
      </c>
      <c r="G5182">
        <v>115.14</v>
      </c>
      <c r="H5182">
        <v>8</v>
      </c>
      <c r="I5182">
        <v>11.51</v>
      </c>
      <c r="J5182" t="str">
        <f>TEXT(sales[[#This Row],[Order Date]],"yyyy")</f>
        <v>2023</v>
      </c>
      <c r="K5182" t="str">
        <f>TEXT(sales[[#This Row],[Order Date]],"mmmm")</f>
        <v>July</v>
      </c>
    </row>
    <row r="5183" spans="1:11" ht="14.25" customHeight="1" x14ac:dyDescent="0.3">
      <c r="A5183" s="3">
        <v>45131</v>
      </c>
      <c r="B5183" t="s">
        <v>1614</v>
      </c>
      <c r="C5183" t="s">
        <v>149</v>
      </c>
      <c r="D5183" t="s">
        <v>34</v>
      </c>
      <c r="E5183" t="s">
        <v>35</v>
      </c>
      <c r="F5183" t="s">
        <v>1772</v>
      </c>
      <c r="G5183">
        <v>253.76</v>
      </c>
      <c r="H5183">
        <v>2</v>
      </c>
      <c r="I5183">
        <v>31.02</v>
      </c>
      <c r="J5183" t="str">
        <f>TEXT(sales[[#This Row],[Order Date]],"yyyy")</f>
        <v>2023</v>
      </c>
      <c r="K5183" t="str">
        <f>TEXT(sales[[#This Row],[Order Date]],"mmmm")</f>
        <v>July</v>
      </c>
    </row>
    <row r="5184" spans="1:11" ht="14.25" customHeight="1" x14ac:dyDescent="0.3">
      <c r="A5184" s="3">
        <v>45131</v>
      </c>
      <c r="B5184" t="s">
        <v>742</v>
      </c>
      <c r="C5184" t="s">
        <v>62</v>
      </c>
      <c r="D5184" t="s">
        <v>11</v>
      </c>
      <c r="E5184" t="s">
        <v>24</v>
      </c>
      <c r="F5184" t="s">
        <v>116</v>
      </c>
      <c r="G5184">
        <v>73.2</v>
      </c>
      <c r="H5184">
        <v>5</v>
      </c>
      <c r="I5184">
        <v>21.23</v>
      </c>
      <c r="J5184" t="str">
        <f>TEXT(sales[[#This Row],[Order Date]],"yyyy")</f>
        <v>2023</v>
      </c>
      <c r="K5184" t="str">
        <f>TEXT(sales[[#This Row],[Order Date]],"mmmm")</f>
        <v>July</v>
      </c>
    </row>
    <row r="5185" spans="1:11" ht="14.25" customHeight="1" x14ac:dyDescent="0.3">
      <c r="A5185" s="3">
        <v>45132</v>
      </c>
      <c r="B5185" t="s">
        <v>193</v>
      </c>
      <c r="C5185" t="s">
        <v>27</v>
      </c>
      <c r="D5185" t="s">
        <v>11</v>
      </c>
      <c r="E5185" t="s">
        <v>20</v>
      </c>
      <c r="F5185" t="s">
        <v>984</v>
      </c>
      <c r="G5185">
        <v>119.62</v>
      </c>
      <c r="H5185">
        <v>8</v>
      </c>
      <c r="I5185">
        <v>40.369999999999997</v>
      </c>
      <c r="J5185" t="str">
        <f>TEXT(sales[[#This Row],[Order Date]],"yyyy")</f>
        <v>2023</v>
      </c>
      <c r="K5185" t="str">
        <f>TEXT(sales[[#This Row],[Order Date]],"mmmm")</f>
        <v>July</v>
      </c>
    </row>
    <row r="5186" spans="1:11" ht="14.25" customHeight="1" x14ac:dyDescent="0.3">
      <c r="A5186" s="3">
        <v>45132</v>
      </c>
      <c r="B5186" t="s">
        <v>193</v>
      </c>
      <c r="C5186" t="s">
        <v>27</v>
      </c>
      <c r="D5186" t="s">
        <v>34</v>
      </c>
      <c r="E5186" t="s">
        <v>47</v>
      </c>
      <c r="F5186" t="s">
        <v>48</v>
      </c>
      <c r="G5186">
        <v>255.76</v>
      </c>
      <c r="H5186">
        <v>4</v>
      </c>
      <c r="I5186">
        <v>81.84</v>
      </c>
      <c r="J5186" t="str">
        <f>TEXT(sales[[#This Row],[Order Date]],"yyyy")</f>
        <v>2023</v>
      </c>
      <c r="K5186" t="str">
        <f>TEXT(sales[[#This Row],[Order Date]],"mmmm")</f>
        <v>July</v>
      </c>
    </row>
    <row r="5187" spans="1:11" ht="14.25" customHeight="1" x14ac:dyDescent="0.3">
      <c r="A5187" s="3">
        <v>45132</v>
      </c>
      <c r="B5187" t="s">
        <v>193</v>
      </c>
      <c r="C5187" t="s">
        <v>27</v>
      </c>
      <c r="D5187" t="s">
        <v>34</v>
      </c>
      <c r="E5187" t="s">
        <v>35</v>
      </c>
      <c r="F5187" t="s">
        <v>542</v>
      </c>
      <c r="G5187">
        <v>241.57</v>
      </c>
      <c r="H5187">
        <v>2</v>
      </c>
      <c r="I5187">
        <v>18.12</v>
      </c>
      <c r="J5187" t="str">
        <f>TEXT(sales[[#This Row],[Order Date]],"yyyy")</f>
        <v>2023</v>
      </c>
      <c r="K5187" t="str">
        <f>TEXT(sales[[#This Row],[Order Date]],"mmmm")</f>
        <v>July</v>
      </c>
    </row>
    <row r="5188" spans="1:11" ht="14.25" customHeight="1" x14ac:dyDescent="0.3">
      <c r="A5188" s="3">
        <v>45132</v>
      </c>
      <c r="B5188" t="s">
        <v>193</v>
      </c>
      <c r="C5188" t="s">
        <v>27</v>
      </c>
      <c r="D5188" t="s">
        <v>34</v>
      </c>
      <c r="E5188" t="s">
        <v>47</v>
      </c>
      <c r="F5188" t="s">
        <v>2236</v>
      </c>
      <c r="G5188">
        <v>69.3</v>
      </c>
      <c r="H5188">
        <v>9</v>
      </c>
      <c r="I5188">
        <v>22.87</v>
      </c>
      <c r="J5188" t="str">
        <f>TEXT(sales[[#This Row],[Order Date]],"yyyy")</f>
        <v>2023</v>
      </c>
      <c r="K5188" t="str">
        <f>TEXT(sales[[#This Row],[Order Date]],"mmmm")</f>
        <v>July</v>
      </c>
    </row>
    <row r="5189" spans="1:11" ht="14.25" customHeight="1" x14ac:dyDescent="0.3">
      <c r="A5189" s="3">
        <v>45132</v>
      </c>
      <c r="B5189" t="s">
        <v>2318</v>
      </c>
      <c r="C5189" t="s">
        <v>78</v>
      </c>
      <c r="D5189" t="s">
        <v>39</v>
      </c>
      <c r="E5189" t="s">
        <v>603</v>
      </c>
      <c r="F5189" t="s">
        <v>634</v>
      </c>
      <c r="G5189">
        <v>1439.98</v>
      </c>
      <c r="H5189">
        <v>4</v>
      </c>
      <c r="I5189">
        <v>192</v>
      </c>
      <c r="J5189" t="str">
        <f>TEXT(sales[[#This Row],[Order Date]],"yyyy")</f>
        <v>2023</v>
      </c>
      <c r="K5189" t="str">
        <f>TEXT(sales[[#This Row],[Order Date]],"mmmm")</f>
        <v>July</v>
      </c>
    </row>
    <row r="5190" spans="1:11" ht="14.25" customHeight="1" x14ac:dyDescent="0.3">
      <c r="A5190" s="3">
        <v>45132</v>
      </c>
      <c r="B5190" t="s">
        <v>2573</v>
      </c>
      <c r="C5190" t="s">
        <v>27</v>
      </c>
      <c r="D5190" t="s">
        <v>11</v>
      </c>
      <c r="E5190" t="s">
        <v>43</v>
      </c>
      <c r="F5190" t="s">
        <v>827</v>
      </c>
      <c r="G5190">
        <v>21.48</v>
      </c>
      <c r="H5190">
        <v>6</v>
      </c>
      <c r="I5190">
        <v>10.74</v>
      </c>
      <c r="J5190" t="str">
        <f>TEXT(sales[[#This Row],[Order Date]],"yyyy")</f>
        <v>2023</v>
      </c>
      <c r="K5190" t="str">
        <f>TEXT(sales[[#This Row],[Order Date]],"mmmm")</f>
        <v>July</v>
      </c>
    </row>
    <row r="5191" spans="1:11" ht="14.25" customHeight="1" x14ac:dyDescent="0.3">
      <c r="A5191" s="3">
        <v>45132</v>
      </c>
      <c r="B5191" t="s">
        <v>1260</v>
      </c>
      <c r="C5191" t="s">
        <v>78</v>
      </c>
      <c r="D5191" t="s">
        <v>11</v>
      </c>
      <c r="E5191" t="s">
        <v>92</v>
      </c>
      <c r="F5191" t="s">
        <v>2289</v>
      </c>
      <c r="G5191">
        <v>243.88</v>
      </c>
      <c r="H5191">
        <v>5</v>
      </c>
      <c r="I5191">
        <v>27.44</v>
      </c>
      <c r="J5191" t="str">
        <f>TEXT(sales[[#This Row],[Order Date]],"yyyy")</f>
        <v>2023</v>
      </c>
      <c r="K5191" t="str">
        <f>TEXT(sales[[#This Row],[Order Date]],"mmmm")</f>
        <v>July</v>
      </c>
    </row>
    <row r="5192" spans="1:11" ht="14.25" customHeight="1" x14ac:dyDescent="0.3">
      <c r="A5192" s="3">
        <v>45132</v>
      </c>
      <c r="B5192" t="s">
        <v>1538</v>
      </c>
      <c r="C5192" t="s">
        <v>10</v>
      </c>
      <c r="D5192" t="s">
        <v>11</v>
      </c>
      <c r="E5192" t="s">
        <v>16</v>
      </c>
      <c r="F5192" t="s">
        <v>2502</v>
      </c>
      <c r="G5192">
        <v>15.71</v>
      </c>
      <c r="H5192">
        <v>4</v>
      </c>
      <c r="I5192">
        <v>5.7</v>
      </c>
      <c r="J5192" t="str">
        <f>TEXT(sales[[#This Row],[Order Date]],"yyyy")</f>
        <v>2023</v>
      </c>
      <c r="K5192" t="str">
        <f>TEXT(sales[[#This Row],[Order Date]],"mmmm")</f>
        <v>July</v>
      </c>
    </row>
    <row r="5193" spans="1:11" ht="14.25" customHeight="1" x14ac:dyDescent="0.3">
      <c r="A5193" s="3">
        <v>45132</v>
      </c>
      <c r="B5193" t="s">
        <v>2319</v>
      </c>
      <c r="C5193" t="s">
        <v>329</v>
      </c>
      <c r="D5193" t="s">
        <v>11</v>
      </c>
      <c r="E5193" t="s">
        <v>18</v>
      </c>
      <c r="F5193" t="s">
        <v>211</v>
      </c>
      <c r="G5193">
        <v>7.89</v>
      </c>
      <c r="H5193">
        <v>1</v>
      </c>
      <c r="I5193">
        <v>0.32</v>
      </c>
      <c r="J5193" t="str">
        <f>TEXT(sales[[#This Row],[Order Date]],"yyyy")</f>
        <v>2023</v>
      </c>
      <c r="K5193" t="str">
        <f>TEXT(sales[[#This Row],[Order Date]],"mmmm")</f>
        <v>July</v>
      </c>
    </row>
    <row r="5194" spans="1:11" ht="14.25" customHeight="1" x14ac:dyDescent="0.3">
      <c r="A5194" s="3">
        <v>45132</v>
      </c>
      <c r="B5194" t="s">
        <v>2319</v>
      </c>
      <c r="C5194" t="s">
        <v>329</v>
      </c>
      <c r="D5194" t="s">
        <v>11</v>
      </c>
      <c r="E5194" t="s">
        <v>12</v>
      </c>
      <c r="F5194" t="s">
        <v>1262</v>
      </c>
      <c r="G5194">
        <v>65.5</v>
      </c>
      <c r="H5194">
        <v>5</v>
      </c>
      <c r="I5194">
        <v>32.1</v>
      </c>
      <c r="J5194" t="str">
        <f>TEXT(sales[[#This Row],[Order Date]],"yyyy")</f>
        <v>2023</v>
      </c>
      <c r="K5194" t="str">
        <f>TEXT(sales[[#This Row],[Order Date]],"mmmm")</f>
        <v>July</v>
      </c>
    </row>
    <row r="5195" spans="1:11" ht="14.25" customHeight="1" x14ac:dyDescent="0.3">
      <c r="A5195" s="3">
        <v>45132</v>
      </c>
      <c r="B5195" t="s">
        <v>2319</v>
      </c>
      <c r="C5195" t="s">
        <v>329</v>
      </c>
      <c r="D5195" t="s">
        <v>34</v>
      </c>
      <c r="E5195" t="s">
        <v>145</v>
      </c>
      <c r="F5195" t="s">
        <v>2452</v>
      </c>
      <c r="G5195">
        <v>2430.08</v>
      </c>
      <c r="H5195">
        <v>8</v>
      </c>
      <c r="I5195">
        <v>388.81</v>
      </c>
      <c r="J5195" t="str">
        <f>TEXT(sales[[#This Row],[Order Date]],"yyyy")</f>
        <v>2023</v>
      </c>
      <c r="K5195" t="str">
        <f>TEXT(sales[[#This Row],[Order Date]],"mmmm")</f>
        <v>July</v>
      </c>
    </row>
    <row r="5196" spans="1:11" ht="14.25" customHeight="1" x14ac:dyDescent="0.3">
      <c r="A5196" s="3">
        <v>45132</v>
      </c>
      <c r="B5196" t="s">
        <v>973</v>
      </c>
      <c r="C5196" t="s">
        <v>55</v>
      </c>
      <c r="D5196" t="s">
        <v>11</v>
      </c>
      <c r="E5196" t="s">
        <v>20</v>
      </c>
      <c r="F5196" t="s">
        <v>969</v>
      </c>
      <c r="G5196">
        <v>10.44</v>
      </c>
      <c r="H5196">
        <v>1</v>
      </c>
      <c r="I5196">
        <v>4.8</v>
      </c>
      <c r="J5196" t="str">
        <f>TEXT(sales[[#This Row],[Order Date]],"yyyy")</f>
        <v>2023</v>
      </c>
      <c r="K5196" t="str">
        <f>TEXT(sales[[#This Row],[Order Date]],"mmmm")</f>
        <v>July</v>
      </c>
    </row>
    <row r="5197" spans="1:11" ht="14.25" customHeight="1" x14ac:dyDescent="0.3">
      <c r="A5197" s="3">
        <v>45132</v>
      </c>
      <c r="B5197" t="s">
        <v>2432</v>
      </c>
      <c r="C5197" t="s">
        <v>10</v>
      </c>
      <c r="D5197" t="s">
        <v>11</v>
      </c>
      <c r="E5197" t="s">
        <v>63</v>
      </c>
      <c r="F5197" t="s">
        <v>1683</v>
      </c>
      <c r="G5197">
        <v>20.94</v>
      </c>
      <c r="H5197">
        <v>1</v>
      </c>
      <c r="I5197">
        <v>7.07</v>
      </c>
      <c r="J5197" t="str">
        <f>TEXT(sales[[#This Row],[Order Date]],"yyyy")</f>
        <v>2023</v>
      </c>
      <c r="K5197" t="str">
        <f>TEXT(sales[[#This Row],[Order Date]],"mmmm")</f>
        <v>July</v>
      </c>
    </row>
    <row r="5198" spans="1:11" ht="14.25" customHeight="1" x14ac:dyDescent="0.3">
      <c r="A5198" s="3">
        <v>45132</v>
      </c>
      <c r="B5198" t="s">
        <v>917</v>
      </c>
      <c r="C5198" t="s">
        <v>27</v>
      </c>
      <c r="D5198" t="s">
        <v>11</v>
      </c>
      <c r="E5198" t="s">
        <v>24</v>
      </c>
      <c r="F5198" t="s">
        <v>1527</v>
      </c>
      <c r="G5198">
        <v>37.17</v>
      </c>
      <c r="H5198">
        <v>9</v>
      </c>
      <c r="I5198">
        <v>11.15</v>
      </c>
      <c r="J5198" t="str">
        <f>TEXT(sales[[#This Row],[Order Date]],"yyyy")</f>
        <v>2023</v>
      </c>
      <c r="K5198" t="str">
        <f>TEXT(sales[[#This Row],[Order Date]],"mmmm")</f>
        <v>July</v>
      </c>
    </row>
    <row r="5199" spans="1:11" ht="14.25" customHeight="1" x14ac:dyDescent="0.3">
      <c r="A5199" s="3">
        <v>45132</v>
      </c>
      <c r="B5199" t="s">
        <v>1771</v>
      </c>
      <c r="C5199" t="s">
        <v>157</v>
      </c>
      <c r="D5199" t="s">
        <v>11</v>
      </c>
      <c r="E5199" t="s">
        <v>12</v>
      </c>
      <c r="F5199" t="s">
        <v>1890</v>
      </c>
      <c r="G5199">
        <v>20.62</v>
      </c>
      <c r="H5199">
        <v>2</v>
      </c>
      <c r="I5199">
        <v>9.69</v>
      </c>
      <c r="J5199" t="str">
        <f>TEXT(sales[[#This Row],[Order Date]],"yyyy")</f>
        <v>2023</v>
      </c>
      <c r="K5199" t="str">
        <f>TEXT(sales[[#This Row],[Order Date]],"mmmm")</f>
        <v>July</v>
      </c>
    </row>
    <row r="5200" spans="1:11" ht="14.25" customHeight="1" x14ac:dyDescent="0.3">
      <c r="A5200" s="3">
        <v>45132</v>
      </c>
      <c r="B5200" t="s">
        <v>1771</v>
      </c>
      <c r="C5200" t="s">
        <v>157</v>
      </c>
      <c r="D5200" t="s">
        <v>39</v>
      </c>
      <c r="E5200" t="s">
        <v>52</v>
      </c>
      <c r="F5200" t="s">
        <v>1985</v>
      </c>
      <c r="G5200">
        <v>124.25</v>
      </c>
      <c r="H5200">
        <v>7</v>
      </c>
      <c r="I5200">
        <v>48.46</v>
      </c>
      <c r="J5200" t="str">
        <f>TEXT(sales[[#This Row],[Order Date]],"yyyy")</f>
        <v>2023</v>
      </c>
      <c r="K5200" t="str">
        <f>TEXT(sales[[#This Row],[Order Date]],"mmmm")</f>
        <v>July</v>
      </c>
    </row>
    <row r="5201" spans="1:11" ht="14.25" customHeight="1" x14ac:dyDescent="0.3">
      <c r="A5201" s="3">
        <v>45132</v>
      </c>
      <c r="B5201" t="s">
        <v>1771</v>
      </c>
      <c r="C5201" t="s">
        <v>157</v>
      </c>
      <c r="D5201" t="s">
        <v>39</v>
      </c>
      <c r="E5201" t="s">
        <v>40</v>
      </c>
      <c r="F5201" t="s">
        <v>1895</v>
      </c>
      <c r="G5201">
        <v>297.55</v>
      </c>
      <c r="H5201">
        <v>5</v>
      </c>
      <c r="I5201">
        <v>83.31</v>
      </c>
      <c r="J5201" t="str">
        <f>TEXT(sales[[#This Row],[Order Date]],"yyyy")</f>
        <v>2023</v>
      </c>
      <c r="K5201" t="str">
        <f>TEXT(sales[[#This Row],[Order Date]],"mmmm")</f>
        <v>July</v>
      </c>
    </row>
    <row r="5202" spans="1:11" ht="14.25" customHeight="1" x14ac:dyDescent="0.3">
      <c r="A5202" s="3">
        <v>45132</v>
      </c>
      <c r="B5202" t="s">
        <v>1771</v>
      </c>
      <c r="C5202" t="s">
        <v>157</v>
      </c>
      <c r="D5202" t="s">
        <v>34</v>
      </c>
      <c r="E5202" t="s">
        <v>35</v>
      </c>
      <c r="F5202" t="s">
        <v>1484</v>
      </c>
      <c r="G5202">
        <v>403.56</v>
      </c>
      <c r="H5202">
        <v>4</v>
      </c>
      <c r="I5202">
        <v>96.85</v>
      </c>
      <c r="J5202" t="str">
        <f>TEXT(sales[[#This Row],[Order Date]],"yyyy")</f>
        <v>2023</v>
      </c>
      <c r="K5202" t="str">
        <f>TEXT(sales[[#This Row],[Order Date]],"mmmm")</f>
        <v>July</v>
      </c>
    </row>
    <row r="5203" spans="1:11" ht="14.25" customHeight="1" x14ac:dyDescent="0.3">
      <c r="A5203" s="3">
        <v>45132</v>
      </c>
      <c r="B5203" t="s">
        <v>1771</v>
      </c>
      <c r="C5203" t="s">
        <v>157</v>
      </c>
      <c r="D5203" t="s">
        <v>34</v>
      </c>
      <c r="E5203" t="s">
        <v>47</v>
      </c>
      <c r="F5203" t="s">
        <v>309</v>
      </c>
      <c r="G5203">
        <v>95.2</v>
      </c>
      <c r="H5203">
        <v>5</v>
      </c>
      <c r="I5203">
        <v>27.61</v>
      </c>
      <c r="J5203" t="str">
        <f>TEXT(sales[[#This Row],[Order Date]],"yyyy")</f>
        <v>2023</v>
      </c>
      <c r="K5203" t="str">
        <f>TEXT(sales[[#This Row],[Order Date]],"mmmm")</f>
        <v>July</v>
      </c>
    </row>
    <row r="5204" spans="1:11" ht="14.25" customHeight="1" x14ac:dyDescent="0.3">
      <c r="A5204" s="3">
        <v>45135</v>
      </c>
      <c r="B5204" t="s">
        <v>1672</v>
      </c>
      <c r="C5204" t="s">
        <v>110</v>
      </c>
      <c r="D5204" t="s">
        <v>11</v>
      </c>
      <c r="E5204" t="s">
        <v>43</v>
      </c>
      <c r="F5204" t="s">
        <v>160</v>
      </c>
      <c r="G5204">
        <v>20.440000000000001</v>
      </c>
      <c r="H5204">
        <v>7</v>
      </c>
      <c r="I5204">
        <v>9.1999999999999993</v>
      </c>
      <c r="J5204" t="str">
        <f>TEXT(sales[[#This Row],[Order Date]],"yyyy")</f>
        <v>2023</v>
      </c>
      <c r="K5204" t="str">
        <f>TEXT(sales[[#This Row],[Order Date]],"mmmm")</f>
        <v>July</v>
      </c>
    </row>
    <row r="5205" spans="1:11" ht="14.25" customHeight="1" x14ac:dyDescent="0.3">
      <c r="A5205" s="3">
        <v>45135</v>
      </c>
      <c r="B5205" t="s">
        <v>1672</v>
      </c>
      <c r="C5205" t="s">
        <v>110</v>
      </c>
      <c r="D5205" t="s">
        <v>11</v>
      </c>
      <c r="E5205" t="s">
        <v>12</v>
      </c>
      <c r="F5205" t="s">
        <v>312</v>
      </c>
      <c r="G5205">
        <v>109.92</v>
      </c>
      <c r="H5205">
        <v>2</v>
      </c>
      <c r="I5205">
        <v>53.86</v>
      </c>
      <c r="J5205" t="str">
        <f>TEXT(sales[[#This Row],[Order Date]],"yyyy")</f>
        <v>2023</v>
      </c>
      <c r="K5205" t="str">
        <f>TEXT(sales[[#This Row],[Order Date]],"mmmm")</f>
        <v>July</v>
      </c>
    </row>
    <row r="5206" spans="1:11" ht="14.25" customHeight="1" x14ac:dyDescent="0.3">
      <c r="A5206" s="3">
        <v>45135</v>
      </c>
      <c r="B5206" t="s">
        <v>1822</v>
      </c>
      <c r="C5206" t="s">
        <v>27</v>
      </c>
      <c r="D5206" t="s">
        <v>11</v>
      </c>
      <c r="E5206" t="s">
        <v>16</v>
      </c>
      <c r="F5206" t="s">
        <v>250</v>
      </c>
      <c r="G5206">
        <v>18.899999999999999</v>
      </c>
      <c r="H5206">
        <v>3</v>
      </c>
      <c r="I5206">
        <v>8.69</v>
      </c>
      <c r="J5206" t="str">
        <f>TEXT(sales[[#This Row],[Order Date]],"yyyy")</f>
        <v>2023</v>
      </c>
      <c r="K5206" t="str">
        <f>TEXT(sales[[#This Row],[Order Date]],"mmmm")</f>
        <v>July</v>
      </c>
    </row>
    <row r="5207" spans="1:11" ht="14.25" customHeight="1" x14ac:dyDescent="0.3">
      <c r="A5207" s="3">
        <v>45135</v>
      </c>
      <c r="B5207" t="s">
        <v>2037</v>
      </c>
      <c r="C5207" t="s">
        <v>23</v>
      </c>
      <c r="D5207" t="s">
        <v>34</v>
      </c>
      <c r="E5207" t="s">
        <v>74</v>
      </c>
      <c r="F5207" t="s">
        <v>142</v>
      </c>
      <c r="G5207">
        <v>177.45</v>
      </c>
      <c r="H5207">
        <v>5</v>
      </c>
      <c r="I5207">
        <v>-78.08</v>
      </c>
      <c r="J5207" t="str">
        <f>TEXT(sales[[#This Row],[Order Date]],"yyyy")</f>
        <v>2023</v>
      </c>
      <c r="K5207" t="str">
        <f>TEXT(sales[[#This Row],[Order Date]],"mmmm")</f>
        <v>July</v>
      </c>
    </row>
    <row r="5208" spans="1:11" ht="14.25" customHeight="1" x14ac:dyDescent="0.3">
      <c r="A5208" s="3">
        <v>45135</v>
      </c>
      <c r="B5208" t="s">
        <v>2037</v>
      </c>
      <c r="C5208" t="s">
        <v>23</v>
      </c>
      <c r="D5208" t="s">
        <v>11</v>
      </c>
      <c r="E5208" t="s">
        <v>20</v>
      </c>
      <c r="F5208" t="s">
        <v>2127</v>
      </c>
      <c r="G5208">
        <v>1369.76</v>
      </c>
      <c r="H5208">
        <v>6</v>
      </c>
      <c r="I5208">
        <v>-913.18</v>
      </c>
      <c r="J5208" t="str">
        <f>TEXT(sales[[#This Row],[Order Date]],"yyyy")</f>
        <v>2023</v>
      </c>
      <c r="K5208" t="str">
        <f>TEXT(sales[[#This Row],[Order Date]],"mmmm")</f>
        <v>July</v>
      </c>
    </row>
    <row r="5209" spans="1:11" ht="14.25" customHeight="1" x14ac:dyDescent="0.3">
      <c r="A5209" s="3">
        <v>45135</v>
      </c>
      <c r="B5209" t="s">
        <v>2037</v>
      </c>
      <c r="C5209" t="s">
        <v>23</v>
      </c>
      <c r="D5209" t="s">
        <v>11</v>
      </c>
      <c r="E5209" t="s">
        <v>92</v>
      </c>
      <c r="F5209" t="s">
        <v>1468</v>
      </c>
      <c r="G5209">
        <v>9.48</v>
      </c>
      <c r="H5209">
        <v>3</v>
      </c>
      <c r="I5209">
        <v>0.71</v>
      </c>
      <c r="J5209" t="str">
        <f>TEXT(sales[[#This Row],[Order Date]],"yyyy")</f>
        <v>2023</v>
      </c>
      <c r="K5209" t="str">
        <f>TEXT(sales[[#This Row],[Order Date]],"mmmm")</f>
        <v>July</v>
      </c>
    </row>
    <row r="5210" spans="1:11" ht="14.25" customHeight="1" x14ac:dyDescent="0.3">
      <c r="A5210" s="3">
        <v>45135</v>
      </c>
      <c r="B5210" t="s">
        <v>1378</v>
      </c>
      <c r="C5210" t="s">
        <v>10</v>
      </c>
      <c r="D5210" t="s">
        <v>34</v>
      </c>
      <c r="E5210" t="s">
        <v>47</v>
      </c>
      <c r="F5210" t="s">
        <v>1107</v>
      </c>
      <c r="G5210">
        <v>24.7</v>
      </c>
      <c r="H5210">
        <v>5</v>
      </c>
      <c r="I5210">
        <v>-9.8800000000000008</v>
      </c>
      <c r="J5210" t="str">
        <f>TEXT(sales[[#This Row],[Order Date]],"yyyy")</f>
        <v>2023</v>
      </c>
      <c r="K5210" t="str">
        <f>TEXT(sales[[#This Row],[Order Date]],"mmmm")</f>
        <v>July</v>
      </c>
    </row>
    <row r="5211" spans="1:11" ht="14.25" customHeight="1" x14ac:dyDescent="0.3">
      <c r="A5211" s="3">
        <v>45135</v>
      </c>
      <c r="B5211" t="s">
        <v>1378</v>
      </c>
      <c r="C5211" t="s">
        <v>10</v>
      </c>
      <c r="D5211" t="s">
        <v>34</v>
      </c>
      <c r="E5211" t="s">
        <v>47</v>
      </c>
      <c r="F5211" t="s">
        <v>2574</v>
      </c>
      <c r="G5211">
        <v>302.72000000000003</v>
      </c>
      <c r="H5211">
        <v>5</v>
      </c>
      <c r="I5211">
        <v>-378.4</v>
      </c>
      <c r="J5211" t="str">
        <f>TEXT(sales[[#This Row],[Order Date]],"yyyy")</f>
        <v>2023</v>
      </c>
      <c r="K5211" t="str">
        <f>TEXT(sales[[#This Row],[Order Date]],"mmmm")</f>
        <v>July</v>
      </c>
    </row>
    <row r="5212" spans="1:11" ht="14.25" customHeight="1" x14ac:dyDescent="0.3">
      <c r="A5212" s="3">
        <v>45136</v>
      </c>
      <c r="B5212" t="s">
        <v>29</v>
      </c>
      <c r="C5212" t="s">
        <v>23</v>
      </c>
      <c r="D5212" t="s">
        <v>11</v>
      </c>
      <c r="E5212" t="s">
        <v>18</v>
      </c>
      <c r="F5212" t="s">
        <v>1374</v>
      </c>
      <c r="G5212">
        <v>84.78</v>
      </c>
      <c r="H5212">
        <v>2</v>
      </c>
      <c r="I5212">
        <v>-16.96</v>
      </c>
      <c r="J5212" t="str">
        <f>TEXT(sales[[#This Row],[Order Date]],"yyyy")</f>
        <v>2023</v>
      </c>
      <c r="K5212" t="str">
        <f>TEXT(sales[[#This Row],[Order Date]],"mmmm")</f>
        <v>July</v>
      </c>
    </row>
    <row r="5213" spans="1:11" ht="14.25" customHeight="1" x14ac:dyDescent="0.3">
      <c r="A5213" s="3">
        <v>45136</v>
      </c>
      <c r="B5213" t="s">
        <v>1643</v>
      </c>
      <c r="C5213" t="s">
        <v>123</v>
      </c>
      <c r="D5213" t="s">
        <v>11</v>
      </c>
      <c r="E5213" t="s">
        <v>20</v>
      </c>
      <c r="F5213" t="s">
        <v>1577</v>
      </c>
      <c r="G5213">
        <v>2.21</v>
      </c>
      <c r="H5213">
        <v>3</v>
      </c>
      <c r="I5213">
        <v>-1.48</v>
      </c>
      <c r="J5213" t="str">
        <f>TEXT(sales[[#This Row],[Order Date]],"yyyy")</f>
        <v>2023</v>
      </c>
      <c r="K5213" t="str">
        <f>TEXT(sales[[#This Row],[Order Date]],"mmmm")</f>
        <v>July</v>
      </c>
    </row>
    <row r="5214" spans="1:11" ht="14.25" customHeight="1" x14ac:dyDescent="0.3">
      <c r="A5214" s="3">
        <v>45136</v>
      </c>
      <c r="B5214" t="s">
        <v>2378</v>
      </c>
      <c r="C5214" t="s">
        <v>245</v>
      </c>
      <c r="D5214" t="s">
        <v>11</v>
      </c>
      <c r="E5214" t="s">
        <v>18</v>
      </c>
      <c r="F5214" t="s">
        <v>1449</v>
      </c>
      <c r="G5214">
        <v>704.76</v>
      </c>
      <c r="H5214">
        <v>5</v>
      </c>
      <c r="I5214">
        <v>26.43</v>
      </c>
      <c r="J5214" t="str">
        <f>TEXT(sales[[#This Row],[Order Date]],"yyyy")</f>
        <v>2023</v>
      </c>
      <c r="K5214" t="str">
        <f>TEXT(sales[[#This Row],[Order Date]],"mmmm")</f>
        <v>July</v>
      </c>
    </row>
    <row r="5215" spans="1:11" ht="14.25" customHeight="1" x14ac:dyDescent="0.3">
      <c r="A5215" s="3">
        <v>45136</v>
      </c>
      <c r="B5215" t="s">
        <v>2378</v>
      </c>
      <c r="C5215" t="s">
        <v>245</v>
      </c>
      <c r="D5215" t="s">
        <v>11</v>
      </c>
      <c r="E5215" t="s">
        <v>20</v>
      </c>
      <c r="F5215" t="s">
        <v>1281</v>
      </c>
      <c r="G5215">
        <v>27.4</v>
      </c>
      <c r="H5215">
        <v>3</v>
      </c>
      <c r="I5215">
        <v>-20.09</v>
      </c>
      <c r="J5215" t="str">
        <f>TEXT(sales[[#This Row],[Order Date]],"yyyy")</f>
        <v>2023</v>
      </c>
      <c r="K5215" t="str">
        <f>TEXT(sales[[#This Row],[Order Date]],"mmmm")</f>
        <v>July</v>
      </c>
    </row>
    <row r="5216" spans="1:11" ht="14.25" customHeight="1" x14ac:dyDescent="0.3">
      <c r="A5216" s="3">
        <v>45137</v>
      </c>
      <c r="B5216" t="s">
        <v>1497</v>
      </c>
      <c r="C5216" t="s">
        <v>10</v>
      </c>
      <c r="D5216" t="s">
        <v>11</v>
      </c>
      <c r="E5216" t="s">
        <v>20</v>
      </c>
      <c r="F5216" t="s">
        <v>1509</v>
      </c>
      <c r="G5216">
        <v>9.26</v>
      </c>
      <c r="H5216">
        <v>3</v>
      </c>
      <c r="I5216">
        <v>-13.9</v>
      </c>
      <c r="J5216" t="str">
        <f>TEXT(sales[[#This Row],[Order Date]],"yyyy")</f>
        <v>2023</v>
      </c>
      <c r="K5216" t="str">
        <f>TEXT(sales[[#This Row],[Order Date]],"mmmm")</f>
        <v>July</v>
      </c>
    </row>
    <row r="5217" spans="1:11" ht="14.25" customHeight="1" x14ac:dyDescent="0.3">
      <c r="A5217" s="3">
        <v>45137</v>
      </c>
      <c r="B5217" t="s">
        <v>596</v>
      </c>
      <c r="C5217" t="s">
        <v>15</v>
      </c>
      <c r="D5217" t="s">
        <v>11</v>
      </c>
      <c r="E5217" t="s">
        <v>16</v>
      </c>
      <c r="F5217" t="s">
        <v>2575</v>
      </c>
      <c r="G5217">
        <v>9.25</v>
      </c>
      <c r="H5217">
        <v>4</v>
      </c>
      <c r="I5217">
        <v>3.12</v>
      </c>
      <c r="J5217" t="str">
        <f>TEXT(sales[[#This Row],[Order Date]],"yyyy")</f>
        <v>2023</v>
      </c>
      <c r="K5217" t="str">
        <f>TEXT(sales[[#This Row],[Order Date]],"mmmm")</f>
        <v>July</v>
      </c>
    </row>
    <row r="5218" spans="1:11" ht="14.25" customHeight="1" x14ac:dyDescent="0.3">
      <c r="A5218" s="3">
        <v>45137</v>
      </c>
      <c r="B5218" t="s">
        <v>596</v>
      </c>
      <c r="C5218" t="s">
        <v>15</v>
      </c>
      <c r="D5218" t="s">
        <v>11</v>
      </c>
      <c r="E5218" t="s">
        <v>18</v>
      </c>
      <c r="F5218" t="s">
        <v>2110</v>
      </c>
      <c r="G5218">
        <v>1036.6199999999999</v>
      </c>
      <c r="H5218">
        <v>2</v>
      </c>
      <c r="I5218">
        <v>51.83</v>
      </c>
      <c r="J5218" t="str">
        <f>TEXT(sales[[#This Row],[Order Date]],"yyyy")</f>
        <v>2023</v>
      </c>
      <c r="K5218" t="str">
        <f>TEXT(sales[[#This Row],[Order Date]],"mmmm")</f>
        <v>July</v>
      </c>
    </row>
    <row r="5219" spans="1:11" ht="14.25" customHeight="1" x14ac:dyDescent="0.3">
      <c r="A5219" s="3">
        <v>45137</v>
      </c>
      <c r="B5219" t="s">
        <v>883</v>
      </c>
      <c r="C5219" t="s">
        <v>27</v>
      </c>
      <c r="D5219" t="s">
        <v>11</v>
      </c>
      <c r="E5219" t="s">
        <v>92</v>
      </c>
      <c r="F5219" t="s">
        <v>1997</v>
      </c>
      <c r="G5219">
        <v>715.64</v>
      </c>
      <c r="H5219">
        <v>2</v>
      </c>
      <c r="I5219">
        <v>178.91</v>
      </c>
      <c r="J5219" t="str">
        <f>TEXT(sales[[#This Row],[Order Date]],"yyyy")</f>
        <v>2023</v>
      </c>
      <c r="K5219" t="str">
        <f>TEXT(sales[[#This Row],[Order Date]],"mmmm")</f>
        <v>July</v>
      </c>
    </row>
    <row r="5220" spans="1:11" ht="14.25" customHeight="1" x14ac:dyDescent="0.3">
      <c r="A5220" s="3">
        <v>45138</v>
      </c>
      <c r="B5220" t="s">
        <v>1012</v>
      </c>
      <c r="C5220" t="s">
        <v>110</v>
      </c>
      <c r="D5220" t="s">
        <v>11</v>
      </c>
      <c r="E5220" t="s">
        <v>92</v>
      </c>
      <c r="F5220" t="s">
        <v>746</v>
      </c>
      <c r="G5220">
        <v>283.14</v>
      </c>
      <c r="H5220">
        <v>4</v>
      </c>
      <c r="I5220">
        <v>72.36</v>
      </c>
      <c r="J5220" t="str">
        <f>TEXT(sales[[#This Row],[Order Date]],"yyyy")</f>
        <v>2023</v>
      </c>
      <c r="K5220" t="str">
        <f>TEXT(sales[[#This Row],[Order Date]],"mmmm")</f>
        <v>July</v>
      </c>
    </row>
    <row r="5221" spans="1:11" ht="14.25" customHeight="1" x14ac:dyDescent="0.3">
      <c r="A5221" s="3">
        <v>45138</v>
      </c>
      <c r="B5221" t="s">
        <v>1012</v>
      </c>
      <c r="C5221" t="s">
        <v>110</v>
      </c>
      <c r="D5221" t="s">
        <v>39</v>
      </c>
      <c r="E5221" t="s">
        <v>40</v>
      </c>
      <c r="F5221" t="s">
        <v>2297</v>
      </c>
      <c r="G5221">
        <v>635.96</v>
      </c>
      <c r="H5221">
        <v>4</v>
      </c>
      <c r="I5221">
        <v>165.35</v>
      </c>
      <c r="J5221" t="str">
        <f>TEXT(sales[[#This Row],[Order Date]],"yyyy")</f>
        <v>2023</v>
      </c>
      <c r="K5221" t="str">
        <f>TEXT(sales[[#This Row],[Order Date]],"mmmm")</f>
        <v>July</v>
      </c>
    </row>
    <row r="5222" spans="1:11" ht="14.25" customHeight="1" x14ac:dyDescent="0.3">
      <c r="A5222" s="3">
        <v>45138</v>
      </c>
      <c r="B5222" t="s">
        <v>1012</v>
      </c>
      <c r="C5222" t="s">
        <v>110</v>
      </c>
      <c r="D5222" t="s">
        <v>39</v>
      </c>
      <c r="E5222" t="s">
        <v>40</v>
      </c>
      <c r="F5222" t="s">
        <v>1564</v>
      </c>
      <c r="G5222">
        <v>118.99</v>
      </c>
      <c r="H5222">
        <v>1</v>
      </c>
      <c r="I5222">
        <v>33.32</v>
      </c>
      <c r="J5222" t="str">
        <f>TEXT(sales[[#This Row],[Order Date]],"yyyy")</f>
        <v>2023</v>
      </c>
      <c r="K5222" t="str">
        <f>TEXT(sales[[#This Row],[Order Date]],"mmmm")</f>
        <v>July</v>
      </c>
    </row>
    <row r="5223" spans="1:11" ht="14.25" customHeight="1" x14ac:dyDescent="0.3">
      <c r="A5223" s="3">
        <v>45138</v>
      </c>
      <c r="B5223" t="s">
        <v>1012</v>
      </c>
      <c r="C5223" t="s">
        <v>110</v>
      </c>
      <c r="D5223" t="s">
        <v>34</v>
      </c>
      <c r="E5223" t="s">
        <v>47</v>
      </c>
      <c r="F5223" t="s">
        <v>112</v>
      </c>
      <c r="G5223">
        <v>272.94</v>
      </c>
      <c r="H5223">
        <v>3</v>
      </c>
      <c r="I5223">
        <v>30.02</v>
      </c>
      <c r="J5223" t="str">
        <f>TEXT(sales[[#This Row],[Order Date]],"yyyy")</f>
        <v>2023</v>
      </c>
      <c r="K5223" t="str">
        <f>TEXT(sales[[#This Row],[Order Date]],"mmmm")</f>
        <v>July</v>
      </c>
    </row>
    <row r="5224" spans="1:11" ht="14.25" customHeight="1" x14ac:dyDescent="0.3">
      <c r="A5224" s="3">
        <v>45138</v>
      </c>
      <c r="B5224" t="s">
        <v>443</v>
      </c>
      <c r="C5224" t="s">
        <v>27</v>
      </c>
      <c r="D5224" t="s">
        <v>34</v>
      </c>
      <c r="E5224" t="s">
        <v>145</v>
      </c>
      <c r="F5224" t="s">
        <v>2003</v>
      </c>
      <c r="G5224">
        <v>863.13</v>
      </c>
      <c r="H5224">
        <v>7</v>
      </c>
      <c r="I5224">
        <v>-32.369999999999997</v>
      </c>
      <c r="J5224" t="str">
        <f>TEXT(sales[[#This Row],[Order Date]],"yyyy")</f>
        <v>2023</v>
      </c>
      <c r="K5224" t="str">
        <f>TEXT(sales[[#This Row],[Order Date]],"mmmm")</f>
        <v>July</v>
      </c>
    </row>
    <row r="5225" spans="1:11" ht="14.25" customHeight="1" x14ac:dyDescent="0.3">
      <c r="A5225" s="3">
        <v>45139</v>
      </c>
      <c r="B5225" t="s">
        <v>410</v>
      </c>
      <c r="C5225" t="s">
        <v>10</v>
      </c>
      <c r="D5225" t="s">
        <v>11</v>
      </c>
      <c r="E5225" t="s">
        <v>12</v>
      </c>
      <c r="F5225" t="s">
        <v>625</v>
      </c>
      <c r="G5225">
        <v>19.649999999999999</v>
      </c>
      <c r="H5225">
        <v>2</v>
      </c>
      <c r="I5225">
        <v>6.63</v>
      </c>
      <c r="J5225" t="str">
        <f>TEXT(sales[[#This Row],[Order Date]],"yyyy")</f>
        <v>2023</v>
      </c>
      <c r="K5225" t="str">
        <f>TEXT(sales[[#This Row],[Order Date]],"mmmm")</f>
        <v>August</v>
      </c>
    </row>
    <row r="5226" spans="1:11" ht="14.25" customHeight="1" x14ac:dyDescent="0.3">
      <c r="A5226" s="3">
        <v>45139</v>
      </c>
      <c r="B5226" t="s">
        <v>355</v>
      </c>
      <c r="C5226" t="s">
        <v>27</v>
      </c>
      <c r="D5226" t="s">
        <v>39</v>
      </c>
      <c r="E5226" t="s">
        <v>40</v>
      </c>
      <c r="F5226" t="s">
        <v>676</v>
      </c>
      <c r="G5226">
        <v>1039.73</v>
      </c>
      <c r="H5226">
        <v>2</v>
      </c>
      <c r="I5226">
        <v>90.98</v>
      </c>
      <c r="J5226" t="str">
        <f>TEXT(sales[[#This Row],[Order Date]],"yyyy")</f>
        <v>2023</v>
      </c>
      <c r="K5226" t="str">
        <f>TEXT(sales[[#This Row],[Order Date]],"mmmm")</f>
        <v>August</v>
      </c>
    </row>
    <row r="5227" spans="1:11" ht="14.25" customHeight="1" x14ac:dyDescent="0.3">
      <c r="A5227" s="3">
        <v>45139</v>
      </c>
      <c r="B5227" t="s">
        <v>355</v>
      </c>
      <c r="C5227" t="s">
        <v>27</v>
      </c>
      <c r="D5227" t="s">
        <v>11</v>
      </c>
      <c r="E5227" t="s">
        <v>92</v>
      </c>
      <c r="F5227" t="s">
        <v>801</v>
      </c>
      <c r="G5227">
        <v>45.96</v>
      </c>
      <c r="H5227">
        <v>2</v>
      </c>
      <c r="I5227">
        <v>13.79</v>
      </c>
      <c r="J5227" t="str">
        <f>TEXT(sales[[#This Row],[Order Date]],"yyyy")</f>
        <v>2023</v>
      </c>
      <c r="K5227" t="str">
        <f>TEXT(sales[[#This Row],[Order Date]],"mmmm")</f>
        <v>August</v>
      </c>
    </row>
    <row r="5228" spans="1:11" ht="14.25" customHeight="1" x14ac:dyDescent="0.3">
      <c r="A5228" s="3">
        <v>45139</v>
      </c>
      <c r="B5228" t="s">
        <v>1822</v>
      </c>
      <c r="C5228" t="s">
        <v>23</v>
      </c>
      <c r="D5228" t="s">
        <v>34</v>
      </c>
      <c r="E5228" t="s">
        <v>47</v>
      </c>
      <c r="F5228" t="s">
        <v>2576</v>
      </c>
      <c r="G5228">
        <v>19.309999999999999</v>
      </c>
      <c r="H5228">
        <v>2</v>
      </c>
      <c r="I5228">
        <v>3.14</v>
      </c>
      <c r="J5228" t="str">
        <f>TEXT(sales[[#This Row],[Order Date]],"yyyy")</f>
        <v>2023</v>
      </c>
      <c r="K5228" t="str">
        <f>TEXT(sales[[#This Row],[Order Date]],"mmmm")</f>
        <v>August</v>
      </c>
    </row>
    <row r="5229" spans="1:11" ht="14.25" customHeight="1" x14ac:dyDescent="0.3">
      <c r="A5229" s="3">
        <v>45140</v>
      </c>
      <c r="B5229" t="s">
        <v>202</v>
      </c>
      <c r="C5229" t="s">
        <v>27</v>
      </c>
      <c r="D5229" t="s">
        <v>34</v>
      </c>
      <c r="E5229" t="s">
        <v>145</v>
      </c>
      <c r="F5229" t="s">
        <v>2577</v>
      </c>
      <c r="G5229">
        <v>136.46</v>
      </c>
      <c r="H5229">
        <v>2</v>
      </c>
      <c r="I5229">
        <v>15.35</v>
      </c>
      <c r="J5229" t="str">
        <f>TEXT(sales[[#This Row],[Order Date]],"yyyy")</f>
        <v>2023</v>
      </c>
      <c r="K5229" t="str">
        <f>TEXT(sales[[#This Row],[Order Date]],"mmmm")</f>
        <v>August</v>
      </c>
    </row>
    <row r="5230" spans="1:11" ht="14.25" customHeight="1" x14ac:dyDescent="0.3">
      <c r="A5230" s="3">
        <v>45140</v>
      </c>
      <c r="B5230" t="s">
        <v>202</v>
      </c>
      <c r="C5230" t="s">
        <v>27</v>
      </c>
      <c r="D5230" t="s">
        <v>39</v>
      </c>
      <c r="E5230" t="s">
        <v>40</v>
      </c>
      <c r="F5230" t="s">
        <v>2527</v>
      </c>
      <c r="G5230">
        <v>333.58</v>
      </c>
      <c r="H5230">
        <v>3</v>
      </c>
      <c r="I5230">
        <v>33.36</v>
      </c>
      <c r="J5230" t="str">
        <f>TEXT(sales[[#This Row],[Order Date]],"yyyy")</f>
        <v>2023</v>
      </c>
      <c r="K5230" t="str">
        <f>TEXT(sales[[#This Row],[Order Date]],"mmmm")</f>
        <v>August</v>
      </c>
    </row>
    <row r="5231" spans="1:11" ht="14.25" customHeight="1" x14ac:dyDescent="0.3">
      <c r="A5231" s="3">
        <v>45140</v>
      </c>
      <c r="B5231" t="s">
        <v>202</v>
      </c>
      <c r="C5231" t="s">
        <v>27</v>
      </c>
      <c r="D5231" t="s">
        <v>11</v>
      </c>
      <c r="E5231" t="s">
        <v>20</v>
      </c>
      <c r="F5231" t="s">
        <v>1970</v>
      </c>
      <c r="G5231">
        <v>12.54</v>
      </c>
      <c r="H5231">
        <v>2</v>
      </c>
      <c r="I5231">
        <v>4.7</v>
      </c>
      <c r="J5231" t="str">
        <f>TEXT(sales[[#This Row],[Order Date]],"yyyy")</f>
        <v>2023</v>
      </c>
      <c r="K5231" t="str">
        <f>TEXT(sales[[#This Row],[Order Date]],"mmmm")</f>
        <v>August</v>
      </c>
    </row>
    <row r="5232" spans="1:11" ht="14.25" customHeight="1" x14ac:dyDescent="0.3">
      <c r="A5232" s="3">
        <v>45141</v>
      </c>
      <c r="B5232" t="s">
        <v>2578</v>
      </c>
      <c r="C5232" t="s">
        <v>840</v>
      </c>
      <c r="D5232" t="s">
        <v>11</v>
      </c>
      <c r="E5232" t="s">
        <v>63</v>
      </c>
      <c r="F5232" t="s">
        <v>98</v>
      </c>
      <c r="G5232">
        <v>81.540000000000006</v>
      </c>
      <c r="H5232">
        <v>3</v>
      </c>
      <c r="I5232">
        <v>38.32</v>
      </c>
      <c r="J5232" t="str">
        <f>TEXT(sales[[#This Row],[Order Date]],"yyyy")</f>
        <v>2023</v>
      </c>
      <c r="K5232" t="str">
        <f>TEXT(sales[[#This Row],[Order Date]],"mmmm")</f>
        <v>August</v>
      </c>
    </row>
    <row r="5233" spans="1:11" ht="14.25" customHeight="1" x14ac:dyDescent="0.3">
      <c r="A5233" s="3">
        <v>45141</v>
      </c>
      <c r="B5233" t="s">
        <v>2578</v>
      </c>
      <c r="C5233" t="s">
        <v>840</v>
      </c>
      <c r="D5233" t="s">
        <v>39</v>
      </c>
      <c r="E5233" t="s">
        <v>52</v>
      </c>
      <c r="F5233" t="s">
        <v>2579</v>
      </c>
      <c r="G5233">
        <v>167.28</v>
      </c>
      <c r="H5233">
        <v>12</v>
      </c>
      <c r="I5233">
        <v>23.42</v>
      </c>
      <c r="J5233" t="str">
        <f>TEXT(sales[[#This Row],[Order Date]],"yyyy")</f>
        <v>2023</v>
      </c>
      <c r="K5233" t="str">
        <f>TEXT(sales[[#This Row],[Order Date]],"mmmm")</f>
        <v>August</v>
      </c>
    </row>
    <row r="5234" spans="1:11" ht="14.25" customHeight="1" x14ac:dyDescent="0.3">
      <c r="A5234" s="3">
        <v>45142</v>
      </c>
      <c r="B5234" t="s">
        <v>2580</v>
      </c>
      <c r="C5234" t="s">
        <v>55</v>
      </c>
      <c r="D5234" t="s">
        <v>11</v>
      </c>
      <c r="E5234" t="s">
        <v>200</v>
      </c>
      <c r="F5234" t="s">
        <v>2056</v>
      </c>
      <c r="G5234">
        <v>35.06</v>
      </c>
      <c r="H5234">
        <v>2</v>
      </c>
      <c r="I5234">
        <v>10.52</v>
      </c>
      <c r="J5234" t="str">
        <f>TEXT(sales[[#This Row],[Order Date]],"yyyy")</f>
        <v>2023</v>
      </c>
      <c r="K5234" t="str">
        <f>TEXT(sales[[#This Row],[Order Date]],"mmmm")</f>
        <v>August</v>
      </c>
    </row>
    <row r="5235" spans="1:11" ht="14.25" customHeight="1" x14ac:dyDescent="0.3">
      <c r="A5235" s="3">
        <v>45142</v>
      </c>
      <c r="B5235" t="s">
        <v>2580</v>
      </c>
      <c r="C5235" t="s">
        <v>55</v>
      </c>
      <c r="D5235" t="s">
        <v>11</v>
      </c>
      <c r="E5235" t="s">
        <v>16</v>
      </c>
      <c r="F5235" t="s">
        <v>377</v>
      </c>
      <c r="G5235">
        <v>4.13</v>
      </c>
      <c r="H5235">
        <v>1</v>
      </c>
      <c r="I5235">
        <v>1.9</v>
      </c>
      <c r="J5235" t="str">
        <f>TEXT(sales[[#This Row],[Order Date]],"yyyy")</f>
        <v>2023</v>
      </c>
      <c r="K5235" t="str">
        <f>TEXT(sales[[#This Row],[Order Date]],"mmmm")</f>
        <v>August</v>
      </c>
    </row>
    <row r="5236" spans="1:11" ht="14.25" customHeight="1" x14ac:dyDescent="0.3">
      <c r="A5236" s="3">
        <v>45142</v>
      </c>
      <c r="B5236" t="s">
        <v>2580</v>
      </c>
      <c r="C5236" t="s">
        <v>55</v>
      </c>
      <c r="D5236" t="s">
        <v>34</v>
      </c>
      <c r="E5236" t="s">
        <v>47</v>
      </c>
      <c r="F5236" t="s">
        <v>913</v>
      </c>
      <c r="G5236">
        <v>109.8</v>
      </c>
      <c r="H5236">
        <v>9</v>
      </c>
      <c r="I5236">
        <v>46.12</v>
      </c>
      <c r="J5236" t="str">
        <f>TEXT(sales[[#This Row],[Order Date]],"yyyy")</f>
        <v>2023</v>
      </c>
      <c r="K5236" t="str">
        <f>TEXT(sales[[#This Row],[Order Date]],"mmmm")</f>
        <v>August</v>
      </c>
    </row>
    <row r="5237" spans="1:11" ht="14.25" customHeight="1" x14ac:dyDescent="0.3">
      <c r="A5237" s="3">
        <v>45142</v>
      </c>
      <c r="B5237" t="s">
        <v>2580</v>
      </c>
      <c r="C5237" t="s">
        <v>55</v>
      </c>
      <c r="D5237" t="s">
        <v>11</v>
      </c>
      <c r="E5237" t="s">
        <v>16</v>
      </c>
      <c r="F5237" t="s">
        <v>2581</v>
      </c>
      <c r="G5237">
        <v>9.82</v>
      </c>
      <c r="H5237">
        <v>2</v>
      </c>
      <c r="I5237">
        <v>4.8099999999999996</v>
      </c>
      <c r="J5237" t="str">
        <f>TEXT(sales[[#This Row],[Order Date]],"yyyy")</f>
        <v>2023</v>
      </c>
      <c r="K5237" t="str">
        <f>TEXT(sales[[#This Row],[Order Date]],"mmmm")</f>
        <v>August</v>
      </c>
    </row>
    <row r="5238" spans="1:11" ht="14.25" customHeight="1" x14ac:dyDescent="0.3">
      <c r="A5238" s="3">
        <v>45142</v>
      </c>
      <c r="B5238" t="s">
        <v>1781</v>
      </c>
      <c r="C5238" t="s">
        <v>15</v>
      </c>
      <c r="D5238" t="s">
        <v>11</v>
      </c>
      <c r="E5238" t="s">
        <v>20</v>
      </c>
      <c r="F5238" t="s">
        <v>2173</v>
      </c>
      <c r="G5238">
        <v>3.98</v>
      </c>
      <c r="H5238">
        <v>5</v>
      </c>
      <c r="I5238">
        <v>-6.57</v>
      </c>
      <c r="J5238" t="str">
        <f>TEXT(sales[[#This Row],[Order Date]],"yyyy")</f>
        <v>2023</v>
      </c>
      <c r="K5238" t="str">
        <f>TEXT(sales[[#This Row],[Order Date]],"mmmm")</f>
        <v>August</v>
      </c>
    </row>
    <row r="5239" spans="1:11" ht="14.25" customHeight="1" x14ac:dyDescent="0.3">
      <c r="A5239" s="3">
        <v>45142</v>
      </c>
      <c r="B5239" t="s">
        <v>212</v>
      </c>
      <c r="C5239" t="s">
        <v>27</v>
      </c>
      <c r="D5239" t="s">
        <v>39</v>
      </c>
      <c r="E5239" t="s">
        <v>40</v>
      </c>
      <c r="F5239" t="s">
        <v>799</v>
      </c>
      <c r="G5239">
        <v>302.38</v>
      </c>
      <c r="H5239">
        <v>2</v>
      </c>
      <c r="I5239">
        <v>30.24</v>
      </c>
      <c r="J5239" t="str">
        <f>TEXT(sales[[#This Row],[Order Date]],"yyyy")</f>
        <v>2023</v>
      </c>
      <c r="K5239" t="str">
        <f>TEXT(sales[[#This Row],[Order Date]],"mmmm")</f>
        <v>August</v>
      </c>
    </row>
    <row r="5240" spans="1:11" ht="14.25" customHeight="1" x14ac:dyDescent="0.3">
      <c r="A5240" s="3">
        <v>45142</v>
      </c>
      <c r="B5240" t="s">
        <v>212</v>
      </c>
      <c r="C5240" t="s">
        <v>27</v>
      </c>
      <c r="D5240" t="s">
        <v>11</v>
      </c>
      <c r="E5240" t="s">
        <v>20</v>
      </c>
      <c r="F5240" t="s">
        <v>184</v>
      </c>
      <c r="G5240">
        <v>20.95</v>
      </c>
      <c r="H5240">
        <v>3</v>
      </c>
      <c r="I5240">
        <v>7.07</v>
      </c>
      <c r="J5240" t="str">
        <f>TEXT(sales[[#This Row],[Order Date]],"yyyy")</f>
        <v>2023</v>
      </c>
      <c r="K5240" t="str">
        <f>TEXT(sales[[#This Row],[Order Date]],"mmmm")</f>
        <v>August</v>
      </c>
    </row>
    <row r="5241" spans="1:11" ht="14.25" customHeight="1" x14ac:dyDescent="0.3">
      <c r="A5241" s="3">
        <v>45142</v>
      </c>
      <c r="B5241" t="s">
        <v>212</v>
      </c>
      <c r="C5241" t="s">
        <v>27</v>
      </c>
      <c r="D5241" t="s">
        <v>11</v>
      </c>
      <c r="E5241" t="s">
        <v>20</v>
      </c>
      <c r="F5241" t="s">
        <v>150</v>
      </c>
      <c r="G5241">
        <v>11.78</v>
      </c>
      <c r="H5241">
        <v>3</v>
      </c>
      <c r="I5241">
        <v>3.98</v>
      </c>
      <c r="J5241" t="str">
        <f>TEXT(sales[[#This Row],[Order Date]],"yyyy")</f>
        <v>2023</v>
      </c>
      <c r="K5241" t="str">
        <f>TEXT(sales[[#This Row],[Order Date]],"mmmm")</f>
        <v>August</v>
      </c>
    </row>
    <row r="5242" spans="1:11" ht="14.25" customHeight="1" x14ac:dyDescent="0.3">
      <c r="A5242" s="3">
        <v>45143</v>
      </c>
      <c r="B5242" t="s">
        <v>1867</v>
      </c>
      <c r="C5242" t="s">
        <v>488</v>
      </c>
      <c r="D5242" t="s">
        <v>11</v>
      </c>
      <c r="E5242" t="s">
        <v>24</v>
      </c>
      <c r="F5242" t="s">
        <v>2135</v>
      </c>
      <c r="G5242">
        <v>197.05</v>
      </c>
      <c r="H5242">
        <v>7</v>
      </c>
      <c r="I5242">
        <v>59.12</v>
      </c>
      <c r="J5242" t="str">
        <f>TEXT(sales[[#This Row],[Order Date]],"yyyy")</f>
        <v>2023</v>
      </c>
      <c r="K5242" t="str">
        <f>TEXT(sales[[#This Row],[Order Date]],"mmmm")</f>
        <v>August</v>
      </c>
    </row>
    <row r="5243" spans="1:11" ht="14.25" customHeight="1" x14ac:dyDescent="0.3">
      <c r="A5243" s="3">
        <v>45144</v>
      </c>
      <c r="B5243" t="s">
        <v>443</v>
      </c>
      <c r="C5243" t="s">
        <v>149</v>
      </c>
      <c r="D5243" t="s">
        <v>11</v>
      </c>
      <c r="E5243" t="s">
        <v>12</v>
      </c>
      <c r="F5243" t="s">
        <v>625</v>
      </c>
      <c r="G5243">
        <v>70.88</v>
      </c>
      <c r="H5243">
        <v>2</v>
      </c>
      <c r="I5243">
        <v>33.31</v>
      </c>
      <c r="J5243" t="str">
        <f>TEXT(sales[[#This Row],[Order Date]],"yyyy")</f>
        <v>2023</v>
      </c>
      <c r="K5243" t="str">
        <f>TEXT(sales[[#This Row],[Order Date]],"mmmm")</f>
        <v>August</v>
      </c>
    </row>
    <row r="5244" spans="1:11" ht="14.25" customHeight="1" x14ac:dyDescent="0.3">
      <c r="A5244" s="3">
        <v>45144</v>
      </c>
      <c r="B5244" t="s">
        <v>1093</v>
      </c>
      <c r="C5244" t="s">
        <v>27</v>
      </c>
      <c r="D5244" t="s">
        <v>39</v>
      </c>
      <c r="E5244" t="s">
        <v>40</v>
      </c>
      <c r="F5244" t="s">
        <v>2300</v>
      </c>
      <c r="G5244">
        <v>211.17</v>
      </c>
      <c r="H5244">
        <v>4</v>
      </c>
      <c r="I5244">
        <v>18.48</v>
      </c>
      <c r="J5244" t="str">
        <f>TEXT(sales[[#This Row],[Order Date]],"yyyy")</f>
        <v>2023</v>
      </c>
      <c r="K5244" t="str">
        <f>TEXT(sales[[#This Row],[Order Date]],"mmmm")</f>
        <v>August</v>
      </c>
    </row>
    <row r="5245" spans="1:11" ht="14.25" customHeight="1" x14ac:dyDescent="0.3">
      <c r="A5245" s="3">
        <v>45144</v>
      </c>
      <c r="B5245" t="s">
        <v>878</v>
      </c>
      <c r="C5245" t="s">
        <v>149</v>
      </c>
      <c r="D5245" t="s">
        <v>11</v>
      </c>
      <c r="E5245" t="s">
        <v>24</v>
      </c>
      <c r="F5245" t="s">
        <v>31</v>
      </c>
      <c r="G5245">
        <v>38.340000000000003</v>
      </c>
      <c r="H5245">
        <v>9</v>
      </c>
      <c r="I5245">
        <v>15.72</v>
      </c>
      <c r="J5245" t="str">
        <f>TEXT(sales[[#This Row],[Order Date]],"yyyy")</f>
        <v>2023</v>
      </c>
      <c r="K5245" t="str">
        <f>TEXT(sales[[#This Row],[Order Date]],"mmmm")</f>
        <v>August</v>
      </c>
    </row>
    <row r="5246" spans="1:11" ht="14.25" customHeight="1" x14ac:dyDescent="0.3">
      <c r="A5246" s="3">
        <v>45145</v>
      </c>
      <c r="B5246" t="s">
        <v>1163</v>
      </c>
      <c r="C5246" t="s">
        <v>164</v>
      </c>
      <c r="D5246" t="s">
        <v>39</v>
      </c>
      <c r="E5246" t="s">
        <v>52</v>
      </c>
      <c r="F5246" t="s">
        <v>1476</v>
      </c>
      <c r="G5246">
        <v>179.97</v>
      </c>
      <c r="H5246">
        <v>3</v>
      </c>
      <c r="I5246">
        <v>86.39</v>
      </c>
      <c r="J5246" t="str">
        <f>TEXT(sales[[#This Row],[Order Date]],"yyyy")</f>
        <v>2023</v>
      </c>
      <c r="K5246" t="str">
        <f>TEXT(sales[[#This Row],[Order Date]],"mmmm")</f>
        <v>August</v>
      </c>
    </row>
    <row r="5247" spans="1:11" ht="14.25" customHeight="1" x14ac:dyDescent="0.3">
      <c r="A5247" s="3">
        <v>45146</v>
      </c>
      <c r="B5247" t="s">
        <v>1448</v>
      </c>
      <c r="C5247" t="s">
        <v>10</v>
      </c>
      <c r="D5247" t="s">
        <v>11</v>
      </c>
      <c r="E5247" t="s">
        <v>43</v>
      </c>
      <c r="F5247" t="s">
        <v>1561</v>
      </c>
      <c r="G5247">
        <v>11.17</v>
      </c>
      <c r="H5247">
        <v>4</v>
      </c>
      <c r="I5247">
        <v>3.63</v>
      </c>
      <c r="J5247" t="str">
        <f>TEXT(sales[[#This Row],[Order Date]],"yyyy")</f>
        <v>2023</v>
      </c>
      <c r="K5247" t="str">
        <f>TEXT(sales[[#This Row],[Order Date]],"mmmm")</f>
        <v>August</v>
      </c>
    </row>
    <row r="5248" spans="1:11" ht="14.25" customHeight="1" x14ac:dyDescent="0.3">
      <c r="A5248" s="3">
        <v>45146</v>
      </c>
      <c r="B5248" t="s">
        <v>1448</v>
      </c>
      <c r="C5248" t="s">
        <v>10</v>
      </c>
      <c r="D5248" t="s">
        <v>11</v>
      </c>
      <c r="E5248" t="s">
        <v>12</v>
      </c>
      <c r="F5248" t="s">
        <v>2470</v>
      </c>
      <c r="G5248">
        <v>53.95</v>
      </c>
      <c r="H5248">
        <v>3</v>
      </c>
      <c r="I5248">
        <v>17.53</v>
      </c>
      <c r="J5248" t="str">
        <f>TEXT(sales[[#This Row],[Order Date]],"yyyy")</f>
        <v>2023</v>
      </c>
      <c r="K5248" t="str">
        <f>TEXT(sales[[#This Row],[Order Date]],"mmmm")</f>
        <v>August</v>
      </c>
    </row>
    <row r="5249" spans="1:11" ht="14.25" customHeight="1" x14ac:dyDescent="0.3">
      <c r="A5249" s="3">
        <v>45146</v>
      </c>
      <c r="B5249" t="s">
        <v>1962</v>
      </c>
      <c r="C5249" t="s">
        <v>329</v>
      </c>
      <c r="D5249" t="s">
        <v>11</v>
      </c>
      <c r="E5249" t="s">
        <v>43</v>
      </c>
      <c r="F5249" t="s">
        <v>44</v>
      </c>
      <c r="G5249">
        <v>23.34</v>
      </c>
      <c r="H5249">
        <v>3</v>
      </c>
      <c r="I5249">
        <v>0.23</v>
      </c>
      <c r="J5249" t="str">
        <f>TEXT(sales[[#This Row],[Order Date]],"yyyy")</f>
        <v>2023</v>
      </c>
      <c r="K5249" t="str">
        <f>TEXT(sales[[#This Row],[Order Date]],"mmmm")</f>
        <v>August</v>
      </c>
    </row>
    <row r="5250" spans="1:11" ht="14.25" customHeight="1" x14ac:dyDescent="0.3">
      <c r="A5250" s="3">
        <v>45146</v>
      </c>
      <c r="B5250" t="s">
        <v>2222</v>
      </c>
      <c r="C5250" t="s">
        <v>27</v>
      </c>
      <c r="D5250" t="s">
        <v>34</v>
      </c>
      <c r="E5250" t="s">
        <v>145</v>
      </c>
      <c r="F5250" t="s">
        <v>1812</v>
      </c>
      <c r="G5250">
        <v>513.02</v>
      </c>
      <c r="H5250">
        <v>2</v>
      </c>
      <c r="I5250">
        <v>12.83</v>
      </c>
      <c r="J5250" t="str">
        <f>TEXT(sales[[#This Row],[Order Date]],"yyyy")</f>
        <v>2023</v>
      </c>
      <c r="K5250" t="str">
        <f>TEXT(sales[[#This Row],[Order Date]],"mmmm")</f>
        <v>August</v>
      </c>
    </row>
    <row r="5251" spans="1:11" ht="14.25" customHeight="1" x14ac:dyDescent="0.3">
      <c r="A5251" s="3">
        <v>45146</v>
      </c>
      <c r="B5251" t="s">
        <v>2222</v>
      </c>
      <c r="C5251" t="s">
        <v>27</v>
      </c>
      <c r="D5251" t="s">
        <v>11</v>
      </c>
      <c r="E5251" t="s">
        <v>92</v>
      </c>
      <c r="F5251" t="s">
        <v>2007</v>
      </c>
      <c r="G5251">
        <v>487.92</v>
      </c>
      <c r="H5251">
        <v>6</v>
      </c>
      <c r="I5251">
        <v>136.62</v>
      </c>
      <c r="J5251" t="str">
        <f>TEXT(sales[[#This Row],[Order Date]],"yyyy")</f>
        <v>2023</v>
      </c>
      <c r="K5251" t="str">
        <f>TEXT(sales[[#This Row],[Order Date]],"mmmm")</f>
        <v>August</v>
      </c>
    </row>
    <row r="5252" spans="1:11" ht="14.25" customHeight="1" x14ac:dyDescent="0.3">
      <c r="A5252" s="3">
        <v>45146</v>
      </c>
      <c r="B5252" t="s">
        <v>2222</v>
      </c>
      <c r="C5252" t="s">
        <v>27</v>
      </c>
      <c r="D5252" t="s">
        <v>11</v>
      </c>
      <c r="E5252" t="s">
        <v>20</v>
      </c>
      <c r="F5252" t="s">
        <v>970</v>
      </c>
      <c r="G5252">
        <v>15.24</v>
      </c>
      <c r="H5252">
        <v>5</v>
      </c>
      <c r="I5252">
        <v>5.33</v>
      </c>
      <c r="J5252" t="str">
        <f>TEXT(sales[[#This Row],[Order Date]],"yyyy")</f>
        <v>2023</v>
      </c>
      <c r="K5252" t="str">
        <f>TEXT(sales[[#This Row],[Order Date]],"mmmm")</f>
        <v>August</v>
      </c>
    </row>
    <row r="5253" spans="1:11" ht="14.25" customHeight="1" x14ac:dyDescent="0.3">
      <c r="A5253" s="3">
        <v>45146</v>
      </c>
      <c r="B5253" t="s">
        <v>978</v>
      </c>
      <c r="C5253" t="s">
        <v>840</v>
      </c>
      <c r="D5253" t="s">
        <v>11</v>
      </c>
      <c r="E5253" t="s">
        <v>12</v>
      </c>
      <c r="F5253" t="s">
        <v>1376</v>
      </c>
      <c r="G5253">
        <v>10.56</v>
      </c>
      <c r="H5253">
        <v>2</v>
      </c>
      <c r="I5253">
        <v>4.75</v>
      </c>
      <c r="J5253" t="str">
        <f>TEXT(sales[[#This Row],[Order Date]],"yyyy")</f>
        <v>2023</v>
      </c>
      <c r="K5253" t="str">
        <f>TEXT(sales[[#This Row],[Order Date]],"mmmm")</f>
        <v>August</v>
      </c>
    </row>
    <row r="5254" spans="1:11" ht="14.25" customHeight="1" x14ac:dyDescent="0.3">
      <c r="A5254" s="3">
        <v>45147</v>
      </c>
      <c r="B5254" t="s">
        <v>1452</v>
      </c>
      <c r="C5254" t="s">
        <v>245</v>
      </c>
      <c r="D5254" t="s">
        <v>11</v>
      </c>
      <c r="E5254" t="s">
        <v>12</v>
      </c>
      <c r="F5254" t="s">
        <v>1590</v>
      </c>
      <c r="G5254">
        <v>30.82</v>
      </c>
      <c r="H5254">
        <v>9</v>
      </c>
      <c r="I5254">
        <v>9.6300000000000008</v>
      </c>
      <c r="J5254" t="str">
        <f>TEXT(sales[[#This Row],[Order Date]],"yyyy")</f>
        <v>2023</v>
      </c>
      <c r="K5254" t="str">
        <f>TEXT(sales[[#This Row],[Order Date]],"mmmm")</f>
        <v>August</v>
      </c>
    </row>
    <row r="5255" spans="1:11" ht="14.25" customHeight="1" x14ac:dyDescent="0.3">
      <c r="A5255" s="3">
        <v>45147</v>
      </c>
      <c r="B5255" t="s">
        <v>1452</v>
      </c>
      <c r="C5255" t="s">
        <v>245</v>
      </c>
      <c r="D5255" t="s">
        <v>39</v>
      </c>
      <c r="E5255" t="s">
        <v>40</v>
      </c>
      <c r="F5255" t="s">
        <v>2362</v>
      </c>
      <c r="G5255">
        <v>44.78</v>
      </c>
      <c r="H5255">
        <v>2</v>
      </c>
      <c r="I5255">
        <v>4.4800000000000004</v>
      </c>
      <c r="J5255" t="str">
        <f>TEXT(sales[[#This Row],[Order Date]],"yyyy")</f>
        <v>2023</v>
      </c>
      <c r="K5255" t="str">
        <f>TEXT(sales[[#This Row],[Order Date]],"mmmm")</f>
        <v>August</v>
      </c>
    </row>
    <row r="5256" spans="1:11" ht="14.25" customHeight="1" x14ac:dyDescent="0.3">
      <c r="A5256" s="3">
        <v>45147</v>
      </c>
      <c r="B5256" t="s">
        <v>1452</v>
      </c>
      <c r="C5256" t="s">
        <v>245</v>
      </c>
      <c r="D5256" t="s">
        <v>11</v>
      </c>
      <c r="E5256" t="s">
        <v>92</v>
      </c>
      <c r="F5256" t="s">
        <v>1238</v>
      </c>
      <c r="G5256">
        <v>569.54</v>
      </c>
      <c r="H5256">
        <v>4</v>
      </c>
      <c r="I5256">
        <v>64.069999999999993</v>
      </c>
      <c r="J5256" t="str">
        <f>TEXT(sales[[#This Row],[Order Date]],"yyyy")</f>
        <v>2023</v>
      </c>
      <c r="K5256" t="str">
        <f>TEXT(sales[[#This Row],[Order Date]],"mmmm")</f>
        <v>August</v>
      </c>
    </row>
    <row r="5257" spans="1:11" ht="14.25" customHeight="1" x14ac:dyDescent="0.3">
      <c r="A5257" s="3">
        <v>45147</v>
      </c>
      <c r="B5257" t="s">
        <v>925</v>
      </c>
      <c r="C5257" t="s">
        <v>120</v>
      </c>
      <c r="D5257" t="s">
        <v>11</v>
      </c>
      <c r="E5257" t="s">
        <v>20</v>
      </c>
      <c r="F5257" t="s">
        <v>941</v>
      </c>
      <c r="G5257">
        <v>4.34</v>
      </c>
      <c r="H5257">
        <v>3</v>
      </c>
      <c r="I5257">
        <v>-3.04</v>
      </c>
      <c r="J5257" t="str">
        <f>TEXT(sales[[#This Row],[Order Date]],"yyyy")</f>
        <v>2023</v>
      </c>
      <c r="K5257" t="str">
        <f>TEXT(sales[[#This Row],[Order Date]],"mmmm")</f>
        <v>August</v>
      </c>
    </row>
    <row r="5258" spans="1:11" ht="14.25" customHeight="1" x14ac:dyDescent="0.3">
      <c r="A5258" s="3">
        <v>45147</v>
      </c>
      <c r="B5258" t="s">
        <v>925</v>
      </c>
      <c r="C5258" t="s">
        <v>120</v>
      </c>
      <c r="D5258" t="s">
        <v>11</v>
      </c>
      <c r="E5258" t="s">
        <v>20</v>
      </c>
      <c r="F5258" t="s">
        <v>2468</v>
      </c>
      <c r="G5258">
        <v>11.88</v>
      </c>
      <c r="H5258">
        <v>5</v>
      </c>
      <c r="I5258">
        <v>-7.92</v>
      </c>
      <c r="J5258" t="str">
        <f>TEXT(sales[[#This Row],[Order Date]],"yyyy")</f>
        <v>2023</v>
      </c>
      <c r="K5258" t="str">
        <f>TEXT(sales[[#This Row],[Order Date]],"mmmm")</f>
        <v>August</v>
      </c>
    </row>
    <row r="5259" spans="1:11" ht="14.25" customHeight="1" x14ac:dyDescent="0.3">
      <c r="A5259" s="3">
        <v>45149</v>
      </c>
      <c r="B5259" t="s">
        <v>1375</v>
      </c>
      <c r="C5259" t="s">
        <v>840</v>
      </c>
      <c r="D5259" t="s">
        <v>11</v>
      </c>
      <c r="E5259" t="s">
        <v>12</v>
      </c>
      <c r="F5259" t="s">
        <v>2114</v>
      </c>
      <c r="G5259">
        <v>32.4</v>
      </c>
      <c r="H5259">
        <v>5</v>
      </c>
      <c r="I5259">
        <v>15.55</v>
      </c>
      <c r="J5259" t="str">
        <f>TEXT(sales[[#This Row],[Order Date]],"yyyy")</f>
        <v>2023</v>
      </c>
      <c r="K5259" t="str">
        <f>TEXT(sales[[#This Row],[Order Date]],"mmmm")</f>
        <v>August</v>
      </c>
    </row>
    <row r="5260" spans="1:11" ht="14.25" customHeight="1" x14ac:dyDescent="0.3">
      <c r="A5260" s="3">
        <v>45149</v>
      </c>
      <c r="B5260" t="s">
        <v>1375</v>
      </c>
      <c r="C5260" t="s">
        <v>840</v>
      </c>
      <c r="D5260" t="s">
        <v>11</v>
      </c>
      <c r="E5260" t="s">
        <v>20</v>
      </c>
      <c r="F5260" t="s">
        <v>1859</v>
      </c>
      <c r="G5260">
        <v>41.86</v>
      </c>
      <c r="H5260">
        <v>7</v>
      </c>
      <c r="I5260">
        <v>19.260000000000002</v>
      </c>
      <c r="J5260" t="str">
        <f>TEXT(sales[[#This Row],[Order Date]],"yyyy")</f>
        <v>2023</v>
      </c>
      <c r="K5260" t="str">
        <f>TEXT(sales[[#This Row],[Order Date]],"mmmm")</f>
        <v>August</v>
      </c>
    </row>
    <row r="5261" spans="1:11" ht="14.25" customHeight="1" x14ac:dyDescent="0.3">
      <c r="A5261" s="3">
        <v>45149</v>
      </c>
      <c r="B5261" t="s">
        <v>1375</v>
      </c>
      <c r="C5261" t="s">
        <v>840</v>
      </c>
      <c r="D5261" t="s">
        <v>11</v>
      </c>
      <c r="E5261" t="s">
        <v>20</v>
      </c>
      <c r="F5261" t="s">
        <v>300</v>
      </c>
      <c r="G5261">
        <v>77.56</v>
      </c>
      <c r="H5261">
        <v>2</v>
      </c>
      <c r="I5261">
        <v>35.68</v>
      </c>
      <c r="J5261" t="str">
        <f>TEXT(sales[[#This Row],[Order Date]],"yyyy")</f>
        <v>2023</v>
      </c>
      <c r="K5261" t="str">
        <f>TEXT(sales[[#This Row],[Order Date]],"mmmm")</f>
        <v>August</v>
      </c>
    </row>
    <row r="5262" spans="1:11" ht="14.25" customHeight="1" x14ac:dyDescent="0.3">
      <c r="A5262" s="3">
        <v>45150</v>
      </c>
      <c r="B5262" t="s">
        <v>2060</v>
      </c>
      <c r="C5262" t="s">
        <v>395</v>
      </c>
      <c r="D5262" t="s">
        <v>11</v>
      </c>
      <c r="E5262" t="s">
        <v>12</v>
      </c>
      <c r="F5262" t="s">
        <v>507</v>
      </c>
      <c r="G5262">
        <v>6.48</v>
      </c>
      <c r="H5262">
        <v>1</v>
      </c>
      <c r="I5262">
        <v>3.11</v>
      </c>
      <c r="J5262" t="str">
        <f>TEXT(sales[[#This Row],[Order Date]],"yyyy")</f>
        <v>2023</v>
      </c>
      <c r="K5262" t="str">
        <f>TEXT(sales[[#This Row],[Order Date]],"mmmm")</f>
        <v>August</v>
      </c>
    </row>
    <row r="5263" spans="1:11" ht="14.25" customHeight="1" x14ac:dyDescent="0.3">
      <c r="A5263" s="3">
        <v>45150</v>
      </c>
      <c r="B5263" t="s">
        <v>2504</v>
      </c>
      <c r="C5263" t="s">
        <v>10</v>
      </c>
      <c r="D5263" t="s">
        <v>39</v>
      </c>
      <c r="E5263" t="s">
        <v>52</v>
      </c>
      <c r="F5263" t="s">
        <v>2341</v>
      </c>
      <c r="G5263">
        <v>1399.94</v>
      </c>
      <c r="H5263">
        <v>7</v>
      </c>
      <c r="I5263">
        <v>52.5</v>
      </c>
      <c r="J5263" t="str">
        <f>TEXT(sales[[#This Row],[Order Date]],"yyyy")</f>
        <v>2023</v>
      </c>
      <c r="K5263" t="str">
        <f>TEXT(sales[[#This Row],[Order Date]],"mmmm")</f>
        <v>August</v>
      </c>
    </row>
    <row r="5264" spans="1:11" ht="14.25" customHeight="1" x14ac:dyDescent="0.3">
      <c r="A5264" s="3">
        <v>45150</v>
      </c>
      <c r="B5264" t="s">
        <v>917</v>
      </c>
      <c r="C5264" t="s">
        <v>149</v>
      </c>
      <c r="D5264" t="s">
        <v>34</v>
      </c>
      <c r="E5264" t="s">
        <v>35</v>
      </c>
      <c r="F5264" t="s">
        <v>194</v>
      </c>
      <c r="G5264">
        <v>145.76</v>
      </c>
      <c r="H5264">
        <v>2</v>
      </c>
      <c r="I5264">
        <v>-8.1</v>
      </c>
      <c r="J5264" t="str">
        <f>TEXT(sales[[#This Row],[Order Date]],"yyyy")</f>
        <v>2023</v>
      </c>
      <c r="K5264" t="str">
        <f>TEXT(sales[[#This Row],[Order Date]],"mmmm")</f>
        <v>August</v>
      </c>
    </row>
    <row r="5265" spans="1:11" ht="14.25" customHeight="1" x14ac:dyDescent="0.3">
      <c r="A5265" s="3">
        <v>45150</v>
      </c>
      <c r="B5265" t="s">
        <v>1892</v>
      </c>
      <c r="C5265" t="s">
        <v>123</v>
      </c>
      <c r="D5265" t="s">
        <v>34</v>
      </c>
      <c r="E5265" t="s">
        <v>145</v>
      </c>
      <c r="F5265" t="s">
        <v>1653</v>
      </c>
      <c r="G5265">
        <v>562.29</v>
      </c>
      <c r="H5265">
        <v>7</v>
      </c>
      <c r="I5265">
        <v>-255.59</v>
      </c>
      <c r="J5265" t="str">
        <f>TEXT(sales[[#This Row],[Order Date]],"yyyy")</f>
        <v>2023</v>
      </c>
      <c r="K5265" t="str">
        <f>TEXT(sales[[#This Row],[Order Date]],"mmmm")</f>
        <v>August</v>
      </c>
    </row>
    <row r="5266" spans="1:11" ht="14.25" customHeight="1" x14ac:dyDescent="0.3">
      <c r="A5266" s="3">
        <v>45150</v>
      </c>
      <c r="B5266" t="s">
        <v>1211</v>
      </c>
      <c r="C5266" t="s">
        <v>149</v>
      </c>
      <c r="D5266" t="s">
        <v>34</v>
      </c>
      <c r="E5266" t="s">
        <v>145</v>
      </c>
      <c r="F5266" t="s">
        <v>2066</v>
      </c>
      <c r="G5266">
        <v>209.15</v>
      </c>
      <c r="H5266">
        <v>2</v>
      </c>
      <c r="I5266">
        <v>-66.23</v>
      </c>
      <c r="J5266" t="str">
        <f>TEXT(sales[[#This Row],[Order Date]],"yyyy")</f>
        <v>2023</v>
      </c>
      <c r="K5266" t="str">
        <f>TEXT(sales[[#This Row],[Order Date]],"mmmm")</f>
        <v>August</v>
      </c>
    </row>
    <row r="5267" spans="1:11" ht="14.25" customHeight="1" x14ac:dyDescent="0.3">
      <c r="A5267" s="3">
        <v>45150</v>
      </c>
      <c r="B5267" t="s">
        <v>1211</v>
      </c>
      <c r="C5267" t="s">
        <v>149</v>
      </c>
      <c r="D5267" t="s">
        <v>11</v>
      </c>
      <c r="E5267" t="s">
        <v>18</v>
      </c>
      <c r="F5267" t="s">
        <v>73</v>
      </c>
      <c r="G5267">
        <v>1591.02</v>
      </c>
      <c r="H5267">
        <v>6</v>
      </c>
      <c r="I5267">
        <v>286.38</v>
      </c>
      <c r="J5267" t="str">
        <f>TEXT(sales[[#This Row],[Order Date]],"yyyy")</f>
        <v>2023</v>
      </c>
      <c r="K5267" t="str">
        <f>TEXT(sales[[#This Row],[Order Date]],"mmmm")</f>
        <v>August</v>
      </c>
    </row>
    <row r="5268" spans="1:11" ht="14.25" customHeight="1" x14ac:dyDescent="0.3">
      <c r="A5268" s="3">
        <v>45150</v>
      </c>
      <c r="B5268" t="s">
        <v>167</v>
      </c>
      <c r="C5268" t="s">
        <v>23</v>
      </c>
      <c r="D5268" t="s">
        <v>11</v>
      </c>
      <c r="E5268" t="s">
        <v>24</v>
      </c>
      <c r="F5268" t="s">
        <v>2571</v>
      </c>
      <c r="G5268">
        <v>37.31</v>
      </c>
      <c r="H5268">
        <v>4</v>
      </c>
      <c r="I5268">
        <v>2.8</v>
      </c>
      <c r="J5268" t="str">
        <f>TEXT(sales[[#This Row],[Order Date]],"yyyy")</f>
        <v>2023</v>
      </c>
      <c r="K5268" t="str">
        <f>TEXT(sales[[#This Row],[Order Date]],"mmmm")</f>
        <v>August</v>
      </c>
    </row>
    <row r="5269" spans="1:11" ht="14.25" customHeight="1" x14ac:dyDescent="0.3">
      <c r="A5269" s="3">
        <v>45151</v>
      </c>
      <c r="B5269" t="s">
        <v>997</v>
      </c>
      <c r="C5269" t="s">
        <v>245</v>
      </c>
      <c r="D5269" t="s">
        <v>11</v>
      </c>
      <c r="E5269" t="s">
        <v>20</v>
      </c>
      <c r="F5269" t="s">
        <v>1120</v>
      </c>
      <c r="G5269">
        <v>11.23</v>
      </c>
      <c r="H5269">
        <v>8</v>
      </c>
      <c r="I5269">
        <v>-8.24</v>
      </c>
      <c r="J5269" t="str">
        <f>TEXT(sales[[#This Row],[Order Date]],"yyyy")</f>
        <v>2023</v>
      </c>
      <c r="K5269" t="str">
        <f>TEXT(sales[[#This Row],[Order Date]],"mmmm")</f>
        <v>August</v>
      </c>
    </row>
    <row r="5270" spans="1:11" ht="14.25" customHeight="1" x14ac:dyDescent="0.3">
      <c r="A5270" s="3">
        <v>45151</v>
      </c>
      <c r="B5270" t="s">
        <v>997</v>
      </c>
      <c r="C5270" t="s">
        <v>245</v>
      </c>
      <c r="D5270" t="s">
        <v>11</v>
      </c>
      <c r="E5270" t="s">
        <v>12</v>
      </c>
      <c r="F5270" t="s">
        <v>625</v>
      </c>
      <c r="G5270">
        <v>10.27</v>
      </c>
      <c r="H5270">
        <v>3</v>
      </c>
      <c r="I5270">
        <v>3.21</v>
      </c>
      <c r="J5270" t="str">
        <f>TEXT(sales[[#This Row],[Order Date]],"yyyy")</f>
        <v>2023</v>
      </c>
      <c r="K5270" t="str">
        <f>TEXT(sales[[#This Row],[Order Date]],"mmmm")</f>
        <v>August</v>
      </c>
    </row>
    <row r="5271" spans="1:11" ht="14.25" customHeight="1" x14ac:dyDescent="0.3">
      <c r="A5271" s="3">
        <v>45151</v>
      </c>
      <c r="B5271" t="s">
        <v>560</v>
      </c>
      <c r="C5271" t="s">
        <v>157</v>
      </c>
      <c r="D5271" t="s">
        <v>34</v>
      </c>
      <c r="E5271" t="s">
        <v>74</v>
      </c>
      <c r="F5271" t="s">
        <v>412</v>
      </c>
      <c r="G5271">
        <v>241.96</v>
      </c>
      <c r="H5271">
        <v>2</v>
      </c>
      <c r="I5271">
        <v>24.2</v>
      </c>
      <c r="J5271" t="str">
        <f>TEXT(sales[[#This Row],[Order Date]],"yyyy")</f>
        <v>2023</v>
      </c>
      <c r="K5271" t="str">
        <f>TEXT(sales[[#This Row],[Order Date]],"mmmm")</f>
        <v>August</v>
      </c>
    </row>
    <row r="5272" spans="1:11" ht="14.25" customHeight="1" x14ac:dyDescent="0.3">
      <c r="A5272" s="3">
        <v>45151</v>
      </c>
      <c r="B5272" t="s">
        <v>560</v>
      </c>
      <c r="C5272" t="s">
        <v>157</v>
      </c>
      <c r="D5272" t="s">
        <v>11</v>
      </c>
      <c r="E5272" t="s">
        <v>20</v>
      </c>
      <c r="F5272" t="s">
        <v>423</v>
      </c>
      <c r="G5272">
        <v>8.52</v>
      </c>
      <c r="H5272">
        <v>3</v>
      </c>
      <c r="I5272">
        <v>4.17</v>
      </c>
      <c r="J5272" t="str">
        <f>TEXT(sales[[#This Row],[Order Date]],"yyyy")</f>
        <v>2023</v>
      </c>
      <c r="K5272" t="str">
        <f>TEXT(sales[[#This Row],[Order Date]],"mmmm")</f>
        <v>August</v>
      </c>
    </row>
    <row r="5273" spans="1:11" ht="14.25" customHeight="1" x14ac:dyDescent="0.3">
      <c r="A5273" s="3">
        <v>45151</v>
      </c>
      <c r="B5273" t="s">
        <v>1467</v>
      </c>
      <c r="C5273" t="s">
        <v>62</v>
      </c>
      <c r="D5273" t="s">
        <v>11</v>
      </c>
      <c r="E5273" t="s">
        <v>92</v>
      </c>
      <c r="F5273" t="s">
        <v>658</v>
      </c>
      <c r="G5273">
        <v>17.34</v>
      </c>
      <c r="H5273">
        <v>2</v>
      </c>
      <c r="I5273">
        <v>4.68</v>
      </c>
      <c r="J5273" t="str">
        <f>TEXT(sales[[#This Row],[Order Date]],"yyyy")</f>
        <v>2023</v>
      </c>
      <c r="K5273" t="str">
        <f>TEXT(sales[[#This Row],[Order Date]],"mmmm")</f>
        <v>August</v>
      </c>
    </row>
    <row r="5274" spans="1:11" ht="14.25" customHeight="1" x14ac:dyDescent="0.3">
      <c r="A5274" s="3">
        <v>45151</v>
      </c>
      <c r="B5274" t="s">
        <v>1467</v>
      </c>
      <c r="C5274" t="s">
        <v>62</v>
      </c>
      <c r="D5274" t="s">
        <v>39</v>
      </c>
      <c r="E5274" t="s">
        <v>52</v>
      </c>
      <c r="F5274" t="s">
        <v>867</v>
      </c>
      <c r="G5274">
        <v>71.98</v>
      </c>
      <c r="H5274">
        <v>2</v>
      </c>
      <c r="I5274">
        <v>15.12</v>
      </c>
      <c r="J5274" t="str">
        <f>TEXT(sales[[#This Row],[Order Date]],"yyyy")</f>
        <v>2023</v>
      </c>
      <c r="K5274" t="str">
        <f>TEXT(sales[[#This Row],[Order Date]],"mmmm")</f>
        <v>August</v>
      </c>
    </row>
    <row r="5275" spans="1:11" ht="14.25" customHeight="1" x14ac:dyDescent="0.3">
      <c r="A5275" s="3">
        <v>45151</v>
      </c>
      <c r="B5275" t="s">
        <v>1610</v>
      </c>
      <c r="C5275" t="s">
        <v>55</v>
      </c>
      <c r="D5275" t="s">
        <v>11</v>
      </c>
      <c r="E5275" t="s">
        <v>20</v>
      </c>
      <c r="F5275" t="s">
        <v>1127</v>
      </c>
      <c r="G5275">
        <v>22.32</v>
      </c>
      <c r="H5275">
        <v>4</v>
      </c>
      <c r="I5275">
        <v>10.71</v>
      </c>
      <c r="J5275" t="str">
        <f>TEXT(sales[[#This Row],[Order Date]],"yyyy")</f>
        <v>2023</v>
      </c>
      <c r="K5275" t="str">
        <f>TEXT(sales[[#This Row],[Order Date]],"mmmm")</f>
        <v>August</v>
      </c>
    </row>
    <row r="5276" spans="1:11" ht="14.25" customHeight="1" x14ac:dyDescent="0.3">
      <c r="A5276" s="3">
        <v>45151</v>
      </c>
      <c r="B5276" t="s">
        <v>1610</v>
      </c>
      <c r="C5276" t="s">
        <v>55</v>
      </c>
      <c r="D5276" t="s">
        <v>11</v>
      </c>
      <c r="E5276" t="s">
        <v>16</v>
      </c>
      <c r="F5276" t="s">
        <v>1259</v>
      </c>
      <c r="G5276">
        <v>103.6</v>
      </c>
      <c r="H5276">
        <v>7</v>
      </c>
      <c r="I5276">
        <v>51.8</v>
      </c>
      <c r="J5276" t="str">
        <f>TEXT(sales[[#This Row],[Order Date]],"yyyy")</f>
        <v>2023</v>
      </c>
      <c r="K5276" t="str">
        <f>TEXT(sales[[#This Row],[Order Date]],"mmmm")</f>
        <v>August</v>
      </c>
    </row>
    <row r="5277" spans="1:11" ht="14.25" customHeight="1" x14ac:dyDescent="0.3">
      <c r="A5277" s="3">
        <v>45151</v>
      </c>
      <c r="B5277" t="s">
        <v>630</v>
      </c>
      <c r="C5277" t="s">
        <v>10</v>
      </c>
      <c r="D5277" t="s">
        <v>11</v>
      </c>
      <c r="E5277" t="s">
        <v>200</v>
      </c>
      <c r="F5277" t="s">
        <v>2497</v>
      </c>
      <c r="G5277">
        <v>185.38</v>
      </c>
      <c r="H5277">
        <v>2</v>
      </c>
      <c r="I5277">
        <v>-34.76</v>
      </c>
      <c r="J5277" t="str">
        <f>TEXT(sales[[#This Row],[Order Date]],"yyyy")</f>
        <v>2023</v>
      </c>
      <c r="K5277" t="str">
        <f>TEXT(sales[[#This Row],[Order Date]],"mmmm")</f>
        <v>August</v>
      </c>
    </row>
    <row r="5278" spans="1:11" ht="14.25" customHeight="1" x14ac:dyDescent="0.3">
      <c r="A5278" s="3">
        <v>45151</v>
      </c>
      <c r="B5278" t="s">
        <v>630</v>
      </c>
      <c r="C5278" t="s">
        <v>10</v>
      </c>
      <c r="D5278" t="s">
        <v>11</v>
      </c>
      <c r="E5278" t="s">
        <v>92</v>
      </c>
      <c r="F5278" t="s">
        <v>253</v>
      </c>
      <c r="G5278">
        <v>58.92</v>
      </c>
      <c r="H5278">
        <v>1</v>
      </c>
      <c r="I5278">
        <v>-153.19999999999999</v>
      </c>
      <c r="J5278" t="str">
        <f>TEXT(sales[[#This Row],[Order Date]],"yyyy")</f>
        <v>2023</v>
      </c>
      <c r="K5278" t="str">
        <f>TEXT(sales[[#This Row],[Order Date]],"mmmm")</f>
        <v>August</v>
      </c>
    </row>
    <row r="5279" spans="1:11" ht="14.25" customHeight="1" x14ac:dyDescent="0.3">
      <c r="A5279" s="3">
        <v>45152</v>
      </c>
      <c r="B5279" t="s">
        <v>2486</v>
      </c>
      <c r="C5279" t="s">
        <v>27</v>
      </c>
      <c r="D5279" t="s">
        <v>11</v>
      </c>
      <c r="E5279" t="s">
        <v>12</v>
      </c>
      <c r="F5279" t="s">
        <v>2582</v>
      </c>
      <c r="G5279">
        <v>15.54</v>
      </c>
      <c r="H5279">
        <v>3</v>
      </c>
      <c r="I5279">
        <v>7.61</v>
      </c>
      <c r="J5279" t="str">
        <f>TEXT(sales[[#This Row],[Order Date]],"yyyy")</f>
        <v>2023</v>
      </c>
      <c r="K5279" t="str">
        <f>TEXT(sales[[#This Row],[Order Date]],"mmmm")</f>
        <v>August</v>
      </c>
    </row>
    <row r="5280" spans="1:11" ht="14.25" customHeight="1" x14ac:dyDescent="0.3">
      <c r="A5280" s="3">
        <v>45152</v>
      </c>
      <c r="B5280" t="s">
        <v>2486</v>
      </c>
      <c r="C5280" t="s">
        <v>27</v>
      </c>
      <c r="D5280" t="s">
        <v>39</v>
      </c>
      <c r="E5280" t="s">
        <v>302</v>
      </c>
      <c r="F5280" t="s">
        <v>825</v>
      </c>
      <c r="G5280">
        <v>105.55</v>
      </c>
      <c r="H5280">
        <v>6</v>
      </c>
      <c r="I5280">
        <v>35.619999999999997</v>
      </c>
      <c r="J5280" t="str">
        <f>TEXT(sales[[#This Row],[Order Date]],"yyyy")</f>
        <v>2023</v>
      </c>
      <c r="K5280" t="str">
        <f>TEXT(sales[[#This Row],[Order Date]],"mmmm")</f>
        <v>August</v>
      </c>
    </row>
    <row r="5281" spans="1:11" ht="14.25" customHeight="1" x14ac:dyDescent="0.3">
      <c r="A5281" s="3">
        <v>45152</v>
      </c>
      <c r="B5281" t="s">
        <v>1727</v>
      </c>
      <c r="C5281" t="s">
        <v>120</v>
      </c>
      <c r="D5281" t="s">
        <v>11</v>
      </c>
      <c r="E5281" t="s">
        <v>12</v>
      </c>
      <c r="F5281" t="s">
        <v>934</v>
      </c>
      <c r="G5281">
        <v>15.55</v>
      </c>
      <c r="H5281">
        <v>3</v>
      </c>
      <c r="I5281">
        <v>5.44</v>
      </c>
      <c r="J5281" t="str">
        <f>TEXT(sales[[#This Row],[Order Date]],"yyyy")</f>
        <v>2023</v>
      </c>
      <c r="K5281" t="str">
        <f>TEXT(sales[[#This Row],[Order Date]],"mmmm")</f>
        <v>August</v>
      </c>
    </row>
    <row r="5282" spans="1:11" ht="14.25" customHeight="1" x14ac:dyDescent="0.3">
      <c r="A5282" s="3">
        <v>45152</v>
      </c>
      <c r="B5282" t="s">
        <v>536</v>
      </c>
      <c r="C5282" t="s">
        <v>78</v>
      </c>
      <c r="D5282" t="s">
        <v>39</v>
      </c>
      <c r="E5282" t="s">
        <v>40</v>
      </c>
      <c r="F5282" t="s">
        <v>2194</v>
      </c>
      <c r="G5282">
        <v>259.89999999999998</v>
      </c>
      <c r="H5282">
        <v>2</v>
      </c>
      <c r="I5282">
        <v>-56.31</v>
      </c>
      <c r="J5282" t="str">
        <f>TEXT(sales[[#This Row],[Order Date]],"yyyy")</f>
        <v>2023</v>
      </c>
      <c r="K5282" t="str">
        <f>TEXT(sales[[#This Row],[Order Date]],"mmmm")</f>
        <v>August</v>
      </c>
    </row>
    <row r="5283" spans="1:11" ht="14.25" customHeight="1" x14ac:dyDescent="0.3">
      <c r="A5283" s="3">
        <v>45152</v>
      </c>
      <c r="B5283" t="s">
        <v>536</v>
      </c>
      <c r="C5283" t="s">
        <v>78</v>
      </c>
      <c r="D5283" t="s">
        <v>39</v>
      </c>
      <c r="E5283" t="s">
        <v>40</v>
      </c>
      <c r="F5283" t="s">
        <v>694</v>
      </c>
      <c r="G5283">
        <v>247.19</v>
      </c>
      <c r="H5283">
        <v>2</v>
      </c>
      <c r="I5283">
        <v>-49.44</v>
      </c>
      <c r="J5283" t="str">
        <f>TEXT(sales[[#This Row],[Order Date]],"yyyy")</f>
        <v>2023</v>
      </c>
      <c r="K5283" t="str">
        <f>TEXT(sales[[#This Row],[Order Date]],"mmmm")</f>
        <v>August</v>
      </c>
    </row>
    <row r="5284" spans="1:11" ht="14.25" customHeight="1" x14ac:dyDescent="0.3">
      <c r="A5284" s="3">
        <v>45152</v>
      </c>
      <c r="B5284" t="s">
        <v>536</v>
      </c>
      <c r="C5284" t="s">
        <v>78</v>
      </c>
      <c r="D5284" t="s">
        <v>39</v>
      </c>
      <c r="E5284" t="s">
        <v>52</v>
      </c>
      <c r="F5284" t="s">
        <v>2428</v>
      </c>
      <c r="G5284">
        <v>279.95999999999998</v>
      </c>
      <c r="H5284">
        <v>5</v>
      </c>
      <c r="I5284">
        <v>48.99</v>
      </c>
      <c r="J5284" t="str">
        <f>TEXT(sales[[#This Row],[Order Date]],"yyyy")</f>
        <v>2023</v>
      </c>
      <c r="K5284" t="str">
        <f>TEXT(sales[[#This Row],[Order Date]],"mmmm")</f>
        <v>August</v>
      </c>
    </row>
    <row r="5285" spans="1:11" ht="14.25" customHeight="1" x14ac:dyDescent="0.3">
      <c r="A5285" s="3">
        <v>45153</v>
      </c>
      <c r="B5285" t="s">
        <v>945</v>
      </c>
      <c r="C5285" t="s">
        <v>278</v>
      </c>
      <c r="D5285" t="s">
        <v>11</v>
      </c>
      <c r="E5285" t="s">
        <v>20</v>
      </c>
      <c r="F5285" t="s">
        <v>1123</v>
      </c>
      <c r="G5285">
        <v>18.88</v>
      </c>
      <c r="H5285">
        <v>3</v>
      </c>
      <c r="I5285">
        <v>-13.85</v>
      </c>
      <c r="J5285" t="str">
        <f>TEXT(sales[[#This Row],[Order Date]],"yyyy")</f>
        <v>2023</v>
      </c>
      <c r="K5285" t="str">
        <f>TEXT(sales[[#This Row],[Order Date]],"mmmm")</f>
        <v>August</v>
      </c>
    </row>
    <row r="5286" spans="1:11" ht="14.25" customHeight="1" x14ac:dyDescent="0.3">
      <c r="A5286" s="3">
        <v>45153</v>
      </c>
      <c r="B5286" t="s">
        <v>945</v>
      </c>
      <c r="C5286" t="s">
        <v>278</v>
      </c>
      <c r="D5286" t="s">
        <v>11</v>
      </c>
      <c r="E5286" t="s">
        <v>92</v>
      </c>
      <c r="F5286" t="s">
        <v>1125</v>
      </c>
      <c r="G5286">
        <v>122.33</v>
      </c>
      <c r="H5286">
        <v>3</v>
      </c>
      <c r="I5286">
        <v>12.23</v>
      </c>
      <c r="J5286" t="str">
        <f>TEXT(sales[[#This Row],[Order Date]],"yyyy")</f>
        <v>2023</v>
      </c>
      <c r="K5286" t="str">
        <f>TEXT(sales[[#This Row],[Order Date]],"mmmm")</f>
        <v>August</v>
      </c>
    </row>
    <row r="5287" spans="1:11" ht="14.25" customHeight="1" x14ac:dyDescent="0.3">
      <c r="A5287" s="3">
        <v>45153</v>
      </c>
      <c r="B5287" t="s">
        <v>1776</v>
      </c>
      <c r="C5287" t="s">
        <v>27</v>
      </c>
      <c r="D5287" t="s">
        <v>39</v>
      </c>
      <c r="E5287" t="s">
        <v>40</v>
      </c>
      <c r="F5287" t="s">
        <v>1659</v>
      </c>
      <c r="G5287">
        <v>71.98</v>
      </c>
      <c r="H5287">
        <v>3</v>
      </c>
      <c r="I5287">
        <v>7.2</v>
      </c>
      <c r="J5287" t="str">
        <f>TEXT(sales[[#This Row],[Order Date]],"yyyy")</f>
        <v>2023</v>
      </c>
      <c r="K5287" t="str">
        <f>TEXT(sales[[#This Row],[Order Date]],"mmmm")</f>
        <v>August</v>
      </c>
    </row>
    <row r="5288" spans="1:11" ht="14.25" customHeight="1" x14ac:dyDescent="0.3">
      <c r="A5288" s="3">
        <v>45153</v>
      </c>
      <c r="B5288" t="s">
        <v>1776</v>
      </c>
      <c r="C5288" t="s">
        <v>27</v>
      </c>
      <c r="D5288" t="s">
        <v>11</v>
      </c>
      <c r="E5288" t="s">
        <v>16</v>
      </c>
      <c r="F5288" t="s">
        <v>582</v>
      </c>
      <c r="G5288">
        <v>3.15</v>
      </c>
      <c r="H5288">
        <v>1</v>
      </c>
      <c r="I5288">
        <v>1.51</v>
      </c>
      <c r="J5288" t="str">
        <f>TEXT(sales[[#This Row],[Order Date]],"yyyy")</f>
        <v>2023</v>
      </c>
      <c r="K5288" t="str">
        <f>TEXT(sales[[#This Row],[Order Date]],"mmmm")</f>
        <v>August</v>
      </c>
    </row>
    <row r="5289" spans="1:11" ht="14.25" customHeight="1" x14ac:dyDescent="0.3">
      <c r="A5289" s="3">
        <v>45153</v>
      </c>
      <c r="B5289" t="s">
        <v>1301</v>
      </c>
      <c r="C5289" t="s">
        <v>123</v>
      </c>
      <c r="D5289" t="s">
        <v>39</v>
      </c>
      <c r="E5289" t="s">
        <v>40</v>
      </c>
      <c r="F5289" t="s">
        <v>833</v>
      </c>
      <c r="G5289">
        <v>705.54</v>
      </c>
      <c r="H5289">
        <v>7</v>
      </c>
      <c r="I5289">
        <v>70.55</v>
      </c>
      <c r="J5289" t="str">
        <f>TEXT(sales[[#This Row],[Order Date]],"yyyy")</f>
        <v>2023</v>
      </c>
      <c r="K5289" t="str">
        <f>TEXT(sales[[#This Row],[Order Date]],"mmmm")</f>
        <v>August</v>
      </c>
    </row>
    <row r="5290" spans="1:11" ht="14.25" customHeight="1" x14ac:dyDescent="0.3">
      <c r="A5290" s="3">
        <v>45153</v>
      </c>
      <c r="B5290" t="s">
        <v>2528</v>
      </c>
      <c r="C5290" t="s">
        <v>245</v>
      </c>
      <c r="D5290" t="s">
        <v>34</v>
      </c>
      <c r="E5290" t="s">
        <v>35</v>
      </c>
      <c r="F5290" t="s">
        <v>723</v>
      </c>
      <c r="G5290">
        <v>225.3</v>
      </c>
      <c r="H5290">
        <v>2</v>
      </c>
      <c r="I5290">
        <v>22.53</v>
      </c>
      <c r="J5290" t="str">
        <f>TEXT(sales[[#This Row],[Order Date]],"yyyy")</f>
        <v>2023</v>
      </c>
      <c r="K5290" t="str">
        <f>TEXT(sales[[#This Row],[Order Date]],"mmmm")</f>
        <v>August</v>
      </c>
    </row>
    <row r="5291" spans="1:11" ht="14.25" customHeight="1" x14ac:dyDescent="0.3">
      <c r="A5291" s="3">
        <v>45153</v>
      </c>
      <c r="B5291" t="s">
        <v>2094</v>
      </c>
      <c r="C5291" t="s">
        <v>27</v>
      </c>
      <c r="D5291" t="s">
        <v>34</v>
      </c>
      <c r="E5291" t="s">
        <v>47</v>
      </c>
      <c r="F5291" t="s">
        <v>842</v>
      </c>
      <c r="G5291">
        <v>312.02999999999997</v>
      </c>
      <c r="H5291">
        <v>3</v>
      </c>
      <c r="I5291">
        <v>43.68</v>
      </c>
      <c r="J5291" t="str">
        <f>TEXT(sales[[#This Row],[Order Date]],"yyyy")</f>
        <v>2023</v>
      </c>
      <c r="K5291" t="str">
        <f>TEXT(sales[[#This Row],[Order Date]],"mmmm")</f>
        <v>August</v>
      </c>
    </row>
    <row r="5292" spans="1:11" ht="14.25" customHeight="1" x14ac:dyDescent="0.3">
      <c r="A5292" s="3">
        <v>45153</v>
      </c>
      <c r="B5292" t="s">
        <v>2094</v>
      </c>
      <c r="C5292" t="s">
        <v>27</v>
      </c>
      <c r="D5292" t="s">
        <v>11</v>
      </c>
      <c r="E5292" t="s">
        <v>18</v>
      </c>
      <c r="F5292" t="s">
        <v>927</v>
      </c>
      <c r="G5292">
        <v>17.940000000000001</v>
      </c>
      <c r="H5292">
        <v>3</v>
      </c>
      <c r="I5292">
        <v>3.05</v>
      </c>
      <c r="J5292" t="str">
        <f>TEXT(sales[[#This Row],[Order Date]],"yyyy")</f>
        <v>2023</v>
      </c>
      <c r="K5292" t="str">
        <f>TEXT(sales[[#This Row],[Order Date]],"mmmm")</f>
        <v>August</v>
      </c>
    </row>
    <row r="5293" spans="1:11" ht="14.25" customHeight="1" x14ac:dyDescent="0.3">
      <c r="A5293" s="3">
        <v>45153</v>
      </c>
      <c r="B5293" t="s">
        <v>2094</v>
      </c>
      <c r="C5293" t="s">
        <v>27</v>
      </c>
      <c r="D5293" t="s">
        <v>39</v>
      </c>
      <c r="E5293" t="s">
        <v>40</v>
      </c>
      <c r="F5293" t="s">
        <v>87</v>
      </c>
      <c r="G5293">
        <v>165.6</v>
      </c>
      <c r="H5293">
        <v>3</v>
      </c>
      <c r="I5293">
        <v>10.35</v>
      </c>
      <c r="J5293" t="str">
        <f>TEXT(sales[[#This Row],[Order Date]],"yyyy")</f>
        <v>2023</v>
      </c>
      <c r="K5293" t="str">
        <f>TEXT(sales[[#This Row],[Order Date]],"mmmm")</f>
        <v>August</v>
      </c>
    </row>
    <row r="5294" spans="1:11" ht="14.25" customHeight="1" x14ac:dyDescent="0.3">
      <c r="A5294" s="3">
        <v>45153</v>
      </c>
      <c r="B5294" t="s">
        <v>2094</v>
      </c>
      <c r="C5294" t="s">
        <v>27</v>
      </c>
      <c r="D5294" t="s">
        <v>11</v>
      </c>
      <c r="E5294" t="s">
        <v>12</v>
      </c>
      <c r="F5294" t="s">
        <v>2583</v>
      </c>
      <c r="G5294">
        <v>37.520000000000003</v>
      </c>
      <c r="H5294">
        <v>4</v>
      </c>
      <c r="I5294">
        <v>18.010000000000002</v>
      </c>
      <c r="J5294" t="str">
        <f>TEXT(sales[[#This Row],[Order Date]],"yyyy")</f>
        <v>2023</v>
      </c>
      <c r="K5294" t="str">
        <f>TEXT(sales[[#This Row],[Order Date]],"mmmm")</f>
        <v>August</v>
      </c>
    </row>
    <row r="5295" spans="1:11" ht="14.25" customHeight="1" x14ac:dyDescent="0.3">
      <c r="A5295" s="3">
        <v>45154</v>
      </c>
      <c r="B5295" t="s">
        <v>1593</v>
      </c>
      <c r="C5295" t="s">
        <v>27</v>
      </c>
      <c r="D5295" t="s">
        <v>11</v>
      </c>
      <c r="E5295" t="s">
        <v>63</v>
      </c>
      <c r="F5295" t="s">
        <v>1427</v>
      </c>
      <c r="G5295">
        <v>10.86</v>
      </c>
      <c r="H5295">
        <v>3</v>
      </c>
      <c r="I5295">
        <v>5.0999999999999996</v>
      </c>
      <c r="J5295" t="str">
        <f>TEXT(sales[[#This Row],[Order Date]],"yyyy")</f>
        <v>2023</v>
      </c>
      <c r="K5295" t="str">
        <f>TEXT(sales[[#This Row],[Order Date]],"mmmm")</f>
        <v>August</v>
      </c>
    </row>
    <row r="5296" spans="1:11" ht="14.25" customHeight="1" x14ac:dyDescent="0.3">
      <c r="A5296" s="3">
        <v>45154</v>
      </c>
      <c r="B5296" t="s">
        <v>2584</v>
      </c>
      <c r="C5296" t="s">
        <v>27</v>
      </c>
      <c r="D5296" t="s">
        <v>34</v>
      </c>
      <c r="E5296" t="s">
        <v>145</v>
      </c>
      <c r="F5296" t="s">
        <v>968</v>
      </c>
      <c r="G5296">
        <v>161.28</v>
      </c>
      <c r="H5296">
        <v>2</v>
      </c>
      <c r="I5296">
        <v>12.1</v>
      </c>
      <c r="J5296" t="str">
        <f>TEXT(sales[[#This Row],[Order Date]],"yyyy")</f>
        <v>2023</v>
      </c>
      <c r="K5296" t="str">
        <f>TEXT(sales[[#This Row],[Order Date]],"mmmm")</f>
        <v>August</v>
      </c>
    </row>
    <row r="5297" spans="1:11" ht="14.25" customHeight="1" x14ac:dyDescent="0.3">
      <c r="A5297" s="3">
        <v>45154</v>
      </c>
      <c r="B5297" t="s">
        <v>1145</v>
      </c>
      <c r="C5297" t="s">
        <v>27</v>
      </c>
      <c r="D5297" t="s">
        <v>11</v>
      </c>
      <c r="E5297" t="s">
        <v>12</v>
      </c>
      <c r="F5297" t="s">
        <v>1157</v>
      </c>
      <c r="G5297">
        <v>32.4</v>
      </c>
      <c r="H5297">
        <v>5</v>
      </c>
      <c r="I5297">
        <v>15.55</v>
      </c>
      <c r="J5297" t="str">
        <f>TEXT(sales[[#This Row],[Order Date]],"yyyy")</f>
        <v>2023</v>
      </c>
      <c r="K5297" t="str">
        <f>TEXT(sales[[#This Row],[Order Date]],"mmmm")</f>
        <v>August</v>
      </c>
    </row>
    <row r="5298" spans="1:11" ht="14.25" customHeight="1" x14ac:dyDescent="0.3">
      <c r="A5298" s="3">
        <v>45155</v>
      </c>
      <c r="B5298" t="s">
        <v>2230</v>
      </c>
      <c r="C5298" t="s">
        <v>164</v>
      </c>
      <c r="D5298" t="s">
        <v>11</v>
      </c>
      <c r="E5298" t="s">
        <v>20</v>
      </c>
      <c r="F5298" t="s">
        <v>1313</v>
      </c>
      <c r="G5298">
        <v>15.71</v>
      </c>
      <c r="H5298">
        <v>4</v>
      </c>
      <c r="I5298">
        <v>5.7</v>
      </c>
      <c r="J5298" t="str">
        <f>TEXT(sales[[#This Row],[Order Date]],"yyyy")</f>
        <v>2023</v>
      </c>
      <c r="K5298" t="str">
        <f>TEXT(sales[[#This Row],[Order Date]],"mmmm")</f>
        <v>August</v>
      </c>
    </row>
    <row r="5299" spans="1:11" ht="14.25" customHeight="1" x14ac:dyDescent="0.3">
      <c r="A5299" s="3">
        <v>45156</v>
      </c>
      <c r="B5299" t="s">
        <v>2271</v>
      </c>
      <c r="C5299" t="s">
        <v>149</v>
      </c>
      <c r="D5299" t="s">
        <v>11</v>
      </c>
      <c r="E5299" t="s">
        <v>92</v>
      </c>
      <c r="F5299" t="s">
        <v>958</v>
      </c>
      <c r="G5299">
        <v>355.32</v>
      </c>
      <c r="H5299">
        <v>9</v>
      </c>
      <c r="I5299">
        <v>99.49</v>
      </c>
      <c r="J5299" t="str">
        <f>TEXT(sales[[#This Row],[Order Date]],"yyyy")</f>
        <v>2023</v>
      </c>
      <c r="K5299" t="str">
        <f>TEXT(sales[[#This Row],[Order Date]],"mmmm")</f>
        <v>August</v>
      </c>
    </row>
    <row r="5300" spans="1:11" ht="14.25" customHeight="1" x14ac:dyDescent="0.3">
      <c r="A5300" s="3">
        <v>45156</v>
      </c>
      <c r="B5300" t="s">
        <v>1521</v>
      </c>
      <c r="C5300" t="s">
        <v>149</v>
      </c>
      <c r="D5300" t="s">
        <v>39</v>
      </c>
      <c r="E5300" t="s">
        <v>40</v>
      </c>
      <c r="F5300" t="s">
        <v>943</v>
      </c>
      <c r="G5300">
        <v>39.99</v>
      </c>
      <c r="H5300">
        <v>1</v>
      </c>
      <c r="I5300">
        <v>11.6</v>
      </c>
      <c r="J5300" t="str">
        <f>TEXT(sales[[#This Row],[Order Date]],"yyyy")</f>
        <v>2023</v>
      </c>
      <c r="K5300" t="str">
        <f>TEXT(sales[[#This Row],[Order Date]],"mmmm")</f>
        <v>August</v>
      </c>
    </row>
    <row r="5301" spans="1:11" ht="14.25" customHeight="1" x14ac:dyDescent="0.3">
      <c r="A5301" s="3">
        <v>45156</v>
      </c>
      <c r="B5301" t="s">
        <v>182</v>
      </c>
      <c r="C5301" t="s">
        <v>10</v>
      </c>
      <c r="D5301" t="s">
        <v>11</v>
      </c>
      <c r="E5301" t="s">
        <v>20</v>
      </c>
      <c r="F5301" t="s">
        <v>263</v>
      </c>
      <c r="G5301">
        <v>2.0699999999999998</v>
      </c>
      <c r="H5301">
        <v>1</v>
      </c>
      <c r="I5301">
        <v>-3.41</v>
      </c>
      <c r="J5301" t="str">
        <f>TEXT(sales[[#This Row],[Order Date]],"yyyy")</f>
        <v>2023</v>
      </c>
      <c r="K5301" t="str">
        <f>TEXT(sales[[#This Row],[Order Date]],"mmmm")</f>
        <v>August</v>
      </c>
    </row>
    <row r="5302" spans="1:11" ht="14.25" customHeight="1" x14ac:dyDescent="0.3">
      <c r="A5302" s="3">
        <v>45156</v>
      </c>
      <c r="B5302" t="s">
        <v>182</v>
      </c>
      <c r="C5302" t="s">
        <v>10</v>
      </c>
      <c r="D5302" t="s">
        <v>11</v>
      </c>
      <c r="E5302" t="s">
        <v>12</v>
      </c>
      <c r="F5302" t="s">
        <v>1262</v>
      </c>
      <c r="G5302">
        <v>83.84</v>
      </c>
      <c r="H5302">
        <v>8</v>
      </c>
      <c r="I5302">
        <v>30.39</v>
      </c>
      <c r="J5302" t="str">
        <f>TEXT(sales[[#This Row],[Order Date]],"yyyy")</f>
        <v>2023</v>
      </c>
      <c r="K5302" t="str">
        <f>TEXT(sales[[#This Row],[Order Date]],"mmmm")</f>
        <v>August</v>
      </c>
    </row>
    <row r="5303" spans="1:11" ht="14.25" customHeight="1" x14ac:dyDescent="0.3">
      <c r="A5303" s="3">
        <v>45156</v>
      </c>
      <c r="B5303" t="s">
        <v>1088</v>
      </c>
      <c r="C5303" t="s">
        <v>10</v>
      </c>
      <c r="D5303" t="s">
        <v>34</v>
      </c>
      <c r="E5303" t="s">
        <v>47</v>
      </c>
      <c r="F5303" t="s">
        <v>1015</v>
      </c>
      <c r="G5303">
        <v>9.5500000000000007</v>
      </c>
      <c r="H5303">
        <v>3</v>
      </c>
      <c r="I5303">
        <v>-3.82</v>
      </c>
      <c r="J5303" t="str">
        <f>TEXT(sales[[#This Row],[Order Date]],"yyyy")</f>
        <v>2023</v>
      </c>
      <c r="K5303" t="str">
        <f>TEXT(sales[[#This Row],[Order Date]],"mmmm")</f>
        <v>August</v>
      </c>
    </row>
    <row r="5304" spans="1:11" ht="14.25" customHeight="1" x14ac:dyDescent="0.3">
      <c r="A5304" s="3">
        <v>45156</v>
      </c>
      <c r="B5304" t="s">
        <v>1088</v>
      </c>
      <c r="C5304" t="s">
        <v>10</v>
      </c>
      <c r="D5304" t="s">
        <v>34</v>
      </c>
      <c r="E5304" t="s">
        <v>47</v>
      </c>
      <c r="F5304" t="s">
        <v>1570</v>
      </c>
      <c r="G5304">
        <v>5.34</v>
      </c>
      <c r="H5304">
        <v>4</v>
      </c>
      <c r="I5304">
        <v>-2.14</v>
      </c>
      <c r="J5304" t="str">
        <f>TEXT(sales[[#This Row],[Order Date]],"yyyy")</f>
        <v>2023</v>
      </c>
      <c r="K5304" t="str">
        <f>TEXT(sales[[#This Row],[Order Date]],"mmmm")</f>
        <v>August</v>
      </c>
    </row>
    <row r="5305" spans="1:11" ht="14.25" customHeight="1" x14ac:dyDescent="0.3">
      <c r="A5305" s="3">
        <v>45157</v>
      </c>
      <c r="B5305" t="s">
        <v>712</v>
      </c>
      <c r="C5305" t="s">
        <v>149</v>
      </c>
      <c r="D5305" t="s">
        <v>11</v>
      </c>
      <c r="E5305" t="s">
        <v>20</v>
      </c>
      <c r="F5305" t="s">
        <v>162</v>
      </c>
      <c r="G5305">
        <v>146.69</v>
      </c>
      <c r="H5305">
        <v>6</v>
      </c>
      <c r="I5305">
        <v>55.01</v>
      </c>
      <c r="J5305" t="str">
        <f>TEXT(sales[[#This Row],[Order Date]],"yyyy")</f>
        <v>2023</v>
      </c>
      <c r="K5305" t="str">
        <f>TEXT(sales[[#This Row],[Order Date]],"mmmm")</f>
        <v>August</v>
      </c>
    </row>
    <row r="5306" spans="1:11" ht="14.25" customHeight="1" x14ac:dyDescent="0.3">
      <c r="A5306" s="3">
        <v>45157</v>
      </c>
      <c r="B5306" t="s">
        <v>712</v>
      </c>
      <c r="C5306" t="s">
        <v>149</v>
      </c>
      <c r="D5306" t="s">
        <v>11</v>
      </c>
      <c r="E5306" t="s">
        <v>20</v>
      </c>
      <c r="F5306" t="s">
        <v>2461</v>
      </c>
      <c r="G5306">
        <v>276.77999999999997</v>
      </c>
      <c r="H5306">
        <v>2</v>
      </c>
      <c r="I5306">
        <v>89.95</v>
      </c>
      <c r="J5306" t="str">
        <f>TEXT(sales[[#This Row],[Order Date]],"yyyy")</f>
        <v>2023</v>
      </c>
      <c r="K5306" t="str">
        <f>TEXT(sales[[#This Row],[Order Date]],"mmmm")</f>
        <v>August</v>
      </c>
    </row>
    <row r="5307" spans="1:11" ht="14.25" customHeight="1" x14ac:dyDescent="0.3">
      <c r="A5307" s="3">
        <v>45157</v>
      </c>
      <c r="B5307" t="s">
        <v>712</v>
      </c>
      <c r="C5307" t="s">
        <v>149</v>
      </c>
      <c r="D5307" t="s">
        <v>11</v>
      </c>
      <c r="E5307" t="s">
        <v>20</v>
      </c>
      <c r="F5307" t="s">
        <v>248</v>
      </c>
      <c r="G5307">
        <v>25.32</v>
      </c>
      <c r="H5307">
        <v>5</v>
      </c>
      <c r="I5307">
        <v>9.18</v>
      </c>
      <c r="J5307" t="str">
        <f>TEXT(sales[[#This Row],[Order Date]],"yyyy")</f>
        <v>2023</v>
      </c>
      <c r="K5307" t="str">
        <f>TEXT(sales[[#This Row],[Order Date]],"mmmm")</f>
        <v>August</v>
      </c>
    </row>
    <row r="5308" spans="1:11" ht="14.25" customHeight="1" x14ac:dyDescent="0.3">
      <c r="A5308" s="3">
        <v>45158</v>
      </c>
      <c r="B5308" t="s">
        <v>752</v>
      </c>
      <c r="C5308" t="s">
        <v>110</v>
      </c>
      <c r="D5308" t="s">
        <v>39</v>
      </c>
      <c r="E5308" t="s">
        <v>40</v>
      </c>
      <c r="F5308" t="s">
        <v>2296</v>
      </c>
      <c r="G5308">
        <v>14.78</v>
      </c>
      <c r="H5308">
        <v>2</v>
      </c>
      <c r="I5308">
        <v>3.99</v>
      </c>
      <c r="J5308" t="str">
        <f>TEXT(sales[[#This Row],[Order Date]],"yyyy")</f>
        <v>2023</v>
      </c>
      <c r="K5308" t="str">
        <f>TEXT(sales[[#This Row],[Order Date]],"mmmm")</f>
        <v>August</v>
      </c>
    </row>
    <row r="5309" spans="1:11" ht="14.25" customHeight="1" x14ac:dyDescent="0.3">
      <c r="A5309" s="3">
        <v>45159</v>
      </c>
      <c r="B5309" t="s">
        <v>2381</v>
      </c>
      <c r="C5309" t="s">
        <v>245</v>
      </c>
      <c r="D5309" t="s">
        <v>11</v>
      </c>
      <c r="E5309" t="s">
        <v>16</v>
      </c>
      <c r="F5309" t="s">
        <v>926</v>
      </c>
      <c r="G5309">
        <v>9.2200000000000006</v>
      </c>
      <c r="H5309">
        <v>4</v>
      </c>
      <c r="I5309">
        <v>3.34</v>
      </c>
      <c r="J5309" t="str">
        <f>TEXT(sales[[#This Row],[Order Date]],"yyyy")</f>
        <v>2023</v>
      </c>
      <c r="K5309" t="str">
        <f>TEXT(sales[[#This Row],[Order Date]],"mmmm")</f>
        <v>August</v>
      </c>
    </row>
    <row r="5310" spans="1:11" ht="14.25" customHeight="1" x14ac:dyDescent="0.3">
      <c r="A5310" s="3">
        <v>45159</v>
      </c>
      <c r="B5310" t="s">
        <v>2381</v>
      </c>
      <c r="C5310" t="s">
        <v>245</v>
      </c>
      <c r="D5310" t="s">
        <v>11</v>
      </c>
      <c r="E5310" t="s">
        <v>200</v>
      </c>
      <c r="F5310" t="s">
        <v>2056</v>
      </c>
      <c r="G5310">
        <v>28.05</v>
      </c>
      <c r="H5310">
        <v>2</v>
      </c>
      <c r="I5310">
        <v>3.51</v>
      </c>
      <c r="J5310" t="str">
        <f>TEXT(sales[[#This Row],[Order Date]],"yyyy")</f>
        <v>2023</v>
      </c>
      <c r="K5310" t="str">
        <f>TEXT(sales[[#This Row],[Order Date]],"mmmm")</f>
        <v>August</v>
      </c>
    </row>
    <row r="5311" spans="1:11" ht="14.25" customHeight="1" x14ac:dyDescent="0.3">
      <c r="A5311" s="3">
        <v>45159</v>
      </c>
      <c r="B5311" t="s">
        <v>301</v>
      </c>
      <c r="C5311" t="s">
        <v>23</v>
      </c>
      <c r="D5311" t="s">
        <v>34</v>
      </c>
      <c r="E5311" t="s">
        <v>145</v>
      </c>
      <c r="F5311" t="s">
        <v>2018</v>
      </c>
      <c r="G5311">
        <v>815.29</v>
      </c>
      <c r="H5311">
        <v>9</v>
      </c>
      <c r="I5311">
        <v>-339.71</v>
      </c>
      <c r="J5311" t="str">
        <f>TEXT(sales[[#This Row],[Order Date]],"yyyy")</f>
        <v>2023</v>
      </c>
      <c r="K5311" t="str">
        <f>TEXT(sales[[#This Row],[Order Date]],"mmmm")</f>
        <v>August</v>
      </c>
    </row>
    <row r="5312" spans="1:11" ht="14.25" customHeight="1" x14ac:dyDescent="0.3">
      <c r="A5312" s="3">
        <v>45159</v>
      </c>
      <c r="B5312" t="s">
        <v>2537</v>
      </c>
      <c r="C5312" t="s">
        <v>27</v>
      </c>
      <c r="D5312" t="s">
        <v>11</v>
      </c>
      <c r="E5312" t="s">
        <v>20</v>
      </c>
      <c r="F5312" t="s">
        <v>2468</v>
      </c>
      <c r="G5312">
        <v>12.67</v>
      </c>
      <c r="H5312">
        <v>2</v>
      </c>
      <c r="I5312">
        <v>4.75</v>
      </c>
      <c r="J5312" t="str">
        <f>TEXT(sales[[#This Row],[Order Date]],"yyyy")</f>
        <v>2023</v>
      </c>
      <c r="K5312" t="str">
        <f>TEXT(sales[[#This Row],[Order Date]],"mmmm")</f>
        <v>August</v>
      </c>
    </row>
    <row r="5313" spans="1:11" ht="14.25" customHeight="1" x14ac:dyDescent="0.3">
      <c r="A5313" s="3">
        <v>45159</v>
      </c>
      <c r="B5313" t="s">
        <v>2537</v>
      </c>
      <c r="C5313" t="s">
        <v>27</v>
      </c>
      <c r="D5313" t="s">
        <v>39</v>
      </c>
      <c r="E5313" t="s">
        <v>40</v>
      </c>
      <c r="F5313" t="s">
        <v>2275</v>
      </c>
      <c r="G5313">
        <v>91.96</v>
      </c>
      <c r="H5313">
        <v>5</v>
      </c>
      <c r="I5313">
        <v>-20.69</v>
      </c>
      <c r="J5313" t="str">
        <f>TEXT(sales[[#This Row],[Order Date]],"yyyy")</f>
        <v>2023</v>
      </c>
      <c r="K5313" t="str">
        <f>TEXT(sales[[#This Row],[Order Date]],"mmmm")</f>
        <v>August</v>
      </c>
    </row>
    <row r="5314" spans="1:11" ht="14.25" customHeight="1" x14ac:dyDescent="0.3">
      <c r="A5314" s="3">
        <v>45159</v>
      </c>
      <c r="B5314" t="s">
        <v>2537</v>
      </c>
      <c r="C5314" t="s">
        <v>27</v>
      </c>
      <c r="D5314" t="s">
        <v>39</v>
      </c>
      <c r="E5314" t="s">
        <v>52</v>
      </c>
      <c r="F5314" t="s">
        <v>1134</v>
      </c>
      <c r="G5314">
        <v>254.97</v>
      </c>
      <c r="H5314">
        <v>3</v>
      </c>
      <c r="I5314">
        <v>91.79</v>
      </c>
      <c r="J5314" t="str">
        <f>TEXT(sales[[#This Row],[Order Date]],"yyyy")</f>
        <v>2023</v>
      </c>
      <c r="K5314" t="str">
        <f>TEXT(sales[[#This Row],[Order Date]],"mmmm")</f>
        <v>August</v>
      </c>
    </row>
    <row r="5315" spans="1:11" ht="14.25" customHeight="1" x14ac:dyDescent="0.3">
      <c r="A5315" s="3">
        <v>45159</v>
      </c>
      <c r="B5315" t="s">
        <v>2537</v>
      </c>
      <c r="C5315" t="s">
        <v>27</v>
      </c>
      <c r="D5315" t="s">
        <v>39</v>
      </c>
      <c r="E5315" t="s">
        <v>40</v>
      </c>
      <c r="F5315" t="s">
        <v>2245</v>
      </c>
      <c r="G5315">
        <v>31.98</v>
      </c>
      <c r="H5315">
        <v>2</v>
      </c>
      <c r="I5315">
        <v>-8</v>
      </c>
      <c r="J5315" t="str">
        <f>TEXT(sales[[#This Row],[Order Date]],"yyyy")</f>
        <v>2023</v>
      </c>
      <c r="K5315" t="str">
        <f>TEXT(sales[[#This Row],[Order Date]],"mmmm")</f>
        <v>August</v>
      </c>
    </row>
    <row r="5316" spans="1:11" ht="14.25" customHeight="1" x14ac:dyDescent="0.3">
      <c r="A5316" s="3">
        <v>45159</v>
      </c>
      <c r="B5316" t="s">
        <v>2537</v>
      </c>
      <c r="C5316" t="s">
        <v>27</v>
      </c>
      <c r="D5316" t="s">
        <v>34</v>
      </c>
      <c r="E5316" t="s">
        <v>145</v>
      </c>
      <c r="F5316" t="s">
        <v>1189</v>
      </c>
      <c r="G5316">
        <v>2887.06</v>
      </c>
      <c r="H5316">
        <v>9</v>
      </c>
      <c r="I5316">
        <v>180.44</v>
      </c>
      <c r="J5316" t="str">
        <f>TEXT(sales[[#This Row],[Order Date]],"yyyy")</f>
        <v>2023</v>
      </c>
      <c r="K5316" t="str">
        <f>TEXT(sales[[#This Row],[Order Date]],"mmmm")</f>
        <v>August</v>
      </c>
    </row>
    <row r="5317" spans="1:11" ht="14.25" customHeight="1" x14ac:dyDescent="0.3">
      <c r="A5317" s="3">
        <v>45159</v>
      </c>
      <c r="B5317" t="s">
        <v>2537</v>
      </c>
      <c r="C5317" t="s">
        <v>27</v>
      </c>
      <c r="D5317" t="s">
        <v>11</v>
      </c>
      <c r="E5317" t="s">
        <v>12</v>
      </c>
      <c r="F5317" t="s">
        <v>1944</v>
      </c>
      <c r="G5317">
        <v>12.96</v>
      </c>
      <c r="H5317">
        <v>2</v>
      </c>
      <c r="I5317">
        <v>6.22</v>
      </c>
      <c r="J5317" t="str">
        <f>TEXT(sales[[#This Row],[Order Date]],"yyyy")</f>
        <v>2023</v>
      </c>
      <c r="K5317" t="str">
        <f>TEXT(sales[[#This Row],[Order Date]],"mmmm")</f>
        <v>August</v>
      </c>
    </row>
    <row r="5318" spans="1:11" ht="14.25" customHeight="1" x14ac:dyDescent="0.3">
      <c r="A5318" s="3">
        <v>45159</v>
      </c>
      <c r="B5318" t="s">
        <v>2537</v>
      </c>
      <c r="C5318" t="s">
        <v>27</v>
      </c>
      <c r="D5318" t="s">
        <v>11</v>
      </c>
      <c r="E5318" t="s">
        <v>12</v>
      </c>
      <c r="F5318" t="s">
        <v>2098</v>
      </c>
      <c r="G5318">
        <v>47.52</v>
      </c>
      <c r="H5318">
        <v>9</v>
      </c>
      <c r="I5318">
        <v>21.38</v>
      </c>
      <c r="J5318" t="str">
        <f>TEXT(sales[[#This Row],[Order Date]],"yyyy")</f>
        <v>2023</v>
      </c>
      <c r="K5318" t="str">
        <f>TEXT(sales[[#This Row],[Order Date]],"mmmm")</f>
        <v>August</v>
      </c>
    </row>
    <row r="5319" spans="1:11" ht="14.25" customHeight="1" x14ac:dyDescent="0.3">
      <c r="A5319" s="3">
        <v>45159</v>
      </c>
      <c r="B5319" t="s">
        <v>1489</v>
      </c>
      <c r="C5319" t="s">
        <v>164</v>
      </c>
      <c r="D5319" t="s">
        <v>11</v>
      </c>
      <c r="E5319" t="s">
        <v>20</v>
      </c>
      <c r="F5319" t="s">
        <v>1491</v>
      </c>
      <c r="G5319">
        <v>33.44</v>
      </c>
      <c r="H5319">
        <v>10</v>
      </c>
      <c r="I5319">
        <v>11.7</v>
      </c>
      <c r="J5319" t="str">
        <f>TEXT(sales[[#This Row],[Order Date]],"yyyy")</f>
        <v>2023</v>
      </c>
      <c r="K5319" t="str">
        <f>TEXT(sales[[#This Row],[Order Date]],"mmmm")</f>
        <v>August</v>
      </c>
    </row>
    <row r="5320" spans="1:11" ht="14.25" customHeight="1" x14ac:dyDescent="0.3">
      <c r="A5320" s="3">
        <v>45159</v>
      </c>
      <c r="B5320" t="s">
        <v>505</v>
      </c>
      <c r="C5320" t="s">
        <v>149</v>
      </c>
      <c r="D5320" t="s">
        <v>34</v>
      </c>
      <c r="E5320" t="s">
        <v>35</v>
      </c>
      <c r="F5320" t="s">
        <v>1379</v>
      </c>
      <c r="G5320">
        <v>573.16999999999996</v>
      </c>
      <c r="H5320">
        <v>7</v>
      </c>
      <c r="I5320">
        <v>63.69</v>
      </c>
      <c r="J5320" t="str">
        <f>TEXT(sales[[#This Row],[Order Date]],"yyyy")</f>
        <v>2023</v>
      </c>
      <c r="K5320" t="str">
        <f>TEXT(sales[[#This Row],[Order Date]],"mmmm")</f>
        <v>August</v>
      </c>
    </row>
    <row r="5321" spans="1:11" ht="14.25" customHeight="1" x14ac:dyDescent="0.3">
      <c r="A5321" s="3">
        <v>45160</v>
      </c>
      <c r="B5321" t="s">
        <v>1140</v>
      </c>
      <c r="C5321" t="s">
        <v>78</v>
      </c>
      <c r="D5321" t="s">
        <v>11</v>
      </c>
      <c r="E5321" t="s">
        <v>92</v>
      </c>
      <c r="F5321" t="s">
        <v>2067</v>
      </c>
      <c r="G5321">
        <v>113.55</v>
      </c>
      <c r="H5321">
        <v>2</v>
      </c>
      <c r="I5321">
        <v>8.52</v>
      </c>
      <c r="J5321" t="str">
        <f>TEXT(sales[[#This Row],[Order Date]],"yyyy")</f>
        <v>2023</v>
      </c>
      <c r="K5321" t="str">
        <f>TEXT(sales[[#This Row],[Order Date]],"mmmm")</f>
        <v>August</v>
      </c>
    </row>
    <row r="5322" spans="1:11" ht="14.25" customHeight="1" x14ac:dyDescent="0.3">
      <c r="A5322" s="3">
        <v>45160</v>
      </c>
      <c r="B5322" t="s">
        <v>1140</v>
      </c>
      <c r="C5322" t="s">
        <v>78</v>
      </c>
      <c r="D5322" t="s">
        <v>11</v>
      </c>
      <c r="E5322" t="s">
        <v>20</v>
      </c>
      <c r="F5322" t="s">
        <v>166</v>
      </c>
      <c r="G5322">
        <v>3.32</v>
      </c>
      <c r="H5322">
        <v>2</v>
      </c>
      <c r="I5322">
        <v>-2.65</v>
      </c>
      <c r="J5322" t="str">
        <f>TEXT(sales[[#This Row],[Order Date]],"yyyy")</f>
        <v>2023</v>
      </c>
      <c r="K5322" t="str">
        <f>TEXT(sales[[#This Row],[Order Date]],"mmmm")</f>
        <v>August</v>
      </c>
    </row>
    <row r="5323" spans="1:11" ht="14.25" customHeight="1" x14ac:dyDescent="0.3">
      <c r="A5323" s="3">
        <v>45160</v>
      </c>
      <c r="B5323" t="s">
        <v>1140</v>
      </c>
      <c r="C5323" t="s">
        <v>78</v>
      </c>
      <c r="D5323" t="s">
        <v>11</v>
      </c>
      <c r="E5323" t="s">
        <v>63</v>
      </c>
      <c r="F5323" t="s">
        <v>414</v>
      </c>
      <c r="G5323">
        <v>134.29</v>
      </c>
      <c r="H5323">
        <v>2</v>
      </c>
      <c r="I5323">
        <v>45.32</v>
      </c>
      <c r="J5323" t="str">
        <f>TEXT(sales[[#This Row],[Order Date]],"yyyy")</f>
        <v>2023</v>
      </c>
      <c r="K5323" t="str">
        <f>TEXT(sales[[#This Row],[Order Date]],"mmmm")</f>
        <v>August</v>
      </c>
    </row>
    <row r="5324" spans="1:11" ht="14.25" customHeight="1" x14ac:dyDescent="0.3">
      <c r="A5324" s="3">
        <v>45160</v>
      </c>
      <c r="B5324" t="s">
        <v>424</v>
      </c>
      <c r="C5324" t="s">
        <v>10</v>
      </c>
      <c r="D5324" t="s">
        <v>11</v>
      </c>
      <c r="E5324" t="s">
        <v>20</v>
      </c>
      <c r="F5324" t="s">
        <v>96</v>
      </c>
      <c r="G5324">
        <v>4.3099999999999996</v>
      </c>
      <c r="H5324">
        <v>2</v>
      </c>
      <c r="I5324">
        <v>-6.9</v>
      </c>
      <c r="J5324" t="str">
        <f>TEXT(sales[[#This Row],[Order Date]],"yyyy")</f>
        <v>2023</v>
      </c>
      <c r="K5324" t="str">
        <f>TEXT(sales[[#This Row],[Order Date]],"mmmm")</f>
        <v>August</v>
      </c>
    </row>
    <row r="5325" spans="1:11" ht="14.25" customHeight="1" x14ac:dyDescent="0.3">
      <c r="A5325" s="3">
        <v>45160</v>
      </c>
      <c r="B5325" t="s">
        <v>1023</v>
      </c>
      <c r="C5325" t="s">
        <v>91</v>
      </c>
      <c r="D5325" t="s">
        <v>11</v>
      </c>
      <c r="E5325" t="s">
        <v>20</v>
      </c>
      <c r="F5325" t="s">
        <v>1959</v>
      </c>
      <c r="G5325">
        <v>26.35</v>
      </c>
      <c r="H5325">
        <v>8</v>
      </c>
      <c r="I5325">
        <v>-18.45</v>
      </c>
      <c r="J5325" t="str">
        <f>TEXT(sales[[#This Row],[Order Date]],"yyyy")</f>
        <v>2023</v>
      </c>
      <c r="K5325" t="str">
        <f>TEXT(sales[[#This Row],[Order Date]],"mmmm")</f>
        <v>August</v>
      </c>
    </row>
    <row r="5326" spans="1:11" ht="14.25" customHeight="1" x14ac:dyDescent="0.3">
      <c r="A5326" s="3">
        <v>45160</v>
      </c>
      <c r="B5326" t="s">
        <v>1544</v>
      </c>
      <c r="C5326" t="s">
        <v>164</v>
      </c>
      <c r="D5326" t="s">
        <v>11</v>
      </c>
      <c r="E5326" t="s">
        <v>12</v>
      </c>
      <c r="F5326" t="s">
        <v>2114</v>
      </c>
      <c r="G5326">
        <v>19.440000000000001</v>
      </c>
      <c r="H5326">
        <v>3</v>
      </c>
      <c r="I5326">
        <v>9.33</v>
      </c>
      <c r="J5326" t="str">
        <f>TEXT(sales[[#This Row],[Order Date]],"yyyy")</f>
        <v>2023</v>
      </c>
      <c r="K5326" t="str">
        <f>TEXT(sales[[#This Row],[Order Date]],"mmmm")</f>
        <v>August</v>
      </c>
    </row>
    <row r="5327" spans="1:11" ht="14.25" customHeight="1" x14ac:dyDescent="0.3">
      <c r="A5327" s="3">
        <v>45160</v>
      </c>
      <c r="B5327" t="s">
        <v>1676</v>
      </c>
      <c r="C5327" t="s">
        <v>278</v>
      </c>
      <c r="D5327" t="s">
        <v>34</v>
      </c>
      <c r="E5327" t="s">
        <v>47</v>
      </c>
      <c r="F5327" t="s">
        <v>1083</v>
      </c>
      <c r="G5327">
        <v>98.33</v>
      </c>
      <c r="H5327">
        <v>3</v>
      </c>
      <c r="I5327">
        <v>9.83</v>
      </c>
      <c r="J5327" t="str">
        <f>TEXT(sales[[#This Row],[Order Date]],"yyyy")</f>
        <v>2023</v>
      </c>
      <c r="K5327" t="str">
        <f>TEXT(sales[[#This Row],[Order Date]],"mmmm")</f>
        <v>August</v>
      </c>
    </row>
    <row r="5328" spans="1:11" ht="14.25" customHeight="1" x14ac:dyDescent="0.3">
      <c r="A5328" s="3">
        <v>45160</v>
      </c>
      <c r="B5328" t="s">
        <v>671</v>
      </c>
      <c r="C5328" t="s">
        <v>27</v>
      </c>
      <c r="D5328" t="s">
        <v>11</v>
      </c>
      <c r="E5328" t="s">
        <v>24</v>
      </c>
      <c r="F5328" t="s">
        <v>2192</v>
      </c>
      <c r="G5328">
        <v>5.76</v>
      </c>
      <c r="H5328">
        <v>2</v>
      </c>
      <c r="I5328">
        <v>1.67</v>
      </c>
      <c r="J5328" t="str">
        <f>TEXT(sales[[#This Row],[Order Date]],"yyyy")</f>
        <v>2023</v>
      </c>
      <c r="K5328" t="str">
        <f>TEXT(sales[[#This Row],[Order Date]],"mmmm")</f>
        <v>August</v>
      </c>
    </row>
    <row r="5329" spans="1:11" ht="14.25" customHeight="1" x14ac:dyDescent="0.3">
      <c r="A5329" s="3">
        <v>45161</v>
      </c>
      <c r="B5329" t="s">
        <v>2585</v>
      </c>
      <c r="C5329" t="s">
        <v>10</v>
      </c>
      <c r="D5329" t="s">
        <v>11</v>
      </c>
      <c r="E5329" t="s">
        <v>18</v>
      </c>
      <c r="F5329" t="s">
        <v>19</v>
      </c>
      <c r="G5329">
        <v>727.3</v>
      </c>
      <c r="H5329">
        <v>8</v>
      </c>
      <c r="I5329">
        <v>-172.73</v>
      </c>
      <c r="J5329" t="str">
        <f>TEXT(sales[[#This Row],[Order Date]],"yyyy")</f>
        <v>2023</v>
      </c>
      <c r="K5329" t="str">
        <f>TEXT(sales[[#This Row],[Order Date]],"mmmm")</f>
        <v>August</v>
      </c>
    </row>
    <row r="5330" spans="1:11" ht="14.25" customHeight="1" x14ac:dyDescent="0.3">
      <c r="A5330" s="3">
        <v>45161</v>
      </c>
      <c r="B5330" t="s">
        <v>2585</v>
      </c>
      <c r="C5330" t="s">
        <v>10</v>
      </c>
      <c r="D5330" t="s">
        <v>34</v>
      </c>
      <c r="E5330" t="s">
        <v>47</v>
      </c>
      <c r="F5330" t="s">
        <v>2015</v>
      </c>
      <c r="G5330">
        <v>22.61</v>
      </c>
      <c r="H5330">
        <v>3</v>
      </c>
      <c r="I5330">
        <v>-10.17</v>
      </c>
      <c r="J5330" t="str">
        <f>TEXT(sales[[#This Row],[Order Date]],"yyyy")</f>
        <v>2023</v>
      </c>
      <c r="K5330" t="str">
        <f>TEXT(sales[[#This Row],[Order Date]],"mmmm")</f>
        <v>August</v>
      </c>
    </row>
    <row r="5331" spans="1:11" ht="14.25" customHeight="1" x14ac:dyDescent="0.3">
      <c r="A5331" s="3">
        <v>45161</v>
      </c>
      <c r="B5331" t="s">
        <v>2585</v>
      </c>
      <c r="C5331" t="s">
        <v>10</v>
      </c>
      <c r="D5331" t="s">
        <v>39</v>
      </c>
      <c r="E5331" t="s">
        <v>52</v>
      </c>
      <c r="F5331" t="s">
        <v>1032</v>
      </c>
      <c r="G5331">
        <v>666.4</v>
      </c>
      <c r="H5331">
        <v>7</v>
      </c>
      <c r="I5331">
        <v>-33.32</v>
      </c>
      <c r="J5331" t="str">
        <f>TEXT(sales[[#This Row],[Order Date]],"yyyy")</f>
        <v>2023</v>
      </c>
      <c r="K5331" t="str">
        <f>TEXT(sales[[#This Row],[Order Date]],"mmmm")</f>
        <v>August</v>
      </c>
    </row>
    <row r="5332" spans="1:11" ht="14.25" customHeight="1" x14ac:dyDescent="0.3">
      <c r="A5332" s="3">
        <v>45161</v>
      </c>
      <c r="B5332" t="s">
        <v>902</v>
      </c>
      <c r="C5332" t="s">
        <v>164</v>
      </c>
      <c r="D5332" t="s">
        <v>39</v>
      </c>
      <c r="E5332" t="s">
        <v>302</v>
      </c>
      <c r="F5332" t="s">
        <v>837</v>
      </c>
      <c r="G5332">
        <v>837.6</v>
      </c>
      <c r="H5332">
        <v>3</v>
      </c>
      <c r="I5332">
        <v>62.82</v>
      </c>
      <c r="J5332" t="str">
        <f>TEXT(sales[[#This Row],[Order Date]],"yyyy")</f>
        <v>2023</v>
      </c>
      <c r="K5332" t="str">
        <f>TEXT(sales[[#This Row],[Order Date]],"mmmm")</f>
        <v>August</v>
      </c>
    </row>
    <row r="5333" spans="1:11" ht="14.25" customHeight="1" x14ac:dyDescent="0.3">
      <c r="A5333" s="3">
        <v>45161</v>
      </c>
      <c r="B5333" t="s">
        <v>902</v>
      </c>
      <c r="C5333" t="s">
        <v>164</v>
      </c>
      <c r="D5333" t="s">
        <v>11</v>
      </c>
      <c r="E5333" t="s">
        <v>63</v>
      </c>
      <c r="F5333" t="s">
        <v>98</v>
      </c>
      <c r="G5333">
        <v>135.9</v>
      </c>
      <c r="H5333">
        <v>5</v>
      </c>
      <c r="I5333">
        <v>63.87</v>
      </c>
      <c r="J5333" t="str">
        <f>TEXT(sales[[#This Row],[Order Date]],"yyyy")</f>
        <v>2023</v>
      </c>
      <c r="K5333" t="str">
        <f>TEXT(sales[[#This Row],[Order Date]],"mmmm")</f>
        <v>August</v>
      </c>
    </row>
    <row r="5334" spans="1:11" ht="14.25" customHeight="1" x14ac:dyDescent="0.3">
      <c r="A5334" s="3">
        <v>45161</v>
      </c>
      <c r="B5334" t="s">
        <v>902</v>
      </c>
      <c r="C5334" t="s">
        <v>164</v>
      </c>
      <c r="D5334" t="s">
        <v>11</v>
      </c>
      <c r="E5334" t="s">
        <v>12</v>
      </c>
      <c r="F5334" t="s">
        <v>1179</v>
      </c>
      <c r="G5334">
        <v>34.68</v>
      </c>
      <c r="H5334">
        <v>6</v>
      </c>
      <c r="I5334">
        <v>16.989999999999998</v>
      </c>
      <c r="J5334" t="str">
        <f>TEXT(sales[[#This Row],[Order Date]],"yyyy")</f>
        <v>2023</v>
      </c>
      <c r="K5334" t="str">
        <f>TEXT(sales[[#This Row],[Order Date]],"mmmm")</f>
        <v>August</v>
      </c>
    </row>
    <row r="5335" spans="1:11" ht="14.25" customHeight="1" x14ac:dyDescent="0.3">
      <c r="A5335" s="3">
        <v>45161</v>
      </c>
      <c r="B5335" t="s">
        <v>902</v>
      </c>
      <c r="C5335" t="s">
        <v>164</v>
      </c>
      <c r="D5335" t="s">
        <v>34</v>
      </c>
      <c r="E5335" t="s">
        <v>35</v>
      </c>
      <c r="F5335" t="s">
        <v>1685</v>
      </c>
      <c r="G5335">
        <v>532.70000000000005</v>
      </c>
      <c r="H5335">
        <v>6</v>
      </c>
      <c r="I5335">
        <v>-39.950000000000003</v>
      </c>
      <c r="J5335" t="str">
        <f>TEXT(sales[[#This Row],[Order Date]],"yyyy")</f>
        <v>2023</v>
      </c>
      <c r="K5335" t="str">
        <f>TEXT(sales[[#This Row],[Order Date]],"mmmm")</f>
        <v>August</v>
      </c>
    </row>
    <row r="5336" spans="1:11" ht="14.25" customHeight="1" x14ac:dyDescent="0.3">
      <c r="A5336" s="3">
        <v>45161</v>
      </c>
      <c r="B5336" t="s">
        <v>902</v>
      </c>
      <c r="C5336" t="s">
        <v>164</v>
      </c>
      <c r="D5336" t="s">
        <v>11</v>
      </c>
      <c r="E5336" t="s">
        <v>92</v>
      </c>
      <c r="F5336" t="s">
        <v>1387</v>
      </c>
      <c r="G5336">
        <v>43.1</v>
      </c>
      <c r="H5336">
        <v>5</v>
      </c>
      <c r="I5336">
        <v>11.21</v>
      </c>
      <c r="J5336" t="str">
        <f>TEXT(sales[[#This Row],[Order Date]],"yyyy")</f>
        <v>2023</v>
      </c>
      <c r="K5336" t="str">
        <f>TEXT(sales[[#This Row],[Order Date]],"mmmm")</f>
        <v>August</v>
      </c>
    </row>
    <row r="5337" spans="1:11" ht="14.25" customHeight="1" x14ac:dyDescent="0.3">
      <c r="A5337" s="3">
        <v>45161</v>
      </c>
      <c r="B5337" t="s">
        <v>902</v>
      </c>
      <c r="C5337" t="s">
        <v>164</v>
      </c>
      <c r="D5337" t="s">
        <v>11</v>
      </c>
      <c r="E5337" t="s">
        <v>200</v>
      </c>
      <c r="F5337" t="s">
        <v>1841</v>
      </c>
      <c r="G5337">
        <v>15.88</v>
      </c>
      <c r="H5337">
        <v>4</v>
      </c>
      <c r="I5337">
        <v>0.16</v>
      </c>
      <c r="J5337" t="str">
        <f>TEXT(sales[[#This Row],[Order Date]],"yyyy")</f>
        <v>2023</v>
      </c>
      <c r="K5337" t="str">
        <f>TEXT(sales[[#This Row],[Order Date]],"mmmm")</f>
        <v>August</v>
      </c>
    </row>
    <row r="5338" spans="1:11" ht="14.25" customHeight="1" x14ac:dyDescent="0.3">
      <c r="A5338" s="3">
        <v>45161</v>
      </c>
      <c r="B5338" t="s">
        <v>1161</v>
      </c>
      <c r="C5338" t="s">
        <v>149</v>
      </c>
      <c r="D5338" t="s">
        <v>11</v>
      </c>
      <c r="E5338" t="s">
        <v>24</v>
      </c>
      <c r="F5338" t="s">
        <v>31</v>
      </c>
      <c r="G5338">
        <v>21.3</v>
      </c>
      <c r="H5338">
        <v>5</v>
      </c>
      <c r="I5338">
        <v>8.73</v>
      </c>
      <c r="J5338" t="str">
        <f>TEXT(sales[[#This Row],[Order Date]],"yyyy")</f>
        <v>2023</v>
      </c>
      <c r="K5338" t="str">
        <f>TEXT(sales[[#This Row],[Order Date]],"mmmm")</f>
        <v>August</v>
      </c>
    </row>
    <row r="5339" spans="1:11" ht="14.25" customHeight="1" x14ac:dyDescent="0.3">
      <c r="A5339" s="3">
        <v>45161</v>
      </c>
      <c r="B5339" t="s">
        <v>1161</v>
      </c>
      <c r="C5339" t="s">
        <v>149</v>
      </c>
      <c r="D5339" t="s">
        <v>11</v>
      </c>
      <c r="E5339" t="s">
        <v>92</v>
      </c>
      <c r="F5339" t="s">
        <v>711</v>
      </c>
      <c r="G5339">
        <v>1040.8</v>
      </c>
      <c r="H5339">
        <v>5</v>
      </c>
      <c r="I5339">
        <v>281.02</v>
      </c>
      <c r="J5339" t="str">
        <f>TEXT(sales[[#This Row],[Order Date]],"yyyy")</f>
        <v>2023</v>
      </c>
      <c r="K5339" t="str">
        <f>TEXT(sales[[#This Row],[Order Date]],"mmmm")</f>
        <v>August</v>
      </c>
    </row>
    <row r="5340" spans="1:11" ht="14.25" customHeight="1" x14ac:dyDescent="0.3">
      <c r="A5340" s="3">
        <v>45161</v>
      </c>
      <c r="B5340" t="s">
        <v>1161</v>
      </c>
      <c r="C5340" t="s">
        <v>149</v>
      </c>
      <c r="D5340" t="s">
        <v>11</v>
      </c>
      <c r="E5340" t="s">
        <v>24</v>
      </c>
      <c r="F5340" t="s">
        <v>1713</v>
      </c>
      <c r="G5340">
        <v>29.34</v>
      </c>
      <c r="H5340">
        <v>6</v>
      </c>
      <c r="I5340">
        <v>7.92</v>
      </c>
      <c r="J5340" t="str">
        <f>TEXT(sales[[#This Row],[Order Date]],"yyyy")</f>
        <v>2023</v>
      </c>
      <c r="K5340" t="str">
        <f>TEXT(sales[[#This Row],[Order Date]],"mmmm")</f>
        <v>August</v>
      </c>
    </row>
    <row r="5341" spans="1:11" ht="14.25" customHeight="1" x14ac:dyDescent="0.3">
      <c r="A5341" s="3">
        <v>45161</v>
      </c>
      <c r="B5341" t="s">
        <v>1088</v>
      </c>
      <c r="C5341" t="s">
        <v>157</v>
      </c>
      <c r="D5341" t="s">
        <v>11</v>
      </c>
      <c r="E5341" t="s">
        <v>16</v>
      </c>
      <c r="F5341" t="s">
        <v>1402</v>
      </c>
      <c r="G5341">
        <v>25.2</v>
      </c>
      <c r="H5341">
        <v>4</v>
      </c>
      <c r="I5341">
        <v>11.59</v>
      </c>
      <c r="J5341" t="str">
        <f>TEXT(sales[[#This Row],[Order Date]],"yyyy")</f>
        <v>2023</v>
      </c>
      <c r="K5341" t="str">
        <f>TEXT(sales[[#This Row],[Order Date]],"mmmm")</f>
        <v>August</v>
      </c>
    </row>
    <row r="5342" spans="1:11" ht="14.25" customHeight="1" x14ac:dyDescent="0.3">
      <c r="A5342" s="3">
        <v>45161</v>
      </c>
      <c r="B5342" t="s">
        <v>1088</v>
      </c>
      <c r="C5342" t="s">
        <v>157</v>
      </c>
      <c r="D5342" t="s">
        <v>11</v>
      </c>
      <c r="E5342" t="s">
        <v>16</v>
      </c>
      <c r="F5342" t="s">
        <v>2586</v>
      </c>
      <c r="G5342">
        <v>37.590000000000003</v>
      </c>
      <c r="H5342">
        <v>3</v>
      </c>
      <c r="I5342">
        <v>17.670000000000002</v>
      </c>
      <c r="J5342" t="str">
        <f>TEXT(sales[[#This Row],[Order Date]],"yyyy")</f>
        <v>2023</v>
      </c>
      <c r="K5342" t="str">
        <f>TEXT(sales[[#This Row],[Order Date]],"mmmm")</f>
        <v>August</v>
      </c>
    </row>
    <row r="5343" spans="1:11" ht="14.25" customHeight="1" x14ac:dyDescent="0.3">
      <c r="A5343" s="3">
        <v>45161</v>
      </c>
      <c r="B5343" t="s">
        <v>1088</v>
      </c>
      <c r="C5343" t="s">
        <v>157</v>
      </c>
      <c r="D5343" t="s">
        <v>11</v>
      </c>
      <c r="E5343" t="s">
        <v>18</v>
      </c>
      <c r="F5343" t="s">
        <v>1245</v>
      </c>
      <c r="G5343">
        <v>14.97</v>
      </c>
      <c r="H5343">
        <v>1</v>
      </c>
      <c r="I5343">
        <v>4.1900000000000004</v>
      </c>
      <c r="J5343" t="str">
        <f>TEXT(sales[[#This Row],[Order Date]],"yyyy")</f>
        <v>2023</v>
      </c>
      <c r="K5343" t="str">
        <f>TEXT(sales[[#This Row],[Order Date]],"mmmm")</f>
        <v>August</v>
      </c>
    </row>
    <row r="5344" spans="1:11" ht="14.25" customHeight="1" x14ac:dyDescent="0.3">
      <c r="A5344" s="3">
        <v>45161</v>
      </c>
      <c r="B5344" t="s">
        <v>1088</v>
      </c>
      <c r="C5344" t="s">
        <v>157</v>
      </c>
      <c r="D5344" t="s">
        <v>39</v>
      </c>
      <c r="E5344" t="s">
        <v>52</v>
      </c>
      <c r="F5344" t="s">
        <v>1520</v>
      </c>
      <c r="G5344">
        <v>1.98</v>
      </c>
      <c r="H5344">
        <v>2</v>
      </c>
      <c r="I5344">
        <v>0.89</v>
      </c>
      <c r="J5344" t="str">
        <f>TEXT(sales[[#This Row],[Order Date]],"yyyy")</f>
        <v>2023</v>
      </c>
      <c r="K5344" t="str">
        <f>TEXT(sales[[#This Row],[Order Date]],"mmmm")</f>
        <v>August</v>
      </c>
    </row>
    <row r="5345" spans="1:11" ht="14.25" customHeight="1" x14ac:dyDescent="0.3">
      <c r="A5345" s="3">
        <v>45164</v>
      </c>
      <c r="B5345" t="s">
        <v>1076</v>
      </c>
      <c r="C5345" t="s">
        <v>27</v>
      </c>
      <c r="D5345" t="s">
        <v>11</v>
      </c>
      <c r="E5345" t="s">
        <v>43</v>
      </c>
      <c r="F5345" t="s">
        <v>2587</v>
      </c>
      <c r="G5345">
        <v>10.23</v>
      </c>
      <c r="H5345">
        <v>3</v>
      </c>
      <c r="I5345">
        <v>4.91</v>
      </c>
      <c r="J5345" t="str">
        <f>TEXT(sales[[#This Row],[Order Date]],"yyyy")</f>
        <v>2023</v>
      </c>
      <c r="K5345" t="str">
        <f>TEXT(sales[[#This Row],[Order Date]],"mmmm")</f>
        <v>August</v>
      </c>
    </row>
    <row r="5346" spans="1:11" ht="14.25" customHeight="1" x14ac:dyDescent="0.3">
      <c r="A5346" s="3">
        <v>45164</v>
      </c>
      <c r="B5346" t="s">
        <v>1076</v>
      </c>
      <c r="C5346" t="s">
        <v>27</v>
      </c>
      <c r="D5346" t="s">
        <v>11</v>
      </c>
      <c r="E5346" t="s">
        <v>12</v>
      </c>
      <c r="F5346" t="s">
        <v>1605</v>
      </c>
      <c r="G5346">
        <v>154.9</v>
      </c>
      <c r="H5346">
        <v>5</v>
      </c>
      <c r="I5346">
        <v>69.709999999999994</v>
      </c>
      <c r="J5346" t="str">
        <f>TEXT(sales[[#This Row],[Order Date]],"yyyy")</f>
        <v>2023</v>
      </c>
      <c r="K5346" t="str">
        <f>TEXT(sales[[#This Row],[Order Date]],"mmmm")</f>
        <v>August</v>
      </c>
    </row>
    <row r="5347" spans="1:11" ht="14.25" customHeight="1" x14ac:dyDescent="0.3">
      <c r="A5347" s="3">
        <v>45164</v>
      </c>
      <c r="B5347" t="s">
        <v>212</v>
      </c>
      <c r="C5347" t="s">
        <v>10</v>
      </c>
      <c r="D5347" t="s">
        <v>39</v>
      </c>
      <c r="E5347" t="s">
        <v>52</v>
      </c>
      <c r="F5347" t="s">
        <v>1078</v>
      </c>
      <c r="G5347">
        <v>159.97999999999999</v>
      </c>
      <c r="H5347">
        <v>2</v>
      </c>
      <c r="I5347">
        <v>44</v>
      </c>
      <c r="J5347" t="str">
        <f>TEXT(sales[[#This Row],[Order Date]],"yyyy")</f>
        <v>2023</v>
      </c>
      <c r="K5347" t="str">
        <f>TEXT(sales[[#This Row],[Order Date]],"mmmm")</f>
        <v>August</v>
      </c>
    </row>
    <row r="5348" spans="1:11" ht="14.25" customHeight="1" x14ac:dyDescent="0.3">
      <c r="A5348" s="3">
        <v>45164</v>
      </c>
      <c r="B5348" t="s">
        <v>212</v>
      </c>
      <c r="C5348" t="s">
        <v>10</v>
      </c>
      <c r="D5348" t="s">
        <v>34</v>
      </c>
      <c r="E5348" t="s">
        <v>35</v>
      </c>
      <c r="F5348" t="s">
        <v>948</v>
      </c>
      <c r="G5348">
        <v>1024.72</v>
      </c>
      <c r="H5348">
        <v>6</v>
      </c>
      <c r="I5348">
        <v>-29.28</v>
      </c>
      <c r="J5348" t="str">
        <f>TEXT(sales[[#This Row],[Order Date]],"yyyy")</f>
        <v>2023</v>
      </c>
      <c r="K5348" t="str">
        <f>TEXT(sales[[#This Row],[Order Date]],"mmmm")</f>
        <v>August</v>
      </c>
    </row>
    <row r="5349" spans="1:11" ht="14.25" customHeight="1" x14ac:dyDescent="0.3">
      <c r="A5349" s="3">
        <v>45164</v>
      </c>
      <c r="B5349" t="s">
        <v>978</v>
      </c>
      <c r="C5349" t="s">
        <v>164</v>
      </c>
      <c r="D5349" t="s">
        <v>11</v>
      </c>
      <c r="E5349" t="s">
        <v>12</v>
      </c>
      <c r="F5349" t="s">
        <v>1157</v>
      </c>
      <c r="G5349">
        <v>6.48</v>
      </c>
      <c r="H5349">
        <v>1</v>
      </c>
      <c r="I5349">
        <v>3.11</v>
      </c>
      <c r="J5349" t="str">
        <f>TEXT(sales[[#This Row],[Order Date]],"yyyy")</f>
        <v>2023</v>
      </c>
      <c r="K5349" t="str">
        <f>TEXT(sales[[#This Row],[Order Date]],"mmmm")</f>
        <v>August</v>
      </c>
    </row>
    <row r="5350" spans="1:11" ht="14.25" customHeight="1" x14ac:dyDescent="0.3">
      <c r="A5350" s="3">
        <v>45164</v>
      </c>
      <c r="B5350" t="s">
        <v>1131</v>
      </c>
      <c r="C5350" t="s">
        <v>27</v>
      </c>
      <c r="D5350" t="s">
        <v>34</v>
      </c>
      <c r="E5350" t="s">
        <v>35</v>
      </c>
      <c r="F5350" t="s">
        <v>991</v>
      </c>
      <c r="G5350">
        <v>1603.14</v>
      </c>
      <c r="H5350">
        <v>4</v>
      </c>
      <c r="I5350">
        <v>100.2</v>
      </c>
      <c r="J5350" t="str">
        <f>TEXT(sales[[#This Row],[Order Date]],"yyyy")</f>
        <v>2023</v>
      </c>
      <c r="K5350" t="str">
        <f>TEXT(sales[[#This Row],[Order Date]],"mmmm")</f>
        <v>August</v>
      </c>
    </row>
    <row r="5351" spans="1:11" ht="14.25" customHeight="1" x14ac:dyDescent="0.3">
      <c r="A5351" s="3">
        <v>45164</v>
      </c>
      <c r="B5351" t="s">
        <v>1359</v>
      </c>
      <c r="C5351" t="s">
        <v>23</v>
      </c>
      <c r="D5351" t="s">
        <v>11</v>
      </c>
      <c r="E5351" t="s">
        <v>24</v>
      </c>
      <c r="F5351" t="s">
        <v>1071</v>
      </c>
      <c r="G5351">
        <v>5.47</v>
      </c>
      <c r="H5351">
        <v>3</v>
      </c>
      <c r="I5351">
        <v>1.64</v>
      </c>
      <c r="J5351" t="str">
        <f>TEXT(sales[[#This Row],[Order Date]],"yyyy")</f>
        <v>2023</v>
      </c>
      <c r="K5351" t="str">
        <f>TEXT(sales[[#This Row],[Order Date]],"mmmm")</f>
        <v>August</v>
      </c>
    </row>
    <row r="5352" spans="1:11" ht="14.25" customHeight="1" x14ac:dyDescent="0.3">
      <c r="A5352" s="3">
        <v>45164</v>
      </c>
      <c r="B5352" t="s">
        <v>1359</v>
      </c>
      <c r="C5352" t="s">
        <v>23</v>
      </c>
      <c r="D5352" t="s">
        <v>39</v>
      </c>
      <c r="E5352" t="s">
        <v>52</v>
      </c>
      <c r="F5352" t="s">
        <v>1314</v>
      </c>
      <c r="G5352">
        <v>47.98</v>
      </c>
      <c r="H5352">
        <v>2</v>
      </c>
      <c r="I5352">
        <v>13.2</v>
      </c>
      <c r="J5352" t="str">
        <f>TEXT(sales[[#This Row],[Order Date]],"yyyy")</f>
        <v>2023</v>
      </c>
      <c r="K5352" t="str">
        <f>TEXT(sales[[#This Row],[Order Date]],"mmmm")</f>
        <v>August</v>
      </c>
    </row>
    <row r="5353" spans="1:11" ht="14.25" customHeight="1" x14ac:dyDescent="0.3">
      <c r="A5353" s="3">
        <v>45164</v>
      </c>
      <c r="B5353" t="s">
        <v>1038</v>
      </c>
      <c r="C5353" t="s">
        <v>27</v>
      </c>
      <c r="D5353" t="s">
        <v>11</v>
      </c>
      <c r="E5353" t="s">
        <v>24</v>
      </c>
      <c r="F5353" t="s">
        <v>271</v>
      </c>
      <c r="G5353">
        <v>8.26</v>
      </c>
      <c r="H5353">
        <v>2</v>
      </c>
      <c r="I5353">
        <v>3.8</v>
      </c>
      <c r="J5353" t="str">
        <f>TEXT(sales[[#This Row],[Order Date]],"yyyy")</f>
        <v>2023</v>
      </c>
      <c r="K5353" t="str">
        <f>TEXT(sales[[#This Row],[Order Date]],"mmmm")</f>
        <v>August</v>
      </c>
    </row>
    <row r="5354" spans="1:11" ht="14.25" customHeight="1" x14ac:dyDescent="0.3">
      <c r="A5354" s="3">
        <v>45164</v>
      </c>
      <c r="B5354" t="s">
        <v>2265</v>
      </c>
      <c r="C5354" t="s">
        <v>149</v>
      </c>
      <c r="D5354" t="s">
        <v>39</v>
      </c>
      <c r="E5354" t="s">
        <v>40</v>
      </c>
      <c r="F5354" t="s">
        <v>2588</v>
      </c>
      <c r="G5354">
        <v>33</v>
      </c>
      <c r="H5354">
        <v>6</v>
      </c>
      <c r="I5354">
        <v>8.25</v>
      </c>
      <c r="J5354" t="str">
        <f>TEXT(sales[[#This Row],[Order Date]],"yyyy")</f>
        <v>2023</v>
      </c>
      <c r="K5354" t="str">
        <f>TEXT(sales[[#This Row],[Order Date]],"mmmm")</f>
        <v>August</v>
      </c>
    </row>
    <row r="5355" spans="1:11" ht="14.25" customHeight="1" x14ac:dyDescent="0.3">
      <c r="A5355" s="3">
        <v>45164</v>
      </c>
      <c r="B5355" t="s">
        <v>2265</v>
      </c>
      <c r="C5355" t="s">
        <v>149</v>
      </c>
      <c r="D5355" t="s">
        <v>39</v>
      </c>
      <c r="E5355" t="s">
        <v>52</v>
      </c>
      <c r="F5355" t="s">
        <v>668</v>
      </c>
      <c r="G5355">
        <v>249.95</v>
      </c>
      <c r="H5355">
        <v>5</v>
      </c>
      <c r="I5355">
        <v>87.48</v>
      </c>
      <c r="J5355" t="str">
        <f>TEXT(sales[[#This Row],[Order Date]],"yyyy")</f>
        <v>2023</v>
      </c>
      <c r="K5355" t="str">
        <f>TEXT(sales[[#This Row],[Order Date]],"mmmm")</f>
        <v>August</v>
      </c>
    </row>
    <row r="5356" spans="1:11" ht="14.25" customHeight="1" x14ac:dyDescent="0.3">
      <c r="A5356" s="3">
        <v>45164</v>
      </c>
      <c r="B5356" t="s">
        <v>957</v>
      </c>
      <c r="C5356" t="s">
        <v>157</v>
      </c>
      <c r="D5356" t="s">
        <v>39</v>
      </c>
      <c r="E5356" t="s">
        <v>52</v>
      </c>
      <c r="F5356" t="s">
        <v>1022</v>
      </c>
      <c r="G5356">
        <v>47.97</v>
      </c>
      <c r="H5356">
        <v>3</v>
      </c>
      <c r="I5356">
        <v>14.87</v>
      </c>
      <c r="J5356" t="str">
        <f>TEXT(sales[[#This Row],[Order Date]],"yyyy")</f>
        <v>2023</v>
      </c>
      <c r="K5356" t="str">
        <f>TEXT(sales[[#This Row],[Order Date]],"mmmm")</f>
        <v>August</v>
      </c>
    </row>
    <row r="5357" spans="1:11" ht="14.25" customHeight="1" x14ac:dyDescent="0.3">
      <c r="A5357" s="3">
        <v>45164</v>
      </c>
      <c r="B5357" t="s">
        <v>612</v>
      </c>
      <c r="C5357" t="s">
        <v>110</v>
      </c>
      <c r="D5357" t="s">
        <v>11</v>
      </c>
      <c r="E5357" t="s">
        <v>12</v>
      </c>
      <c r="F5357" t="s">
        <v>2417</v>
      </c>
      <c r="G5357">
        <v>11.56</v>
      </c>
      <c r="H5357">
        <v>2</v>
      </c>
      <c r="I5357">
        <v>5.66</v>
      </c>
      <c r="J5357" t="str">
        <f>TEXT(sales[[#This Row],[Order Date]],"yyyy")</f>
        <v>2023</v>
      </c>
      <c r="K5357" t="str">
        <f>TEXT(sales[[#This Row],[Order Date]],"mmmm")</f>
        <v>August</v>
      </c>
    </row>
    <row r="5358" spans="1:11" ht="14.25" customHeight="1" x14ac:dyDescent="0.3">
      <c r="A5358" s="3">
        <v>45164</v>
      </c>
      <c r="B5358" t="s">
        <v>612</v>
      </c>
      <c r="C5358" t="s">
        <v>110</v>
      </c>
      <c r="D5358" t="s">
        <v>39</v>
      </c>
      <c r="E5358" t="s">
        <v>40</v>
      </c>
      <c r="F5358" t="s">
        <v>1708</v>
      </c>
      <c r="G5358">
        <v>209.97</v>
      </c>
      <c r="H5358">
        <v>3</v>
      </c>
      <c r="I5358">
        <v>58.79</v>
      </c>
      <c r="J5358" t="str">
        <f>TEXT(sales[[#This Row],[Order Date]],"yyyy")</f>
        <v>2023</v>
      </c>
      <c r="K5358" t="str">
        <f>TEXT(sales[[#This Row],[Order Date]],"mmmm")</f>
        <v>August</v>
      </c>
    </row>
    <row r="5359" spans="1:11" ht="14.25" customHeight="1" x14ac:dyDescent="0.3">
      <c r="A5359" s="3">
        <v>45164</v>
      </c>
      <c r="B5359" t="s">
        <v>612</v>
      </c>
      <c r="C5359" t="s">
        <v>110</v>
      </c>
      <c r="D5359" t="s">
        <v>34</v>
      </c>
      <c r="E5359" t="s">
        <v>145</v>
      </c>
      <c r="F5359" t="s">
        <v>874</v>
      </c>
      <c r="G5359">
        <v>447.84</v>
      </c>
      <c r="H5359">
        <v>4</v>
      </c>
      <c r="I5359">
        <v>98.52</v>
      </c>
      <c r="J5359" t="str">
        <f>TEXT(sales[[#This Row],[Order Date]],"yyyy")</f>
        <v>2023</v>
      </c>
      <c r="K5359" t="str">
        <f>TEXT(sales[[#This Row],[Order Date]],"mmmm")</f>
        <v>August</v>
      </c>
    </row>
    <row r="5360" spans="1:11" ht="14.25" customHeight="1" x14ac:dyDescent="0.3">
      <c r="A5360" s="3">
        <v>45164</v>
      </c>
      <c r="B5360" t="s">
        <v>612</v>
      </c>
      <c r="C5360" t="s">
        <v>110</v>
      </c>
      <c r="D5360" t="s">
        <v>39</v>
      </c>
      <c r="E5360" t="s">
        <v>52</v>
      </c>
      <c r="F5360" t="s">
        <v>905</v>
      </c>
      <c r="G5360">
        <v>479.97</v>
      </c>
      <c r="H5360">
        <v>3</v>
      </c>
      <c r="I5360">
        <v>163.19</v>
      </c>
      <c r="J5360" t="str">
        <f>TEXT(sales[[#This Row],[Order Date]],"yyyy")</f>
        <v>2023</v>
      </c>
      <c r="K5360" t="str">
        <f>TEXT(sales[[#This Row],[Order Date]],"mmmm")</f>
        <v>August</v>
      </c>
    </row>
    <row r="5361" spans="1:11" ht="14.25" customHeight="1" x14ac:dyDescent="0.3">
      <c r="A5361" s="3">
        <v>45164</v>
      </c>
      <c r="B5361" t="s">
        <v>612</v>
      </c>
      <c r="C5361" t="s">
        <v>110</v>
      </c>
      <c r="D5361" t="s">
        <v>11</v>
      </c>
      <c r="E5361" t="s">
        <v>24</v>
      </c>
      <c r="F5361" t="s">
        <v>632</v>
      </c>
      <c r="G5361">
        <v>8.64</v>
      </c>
      <c r="H5361">
        <v>3</v>
      </c>
      <c r="I5361">
        <v>2.5099999999999998</v>
      </c>
      <c r="J5361" t="str">
        <f>TEXT(sales[[#This Row],[Order Date]],"yyyy")</f>
        <v>2023</v>
      </c>
      <c r="K5361" t="str">
        <f>TEXT(sales[[#This Row],[Order Date]],"mmmm")</f>
        <v>August</v>
      </c>
    </row>
    <row r="5362" spans="1:11" ht="14.25" customHeight="1" x14ac:dyDescent="0.3">
      <c r="A5362" s="3">
        <v>45164</v>
      </c>
      <c r="B5362" t="s">
        <v>109</v>
      </c>
      <c r="C5362" t="s">
        <v>30</v>
      </c>
      <c r="D5362" t="s">
        <v>34</v>
      </c>
      <c r="E5362" t="s">
        <v>47</v>
      </c>
      <c r="F5362" t="s">
        <v>678</v>
      </c>
      <c r="G5362">
        <v>186.54</v>
      </c>
      <c r="H5362">
        <v>3</v>
      </c>
      <c r="I5362">
        <v>41.04</v>
      </c>
      <c r="J5362" t="str">
        <f>TEXT(sales[[#This Row],[Order Date]],"yyyy")</f>
        <v>2023</v>
      </c>
      <c r="K5362" t="str">
        <f>TEXT(sales[[#This Row],[Order Date]],"mmmm")</f>
        <v>August</v>
      </c>
    </row>
    <row r="5363" spans="1:11" ht="14.25" customHeight="1" x14ac:dyDescent="0.3">
      <c r="A5363" s="3">
        <v>45164</v>
      </c>
      <c r="B5363" t="s">
        <v>2242</v>
      </c>
      <c r="C5363" t="s">
        <v>149</v>
      </c>
      <c r="D5363" t="s">
        <v>11</v>
      </c>
      <c r="E5363" t="s">
        <v>20</v>
      </c>
      <c r="F5363" t="s">
        <v>2218</v>
      </c>
      <c r="G5363">
        <v>146.69</v>
      </c>
      <c r="H5363">
        <v>8</v>
      </c>
      <c r="I5363">
        <v>45.84</v>
      </c>
      <c r="J5363" t="str">
        <f>TEXT(sales[[#This Row],[Order Date]],"yyyy")</f>
        <v>2023</v>
      </c>
      <c r="K5363" t="str">
        <f>TEXT(sales[[#This Row],[Order Date]],"mmmm")</f>
        <v>August</v>
      </c>
    </row>
    <row r="5364" spans="1:11" ht="14.25" customHeight="1" x14ac:dyDescent="0.3">
      <c r="A5364" s="3">
        <v>45164</v>
      </c>
      <c r="B5364" t="s">
        <v>2064</v>
      </c>
      <c r="C5364" t="s">
        <v>123</v>
      </c>
      <c r="D5364" t="s">
        <v>11</v>
      </c>
      <c r="E5364" t="s">
        <v>12</v>
      </c>
      <c r="F5364" t="s">
        <v>713</v>
      </c>
      <c r="G5364">
        <v>31.01</v>
      </c>
      <c r="H5364">
        <v>1</v>
      </c>
      <c r="I5364">
        <v>11.24</v>
      </c>
      <c r="J5364" t="str">
        <f>TEXT(sales[[#This Row],[Order Date]],"yyyy")</f>
        <v>2023</v>
      </c>
      <c r="K5364" t="str">
        <f>TEXT(sales[[#This Row],[Order Date]],"mmmm")</f>
        <v>August</v>
      </c>
    </row>
    <row r="5365" spans="1:11" ht="14.25" customHeight="1" x14ac:dyDescent="0.3">
      <c r="A5365" s="3">
        <v>45165</v>
      </c>
      <c r="B5365" t="s">
        <v>1785</v>
      </c>
      <c r="C5365" t="s">
        <v>10</v>
      </c>
      <c r="D5365" t="s">
        <v>11</v>
      </c>
      <c r="E5365" t="s">
        <v>200</v>
      </c>
      <c r="F5365" t="s">
        <v>472</v>
      </c>
      <c r="G5365">
        <v>51.52</v>
      </c>
      <c r="H5365">
        <v>5</v>
      </c>
      <c r="I5365">
        <v>-10.95</v>
      </c>
      <c r="J5365" t="str">
        <f>TEXT(sales[[#This Row],[Order Date]],"yyyy")</f>
        <v>2023</v>
      </c>
      <c r="K5365" t="str">
        <f>TEXT(sales[[#This Row],[Order Date]],"mmmm")</f>
        <v>August</v>
      </c>
    </row>
    <row r="5366" spans="1:11" ht="14.25" customHeight="1" x14ac:dyDescent="0.3">
      <c r="A5366" s="3">
        <v>45165</v>
      </c>
      <c r="B5366" t="s">
        <v>1785</v>
      </c>
      <c r="C5366" t="s">
        <v>10</v>
      </c>
      <c r="D5366" t="s">
        <v>11</v>
      </c>
      <c r="E5366" t="s">
        <v>12</v>
      </c>
      <c r="F5366" t="s">
        <v>1987</v>
      </c>
      <c r="G5366">
        <v>3.53</v>
      </c>
      <c r="H5366">
        <v>1</v>
      </c>
      <c r="I5366">
        <v>1.1499999999999999</v>
      </c>
      <c r="J5366" t="str">
        <f>TEXT(sales[[#This Row],[Order Date]],"yyyy")</f>
        <v>2023</v>
      </c>
      <c r="K5366" t="str">
        <f>TEXT(sales[[#This Row],[Order Date]],"mmmm")</f>
        <v>August</v>
      </c>
    </row>
    <row r="5367" spans="1:11" ht="14.25" customHeight="1" x14ac:dyDescent="0.3">
      <c r="A5367" s="3">
        <v>45165</v>
      </c>
      <c r="B5367" t="s">
        <v>1785</v>
      </c>
      <c r="C5367" t="s">
        <v>10</v>
      </c>
      <c r="D5367" t="s">
        <v>11</v>
      </c>
      <c r="E5367" t="s">
        <v>12</v>
      </c>
      <c r="F5367" t="s">
        <v>2295</v>
      </c>
      <c r="G5367">
        <v>4.62</v>
      </c>
      <c r="H5367">
        <v>1</v>
      </c>
      <c r="I5367">
        <v>1.68</v>
      </c>
      <c r="J5367" t="str">
        <f>TEXT(sales[[#This Row],[Order Date]],"yyyy")</f>
        <v>2023</v>
      </c>
      <c r="K5367" t="str">
        <f>TEXT(sales[[#This Row],[Order Date]],"mmmm")</f>
        <v>August</v>
      </c>
    </row>
    <row r="5368" spans="1:11" ht="14.25" customHeight="1" x14ac:dyDescent="0.3">
      <c r="A5368" s="3">
        <v>45165</v>
      </c>
      <c r="B5368" t="s">
        <v>1785</v>
      </c>
      <c r="C5368" t="s">
        <v>10</v>
      </c>
      <c r="D5368" t="s">
        <v>11</v>
      </c>
      <c r="E5368" t="s">
        <v>200</v>
      </c>
      <c r="F5368" t="s">
        <v>2054</v>
      </c>
      <c r="G5368">
        <v>55.17</v>
      </c>
      <c r="H5368">
        <v>4</v>
      </c>
      <c r="I5368">
        <v>6.21</v>
      </c>
      <c r="J5368" t="str">
        <f>TEXT(sales[[#This Row],[Order Date]],"yyyy")</f>
        <v>2023</v>
      </c>
      <c r="K5368" t="str">
        <f>TEXT(sales[[#This Row],[Order Date]],"mmmm")</f>
        <v>August</v>
      </c>
    </row>
    <row r="5369" spans="1:11" ht="14.25" customHeight="1" x14ac:dyDescent="0.3">
      <c r="A5369" s="3">
        <v>45165</v>
      </c>
      <c r="B5369" t="s">
        <v>2550</v>
      </c>
      <c r="C5369" t="s">
        <v>434</v>
      </c>
      <c r="D5369" t="s">
        <v>11</v>
      </c>
      <c r="E5369" t="s">
        <v>12</v>
      </c>
      <c r="F5369" t="s">
        <v>360</v>
      </c>
      <c r="G5369">
        <v>122.97</v>
      </c>
      <c r="H5369">
        <v>3</v>
      </c>
      <c r="I5369">
        <v>60.26</v>
      </c>
      <c r="J5369" t="str">
        <f>TEXT(sales[[#This Row],[Order Date]],"yyyy")</f>
        <v>2023</v>
      </c>
      <c r="K5369" t="str">
        <f>TEXT(sales[[#This Row],[Order Date]],"mmmm")</f>
        <v>August</v>
      </c>
    </row>
    <row r="5370" spans="1:11" ht="14.25" customHeight="1" x14ac:dyDescent="0.3">
      <c r="A5370" s="3">
        <v>45165</v>
      </c>
      <c r="B5370" t="s">
        <v>2550</v>
      </c>
      <c r="C5370" t="s">
        <v>434</v>
      </c>
      <c r="D5370" t="s">
        <v>34</v>
      </c>
      <c r="E5370" t="s">
        <v>145</v>
      </c>
      <c r="F5370" t="s">
        <v>1075</v>
      </c>
      <c r="G5370">
        <v>244.62</v>
      </c>
      <c r="H5370">
        <v>1</v>
      </c>
      <c r="I5370">
        <v>20.97</v>
      </c>
      <c r="J5370" t="str">
        <f>TEXT(sales[[#This Row],[Order Date]],"yyyy")</f>
        <v>2023</v>
      </c>
      <c r="K5370" t="str">
        <f>TEXT(sales[[#This Row],[Order Date]],"mmmm")</f>
        <v>August</v>
      </c>
    </row>
    <row r="5371" spans="1:11" ht="14.25" customHeight="1" x14ac:dyDescent="0.3">
      <c r="A5371" s="3">
        <v>45165</v>
      </c>
      <c r="B5371" t="s">
        <v>2550</v>
      </c>
      <c r="C5371" t="s">
        <v>434</v>
      </c>
      <c r="D5371" t="s">
        <v>39</v>
      </c>
      <c r="E5371" t="s">
        <v>40</v>
      </c>
      <c r="F5371" t="s">
        <v>1988</v>
      </c>
      <c r="G5371">
        <v>59.97</v>
      </c>
      <c r="H5371">
        <v>3</v>
      </c>
      <c r="I5371">
        <v>28.79</v>
      </c>
      <c r="J5371" t="str">
        <f>TEXT(sales[[#This Row],[Order Date]],"yyyy")</f>
        <v>2023</v>
      </c>
      <c r="K5371" t="str">
        <f>TEXT(sales[[#This Row],[Order Date]],"mmmm")</f>
        <v>August</v>
      </c>
    </row>
    <row r="5372" spans="1:11" ht="14.25" customHeight="1" x14ac:dyDescent="0.3">
      <c r="A5372" s="3">
        <v>45165</v>
      </c>
      <c r="B5372" t="s">
        <v>2550</v>
      </c>
      <c r="C5372" t="s">
        <v>434</v>
      </c>
      <c r="D5372" t="s">
        <v>11</v>
      </c>
      <c r="E5372" t="s">
        <v>12</v>
      </c>
      <c r="F5372" t="s">
        <v>2499</v>
      </c>
      <c r="G5372">
        <v>81.540000000000006</v>
      </c>
      <c r="H5372">
        <v>9</v>
      </c>
      <c r="I5372">
        <v>36.69</v>
      </c>
      <c r="J5372" t="str">
        <f>TEXT(sales[[#This Row],[Order Date]],"yyyy")</f>
        <v>2023</v>
      </c>
      <c r="K5372" t="str">
        <f>TEXT(sales[[#This Row],[Order Date]],"mmmm")</f>
        <v>August</v>
      </c>
    </row>
    <row r="5373" spans="1:11" ht="14.25" customHeight="1" x14ac:dyDescent="0.3">
      <c r="A5373" s="3">
        <v>45165</v>
      </c>
      <c r="B5373" t="s">
        <v>2550</v>
      </c>
      <c r="C5373" t="s">
        <v>434</v>
      </c>
      <c r="D5373" t="s">
        <v>11</v>
      </c>
      <c r="E5373" t="s">
        <v>43</v>
      </c>
      <c r="F5373" t="s">
        <v>160</v>
      </c>
      <c r="G5373">
        <v>11.68</v>
      </c>
      <c r="H5373">
        <v>4</v>
      </c>
      <c r="I5373">
        <v>5.26</v>
      </c>
      <c r="J5373" t="str">
        <f>TEXT(sales[[#This Row],[Order Date]],"yyyy")</f>
        <v>2023</v>
      </c>
      <c r="K5373" t="str">
        <f>TEXT(sales[[#This Row],[Order Date]],"mmmm")</f>
        <v>August</v>
      </c>
    </row>
    <row r="5374" spans="1:11" ht="14.25" customHeight="1" x14ac:dyDescent="0.3">
      <c r="A5374" s="3">
        <v>45165</v>
      </c>
      <c r="B5374" t="s">
        <v>2550</v>
      </c>
      <c r="C5374" t="s">
        <v>434</v>
      </c>
      <c r="D5374" t="s">
        <v>11</v>
      </c>
      <c r="E5374" t="s">
        <v>20</v>
      </c>
      <c r="F5374" t="s">
        <v>886</v>
      </c>
      <c r="G5374">
        <v>29</v>
      </c>
      <c r="H5374">
        <v>5</v>
      </c>
      <c r="I5374">
        <v>13.92</v>
      </c>
      <c r="J5374" t="str">
        <f>TEXT(sales[[#This Row],[Order Date]],"yyyy")</f>
        <v>2023</v>
      </c>
      <c r="K5374" t="str">
        <f>TEXT(sales[[#This Row],[Order Date]],"mmmm")</f>
        <v>August</v>
      </c>
    </row>
    <row r="5375" spans="1:11" ht="14.25" customHeight="1" x14ac:dyDescent="0.3">
      <c r="A5375" s="3">
        <v>45165</v>
      </c>
      <c r="B5375" t="s">
        <v>2435</v>
      </c>
      <c r="C5375" t="s">
        <v>10</v>
      </c>
      <c r="D5375" t="s">
        <v>11</v>
      </c>
      <c r="E5375" t="s">
        <v>18</v>
      </c>
      <c r="F5375" t="s">
        <v>2335</v>
      </c>
      <c r="G5375">
        <v>14.16</v>
      </c>
      <c r="H5375">
        <v>1</v>
      </c>
      <c r="I5375">
        <v>1.06</v>
      </c>
      <c r="J5375" t="str">
        <f>TEXT(sales[[#This Row],[Order Date]],"yyyy")</f>
        <v>2023</v>
      </c>
      <c r="K5375" t="str">
        <f>TEXT(sales[[#This Row],[Order Date]],"mmmm")</f>
        <v>August</v>
      </c>
    </row>
    <row r="5376" spans="1:11" ht="14.25" customHeight="1" x14ac:dyDescent="0.3">
      <c r="A5376" s="3">
        <v>45165</v>
      </c>
      <c r="B5376" t="s">
        <v>2435</v>
      </c>
      <c r="C5376" t="s">
        <v>10</v>
      </c>
      <c r="D5376" t="s">
        <v>11</v>
      </c>
      <c r="E5376" t="s">
        <v>12</v>
      </c>
      <c r="F5376" t="s">
        <v>647</v>
      </c>
      <c r="G5376">
        <v>79.92</v>
      </c>
      <c r="H5376">
        <v>5</v>
      </c>
      <c r="I5376">
        <v>27.97</v>
      </c>
      <c r="J5376" t="str">
        <f>TEXT(sales[[#This Row],[Order Date]],"yyyy")</f>
        <v>2023</v>
      </c>
      <c r="K5376" t="str">
        <f>TEXT(sales[[#This Row],[Order Date]],"mmmm")</f>
        <v>August</v>
      </c>
    </row>
    <row r="5377" spans="1:11" ht="14.25" customHeight="1" x14ac:dyDescent="0.3">
      <c r="A5377" s="3">
        <v>45165</v>
      </c>
      <c r="B5377" t="s">
        <v>1741</v>
      </c>
      <c r="C5377" t="s">
        <v>123</v>
      </c>
      <c r="D5377" t="s">
        <v>11</v>
      </c>
      <c r="E5377" t="s">
        <v>16</v>
      </c>
      <c r="F5377" t="s">
        <v>2589</v>
      </c>
      <c r="G5377">
        <v>9.2200000000000006</v>
      </c>
      <c r="H5377">
        <v>4</v>
      </c>
      <c r="I5377">
        <v>3.34</v>
      </c>
      <c r="J5377" t="str">
        <f>TEXT(sales[[#This Row],[Order Date]],"yyyy")</f>
        <v>2023</v>
      </c>
      <c r="K5377" t="str">
        <f>TEXT(sales[[#This Row],[Order Date]],"mmmm")</f>
        <v>August</v>
      </c>
    </row>
    <row r="5378" spans="1:11" ht="14.25" customHeight="1" x14ac:dyDescent="0.3">
      <c r="A5378" s="3">
        <v>45166</v>
      </c>
      <c r="B5378" t="s">
        <v>1064</v>
      </c>
      <c r="C5378" t="s">
        <v>278</v>
      </c>
      <c r="D5378" t="s">
        <v>11</v>
      </c>
      <c r="E5378" t="s">
        <v>12</v>
      </c>
      <c r="F5378" t="s">
        <v>1353</v>
      </c>
      <c r="G5378">
        <v>15.48</v>
      </c>
      <c r="H5378">
        <v>3</v>
      </c>
      <c r="I5378">
        <v>5.61</v>
      </c>
      <c r="J5378" t="str">
        <f>TEXT(sales[[#This Row],[Order Date]],"yyyy")</f>
        <v>2023</v>
      </c>
      <c r="K5378" t="str">
        <f>TEXT(sales[[#This Row],[Order Date]],"mmmm")</f>
        <v>August</v>
      </c>
    </row>
    <row r="5379" spans="1:11" ht="14.25" customHeight="1" x14ac:dyDescent="0.3">
      <c r="A5379" s="3">
        <v>45166</v>
      </c>
      <c r="B5379" t="s">
        <v>1064</v>
      </c>
      <c r="C5379" t="s">
        <v>278</v>
      </c>
      <c r="D5379" t="s">
        <v>39</v>
      </c>
      <c r="E5379" t="s">
        <v>40</v>
      </c>
      <c r="F5379" t="s">
        <v>163</v>
      </c>
      <c r="G5379">
        <v>108.58</v>
      </c>
      <c r="H5379">
        <v>3</v>
      </c>
      <c r="I5379">
        <v>8.14</v>
      </c>
      <c r="J5379" t="str">
        <f>TEXT(sales[[#This Row],[Order Date]],"yyyy")</f>
        <v>2023</v>
      </c>
      <c r="K5379" t="str">
        <f>TEXT(sales[[#This Row],[Order Date]],"mmmm")</f>
        <v>August</v>
      </c>
    </row>
    <row r="5380" spans="1:11" ht="14.25" customHeight="1" x14ac:dyDescent="0.3">
      <c r="A5380" s="3">
        <v>45166</v>
      </c>
      <c r="B5380" t="s">
        <v>2365</v>
      </c>
      <c r="C5380" t="s">
        <v>10</v>
      </c>
      <c r="D5380" t="s">
        <v>11</v>
      </c>
      <c r="E5380" t="s">
        <v>20</v>
      </c>
      <c r="F5380" t="s">
        <v>1225</v>
      </c>
      <c r="G5380">
        <v>13.14</v>
      </c>
      <c r="H5380">
        <v>9</v>
      </c>
      <c r="I5380">
        <v>-21.68</v>
      </c>
      <c r="J5380" t="str">
        <f>TEXT(sales[[#This Row],[Order Date]],"yyyy")</f>
        <v>2023</v>
      </c>
      <c r="K5380" t="str">
        <f>TEXT(sales[[#This Row],[Order Date]],"mmmm")</f>
        <v>August</v>
      </c>
    </row>
    <row r="5381" spans="1:11" ht="14.25" customHeight="1" x14ac:dyDescent="0.3">
      <c r="A5381" s="3">
        <v>45166</v>
      </c>
      <c r="B5381" t="s">
        <v>2365</v>
      </c>
      <c r="C5381" t="s">
        <v>10</v>
      </c>
      <c r="D5381" t="s">
        <v>11</v>
      </c>
      <c r="E5381" t="s">
        <v>20</v>
      </c>
      <c r="F5381" t="s">
        <v>2487</v>
      </c>
      <c r="G5381">
        <v>10.02</v>
      </c>
      <c r="H5381">
        <v>4</v>
      </c>
      <c r="I5381">
        <v>-16.54</v>
      </c>
      <c r="J5381" t="str">
        <f>TEXT(sales[[#This Row],[Order Date]],"yyyy")</f>
        <v>2023</v>
      </c>
      <c r="K5381" t="str">
        <f>TEXT(sales[[#This Row],[Order Date]],"mmmm")</f>
        <v>August</v>
      </c>
    </row>
    <row r="5382" spans="1:11" ht="14.25" customHeight="1" x14ac:dyDescent="0.3">
      <c r="A5382" s="3">
        <v>45166</v>
      </c>
      <c r="B5382" t="s">
        <v>2365</v>
      </c>
      <c r="C5382" t="s">
        <v>10</v>
      </c>
      <c r="D5382" t="s">
        <v>34</v>
      </c>
      <c r="E5382" t="s">
        <v>74</v>
      </c>
      <c r="F5382" t="s">
        <v>1706</v>
      </c>
      <c r="G5382">
        <v>156.37</v>
      </c>
      <c r="H5382">
        <v>2</v>
      </c>
      <c r="I5382">
        <v>-52.89</v>
      </c>
      <c r="J5382" t="str">
        <f>TEXT(sales[[#This Row],[Order Date]],"yyyy")</f>
        <v>2023</v>
      </c>
      <c r="K5382" t="str">
        <f>TEXT(sales[[#This Row],[Order Date]],"mmmm")</f>
        <v>August</v>
      </c>
    </row>
    <row r="5383" spans="1:11" ht="14.25" customHeight="1" x14ac:dyDescent="0.3">
      <c r="A5383" s="3">
        <v>45166</v>
      </c>
      <c r="B5383" t="s">
        <v>1946</v>
      </c>
      <c r="C5383" t="s">
        <v>78</v>
      </c>
      <c r="D5383" t="s">
        <v>11</v>
      </c>
      <c r="E5383" t="s">
        <v>20</v>
      </c>
      <c r="F5383" t="s">
        <v>1210</v>
      </c>
      <c r="G5383">
        <v>18.43</v>
      </c>
      <c r="H5383">
        <v>8</v>
      </c>
      <c r="I5383">
        <v>-12.29</v>
      </c>
      <c r="J5383" t="str">
        <f>TEXT(sales[[#This Row],[Order Date]],"yyyy")</f>
        <v>2023</v>
      </c>
      <c r="K5383" t="str">
        <f>TEXT(sales[[#This Row],[Order Date]],"mmmm")</f>
        <v>August</v>
      </c>
    </row>
    <row r="5384" spans="1:11" ht="14.25" customHeight="1" x14ac:dyDescent="0.3">
      <c r="A5384" s="3">
        <v>45167</v>
      </c>
      <c r="B5384" t="s">
        <v>301</v>
      </c>
      <c r="C5384" t="s">
        <v>15</v>
      </c>
      <c r="D5384" t="s">
        <v>11</v>
      </c>
      <c r="E5384" t="s">
        <v>12</v>
      </c>
      <c r="F5384" t="s">
        <v>2392</v>
      </c>
      <c r="G5384">
        <v>64.62</v>
      </c>
      <c r="H5384">
        <v>7</v>
      </c>
      <c r="I5384">
        <v>22.62</v>
      </c>
      <c r="J5384" t="str">
        <f>TEXT(sales[[#This Row],[Order Date]],"yyyy")</f>
        <v>2023</v>
      </c>
      <c r="K5384" t="str">
        <f>TEXT(sales[[#This Row],[Order Date]],"mmmm")</f>
        <v>August</v>
      </c>
    </row>
    <row r="5385" spans="1:11" ht="14.25" customHeight="1" x14ac:dyDescent="0.3">
      <c r="A5385" s="3">
        <v>45167</v>
      </c>
      <c r="B5385" t="s">
        <v>301</v>
      </c>
      <c r="C5385" t="s">
        <v>15</v>
      </c>
      <c r="D5385" t="s">
        <v>39</v>
      </c>
      <c r="E5385" t="s">
        <v>52</v>
      </c>
      <c r="F5385" t="s">
        <v>1086</v>
      </c>
      <c r="G5385">
        <v>95.98</v>
      </c>
      <c r="H5385">
        <v>3</v>
      </c>
      <c r="I5385">
        <v>-10.8</v>
      </c>
      <c r="J5385" t="str">
        <f>TEXT(sales[[#This Row],[Order Date]],"yyyy")</f>
        <v>2023</v>
      </c>
      <c r="K5385" t="str">
        <f>TEXT(sales[[#This Row],[Order Date]],"mmmm")</f>
        <v>August</v>
      </c>
    </row>
    <row r="5386" spans="1:11" ht="14.25" customHeight="1" x14ac:dyDescent="0.3">
      <c r="A5386" s="3">
        <v>45167</v>
      </c>
      <c r="B5386" t="s">
        <v>301</v>
      </c>
      <c r="C5386" t="s">
        <v>15</v>
      </c>
      <c r="D5386" t="s">
        <v>11</v>
      </c>
      <c r="E5386" t="s">
        <v>20</v>
      </c>
      <c r="F5386" t="s">
        <v>929</v>
      </c>
      <c r="G5386">
        <v>1.79</v>
      </c>
      <c r="H5386">
        <v>3</v>
      </c>
      <c r="I5386">
        <v>-3.04</v>
      </c>
      <c r="J5386" t="str">
        <f>TEXT(sales[[#This Row],[Order Date]],"yyyy")</f>
        <v>2023</v>
      </c>
      <c r="K5386" t="str">
        <f>TEXT(sales[[#This Row],[Order Date]],"mmmm")</f>
        <v>August</v>
      </c>
    </row>
    <row r="5387" spans="1:11" ht="14.25" customHeight="1" x14ac:dyDescent="0.3">
      <c r="A5387" s="3">
        <v>45167</v>
      </c>
      <c r="B5387" t="s">
        <v>2253</v>
      </c>
      <c r="C5387" t="s">
        <v>685</v>
      </c>
      <c r="D5387" t="s">
        <v>11</v>
      </c>
      <c r="E5387" t="s">
        <v>200</v>
      </c>
      <c r="F5387" t="s">
        <v>262</v>
      </c>
      <c r="G5387">
        <v>27.93</v>
      </c>
      <c r="H5387">
        <v>3</v>
      </c>
      <c r="I5387">
        <v>8.1</v>
      </c>
      <c r="J5387" t="str">
        <f>TEXT(sales[[#This Row],[Order Date]],"yyyy")</f>
        <v>2023</v>
      </c>
      <c r="K5387" t="str">
        <f>TEXT(sales[[#This Row],[Order Date]],"mmmm")</f>
        <v>August</v>
      </c>
    </row>
    <row r="5388" spans="1:11" ht="14.25" customHeight="1" x14ac:dyDescent="0.3">
      <c r="A5388" s="3">
        <v>45167</v>
      </c>
      <c r="B5388" t="s">
        <v>2248</v>
      </c>
      <c r="C5388" t="s">
        <v>149</v>
      </c>
      <c r="D5388" t="s">
        <v>39</v>
      </c>
      <c r="E5388" t="s">
        <v>40</v>
      </c>
      <c r="F5388" t="s">
        <v>2588</v>
      </c>
      <c r="G5388">
        <v>22</v>
      </c>
      <c r="H5388">
        <v>4</v>
      </c>
      <c r="I5388">
        <v>5.5</v>
      </c>
      <c r="J5388" t="str">
        <f>TEXT(sales[[#This Row],[Order Date]],"yyyy")</f>
        <v>2023</v>
      </c>
      <c r="K5388" t="str">
        <f>TEXT(sales[[#This Row],[Order Date]],"mmmm")</f>
        <v>August</v>
      </c>
    </row>
    <row r="5389" spans="1:11" ht="14.25" customHeight="1" x14ac:dyDescent="0.3">
      <c r="A5389" s="3">
        <v>45167</v>
      </c>
      <c r="B5389" t="s">
        <v>583</v>
      </c>
      <c r="C5389" t="s">
        <v>23</v>
      </c>
      <c r="D5389" t="s">
        <v>34</v>
      </c>
      <c r="E5389" t="s">
        <v>145</v>
      </c>
      <c r="F5389" t="s">
        <v>968</v>
      </c>
      <c r="G5389">
        <v>241.92</v>
      </c>
      <c r="H5389">
        <v>4</v>
      </c>
      <c r="I5389">
        <v>-56.45</v>
      </c>
      <c r="J5389" t="str">
        <f>TEXT(sales[[#This Row],[Order Date]],"yyyy")</f>
        <v>2023</v>
      </c>
      <c r="K5389" t="str">
        <f>TEXT(sales[[#This Row],[Order Date]],"mmmm")</f>
        <v>August</v>
      </c>
    </row>
    <row r="5390" spans="1:11" ht="14.25" customHeight="1" x14ac:dyDescent="0.3">
      <c r="A5390" s="3">
        <v>45167</v>
      </c>
      <c r="B5390" t="s">
        <v>583</v>
      </c>
      <c r="C5390" t="s">
        <v>23</v>
      </c>
      <c r="D5390" t="s">
        <v>34</v>
      </c>
      <c r="E5390" t="s">
        <v>74</v>
      </c>
      <c r="F5390" t="s">
        <v>2421</v>
      </c>
      <c r="G5390">
        <v>163.88</v>
      </c>
      <c r="H5390">
        <v>4</v>
      </c>
      <c r="I5390">
        <v>-81.94</v>
      </c>
      <c r="J5390" t="str">
        <f>TEXT(sales[[#This Row],[Order Date]],"yyyy")</f>
        <v>2023</v>
      </c>
      <c r="K5390" t="str">
        <f>TEXT(sales[[#This Row],[Order Date]],"mmmm")</f>
        <v>August</v>
      </c>
    </row>
    <row r="5391" spans="1:11" ht="14.25" customHeight="1" x14ac:dyDescent="0.3">
      <c r="A5391" s="3">
        <v>45167</v>
      </c>
      <c r="B5391" t="s">
        <v>583</v>
      </c>
      <c r="C5391" t="s">
        <v>23</v>
      </c>
      <c r="D5391" t="s">
        <v>11</v>
      </c>
      <c r="E5391" t="s">
        <v>20</v>
      </c>
      <c r="F5391" t="s">
        <v>425</v>
      </c>
      <c r="G5391">
        <v>3.49</v>
      </c>
      <c r="H5391">
        <v>2</v>
      </c>
      <c r="I5391">
        <v>-2.79</v>
      </c>
      <c r="J5391" t="str">
        <f>TEXT(sales[[#This Row],[Order Date]],"yyyy")</f>
        <v>2023</v>
      </c>
      <c r="K5391" t="str">
        <f>TEXT(sales[[#This Row],[Order Date]],"mmmm")</f>
        <v>August</v>
      </c>
    </row>
    <row r="5392" spans="1:11" ht="14.25" customHeight="1" x14ac:dyDescent="0.3">
      <c r="A5392" s="3">
        <v>45167</v>
      </c>
      <c r="B5392" t="s">
        <v>583</v>
      </c>
      <c r="C5392" t="s">
        <v>23</v>
      </c>
      <c r="D5392" t="s">
        <v>11</v>
      </c>
      <c r="E5392" t="s">
        <v>43</v>
      </c>
      <c r="F5392" t="s">
        <v>1307</v>
      </c>
      <c r="G5392">
        <v>10.58</v>
      </c>
      <c r="H5392">
        <v>7</v>
      </c>
      <c r="I5392">
        <v>-2.38</v>
      </c>
      <c r="J5392" t="str">
        <f>TEXT(sales[[#This Row],[Order Date]],"yyyy")</f>
        <v>2023</v>
      </c>
      <c r="K5392" t="str">
        <f>TEXT(sales[[#This Row],[Order Date]],"mmmm")</f>
        <v>August</v>
      </c>
    </row>
    <row r="5393" spans="1:11" ht="14.25" customHeight="1" x14ac:dyDescent="0.3">
      <c r="A5393" s="3">
        <v>45168</v>
      </c>
      <c r="B5393" t="s">
        <v>1546</v>
      </c>
      <c r="C5393" t="s">
        <v>23</v>
      </c>
      <c r="D5393" t="s">
        <v>39</v>
      </c>
      <c r="E5393" t="s">
        <v>40</v>
      </c>
      <c r="F5393" t="s">
        <v>173</v>
      </c>
      <c r="G5393">
        <v>290.89999999999998</v>
      </c>
      <c r="H5393">
        <v>3</v>
      </c>
      <c r="I5393">
        <v>-67.88</v>
      </c>
      <c r="J5393" t="str">
        <f>TEXT(sales[[#This Row],[Order Date]],"yyyy")</f>
        <v>2023</v>
      </c>
      <c r="K5393" t="str">
        <f>TEXT(sales[[#This Row],[Order Date]],"mmmm")</f>
        <v>August</v>
      </c>
    </row>
    <row r="5394" spans="1:11" ht="14.25" customHeight="1" x14ac:dyDescent="0.3">
      <c r="A5394" s="3">
        <v>45168</v>
      </c>
      <c r="B5394" t="s">
        <v>1546</v>
      </c>
      <c r="C5394" t="s">
        <v>23</v>
      </c>
      <c r="D5394" t="s">
        <v>11</v>
      </c>
      <c r="E5394" t="s">
        <v>18</v>
      </c>
      <c r="F5394" t="s">
        <v>1360</v>
      </c>
      <c r="G5394">
        <v>54.22</v>
      </c>
      <c r="H5394">
        <v>2</v>
      </c>
      <c r="I5394">
        <v>3.39</v>
      </c>
      <c r="J5394" t="str">
        <f>TEXT(sales[[#This Row],[Order Date]],"yyyy")</f>
        <v>2023</v>
      </c>
      <c r="K5394" t="str">
        <f>TEXT(sales[[#This Row],[Order Date]],"mmmm")</f>
        <v>August</v>
      </c>
    </row>
    <row r="5395" spans="1:11" ht="14.25" customHeight="1" x14ac:dyDescent="0.3">
      <c r="A5395" s="3">
        <v>45168</v>
      </c>
      <c r="B5395" t="s">
        <v>1546</v>
      </c>
      <c r="C5395" t="s">
        <v>23</v>
      </c>
      <c r="D5395" t="s">
        <v>34</v>
      </c>
      <c r="E5395" t="s">
        <v>35</v>
      </c>
      <c r="F5395" t="s">
        <v>1019</v>
      </c>
      <c r="G5395">
        <v>786.74</v>
      </c>
      <c r="H5395">
        <v>4</v>
      </c>
      <c r="I5395">
        <v>-258.5</v>
      </c>
      <c r="J5395" t="str">
        <f>TEXT(sales[[#This Row],[Order Date]],"yyyy")</f>
        <v>2023</v>
      </c>
      <c r="K5395" t="str">
        <f>TEXT(sales[[#This Row],[Order Date]],"mmmm")</f>
        <v>August</v>
      </c>
    </row>
    <row r="5396" spans="1:11" ht="14.25" customHeight="1" x14ac:dyDescent="0.3">
      <c r="A5396" s="3">
        <v>45168</v>
      </c>
      <c r="B5396" t="s">
        <v>1546</v>
      </c>
      <c r="C5396" t="s">
        <v>23</v>
      </c>
      <c r="D5396" t="s">
        <v>11</v>
      </c>
      <c r="E5396" t="s">
        <v>16</v>
      </c>
      <c r="F5396" t="s">
        <v>89</v>
      </c>
      <c r="G5396">
        <v>100.24</v>
      </c>
      <c r="H5396">
        <v>10</v>
      </c>
      <c r="I5396">
        <v>33.83</v>
      </c>
      <c r="J5396" t="str">
        <f>TEXT(sales[[#This Row],[Order Date]],"yyyy")</f>
        <v>2023</v>
      </c>
      <c r="K5396" t="str">
        <f>TEXT(sales[[#This Row],[Order Date]],"mmmm")</f>
        <v>August</v>
      </c>
    </row>
    <row r="5397" spans="1:11" ht="14.25" customHeight="1" x14ac:dyDescent="0.3">
      <c r="A5397" s="3">
        <v>45168</v>
      </c>
      <c r="B5397" t="s">
        <v>1546</v>
      </c>
      <c r="C5397" t="s">
        <v>23</v>
      </c>
      <c r="D5397" t="s">
        <v>11</v>
      </c>
      <c r="E5397" t="s">
        <v>20</v>
      </c>
      <c r="F5397" t="s">
        <v>1029</v>
      </c>
      <c r="G5397">
        <v>37.76</v>
      </c>
      <c r="H5397">
        <v>6</v>
      </c>
      <c r="I5397">
        <v>-27.69</v>
      </c>
      <c r="J5397" t="str">
        <f>TEXT(sales[[#This Row],[Order Date]],"yyyy")</f>
        <v>2023</v>
      </c>
      <c r="K5397" t="str">
        <f>TEXT(sales[[#This Row],[Order Date]],"mmmm")</f>
        <v>August</v>
      </c>
    </row>
    <row r="5398" spans="1:11" ht="14.25" customHeight="1" x14ac:dyDescent="0.3">
      <c r="A5398" s="3">
        <v>45168</v>
      </c>
      <c r="B5398" t="s">
        <v>376</v>
      </c>
      <c r="C5398" t="s">
        <v>27</v>
      </c>
      <c r="D5398" t="s">
        <v>34</v>
      </c>
      <c r="E5398" t="s">
        <v>47</v>
      </c>
      <c r="F5398" t="s">
        <v>1861</v>
      </c>
      <c r="G5398">
        <v>47.04</v>
      </c>
      <c r="H5398">
        <v>4</v>
      </c>
      <c r="I5398">
        <v>15.99</v>
      </c>
      <c r="J5398" t="str">
        <f>TEXT(sales[[#This Row],[Order Date]],"yyyy")</f>
        <v>2023</v>
      </c>
      <c r="K5398" t="str">
        <f>TEXT(sales[[#This Row],[Order Date]],"mmmm")</f>
        <v>August</v>
      </c>
    </row>
    <row r="5399" spans="1:11" ht="14.25" customHeight="1" x14ac:dyDescent="0.3">
      <c r="A5399" s="3">
        <v>45168</v>
      </c>
      <c r="B5399" t="s">
        <v>376</v>
      </c>
      <c r="C5399" t="s">
        <v>27</v>
      </c>
      <c r="D5399" t="s">
        <v>39</v>
      </c>
      <c r="E5399" t="s">
        <v>40</v>
      </c>
      <c r="F5399" t="s">
        <v>1878</v>
      </c>
      <c r="G5399">
        <v>339.96</v>
      </c>
      <c r="H5399">
        <v>5</v>
      </c>
      <c r="I5399">
        <v>42.5</v>
      </c>
      <c r="J5399" t="str">
        <f>TEXT(sales[[#This Row],[Order Date]],"yyyy")</f>
        <v>2023</v>
      </c>
      <c r="K5399" t="str">
        <f>TEXT(sales[[#This Row],[Order Date]],"mmmm")</f>
        <v>August</v>
      </c>
    </row>
    <row r="5400" spans="1:11" ht="14.25" customHeight="1" x14ac:dyDescent="0.3">
      <c r="A5400" s="3">
        <v>45169</v>
      </c>
      <c r="B5400" t="s">
        <v>2021</v>
      </c>
      <c r="C5400" t="s">
        <v>10</v>
      </c>
      <c r="D5400" t="s">
        <v>11</v>
      </c>
      <c r="E5400" t="s">
        <v>18</v>
      </c>
      <c r="F5400" t="s">
        <v>2505</v>
      </c>
      <c r="G5400">
        <v>23.97</v>
      </c>
      <c r="H5400">
        <v>2</v>
      </c>
      <c r="I5400">
        <v>2.4</v>
      </c>
      <c r="J5400" t="str">
        <f>TEXT(sales[[#This Row],[Order Date]],"yyyy")</f>
        <v>2023</v>
      </c>
      <c r="K5400" t="str">
        <f>TEXT(sales[[#This Row],[Order Date]],"mmmm")</f>
        <v>August</v>
      </c>
    </row>
    <row r="5401" spans="1:11" ht="14.25" customHeight="1" x14ac:dyDescent="0.3">
      <c r="A5401" s="3">
        <v>45170</v>
      </c>
      <c r="B5401" t="s">
        <v>2253</v>
      </c>
      <c r="C5401" t="s">
        <v>149</v>
      </c>
      <c r="D5401" t="s">
        <v>39</v>
      </c>
      <c r="E5401" t="s">
        <v>52</v>
      </c>
      <c r="F5401" t="s">
        <v>1873</v>
      </c>
      <c r="G5401">
        <v>6.79</v>
      </c>
      <c r="H5401">
        <v>1</v>
      </c>
      <c r="I5401">
        <v>2.31</v>
      </c>
      <c r="J5401" t="str">
        <f>TEXT(sales[[#This Row],[Order Date]],"yyyy")</f>
        <v>2023</v>
      </c>
      <c r="K5401" t="str">
        <f>TEXT(sales[[#This Row],[Order Date]],"mmmm")</f>
        <v>September</v>
      </c>
    </row>
    <row r="5402" spans="1:11" ht="14.25" customHeight="1" x14ac:dyDescent="0.3">
      <c r="A5402" s="3">
        <v>45170</v>
      </c>
      <c r="B5402" t="s">
        <v>2253</v>
      </c>
      <c r="C5402" t="s">
        <v>149</v>
      </c>
      <c r="D5402" t="s">
        <v>11</v>
      </c>
      <c r="E5402" t="s">
        <v>12</v>
      </c>
      <c r="F5402" t="s">
        <v>936</v>
      </c>
      <c r="G5402">
        <v>24.56</v>
      </c>
      <c r="H5402">
        <v>2</v>
      </c>
      <c r="I5402">
        <v>11.54</v>
      </c>
      <c r="J5402" t="str">
        <f>TEXT(sales[[#This Row],[Order Date]],"yyyy")</f>
        <v>2023</v>
      </c>
      <c r="K5402" t="str">
        <f>TEXT(sales[[#This Row],[Order Date]],"mmmm")</f>
        <v>September</v>
      </c>
    </row>
    <row r="5403" spans="1:11" ht="14.25" customHeight="1" x14ac:dyDescent="0.3">
      <c r="A5403" s="3">
        <v>45170</v>
      </c>
      <c r="B5403" t="s">
        <v>2253</v>
      </c>
      <c r="C5403" t="s">
        <v>149</v>
      </c>
      <c r="D5403" t="s">
        <v>11</v>
      </c>
      <c r="E5403" t="s">
        <v>20</v>
      </c>
      <c r="F5403" t="s">
        <v>970</v>
      </c>
      <c r="G5403">
        <v>3.05</v>
      </c>
      <c r="H5403">
        <v>1</v>
      </c>
      <c r="I5403">
        <v>1.07</v>
      </c>
      <c r="J5403" t="str">
        <f>TEXT(sales[[#This Row],[Order Date]],"yyyy")</f>
        <v>2023</v>
      </c>
      <c r="K5403" t="str">
        <f>TEXT(sales[[#This Row],[Order Date]],"mmmm")</f>
        <v>September</v>
      </c>
    </row>
    <row r="5404" spans="1:11" ht="14.25" customHeight="1" x14ac:dyDescent="0.3">
      <c r="A5404" s="3">
        <v>45170</v>
      </c>
      <c r="B5404" t="s">
        <v>2253</v>
      </c>
      <c r="C5404" t="s">
        <v>149</v>
      </c>
      <c r="D5404" t="s">
        <v>11</v>
      </c>
      <c r="E5404" t="s">
        <v>12</v>
      </c>
      <c r="F5404" t="s">
        <v>936</v>
      </c>
      <c r="G5404">
        <v>49.12</v>
      </c>
      <c r="H5404">
        <v>4</v>
      </c>
      <c r="I5404">
        <v>23.09</v>
      </c>
      <c r="J5404" t="str">
        <f>TEXT(sales[[#This Row],[Order Date]],"yyyy")</f>
        <v>2023</v>
      </c>
      <c r="K5404" t="str">
        <f>TEXT(sales[[#This Row],[Order Date]],"mmmm")</f>
        <v>September</v>
      </c>
    </row>
    <row r="5405" spans="1:11" ht="14.25" customHeight="1" x14ac:dyDescent="0.3">
      <c r="A5405" s="3">
        <v>45170</v>
      </c>
      <c r="B5405" t="s">
        <v>2253</v>
      </c>
      <c r="C5405" t="s">
        <v>149</v>
      </c>
      <c r="D5405" t="s">
        <v>11</v>
      </c>
      <c r="E5405" t="s">
        <v>20</v>
      </c>
      <c r="F5405" t="s">
        <v>828</v>
      </c>
      <c r="G5405">
        <v>4355.17</v>
      </c>
      <c r="H5405">
        <v>4</v>
      </c>
      <c r="I5405">
        <v>1415.43</v>
      </c>
      <c r="J5405" t="str">
        <f>TEXT(sales[[#This Row],[Order Date]],"yyyy")</f>
        <v>2023</v>
      </c>
      <c r="K5405" t="str">
        <f>TEXT(sales[[#This Row],[Order Date]],"mmmm")</f>
        <v>September</v>
      </c>
    </row>
    <row r="5406" spans="1:11" ht="14.25" customHeight="1" x14ac:dyDescent="0.3">
      <c r="A5406" s="3">
        <v>45170</v>
      </c>
      <c r="B5406" t="s">
        <v>2518</v>
      </c>
      <c r="C5406" t="s">
        <v>27</v>
      </c>
      <c r="D5406" t="s">
        <v>11</v>
      </c>
      <c r="E5406" t="s">
        <v>63</v>
      </c>
      <c r="F5406" t="s">
        <v>1481</v>
      </c>
      <c r="G5406">
        <v>21.88</v>
      </c>
      <c r="H5406">
        <v>2</v>
      </c>
      <c r="I5406">
        <v>10.94</v>
      </c>
      <c r="J5406" t="str">
        <f>TEXT(sales[[#This Row],[Order Date]],"yyyy")</f>
        <v>2023</v>
      </c>
      <c r="K5406" t="str">
        <f>TEXT(sales[[#This Row],[Order Date]],"mmmm")</f>
        <v>September</v>
      </c>
    </row>
    <row r="5407" spans="1:11" ht="14.25" customHeight="1" x14ac:dyDescent="0.3">
      <c r="A5407" s="3">
        <v>45170</v>
      </c>
      <c r="B5407" t="s">
        <v>291</v>
      </c>
      <c r="C5407" t="s">
        <v>23</v>
      </c>
      <c r="D5407" t="s">
        <v>11</v>
      </c>
      <c r="E5407" t="s">
        <v>12</v>
      </c>
      <c r="F5407" t="s">
        <v>2533</v>
      </c>
      <c r="G5407">
        <v>30.48</v>
      </c>
      <c r="H5407">
        <v>6</v>
      </c>
      <c r="I5407">
        <v>9.91</v>
      </c>
      <c r="J5407" t="str">
        <f>TEXT(sales[[#This Row],[Order Date]],"yyyy")</f>
        <v>2023</v>
      </c>
      <c r="K5407" t="str">
        <f>TEXT(sales[[#This Row],[Order Date]],"mmmm")</f>
        <v>September</v>
      </c>
    </row>
    <row r="5408" spans="1:11" ht="14.25" customHeight="1" x14ac:dyDescent="0.3">
      <c r="A5408" s="3">
        <v>45170</v>
      </c>
      <c r="B5408" t="s">
        <v>291</v>
      </c>
      <c r="C5408" t="s">
        <v>23</v>
      </c>
      <c r="D5408" t="s">
        <v>39</v>
      </c>
      <c r="E5408" t="s">
        <v>40</v>
      </c>
      <c r="F5408" t="s">
        <v>2408</v>
      </c>
      <c r="G5408">
        <v>23.99</v>
      </c>
      <c r="H5408">
        <v>2</v>
      </c>
      <c r="I5408">
        <v>-4.8</v>
      </c>
      <c r="J5408" t="str">
        <f>TEXT(sales[[#This Row],[Order Date]],"yyyy")</f>
        <v>2023</v>
      </c>
      <c r="K5408" t="str">
        <f>TEXT(sales[[#This Row],[Order Date]],"mmmm")</f>
        <v>September</v>
      </c>
    </row>
    <row r="5409" spans="1:11" ht="14.25" customHeight="1" x14ac:dyDescent="0.3">
      <c r="A5409" s="3">
        <v>45170</v>
      </c>
      <c r="B5409" t="s">
        <v>291</v>
      </c>
      <c r="C5409" t="s">
        <v>23</v>
      </c>
      <c r="D5409" t="s">
        <v>11</v>
      </c>
      <c r="E5409" t="s">
        <v>43</v>
      </c>
      <c r="F5409" t="s">
        <v>160</v>
      </c>
      <c r="G5409">
        <v>16.690000000000001</v>
      </c>
      <c r="H5409">
        <v>7</v>
      </c>
      <c r="I5409">
        <v>5.42</v>
      </c>
      <c r="J5409" t="str">
        <f>TEXT(sales[[#This Row],[Order Date]],"yyyy")</f>
        <v>2023</v>
      </c>
      <c r="K5409" t="str">
        <f>TEXT(sales[[#This Row],[Order Date]],"mmmm")</f>
        <v>September</v>
      </c>
    </row>
    <row r="5410" spans="1:11" ht="14.25" customHeight="1" x14ac:dyDescent="0.3">
      <c r="A5410" s="3">
        <v>45170</v>
      </c>
      <c r="B5410" t="s">
        <v>635</v>
      </c>
      <c r="C5410" t="s">
        <v>149</v>
      </c>
      <c r="D5410" t="s">
        <v>39</v>
      </c>
      <c r="E5410" t="s">
        <v>52</v>
      </c>
      <c r="F5410" t="s">
        <v>158</v>
      </c>
      <c r="G5410">
        <v>468.9</v>
      </c>
      <c r="H5410">
        <v>6</v>
      </c>
      <c r="I5410">
        <v>206.32</v>
      </c>
      <c r="J5410" t="str">
        <f>TEXT(sales[[#This Row],[Order Date]],"yyyy")</f>
        <v>2023</v>
      </c>
      <c r="K5410" t="str">
        <f>TEXT(sales[[#This Row],[Order Date]],"mmmm")</f>
        <v>September</v>
      </c>
    </row>
    <row r="5411" spans="1:11" ht="14.25" customHeight="1" x14ac:dyDescent="0.3">
      <c r="A5411" s="3">
        <v>45170</v>
      </c>
      <c r="B5411" t="s">
        <v>635</v>
      </c>
      <c r="C5411" t="s">
        <v>149</v>
      </c>
      <c r="D5411" t="s">
        <v>39</v>
      </c>
      <c r="E5411" t="s">
        <v>52</v>
      </c>
      <c r="F5411" t="s">
        <v>518</v>
      </c>
      <c r="G5411">
        <v>72.48</v>
      </c>
      <c r="H5411">
        <v>2</v>
      </c>
      <c r="I5411">
        <v>30.44</v>
      </c>
      <c r="J5411" t="str">
        <f>TEXT(sales[[#This Row],[Order Date]],"yyyy")</f>
        <v>2023</v>
      </c>
      <c r="K5411" t="str">
        <f>TEXT(sales[[#This Row],[Order Date]],"mmmm")</f>
        <v>September</v>
      </c>
    </row>
    <row r="5412" spans="1:11" ht="14.25" customHeight="1" x14ac:dyDescent="0.3">
      <c r="A5412" s="3">
        <v>45170</v>
      </c>
      <c r="B5412" t="s">
        <v>635</v>
      </c>
      <c r="C5412" t="s">
        <v>149</v>
      </c>
      <c r="D5412" t="s">
        <v>11</v>
      </c>
      <c r="E5412" t="s">
        <v>200</v>
      </c>
      <c r="F5412" t="s">
        <v>1292</v>
      </c>
      <c r="G5412">
        <v>10.95</v>
      </c>
      <c r="H5412">
        <v>3</v>
      </c>
      <c r="I5412">
        <v>3.29</v>
      </c>
      <c r="J5412" t="str">
        <f>TEXT(sales[[#This Row],[Order Date]],"yyyy")</f>
        <v>2023</v>
      </c>
      <c r="K5412" t="str">
        <f>TEXT(sales[[#This Row],[Order Date]],"mmmm")</f>
        <v>September</v>
      </c>
    </row>
    <row r="5413" spans="1:11" ht="14.25" customHeight="1" x14ac:dyDescent="0.3">
      <c r="A5413" s="3">
        <v>45170</v>
      </c>
      <c r="B5413" t="s">
        <v>635</v>
      </c>
      <c r="C5413" t="s">
        <v>149</v>
      </c>
      <c r="D5413" t="s">
        <v>34</v>
      </c>
      <c r="E5413" t="s">
        <v>47</v>
      </c>
      <c r="F5413" t="s">
        <v>48</v>
      </c>
      <c r="G5413">
        <v>191.82</v>
      </c>
      <c r="H5413">
        <v>3</v>
      </c>
      <c r="I5413">
        <v>61.38</v>
      </c>
      <c r="J5413" t="str">
        <f>TEXT(sales[[#This Row],[Order Date]],"yyyy")</f>
        <v>2023</v>
      </c>
      <c r="K5413" t="str">
        <f>TEXT(sales[[#This Row],[Order Date]],"mmmm")</f>
        <v>September</v>
      </c>
    </row>
    <row r="5414" spans="1:11" ht="14.25" customHeight="1" x14ac:dyDescent="0.3">
      <c r="A5414" s="3">
        <v>45170</v>
      </c>
      <c r="B5414" t="s">
        <v>1320</v>
      </c>
      <c r="C5414" t="s">
        <v>110</v>
      </c>
      <c r="D5414" t="s">
        <v>11</v>
      </c>
      <c r="E5414" t="s">
        <v>20</v>
      </c>
      <c r="F5414" t="s">
        <v>189</v>
      </c>
      <c r="G5414">
        <v>24.1</v>
      </c>
      <c r="H5414">
        <v>5</v>
      </c>
      <c r="I5414">
        <v>11.09</v>
      </c>
      <c r="J5414" t="str">
        <f>TEXT(sales[[#This Row],[Order Date]],"yyyy")</f>
        <v>2023</v>
      </c>
      <c r="K5414" t="str">
        <f>TEXT(sales[[#This Row],[Order Date]],"mmmm")</f>
        <v>September</v>
      </c>
    </row>
    <row r="5415" spans="1:11" ht="14.25" customHeight="1" x14ac:dyDescent="0.3">
      <c r="A5415" s="3">
        <v>45170</v>
      </c>
      <c r="B5415" t="s">
        <v>1320</v>
      </c>
      <c r="C5415" t="s">
        <v>110</v>
      </c>
      <c r="D5415" t="s">
        <v>39</v>
      </c>
      <c r="E5415" t="s">
        <v>40</v>
      </c>
      <c r="F5415" t="s">
        <v>2454</v>
      </c>
      <c r="G5415">
        <v>8.7799999999999994</v>
      </c>
      <c r="H5415">
        <v>1</v>
      </c>
      <c r="I5415">
        <v>2.2799999999999998</v>
      </c>
      <c r="J5415" t="str">
        <f>TEXT(sales[[#This Row],[Order Date]],"yyyy")</f>
        <v>2023</v>
      </c>
      <c r="K5415" t="str">
        <f>TEXT(sales[[#This Row],[Order Date]],"mmmm")</f>
        <v>September</v>
      </c>
    </row>
    <row r="5416" spans="1:11" ht="14.25" customHeight="1" x14ac:dyDescent="0.3">
      <c r="A5416" s="3">
        <v>45170</v>
      </c>
      <c r="B5416" t="s">
        <v>1320</v>
      </c>
      <c r="C5416" t="s">
        <v>110</v>
      </c>
      <c r="D5416" t="s">
        <v>11</v>
      </c>
      <c r="E5416" t="s">
        <v>92</v>
      </c>
      <c r="F5416" t="s">
        <v>2340</v>
      </c>
      <c r="G5416">
        <v>376.74</v>
      </c>
      <c r="H5416">
        <v>4</v>
      </c>
      <c r="I5416">
        <v>71.16</v>
      </c>
      <c r="J5416" t="str">
        <f>TEXT(sales[[#This Row],[Order Date]],"yyyy")</f>
        <v>2023</v>
      </c>
      <c r="K5416" t="str">
        <f>TEXT(sales[[#This Row],[Order Date]],"mmmm")</f>
        <v>September</v>
      </c>
    </row>
    <row r="5417" spans="1:11" ht="14.25" customHeight="1" x14ac:dyDescent="0.3">
      <c r="A5417" s="3">
        <v>45170</v>
      </c>
      <c r="B5417" t="s">
        <v>1320</v>
      </c>
      <c r="C5417" t="s">
        <v>110</v>
      </c>
      <c r="D5417" t="s">
        <v>11</v>
      </c>
      <c r="E5417" t="s">
        <v>20</v>
      </c>
      <c r="F5417" t="s">
        <v>222</v>
      </c>
      <c r="G5417">
        <v>29.52</v>
      </c>
      <c r="H5417">
        <v>4</v>
      </c>
      <c r="I5417">
        <v>14.46</v>
      </c>
      <c r="J5417" t="str">
        <f>TEXT(sales[[#This Row],[Order Date]],"yyyy")</f>
        <v>2023</v>
      </c>
      <c r="K5417" t="str">
        <f>TEXT(sales[[#This Row],[Order Date]],"mmmm")</f>
        <v>September</v>
      </c>
    </row>
    <row r="5418" spans="1:11" ht="14.25" customHeight="1" x14ac:dyDescent="0.3">
      <c r="A5418" s="3">
        <v>45170</v>
      </c>
      <c r="B5418" t="s">
        <v>1320</v>
      </c>
      <c r="C5418" t="s">
        <v>110</v>
      </c>
      <c r="D5418" t="s">
        <v>11</v>
      </c>
      <c r="E5418" t="s">
        <v>24</v>
      </c>
      <c r="F5418" t="s">
        <v>960</v>
      </c>
      <c r="G5418">
        <v>11.96</v>
      </c>
      <c r="H5418">
        <v>2</v>
      </c>
      <c r="I5418">
        <v>2.99</v>
      </c>
      <c r="J5418" t="str">
        <f>TEXT(sales[[#This Row],[Order Date]],"yyyy")</f>
        <v>2023</v>
      </c>
      <c r="K5418" t="str">
        <f>TEXT(sales[[#This Row],[Order Date]],"mmmm")</f>
        <v>September</v>
      </c>
    </row>
    <row r="5419" spans="1:11" ht="14.25" customHeight="1" x14ac:dyDescent="0.3">
      <c r="A5419" s="3">
        <v>45170</v>
      </c>
      <c r="B5419" t="s">
        <v>1320</v>
      </c>
      <c r="C5419" t="s">
        <v>110</v>
      </c>
      <c r="D5419" t="s">
        <v>11</v>
      </c>
      <c r="E5419" t="s">
        <v>20</v>
      </c>
      <c r="F5419" t="s">
        <v>846</v>
      </c>
      <c r="G5419">
        <v>26.4</v>
      </c>
      <c r="H5419">
        <v>5</v>
      </c>
      <c r="I5419">
        <v>12.67</v>
      </c>
      <c r="J5419" t="str">
        <f>TEXT(sales[[#This Row],[Order Date]],"yyyy")</f>
        <v>2023</v>
      </c>
      <c r="K5419" t="str">
        <f>TEXT(sales[[#This Row],[Order Date]],"mmmm")</f>
        <v>September</v>
      </c>
    </row>
    <row r="5420" spans="1:11" ht="14.25" customHeight="1" x14ac:dyDescent="0.3">
      <c r="A5420" s="3">
        <v>45170</v>
      </c>
      <c r="B5420" t="s">
        <v>562</v>
      </c>
      <c r="C5420" t="s">
        <v>27</v>
      </c>
      <c r="D5420" t="s">
        <v>11</v>
      </c>
      <c r="E5420" t="s">
        <v>63</v>
      </c>
      <c r="F5420" t="s">
        <v>1091</v>
      </c>
      <c r="G5420">
        <v>12.78</v>
      </c>
      <c r="H5420">
        <v>1</v>
      </c>
      <c r="I5420">
        <v>5.75</v>
      </c>
      <c r="J5420" t="str">
        <f>TEXT(sales[[#This Row],[Order Date]],"yyyy")</f>
        <v>2023</v>
      </c>
      <c r="K5420" t="str">
        <f>TEXT(sales[[#This Row],[Order Date]],"mmmm")</f>
        <v>September</v>
      </c>
    </row>
    <row r="5421" spans="1:11" ht="14.25" customHeight="1" x14ac:dyDescent="0.3">
      <c r="A5421" s="3">
        <v>45171</v>
      </c>
      <c r="B5421" t="s">
        <v>1598</v>
      </c>
      <c r="C5421" t="s">
        <v>149</v>
      </c>
      <c r="D5421" t="s">
        <v>11</v>
      </c>
      <c r="E5421" t="s">
        <v>24</v>
      </c>
      <c r="F5421" t="s">
        <v>1579</v>
      </c>
      <c r="G5421">
        <v>75.48</v>
      </c>
      <c r="H5421">
        <v>2</v>
      </c>
      <c r="I5421">
        <v>19.62</v>
      </c>
      <c r="J5421" t="str">
        <f>TEXT(sales[[#This Row],[Order Date]],"yyyy")</f>
        <v>2023</v>
      </c>
      <c r="K5421" t="str">
        <f>TEXT(sales[[#This Row],[Order Date]],"mmmm")</f>
        <v>September</v>
      </c>
    </row>
    <row r="5422" spans="1:11" ht="14.25" customHeight="1" x14ac:dyDescent="0.3">
      <c r="A5422" s="3">
        <v>45171</v>
      </c>
      <c r="B5422" t="s">
        <v>1598</v>
      </c>
      <c r="C5422" t="s">
        <v>149</v>
      </c>
      <c r="D5422" t="s">
        <v>34</v>
      </c>
      <c r="E5422" t="s">
        <v>47</v>
      </c>
      <c r="F5422" t="s">
        <v>1213</v>
      </c>
      <c r="G5422">
        <v>39.979999999999997</v>
      </c>
      <c r="H5422">
        <v>2</v>
      </c>
      <c r="I5422">
        <v>10</v>
      </c>
      <c r="J5422" t="str">
        <f>TEXT(sales[[#This Row],[Order Date]],"yyyy")</f>
        <v>2023</v>
      </c>
      <c r="K5422" t="str">
        <f>TEXT(sales[[#This Row],[Order Date]],"mmmm")</f>
        <v>September</v>
      </c>
    </row>
    <row r="5423" spans="1:11" ht="14.25" customHeight="1" x14ac:dyDescent="0.3">
      <c r="A5423" s="3">
        <v>45171</v>
      </c>
      <c r="B5423" t="s">
        <v>1067</v>
      </c>
      <c r="C5423" t="s">
        <v>157</v>
      </c>
      <c r="D5423" t="s">
        <v>11</v>
      </c>
      <c r="E5423" t="s">
        <v>43</v>
      </c>
      <c r="F5423" t="s">
        <v>1133</v>
      </c>
      <c r="G5423">
        <v>1.81</v>
      </c>
      <c r="H5423">
        <v>1</v>
      </c>
      <c r="I5423">
        <v>0.65</v>
      </c>
      <c r="J5423" t="str">
        <f>TEXT(sales[[#This Row],[Order Date]],"yyyy")</f>
        <v>2023</v>
      </c>
      <c r="K5423" t="str">
        <f>TEXT(sales[[#This Row],[Order Date]],"mmmm")</f>
        <v>September</v>
      </c>
    </row>
    <row r="5424" spans="1:11" ht="14.25" customHeight="1" x14ac:dyDescent="0.3">
      <c r="A5424" s="3">
        <v>45171</v>
      </c>
      <c r="B5424" t="s">
        <v>1067</v>
      </c>
      <c r="C5424" t="s">
        <v>157</v>
      </c>
      <c r="D5424" t="s">
        <v>11</v>
      </c>
      <c r="E5424" t="s">
        <v>20</v>
      </c>
      <c r="F5424" t="s">
        <v>559</v>
      </c>
      <c r="G5424">
        <v>8.26</v>
      </c>
      <c r="H5424">
        <v>2</v>
      </c>
      <c r="I5424">
        <v>3.88</v>
      </c>
      <c r="J5424" t="str">
        <f>TEXT(sales[[#This Row],[Order Date]],"yyyy")</f>
        <v>2023</v>
      </c>
      <c r="K5424" t="str">
        <f>TEXT(sales[[#This Row],[Order Date]],"mmmm")</f>
        <v>September</v>
      </c>
    </row>
    <row r="5425" spans="1:11" ht="14.25" customHeight="1" x14ac:dyDescent="0.3">
      <c r="A5425" s="3">
        <v>45171</v>
      </c>
      <c r="B5425" t="s">
        <v>1223</v>
      </c>
      <c r="C5425" t="s">
        <v>27</v>
      </c>
      <c r="D5425" t="s">
        <v>11</v>
      </c>
      <c r="E5425" t="s">
        <v>18</v>
      </c>
      <c r="F5425" t="s">
        <v>463</v>
      </c>
      <c r="G5425">
        <v>46.53</v>
      </c>
      <c r="H5425">
        <v>3</v>
      </c>
      <c r="I5425">
        <v>12.1</v>
      </c>
      <c r="J5425" t="str">
        <f>TEXT(sales[[#This Row],[Order Date]],"yyyy")</f>
        <v>2023</v>
      </c>
      <c r="K5425" t="str">
        <f>TEXT(sales[[#This Row],[Order Date]],"mmmm")</f>
        <v>September</v>
      </c>
    </row>
    <row r="5426" spans="1:11" ht="14.25" customHeight="1" x14ac:dyDescent="0.3">
      <c r="A5426" s="3">
        <v>45171</v>
      </c>
      <c r="B5426" t="s">
        <v>1751</v>
      </c>
      <c r="C5426" t="s">
        <v>15</v>
      </c>
      <c r="D5426" t="s">
        <v>11</v>
      </c>
      <c r="E5426" t="s">
        <v>16</v>
      </c>
      <c r="F5426" t="s">
        <v>1040</v>
      </c>
      <c r="G5426">
        <v>29.24</v>
      </c>
      <c r="H5426">
        <v>5</v>
      </c>
      <c r="I5426">
        <v>9.8699999999999992</v>
      </c>
      <c r="J5426" t="str">
        <f>TEXT(sales[[#This Row],[Order Date]],"yyyy")</f>
        <v>2023</v>
      </c>
      <c r="K5426" t="str">
        <f>TEXT(sales[[#This Row],[Order Date]],"mmmm")</f>
        <v>September</v>
      </c>
    </row>
    <row r="5427" spans="1:11" ht="14.25" customHeight="1" x14ac:dyDescent="0.3">
      <c r="A5427" s="3">
        <v>45171</v>
      </c>
      <c r="B5427" t="s">
        <v>1751</v>
      </c>
      <c r="C5427" t="s">
        <v>15</v>
      </c>
      <c r="D5427" t="s">
        <v>11</v>
      </c>
      <c r="E5427" t="s">
        <v>18</v>
      </c>
      <c r="F5427" t="s">
        <v>1756</v>
      </c>
      <c r="G5427">
        <v>35.17</v>
      </c>
      <c r="H5427">
        <v>2</v>
      </c>
      <c r="I5427">
        <v>-8.35</v>
      </c>
      <c r="J5427" t="str">
        <f>TEXT(sales[[#This Row],[Order Date]],"yyyy")</f>
        <v>2023</v>
      </c>
      <c r="K5427" t="str">
        <f>TEXT(sales[[#This Row],[Order Date]],"mmmm")</f>
        <v>September</v>
      </c>
    </row>
    <row r="5428" spans="1:11" ht="14.25" customHeight="1" x14ac:dyDescent="0.3">
      <c r="A5428" s="3">
        <v>45171</v>
      </c>
      <c r="B5428" t="s">
        <v>1751</v>
      </c>
      <c r="C5428" t="s">
        <v>15</v>
      </c>
      <c r="D5428" t="s">
        <v>39</v>
      </c>
      <c r="E5428" t="s">
        <v>302</v>
      </c>
      <c r="F5428" t="s">
        <v>2590</v>
      </c>
      <c r="G5428">
        <v>1362.9</v>
      </c>
      <c r="H5428">
        <v>3</v>
      </c>
      <c r="I5428">
        <v>-19.47</v>
      </c>
      <c r="J5428" t="str">
        <f>TEXT(sales[[#This Row],[Order Date]],"yyyy")</f>
        <v>2023</v>
      </c>
      <c r="K5428" t="str">
        <f>TEXT(sales[[#This Row],[Order Date]],"mmmm")</f>
        <v>September</v>
      </c>
    </row>
    <row r="5429" spans="1:11" ht="14.25" customHeight="1" x14ac:dyDescent="0.3">
      <c r="A5429" s="3">
        <v>45171</v>
      </c>
      <c r="B5429" t="s">
        <v>1282</v>
      </c>
      <c r="C5429" t="s">
        <v>15</v>
      </c>
      <c r="D5429" t="s">
        <v>34</v>
      </c>
      <c r="E5429" t="s">
        <v>47</v>
      </c>
      <c r="F5429" t="s">
        <v>1396</v>
      </c>
      <c r="G5429">
        <v>84.27</v>
      </c>
      <c r="H5429">
        <v>2</v>
      </c>
      <c r="I5429">
        <v>-75.84</v>
      </c>
      <c r="J5429" t="str">
        <f>TEXT(sales[[#This Row],[Order Date]],"yyyy")</f>
        <v>2023</v>
      </c>
      <c r="K5429" t="str">
        <f>TEXT(sales[[#This Row],[Order Date]],"mmmm")</f>
        <v>September</v>
      </c>
    </row>
    <row r="5430" spans="1:11" ht="14.25" customHeight="1" x14ac:dyDescent="0.3">
      <c r="A5430" s="3">
        <v>45171</v>
      </c>
      <c r="B5430" t="s">
        <v>1173</v>
      </c>
      <c r="C5430" t="s">
        <v>245</v>
      </c>
      <c r="D5430" t="s">
        <v>11</v>
      </c>
      <c r="E5430" t="s">
        <v>20</v>
      </c>
      <c r="F5430" t="s">
        <v>2241</v>
      </c>
      <c r="G5430">
        <v>22.91</v>
      </c>
      <c r="H5430">
        <v>7</v>
      </c>
      <c r="I5430">
        <v>-17.57</v>
      </c>
      <c r="J5430" t="str">
        <f>TEXT(sales[[#This Row],[Order Date]],"yyyy")</f>
        <v>2023</v>
      </c>
      <c r="K5430" t="str">
        <f>TEXT(sales[[#This Row],[Order Date]],"mmmm")</f>
        <v>September</v>
      </c>
    </row>
    <row r="5431" spans="1:11" ht="14.25" customHeight="1" x14ac:dyDescent="0.3">
      <c r="A5431" s="3">
        <v>45171</v>
      </c>
      <c r="B5431" t="s">
        <v>1173</v>
      </c>
      <c r="C5431" t="s">
        <v>245</v>
      </c>
      <c r="D5431" t="s">
        <v>11</v>
      </c>
      <c r="E5431" t="s">
        <v>92</v>
      </c>
      <c r="F5431" t="s">
        <v>2591</v>
      </c>
      <c r="G5431">
        <v>309.45999999999998</v>
      </c>
      <c r="H5431">
        <v>9</v>
      </c>
      <c r="I5431">
        <v>34.81</v>
      </c>
      <c r="J5431" t="str">
        <f>TEXT(sales[[#This Row],[Order Date]],"yyyy")</f>
        <v>2023</v>
      </c>
      <c r="K5431" t="str">
        <f>TEXT(sales[[#This Row],[Order Date]],"mmmm")</f>
        <v>September</v>
      </c>
    </row>
    <row r="5432" spans="1:11" ht="14.25" customHeight="1" x14ac:dyDescent="0.3">
      <c r="A5432" s="3">
        <v>45171</v>
      </c>
      <c r="B5432" t="s">
        <v>1173</v>
      </c>
      <c r="C5432" t="s">
        <v>245</v>
      </c>
      <c r="D5432" t="s">
        <v>11</v>
      </c>
      <c r="E5432" t="s">
        <v>24</v>
      </c>
      <c r="F5432" t="s">
        <v>226</v>
      </c>
      <c r="G5432">
        <v>19.46</v>
      </c>
      <c r="H5432">
        <v>4</v>
      </c>
      <c r="I5432">
        <v>3.4</v>
      </c>
      <c r="J5432" t="str">
        <f>TEXT(sales[[#This Row],[Order Date]],"yyyy")</f>
        <v>2023</v>
      </c>
      <c r="K5432" t="str">
        <f>TEXT(sales[[#This Row],[Order Date]],"mmmm")</f>
        <v>September</v>
      </c>
    </row>
    <row r="5433" spans="1:11" ht="14.25" customHeight="1" x14ac:dyDescent="0.3">
      <c r="A5433" s="3">
        <v>45171</v>
      </c>
      <c r="B5433" t="s">
        <v>1173</v>
      </c>
      <c r="C5433" t="s">
        <v>245</v>
      </c>
      <c r="D5433" t="s">
        <v>34</v>
      </c>
      <c r="E5433" t="s">
        <v>145</v>
      </c>
      <c r="F5433" t="s">
        <v>1553</v>
      </c>
      <c r="G5433">
        <v>472.52</v>
      </c>
      <c r="H5433">
        <v>3</v>
      </c>
      <c r="I5433">
        <v>-149.63</v>
      </c>
      <c r="J5433" t="str">
        <f>TEXT(sales[[#This Row],[Order Date]],"yyyy")</f>
        <v>2023</v>
      </c>
      <c r="K5433" t="str">
        <f>TEXT(sales[[#This Row],[Order Date]],"mmmm")</f>
        <v>September</v>
      </c>
    </row>
    <row r="5434" spans="1:11" ht="14.25" customHeight="1" x14ac:dyDescent="0.3">
      <c r="A5434" s="3">
        <v>45171</v>
      </c>
      <c r="B5434" t="s">
        <v>1173</v>
      </c>
      <c r="C5434" t="s">
        <v>245</v>
      </c>
      <c r="D5434" t="s">
        <v>39</v>
      </c>
      <c r="E5434" t="s">
        <v>52</v>
      </c>
      <c r="F5434" t="s">
        <v>1875</v>
      </c>
      <c r="G5434">
        <v>1012.68</v>
      </c>
      <c r="H5434">
        <v>3</v>
      </c>
      <c r="I5434">
        <v>303.8</v>
      </c>
      <c r="J5434" t="str">
        <f>TEXT(sales[[#This Row],[Order Date]],"yyyy")</f>
        <v>2023</v>
      </c>
      <c r="K5434" t="str">
        <f>TEXT(sales[[#This Row],[Order Date]],"mmmm")</f>
        <v>September</v>
      </c>
    </row>
    <row r="5435" spans="1:11" ht="14.25" customHeight="1" x14ac:dyDescent="0.3">
      <c r="A5435" s="3">
        <v>45171</v>
      </c>
      <c r="B5435" t="s">
        <v>1173</v>
      </c>
      <c r="C5435" t="s">
        <v>245</v>
      </c>
      <c r="D5435" t="s">
        <v>11</v>
      </c>
      <c r="E5435" t="s">
        <v>20</v>
      </c>
      <c r="F5435" t="s">
        <v>2226</v>
      </c>
      <c r="G5435">
        <v>17.22</v>
      </c>
      <c r="H5435">
        <v>5</v>
      </c>
      <c r="I5435">
        <v>-12.63</v>
      </c>
      <c r="J5435" t="str">
        <f>TEXT(sales[[#This Row],[Order Date]],"yyyy")</f>
        <v>2023</v>
      </c>
      <c r="K5435" t="str">
        <f>TEXT(sales[[#This Row],[Order Date]],"mmmm")</f>
        <v>September</v>
      </c>
    </row>
    <row r="5436" spans="1:11" ht="14.25" customHeight="1" x14ac:dyDescent="0.3">
      <c r="A5436" s="3">
        <v>45171</v>
      </c>
      <c r="B5436" t="s">
        <v>1945</v>
      </c>
      <c r="C5436" t="s">
        <v>164</v>
      </c>
      <c r="D5436" t="s">
        <v>39</v>
      </c>
      <c r="E5436" t="s">
        <v>603</v>
      </c>
      <c r="F5436" t="s">
        <v>1469</v>
      </c>
      <c r="G5436">
        <v>999.98</v>
      </c>
      <c r="H5436">
        <v>2</v>
      </c>
      <c r="I5436">
        <v>449.99</v>
      </c>
      <c r="J5436" t="str">
        <f>TEXT(sales[[#This Row],[Order Date]],"yyyy")</f>
        <v>2023</v>
      </c>
      <c r="K5436" t="str">
        <f>TEXT(sales[[#This Row],[Order Date]],"mmmm")</f>
        <v>September</v>
      </c>
    </row>
    <row r="5437" spans="1:11" ht="14.25" customHeight="1" x14ac:dyDescent="0.3">
      <c r="A5437" s="3">
        <v>45171</v>
      </c>
      <c r="B5437" t="s">
        <v>1513</v>
      </c>
      <c r="C5437" t="s">
        <v>10</v>
      </c>
      <c r="D5437" t="s">
        <v>11</v>
      </c>
      <c r="E5437" t="s">
        <v>20</v>
      </c>
      <c r="F5437" t="s">
        <v>1763</v>
      </c>
      <c r="G5437">
        <v>8.61</v>
      </c>
      <c r="H5437">
        <v>8</v>
      </c>
      <c r="I5437">
        <v>-13.34</v>
      </c>
      <c r="J5437" t="str">
        <f>TEXT(sales[[#This Row],[Order Date]],"yyyy")</f>
        <v>2023</v>
      </c>
      <c r="K5437" t="str">
        <f>TEXT(sales[[#This Row],[Order Date]],"mmmm")</f>
        <v>September</v>
      </c>
    </row>
    <row r="5438" spans="1:11" ht="14.25" customHeight="1" x14ac:dyDescent="0.3">
      <c r="A5438" s="3">
        <v>45171</v>
      </c>
      <c r="B5438" t="s">
        <v>1513</v>
      </c>
      <c r="C5438" t="s">
        <v>10</v>
      </c>
      <c r="D5438" t="s">
        <v>39</v>
      </c>
      <c r="E5438" t="s">
        <v>52</v>
      </c>
      <c r="F5438" t="s">
        <v>2425</v>
      </c>
      <c r="G5438">
        <v>159.56</v>
      </c>
      <c r="H5438">
        <v>5</v>
      </c>
      <c r="I5438">
        <v>33.909999999999997</v>
      </c>
      <c r="J5438" t="str">
        <f>TEXT(sales[[#This Row],[Order Date]],"yyyy")</f>
        <v>2023</v>
      </c>
      <c r="K5438" t="str">
        <f>TEXT(sales[[#This Row],[Order Date]],"mmmm")</f>
        <v>September</v>
      </c>
    </row>
    <row r="5439" spans="1:11" ht="14.25" customHeight="1" x14ac:dyDescent="0.3">
      <c r="A5439" s="3">
        <v>45171</v>
      </c>
      <c r="B5439" t="s">
        <v>1234</v>
      </c>
      <c r="C5439" t="s">
        <v>164</v>
      </c>
      <c r="D5439" t="s">
        <v>34</v>
      </c>
      <c r="E5439" t="s">
        <v>35</v>
      </c>
      <c r="F5439" t="s">
        <v>2029</v>
      </c>
      <c r="G5439">
        <v>215.98</v>
      </c>
      <c r="H5439">
        <v>3</v>
      </c>
      <c r="I5439">
        <v>-2.7</v>
      </c>
      <c r="J5439" t="str">
        <f>TEXT(sales[[#This Row],[Order Date]],"yyyy")</f>
        <v>2023</v>
      </c>
      <c r="K5439" t="str">
        <f>TEXT(sales[[#This Row],[Order Date]],"mmmm")</f>
        <v>September</v>
      </c>
    </row>
    <row r="5440" spans="1:11" ht="14.25" customHeight="1" x14ac:dyDescent="0.3">
      <c r="A5440" s="3">
        <v>45171</v>
      </c>
      <c r="B5440" t="s">
        <v>1234</v>
      </c>
      <c r="C5440" t="s">
        <v>164</v>
      </c>
      <c r="D5440" t="s">
        <v>11</v>
      </c>
      <c r="E5440" t="s">
        <v>63</v>
      </c>
      <c r="F5440" t="s">
        <v>993</v>
      </c>
      <c r="G5440">
        <v>65.94</v>
      </c>
      <c r="H5440">
        <v>3</v>
      </c>
      <c r="I5440">
        <v>30.99</v>
      </c>
      <c r="J5440" t="str">
        <f>TEXT(sales[[#This Row],[Order Date]],"yyyy")</f>
        <v>2023</v>
      </c>
      <c r="K5440" t="str">
        <f>TEXT(sales[[#This Row],[Order Date]],"mmmm")</f>
        <v>September</v>
      </c>
    </row>
    <row r="5441" spans="1:11" ht="14.25" customHeight="1" x14ac:dyDescent="0.3">
      <c r="A5441" s="3">
        <v>45171</v>
      </c>
      <c r="B5441" t="s">
        <v>1079</v>
      </c>
      <c r="C5441" t="s">
        <v>27</v>
      </c>
      <c r="D5441" t="s">
        <v>34</v>
      </c>
      <c r="E5441" t="s">
        <v>47</v>
      </c>
      <c r="F5441" t="s">
        <v>124</v>
      </c>
      <c r="G5441">
        <v>94.68</v>
      </c>
      <c r="H5441">
        <v>9</v>
      </c>
      <c r="I5441">
        <v>31.24</v>
      </c>
      <c r="J5441" t="str">
        <f>TEXT(sales[[#This Row],[Order Date]],"yyyy")</f>
        <v>2023</v>
      </c>
      <c r="K5441" t="str">
        <f>TEXT(sales[[#This Row],[Order Date]],"mmmm")</f>
        <v>September</v>
      </c>
    </row>
    <row r="5442" spans="1:11" ht="14.25" customHeight="1" x14ac:dyDescent="0.3">
      <c r="A5442" s="3">
        <v>45171</v>
      </c>
      <c r="B5442" t="s">
        <v>1079</v>
      </c>
      <c r="C5442" t="s">
        <v>27</v>
      </c>
      <c r="D5442" t="s">
        <v>11</v>
      </c>
      <c r="E5442" t="s">
        <v>18</v>
      </c>
      <c r="F5442" t="s">
        <v>211</v>
      </c>
      <c r="G5442">
        <v>23.67</v>
      </c>
      <c r="H5442">
        <v>3</v>
      </c>
      <c r="I5442">
        <v>0.95</v>
      </c>
      <c r="J5442" t="str">
        <f>TEXT(sales[[#This Row],[Order Date]],"yyyy")</f>
        <v>2023</v>
      </c>
      <c r="K5442" t="str">
        <f>TEXT(sales[[#This Row],[Order Date]],"mmmm")</f>
        <v>September</v>
      </c>
    </row>
    <row r="5443" spans="1:11" ht="14.25" customHeight="1" x14ac:dyDescent="0.3">
      <c r="A5443" s="3">
        <v>45171</v>
      </c>
      <c r="B5443" t="s">
        <v>1079</v>
      </c>
      <c r="C5443" t="s">
        <v>27</v>
      </c>
      <c r="D5443" t="s">
        <v>39</v>
      </c>
      <c r="E5443" t="s">
        <v>40</v>
      </c>
      <c r="F5443" t="s">
        <v>1100</v>
      </c>
      <c r="G5443">
        <v>1091.17</v>
      </c>
      <c r="H5443">
        <v>4</v>
      </c>
      <c r="I5443">
        <v>68.2</v>
      </c>
      <c r="J5443" t="str">
        <f>TEXT(sales[[#This Row],[Order Date]],"yyyy")</f>
        <v>2023</v>
      </c>
      <c r="K5443" t="str">
        <f>TEXT(sales[[#This Row],[Order Date]],"mmmm")</f>
        <v>September</v>
      </c>
    </row>
    <row r="5444" spans="1:11" ht="14.25" customHeight="1" x14ac:dyDescent="0.3">
      <c r="A5444" s="3">
        <v>45171</v>
      </c>
      <c r="B5444" t="s">
        <v>1079</v>
      </c>
      <c r="C5444" t="s">
        <v>27</v>
      </c>
      <c r="D5444" t="s">
        <v>11</v>
      </c>
      <c r="E5444" t="s">
        <v>24</v>
      </c>
      <c r="F5444" t="s">
        <v>581</v>
      </c>
      <c r="G5444">
        <v>18.690000000000001</v>
      </c>
      <c r="H5444">
        <v>7</v>
      </c>
      <c r="I5444">
        <v>5.23</v>
      </c>
      <c r="J5444" t="str">
        <f>TEXT(sales[[#This Row],[Order Date]],"yyyy")</f>
        <v>2023</v>
      </c>
      <c r="K5444" t="str">
        <f>TEXT(sales[[#This Row],[Order Date]],"mmmm")</f>
        <v>September</v>
      </c>
    </row>
    <row r="5445" spans="1:11" ht="14.25" customHeight="1" x14ac:dyDescent="0.3">
      <c r="A5445" s="3">
        <v>45171</v>
      </c>
      <c r="B5445" t="s">
        <v>1079</v>
      </c>
      <c r="C5445" t="s">
        <v>27</v>
      </c>
      <c r="D5445" t="s">
        <v>34</v>
      </c>
      <c r="E5445" t="s">
        <v>145</v>
      </c>
      <c r="F5445" t="s">
        <v>741</v>
      </c>
      <c r="G5445">
        <v>568.73</v>
      </c>
      <c r="H5445">
        <v>3</v>
      </c>
      <c r="I5445">
        <v>28.44</v>
      </c>
      <c r="J5445" t="str">
        <f>TEXT(sales[[#This Row],[Order Date]],"yyyy")</f>
        <v>2023</v>
      </c>
      <c r="K5445" t="str">
        <f>TEXT(sales[[#This Row],[Order Date]],"mmmm")</f>
        <v>September</v>
      </c>
    </row>
    <row r="5446" spans="1:11" ht="14.25" customHeight="1" x14ac:dyDescent="0.3">
      <c r="A5446" s="3">
        <v>45171</v>
      </c>
      <c r="B5446" t="s">
        <v>1079</v>
      </c>
      <c r="C5446" t="s">
        <v>27</v>
      </c>
      <c r="D5446" t="s">
        <v>11</v>
      </c>
      <c r="E5446" t="s">
        <v>20</v>
      </c>
      <c r="F5446" t="s">
        <v>865</v>
      </c>
      <c r="G5446">
        <v>7.31</v>
      </c>
      <c r="H5446">
        <v>1</v>
      </c>
      <c r="I5446">
        <v>2.56</v>
      </c>
      <c r="J5446" t="str">
        <f>TEXT(sales[[#This Row],[Order Date]],"yyyy")</f>
        <v>2023</v>
      </c>
      <c r="K5446" t="str">
        <f>TEXT(sales[[#This Row],[Order Date]],"mmmm")</f>
        <v>September</v>
      </c>
    </row>
    <row r="5447" spans="1:11" ht="14.25" customHeight="1" x14ac:dyDescent="0.3">
      <c r="A5447" s="3">
        <v>45172</v>
      </c>
      <c r="B5447" t="s">
        <v>446</v>
      </c>
      <c r="C5447" t="s">
        <v>23</v>
      </c>
      <c r="D5447" t="s">
        <v>11</v>
      </c>
      <c r="E5447" t="s">
        <v>20</v>
      </c>
      <c r="F5447" t="s">
        <v>2127</v>
      </c>
      <c r="G5447">
        <v>1141.47</v>
      </c>
      <c r="H5447">
        <v>5</v>
      </c>
      <c r="I5447">
        <v>-760.98</v>
      </c>
      <c r="J5447" t="str">
        <f>TEXT(sales[[#This Row],[Order Date]],"yyyy")</f>
        <v>2023</v>
      </c>
      <c r="K5447" t="str">
        <f>TEXT(sales[[#This Row],[Order Date]],"mmmm")</f>
        <v>September</v>
      </c>
    </row>
    <row r="5448" spans="1:11" ht="14.25" customHeight="1" x14ac:dyDescent="0.3">
      <c r="A5448" s="3">
        <v>45172</v>
      </c>
      <c r="B5448" t="s">
        <v>446</v>
      </c>
      <c r="C5448" t="s">
        <v>23</v>
      </c>
      <c r="D5448" t="s">
        <v>39</v>
      </c>
      <c r="E5448" t="s">
        <v>40</v>
      </c>
      <c r="F5448" t="s">
        <v>2109</v>
      </c>
      <c r="G5448">
        <v>280.77999999999997</v>
      </c>
      <c r="H5448">
        <v>3</v>
      </c>
      <c r="I5448">
        <v>-46.8</v>
      </c>
      <c r="J5448" t="str">
        <f>TEXT(sales[[#This Row],[Order Date]],"yyyy")</f>
        <v>2023</v>
      </c>
      <c r="K5448" t="str">
        <f>TEXT(sales[[#This Row],[Order Date]],"mmmm")</f>
        <v>September</v>
      </c>
    </row>
    <row r="5449" spans="1:11" ht="14.25" customHeight="1" x14ac:dyDescent="0.3">
      <c r="A5449" s="3">
        <v>45172</v>
      </c>
      <c r="B5449" t="s">
        <v>1547</v>
      </c>
      <c r="C5449" t="s">
        <v>15</v>
      </c>
      <c r="D5449" t="s">
        <v>34</v>
      </c>
      <c r="E5449" t="s">
        <v>47</v>
      </c>
      <c r="F5449" t="s">
        <v>2040</v>
      </c>
      <c r="G5449">
        <v>83.95</v>
      </c>
      <c r="H5449">
        <v>3</v>
      </c>
      <c r="I5449">
        <v>-90.25</v>
      </c>
      <c r="J5449" t="str">
        <f>TEXT(sales[[#This Row],[Order Date]],"yyyy")</f>
        <v>2023</v>
      </c>
      <c r="K5449" t="str">
        <f>TEXT(sales[[#This Row],[Order Date]],"mmmm")</f>
        <v>September</v>
      </c>
    </row>
    <row r="5450" spans="1:11" ht="14.25" customHeight="1" x14ac:dyDescent="0.3">
      <c r="A5450" s="3">
        <v>45172</v>
      </c>
      <c r="B5450" t="s">
        <v>791</v>
      </c>
      <c r="C5450" t="s">
        <v>15</v>
      </c>
      <c r="D5450" t="s">
        <v>11</v>
      </c>
      <c r="E5450" t="s">
        <v>20</v>
      </c>
      <c r="F5450" t="s">
        <v>1927</v>
      </c>
      <c r="G5450">
        <v>8.81</v>
      </c>
      <c r="H5450">
        <v>3</v>
      </c>
      <c r="I5450">
        <v>-14.97</v>
      </c>
      <c r="J5450" t="str">
        <f>TEXT(sales[[#This Row],[Order Date]],"yyyy")</f>
        <v>2023</v>
      </c>
      <c r="K5450" t="str">
        <f>TEXT(sales[[#This Row],[Order Date]],"mmmm")</f>
        <v>September</v>
      </c>
    </row>
    <row r="5451" spans="1:11" ht="14.25" customHeight="1" x14ac:dyDescent="0.3">
      <c r="A5451" s="3">
        <v>45172</v>
      </c>
      <c r="B5451" t="s">
        <v>285</v>
      </c>
      <c r="C5451" t="s">
        <v>613</v>
      </c>
      <c r="D5451" t="s">
        <v>11</v>
      </c>
      <c r="E5451" t="s">
        <v>12</v>
      </c>
      <c r="F5451" t="s">
        <v>2387</v>
      </c>
      <c r="G5451">
        <v>48.16</v>
      </c>
      <c r="H5451">
        <v>7</v>
      </c>
      <c r="I5451">
        <v>22.15</v>
      </c>
      <c r="J5451" t="str">
        <f>TEXT(sales[[#This Row],[Order Date]],"yyyy")</f>
        <v>2023</v>
      </c>
      <c r="K5451" t="str">
        <f>TEXT(sales[[#This Row],[Order Date]],"mmmm")</f>
        <v>September</v>
      </c>
    </row>
    <row r="5452" spans="1:11" ht="14.25" customHeight="1" x14ac:dyDescent="0.3">
      <c r="A5452" s="3">
        <v>45172</v>
      </c>
      <c r="B5452" t="s">
        <v>1937</v>
      </c>
      <c r="C5452" t="s">
        <v>157</v>
      </c>
      <c r="D5452" t="s">
        <v>11</v>
      </c>
      <c r="E5452" t="s">
        <v>18</v>
      </c>
      <c r="F5452" t="s">
        <v>349</v>
      </c>
      <c r="G5452">
        <v>54.5</v>
      </c>
      <c r="H5452">
        <v>5</v>
      </c>
      <c r="I5452">
        <v>14.17</v>
      </c>
      <c r="J5452" t="str">
        <f>TEXT(sales[[#This Row],[Order Date]],"yyyy")</f>
        <v>2023</v>
      </c>
      <c r="K5452" t="str">
        <f>TEXT(sales[[#This Row],[Order Date]],"mmmm")</f>
        <v>September</v>
      </c>
    </row>
    <row r="5453" spans="1:11" ht="14.25" customHeight="1" x14ac:dyDescent="0.3">
      <c r="A5453" s="3">
        <v>45172</v>
      </c>
      <c r="B5453" t="s">
        <v>1776</v>
      </c>
      <c r="C5453" t="s">
        <v>62</v>
      </c>
      <c r="D5453" t="s">
        <v>11</v>
      </c>
      <c r="E5453" t="s">
        <v>20</v>
      </c>
      <c r="F5453" t="s">
        <v>2241</v>
      </c>
      <c r="G5453">
        <v>87.28</v>
      </c>
      <c r="H5453">
        <v>8</v>
      </c>
      <c r="I5453">
        <v>41.02</v>
      </c>
      <c r="J5453" t="str">
        <f>TEXT(sales[[#This Row],[Order Date]],"yyyy")</f>
        <v>2023</v>
      </c>
      <c r="K5453" t="str">
        <f>TEXT(sales[[#This Row],[Order Date]],"mmmm")</f>
        <v>September</v>
      </c>
    </row>
    <row r="5454" spans="1:11" ht="14.25" customHeight="1" x14ac:dyDescent="0.3">
      <c r="A5454" s="3">
        <v>45172</v>
      </c>
      <c r="B5454" t="s">
        <v>722</v>
      </c>
      <c r="C5454" t="s">
        <v>531</v>
      </c>
      <c r="D5454" t="s">
        <v>34</v>
      </c>
      <c r="E5454" t="s">
        <v>74</v>
      </c>
      <c r="F5454" t="s">
        <v>1706</v>
      </c>
      <c r="G5454">
        <v>344.94</v>
      </c>
      <c r="H5454">
        <v>3</v>
      </c>
      <c r="I5454">
        <v>31.04</v>
      </c>
      <c r="J5454" t="str">
        <f>TEXT(sales[[#This Row],[Order Date]],"yyyy")</f>
        <v>2023</v>
      </c>
      <c r="K5454" t="str">
        <f>TEXT(sales[[#This Row],[Order Date]],"mmmm")</f>
        <v>September</v>
      </c>
    </row>
    <row r="5455" spans="1:11" ht="14.25" customHeight="1" x14ac:dyDescent="0.3">
      <c r="A5455" s="3">
        <v>45172</v>
      </c>
      <c r="B5455" t="s">
        <v>722</v>
      </c>
      <c r="C5455" t="s">
        <v>531</v>
      </c>
      <c r="D5455" t="s">
        <v>34</v>
      </c>
      <c r="E5455" t="s">
        <v>47</v>
      </c>
      <c r="F5455" t="s">
        <v>1532</v>
      </c>
      <c r="G5455">
        <v>14.76</v>
      </c>
      <c r="H5455">
        <v>2</v>
      </c>
      <c r="I5455">
        <v>4.28</v>
      </c>
      <c r="J5455" t="str">
        <f>TEXT(sales[[#This Row],[Order Date]],"yyyy")</f>
        <v>2023</v>
      </c>
      <c r="K5455" t="str">
        <f>TEXT(sales[[#This Row],[Order Date]],"mmmm")</f>
        <v>September</v>
      </c>
    </row>
    <row r="5456" spans="1:11" ht="14.25" customHeight="1" x14ac:dyDescent="0.3">
      <c r="A5456" s="3">
        <v>45172</v>
      </c>
      <c r="B5456" t="s">
        <v>722</v>
      </c>
      <c r="C5456" t="s">
        <v>531</v>
      </c>
      <c r="D5456" t="s">
        <v>11</v>
      </c>
      <c r="E5456" t="s">
        <v>20</v>
      </c>
      <c r="F5456" t="s">
        <v>1700</v>
      </c>
      <c r="G5456">
        <v>12.76</v>
      </c>
      <c r="H5456">
        <v>2</v>
      </c>
      <c r="I5456">
        <v>5.87</v>
      </c>
      <c r="J5456" t="str">
        <f>TEXT(sales[[#This Row],[Order Date]],"yyyy")</f>
        <v>2023</v>
      </c>
      <c r="K5456" t="str">
        <f>TEXT(sales[[#This Row],[Order Date]],"mmmm")</f>
        <v>September</v>
      </c>
    </row>
    <row r="5457" spans="1:11" ht="14.25" customHeight="1" x14ac:dyDescent="0.3">
      <c r="A5457" s="3">
        <v>45172</v>
      </c>
      <c r="B5457" t="s">
        <v>722</v>
      </c>
      <c r="C5457" t="s">
        <v>531</v>
      </c>
      <c r="D5457" t="s">
        <v>11</v>
      </c>
      <c r="E5457" t="s">
        <v>16</v>
      </c>
      <c r="F5457" t="s">
        <v>2030</v>
      </c>
      <c r="G5457">
        <v>58.48</v>
      </c>
      <c r="H5457">
        <v>8</v>
      </c>
      <c r="I5457">
        <v>27.49</v>
      </c>
      <c r="J5457" t="str">
        <f>TEXT(sales[[#This Row],[Order Date]],"yyyy")</f>
        <v>2023</v>
      </c>
      <c r="K5457" t="str">
        <f>TEXT(sales[[#This Row],[Order Date]],"mmmm")</f>
        <v>September</v>
      </c>
    </row>
    <row r="5458" spans="1:11" ht="14.25" customHeight="1" x14ac:dyDescent="0.3">
      <c r="A5458" s="3">
        <v>45172</v>
      </c>
      <c r="B5458" t="s">
        <v>2503</v>
      </c>
      <c r="C5458" t="s">
        <v>15</v>
      </c>
      <c r="D5458" t="s">
        <v>34</v>
      </c>
      <c r="E5458" t="s">
        <v>74</v>
      </c>
      <c r="F5458" t="s">
        <v>2592</v>
      </c>
      <c r="G5458">
        <v>198.74</v>
      </c>
      <c r="H5458">
        <v>4</v>
      </c>
      <c r="I5458">
        <v>0</v>
      </c>
      <c r="J5458" t="str">
        <f>TEXT(sales[[#This Row],[Order Date]],"yyyy")</f>
        <v>2023</v>
      </c>
      <c r="K5458" t="str">
        <f>TEXT(sales[[#This Row],[Order Date]],"mmmm")</f>
        <v>September</v>
      </c>
    </row>
    <row r="5459" spans="1:11" ht="14.25" customHeight="1" x14ac:dyDescent="0.3">
      <c r="A5459" s="3">
        <v>45172</v>
      </c>
      <c r="B5459" t="s">
        <v>2380</v>
      </c>
      <c r="C5459" t="s">
        <v>78</v>
      </c>
      <c r="D5459" t="s">
        <v>11</v>
      </c>
      <c r="E5459" t="s">
        <v>12</v>
      </c>
      <c r="F5459" t="s">
        <v>1353</v>
      </c>
      <c r="G5459">
        <v>30.96</v>
      </c>
      <c r="H5459">
        <v>6</v>
      </c>
      <c r="I5459">
        <v>11.22</v>
      </c>
      <c r="J5459" t="str">
        <f>TEXT(sales[[#This Row],[Order Date]],"yyyy")</f>
        <v>2023</v>
      </c>
      <c r="K5459" t="str">
        <f>TEXT(sales[[#This Row],[Order Date]],"mmmm")</f>
        <v>September</v>
      </c>
    </row>
    <row r="5460" spans="1:11" ht="14.25" customHeight="1" x14ac:dyDescent="0.3">
      <c r="A5460" s="3">
        <v>45173</v>
      </c>
      <c r="B5460" t="s">
        <v>1042</v>
      </c>
      <c r="C5460" t="s">
        <v>10</v>
      </c>
      <c r="D5460" t="s">
        <v>11</v>
      </c>
      <c r="E5460" t="s">
        <v>24</v>
      </c>
      <c r="F5460" t="s">
        <v>1144</v>
      </c>
      <c r="G5460">
        <v>3.91</v>
      </c>
      <c r="H5460">
        <v>1</v>
      </c>
      <c r="I5460">
        <v>1.03</v>
      </c>
      <c r="J5460" t="str">
        <f>TEXT(sales[[#This Row],[Order Date]],"yyyy")</f>
        <v>2023</v>
      </c>
      <c r="K5460" t="str">
        <f>TEXT(sales[[#This Row],[Order Date]],"mmmm")</f>
        <v>September</v>
      </c>
    </row>
    <row r="5461" spans="1:11" ht="14.25" customHeight="1" x14ac:dyDescent="0.3">
      <c r="A5461" s="3">
        <v>45173</v>
      </c>
      <c r="B5461" t="s">
        <v>1042</v>
      </c>
      <c r="C5461" t="s">
        <v>10</v>
      </c>
      <c r="D5461" t="s">
        <v>11</v>
      </c>
      <c r="E5461" t="s">
        <v>24</v>
      </c>
      <c r="F5461" t="s">
        <v>279</v>
      </c>
      <c r="G5461">
        <v>62.38</v>
      </c>
      <c r="H5461">
        <v>3</v>
      </c>
      <c r="I5461">
        <v>7.02</v>
      </c>
      <c r="J5461" t="str">
        <f>TEXT(sales[[#This Row],[Order Date]],"yyyy")</f>
        <v>2023</v>
      </c>
      <c r="K5461" t="str">
        <f>TEXT(sales[[#This Row],[Order Date]],"mmmm")</f>
        <v>September</v>
      </c>
    </row>
    <row r="5462" spans="1:11" ht="14.25" customHeight="1" x14ac:dyDescent="0.3">
      <c r="A5462" s="3">
        <v>45173</v>
      </c>
      <c r="B5462" t="s">
        <v>394</v>
      </c>
      <c r="C5462" t="s">
        <v>149</v>
      </c>
      <c r="D5462" t="s">
        <v>34</v>
      </c>
      <c r="E5462" t="s">
        <v>47</v>
      </c>
      <c r="F5462" t="s">
        <v>2224</v>
      </c>
      <c r="G5462">
        <v>63.94</v>
      </c>
      <c r="H5462">
        <v>1</v>
      </c>
      <c r="I5462">
        <v>24.94</v>
      </c>
      <c r="J5462" t="str">
        <f>TEXT(sales[[#This Row],[Order Date]],"yyyy")</f>
        <v>2023</v>
      </c>
      <c r="K5462" t="str">
        <f>TEXT(sales[[#This Row],[Order Date]],"mmmm")</f>
        <v>September</v>
      </c>
    </row>
    <row r="5463" spans="1:11" ht="14.25" customHeight="1" x14ac:dyDescent="0.3">
      <c r="A5463" s="3">
        <v>45173</v>
      </c>
      <c r="B5463" t="s">
        <v>394</v>
      </c>
      <c r="C5463" t="s">
        <v>149</v>
      </c>
      <c r="D5463" t="s">
        <v>11</v>
      </c>
      <c r="E5463" t="s">
        <v>20</v>
      </c>
      <c r="F5463" t="s">
        <v>1503</v>
      </c>
      <c r="G5463">
        <v>60.6</v>
      </c>
      <c r="H5463">
        <v>5</v>
      </c>
      <c r="I5463">
        <v>20.45</v>
      </c>
      <c r="J5463" t="str">
        <f>TEXT(sales[[#This Row],[Order Date]],"yyyy")</f>
        <v>2023</v>
      </c>
      <c r="K5463" t="str">
        <f>TEXT(sales[[#This Row],[Order Date]],"mmmm")</f>
        <v>September</v>
      </c>
    </row>
    <row r="5464" spans="1:11" ht="14.25" customHeight="1" x14ac:dyDescent="0.3">
      <c r="A5464" s="3">
        <v>45173</v>
      </c>
      <c r="B5464" t="s">
        <v>394</v>
      </c>
      <c r="C5464" t="s">
        <v>149</v>
      </c>
      <c r="D5464" t="s">
        <v>11</v>
      </c>
      <c r="E5464" t="s">
        <v>200</v>
      </c>
      <c r="F5464" t="s">
        <v>2593</v>
      </c>
      <c r="G5464">
        <v>22.72</v>
      </c>
      <c r="H5464">
        <v>4</v>
      </c>
      <c r="I5464">
        <v>6.59</v>
      </c>
      <c r="J5464" t="str">
        <f>TEXT(sales[[#This Row],[Order Date]],"yyyy")</f>
        <v>2023</v>
      </c>
      <c r="K5464" t="str">
        <f>TEXT(sales[[#This Row],[Order Date]],"mmmm")</f>
        <v>September</v>
      </c>
    </row>
    <row r="5465" spans="1:11" ht="14.25" customHeight="1" x14ac:dyDescent="0.3">
      <c r="A5465" s="3">
        <v>45173</v>
      </c>
      <c r="B5465" t="s">
        <v>85</v>
      </c>
      <c r="C5465" t="s">
        <v>120</v>
      </c>
      <c r="D5465" t="s">
        <v>11</v>
      </c>
      <c r="E5465" t="s">
        <v>12</v>
      </c>
      <c r="F5465" t="s">
        <v>1531</v>
      </c>
      <c r="G5465">
        <v>12.19</v>
      </c>
      <c r="H5465">
        <v>3</v>
      </c>
      <c r="I5465">
        <v>4.1100000000000003</v>
      </c>
      <c r="J5465" t="str">
        <f>TEXT(sales[[#This Row],[Order Date]],"yyyy")</f>
        <v>2023</v>
      </c>
      <c r="K5465" t="str">
        <f>TEXT(sales[[#This Row],[Order Date]],"mmmm")</f>
        <v>September</v>
      </c>
    </row>
    <row r="5466" spans="1:11" ht="14.25" customHeight="1" x14ac:dyDescent="0.3">
      <c r="A5466" s="3">
        <v>45173</v>
      </c>
      <c r="B5466" t="s">
        <v>85</v>
      </c>
      <c r="C5466" t="s">
        <v>120</v>
      </c>
      <c r="D5466" t="s">
        <v>11</v>
      </c>
      <c r="E5466" t="s">
        <v>92</v>
      </c>
      <c r="F5466" t="s">
        <v>1888</v>
      </c>
      <c r="G5466">
        <v>87.17</v>
      </c>
      <c r="H5466">
        <v>2</v>
      </c>
      <c r="I5466">
        <v>8.7200000000000006</v>
      </c>
      <c r="J5466" t="str">
        <f>TEXT(sales[[#This Row],[Order Date]],"yyyy")</f>
        <v>2023</v>
      </c>
      <c r="K5466" t="str">
        <f>TEXT(sales[[#This Row],[Order Date]],"mmmm")</f>
        <v>September</v>
      </c>
    </row>
    <row r="5467" spans="1:11" ht="14.25" customHeight="1" x14ac:dyDescent="0.3">
      <c r="A5467" s="3">
        <v>45173</v>
      </c>
      <c r="B5467" t="s">
        <v>85</v>
      </c>
      <c r="C5467" t="s">
        <v>120</v>
      </c>
      <c r="D5467" t="s">
        <v>11</v>
      </c>
      <c r="E5467" t="s">
        <v>24</v>
      </c>
      <c r="F5467" t="s">
        <v>526</v>
      </c>
      <c r="G5467">
        <v>31.74</v>
      </c>
      <c r="H5467">
        <v>2</v>
      </c>
      <c r="I5467">
        <v>8.33</v>
      </c>
      <c r="J5467" t="str">
        <f>TEXT(sales[[#This Row],[Order Date]],"yyyy")</f>
        <v>2023</v>
      </c>
      <c r="K5467" t="str">
        <f>TEXT(sales[[#This Row],[Order Date]],"mmmm")</f>
        <v>September</v>
      </c>
    </row>
    <row r="5468" spans="1:11" ht="14.25" customHeight="1" x14ac:dyDescent="0.3">
      <c r="A5468" s="3">
        <v>45173</v>
      </c>
      <c r="B5468" t="s">
        <v>861</v>
      </c>
      <c r="C5468" t="s">
        <v>33</v>
      </c>
      <c r="D5468" t="s">
        <v>34</v>
      </c>
      <c r="E5468" t="s">
        <v>47</v>
      </c>
      <c r="F5468" t="s">
        <v>1906</v>
      </c>
      <c r="G5468">
        <v>42.6</v>
      </c>
      <c r="H5468">
        <v>3</v>
      </c>
      <c r="I5468">
        <v>16.61</v>
      </c>
      <c r="J5468" t="str">
        <f>TEXT(sales[[#This Row],[Order Date]],"yyyy")</f>
        <v>2023</v>
      </c>
      <c r="K5468" t="str">
        <f>TEXT(sales[[#This Row],[Order Date]],"mmmm")</f>
        <v>September</v>
      </c>
    </row>
    <row r="5469" spans="1:11" ht="14.25" customHeight="1" x14ac:dyDescent="0.3">
      <c r="A5469" s="3">
        <v>45173</v>
      </c>
      <c r="B5469" t="s">
        <v>861</v>
      </c>
      <c r="C5469" t="s">
        <v>33</v>
      </c>
      <c r="D5469" t="s">
        <v>11</v>
      </c>
      <c r="E5469" t="s">
        <v>20</v>
      </c>
      <c r="F5469" t="s">
        <v>1770</v>
      </c>
      <c r="G5469">
        <v>113.94</v>
      </c>
      <c r="H5469">
        <v>6</v>
      </c>
      <c r="I5469">
        <v>54.69</v>
      </c>
      <c r="J5469" t="str">
        <f>TEXT(sales[[#This Row],[Order Date]],"yyyy")</f>
        <v>2023</v>
      </c>
      <c r="K5469" t="str">
        <f>TEXT(sales[[#This Row],[Order Date]],"mmmm")</f>
        <v>September</v>
      </c>
    </row>
    <row r="5470" spans="1:11" ht="14.25" customHeight="1" x14ac:dyDescent="0.3">
      <c r="A5470" s="3">
        <v>45173</v>
      </c>
      <c r="B5470" t="s">
        <v>861</v>
      </c>
      <c r="C5470" t="s">
        <v>33</v>
      </c>
      <c r="D5470" t="s">
        <v>11</v>
      </c>
      <c r="E5470" t="s">
        <v>18</v>
      </c>
      <c r="F5470" t="s">
        <v>192</v>
      </c>
      <c r="G5470">
        <v>129.91999999999999</v>
      </c>
      <c r="H5470">
        <v>4</v>
      </c>
      <c r="I5470">
        <v>5.2</v>
      </c>
      <c r="J5470" t="str">
        <f>TEXT(sales[[#This Row],[Order Date]],"yyyy")</f>
        <v>2023</v>
      </c>
      <c r="K5470" t="str">
        <f>TEXT(sales[[#This Row],[Order Date]],"mmmm")</f>
        <v>September</v>
      </c>
    </row>
    <row r="5471" spans="1:11" ht="14.25" customHeight="1" x14ac:dyDescent="0.3">
      <c r="A5471" s="3">
        <v>45173</v>
      </c>
      <c r="B5471" t="s">
        <v>861</v>
      </c>
      <c r="C5471" t="s">
        <v>33</v>
      </c>
      <c r="D5471" t="s">
        <v>11</v>
      </c>
      <c r="E5471" t="s">
        <v>24</v>
      </c>
      <c r="F5471" t="s">
        <v>841</v>
      </c>
      <c r="G5471">
        <v>5.28</v>
      </c>
      <c r="H5471">
        <v>3</v>
      </c>
      <c r="I5471">
        <v>2.5299999999999998</v>
      </c>
      <c r="J5471" t="str">
        <f>TEXT(sales[[#This Row],[Order Date]],"yyyy")</f>
        <v>2023</v>
      </c>
      <c r="K5471" t="str">
        <f>TEXT(sales[[#This Row],[Order Date]],"mmmm")</f>
        <v>September</v>
      </c>
    </row>
    <row r="5472" spans="1:11" ht="14.25" customHeight="1" x14ac:dyDescent="0.3">
      <c r="A5472" s="3">
        <v>45173</v>
      </c>
      <c r="B5472" t="s">
        <v>468</v>
      </c>
      <c r="C5472" t="s">
        <v>315</v>
      </c>
      <c r="D5472" t="s">
        <v>11</v>
      </c>
      <c r="E5472" t="s">
        <v>18</v>
      </c>
      <c r="F5472" t="s">
        <v>308</v>
      </c>
      <c r="G5472">
        <v>535.41</v>
      </c>
      <c r="H5472">
        <v>3</v>
      </c>
      <c r="I5472">
        <v>160.62</v>
      </c>
      <c r="J5472" t="str">
        <f>TEXT(sales[[#This Row],[Order Date]],"yyyy")</f>
        <v>2023</v>
      </c>
      <c r="K5472" t="str">
        <f>TEXT(sales[[#This Row],[Order Date]],"mmmm")</f>
        <v>September</v>
      </c>
    </row>
    <row r="5473" spans="1:11" ht="14.25" customHeight="1" x14ac:dyDescent="0.3">
      <c r="A5473" s="3">
        <v>45173</v>
      </c>
      <c r="B5473" t="s">
        <v>22</v>
      </c>
      <c r="C5473" t="s">
        <v>186</v>
      </c>
      <c r="D5473" t="s">
        <v>11</v>
      </c>
      <c r="E5473" t="s">
        <v>63</v>
      </c>
      <c r="F5473" t="s">
        <v>64</v>
      </c>
      <c r="G5473">
        <v>16.559999999999999</v>
      </c>
      <c r="H5473">
        <v>2</v>
      </c>
      <c r="I5473">
        <v>7.78</v>
      </c>
      <c r="J5473" t="str">
        <f>TEXT(sales[[#This Row],[Order Date]],"yyyy")</f>
        <v>2023</v>
      </c>
      <c r="K5473" t="str">
        <f>TEXT(sales[[#This Row],[Order Date]],"mmmm")</f>
        <v>September</v>
      </c>
    </row>
    <row r="5474" spans="1:11" ht="14.25" customHeight="1" x14ac:dyDescent="0.3">
      <c r="A5474" s="3">
        <v>45173</v>
      </c>
      <c r="B5474" t="s">
        <v>22</v>
      </c>
      <c r="C5474" t="s">
        <v>186</v>
      </c>
      <c r="D5474" t="s">
        <v>39</v>
      </c>
      <c r="E5474" t="s">
        <v>52</v>
      </c>
      <c r="F5474" t="s">
        <v>636</v>
      </c>
      <c r="G5474">
        <v>279.95</v>
      </c>
      <c r="H5474">
        <v>5</v>
      </c>
      <c r="I5474">
        <v>67.19</v>
      </c>
      <c r="J5474" t="str">
        <f>TEXT(sales[[#This Row],[Order Date]],"yyyy")</f>
        <v>2023</v>
      </c>
      <c r="K5474" t="str">
        <f>TEXT(sales[[#This Row],[Order Date]],"mmmm")</f>
        <v>September</v>
      </c>
    </row>
    <row r="5475" spans="1:11" ht="14.25" customHeight="1" x14ac:dyDescent="0.3">
      <c r="A5475" s="3">
        <v>45173</v>
      </c>
      <c r="B5475" t="s">
        <v>1145</v>
      </c>
      <c r="C5475" t="s">
        <v>101</v>
      </c>
      <c r="D5475" t="s">
        <v>11</v>
      </c>
      <c r="E5475" t="s">
        <v>12</v>
      </c>
      <c r="F5475" t="s">
        <v>2186</v>
      </c>
      <c r="G5475">
        <v>239.5</v>
      </c>
      <c r="H5475">
        <v>5</v>
      </c>
      <c r="I5475">
        <v>114.96</v>
      </c>
      <c r="J5475" t="str">
        <f>TEXT(sales[[#This Row],[Order Date]],"yyyy")</f>
        <v>2023</v>
      </c>
      <c r="K5475" t="str">
        <f>TEXT(sales[[#This Row],[Order Date]],"mmmm")</f>
        <v>September</v>
      </c>
    </row>
    <row r="5476" spans="1:11" ht="14.25" customHeight="1" x14ac:dyDescent="0.3">
      <c r="A5476" s="3">
        <v>45173</v>
      </c>
      <c r="B5476" t="s">
        <v>125</v>
      </c>
      <c r="C5476" t="s">
        <v>27</v>
      </c>
      <c r="D5476" t="s">
        <v>34</v>
      </c>
      <c r="E5476" t="s">
        <v>47</v>
      </c>
      <c r="F5476" t="s">
        <v>2594</v>
      </c>
      <c r="G5476">
        <v>24.27</v>
      </c>
      <c r="H5476">
        <v>3</v>
      </c>
      <c r="I5476">
        <v>8.74</v>
      </c>
      <c r="J5476" t="str">
        <f>TEXT(sales[[#This Row],[Order Date]],"yyyy")</f>
        <v>2023</v>
      </c>
      <c r="K5476" t="str">
        <f>TEXT(sales[[#This Row],[Order Date]],"mmmm")</f>
        <v>September</v>
      </c>
    </row>
    <row r="5477" spans="1:11" ht="14.25" customHeight="1" x14ac:dyDescent="0.3">
      <c r="A5477" s="3">
        <v>45173</v>
      </c>
      <c r="B5477" t="s">
        <v>125</v>
      </c>
      <c r="C5477" t="s">
        <v>27</v>
      </c>
      <c r="D5477" t="s">
        <v>39</v>
      </c>
      <c r="E5477" t="s">
        <v>603</v>
      </c>
      <c r="F5477" t="s">
        <v>1938</v>
      </c>
      <c r="G5477">
        <v>2799.96</v>
      </c>
      <c r="H5477">
        <v>5</v>
      </c>
      <c r="I5477">
        <v>944.99</v>
      </c>
      <c r="J5477" t="str">
        <f>TEXT(sales[[#This Row],[Order Date]],"yyyy")</f>
        <v>2023</v>
      </c>
      <c r="K5477" t="str">
        <f>TEXT(sales[[#This Row],[Order Date]],"mmmm")</f>
        <v>September</v>
      </c>
    </row>
    <row r="5478" spans="1:11" ht="14.25" customHeight="1" x14ac:dyDescent="0.3">
      <c r="A5478" s="3">
        <v>45174</v>
      </c>
      <c r="B5478" t="s">
        <v>387</v>
      </c>
      <c r="C5478" t="s">
        <v>23</v>
      </c>
      <c r="D5478" t="s">
        <v>34</v>
      </c>
      <c r="E5478" t="s">
        <v>47</v>
      </c>
      <c r="F5478" t="s">
        <v>2153</v>
      </c>
      <c r="G5478">
        <v>82.8</v>
      </c>
      <c r="H5478">
        <v>2</v>
      </c>
      <c r="I5478">
        <v>10.35</v>
      </c>
      <c r="J5478" t="str">
        <f>TEXT(sales[[#This Row],[Order Date]],"yyyy")</f>
        <v>2023</v>
      </c>
      <c r="K5478" t="str">
        <f>TEXT(sales[[#This Row],[Order Date]],"mmmm")</f>
        <v>September</v>
      </c>
    </row>
    <row r="5479" spans="1:11" ht="14.25" customHeight="1" x14ac:dyDescent="0.3">
      <c r="A5479" s="3">
        <v>45174</v>
      </c>
      <c r="B5479" t="s">
        <v>1593</v>
      </c>
      <c r="C5479" t="s">
        <v>110</v>
      </c>
      <c r="D5479" t="s">
        <v>34</v>
      </c>
      <c r="E5479" t="s">
        <v>47</v>
      </c>
      <c r="F5479" t="s">
        <v>766</v>
      </c>
      <c r="G5479">
        <v>12.22</v>
      </c>
      <c r="H5479">
        <v>1</v>
      </c>
      <c r="I5479">
        <v>3.67</v>
      </c>
      <c r="J5479" t="str">
        <f>TEXT(sales[[#This Row],[Order Date]],"yyyy")</f>
        <v>2023</v>
      </c>
      <c r="K5479" t="str">
        <f>TEXT(sales[[#This Row],[Order Date]],"mmmm")</f>
        <v>September</v>
      </c>
    </row>
    <row r="5480" spans="1:11" ht="14.25" customHeight="1" x14ac:dyDescent="0.3">
      <c r="A5480" s="3">
        <v>45174</v>
      </c>
      <c r="B5480" t="s">
        <v>1593</v>
      </c>
      <c r="C5480" t="s">
        <v>110</v>
      </c>
      <c r="D5480" t="s">
        <v>11</v>
      </c>
      <c r="E5480" t="s">
        <v>18</v>
      </c>
      <c r="F5480" t="s">
        <v>2359</v>
      </c>
      <c r="G5480">
        <v>194.94</v>
      </c>
      <c r="H5480">
        <v>3</v>
      </c>
      <c r="I5480">
        <v>23.39</v>
      </c>
      <c r="J5480" t="str">
        <f>TEXT(sales[[#This Row],[Order Date]],"yyyy")</f>
        <v>2023</v>
      </c>
      <c r="K5480" t="str">
        <f>TEXT(sales[[#This Row],[Order Date]],"mmmm")</f>
        <v>September</v>
      </c>
    </row>
    <row r="5481" spans="1:11" ht="14.25" customHeight="1" x14ac:dyDescent="0.3">
      <c r="A5481" s="3">
        <v>45174</v>
      </c>
      <c r="B5481" t="s">
        <v>1593</v>
      </c>
      <c r="C5481" t="s">
        <v>110</v>
      </c>
      <c r="D5481" t="s">
        <v>11</v>
      </c>
      <c r="E5481" t="s">
        <v>18</v>
      </c>
      <c r="F5481" t="s">
        <v>1001</v>
      </c>
      <c r="G5481">
        <v>70.95</v>
      </c>
      <c r="H5481">
        <v>3</v>
      </c>
      <c r="I5481">
        <v>20.58</v>
      </c>
      <c r="J5481" t="str">
        <f>TEXT(sales[[#This Row],[Order Date]],"yyyy")</f>
        <v>2023</v>
      </c>
      <c r="K5481" t="str">
        <f>TEXT(sales[[#This Row],[Order Date]],"mmmm")</f>
        <v>September</v>
      </c>
    </row>
    <row r="5482" spans="1:11" ht="14.25" customHeight="1" x14ac:dyDescent="0.3">
      <c r="A5482" s="3">
        <v>45174</v>
      </c>
      <c r="B5482" t="s">
        <v>1593</v>
      </c>
      <c r="C5482" t="s">
        <v>110</v>
      </c>
      <c r="D5482" t="s">
        <v>11</v>
      </c>
      <c r="E5482" t="s">
        <v>12</v>
      </c>
      <c r="F5482" t="s">
        <v>1773</v>
      </c>
      <c r="G5482">
        <v>91.36</v>
      </c>
      <c r="H5482">
        <v>4</v>
      </c>
      <c r="I5482">
        <v>42.03</v>
      </c>
      <c r="J5482" t="str">
        <f>TEXT(sales[[#This Row],[Order Date]],"yyyy")</f>
        <v>2023</v>
      </c>
      <c r="K5482" t="str">
        <f>TEXT(sales[[#This Row],[Order Date]],"mmmm")</f>
        <v>September</v>
      </c>
    </row>
    <row r="5483" spans="1:11" ht="14.25" customHeight="1" x14ac:dyDescent="0.3">
      <c r="A5483" s="3">
        <v>45174</v>
      </c>
      <c r="B5483" t="s">
        <v>1593</v>
      </c>
      <c r="C5483" t="s">
        <v>110</v>
      </c>
      <c r="D5483" t="s">
        <v>34</v>
      </c>
      <c r="E5483" t="s">
        <v>35</v>
      </c>
      <c r="F5483" t="s">
        <v>964</v>
      </c>
      <c r="G5483">
        <v>242.94</v>
      </c>
      <c r="H5483">
        <v>3</v>
      </c>
      <c r="I5483">
        <v>29.15</v>
      </c>
      <c r="J5483" t="str">
        <f>TEXT(sales[[#This Row],[Order Date]],"yyyy")</f>
        <v>2023</v>
      </c>
      <c r="K5483" t="str">
        <f>TEXT(sales[[#This Row],[Order Date]],"mmmm")</f>
        <v>September</v>
      </c>
    </row>
    <row r="5484" spans="1:11" ht="14.25" customHeight="1" x14ac:dyDescent="0.3">
      <c r="A5484" s="3">
        <v>45174</v>
      </c>
      <c r="B5484" t="s">
        <v>1593</v>
      </c>
      <c r="C5484" t="s">
        <v>110</v>
      </c>
      <c r="D5484" t="s">
        <v>11</v>
      </c>
      <c r="E5484" t="s">
        <v>16</v>
      </c>
      <c r="F5484" t="s">
        <v>1702</v>
      </c>
      <c r="G5484">
        <v>22.05</v>
      </c>
      <c r="H5484">
        <v>7</v>
      </c>
      <c r="I5484">
        <v>10.58</v>
      </c>
      <c r="J5484" t="str">
        <f>TEXT(sales[[#This Row],[Order Date]],"yyyy")</f>
        <v>2023</v>
      </c>
      <c r="K5484" t="str">
        <f>TEXT(sales[[#This Row],[Order Date]],"mmmm")</f>
        <v>September</v>
      </c>
    </row>
    <row r="5485" spans="1:11" ht="14.25" customHeight="1" x14ac:dyDescent="0.3">
      <c r="A5485" s="3">
        <v>45174</v>
      </c>
      <c r="B5485" t="s">
        <v>1727</v>
      </c>
      <c r="C5485" t="s">
        <v>395</v>
      </c>
      <c r="D5485" t="s">
        <v>39</v>
      </c>
      <c r="E5485" t="s">
        <v>40</v>
      </c>
      <c r="F5485" t="s">
        <v>745</v>
      </c>
      <c r="G5485">
        <v>278.39999999999998</v>
      </c>
      <c r="H5485">
        <v>3</v>
      </c>
      <c r="I5485">
        <v>80.739999999999995</v>
      </c>
      <c r="J5485" t="str">
        <f>TEXT(sales[[#This Row],[Order Date]],"yyyy")</f>
        <v>2023</v>
      </c>
      <c r="K5485" t="str">
        <f>TEXT(sales[[#This Row],[Order Date]],"mmmm")</f>
        <v>September</v>
      </c>
    </row>
    <row r="5486" spans="1:11" ht="14.25" customHeight="1" x14ac:dyDescent="0.3">
      <c r="A5486" s="3">
        <v>45174</v>
      </c>
      <c r="B5486" t="s">
        <v>2174</v>
      </c>
      <c r="C5486" t="s">
        <v>1283</v>
      </c>
      <c r="D5486" t="s">
        <v>11</v>
      </c>
      <c r="E5486" t="s">
        <v>24</v>
      </c>
      <c r="F5486" t="s">
        <v>2055</v>
      </c>
      <c r="G5486">
        <v>107.94</v>
      </c>
      <c r="H5486">
        <v>3</v>
      </c>
      <c r="I5486">
        <v>26.99</v>
      </c>
      <c r="J5486" t="str">
        <f>TEXT(sales[[#This Row],[Order Date]],"yyyy")</f>
        <v>2023</v>
      </c>
      <c r="K5486" t="str">
        <f>TEXT(sales[[#This Row],[Order Date]],"mmmm")</f>
        <v>September</v>
      </c>
    </row>
    <row r="5487" spans="1:11" ht="14.25" customHeight="1" x14ac:dyDescent="0.3">
      <c r="A5487" s="3">
        <v>45174</v>
      </c>
      <c r="B5487" t="s">
        <v>891</v>
      </c>
      <c r="C5487" t="s">
        <v>10</v>
      </c>
      <c r="D5487" t="s">
        <v>34</v>
      </c>
      <c r="E5487" t="s">
        <v>35</v>
      </c>
      <c r="F5487" t="s">
        <v>793</v>
      </c>
      <c r="G5487">
        <v>347.8</v>
      </c>
      <c r="H5487">
        <v>7</v>
      </c>
      <c r="I5487">
        <v>-24.84</v>
      </c>
      <c r="J5487" t="str">
        <f>TEXT(sales[[#This Row],[Order Date]],"yyyy")</f>
        <v>2023</v>
      </c>
      <c r="K5487" t="str">
        <f>TEXT(sales[[#This Row],[Order Date]],"mmmm")</f>
        <v>September</v>
      </c>
    </row>
    <row r="5488" spans="1:11" ht="14.25" customHeight="1" x14ac:dyDescent="0.3">
      <c r="A5488" s="3">
        <v>45174</v>
      </c>
      <c r="B5488" t="s">
        <v>197</v>
      </c>
      <c r="C5488" t="s">
        <v>27</v>
      </c>
      <c r="D5488" t="s">
        <v>39</v>
      </c>
      <c r="E5488" t="s">
        <v>52</v>
      </c>
      <c r="F5488" t="s">
        <v>1660</v>
      </c>
      <c r="G5488">
        <v>116</v>
      </c>
      <c r="H5488">
        <v>8</v>
      </c>
      <c r="I5488">
        <v>29</v>
      </c>
      <c r="J5488" t="str">
        <f>TEXT(sales[[#This Row],[Order Date]],"yyyy")</f>
        <v>2023</v>
      </c>
      <c r="K5488" t="str">
        <f>TEXT(sales[[#This Row],[Order Date]],"mmmm")</f>
        <v>September</v>
      </c>
    </row>
    <row r="5489" spans="1:11" ht="14.25" customHeight="1" x14ac:dyDescent="0.3">
      <c r="A5489" s="3">
        <v>45174</v>
      </c>
      <c r="B5489" t="s">
        <v>148</v>
      </c>
      <c r="C5489" t="s">
        <v>23</v>
      </c>
      <c r="D5489" t="s">
        <v>11</v>
      </c>
      <c r="E5489" t="s">
        <v>20</v>
      </c>
      <c r="F5489" t="s">
        <v>367</v>
      </c>
      <c r="G5489">
        <v>9.56</v>
      </c>
      <c r="H5489">
        <v>5</v>
      </c>
      <c r="I5489">
        <v>-7.33</v>
      </c>
      <c r="J5489" t="str">
        <f>TEXT(sales[[#This Row],[Order Date]],"yyyy")</f>
        <v>2023</v>
      </c>
      <c r="K5489" t="str">
        <f>TEXT(sales[[#This Row],[Order Date]],"mmmm")</f>
        <v>September</v>
      </c>
    </row>
    <row r="5490" spans="1:11" ht="14.25" customHeight="1" x14ac:dyDescent="0.3">
      <c r="A5490" s="3">
        <v>45174</v>
      </c>
      <c r="B5490" t="s">
        <v>1303</v>
      </c>
      <c r="C5490" t="s">
        <v>120</v>
      </c>
      <c r="D5490" t="s">
        <v>11</v>
      </c>
      <c r="E5490" t="s">
        <v>63</v>
      </c>
      <c r="F5490" t="s">
        <v>64</v>
      </c>
      <c r="G5490">
        <v>23.47</v>
      </c>
      <c r="H5490">
        <v>3</v>
      </c>
      <c r="I5490">
        <v>7.63</v>
      </c>
      <c r="J5490" t="str">
        <f>TEXT(sales[[#This Row],[Order Date]],"yyyy")</f>
        <v>2023</v>
      </c>
      <c r="K5490" t="str">
        <f>TEXT(sales[[#This Row],[Order Date]],"mmmm")</f>
        <v>September</v>
      </c>
    </row>
    <row r="5491" spans="1:11" ht="14.25" customHeight="1" x14ac:dyDescent="0.3">
      <c r="A5491" s="3">
        <v>45174</v>
      </c>
      <c r="B5491" t="s">
        <v>1303</v>
      </c>
      <c r="C5491" t="s">
        <v>120</v>
      </c>
      <c r="D5491" t="s">
        <v>11</v>
      </c>
      <c r="E5491" t="s">
        <v>20</v>
      </c>
      <c r="F5491" t="s">
        <v>362</v>
      </c>
      <c r="G5491">
        <v>86.06</v>
      </c>
      <c r="H5491">
        <v>7</v>
      </c>
      <c r="I5491">
        <v>-63.11</v>
      </c>
      <c r="J5491" t="str">
        <f>TEXT(sales[[#This Row],[Order Date]],"yyyy")</f>
        <v>2023</v>
      </c>
      <c r="K5491" t="str">
        <f>TEXT(sales[[#This Row],[Order Date]],"mmmm")</f>
        <v>September</v>
      </c>
    </row>
    <row r="5492" spans="1:11" ht="14.25" customHeight="1" x14ac:dyDescent="0.3">
      <c r="A5492" s="3">
        <v>45174</v>
      </c>
      <c r="B5492" t="s">
        <v>1303</v>
      </c>
      <c r="C5492" t="s">
        <v>120</v>
      </c>
      <c r="D5492" t="s">
        <v>39</v>
      </c>
      <c r="E5492" t="s">
        <v>40</v>
      </c>
      <c r="F5492" t="s">
        <v>703</v>
      </c>
      <c r="G5492">
        <v>108.78</v>
      </c>
      <c r="H5492">
        <v>2</v>
      </c>
      <c r="I5492">
        <v>6.8</v>
      </c>
      <c r="J5492" t="str">
        <f>TEXT(sales[[#This Row],[Order Date]],"yyyy")</f>
        <v>2023</v>
      </c>
      <c r="K5492" t="str">
        <f>TEXT(sales[[#This Row],[Order Date]],"mmmm")</f>
        <v>September</v>
      </c>
    </row>
    <row r="5493" spans="1:11" ht="14.25" customHeight="1" x14ac:dyDescent="0.3">
      <c r="A5493" s="3">
        <v>45174</v>
      </c>
      <c r="B5493" t="s">
        <v>1303</v>
      </c>
      <c r="C5493" t="s">
        <v>120</v>
      </c>
      <c r="D5493" t="s">
        <v>11</v>
      </c>
      <c r="E5493" t="s">
        <v>12</v>
      </c>
      <c r="F5493" t="s">
        <v>242</v>
      </c>
      <c r="G5493">
        <v>10.27</v>
      </c>
      <c r="H5493">
        <v>3</v>
      </c>
      <c r="I5493">
        <v>3.21</v>
      </c>
      <c r="J5493" t="str">
        <f>TEXT(sales[[#This Row],[Order Date]],"yyyy")</f>
        <v>2023</v>
      </c>
      <c r="K5493" t="str">
        <f>TEXT(sales[[#This Row],[Order Date]],"mmmm")</f>
        <v>September</v>
      </c>
    </row>
    <row r="5494" spans="1:11" ht="14.25" customHeight="1" x14ac:dyDescent="0.3">
      <c r="A5494" s="3">
        <v>45174</v>
      </c>
      <c r="B5494" t="s">
        <v>925</v>
      </c>
      <c r="C5494" t="s">
        <v>10</v>
      </c>
      <c r="D5494" t="s">
        <v>11</v>
      </c>
      <c r="E5494" t="s">
        <v>92</v>
      </c>
      <c r="F5494" t="s">
        <v>2340</v>
      </c>
      <c r="G5494">
        <v>62.79</v>
      </c>
      <c r="H5494">
        <v>3</v>
      </c>
      <c r="I5494">
        <v>-166.39</v>
      </c>
      <c r="J5494" t="str">
        <f>TEXT(sales[[#This Row],[Order Date]],"yyyy")</f>
        <v>2023</v>
      </c>
      <c r="K5494" t="str">
        <f>TEXT(sales[[#This Row],[Order Date]],"mmmm")</f>
        <v>September</v>
      </c>
    </row>
    <row r="5495" spans="1:11" ht="14.25" customHeight="1" x14ac:dyDescent="0.3">
      <c r="A5495" s="3">
        <v>45174</v>
      </c>
      <c r="B5495" t="s">
        <v>925</v>
      </c>
      <c r="C5495" t="s">
        <v>10</v>
      </c>
      <c r="D5495" t="s">
        <v>11</v>
      </c>
      <c r="E5495" t="s">
        <v>43</v>
      </c>
      <c r="F5495" t="s">
        <v>1508</v>
      </c>
      <c r="G5495">
        <v>28.44</v>
      </c>
      <c r="H5495">
        <v>9</v>
      </c>
      <c r="I5495">
        <v>4.2699999999999996</v>
      </c>
      <c r="J5495" t="str">
        <f>TEXT(sales[[#This Row],[Order Date]],"yyyy")</f>
        <v>2023</v>
      </c>
      <c r="K5495" t="str">
        <f>TEXT(sales[[#This Row],[Order Date]],"mmmm")</f>
        <v>September</v>
      </c>
    </row>
    <row r="5496" spans="1:11" ht="14.25" customHeight="1" x14ac:dyDescent="0.3">
      <c r="A5496" s="3">
        <v>45174</v>
      </c>
      <c r="B5496" t="s">
        <v>1102</v>
      </c>
      <c r="C5496" t="s">
        <v>27</v>
      </c>
      <c r="D5496" t="s">
        <v>11</v>
      </c>
      <c r="E5496" t="s">
        <v>12</v>
      </c>
      <c r="F5496" t="s">
        <v>2595</v>
      </c>
      <c r="G5496">
        <v>96.08</v>
      </c>
      <c r="H5496">
        <v>2</v>
      </c>
      <c r="I5496">
        <v>46.12</v>
      </c>
      <c r="J5496" t="str">
        <f>TEXT(sales[[#This Row],[Order Date]],"yyyy")</f>
        <v>2023</v>
      </c>
      <c r="K5496" t="str">
        <f>TEXT(sales[[#This Row],[Order Date]],"mmmm")</f>
        <v>September</v>
      </c>
    </row>
    <row r="5497" spans="1:11" ht="14.25" customHeight="1" x14ac:dyDescent="0.3">
      <c r="A5497" s="3">
        <v>45174</v>
      </c>
      <c r="B5497" t="s">
        <v>1102</v>
      </c>
      <c r="C5497" t="s">
        <v>27</v>
      </c>
      <c r="D5497" t="s">
        <v>11</v>
      </c>
      <c r="E5497" t="s">
        <v>20</v>
      </c>
      <c r="F5497" t="s">
        <v>1225</v>
      </c>
      <c r="G5497">
        <v>11.68</v>
      </c>
      <c r="H5497">
        <v>2</v>
      </c>
      <c r="I5497">
        <v>3.94</v>
      </c>
      <c r="J5497" t="str">
        <f>TEXT(sales[[#This Row],[Order Date]],"yyyy")</f>
        <v>2023</v>
      </c>
      <c r="K5497" t="str">
        <f>TEXT(sales[[#This Row],[Order Date]],"mmmm")</f>
        <v>September</v>
      </c>
    </row>
    <row r="5498" spans="1:11" ht="14.25" customHeight="1" x14ac:dyDescent="0.3">
      <c r="A5498" s="3">
        <v>45174</v>
      </c>
      <c r="B5498" t="s">
        <v>1102</v>
      </c>
      <c r="C5498" t="s">
        <v>27</v>
      </c>
      <c r="D5498" t="s">
        <v>11</v>
      </c>
      <c r="E5498" t="s">
        <v>43</v>
      </c>
      <c r="F5498" t="s">
        <v>962</v>
      </c>
      <c r="G5498">
        <v>4.3600000000000003</v>
      </c>
      <c r="H5498">
        <v>2</v>
      </c>
      <c r="I5498">
        <v>1.79</v>
      </c>
      <c r="J5498" t="str">
        <f>TEXT(sales[[#This Row],[Order Date]],"yyyy")</f>
        <v>2023</v>
      </c>
      <c r="K5498" t="str">
        <f>TEXT(sales[[#This Row],[Order Date]],"mmmm")</f>
        <v>September</v>
      </c>
    </row>
    <row r="5499" spans="1:11" ht="14.25" customHeight="1" x14ac:dyDescent="0.3">
      <c r="A5499" s="3">
        <v>45174</v>
      </c>
      <c r="B5499" t="s">
        <v>912</v>
      </c>
      <c r="C5499" t="s">
        <v>10</v>
      </c>
      <c r="D5499" t="s">
        <v>11</v>
      </c>
      <c r="E5499" t="s">
        <v>12</v>
      </c>
      <c r="F5499" t="s">
        <v>2114</v>
      </c>
      <c r="G5499">
        <v>25.92</v>
      </c>
      <c r="H5499">
        <v>5</v>
      </c>
      <c r="I5499">
        <v>9.07</v>
      </c>
      <c r="J5499" t="str">
        <f>TEXT(sales[[#This Row],[Order Date]],"yyyy")</f>
        <v>2023</v>
      </c>
      <c r="K5499" t="str">
        <f>TEXT(sales[[#This Row],[Order Date]],"mmmm")</f>
        <v>September</v>
      </c>
    </row>
    <row r="5500" spans="1:11" ht="14.25" customHeight="1" x14ac:dyDescent="0.3">
      <c r="A5500" s="3">
        <v>45174</v>
      </c>
      <c r="B5500" t="s">
        <v>912</v>
      </c>
      <c r="C5500" t="s">
        <v>10</v>
      </c>
      <c r="D5500" t="s">
        <v>11</v>
      </c>
      <c r="E5500" t="s">
        <v>43</v>
      </c>
      <c r="F5500" t="s">
        <v>160</v>
      </c>
      <c r="G5500">
        <v>15.81</v>
      </c>
      <c r="H5500">
        <v>8</v>
      </c>
      <c r="I5500">
        <v>5.34</v>
      </c>
      <c r="J5500" t="str">
        <f>TEXT(sales[[#This Row],[Order Date]],"yyyy")</f>
        <v>2023</v>
      </c>
      <c r="K5500" t="str">
        <f>TEXT(sales[[#This Row],[Order Date]],"mmmm")</f>
        <v>September</v>
      </c>
    </row>
    <row r="5501" spans="1:11" ht="14.25" customHeight="1" x14ac:dyDescent="0.3">
      <c r="A5501" s="3">
        <v>45174</v>
      </c>
      <c r="B5501" t="s">
        <v>912</v>
      </c>
      <c r="C5501" t="s">
        <v>10</v>
      </c>
      <c r="D5501" t="s">
        <v>11</v>
      </c>
      <c r="E5501" t="s">
        <v>12</v>
      </c>
      <c r="F5501" t="s">
        <v>2394</v>
      </c>
      <c r="G5501">
        <v>10.37</v>
      </c>
      <c r="H5501">
        <v>2</v>
      </c>
      <c r="I5501">
        <v>3.76</v>
      </c>
      <c r="J5501" t="str">
        <f>TEXT(sales[[#This Row],[Order Date]],"yyyy")</f>
        <v>2023</v>
      </c>
      <c r="K5501" t="str">
        <f>TEXT(sales[[#This Row],[Order Date]],"mmmm")</f>
        <v>September</v>
      </c>
    </row>
    <row r="5502" spans="1:11" ht="14.25" customHeight="1" x14ac:dyDescent="0.3">
      <c r="A5502" s="3">
        <v>45174</v>
      </c>
      <c r="B5502" t="s">
        <v>107</v>
      </c>
      <c r="C5502" t="s">
        <v>149</v>
      </c>
      <c r="D5502" t="s">
        <v>11</v>
      </c>
      <c r="E5502" t="s">
        <v>12</v>
      </c>
      <c r="F5502" t="s">
        <v>1697</v>
      </c>
      <c r="G5502">
        <v>192.16</v>
      </c>
      <c r="H5502">
        <v>4</v>
      </c>
      <c r="I5502">
        <v>92.24</v>
      </c>
      <c r="J5502" t="str">
        <f>TEXT(sales[[#This Row],[Order Date]],"yyyy")</f>
        <v>2023</v>
      </c>
      <c r="K5502" t="str">
        <f>TEXT(sales[[#This Row],[Order Date]],"mmmm")</f>
        <v>September</v>
      </c>
    </row>
    <row r="5503" spans="1:11" ht="14.25" customHeight="1" x14ac:dyDescent="0.3">
      <c r="A5503" s="3">
        <v>45174</v>
      </c>
      <c r="B5503" t="s">
        <v>1279</v>
      </c>
      <c r="C5503" t="s">
        <v>10</v>
      </c>
      <c r="D5503" t="s">
        <v>11</v>
      </c>
      <c r="E5503" t="s">
        <v>18</v>
      </c>
      <c r="F5503" t="s">
        <v>1482</v>
      </c>
      <c r="G5503">
        <v>93.46</v>
      </c>
      <c r="H5503">
        <v>3</v>
      </c>
      <c r="I5503">
        <v>-17.52</v>
      </c>
      <c r="J5503" t="str">
        <f>TEXT(sales[[#This Row],[Order Date]],"yyyy")</f>
        <v>2023</v>
      </c>
      <c r="K5503" t="str">
        <f>TEXT(sales[[#This Row],[Order Date]],"mmmm")</f>
        <v>September</v>
      </c>
    </row>
    <row r="5504" spans="1:11" ht="14.25" customHeight="1" x14ac:dyDescent="0.3">
      <c r="A5504" s="3">
        <v>45174</v>
      </c>
      <c r="B5504" t="s">
        <v>77</v>
      </c>
      <c r="C5504" t="s">
        <v>55</v>
      </c>
      <c r="D5504" t="s">
        <v>11</v>
      </c>
      <c r="E5504" t="s">
        <v>16</v>
      </c>
      <c r="F5504" t="s">
        <v>2181</v>
      </c>
      <c r="G5504">
        <v>25.06</v>
      </c>
      <c r="H5504">
        <v>2</v>
      </c>
      <c r="I5504">
        <v>11.78</v>
      </c>
      <c r="J5504" t="str">
        <f>TEXT(sales[[#This Row],[Order Date]],"yyyy")</f>
        <v>2023</v>
      </c>
      <c r="K5504" t="str">
        <f>TEXT(sales[[#This Row],[Order Date]],"mmmm")</f>
        <v>September</v>
      </c>
    </row>
    <row r="5505" spans="1:11" ht="14.25" customHeight="1" x14ac:dyDescent="0.3">
      <c r="A5505" s="3">
        <v>45174</v>
      </c>
      <c r="B5505" t="s">
        <v>77</v>
      </c>
      <c r="C5505" t="s">
        <v>55</v>
      </c>
      <c r="D5505" t="s">
        <v>34</v>
      </c>
      <c r="E5505" t="s">
        <v>145</v>
      </c>
      <c r="F5505" t="s">
        <v>783</v>
      </c>
      <c r="G5505">
        <v>1652.94</v>
      </c>
      <c r="H5505">
        <v>3</v>
      </c>
      <c r="I5505">
        <v>314.06</v>
      </c>
      <c r="J5505" t="str">
        <f>TEXT(sales[[#This Row],[Order Date]],"yyyy")</f>
        <v>2023</v>
      </c>
      <c r="K5505" t="str">
        <f>TEXT(sales[[#This Row],[Order Date]],"mmmm")</f>
        <v>September</v>
      </c>
    </row>
    <row r="5506" spans="1:11" ht="14.25" customHeight="1" x14ac:dyDescent="0.3">
      <c r="A5506" s="3">
        <v>45174</v>
      </c>
      <c r="B5506" t="s">
        <v>2381</v>
      </c>
      <c r="C5506" t="s">
        <v>15</v>
      </c>
      <c r="D5506" t="s">
        <v>11</v>
      </c>
      <c r="E5506" t="s">
        <v>12</v>
      </c>
      <c r="F5506" t="s">
        <v>2295</v>
      </c>
      <c r="G5506">
        <v>9.25</v>
      </c>
      <c r="H5506">
        <v>2</v>
      </c>
      <c r="I5506">
        <v>3.35</v>
      </c>
      <c r="J5506" t="str">
        <f>TEXT(sales[[#This Row],[Order Date]],"yyyy")</f>
        <v>2023</v>
      </c>
      <c r="K5506" t="str">
        <f>TEXT(sales[[#This Row],[Order Date]],"mmmm")</f>
        <v>September</v>
      </c>
    </row>
    <row r="5507" spans="1:11" ht="14.25" customHeight="1" x14ac:dyDescent="0.3">
      <c r="A5507" s="3">
        <v>45174</v>
      </c>
      <c r="B5507" t="s">
        <v>1571</v>
      </c>
      <c r="C5507" t="s">
        <v>78</v>
      </c>
      <c r="D5507" t="s">
        <v>11</v>
      </c>
      <c r="E5507" t="s">
        <v>20</v>
      </c>
      <c r="F5507" t="s">
        <v>1825</v>
      </c>
      <c r="G5507">
        <v>8.9499999999999993</v>
      </c>
      <c r="H5507">
        <v>2</v>
      </c>
      <c r="I5507">
        <v>-7.46</v>
      </c>
      <c r="J5507" t="str">
        <f>TEXT(sales[[#This Row],[Order Date]],"yyyy")</f>
        <v>2023</v>
      </c>
      <c r="K5507" t="str">
        <f>TEXT(sales[[#This Row],[Order Date]],"mmmm")</f>
        <v>September</v>
      </c>
    </row>
    <row r="5508" spans="1:11" ht="14.25" customHeight="1" x14ac:dyDescent="0.3">
      <c r="A5508" s="3">
        <v>45174</v>
      </c>
      <c r="B5508" t="s">
        <v>1571</v>
      </c>
      <c r="C5508" t="s">
        <v>78</v>
      </c>
      <c r="D5508" t="s">
        <v>11</v>
      </c>
      <c r="E5508" t="s">
        <v>20</v>
      </c>
      <c r="F5508" t="s">
        <v>1650</v>
      </c>
      <c r="G5508">
        <v>8.86</v>
      </c>
      <c r="H5508">
        <v>6</v>
      </c>
      <c r="I5508">
        <v>-6.49</v>
      </c>
      <c r="J5508" t="str">
        <f>TEXT(sales[[#This Row],[Order Date]],"yyyy")</f>
        <v>2023</v>
      </c>
      <c r="K5508" t="str">
        <f>TEXT(sales[[#This Row],[Order Date]],"mmmm")</f>
        <v>September</v>
      </c>
    </row>
    <row r="5509" spans="1:11" ht="14.25" customHeight="1" x14ac:dyDescent="0.3">
      <c r="A5509" s="3">
        <v>45174</v>
      </c>
      <c r="B5509" t="s">
        <v>1571</v>
      </c>
      <c r="C5509" t="s">
        <v>78</v>
      </c>
      <c r="D5509" t="s">
        <v>34</v>
      </c>
      <c r="E5509" t="s">
        <v>35</v>
      </c>
      <c r="F5509" t="s">
        <v>265</v>
      </c>
      <c r="G5509">
        <v>85.25</v>
      </c>
      <c r="H5509">
        <v>2</v>
      </c>
      <c r="I5509">
        <v>-1.22</v>
      </c>
      <c r="J5509" t="str">
        <f>TEXT(sales[[#This Row],[Order Date]],"yyyy")</f>
        <v>2023</v>
      </c>
      <c r="K5509" t="str">
        <f>TEXT(sales[[#This Row],[Order Date]],"mmmm")</f>
        <v>September</v>
      </c>
    </row>
    <row r="5510" spans="1:11" ht="14.25" customHeight="1" x14ac:dyDescent="0.3">
      <c r="A5510" s="3">
        <v>45174</v>
      </c>
      <c r="B5510" t="s">
        <v>1741</v>
      </c>
      <c r="C5510" t="s">
        <v>10</v>
      </c>
      <c r="D5510" t="s">
        <v>34</v>
      </c>
      <c r="E5510" t="s">
        <v>47</v>
      </c>
      <c r="F5510" t="s">
        <v>1318</v>
      </c>
      <c r="G5510">
        <v>21.2</v>
      </c>
      <c r="H5510">
        <v>3</v>
      </c>
      <c r="I5510">
        <v>-11.66</v>
      </c>
      <c r="J5510" t="str">
        <f>TEXT(sales[[#This Row],[Order Date]],"yyyy")</f>
        <v>2023</v>
      </c>
      <c r="K5510" t="str">
        <f>TEXT(sales[[#This Row],[Order Date]],"mmmm")</f>
        <v>September</v>
      </c>
    </row>
    <row r="5511" spans="1:11" ht="14.25" customHeight="1" x14ac:dyDescent="0.3">
      <c r="A5511" s="3">
        <v>45174</v>
      </c>
      <c r="B5511" t="s">
        <v>1968</v>
      </c>
      <c r="C5511" t="s">
        <v>23</v>
      </c>
      <c r="D5511" t="s">
        <v>34</v>
      </c>
      <c r="E5511" t="s">
        <v>47</v>
      </c>
      <c r="F5511" t="s">
        <v>2594</v>
      </c>
      <c r="G5511">
        <v>58.25</v>
      </c>
      <c r="H5511">
        <v>9</v>
      </c>
      <c r="I5511">
        <v>11.65</v>
      </c>
      <c r="J5511" t="str">
        <f>TEXT(sales[[#This Row],[Order Date]],"yyyy")</f>
        <v>2023</v>
      </c>
      <c r="K5511" t="str">
        <f>TEXT(sales[[#This Row],[Order Date]],"mmmm")</f>
        <v>September</v>
      </c>
    </row>
    <row r="5512" spans="1:11" ht="14.25" customHeight="1" x14ac:dyDescent="0.3">
      <c r="A5512" s="3">
        <v>45174</v>
      </c>
      <c r="B5512" t="s">
        <v>1968</v>
      </c>
      <c r="C5512" t="s">
        <v>23</v>
      </c>
      <c r="D5512" t="s">
        <v>34</v>
      </c>
      <c r="E5512" t="s">
        <v>35</v>
      </c>
      <c r="F5512" t="s">
        <v>2596</v>
      </c>
      <c r="G5512">
        <v>71.25</v>
      </c>
      <c r="H5512">
        <v>2</v>
      </c>
      <c r="I5512">
        <v>-19.34</v>
      </c>
      <c r="J5512" t="str">
        <f>TEXT(sales[[#This Row],[Order Date]],"yyyy")</f>
        <v>2023</v>
      </c>
      <c r="K5512" t="str">
        <f>TEXT(sales[[#This Row],[Order Date]],"mmmm")</f>
        <v>September</v>
      </c>
    </row>
    <row r="5513" spans="1:11" ht="14.25" customHeight="1" x14ac:dyDescent="0.3">
      <c r="A5513" s="3">
        <v>45174</v>
      </c>
      <c r="B5513" t="s">
        <v>1968</v>
      </c>
      <c r="C5513" t="s">
        <v>23</v>
      </c>
      <c r="D5513" t="s">
        <v>11</v>
      </c>
      <c r="E5513" t="s">
        <v>24</v>
      </c>
      <c r="F5513" t="s">
        <v>1058</v>
      </c>
      <c r="G5513">
        <v>7.87</v>
      </c>
      <c r="H5513">
        <v>3</v>
      </c>
      <c r="I5513">
        <v>0.59</v>
      </c>
      <c r="J5513" t="str">
        <f>TEXT(sales[[#This Row],[Order Date]],"yyyy")</f>
        <v>2023</v>
      </c>
      <c r="K5513" t="str">
        <f>TEXT(sales[[#This Row],[Order Date]],"mmmm")</f>
        <v>September</v>
      </c>
    </row>
    <row r="5514" spans="1:11" ht="14.25" customHeight="1" x14ac:dyDescent="0.3">
      <c r="A5514" s="3">
        <v>45174</v>
      </c>
      <c r="B5514" t="s">
        <v>1968</v>
      </c>
      <c r="C5514" t="s">
        <v>23</v>
      </c>
      <c r="D5514" t="s">
        <v>34</v>
      </c>
      <c r="E5514" t="s">
        <v>35</v>
      </c>
      <c r="F5514" t="s">
        <v>2045</v>
      </c>
      <c r="G5514">
        <v>887.27</v>
      </c>
      <c r="H5514">
        <v>3</v>
      </c>
      <c r="I5514">
        <v>-63.38</v>
      </c>
      <c r="J5514" t="str">
        <f>TEXT(sales[[#This Row],[Order Date]],"yyyy")</f>
        <v>2023</v>
      </c>
      <c r="K5514" t="str">
        <f>TEXT(sales[[#This Row],[Order Date]],"mmmm")</f>
        <v>September</v>
      </c>
    </row>
    <row r="5515" spans="1:11" ht="14.25" customHeight="1" x14ac:dyDescent="0.3">
      <c r="A5515" s="3">
        <v>45174</v>
      </c>
      <c r="B5515" t="s">
        <v>1971</v>
      </c>
      <c r="C5515" t="s">
        <v>149</v>
      </c>
      <c r="D5515" t="s">
        <v>39</v>
      </c>
      <c r="E5515" t="s">
        <v>40</v>
      </c>
      <c r="F5515" t="s">
        <v>642</v>
      </c>
      <c r="G5515">
        <v>43.6</v>
      </c>
      <c r="H5515">
        <v>4</v>
      </c>
      <c r="I5515">
        <v>12.21</v>
      </c>
      <c r="J5515" t="str">
        <f>TEXT(sales[[#This Row],[Order Date]],"yyyy")</f>
        <v>2023</v>
      </c>
      <c r="K5515" t="str">
        <f>TEXT(sales[[#This Row],[Order Date]],"mmmm")</f>
        <v>September</v>
      </c>
    </row>
    <row r="5516" spans="1:11" ht="14.25" customHeight="1" x14ac:dyDescent="0.3">
      <c r="A5516" s="3">
        <v>45175</v>
      </c>
      <c r="B5516" t="s">
        <v>2407</v>
      </c>
      <c r="C5516" t="s">
        <v>315</v>
      </c>
      <c r="D5516" t="s">
        <v>11</v>
      </c>
      <c r="E5516" t="s">
        <v>92</v>
      </c>
      <c r="F5516" t="s">
        <v>1349</v>
      </c>
      <c r="G5516">
        <v>77.88</v>
      </c>
      <c r="H5516">
        <v>6</v>
      </c>
      <c r="I5516">
        <v>22.59</v>
      </c>
      <c r="J5516" t="str">
        <f>TEXT(sales[[#This Row],[Order Date]],"yyyy")</f>
        <v>2023</v>
      </c>
      <c r="K5516" t="str">
        <f>TEXT(sales[[#This Row],[Order Date]],"mmmm")</f>
        <v>September</v>
      </c>
    </row>
    <row r="5517" spans="1:11" ht="14.25" customHeight="1" x14ac:dyDescent="0.3">
      <c r="A5517" s="3">
        <v>45175</v>
      </c>
      <c r="B5517" t="s">
        <v>1714</v>
      </c>
      <c r="C5517" t="s">
        <v>149</v>
      </c>
      <c r="D5517" t="s">
        <v>39</v>
      </c>
      <c r="E5517" t="s">
        <v>52</v>
      </c>
      <c r="F5517" t="s">
        <v>2393</v>
      </c>
      <c r="G5517">
        <v>31.86</v>
      </c>
      <c r="H5517">
        <v>2</v>
      </c>
      <c r="I5517">
        <v>11.15</v>
      </c>
      <c r="J5517" t="str">
        <f>TEXT(sales[[#This Row],[Order Date]],"yyyy")</f>
        <v>2023</v>
      </c>
      <c r="K5517" t="str">
        <f>TEXT(sales[[#This Row],[Order Date]],"mmmm")</f>
        <v>September</v>
      </c>
    </row>
    <row r="5518" spans="1:11" ht="14.25" customHeight="1" x14ac:dyDescent="0.3">
      <c r="A5518" s="3">
        <v>45175</v>
      </c>
      <c r="B5518" t="s">
        <v>1714</v>
      </c>
      <c r="C5518" t="s">
        <v>149</v>
      </c>
      <c r="D5518" t="s">
        <v>34</v>
      </c>
      <c r="E5518" t="s">
        <v>74</v>
      </c>
      <c r="F5518" t="s">
        <v>1930</v>
      </c>
      <c r="G5518">
        <v>722.35</v>
      </c>
      <c r="H5518">
        <v>3</v>
      </c>
      <c r="I5518">
        <v>90.29</v>
      </c>
      <c r="J5518" t="str">
        <f>TEXT(sales[[#This Row],[Order Date]],"yyyy")</f>
        <v>2023</v>
      </c>
      <c r="K5518" t="str">
        <f>TEXT(sales[[#This Row],[Order Date]],"mmmm")</f>
        <v>September</v>
      </c>
    </row>
    <row r="5519" spans="1:11" ht="14.25" customHeight="1" x14ac:dyDescent="0.3">
      <c r="A5519" s="3">
        <v>45175</v>
      </c>
      <c r="B5519" t="s">
        <v>1178</v>
      </c>
      <c r="C5519" t="s">
        <v>245</v>
      </c>
      <c r="D5519" t="s">
        <v>11</v>
      </c>
      <c r="E5519" t="s">
        <v>63</v>
      </c>
      <c r="F5519" t="s">
        <v>2264</v>
      </c>
      <c r="G5519">
        <v>95.95</v>
      </c>
      <c r="H5519">
        <v>3</v>
      </c>
      <c r="I5519">
        <v>29.99</v>
      </c>
      <c r="J5519" t="str">
        <f>TEXT(sales[[#This Row],[Order Date]],"yyyy")</f>
        <v>2023</v>
      </c>
      <c r="K5519" t="str">
        <f>TEXT(sales[[#This Row],[Order Date]],"mmmm")</f>
        <v>September</v>
      </c>
    </row>
    <row r="5520" spans="1:11" ht="14.25" customHeight="1" x14ac:dyDescent="0.3">
      <c r="A5520" s="3">
        <v>45175</v>
      </c>
      <c r="B5520" t="s">
        <v>1178</v>
      </c>
      <c r="C5520" t="s">
        <v>245</v>
      </c>
      <c r="D5520" t="s">
        <v>11</v>
      </c>
      <c r="E5520" t="s">
        <v>20</v>
      </c>
      <c r="F5520" t="s">
        <v>203</v>
      </c>
      <c r="G5520">
        <v>3.2</v>
      </c>
      <c r="H5520">
        <v>2</v>
      </c>
      <c r="I5520">
        <v>-2.46</v>
      </c>
      <c r="J5520" t="str">
        <f>TEXT(sales[[#This Row],[Order Date]],"yyyy")</f>
        <v>2023</v>
      </c>
      <c r="K5520" t="str">
        <f>TEXT(sales[[#This Row],[Order Date]],"mmmm")</f>
        <v>September</v>
      </c>
    </row>
    <row r="5521" spans="1:11" ht="14.25" customHeight="1" x14ac:dyDescent="0.3">
      <c r="A5521" s="3">
        <v>45175</v>
      </c>
      <c r="B5521" t="s">
        <v>376</v>
      </c>
      <c r="C5521" t="s">
        <v>10</v>
      </c>
      <c r="D5521" t="s">
        <v>11</v>
      </c>
      <c r="E5521" t="s">
        <v>18</v>
      </c>
      <c r="F5521" t="s">
        <v>2092</v>
      </c>
      <c r="G5521">
        <v>10.78</v>
      </c>
      <c r="H5521">
        <v>1</v>
      </c>
      <c r="I5521">
        <v>0.81</v>
      </c>
      <c r="J5521" t="str">
        <f>TEXT(sales[[#This Row],[Order Date]],"yyyy")</f>
        <v>2023</v>
      </c>
      <c r="K5521" t="str">
        <f>TEXT(sales[[#This Row],[Order Date]],"mmmm")</f>
        <v>September</v>
      </c>
    </row>
    <row r="5522" spans="1:11" ht="14.25" customHeight="1" x14ac:dyDescent="0.3">
      <c r="A5522" s="3">
        <v>45175</v>
      </c>
      <c r="B5522" t="s">
        <v>1638</v>
      </c>
      <c r="C5522" t="s">
        <v>10</v>
      </c>
      <c r="D5522" t="s">
        <v>11</v>
      </c>
      <c r="E5522" t="s">
        <v>12</v>
      </c>
      <c r="F5522" t="s">
        <v>1262</v>
      </c>
      <c r="G5522">
        <v>41.92</v>
      </c>
      <c r="H5522">
        <v>4</v>
      </c>
      <c r="I5522">
        <v>15.2</v>
      </c>
      <c r="J5522" t="str">
        <f>TEXT(sales[[#This Row],[Order Date]],"yyyy")</f>
        <v>2023</v>
      </c>
      <c r="K5522" t="str">
        <f>TEXT(sales[[#This Row],[Order Date]],"mmmm")</f>
        <v>September</v>
      </c>
    </row>
    <row r="5523" spans="1:11" ht="14.25" customHeight="1" x14ac:dyDescent="0.3">
      <c r="A5523" s="3">
        <v>45175</v>
      </c>
      <c r="B5523" t="s">
        <v>1638</v>
      </c>
      <c r="C5523" t="s">
        <v>10</v>
      </c>
      <c r="D5523" t="s">
        <v>39</v>
      </c>
      <c r="E5523" t="s">
        <v>40</v>
      </c>
      <c r="F5523" t="s">
        <v>2597</v>
      </c>
      <c r="G5523">
        <v>329.58</v>
      </c>
      <c r="H5523">
        <v>2</v>
      </c>
      <c r="I5523">
        <v>37.08</v>
      </c>
      <c r="J5523" t="str">
        <f>TEXT(sales[[#This Row],[Order Date]],"yyyy")</f>
        <v>2023</v>
      </c>
      <c r="K5523" t="str">
        <f>TEXT(sales[[#This Row],[Order Date]],"mmmm")</f>
        <v>September</v>
      </c>
    </row>
    <row r="5524" spans="1:11" ht="14.25" customHeight="1" x14ac:dyDescent="0.3">
      <c r="A5524" s="3">
        <v>45177</v>
      </c>
      <c r="B5524" t="s">
        <v>2065</v>
      </c>
      <c r="C5524" t="s">
        <v>10</v>
      </c>
      <c r="D5524" t="s">
        <v>11</v>
      </c>
      <c r="E5524" t="s">
        <v>18</v>
      </c>
      <c r="F5524" t="s">
        <v>2505</v>
      </c>
      <c r="G5524">
        <v>35.950000000000003</v>
      </c>
      <c r="H5524">
        <v>3</v>
      </c>
      <c r="I5524">
        <v>3.6</v>
      </c>
      <c r="J5524" t="str">
        <f>TEXT(sales[[#This Row],[Order Date]],"yyyy")</f>
        <v>2023</v>
      </c>
      <c r="K5524" t="str">
        <f>TEXT(sales[[#This Row],[Order Date]],"mmmm")</f>
        <v>September</v>
      </c>
    </row>
    <row r="5525" spans="1:11" ht="14.25" customHeight="1" x14ac:dyDescent="0.3">
      <c r="A5525" s="3">
        <v>45177</v>
      </c>
      <c r="B5525" t="s">
        <v>2065</v>
      </c>
      <c r="C5525" t="s">
        <v>10</v>
      </c>
      <c r="D5525" t="s">
        <v>34</v>
      </c>
      <c r="E5525" t="s">
        <v>74</v>
      </c>
      <c r="F5525" t="s">
        <v>2247</v>
      </c>
      <c r="G5525">
        <v>2396.27</v>
      </c>
      <c r="H5525">
        <v>4</v>
      </c>
      <c r="I5525">
        <v>-317.14999999999998</v>
      </c>
      <c r="J5525" t="str">
        <f>TEXT(sales[[#This Row],[Order Date]],"yyyy")</f>
        <v>2023</v>
      </c>
      <c r="K5525" t="str">
        <f>TEXT(sales[[#This Row],[Order Date]],"mmmm")</f>
        <v>September</v>
      </c>
    </row>
    <row r="5526" spans="1:11" ht="14.25" customHeight="1" x14ac:dyDescent="0.3">
      <c r="A5526" s="3">
        <v>45177</v>
      </c>
      <c r="B5526" t="s">
        <v>2065</v>
      </c>
      <c r="C5526" t="s">
        <v>10</v>
      </c>
      <c r="D5526" t="s">
        <v>11</v>
      </c>
      <c r="E5526" t="s">
        <v>18</v>
      </c>
      <c r="F5526" t="s">
        <v>272</v>
      </c>
      <c r="G5526">
        <v>131.13999999999999</v>
      </c>
      <c r="H5526">
        <v>4</v>
      </c>
      <c r="I5526">
        <v>-32.78</v>
      </c>
      <c r="J5526" t="str">
        <f>TEXT(sales[[#This Row],[Order Date]],"yyyy")</f>
        <v>2023</v>
      </c>
      <c r="K5526" t="str">
        <f>TEXT(sales[[#This Row],[Order Date]],"mmmm")</f>
        <v>September</v>
      </c>
    </row>
    <row r="5527" spans="1:11" ht="14.25" customHeight="1" x14ac:dyDescent="0.3">
      <c r="A5527" s="3">
        <v>45177</v>
      </c>
      <c r="B5527" t="s">
        <v>2065</v>
      </c>
      <c r="C5527" t="s">
        <v>10</v>
      </c>
      <c r="D5527" t="s">
        <v>39</v>
      </c>
      <c r="E5527" t="s">
        <v>52</v>
      </c>
      <c r="F5527" t="s">
        <v>867</v>
      </c>
      <c r="G5527">
        <v>57.58</v>
      </c>
      <c r="H5527">
        <v>2</v>
      </c>
      <c r="I5527">
        <v>0.72</v>
      </c>
      <c r="J5527" t="str">
        <f>TEXT(sales[[#This Row],[Order Date]],"yyyy")</f>
        <v>2023</v>
      </c>
      <c r="K5527" t="str">
        <f>TEXT(sales[[#This Row],[Order Date]],"mmmm")</f>
        <v>September</v>
      </c>
    </row>
    <row r="5528" spans="1:11" ht="14.25" customHeight="1" x14ac:dyDescent="0.3">
      <c r="A5528" s="3">
        <v>45177</v>
      </c>
      <c r="B5528" t="s">
        <v>492</v>
      </c>
      <c r="C5528" t="s">
        <v>27</v>
      </c>
      <c r="D5528" t="s">
        <v>11</v>
      </c>
      <c r="E5528" t="s">
        <v>20</v>
      </c>
      <c r="F5528" t="s">
        <v>1175</v>
      </c>
      <c r="G5528">
        <v>33.020000000000003</v>
      </c>
      <c r="H5528">
        <v>2</v>
      </c>
      <c r="I5528">
        <v>11.56</v>
      </c>
      <c r="J5528" t="str">
        <f>TEXT(sales[[#This Row],[Order Date]],"yyyy")</f>
        <v>2023</v>
      </c>
      <c r="K5528" t="str">
        <f>TEXT(sales[[#This Row],[Order Date]],"mmmm")</f>
        <v>September</v>
      </c>
    </row>
    <row r="5529" spans="1:11" ht="14.25" customHeight="1" x14ac:dyDescent="0.3">
      <c r="A5529" s="3">
        <v>45177</v>
      </c>
      <c r="B5529" t="s">
        <v>492</v>
      </c>
      <c r="C5529" t="s">
        <v>27</v>
      </c>
      <c r="D5529" t="s">
        <v>11</v>
      </c>
      <c r="E5529" t="s">
        <v>20</v>
      </c>
      <c r="F5529" t="s">
        <v>1123</v>
      </c>
      <c r="G5529">
        <v>67.14</v>
      </c>
      <c r="H5529">
        <v>4</v>
      </c>
      <c r="I5529">
        <v>23.5</v>
      </c>
      <c r="J5529" t="str">
        <f>TEXT(sales[[#This Row],[Order Date]],"yyyy")</f>
        <v>2023</v>
      </c>
      <c r="K5529" t="str">
        <f>TEXT(sales[[#This Row],[Order Date]],"mmmm")</f>
        <v>September</v>
      </c>
    </row>
    <row r="5530" spans="1:11" ht="14.25" customHeight="1" x14ac:dyDescent="0.3">
      <c r="A5530" s="3">
        <v>45177</v>
      </c>
      <c r="B5530" t="s">
        <v>246</v>
      </c>
      <c r="C5530" t="s">
        <v>434</v>
      </c>
      <c r="D5530" t="s">
        <v>34</v>
      </c>
      <c r="E5530" t="s">
        <v>74</v>
      </c>
      <c r="F5530" t="s">
        <v>2389</v>
      </c>
      <c r="G5530">
        <v>173.94</v>
      </c>
      <c r="H5530">
        <v>3</v>
      </c>
      <c r="I5530">
        <v>13.92</v>
      </c>
      <c r="J5530" t="str">
        <f>TEXT(sales[[#This Row],[Order Date]],"yyyy")</f>
        <v>2023</v>
      </c>
      <c r="K5530" t="str">
        <f>TEXT(sales[[#This Row],[Order Date]],"mmmm")</f>
        <v>September</v>
      </c>
    </row>
    <row r="5531" spans="1:11" ht="14.25" customHeight="1" x14ac:dyDescent="0.3">
      <c r="A5531" s="3">
        <v>45177</v>
      </c>
      <c r="B5531" t="s">
        <v>246</v>
      </c>
      <c r="C5531" t="s">
        <v>434</v>
      </c>
      <c r="D5531" t="s">
        <v>11</v>
      </c>
      <c r="E5531" t="s">
        <v>16</v>
      </c>
      <c r="F5531" t="s">
        <v>1704</v>
      </c>
      <c r="G5531">
        <v>14.76</v>
      </c>
      <c r="H5531">
        <v>4</v>
      </c>
      <c r="I5531">
        <v>6.94</v>
      </c>
      <c r="J5531" t="str">
        <f>TEXT(sales[[#This Row],[Order Date]],"yyyy")</f>
        <v>2023</v>
      </c>
      <c r="K5531" t="str">
        <f>TEXT(sales[[#This Row],[Order Date]],"mmmm")</f>
        <v>September</v>
      </c>
    </row>
    <row r="5532" spans="1:11" ht="14.25" customHeight="1" x14ac:dyDescent="0.3">
      <c r="A5532" s="3">
        <v>45177</v>
      </c>
      <c r="B5532" t="s">
        <v>509</v>
      </c>
      <c r="C5532" t="s">
        <v>15</v>
      </c>
      <c r="D5532" t="s">
        <v>34</v>
      </c>
      <c r="E5532" t="s">
        <v>47</v>
      </c>
      <c r="F5532" t="s">
        <v>1318</v>
      </c>
      <c r="G5532">
        <v>14.14</v>
      </c>
      <c r="H5532">
        <v>2</v>
      </c>
      <c r="I5532">
        <v>-7.77</v>
      </c>
      <c r="J5532" t="str">
        <f>TEXT(sales[[#This Row],[Order Date]],"yyyy")</f>
        <v>2023</v>
      </c>
      <c r="K5532" t="str">
        <f>TEXT(sales[[#This Row],[Order Date]],"mmmm")</f>
        <v>September</v>
      </c>
    </row>
    <row r="5533" spans="1:11" ht="14.25" customHeight="1" x14ac:dyDescent="0.3">
      <c r="A5533" s="3">
        <v>45177</v>
      </c>
      <c r="B5533" t="s">
        <v>509</v>
      </c>
      <c r="C5533" t="s">
        <v>15</v>
      </c>
      <c r="D5533" t="s">
        <v>34</v>
      </c>
      <c r="E5533" t="s">
        <v>145</v>
      </c>
      <c r="F5533" t="s">
        <v>1189</v>
      </c>
      <c r="G5533">
        <v>601.47</v>
      </c>
      <c r="H5533">
        <v>3</v>
      </c>
      <c r="I5533">
        <v>-300.74</v>
      </c>
      <c r="J5533" t="str">
        <f>TEXT(sales[[#This Row],[Order Date]],"yyyy")</f>
        <v>2023</v>
      </c>
      <c r="K5533" t="str">
        <f>TEXT(sales[[#This Row],[Order Date]],"mmmm")</f>
        <v>September</v>
      </c>
    </row>
    <row r="5534" spans="1:11" ht="14.25" customHeight="1" x14ac:dyDescent="0.3">
      <c r="A5534" s="3">
        <v>45177</v>
      </c>
      <c r="B5534" t="s">
        <v>220</v>
      </c>
      <c r="C5534" t="s">
        <v>149</v>
      </c>
      <c r="D5534" t="s">
        <v>11</v>
      </c>
      <c r="E5534" t="s">
        <v>92</v>
      </c>
      <c r="F5534" t="s">
        <v>2047</v>
      </c>
      <c r="G5534">
        <v>207.48</v>
      </c>
      <c r="H5534">
        <v>1</v>
      </c>
      <c r="I5534">
        <v>62.24</v>
      </c>
      <c r="J5534" t="str">
        <f>TEXT(sales[[#This Row],[Order Date]],"yyyy")</f>
        <v>2023</v>
      </c>
      <c r="K5534" t="str">
        <f>TEXT(sales[[#This Row],[Order Date]],"mmmm")</f>
        <v>September</v>
      </c>
    </row>
    <row r="5535" spans="1:11" ht="14.25" customHeight="1" x14ac:dyDescent="0.3">
      <c r="A5535" s="3">
        <v>45177</v>
      </c>
      <c r="B5535" t="s">
        <v>452</v>
      </c>
      <c r="C5535" t="s">
        <v>10</v>
      </c>
      <c r="D5535" t="s">
        <v>11</v>
      </c>
      <c r="E5535" t="s">
        <v>24</v>
      </c>
      <c r="F5535" t="s">
        <v>805</v>
      </c>
      <c r="G5535">
        <v>70.37</v>
      </c>
      <c r="H5535">
        <v>2</v>
      </c>
      <c r="I5535">
        <v>6.16</v>
      </c>
      <c r="J5535" t="str">
        <f>TEXT(sales[[#This Row],[Order Date]],"yyyy")</f>
        <v>2023</v>
      </c>
      <c r="K5535" t="str">
        <f>TEXT(sales[[#This Row],[Order Date]],"mmmm")</f>
        <v>September</v>
      </c>
    </row>
    <row r="5536" spans="1:11" ht="14.25" customHeight="1" x14ac:dyDescent="0.3">
      <c r="A5536" s="3">
        <v>45177</v>
      </c>
      <c r="B5536" t="s">
        <v>452</v>
      </c>
      <c r="C5536" t="s">
        <v>10</v>
      </c>
      <c r="D5536" t="s">
        <v>39</v>
      </c>
      <c r="E5536" t="s">
        <v>40</v>
      </c>
      <c r="F5536" t="s">
        <v>2213</v>
      </c>
      <c r="G5536">
        <v>59.96</v>
      </c>
      <c r="H5536">
        <v>5</v>
      </c>
      <c r="I5536">
        <v>21.74</v>
      </c>
      <c r="J5536" t="str">
        <f>TEXT(sales[[#This Row],[Order Date]],"yyyy")</f>
        <v>2023</v>
      </c>
      <c r="K5536" t="str">
        <f>TEXT(sales[[#This Row],[Order Date]],"mmmm")</f>
        <v>September</v>
      </c>
    </row>
    <row r="5537" spans="1:11" ht="14.25" customHeight="1" x14ac:dyDescent="0.3">
      <c r="A5537" s="3">
        <v>45177</v>
      </c>
      <c r="B5537" t="s">
        <v>2486</v>
      </c>
      <c r="C5537" t="s">
        <v>245</v>
      </c>
      <c r="D5537" t="s">
        <v>39</v>
      </c>
      <c r="E5537" t="s">
        <v>52</v>
      </c>
      <c r="F5537" t="s">
        <v>1243</v>
      </c>
      <c r="G5537">
        <v>35.17</v>
      </c>
      <c r="H5537">
        <v>4</v>
      </c>
      <c r="I5537">
        <v>8.35</v>
      </c>
      <c r="J5537" t="str">
        <f>TEXT(sales[[#This Row],[Order Date]],"yyyy")</f>
        <v>2023</v>
      </c>
      <c r="K5537" t="str">
        <f>TEXT(sales[[#This Row],[Order Date]],"mmmm")</f>
        <v>September</v>
      </c>
    </row>
    <row r="5538" spans="1:11" ht="14.25" customHeight="1" x14ac:dyDescent="0.3">
      <c r="A5538" s="3">
        <v>45177</v>
      </c>
      <c r="B5538" t="s">
        <v>2486</v>
      </c>
      <c r="C5538" t="s">
        <v>245</v>
      </c>
      <c r="D5538" t="s">
        <v>11</v>
      </c>
      <c r="E5538" t="s">
        <v>12</v>
      </c>
      <c r="F5538" t="s">
        <v>2157</v>
      </c>
      <c r="G5538">
        <v>64.7</v>
      </c>
      <c r="H5538">
        <v>3</v>
      </c>
      <c r="I5538">
        <v>23.46</v>
      </c>
      <c r="J5538" t="str">
        <f>TEXT(sales[[#This Row],[Order Date]],"yyyy")</f>
        <v>2023</v>
      </c>
      <c r="K5538" t="str">
        <f>TEXT(sales[[#This Row],[Order Date]],"mmmm")</f>
        <v>September</v>
      </c>
    </row>
    <row r="5539" spans="1:11" ht="14.25" customHeight="1" x14ac:dyDescent="0.3">
      <c r="A5539" s="3">
        <v>45177</v>
      </c>
      <c r="B5539" t="s">
        <v>487</v>
      </c>
      <c r="C5539" t="s">
        <v>27</v>
      </c>
      <c r="D5539" t="s">
        <v>34</v>
      </c>
      <c r="E5539" t="s">
        <v>145</v>
      </c>
      <c r="F5539" t="s">
        <v>1496</v>
      </c>
      <c r="G5539">
        <v>146.04</v>
      </c>
      <c r="H5539">
        <v>1</v>
      </c>
      <c r="I5539">
        <v>-12.78</v>
      </c>
      <c r="J5539" t="str">
        <f>TEXT(sales[[#This Row],[Order Date]],"yyyy")</f>
        <v>2023</v>
      </c>
      <c r="K5539" t="str">
        <f>TEXT(sales[[#This Row],[Order Date]],"mmmm")</f>
        <v>September</v>
      </c>
    </row>
    <row r="5540" spans="1:11" ht="14.25" customHeight="1" x14ac:dyDescent="0.3">
      <c r="A5540" s="3">
        <v>45177</v>
      </c>
      <c r="B5540" t="s">
        <v>1727</v>
      </c>
      <c r="C5540" t="s">
        <v>164</v>
      </c>
      <c r="D5540" t="s">
        <v>34</v>
      </c>
      <c r="E5540" t="s">
        <v>47</v>
      </c>
      <c r="F5540" t="s">
        <v>920</v>
      </c>
      <c r="G5540">
        <v>43.13</v>
      </c>
      <c r="H5540">
        <v>1</v>
      </c>
      <c r="I5540">
        <v>14.66</v>
      </c>
      <c r="J5540" t="str">
        <f>TEXT(sales[[#This Row],[Order Date]],"yyyy")</f>
        <v>2023</v>
      </c>
      <c r="K5540" t="str">
        <f>TEXT(sales[[#This Row],[Order Date]],"mmmm")</f>
        <v>September</v>
      </c>
    </row>
    <row r="5541" spans="1:11" ht="14.25" customHeight="1" x14ac:dyDescent="0.3">
      <c r="A5541" s="3">
        <v>45177</v>
      </c>
      <c r="B5541" t="s">
        <v>1727</v>
      </c>
      <c r="C5541" t="s">
        <v>164</v>
      </c>
      <c r="D5541" t="s">
        <v>11</v>
      </c>
      <c r="E5541" t="s">
        <v>12</v>
      </c>
      <c r="F5541" t="s">
        <v>1987</v>
      </c>
      <c r="G5541">
        <v>30.87</v>
      </c>
      <c r="H5541">
        <v>7</v>
      </c>
      <c r="I5541">
        <v>14.2</v>
      </c>
      <c r="J5541" t="str">
        <f>TEXT(sales[[#This Row],[Order Date]],"yyyy")</f>
        <v>2023</v>
      </c>
      <c r="K5541" t="str">
        <f>TEXT(sales[[#This Row],[Order Date]],"mmmm")</f>
        <v>September</v>
      </c>
    </row>
    <row r="5542" spans="1:11" ht="14.25" customHeight="1" x14ac:dyDescent="0.3">
      <c r="A5542" s="3">
        <v>45177</v>
      </c>
      <c r="B5542" t="s">
        <v>2540</v>
      </c>
      <c r="C5542" t="s">
        <v>27</v>
      </c>
      <c r="D5542" t="s">
        <v>11</v>
      </c>
      <c r="E5542" t="s">
        <v>24</v>
      </c>
      <c r="F5542" t="s">
        <v>384</v>
      </c>
      <c r="G5542">
        <v>14.88</v>
      </c>
      <c r="H5542">
        <v>2</v>
      </c>
      <c r="I5542">
        <v>3.72</v>
      </c>
      <c r="J5542" t="str">
        <f>TEXT(sales[[#This Row],[Order Date]],"yyyy")</f>
        <v>2023</v>
      </c>
      <c r="K5542" t="str">
        <f>TEXT(sales[[#This Row],[Order Date]],"mmmm")</f>
        <v>September</v>
      </c>
    </row>
    <row r="5543" spans="1:11" ht="14.25" customHeight="1" x14ac:dyDescent="0.3">
      <c r="A5543" s="3">
        <v>45177</v>
      </c>
      <c r="B5543" t="s">
        <v>2540</v>
      </c>
      <c r="C5543" t="s">
        <v>27</v>
      </c>
      <c r="D5543" t="s">
        <v>11</v>
      </c>
      <c r="E5543" t="s">
        <v>12</v>
      </c>
      <c r="F5543" t="s">
        <v>1308</v>
      </c>
      <c r="G5543">
        <v>34.24</v>
      </c>
      <c r="H5543">
        <v>8</v>
      </c>
      <c r="I5543">
        <v>15.41</v>
      </c>
      <c r="J5543" t="str">
        <f>TEXT(sales[[#This Row],[Order Date]],"yyyy")</f>
        <v>2023</v>
      </c>
      <c r="K5543" t="str">
        <f>TEXT(sales[[#This Row],[Order Date]],"mmmm")</f>
        <v>September</v>
      </c>
    </row>
    <row r="5544" spans="1:11" ht="14.25" customHeight="1" x14ac:dyDescent="0.3">
      <c r="A5544" s="3">
        <v>45177</v>
      </c>
      <c r="B5544" t="s">
        <v>2540</v>
      </c>
      <c r="C5544" t="s">
        <v>27</v>
      </c>
      <c r="D5544" t="s">
        <v>11</v>
      </c>
      <c r="E5544" t="s">
        <v>18</v>
      </c>
      <c r="F5544" t="s">
        <v>2368</v>
      </c>
      <c r="G5544">
        <v>261.74</v>
      </c>
      <c r="H5544">
        <v>2</v>
      </c>
      <c r="I5544">
        <v>65.44</v>
      </c>
      <c r="J5544" t="str">
        <f>TEXT(sales[[#This Row],[Order Date]],"yyyy")</f>
        <v>2023</v>
      </c>
      <c r="K5544" t="str">
        <f>TEXT(sales[[#This Row],[Order Date]],"mmmm")</f>
        <v>September</v>
      </c>
    </row>
    <row r="5545" spans="1:11" ht="14.25" customHeight="1" x14ac:dyDescent="0.3">
      <c r="A5545" s="3">
        <v>45178</v>
      </c>
      <c r="B5545" t="s">
        <v>1129</v>
      </c>
      <c r="C5545" t="s">
        <v>149</v>
      </c>
      <c r="D5545" t="s">
        <v>11</v>
      </c>
      <c r="E5545" t="s">
        <v>20</v>
      </c>
      <c r="F5545" t="s">
        <v>1565</v>
      </c>
      <c r="G5545">
        <v>14.62</v>
      </c>
      <c r="H5545">
        <v>2</v>
      </c>
      <c r="I5545">
        <v>5.48</v>
      </c>
      <c r="J5545" t="str">
        <f>TEXT(sales[[#This Row],[Order Date]],"yyyy")</f>
        <v>2023</v>
      </c>
      <c r="K5545" t="str">
        <f>TEXT(sales[[#This Row],[Order Date]],"mmmm")</f>
        <v>September</v>
      </c>
    </row>
    <row r="5546" spans="1:11" ht="14.25" customHeight="1" x14ac:dyDescent="0.3">
      <c r="A5546" s="3">
        <v>45178</v>
      </c>
      <c r="B5546" t="s">
        <v>1196</v>
      </c>
      <c r="C5546" t="s">
        <v>27</v>
      </c>
      <c r="D5546" t="s">
        <v>11</v>
      </c>
      <c r="E5546" t="s">
        <v>20</v>
      </c>
      <c r="F5546" t="s">
        <v>191</v>
      </c>
      <c r="G5546">
        <v>55.36</v>
      </c>
      <c r="H5546">
        <v>4</v>
      </c>
      <c r="I5546">
        <v>18.68</v>
      </c>
      <c r="J5546" t="str">
        <f>TEXT(sales[[#This Row],[Order Date]],"yyyy")</f>
        <v>2023</v>
      </c>
      <c r="K5546" t="str">
        <f>TEXT(sales[[#This Row],[Order Date]],"mmmm")</f>
        <v>September</v>
      </c>
    </row>
    <row r="5547" spans="1:11" ht="14.25" customHeight="1" x14ac:dyDescent="0.3">
      <c r="A5547" s="3">
        <v>45178</v>
      </c>
      <c r="B5547" t="s">
        <v>1507</v>
      </c>
      <c r="C5547" t="s">
        <v>10</v>
      </c>
      <c r="D5547" t="s">
        <v>34</v>
      </c>
      <c r="E5547" t="s">
        <v>47</v>
      </c>
      <c r="F5547" t="s">
        <v>1976</v>
      </c>
      <c r="G5547">
        <v>15.01</v>
      </c>
      <c r="H5547">
        <v>4</v>
      </c>
      <c r="I5547">
        <v>-12.01</v>
      </c>
      <c r="J5547" t="str">
        <f>TEXT(sales[[#This Row],[Order Date]],"yyyy")</f>
        <v>2023</v>
      </c>
      <c r="K5547" t="str">
        <f>TEXT(sales[[#This Row],[Order Date]],"mmmm")</f>
        <v>September</v>
      </c>
    </row>
    <row r="5548" spans="1:11" ht="14.25" customHeight="1" x14ac:dyDescent="0.3">
      <c r="A5548" s="3">
        <v>45179</v>
      </c>
      <c r="B5548" t="s">
        <v>2176</v>
      </c>
      <c r="C5548" t="s">
        <v>149</v>
      </c>
      <c r="D5548" t="s">
        <v>11</v>
      </c>
      <c r="E5548" t="s">
        <v>18</v>
      </c>
      <c r="F5548" t="s">
        <v>2598</v>
      </c>
      <c r="G5548">
        <v>59.48</v>
      </c>
      <c r="H5548">
        <v>2</v>
      </c>
      <c r="I5548">
        <v>8.92</v>
      </c>
      <c r="J5548" t="str">
        <f>TEXT(sales[[#This Row],[Order Date]],"yyyy")</f>
        <v>2023</v>
      </c>
      <c r="K5548" t="str">
        <f>TEXT(sales[[#This Row],[Order Date]],"mmmm")</f>
        <v>September</v>
      </c>
    </row>
    <row r="5549" spans="1:11" ht="14.25" customHeight="1" x14ac:dyDescent="0.3">
      <c r="A5549" s="3">
        <v>45179</v>
      </c>
      <c r="B5549" t="s">
        <v>2176</v>
      </c>
      <c r="C5549" t="s">
        <v>149</v>
      </c>
      <c r="D5549" t="s">
        <v>11</v>
      </c>
      <c r="E5549" t="s">
        <v>12</v>
      </c>
      <c r="F5549" t="s">
        <v>1701</v>
      </c>
      <c r="G5549">
        <v>6.69</v>
      </c>
      <c r="H5549">
        <v>1</v>
      </c>
      <c r="I5549">
        <v>3.08</v>
      </c>
      <c r="J5549" t="str">
        <f>TEXT(sales[[#This Row],[Order Date]],"yyyy")</f>
        <v>2023</v>
      </c>
      <c r="K5549" t="str">
        <f>TEXT(sales[[#This Row],[Order Date]],"mmmm")</f>
        <v>September</v>
      </c>
    </row>
    <row r="5550" spans="1:11" ht="14.25" customHeight="1" x14ac:dyDescent="0.3">
      <c r="A5550" s="3">
        <v>45179</v>
      </c>
      <c r="B5550" t="s">
        <v>2100</v>
      </c>
      <c r="C5550" t="s">
        <v>120</v>
      </c>
      <c r="D5550" t="s">
        <v>11</v>
      </c>
      <c r="E5550" t="s">
        <v>24</v>
      </c>
      <c r="F5550" t="s">
        <v>2135</v>
      </c>
      <c r="G5550">
        <v>67.56</v>
      </c>
      <c r="H5550">
        <v>3</v>
      </c>
      <c r="I5550">
        <v>8.4499999999999993</v>
      </c>
      <c r="J5550" t="str">
        <f>TEXT(sales[[#This Row],[Order Date]],"yyyy")</f>
        <v>2023</v>
      </c>
      <c r="K5550" t="str">
        <f>TEXT(sales[[#This Row],[Order Date]],"mmmm")</f>
        <v>September</v>
      </c>
    </row>
    <row r="5551" spans="1:11" ht="14.25" customHeight="1" x14ac:dyDescent="0.3">
      <c r="A5551" s="3">
        <v>45179</v>
      </c>
      <c r="B5551" t="s">
        <v>277</v>
      </c>
      <c r="C5551" t="s">
        <v>10</v>
      </c>
      <c r="D5551" t="s">
        <v>34</v>
      </c>
      <c r="E5551" t="s">
        <v>145</v>
      </c>
      <c r="F5551" t="s">
        <v>473</v>
      </c>
      <c r="G5551">
        <v>300.93</v>
      </c>
      <c r="H5551">
        <v>5</v>
      </c>
      <c r="I5551">
        <v>-34.39</v>
      </c>
      <c r="J5551" t="str">
        <f>TEXT(sales[[#This Row],[Order Date]],"yyyy")</f>
        <v>2023</v>
      </c>
      <c r="K5551" t="str">
        <f>TEXT(sales[[#This Row],[Order Date]],"mmmm")</f>
        <v>September</v>
      </c>
    </row>
    <row r="5552" spans="1:11" ht="14.25" customHeight="1" x14ac:dyDescent="0.3">
      <c r="A5552" s="3">
        <v>45179</v>
      </c>
      <c r="B5552" t="s">
        <v>277</v>
      </c>
      <c r="C5552" t="s">
        <v>10</v>
      </c>
      <c r="D5552" t="s">
        <v>39</v>
      </c>
      <c r="E5552" t="s">
        <v>40</v>
      </c>
      <c r="F5552" t="s">
        <v>933</v>
      </c>
      <c r="G5552">
        <v>719.96</v>
      </c>
      <c r="H5552">
        <v>5</v>
      </c>
      <c r="I5552">
        <v>54</v>
      </c>
      <c r="J5552" t="str">
        <f>TEXT(sales[[#This Row],[Order Date]],"yyyy")</f>
        <v>2023</v>
      </c>
      <c r="K5552" t="str">
        <f>TEXT(sales[[#This Row],[Order Date]],"mmmm")</f>
        <v>September</v>
      </c>
    </row>
    <row r="5553" spans="1:11" ht="14.25" customHeight="1" x14ac:dyDescent="0.3">
      <c r="A5553" s="3">
        <v>45179</v>
      </c>
      <c r="B5553" t="s">
        <v>1797</v>
      </c>
      <c r="C5553" t="s">
        <v>123</v>
      </c>
      <c r="D5553" t="s">
        <v>39</v>
      </c>
      <c r="E5553" t="s">
        <v>40</v>
      </c>
      <c r="F5553" t="s">
        <v>745</v>
      </c>
      <c r="G5553">
        <v>519.67999999999995</v>
      </c>
      <c r="H5553">
        <v>7</v>
      </c>
      <c r="I5553">
        <v>58.46</v>
      </c>
      <c r="J5553" t="str">
        <f>TEXT(sales[[#This Row],[Order Date]],"yyyy")</f>
        <v>2023</v>
      </c>
      <c r="K5553" t="str">
        <f>TEXT(sales[[#This Row],[Order Date]],"mmmm")</f>
        <v>September</v>
      </c>
    </row>
    <row r="5554" spans="1:11" ht="14.25" customHeight="1" x14ac:dyDescent="0.3">
      <c r="A5554" s="3">
        <v>45179</v>
      </c>
      <c r="B5554" t="s">
        <v>2456</v>
      </c>
      <c r="C5554" t="s">
        <v>164</v>
      </c>
      <c r="D5554" t="s">
        <v>11</v>
      </c>
      <c r="E5554" t="s">
        <v>16</v>
      </c>
      <c r="F5554" t="s">
        <v>1818</v>
      </c>
      <c r="G5554">
        <v>7.38</v>
      </c>
      <c r="H5554">
        <v>2</v>
      </c>
      <c r="I5554">
        <v>3.47</v>
      </c>
      <c r="J5554" t="str">
        <f>TEXT(sales[[#This Row],[Order Date]],"yyyy")</f>
        <v>2023</v>
      </c>
      <c r="K5554" t="str">
        <f>TEXT(sales[[#This Row],[Order Date]],"mmmm")</f>
        <v>September</v>
      </c>
    </row>
    <row r="5555" spans="1:11" ht="14.25" customHeight="1" x14ac:dyDescent="0.3">
      <c r="A5555" s="3">
        <v>45179</v>
      </c>
      <c r="B5555" t="s">
        <v>2456</v>
      </c>
      <c r="C5555" t="s">
        <v>164</v>
      </c>
      <c r="D5555" t="s">
        <v>11</v>
      </c>
      <c r="E5555" t="s">
        <v>20</v>
      </c>
      <c r="F5555" t="s">
        <v>118</v>
      </c>
      <c r="G5555">
        <v>14.26</v>
      </c>
      <c r="H5555">
        <v>3</v>
      </c>
      <c r="I5555">
        <v>4.46</v>
      </c>
      <c r="J5555" t="str">
        <f>TEXT(sales[[#This Row],[Order Date]],"yyyy")</f>
        <v>2023</v>
      </c>
      <c r="K5555" t="str">
        <f>TEXT(sales[[#This Row],[Order Date]],"mmmm")</f>
        <v>September</v>
      </c>
    </row>
    <row r="5556" spans="1:11" ht="14.25" customHeight="1" x14ac:dyDescent="0.3">
      <c r="A5556" s="3">
        <v>45179</v>
      </c>
      <c r="B5556" t="s">
        <v>2456</v>
      </c>
      <c r="C5556" t="s">
        <v>164</v>
      </c>
      <c r="D5556" t="s">
        <v>11</v>
      </c>
      <c r="E5556" t="s">
        <v>12</v>
      </c>
      <c r="F5556" t="s">
        <v>491</v>
      </c>
      <c r="G5556">
        <v>81.98</v>
      </c>
      <c r="H5556">
        <v>2</v>
      </c>
      <c r="I5556">
        <v>40.17</v>
      </c>
      <c r="J5556" t="str">
        <f>TEXT(sales[[#This Row],[Order Date]],"yyyy")</f>
        <v>2023</v>
      </c>
      <c r="K5556" t="str">
        <f>TEXT(sales[[#This Row],[Order Date]],"mmmm")</f>
        <v>September</v>
      </c>
    </row>
    <row r="5557" spans="1:11" ht="14.25" customHeight="1" x14ac:dyDescent="0.3">
      <c r="A5557" s="3">
        <v>45179</v>
      </c>
      <c r="B5557" t="s">
        <v>2456</v>
      </c>
      <c r="C5557" t="s">
        <v>164</v>
      </c>
      <c r="D5557" t="s">
        <v>11</v>
      </c>
      <c r="E5557" t="s">
        <v>20</v>
      </c>
      <c r="F5557" t="s">
        <v>2120</v>
      </c>
      <c r="G5557">
        <v>39.619999999999997</v>
      </c>
      <c r="H5557">
        <v>3</v>
      </c>
      <c r="I5557">
        <v>13.87</v>
      </c>
      <c r="J5557" t="str">
        <f>TEXT(sales[[#This Row],[Order Date]],"yyyy")</f>
        <v>2023</v>
      </c>
      <c r="K5557" t="str">
        <f>TEXT(sales[[#This Row],[Order Date]],"mmmm")</f>
        <v>September</v>
      </c>
    </row>
    <row r="5558" spans="1:11" ht="14.25" customHeight="1" x14ac:dyDescent="0.3">
      <c r="A5558" s="3">
        <v>45179</v>
      </c>
      <c r="B5558" t="s">
        <v>859</v>
      </c>
      <c r="C5558" t="s">
        <v>27</v>
      </c>
      <c r="D5558" t="s">
        <v>11</v>
      </c>
      <c r="E5558" t="s">
        <v>20</v>
      </c>
      <c r="F5558" t="s">
        <v>2461</v>
      </c>
      <c r="G5558">
        <v>276.77999999999997</v>
      </c>
      <c r="H5558">
        <v>2</v>
      </c>
      <c r="I5558">
        <v>89.95</v>
      </c>
      <c r="J5558" t="str">
        <f>TEXT(sales[[#This Row],[Order Date]],"yyyy")</f>
        <v>2023</v>
      </c>
      <c r="K5558" t="str">
        <f>TEXT(sales[[#This Row],[Order Date]],"mmmm")</f>
        <v>September</v>
      </c>
    </row>
    <row r="5559" spans="1:11" ht="14.25" customHeight="1" x14ac:dyDescent="0.3">
      <c r="A5559" s="3">
        <v>45180</v>
      </c>
      <c r="B5559" t="s">
        <v>2308</v>
      </c>
      <c r="C5559" t="s">
        <v>27</v>
      </c>
      <c r="D5559" t="s">
        <v>11</v>
      </c>
      <c r="E5559" t="s">
        <v>12</v>
      </c>
      <c r="F5559" t="s">
        <v>985</v>
      </c>
      <c r="G5559">
        <v>7.61</v>
      </c>
      <c r="H5559">
        <v>1</v>
      </c>
      <c r="I5559">
        <v>3.58</v>
      </c>
      <c r="J5559" t="str">
        <f>TEXT(sales[[#This Row],[Order Date]],"yyyy")</f>
        <v>2023</v>
      </c>
      <c r="K5559" t="str">
        <f>TEXT(sales[[#This Row],[Order Date]],"mmmm")</f>
        <v>September</v>
      </c>
    </row>
    <row r="5560" spans="1:11" ht="14.25" customHeight="1" x14ac:dyDescent="0.3">
      <c r="A5560" s="3">
        <v>45180</v>
      </c>
      <c r="B5560" t="s">
        <v>2308</v>
      </c>
      <c r="C5560" t="s">
        <v>27</v>
      </c>
      <c r="D5560" t="s">
        <v>39</v>
      </c>
      <c r="E5560" t="s">
        <v>52</v>
      </c>
      <c r="F5560" t="s">
        <v>1628</v>
      </c>
      <c r="G5560">
        <v>3347.37</v>
      </c>
      <c r="H5560">
        <v>13</v>
      </c>
      <c r="I5560">
        <v>636</v>
      </c>
      <c r="J5560" t="str">
        <f>TEXT(sales[[#This Row],[Order Date]],"yyyy")</f>
        <v>2023</v>
      </c>
      <c r="K5560" t="str">
        <f>TEXT(sales[[#This Row],[Order Date]],"mmmm")</f>
        <v>September</v>
      </c>
    </row>
    <row r="5561" spans="1:11" ht="14.25" customHeight="1" x14ac:dyDescent="0.3">
      <c r="A5561" s="3">
        <v>45180</v>
      </c>
      <c r="B5561" t="s">
        <v>624</v>
      </c>
      <c r="C5561" t="s">
        <v>23</v>
      </c>
      <c r="D5561" t="s">
        <v>11</v>
      </c>
      <c r="E5561" t="s">
        <v>12</v>
      </c>
      <c r="F5561" t="s">
        <v>152</v>
      </c>
      <c r="G5561">
        <v>8.4499999999999993</v>
      </c>
      <c r="H5561">
        <v>2</v>
      </c>
      <c r="I5561">
        <v>2.64</v>
      </c>
      <c r="J5561" t="str">
        <f>TEXT(sales[[#This Row],[Order Date]],"yyyy")</f>
        <v>2023</v>
      </c>
      <c r="K5561" t="str">
        <f>TEXT(sales[[#This Row],[Order Date]],"mmmm")</f>
        <v>September</v>
      </c>
    </row>
    <row r="5562" spans="1:11" ht="14.25" customHeight="1" x14ac:dyDescent="0.3">
      <c r="A5562" s="3">
        <v>45180</v>
      </c>
      <c r="B5562" t="s">
        <v>624</v>
      </c>
      <c r="C5562" t="s">
        <v>23</v>
      </c>
      <c r="D5562" t="s">
        <v>39</v>
      </c>
      <c r="E5562" t="s">
        <v>40</v>
      </c>
      <c r="F5562" t="s">
        <v>347</v>
      </c>
      <c r="G5562">
        <v>728.95</v>
      </c>
      <c r="H5562">
        <v>9</v>
      </c>
      <c r="I5562">
        <v>-157.94</v>
      </c>
      <c r="J5562" t="str">
        <f>TEXT(sales[[#This Row],[Order Date]],"yyyy")</f>
        <v>2023</v>
      </c>
      <c r="K5562" t="str">
        <f>TEXT(sales[[#This Row],[Order Date]],"mmmm")</f>
        <v>September</v>
      </c>
    </row>
    <row r="5563" spans="1:11" ht="14.25" customHeight="1" x14ac:dyDescent="0.3">
      <c r="A5563" s="3">
        <v>45180</v>
      </c>
      <c r="B5563" t="s">
        <v>1046</v>
      </c>
      <c r="C5563" t="s">
        <v>78</v>
      </c>
      <c r="D5563" t="s">
        <v>11</v>
      </c>
      <c r="E5563" t="s">
        <v>20</v>
      </c>
      <c r="F5563" t="s">
        <v>765</v>
      </c>
      <c r="G5563">
        <v>22.43</v>
      </c>
      <c r="H5563">
        <v>3</v>
      </c>
      <c r="I5563">
        <v>-17.940000000000001</v>
      </c>
      <c r="J5563" t="str">
        <f>TEXT(sales[[#This Row],[Order Date]],"yyyy")</f>
        <v>2023</v>
      </c>
      <c r="K5563" t="str">
        <f>TEXT(sales[[#This Row],[Order Date]],"mmmm")</f>
        <v>September</v>
      </c>
    </row>
    <row r="5564" spans="1:11" ht="14.25" customHeight="1" x14ac:dyDescent="0.3">
      <c r="A5564" s="3">
        <v>45180</v>
      </c>
      <c r="B5564" t="s">
        <v>1046</v>
      </c>
      <c r="C5564" t="s">
        <v>78</v>
      </c>
      <c r="D5564" t="s">
        <v>11</v>
      </c>
      <c r="E5564" t="s">
        <v>18</v>
      </c>
      <c r="F5564" t="s">
        <v>299</v>
      </c>
      <c r="G5564">
        <v>37.520000000000003</v>
      </c>
      <c r="H5564">
        <v>5</v>
      </c>
      <c r="I5564">
        <v>3.75</v>
      </c>
      <c r="J5564" t="str">
        <f>TEXT(sales[[#This Row],[Order Date]],"yyyy")</f>
        <v>2023</v>
      </c>
      <c r="K5564" t="str">
        <f>TEXT(sales[[#This Row],[Order Date]],"mmmm")</f>
        <v>September</v>
      </c>
    </row>
    <row r="5565" spans="1:11" ht="14.25" customHeight="1" x14ac:dyDescent="0.3">
      <c r="A5565" s="3">
        <v>45180</v>
      </c>
      <c r="B5565" t="s">
        <v>1448</v>
      </c>
      <c r="C5565" t="s">
        <v>55</v>
      </c>
      <c r="D5565" t="s">
        <v>39</v>
      </c>
      <c r="E5565" t="s">
        <v>603</v>
      </c>
      <c r="F5565" t="s">
        <v>2010</v>
      </c>
      <c r="G5565">
        <v>1599.92</v>
      </c>
      <c r="H5565">
        <v>8</v>
      </c>
      <c r="I5565">
        <v>751.96</v>
      </c>
      <c r="J5565" t="str">
        <f>TEXT(sales[[#This Row],[Order Date]],"yyyy")</f>
        <v>2023</v>
      </c>
      <c r="K5565" t="str">
        <f>TEXT(sales[[#This Row],[Order Date]],"mmmm")</f>
        <v>September</v>
      </c>
    </row>
    <row r="5566" spans="1:11" ht="14.25" customHeight="1" x14ac:dyDescent="0.3">
      <c r="A5566" s="3">
        <v>45180</v>
      </c>
      <c r="B5566" t="s">
        <v>1448</v>
      </c>
      <c r="C5566" t="s">
        <v>55</v>
      </c>
      <c r="D5566" t="s">
        <v>11</v>
      </c>
      <c r="E5566" t="s">
        <v>63</v>
      </c>
      <c r="F5566" t="s">
        <v>2479</v>
      </c>
      <c r="G5566">
        <v>11.09</v>
      </c>
      <c r="H5566">
        <v>1</v>
      </c>
      <c r="I5566">
        <v>5.43</v>
      </c>
      <c r="J5566" t="str">
        <f>TEXT(sales[[#This Row],[Order Date]],"yyyy")</f>
        <v>2023</v>
      </c>
      <c r="K5566" t="str">
        <f>TEXT(sales[[#This Row],[Order Date]],"mmmm")</f>
        <v>September</v>
      </c>
    </row>
    <row r="5567" spans="1:11" ht="14.25" customHeight="1" x14ac:dyDescent="0.3">
      <c r="A5567" s="3">
        <v>45180</v>
      </c>
      <c r="B5567" t="s">
        <v>2017</v>
      </c>
      <c r="C5567" t="s">
        <v>27</v>
      </c>
      <c r="D5567" t="s">
        <v>11</v>
      </c>
      <c r="E5567" t="s">
        <v>18</v>
      </c>
      <c r="F5567" t="s">
        <v>1594</v>
      </c>
      <c r="G5567">
        <v>332.94</v>
      </c>
      <c r="H5567">
        <v>3</v>
      </c>
      <c r="I5567">
        <v>6.66</v>
      </c>
      <c r="J5567" t="str">
        <f>TEXT(sales[[#This Row],[Order Date]],"yyyy")</f>
        <v>2023</v>
      </c>
      <c r="K5567" t="str">
        <f>TEXT(sales[[#This Row],[Order Date]],"mmmm")</f>
        <v>September</v>
      </c>
    </row>
    <row r="5568" spans="1:11" ht="14.25" customHeight="1" x14ac:dyDescent="0.3">
      <c r="A5568" s="3">
        <v>45180</v>
      </c>
      <c r="B5568" t="s">
        <v>2017</v>
      </c>
      <c r="C5568" t="s">
        <v>27</v>
      </c>
      <c r="D5568" t="s">
        <v>11</v>
      </c>
      <c r="E5568" t="s">
        <v>20</v>
      </c>
      <c r="F5568" t="s">
        <v>765</v>
      </c>
      <c r="G5568">
        <v>39.869999999999997</v>
      </c>
      <c r="H5568">
        <v>2</v>
      </c>
      <c r="I5568">
        <v>12.96</v>
      </c>
      <c r="J5568" t="str">
        <f>TEXT(sales[[#This Row],[Order Date]],"yyyy")</f>
        <v>2023</v>
      </c>
      <c r="K5568" t="str">
        <f>TEXT(sales[[#This Row],[Order Date]],"mmmm")</f>
        <v>September</v>
      </c>
    </row>
    <row r="5569" spans="1:11" ht="14.25" customHeight="1" x14ac:dyDescent="0.3">
      <c r="A5569" s="3">
        <v>45180</v>
      </c>
      <c r="B5569" t="s">
        <v>1077</v>
      </c>
      <c r="C5569" t="s">
        <v>1283</v>
      </c>
      <c r="D5569" t="s">
        <v>39</v>
      </c>
      <c r="E5569" t="s">
        <v>40</v>
      </c>
      <c r="F5569" t="s">
        <v>704</v>
      </c>
      <c r="G5569">
        <v>224.75</v>
      </c>
      <c r="H5569">
        <v>5</v>
      </c>
      <c r="I5569">
        <v>62.93</v>
      </c>
      <c r="J5569" t="str">
        <f>TEXT(sales[[#This Row],[Order Date]],"yyyy")</f>
        <v>2023</v>
      </c>
      <c r="K5569" t="str">
        <f>TEXT(sales[[#This Row],[Order Date]],"mmmm")</f>
        <v>September</v>
      </c>
    </row>
    <row r="5570" spans="1:11" ht="14.25" customHeight="1" x14ac:dyDescent="0.3">
      <c r="A5570" s="3">
        <v>45180</v>
      </c>
      <c r="B5570" t="s">
        <v>1361</v>
      </c>
      <c r="C5570" t="s">
        <v>15</v>
      </c>
      <c r="D5570" t="s">
        <v>11</v>
      </c>
      <c r="E5570" t="s">
        <v>16</v>
      </c>
      <c r="F5570" t="s">
        <v>393</v>
      </c>
      <c r="G5570">
        <v>6</v>
      </c>
      <c r="H5570">
        <v>2</v>
      </c>
      <c r="I5570">
        <v>2.1</v>
      </c>
      <c r="J5570" t="str">
        <f>TEXT(sales[[#This Row],[Order Date]],"yyyy")</f>
        <v>2023</v>
      </c>
      <c r="K5570" t="str">
        <f>TEXT(sales[[#This Row],[Order Date]],"mmmm")</f>
        <v>September</v>
      </c>
    </row>
    <row r="5571" spans="1:11" ht="14.25" customHeight="1" x14ac:dyDescent="0.3">
      <c r="A5571" s="3">
        <v>45180</v>
      </c>
      <c r="B5571" t="s">
        <v>1361</v>
      </c>
      <c r="C5571" t="s">
        <v>15</v>
      </c>
      <c r="D5571" t="s">
        <v>11</v>
      </c>
      <c r="E5571" t="s">
        <v>20</v>
      </c>
      <c r="F5571" t="s">
        <v>1176</v>
      </c>
      <c r="G5571">
        <v>1.91</v>
      </c>
      <c r="H5571">
        <v>3</v>
      </c>
      <c r="I5571">
        <v>-3.24</v>
      </c>
      <c r="J5571" t="str">
        <f>TEXT(sales[[#This Row],[Order Date]],"yyyy")</f>
        <v>2023</v>
      </c>
      <c r="K5571" t="str">
        <f>TEXT(sales[[#This Row],[Order Date]],"mmmm")</f>
        <v>September</v>
      </c>
    </row>
    <row r="5572" spans="1:11" ht="14.25" customHeight="1" x14ac:dyDescent="0.3">
      <c r="A5572" s="3">
        <v>45180</v>
      </c>
      <c r="B5572" t="s">
        <v>212</v>
      </c>
      <c r="C5572" t="s">
        <v>95</v>
      </c>
      <c r="D5572" t="s">
        <v>11</v>
      </c>
      <c r="E5572" t="s">
        <v>24</v>
      </c>
      <c r="F5572" t="s">
        <v>2351</v>
      </c>
      <c r="G5572">
        <v>2.91</v>
      </c>
      <c r="H5572">
        <v>2</v>
      </c>
      <c r="I5572">
        <v>0.91</v>
      </c>
      <c r="J5572" t="str">
        <f>TEXT(sales[[#This Row],[Order Date]],"yyyy")</f>
        <v>2023</v>
      </c>
      <c r="K5572" t="str">
        <f>TEXT(sales[[#This Row],[Order Date]],"mmmm")</f>
        <v>September</v>
      </c>
    </row>
    <row r="5573" spans="1:11" ht="14.25" customHeight="1" x14ac:dyDescent="0.3">
      <c r="A5573" s="3">
        <v>45180</v>
      </c>
      <c r="B5573" t="s">
        <v>212</v>
      </c>
      <c r="C5573" t="s">
        <v>95</v>
      </c>
      <c r="D5573" t="s">
        <v>11</v>
      </c>
      <c r="E5573" t="s">
        <v>12</v>
      </c>
      <c r="F5573" t="s">
        <v>1153</v>
      </c>
      <c r="G5573">
        <v>20.74</v>
      </c>
      <c r="H5573">
        <v>4</v>
      </c>
      <c r="I5573">
        <v>7.26</v>
      </c>
      <c r="J5573" t="str">
        <f>TEXT(sales[[#This Row],[Order Date]],"yyyy")</f>
        <v>2023</v>
      </c>
      <c r="K5573" t="str">
        <f>TEXT(sales[[#This Row],[Order Date]],"mmmm")</f>
        <v>September</v>
      </c>
    </row>
    <row r="5574" spans="1:11" ht="14.25" customHeight="1" x14ac:dyDescent="0.3">
      <c r="A5574" s="3">
        <v>45180</v>
      </c>
      <c r="B5574" t="s">
        <v>212</v>
      </c>
      <c r="C5574" t="s">
        <v>95</v>
      </c>
      <c r="D5574" t="s">
        <v>11</v>
      </c>
      <c r="E5574" t="s">
        <v>12</v>
      </c>
      <c r="F5574" t="s">
        <v>1105</v>
      </c>
      <c r="G5574">
        <v>9.57</v>
      </c>
      <c r="H5574">
        <v>2</v>
      </c>
      <c r="I5574">
        <v>2.99</v>
      </c>
      <c r="J5574" t="str">
        <f>TEXT(sales[[#This Row],[Order Date]],"yyyy")</f>
        <v>2023</v>
      </c>
      <c r="K5574" t="str">
        <f>TEXT(sales[[#This Row],[Order Date]],"mmmm")</f>
        <v>September</v>
      </c>
    </row>
    <row r="5575" spans="1:11" ht="14.25" customHeight="1" x14ac:dyDescent="0.3">
      <c r="A5575" s="3">
        <v>45180</v>
      </c>
      <c r="B5575" t="s">
        <v>1164</v>
      </c>
      <c r="C5575" t="s">
        <v>10</v>
      </c>
      <c r="D5575" t="s">
        <v>11</v>
      </c>
      <c r="E5575" t="s">
        <v>63</v>
      </c>
      <c r="F5575" t="s">
        <v>543</v>
      </c>
      <c r="G5575">
        <v>99.57</v>
      </c>
      <c r="H5575">
        <v>2</v>
      </c>
      <c r="I5575">
        <v>33.6</v>
      </c>
      <c r="J5575" t="str">
        <f>TEXT(sales[[#This Row],[Order Date]],"yyyy")</f>
        <v>2023</v>
      </c>
      <c r="K5575" t="str">
        <f>TEXT(sales[[#This Row],[Order Date]],"mmmm")</f>
        <v>September</v>
      </c>
    </row>
    <row r="5576" spans="1:11" ht="14.25" customHeight="1" x14ac:dyDescent="0.3">
      <c r="A5576" s="3">
        <v>45181</v>
      </c>
      <c r="B5576" t="s">
        <v>1974</v>
      </c>
      <c r="C5576" t="s">
        <v>278</v>
      </c>
      <c r="D5576" t="s">
        <v>34</v>
      </c>
      <c r="E5576" t="s">
        <v>47</v>
      </c>
      <c r="F5576" t="s">
        <v>480</v>
      </c>
      <c r="G5576">
        <v>15.14</v>
      </c>
      <c r="H5576">
        <v>4</v>
      </c>
      <c r="I5576">
        <v>3.59</v>
      </c>
      <c r="J5576" t="str">
        <f>TEXT(sales[[#This Row],[Order Date]],"yyyy")</f>
        <v>2023</v>
      </c>
      <c r="K5576" t="str">
        <f>TEXT(sales[[#This Row],[Order Date]],"mmmm")</f>
        <v>September</v>
      </c>
    </row>
    <row r="5577" spans="1:11" ht="14.25" customHeight="1" x14ac:dyDescent="0.3">
      <c r="A5577" s="3">
        <v>45181</v>
      </c>
      <c r="B5577" t="s">
        <v>1974</v>
      </c>
      <c r="C5577" t="s">
        <v>278</v>
      </c>
      <c r="D5577" t="s">
        <v>34</v>
      </c>
      <c r="E5577" t="s">
        <v>35</v>
      </c>
      <c r="F5577" t="s">
        <v>1982</v>
      </c>
      <c r="G5577">
        <v>466.77</v>
      </c>
      <c r="H5577">
        <v>2</v>
      </c>
      <c r="I5577">
        <v>52.51</v>
      </c>
      <c r="J5577" t="str">
        <f>TEXT(sales[[#This Row],[Order Date]],"yyyy")</f>
        <v>2023</v>
      </c>
      <c r="K5577" t="str">
        <f>TEXT(sales[[#This Row],[Order Date]],"mmmm")</f>
        <v>September</v>
      </c>
    </row>
    <row r="5578" spans="1:11" ht="14.25" customHeight="1" x14ac:dyDescent="0.3">
      <c r="A5578" s="3">
        <v>45181</v>
      </c>
      <c r="B5578" t="s">
        <v>1974</v>
      </c>
      <c r="C5578" t="s">
        <v>278</v>
      </c>
      <c r="D5578" t="s">
        <v>34</v>
      </c>
      <c r="E5578" t="s">
        <v>47</v>
      </c>
      <c r="F5578" t="s">
        <v>309</v>
      </c>
      <c r="G5578">
        <v>15.23</v>
      </c>
      <c r="H5578">
        <v>1</v>
      </c>
      <c r="I5578">
        <v>1.71</v>
      </c>
      <c r="J5578" t="str">
        <f>TEXT(sales[[#This Row],[Order Date]],"yyyy")</f>
        <v>2023</v>
      </c>
      <c r="K5578" t="str">
        <f>TEXT(sales[[#This Row],[Order Date]],"mmmm")</f>
        <v>September</v>
      </c>
    </row>
    <row r="5579" spans="1:11" ht="14.25" customHeight="1" x14ac:dyDescent="0.3">
      <c r="A5579" s="3">
        <v>45181</v>
      </c>
      <c r="B5579" t="s">
        <v>1974</v>
      </c>
      <c r="C5579" t="s">
        <v>278</v>
      </c>
      <c r="D5579" t="s">
        <v>11</v>
      </c>
      <c r="E5579" t="s">
        <v>16</v>
      </c>
      <c r="F5579" t="s">
        <v>1740</v>
      </c>
      <c r="G5579">
        <v>6.26</v>
      </c>
      <c r="H5579">
        <v>3</v>
      </c>
      <c r="I5579">
        <v>2.04</v>
      </c>
      <c r="J5579" t="str">
        <f>TEXT(sales[[#This Row],[Order Date]],"yyyy")</f>
        <v>2023</v>
      </c>
      <c r="K5579" t="str">
        <f>TEXT(sales[[#This Row],[Order Date]],"mmmm")</f>
        <v>September</v>
      </c>
    </row>
    <row r="5580" spans="1:11" ht="14.25" customHeight="1" x14ac:dyDescent="0.3">
      <c r="A5580" s="3">
        <v>45181</v>
      </c>
      <c r="B5580" t="s">
        <v>1828</v>
      </c>
      <c r="C5580" t="s">
        <v>164</v>
      </c>
      <c r="D5580" t="s">
        <v>11</v>
      </c>
      <c r="E5580" t="s">
        <v>43</v>
      </c>
      <c r="F5580" t="s">
        <v>1561</v>
      </c>
      <c r="G5580">
        <v>10.47</v>
      </c>
      <c r="H5580">
        <v>3</v>
      </c>
      <c r="I5580">
        <v>4.82</v>
      </c>
      <c r="J5580" t="str">
        <f>TEXT(sales[[#This Row],[Order Date]],"yyyy")</f>
        <v>2023</v>
      </c>
      <c r="K5580" t="str">
        <f>TEXT(sales[[#This Row],[Order Date]],"mmmm")</f>
        <v>September</v>
      </c>
    </row>
    <row r="5581" spans="1:11" ht="14.25" customHeight="1" x14ac:dyDescent="0.3">
      <c r="A5581" s="3">
        <v>45181</v>
      </c>
      <c r="B5581" t="s">
        <v>1828</v>
      </c>
      <c r="C5581" t="s">
        <v>164</v>
      </c>
      <c r="D5581" t="s">
        <v>11</v>
      </c>
      <c r="E5581" t="s">
        <v>16</v>
      </c>
      <c r="F5581" t="s">
        <v>1818</v>
      </c>
      <c r="G5581">
        <v>11.07</v>
      </c>
      <c r="H5581">
        <v>3</v>
      </c>
      <c r="I5581">
        <v>5.2</v>
      </c>
      <c r="J5581" t="str">
        <f>TEXT(sales[[#This Row],[Order Date]],"yyyy")</f>
        <v>2023</v>
      </c>
      <c r="K5581" t="str">
        <f>TEXT(sales[[#This Row],[Order Date]],"mmmm")</f>
        <v>September</v>
      </c>
    </row>
    <row r="5582" spans="1:11" ht="14.25" customHeight="1" x14ac:dyDescent="0.3">
      <c r="A5582" s="3">
        <v>45181</v>
      </c>
      <c r="B5582" t="s">
        <v>1828</v>
      </c>
      <c r="C5582" t="s">
        <v>164</v>
      </c>
      <c r="D5582" t="s">
        <v>11</v>
      </c>
      <c r="E5582" t="s">
        <v>20</v>
      </c>
      <c r="F5582" t="s">
        <v>1367</v>
      </c>
      <c r="G5582">
        <v>20.7</v>
      </c>
      <c r="H5582">
        <v>4</v>
      </c>
      <c r="I5582">
        <v>7.76</v>
      </c>
      <c r="J5582" t="str">
        <f>TEXT(sales[[#This Row],[Order Date]],"yyyy")</f>
        <v>2023</v>
      </c>
      <c r="K5582" t="str">
        <f>TEXT(sales[[#This Row],[Order Date]],"mmmm")</f>
        <v>September</v>
      </c>
    </row>
    <row r="5583" spans="1:11" ht="14.25" customHeight="1" x14ac:dyDescent="0.3">
      <c r="A5583" s="3">
        <v>45181</v>
      </c>
      <c r="B5583" t="s">
        <v>669</v>
      </c>
      <c r="C5583" t="s">
        <v>55</v>
      </c>
      <c r="D5583" t="s">
        <v>39</v>
      </c>
      <c r="E5583" t="s">
        <v>52</v>
      </c>
      <c r="F5583" t="s">
        <v>298</v>
      </c>
      <c r="G5583">
        <v>20.7</v>
      </c>
      <c r="H5583">
        <v>3</v>
      </c>
      <c r="I5583">
        <v>1.66</v>
      </c>
      <c r="J5583" t="str">
        <f>TEXT(sales[[#This Row],[Order Date]],"yyyy")</f>
        <v>2023</v>
      </c>
      <c r="K5583" t="str">
        <f>TEXT(sales[[#This Row],[Order Date]],"mmmm")</f>
        <v>September</v>
      </c>
    </row>
    <row r="5584" spans="1:11" ht="14.25" customHeight="1" x14ac:dyDescent="0.3">
      <c r="A5584" s="3">
        <v>45181</v>
      </c>
      <c r="B5584" t="s">
        <v>669</v>
      </c>
      <c r="C5584" t="s">
        <v>55</v>
      </c>
      <c r="D5584" t="s">
        <v>11</v>
      </c>
      <c r="E5584" t="s">
        <v>43</v>
      </c>
      <c r="F5584" t="s">
        <v>160</v>
      </c>
      <c r="G5584">
        <v>11.34</v>
      </c>
      <c r="H5584">
        <v>3</v>
      </c>
      <c r="I5584">
        <v>5.22</v>
      </c>
      <c r="J5584" t="str">
        <f>TEXT(sales[[#This Row],[Order Date]],"yyyy")</f>
        <v>2023</v>
      </c>
      <c r="K5584" t="str">
        <f>TEXT(sales[[#This Row],[Order Date]],"mmmm")</f>
        <v>September</v>
      </c>
    </row>
    <row r="5585" spans="1:11" ht="14.25" customHeight="1" x14ac:dyDescent="0.3">
      <c r="A5585" s="3">
        <v>45181</v>
      </c>
      <c r="B5585" t="s">
        <v>669</v>
      </c>
      <c r="C5585" t="s">
        <v>55</v>
      </c>
      <c r="D5585" t="s">
        <v>11</v>
      </c>
      <c r="E5585" t="s">
        <v>18</v>
      </c>
      <c r="F5585" t="s">
        <v>1810</v>
      </c>
      <c r="G5585">
        <v>67.900000000000006</v>
      </c>
      <c r="H5585">
        <v>5</v>
      </c>
      <c r="I5585">
        <v>0.68</v>
      </c>
      <c r="J5585" t="str">
        <f>TEXT(sales[[#This Row],[Order Date]],"yyyy")</f>
        <v>2023</v>
      </c>
      <c r="K5585" t="str">
        <f>TEXT(sales[[#This Row],[Order Date]],"mmmm")</f>
        <v>September</v>
      </c>
    </row>
    <row r="5586" spans="1:11" ht="14.25" customHeight="1" x14ac:dyDescent="0.3">
      <c r="A5586" s="3">
        <v>45181</v>
      </c>
      <c r="B5586" t="s">
        <v>669</v>
      </c>
      <c r="C5586" t="s">
        <v>55</v>
      </c>
      <c r="D5586" t="s">
        <v>34</v>
      </c>
      <c r="E5586" t="s">
        <v>35</v>
      </c>
      <c r="F5586" t="s">
        <v>2311</v>
      </c>
      <c r="G5586">
        <v>1059.1199999999999</v>
      </c>
      <c r="H5586">
        <v>4</v>
      </c>
      <c r="I5586">
        <v>307.14</v>
      </c>
      <c r="J5586" t="str">
        <f>TEXT(sales[[#This Row],[Order Date]],"yyyy")</f>
        <v>2023</v>
      </c>
      <c r="K5586" t="str">
        <f>TEXT(sales[[#This Row],[Order Date]],"mmmm")</f>
        <v>September</v>
      </c>
    </row>
    <row r="5587" spans="1:11" ht="14.25" customHeight="1" x14ac:dyDescent="0.3">
      <c r="A5587" s="3">
        <v>45181</v>
      </c>
      <c r="B5587" t="s">
        <v>1797</v>
      </c>
      <c r="C5587" t="s">
        <v>110</v>
      </c>
      <c r="D5587" t="s">
        <v>11</v>
      </c>
      <c r="E5587" t="s">
        <v>12</v>
      </c>
      <c r="F5587" t="s">
        <v>1901</v>
      </c>
      <c r="G5587">
        <v>68.52</v>
      </c>
      <c r="H5587">
        <v>3</v>
      </c>
      <c r="I5587">
        <v>31.52</v>
      </c>
      <c r="J5587" t="str">
        <f>TEXT(sales[[#This Row],[Order Date]],"yyyy")</f>
        <v>2023</v>
      </c>
      <c r="K5587" t="str">
        <f>TEXT(sales[[#This Row],[Order Date]],"mmmm")</f>
        <v>September</v>
      </c>
    </row>
    <row r="5588" spans="1:11" ht="14.25" customHeight="1" x14ac:dyDescent="0.3">
      <c r="A5588" s="3">
        <v>45181</v>
      </c>
      <c r="B5588" t="s">
        <v>2188</v>
      </c>
      <c r="C5588" t="s">
        <v>278</v>
      </c>
      <c r="D5588" t="s">
        <v>39</v>
      </c>
      <c r="E5588" t="s">
        <v>40</v>
      </c>
      <c r="F5588" t="s">
        <v>1749</v>
      </c>
      <c r="G5588">
        <v>146.94999999999999</v>
      </c>
      <c r="H5588">
        <v>3</v>
      </c>
      <c r="I5588">
        <v>9.18</v>
      </c>
      <c r="J5588" t="str">
        <f>TEXT(sales[[#This Row],[Order Date]],"yyyy")</f>
        <v>2023</v>
      </c>
      <c r="K5588" t="str">
        <f>TEXT(sales[[#This Row],[Order Date]],"mmmm")</f>
        <v>September</v>
      </c>
    </row>
    <row r="5589" spans="1:11" ht="14.25" customHeight="1" x14ac:dyDescent="0.3">
      <c r="A5589" s="3">
        <v>45181</v>
      </c>
      <c r="B5589" t="s">
        <v>2188</v>
      </c>
      <c r="C5589" t="s">
        <v>278</v>
      </c>
      <c r="D5589" t="s">
        <v>34</v>
      </c>
      <c r="E5589" t="s">
        <v>35</v>
      </c>
      <c r="F5589" t="s">
        <v>416</v>
      </c>
      <c r="G5589">
        <v>83.14</v>
      </c>
      <c r="H5589">
        <v>4</v>
      </c>
      <c r="I5589">
        <v>5.2</v>
      </c>
      <c r="J5589" t="str">
        <f>TEXT(sales[[#This Row],[Order Date]],"yyyy")</f>
        <v>2023</v>
      </c>
      <c r="K5589" t="str">
        <f>TEXT(sales[[#This Row],[Order Date]],"mmmm")</f>
        <v>September</v>
      </c>
    </row>
    <row r="5590" spans="1:11" ht="14.25" customHeight="1" x14ac:dyDescent="0.3">
      <c r="A5590" s="3">
        <v>45181</v>
      </c>
      <c r="B5590" t="s">
        <v>689</v>
      </c>
      <c r="C5590" t="s">
        <v>149</v>
      </c>
      <c r="D5590" t="s">
        <v>34</v>
      </c>
      <c r="E5590" t="s">
        <v>47</v>
      </c>
      <c r="F5590" t="s">
        <v>381</v>
      </c>
      <c r="G5590">
        <v>40.479999999999997</v>
      </c>
      <c r="H5590">
        <v>2</v>
      </c>
      <c r="I5590">
        <v>14.57</v>
      </c>
      <c r="J5590" t="str">
        <f>TEXT(sales[[#This Row],[Order Date]],"yyyy")</f>
        <v>2023</v>
      </c>
      <c r="K5590" t="str">
        <f>TEXT(sales[[#This Row],[Order Date]],"mmmm")</f>
        <v>September</v>
      </c>
    </row>
    <row r="5591" spans="1:11" ht="14.25" customHeight="1" x14ac:dyDescent="0.3">
      <c r="A5591" s="3">
        <v>45182</v>
      </c>
      <c r="B5591" t="s">
        <v>664</v>
      </c>
      <c r="C5591" t="s">
        <v>996</v>
      </c>
      <c r="D5591" t="s">
        <v>11</v>
      </c>
      <c r="E5591" t="s">
        <v>18</v>
      </c>
      <c r="F5591" t="s">
        <v>1810</v>
      </c>
      <c r="G5591">
        <v>40.74</v>
      </c>
      <c r="H5591">
        <v>3</v>
      </c>
      <c r="I5591">
        <v>0.41</v>
      </c>
      <c r="J5591" t="str">
        <f>TEXT(sales[[#This Row],[Order Date]],"yyyy")</f>
        <v>2023</v>
      </c>
      <c r="K5591" t="str">
        <f>TEXT(sales[[#This Row],[Order Date]],"mmmm")</f>
        <v>September</v>
      </c>
    </row>
    <row r="5592" spans="1:11" ht="14.25" customHeight="1" x14ac:dyDescent="0.3">
      <c r="A5592" s="3">
        <v>45182</v>
      </c>
      <c r="B5592" t="s">
        <v>664</v>
      </c>
      <c r="C5592" t="s">
        <v>996</v>
      </c>
      <c r="D5592" t="s">
        <v>11</v>
      </c>
      <c r="E5592" t="s">
        <v>16</v>
      </c>
      <c r="F5592" t="s">
        <v>926</v>
      </c>
      <c r="G5592">
        <v>14.4</v>
      </c>
      <c r="H5592">
        <v>5</v>
      </c>
      <c r="I5592">
        <v>7.06</v>
      </c>
      <c r="J5592" t="str">
        <f>TEXT(sales[[#This Row],[Order Date]],"yyyy")</f>
        <v>2023</v>
      </c>
      <c r="K5592" t="str">
        <f>TEXT(sales[[#This Row],[Order Date]],"mmmm")</f>
        <v>September</v>
      </c>
    </row>
    <row r="5593" spans="1:11" ht="14.25" customHeight="1" x14ac:dyDescent="0.3">
      <c r="A5593" s="3">
        <v>45182</v>
      </c>
      <c r="B5593" t="s">
        <v>664</v>
      </c>
      <c r="C5593" t="s">
        <v>996</v>
      </c>
      <c r="D5593" t="s">
        <v>39</v>
      </c>
      <c r="E5593" t="s">
        <v>40</v>
      </c>
      <c r="F5593" t="s">
        <v>1729</v>
      </c>
      <c r="G5593">
        <v>149.94999999999999</v>
      </c>
      <c r="H5593">
        <v>5</v>
      </c>
      <c r="I5593">
        <v>41.99</v>
      </c>
      <c r="J5593" t="str">
        <f>TEXT(sales[[#This Row],[Order Date]],"yyyy")</f>
        <v>2023</v>
      </c>
      <c r="K5593" t="str">
        <f>TEXT(sales[[#This Row],[Order Date]],"mmmm")</f>
        <v>September</v>
      </c>
    </row>
    <row r="5594" spans="1:11" ht="14.25" customHeight="1" x14ac:dyDescent="0.3">
      <c r="A5594" s="3">
        <v>45182</v>
      </c>
      <c r="B5594" t="s">
        <v>664</v>
      </c>
      <c r="C5594" t="s">
        <v>996</v>
      </c>
      <c r="D5594" t="s">
        <v>11</v>
      </c>
      <c r="E5594" t="s">
        <v>200</v>
      </c>
      <c r="F5594" t="s">
        <v>2251</v>
      </c>
      <c r="G5594">
        <v>16.899999999999999</v>
      </c>
      <c r="H5594">
        <v>2</v>
      </c>
      <c r="I5594">
        <v>5.07</v>
      </c>
      <c r="J5594" t="str">
        <f>TEXT(sales[[#This Row],[Order Date]],"yyyy")</f>
        <v>2023</v>
      </c>
      <c r="K5594" t="str">
        <f>TEXT(sales[[#This Row],[Order Date]],"mmmm")</f>
        <v>September</v>
      </c>
    </row>
    <row r="5595" spans="1:11" ht="14.25" customHeight="1" x14ac:dyDescent="0.3">
      <c r="A5595" s="3">
        <v>45182</v>
      </c>
      <c r="B5595" t="s">
        <v>664</v>
      </c>
      <c r="C5595" t="s">
        <v>996</v>
      </c>
      <c r="D5595" t="s">
        <v>11</v>
      </c>
      <c r="E5595" t="s">
        <v>12</v>
      </c>
      <c r="F5595" t="s">
        <v>2076</v>
      </c>
      <c r="G5595">
        <v>17.61</v>
      </c>
      <c r="H5595">
        <v>3</v>
      </c>
      <c r="I5595">
        <v>8.4499999999999993</v>
      </c>
      <c r="J5595" t="str">
        <f>TEXT(sales[[#This Row],[Order Date]],"yyyy")</f>
        <v>2023</v>
      </c>
      <c r="K5595" t="str">
        <f>TEXT(sales[[#This Row],[Order Date]],"mmmm")</f>
        <v>September</v>
      </c>
    </row>
    <row r="5596" spans="1:11" ht="14.25" customHeight="1" x14ac:dyDescent="0.3">
      <c r="A5596" s="3">
        <v>45182</v>
      </c>
      <c r="B5596" t="s">
        <v>664</v>
      </c>
      <c r="C5596" t="s">
        <v>996</v>
      </c>
      <c r="D5596" t="s">
        <v>11</v>
      </c>
      <c r="E5596" t="s">
        <v>92</v>
      </c>
      <c r="F5596" t="s">
        <v>715</v>
      </c>
      <c r="G5596">
        <v>378</v>
      </c>
      <c r="H5596">
        <v>2</v>
      </c>
      <c r="I5596">
        <v>136.08000000000001</v>
      </c>
      <c r="J5596" t="str">
        <f>TEXT(sales[[#This Row],[Order Date]],"yyyy")</f>
        <v>2023</v>
      </c>
      <c r="K5596" t="str">
        <f>TEXT(sales[[#This Row],[Order Date]],"mmmm")</f>
        <v>September</v>
      </c>
    </row>
    <row r="5597" spans="1:11" ht="14.25" customHeight="1" x14ac:dyDescent="0.3">
      <c r="A5597" s="3">
        <v>45182</v>
      </c>
      <c r="B5597" t="s">
        <v>664</v>
      </c>
      <c r="C5597" t="s">
        <v>996</v>
      </c>
      <c r="D5597" t="s">
        <v>11</v>
      </c>
      <c r="E5597" t="s">
        <v>12</v>
      </c>
      <c r="F5597" t="s">
        <v>1418</v>
      </c>
      <c r="G5597">
        <v>17.64</v>
      </c>
      <c r="H5597">
        <v>3</v>
      </c>
      <c r="I5597">
        <v>8.64</v>
      </c>
      <c r="J5597" t="str">
        <f>TEXT(sales[[#This Row],[Order Date]],"yyyy")</f>
        <v>2023</v>
      </c>
      <c r="K5597" t="str">
        <f>TEXT(sales[[#This Row],[Order Date]],"mmmm")</f>
        <v>September</v>
      </c>
    </row>
    <row r="5598" spans="1:11" ht="14.25" customHeight="1" x14ac:dyDescent="0.3">
      <c r="A5598" s="3">
        <v>45182</v>
      </c>
      <c r="B5598" t="s">
        <v>664</v>
      </c>
      <c r="C5598" t="s">
        <v>996</v>
      </c>
      <c r="D5598" t="s">
        <v>11</v>
      </c>
      <c r="E5598" t="s">
        <v>18</v>
      </c>
      <c r="F5598" t="s">
        <v>1400</v>
      </c>
      <c r="G5598">
        <v>373.08</v>
      </c>
      <c r="H5598">
        <v>6</v>
      </c>
      <c r="I5598">
        <v>100.73</v>
      </c>
      <c r="J5598" t="str">
        <f>TEXT(sales[[#This Row],[Order Date]],"yyyy")</f>
        <v>2023</v>
      </c>
      <c r="K5598" t="str">
        <f>TEXT(sales[[#This Row],[Order Date]],"mmmm")</f>
        <v>September</v>
      </c>
    </row>
    <row r="5599" spans="1:11" ht="14.25" customHeight="1" x14ac:dyDescent="0.3">
      <c r="A5599" s="3">
        <v>45182</v>
      </c>
      <c r="B5599" t="s">
        <v>664</v>
      </c>
      <c r="C5599" t="s">
        <v>996</v>
      </c>
      <c r="D5599" t="s">
        <v>34</v>
      </c>
      <c r="E5599" t="s">
        <v>47</v>
      </c>
      <c r="F5599" t="s">
        <v>2599</v>
      </c>
      <c r="G5599">
        <v>1336.44</v>
      </c>
      <c r="H5599">
        <v>14</v>
      </c>
      <c r="I5599">
        <v>387.57</v>
      </c>
      <c r="J5599" t="str">
        <f>TEXT(sales[[#This Row],[Order Date]],"yyyy")</f>
        <v>2023</v>
      </c>
      <c r="K5599" t="str">
        <f>TEXT(sales[[#This Row],[Order Date]],"mmmm")</f>
        <v>September</v>
      </c>
    </row>
    <row r="5600" spans="1:11" ht="14.25" customHeight="1" x14ac:dyDescent="0.3">
      <c r="A5600" s="3">
        <v>45182</v>
      </c>
      <c r="B5600" t="s">
        <v>664</v>
      </c>
      <c r="C5600" t="s">
        <v>996</v>
      </c>
      <c r="D5600" t="s">
        <v>39</v>
      </c>
      <c r="E5600" t="s">
        <v>40</v>
      </c>
      <c r="F5600" t="s">
        <v>1862</v>
      </c>
      <c r="G5600">
        <v>29.97</v>
      </c>
      <c r="H5600">
        <v>3</v>
      </c>
      <c r="I5600">
        <v>0.3</v>
      </c>
      <c r="J5600" t="str">
        <f>TEXT(sales[[#This Row],[Order Date]],"yyyy")</f>
        <v>2023</v>
      </c>
      <c r="K5600" t="str">
        <f>TEXT(sales[[#This Row],[Order Date]],"mmmm")</f>
        <v>September</v>
      </c>
    </row>
    <row r="5601" spans="1:11" ht="14.25" customHeight="1" x14ac:dyDescent="0.3">
      <c r="A5601" s="3">
        <v>45183</v>
      </c>
      <c r="B5601" t="s">
        <v>2176</v>
      </c>
      <c r="C5601" t="s">
        <v>70</v>
      </c>
      <c r="D5601" t="s">
        <v>11</v>
      </c>
      <c r="E5601" t="s">
        <v>12</v>
      </c>
      <c r="F5601" t="s">
        <v>507</v>
      </c>
      <c r="G5601">
        <v>25.92</v>
      </c>
      <c r="H5601">
        <v>4</v>
      </c>
      <c r="I5601">
        <v>12.44</v>
      </c>
      <c r="J5601" t="str">
        <f>TEXT(sales[[#This Row],[Order Date]],"yyyy")</f>
        <v>2023</v>
      </c>
      <c r="K5601" t="str">
        <f>TEXT(sales[[#This Row],[Order Date]],"mmmm")</f>
        <v>September</v>
      </c>
    </row>
    <row r="5602" spans="1:11" ht="14.25" customHeight="1" x14ac:dyDescent="0.3">
      <c r="A5602" s="3">
        <v>45183</v>
      </c>
      <c r="B5602" t="s">
        <v>256</v>
      </c>
      <c r="C5602" t="s">
        <v>149</v>
      </c>
      <c r="D5602" t="s">
        <v>39</v>
      </c>
      <c r="E5602" t="s">
        <v>40</v>
      </c>
      <c r="F5602" t="s">
        <v>1807</v>
      </c>
      <c r="G5602">
        <v>437.85</v>
      </c>
      <c r="H5602">
        <v>3</v>
      </c>
      <c r="I5602">
        <v>131.36000000000001</v>
      </c>
      <c r="J5602" t="str">
        <f>TEXT(sales[[#This Row],[Order Date]],"yyyy")</f>
        <v>2023</v>
      </c>
      <c r="K5602" t="str">
        <f>TEXT(sales[[#This Row],[Order Date]],"mmmm")</f>
        <v>September</v>
      </c>
    </row>
    <row r="5603" spans="1:11" ht="14.25" customHeight="1" x14ac:dyDescent="0.3">
      <c r="A5603" s="3">
        <v>45183</v>
      </c>
      <c r="B5603" t="s">
        <v>256</v>
      </c>
      <c r="C5603" t="s">
        <v>149</v>
      </c>
      <c r="D5603" t="s">
        <v>11</v>
      </c>
      <c r="E5603" t="s">
        <v>20</v>
      </c>
      <c r="F5603" t="s">
        <v>420</v>
      </c>
      <c r="G5603">
        <v>673.57</v>
      </c>
      <c r="H5603">
        <v>2</v>
      </c>
      <c r="I5603">
        <v>252.59</v>
      </c>
      <c r="J5603" t="str">
        <f>TEXT(sales[[#This Row],[Order Date]],"yyyy")</f>
        <v>2023</v>
      </c>
      <c r="K5603" t="str">
        <f>TEXT(sales[[#This Row],[Order Date]],"mmmm")</f>
        <v>September</v>
      </c>
    </row>
    <row r="5604" spans="1:11" ht="14.25" customHeight="1" x14ac:dyDescent="0.3">
      <c r="A5604" s="3">
        <v>45184</v>
      </c>
      <c r="B5604" t="s">
        <v>1968</v>
      </c>
      <c r="C5604" t="s">
        <v>23</v>
      </c>
      <c r="D5604" t="s">
        <v>11</v>
      </c>
      <c r="E5604" t="s">
        <v>12</v>
      </c>
      <c r="F5604" t="s">
        <v>2600</v>
      </c>
      <c r="G5604">
        <v>5.34</v>
      </c>
      <c r="H5604">
        <v>1</v>
      </c>
      <c r="I5604">
        <v>1.87</v>
      </c>
      <c r="J5604" t="str">
        <f>TEXT(sales[[#This Row],[Order Date]],"yyyy")</f>
        <v>2023</v>
      </c>
      <c r="K5604" t="str">
        <f>TEXT(sales[[#This Row],[Order Date]],"mmmm")</f>
        <v>September</v>
      </c>
    </row>
    <row r="5605" spans="1:11" ht="14.25" customHeight="1" x14ac:dyDescent="0.3">
      <c r="A5605" s="3">
        <v>45184</v>
      </c>
      <c r="B5605" t="s">
        <v>1631</v>
      </c>
      <c r="C5605" t="s">
        <v>149</v>
      </c>
      <c r="D5605" t="s">
        <v>11</v>
      </c>
      <c r="E5605" t="s">
        <v>20</v>
      </c>
      <c r="F5605" t="s">
        <v>1777</v>
      </c>
      <c r="G5605">
        <v>841.57</v>
      </c>
      <c r="H5605">
        <v>2</v>
      </c>
      <c r="I5605">
        <v>294.55</v>
      </c>
      <c r="J5605" t="str">
        <f>TEXT(sales[[#This Row],[Order Date]],"yyyy")</f>
        <v>2023</v>
      </c>
      <c r="K5605" t="str">
        <f>TEXT(sales[[#This Row],[Order Date]],"mmmm")</f>
        <v>September</v>
      </c>
    </row>
    <row r="5606" spans="1:11" ht="14.25" customHeight="1" x14ac:dyDescent="0.3">
      <c r="A5606" s="3">
        <v>45184</v>
      </c>
      <c r="B5606" t="s">
        <v>2503</v>
      </c>
      <c r="C5606" t="s">
        <v>164</v>
      </c>
      <c r="D5606" t="s">
        <v>11</v>
      </c>
      <c r="E5606" t="s">
        <v>12</v>
      </c>
      <c r="F5606" t="s">
        <v>2485</v>
      </c>
      <c r="G5606">
        <v>21.4</v>
      </c>
      <c r="H5606">
        <v>5</v>
      </c>
      <c r="I5606">
        <v>10.06</v>
      </c>
      <c r="J5606" t="str">
        <f>TEXT(sales[[#This Row],[Order Date]],"yyyy")</f>
        <v>2023</v>
      </c>
      <c r="K5606" t="str">
        <f>TEXT(sales[[#This Row],[Order Date]],"mmmm")</f>
        <v>September</v>
      </c>
    </row>
    <row r="5607" spans="1:11" ht="14.25" customHeight="1" x14ac:dyDescent="0.3">
      <c r="A5607" s="3">
        <v>45184</v>
      </c>
      <c r="B5607" t="s">
        <v>2503</v>
      </c>
      <c r="C5607" t="s">
        <v>164</v>
      </c>
      <c r="D5607" t="s">
        <v>11</v>
      </c>
      <c r="E5607" t="s">
        <v>20</v>
      </c>
      <c r="F5607" t="s">
        <v>966</v>
      </c>
      <c r="G5607">
        <v>48.66</v>
      </c>
      <c r="H5607">
        <v>7</v>
      </c>
      <c r="I5607">
        <v>15.82</v>
      </c>
      <c r="J5607" t="str">
        <f>TEXT(sales[[#This Row],[Order Date]],"yyyy")</f>
        <v>2023</v>
      </c>
      <c r="K5607" t="str">
        <f>TEXT(sales[[#This Row],[Order Date]],"mmmm")</f>
        <v>September</v>
      </c>
    </row>
    <row r="5608" spans="1:11" ht="14.25" customHeight="1" x14ac:dyDescent="0.3">
      <c r="A5608" s="3">
        <v>45184</v>
      </c>
      <c r="B5608" t="s">
        <v>1635</v>
      </c>
      <c r="C5608" t="s">
        <v>510</v>
      </c>
      <c r="D5608" t="s">
        <v>11</v>
      </c>
      <c r="E5608" t="s">
        <v>20</v>
      </c>
      <c r="F5608" t="s">
        <v>682</v>
      </c>
      <c r="G5608">
        <v>20.420000000000002</v>
      </c>
      <c r="H5608">
        <v>4</v>
      </c>
      <c r="I5608">
        <v>6.64</v>
      </c>
      <c r="J5608" t="str">
        <f>TEXT(sales[[#This Row],[Order Date]],"yyyy")</f>
        <v>2023</v>
      </c>
      <c r="K5608" t="str">
        <f>TEXT(sales[[#This Row],[Order Date]],"mmmm")</f>
        <v>September</v>
      </c>
    </row>
    <row r="5609" spans="1:11" ht="14.25" customHeight="1" x14ac:dyDescent="0.3">
      <c r="A5609" s="3">
        <v>45184</v>
      </c>
      <c r="B5609" t="s">
        <v>1635</v>
      </c>
      <c r="C5609" t="s">
        <v>510</v>
      </c>
      <c r="D5609" t="s">
        <v>34</v>
      </c>
      <c r="E5609" t="s">
        <v>145</v>
      </c>
      <c r="F5609" t="s">
        <v>320</v>
      </c>
      <c r="G5609">
        <v>1128.3900000000001</v>
      </c>
      <c r="H5609">
        <v>3</v>
      </c>
      <c r="I5609">
        <v>259.52999999999997</v>
      </c>
      <c r="J5609" t="str">
        <f>TEXT(sales[[#This Row],[Order Date]],"yyyy")</f>
        <v>2023</v>
      </c>
      <c r="K5609" t="str">
        <f>TEXT(sales[[#This Row],[Order Date]],"mmmm")</f>
        <v>September</v>
      </c>
    </row>
    <row r="5610" spans="1:11" ht="14.25" customHeight="1" x14ac:dyDescent="0.3">
      <c r="A5610" s="3">
        <v>45184</v>
      </c>
      <c r="B5610" t="s">
        <v>1511</v>
      </c>
      <c r="C5610" t="s">
        <v>164</v>
      </c>
      <c r="D5610" t="s">
        <v>11</v>
      </c>
      <c r="E5610" t="s">
        <v>24</v>
      </c>
      <c r="F5610" t="s">
        <v>1206</v>
      </c>
      <c r="G5610">
        <v>35.4</v>
      </c>
      <c r="H5610">
        <v>5</v>
      </c>
      <c r="I5610">
        <v>13.45</v>
      </c>
      <c r="J5610" t="str">
        <f>TEXT(sales[[#This Row],[Order Date]],"yyyy")</f>
        <v>2023</v>
      </c>
      <c r="K5610" t="str">
        <f>TEXT(sales[[#This Row],[Order Date]],"mmmm")</f>
        <v>September</v>
      </c>
    </row>
    <row r="5611" spans="1:11" ht="14.25" customHeight="1" x14ac:dyDescent="0.3">
      <c r="A5611" s="3">
        <v>45185</v>
      </c>
      <c r="B5611" t="s">
        <v>917</v>
      </c>
      <c r="C5611" t="s">
        <v>27</v>
      </c>
      <c r="D5611" t="s">
        <v>11</v>
      </c>
      <c r="E5611" t="s">
        <v>12</v>
      </c>
      <c r="F5611" t="s">
        <v>327</v>
      </c>
      <c r="G5611">
        <v>12.96</v>
      </c>
      <c r="H5611">
        <v>2</v>
      </c>
      <c r="I5611">
        <v>6.35</v>
      </c>
      <c r="J5611" t="str">
        <f>TEXT(sales[[#This Row],[Order Date]],"yyyy")</f>
        <v>2023</v>
      </c>
      <c r="K5611" t="str">
        <f>TEXT(sales[[#This Row],[Order Date]],"mmmm")</f>
        <v>September</v>
      </c>
    </row>
    <row r="5612" spans="1:11" ht="14.25" customHeight="1" x14ac:dyDescent="0.3">
      <c r="A5612" s="3">
        <v>45185</v>
      </c>
      <c r="B5612" t="s">
        <v>1394</v>
      </c>
      <c r="C5612" t="s">
        <v>27</v>
      </c>
      <c r="D5612" t="s">
        <v>34</v>
      </c>
      <c r="E5612" t="s">
        <v>74</v>
      </c>
      <c r="F5612" t="s">
        <v>2134</v>
      </c>
      <c r="G5612">
        <v>273.67</v>
      </c>
      <c r="H5612">
        <v>2</v>
      </c>
      <c r="I5612">
        <v>-12.88</v>
      </c>
      <c r="J5612" t="str">
        <f>TEXT(sales[[#This Row],[Order Date]],"yyyy")</f>
        <v>2023</v>
      </c>
      <c r="K5612" t="str">
        <f>TEXT(sales[[#This Row],[Order Date]],"mmmm")</f>
        <v>September</v>
      </c>
    </row>
    <row r="5613" spans="1:11" ht="14.25" customHeight="1" x14ac:dyDescent="0.3">
      <c r="A5613" s="3">
        <v>45185</v>
      </c>
      <c r="B5613" t="s">
        <v>1394</v>
      </c>
      <c r="C5613" t="s">
        <v>27</v>
      </c>
      <c r="D5613" t="s">
        <v>11</v>
      </c>
      <c r="E5613" t="s">
        <v>92</v>
      </c>
      <c r="F5613" t="s">
        <v>1975</v>
      </c>
      <c r="G5613">
        <v>17.48</v>
      </c>
      <c r="H5613">
        <v>4</v>
      </c>
      <c r="I5613">
        <v>4.54</v>
      </c>
      <c r="J5613" t="str">
        <f>TEXT(sales[[#This Row],[Order Date]],"yyyy")</f>
        <v>2023</v>
      </c>
      <c r="K5613" t="str">
        <f>TEXT(sales[[#This Row],[Order Date]],"mmmm")</f>
        <v>September</v>
      </c>
    </row>
    <row r="5614" spans="1:11" ht="14.25" customHeight="1" x14ac:dyDescent="0.3">
      <c r="A5614" s="3">
        <v>45185</v>
      </c>
      <c r="B5614" t="s">
        <v>757</v>
      </c>
      <c r="C5614" t="s">
        <v>30</v>
      </c>
      <c r="D5614" t="s">
        <v>34</v>
      </c>
      <c r="E5614" t="s">
        <v>35</v>
      </c>
      <c r="F5614" t="s">
        <v>187</v>
      </c>
      <c r="G5614">
        <v>121.78</v>
      </c>
      <c r="H5614">
        <v>2</v>
      </c>
      <c r="I5614">
        <v>30.45</v>
      </c>
      <c r="J5614" t="str">
        <f>TEXT(sales[[#This Row],[Order Date]],"yyyy")</f>
        <v>2023</v>
      </c>
      <c r="K5614" t="str">
        <f>TEXT(sales[[#This Row],[Order Date]],"mmmm")</f>
        <v>September</v>
      </c>
    </row>
    <row r="5615" spans="1:11" ht="14.25" customHeight="1" x14ac:dyDescent="0.3">
      <c r="A5615" s="3">
        <v>45186</v>
      </c>
      <c r="B5615" t="s">
        <v>2548</v>
      </c>
      <c r="C5615" t="s">
        <v>27</v>
      </c>
      <c r="D5615" t="s">
        <v>11</v>
      </c>
      <c r="E5615" t="s">
        <v>24</v>
      </c>
      <c r="F5615" t="s">
        <v>1135</v>
      </c>
      <c r="G5615">
        <v>20.100000000000001</v>
      </c>
      <c r="H5615">
        <v>3</v>
      </c>
      <c r="I5615">
        <v>6.63</v>
      </c>
      <c r="J5615" t="str">
        <f>TEXT(sales[[#This Row],[Order Date]],"yyyy")</f>
        <v>2023</v>
      </c>
      <c r="K5615" t="str">
        <f>TEXT(sales[[#This Row],[Order Date]],"mmmm")</f>
        <v>September</v>
      </c>
    </row>
    <row r="5616" spans="1:11" ht="14.25" customHeight="1" x14ac:dyDescent="0.3">
      <c r="A5616" s="3">
        <v>45186</v>
      </c>
      <c r="B5616" t="s">
        <v>2548</v>
      </c>
      <c r="C5616" t="s">
        <v>27</v>
      </c>
      <c r="D5616" t="s">
        <v>39</v>
      </c>
      <c r="E5616" t="s">
        <v>40</v>
      </c>
      <c r="F5616" t="s">
        <v>863</v>
      </c>
      <c r="G5616">
        <v>73.58</v>
      </c>
      <c r="H5616">
        <v>2</v>
      </c>
      <c r="I5616">
        <v>8.2799999999999994</v>
      </c>
      <c r="J5616" t="str">
        <f>TEXT(sales[[#This Row],[Order Date]],"yyyy")</f>
        <v>2023</v>
      </c>
      <c r="K5616" t="str">
        <f>TEXT(sales[[#This Row],[Order Date]],"mmmm")</f>
        <v>September</v>
      </c>
    </row>
    <row r="5617" spans="1:11" ht="14.25" customHeight="1" x14ac:dyDescent="0.3">
      <c r="A5617" s="3">
        <v>45186</v>
      </c>
      <c r="B5617" t="s">
        <v>2548</v>
      </c>
      <c r="C5617" t="s">
        <v>27</v>
      </c>
      <c r="D5617" t="s">
        <v>11</v>
      </c>
      <c r="E5617" t="s">
        <v>12</v>
      </c>
      <c r="F5617" t="s">
        <v>880</v>
      </c>
      <c r="G5617">
        <v>6.48</v>
      </c>
      <c r="H5617">
        <v>1</v>
      </c>
      <c r="I5617">
        <v>3.11</v>
      </c>
      <c r="J5617" t="str">
        <f>TEXT(sales[[#This Row],[Order Date]],"yyyy")</f>
        <v>2023</v>
      </c>
      <c r="K5617" t="str">
        <f>TEXT(sales[[#This Row],[Order Date]],"mmmm")</f>
        <v>September</v>
      </c>
    </row>
    <row r="5618" spans="1:11" ht="14.25" customHeight="1" x14ac:dyDescent="0.3">
      <c r="A5618" s="3">
        <v>45186</v>
      </c>
      <c r="B5618" t="s">
        <v>392</v>
      </c>
      <c r="C5618" t="s">
        <v>30</v>
      </c>
      <c r="D5618" t="s">
        <v>39</v>
      </c>
      <c r="E5618" t="s">
        <v>302</v>
      </c>
      <c r="F5618" t="s">
        <v>2601</v>
      </c>
      <c r="G5618">
        <v>396</v>
      </c>
      <c r="H5618">
        <v>4</v>
      </c>
      <c r="I5618">
        <v>190.08</v>
      </c>
      <c r="J5618" t="str">
        <f>TEXT(sales[[#This Row],[Order Date]],"yyyy")</f>
        <v>2023</v>
      </c>
      <c r="K5618" t="str">
        <f>TEXT(sales[[#This Row],[Order Date]],"mmmm")</f>
        <v>September</v>
      </c>
    </row>
    <row r="5619" spans="1:11" ht="14.25" customHeight="1" x14ac:dyDescent="0.3">
      <c r="A5619" s="3">
        <v>45186</v>
      </c>
      <c r="B5619" t="s">
        <v>593</v>
      </c>
      <c r="C5619" t="s">
        <v>1061</v>
      </c>
      <c r="D5619" t="s">
        <v>39</v>
      </c>
      <c r="E5619" t="s">
        <v>40</v>
      </c>
      <c r="F5619" t="s">
        <v>1807</v>
      </c>
      <c r="G5619">
        <v>437.85</v>
      </c>
      <c r="H5619">
        <v>3</v>
      </c>
      <c r="I5619">
        <v>131.36000000000001</v>
      </c>
      <c r="J5619" t="str">
        <f>TEXT(sales[[#This Row],[Order Date]],"yyyy")</f>
        <v>2023</v>
      </c>
      <c r="K5619" t="str">
        <f>TEXT(sales[[#This Row],[Order Date]],"mmmm")</f>
        <v>September</v>
      </c>
    </row>
    <row r="5620" spans="1:11" ht="14.25" customHeight="1" x14ac:dyDescent="0.3">
      <c r="A5620" s="3">
        <v>45186</v>
      </c>
      <c r="B5620" t="s">
        <v>593</v>
      </c>
      <c r="C5620" t="s">
        <v>1061</v>
      </c>
      <c r="D5620" t="s">
        <v>34</v>
      </c>
      <c r="E5620" t="s">
        <v>47</v>
      </c>
      <c r="F5620" t="s">
        <v>1340</v>
      </c>
      <c r="G5620">
        <v>109.48</v>
      </c>
      <c r="H5620">
        <v>2</v>
      </c>
      <c r="I5620">
        <v>33.94</v>
      </c>
      <c r="J5620" t="str">
        <f>TEXT(sales[[#This Row],[Order Date]],"yyyy")</f>
        <v>2023</v>
      </c>
      <c r="K5620" t="str">
        <f>TEXT(sales[[#This Row],[Order Date]],"mmmm")</f>
        <v>September</v>
      </c>
    </row>
    <row r="5621" spans="1:11" ht="14.25" customHeight="1" x14ac:dyDescent="0.3">
      <c r="A5621" s="3">
        <v>45186</v>
      </c>
      <c r="B5621" t="s">
        <v>2259</v>
      </c>
      <c r="C5621" t="s">
        <v>164</v>
      </c>
      <c r="D5621" t="s">
        <v>34</v>
      </c>
      <c r="E5621" t="s">
        <v>35</v>
      </c>
      <c r="F5621" t="s">
        <v>1821</v>
      </c>
      <c r="G5621">
        <v>113.89</v>
      </c>
      <c r="H5621">
        <v>2</v>
      </c>
      <c r="I5621">
        <v>9.9700000000000006</v>
      </c>
      <c r="J5621" t="str">
        <f>TEXT(sales[[#This Row],[Order Date]],"yyyy")</f>
        <v>2023</v>
      </c>
      <c r="K5621" t="str">
        <f>TEXT(sales[[#This Row],[Order Date]],"mmmm")</f>
        <v>September</v>
      </c>
    </row>
    <row r="5622" spans="1:11" ht="14.25" customHeight="1" x14ac:dyDescent="0.3">
      <c r="A5622" s="3">
        <v>45186</v>
      </c>
      <c r="B5622" t="s">
        <v>2259</v>
      </c>
      <c r="C5622" t="s">
        <v>164</v>
      </c>
      <c r="D5622" t="s">
        <v>39</v>
      </c>
      <c r="E5622" t="s">
        <v>40</v>
      </c>
      <c r="F5622" t="s">
        <v>1808</v>
      </c>
      <c r="G5622">
        <v>105.58</v>
      </c>
      <c r="H5622">
        <v>2</v>
      </c>
      <c r="I5622">
        <v>7.92</v>
      </c>
      <c r="J5622" t="str">
        <f>TEXT(sales[[#This Row],[Order Date]],"yyyy")</f>
        <v>2023</v>
      </c>
      <c r="K5622" t="str">
        <f>TEXT(sales[[#This Row],[Order Date]],"mmmm")</f>
        <v>September</v>
      </c>
    </row>
    <row r="5623" spans="1:11" ht="14.25" customHeight="1" x14ac:dyDescent="0.3">
      <c r="A5623" s="3">
        <v>45186</v>
      </c>
      <c r="B5623" t="s">
        <v>1286</v>
      </c>
      <c r="C5623" t="s">
        <v>149</v>
      </c>
      <c r="D5623" t="s">
        <v>11</v>
      </c>
      <c r="E5623" t="s">
        <v>20</v>
      </c>
      <c r="F5623" t="s">
        <v>662</v>
      </c>
      <c r="G5623">
        <v>232.4</v>
      </c>
      <c r="H5623">
        <v>5</v>
      </c>
      <c r="I5623">
        <v>78.44</v>
      </c>
      <c r="J5623" t="str">
        <f>TEXT(sales[[#This Row],[Order Date]],"yyyy")</f>
        <v>2023</v>
      </c>
      <c r="K5623" t="str">
        <f>TEXT(sales[[#This Row],[Order Date]],"mmmm")</f>
        <v>September</v>
      </c>
    </row>
    <row r="5624" spans="1:11" ht="14.25" customHeight="1" x14ac:dyDescent="0.3">
      <c r="A5624" s="3">
        <v>45186</v>
      </c>
      <c r="B5624" t="s">
        <v>81</v>
      </c>
      <c r="C5624" t="s">
        <v>129</v>
      </c>
      <c r="D5624" t="s">
        <v>11</v>
      </c>
      <c r="E5624" t="s">
        <v>24</v>
      </c>
      <c r="F5624" t="s">
        <v>779</v>
      </c>
      <c r="G5624">
        <v>33.4</v>
      </c>
      <c r="H5624">
        <v>5</v>
      </c>
      <c r="I5624">
        <v>12.36</v>
      </c>
      <c r="J5624" t="str">
        <f>TEXT(sales[[#This Row],[Order Date]],"yyyy")</f>
        <v>2023</v>
      </c>
      <c r="K5624" t="str">
        <f>TEXT(sales[[#This Row],[Order Date]],"mmmm")</f>
        <v>September</v>
      </c>
    </row>
    <row r="5625" spans="1:11" ht="14.25" customHeight="1" x14ac:dyDescent="0.3">
      <c r="A5625" s="3">
        <v>45186</v>
      </c>
      <c r="B5625" t="s">
        <v>373</v>
      </c>
      <c r="C5625" t="s">
        <v>434</v>
      </c>
      <c r="D5625" t="s">
        <v>34</v>
      </c>
      <c r="E5625" t="s">
        <v>47</v>
      </c>
      <c r="F5625" t="s">
        <v>2480</v>
      </c>
      <c r="G5625">
        <v>14.82</v>
      </c>
      <c r="H5625">
        <v>3</v>
      </c>
      <c r="I5625">
        <v>6.22</v>
      </c>
      <c r="J5625" t="str">
        <f>TEXT(sales[[#This Row],[Order Date]],"yyyy")</f>
        <v>2023</v>
      </c>
      <c r="K5625" t="str">
        <f>TEXT(sales[[#This Row],[Order Date]],"mmmm")</f>
        <v>September</v>
      </c>
    </row>
    <row r="5626" spans="1:11" ht="14.25" customHeight="1" x14ac:dyDescent="0.3">
      <c r="A5626" s="3">
        <v>45186</v>
      </c>
      <c r="B5626" t="s">
        <v>373</v>
      </c>
      <c r="C5626" t="s">
        <v>434</v>
      </c>
      <c r="D5626" t="s">
        <v>34</v>
      </c>
      <c r="E5626" t="s">
        <v>47</v>
      </c>
      <c r="F5626" t="s">
        <v>48</v>
      </c>
      <c r="G5626">
        <v>191.82</v>
      </c>
      <c r="H5626">
        <v>3</v>
      </c>
      <c r="I5626">
        <v>61.38</v>
      </c>
      <c r="J5626" t="str">
        <f>TEXT(sales[[#This Row],[Order Date]],"yyyy")</f>
        <v>2023</v>
      </c>
      <c r="K5626" t="str">
        <f>TEXT(sales[[#This Row],[Order Date]],"mmmm")</f>
        <v>September</v>
      </c>
    </row>
    <row r="5627" spans="1:11" ht="14.25" customHeight="1" x14ac:dyDescent="0.3">
      <c r="A5627" s="3">
        <v>45186</v>
      </c>
      <c r="B5627" t="s">
        <v>1129</v>
      </c>
      <c r="C5627" t="s">
        <v>78</v>
      </c>
      <c r="D5627" t="s">
        <v>11</v>
      </c>
      <c r="E5627" t="s">
        <v>18</v>
      </c>
      <c r="F5627" t="s">
        <v>1851</v>
      </c>
      <c r="G5627">
        <v>295.39999999999998</v>
      </c>
      <c r="H5627">
        <v>5</v>
      </c>
      <c r="I5627">
        <v>-62.77</v>
      </c>
      <c r="J5627" t="str">
        <f>TEXT(sales[[#This Row],[Order Date]],"yyyy")</f>
        <v>2023</v>
      </c>
      <c r="K5627" t="str">
        <f>TEXT(sales[[#This Row],[Order Date]],"mmmm")</f>
        <v>September</v>
      </c>
    </row>
    <row r="5628" spans="1:11" ht="14.25" customHeight="1" x14ac:dyDescent="0.3">
      <c r="A5628" s="3">
        <v>45186</v>
      </c>
      <c r="B5628" t="s">
        <v>2225</v>
      </c>
      <c r="C5628" t="s">
        <v>164</v>
      </c>
      <c r="D5628" t="s">
        <v>11</v>
      </c>
      <c r="E5628" t="s">
        <v>16</v>
      </c>
      <c r="F5628" t="s">
        <v>606</v>
      </c>
      <c r="G5628">
        <v>12.32</v>
      </c>
      <c r="H5628">
        <v>4</v>
      </c>
      <c r="I5628">
        <v>5.91</v>
      </c>
      <c r="J5628" t="str">
        <f>TEXT(sales[[#This Row],[Order Date]],"yyyy")</f>
        <v>2023</v>
      </c>
      <c r="K5628" t="str">
        <f>TEXT(sales[[#This Row],[Order Date]],"mmmm")</f>
        <v>September</v>
      </c>
    </row>
    <row r="5629" spans="1:11" ht="14.25" customHeight="1" x14ac:dyDescent="0.3">
      <c r="A5629" s="3">
        <v>45187</v>
      </c>
      <c r="B5629" t="s">
        <v>2277</v>
      </c>
      <c r="C5629" t="s">
        <v>149</v>
      </c>
      <c r="D5629" t="s">
        <v>11</v>
      </c>
      <c r="E5629" t="s">
        <v>20</v>
      </c>
      <c r="F5629" t="s">
        <v>1370</v>
      </c>
      <c r="G5629">
        <v>4.62</v>
      </c>
      <c r="H5629">
        <v>1</v>
      </c>
      <c r="I5629">
        <v>1.73</v>
      </c>
      <c r="J5629" t="str">
        <f>TEXT(sales[[#This Row],[Order Date]],"yyyy")</f>
        <v>2023</v>
      </c>
      <c r="K5629" t="str">
        <f>TEXT(sales[[#This Row],[Order Date]],"mmmm")</f>
        <v>September</v>
      </c>
    </row>
    <row r="5630" spans="1:11" ht="14.25" customHeight="1" x14ac:dyDescent="0.3">
      <c r="A5630" s="3">
        <v>45187</v>
      </c>
      <c r="B5630" t="s">
        <v>1748</v>
      </c>
      <c r="C5630" t="s">
        <v>123</v>
      </c>
      <c r="D5630" t="s">
        <v>34</v>
      </c>
      <c r="E5630" t="s">
        <v>145</v>
      </c>
      <c r="F5630" t="s">
        <v>2066</v>
      </c>
      <c r="G5630">
        <v>383.44</v>
      </c>
      <c r="H5630">
        <v>4</v>
      </c>
      <c r="I5630">
        <v>-167.32</v>
      </c>
      <c r="J5630" t="str">
        <f>TEXT(sales[[#This Row],[Order Date]],"yyyy")</f>
        <v>2023</v>
      </c>
      <c r="K5630" t="str">
        <f>TEXT(sales[[#This Row],[Order Date]],"mmmm")</f>
        <v>September</v>
      </c>
    </row>
    <row r="5631" spans="1:11" ht="14.25" customHeight="1" x14ac:dyDescent="0.3">
      <c r="A5631" s="3">
        <v>45187</v>
      </c>
      <c r="B5631" t="s">
        <v>1528</v>
      </c>
      <c r="C5631" t="s">
        <v>488</v>
      </c>
      <c r="D5631" t="s">
        <v>34</v>
      </c>
      <c r="E5631" t="s">
        <v>35</v>
      </c>
      <c r="F5631" t="s">
        <v>1726</v>
      </c>
      <c r="G5631">
        <v>350.98</v>
      </c>
      <c r="H5631">
        <v>1</v>
      </c>
      <c r="I5631">
        <v>84.24</v>
      </c>
      <c r="J5631" t="str">
        <f>TEXT(sales[[#This Row],[Order Date]],"yyyy")</f>
        <v>2023</v>
      </c>
      <c r="K5631" t="str">
        <f>TEXT(sales[[#This Row],[Order Date]],"mmmm")</f>
        <v>September</v>
      </c>
    </row>
    <row r="5632" spans="1:11" ht="14.25" customHeight="1" x14ac:dyDescent="0.3">
      <c r="A5632" s="3">
        <v>45187</v>
      </c>
      <c r="B5632" t="s">
        <v>1528</v>
      </c>
      <c r="C5632" t="s">
        <v>488</v>
      </c>
      <c r="D5632" t="s">
        <v>11</v>
      </c>
      <c r="E5632" t="s">
        <v>12</v>
      </c>
      <c r="F5632" t="s">
        <v>1403</v>
      </c>
      <c r="G5632">
        <v>13.08</v>
      </c>
      <c r="H5632">
        <v>2</v>
      </c>
      <c r="I5632">
        <v>6.02</v>
      </c>
      <c r="J5632" t="str">
        <f>TEXT(sales[[#This Row],[Order Date]],"yyyy")</f>
        <v>2023</v>
      </c>
      <c r="K5632" t="str">
        <f>TEXT(sales[[#This Row],[Order Date]],"mmmm")</f>
        <v>September</v>
      </c>
    </row>
    <row r="5633" spans="1:11" ht="14.25" customHeight="1" x14ac:dyDescent="0.3">
      <c r="A5633" s="3">
        <v>45187</v>
      </c>
      <c r="B5633" t="s">
        <v>1528</v>
      </c>
      <c r="C5633" t="s">
        <v>488</v>
      </c>
      <c r="D5633" t="s">
        <v>11</v>
      </c>
      <c r="E5633" t="s">
        <v>18</v>
      </c>
      <c r="F5633" t="s">
        <v>1572</v>
      </c>
      <c r="G5633">
        <v>900.08</v>
      </c>
      <c r="H5633">
        <v>4</v>
      </c>
      <c r="I5633">
        <v>117.01</v>
      </c>
      <c r="J5633" t="str">
        <f>TEXT(sales[[#This Row],[Order Date]],"yyyy")</f>
        <v>2023</v>
      </c>
      <c r="K5633" t="str">
        <f>TEXT(sales[[#This Row],[Order Date]],"mmmm")</f>
        <v>September</v>
      </c>
    </row>
    <row r="5634" spans="1:11" ht="14.25" customHeight="1" x14ac:dyDescent="0.3">
      <c r="A5634" s="3">
        <v>45187</v>
      </c>
      <c r="B5634" t="s">
        <v>58</v>
      </c>
      <c r="C5634" t="s">
        <v>78</v>
      </c>
      <c r="D5634" t="s">
        <v>34</v>
      </c>
      <c r="E5634" t="s">
        <v>47</v>
      </c>
      <c r="F5634" t="s">
        <v>1455</v>
      </c>
      <c r="G5634">
        <v>5.35</v>
      </c>
      <c r="H5634">
        <v>3</v>
      </c>
      <c r="I5634">
        <v>1.61</v>
      </c>
      <c r="J5634" t="str">
        <f>TEXT(sales[[#This Row],[Order Date]],"yyyy")</f>
        <v>2023</v>
      </c>
      <c r="K5634" t="str">
        <f>TEXT(sales[[#This Row],[Order Date]],"mmmm")</f>
        <v>September</v>
      </c>
    </row>
    <row r="5635" spans="1:11" ht="14.25" customHeight="1" x14ac:dyDescent="0.3">
      <c r="A5635" s="3">
        <v>45187</v>
      </c>
      <c r="B5635" t="s">
        <v>58</v>
      </c>
      <c r="C5635" t="s">
        <v>78</v>
      </c>
      <c r="D5635" t="s">
        <v>34</v>
      </c>
      <c r="E5635" t="s">
        <v>35</v>
      </c>
      <c r="F5635" t="s">
        <v>793</v>
      </c>
      <c r="G5635">
        <v>99.37</v>
      </c>
      <c r="H5635">
        <v>2</v>
      </c>
      <c r="I5635">
        <v>-7.1</v>
      </c>
      <c r="J5635" t="str">
        <f>TEXT(sales[[#This Row],[Order Date]],"yyyy")</f>
        <v>2023</v>
      </c>
      <c r="K5635" t="str">
        <f>TEXT(sales[[#This Row],[Order Date]],"mmmm")</f>
        <v>September</v>
      </c>
    </row>
    <row r="5636" spans="1:11" ht="14.25" customHeight="1" x14ac:dyDescent="0.3">
      <c r="A5636" s="3">
        <v>45187</v>
      </c>
      <c r="B5636" t="s">
        <v>58</v>
      </c>
      <c r="C5636" t="s">
        <v>78</v>
      </c>
      <c r="D5636" t="s">
        <v>11</v>
      </c>
      <c r="E5636" t="s">
        <v>24</v>
      </c>
      <c r="F5636" t="s">
        <v>1844</v>
      </c>
      <c r="G5636">
        <v>2.67</v>
      </c>
      <c r="H5636">
        <v>1</v>
      </c>
      <c r="I5636">
        <v>0.37</v>
      </c>
      <c r="J5636" t="str">
        <f>TEXT(sales[[#This Row],[Order Date]],"yyyy")</f>
        <v>2023</v>
      </c>
      <c r="K5636" t="str">
        <f>TEXT(sales[[#This Row],[Order Date]],"mmmm")</f>
        <v>September</v>
      </c>
    </row>
    <row r="5637" spans="1:11" ht="14.25" customHeight="1" x14ac:dyDescent="0.3">
      <c r="A5637" s="3">
        <v>45187</v>
      </c>
      <c r="B5637" t="s">
        <v>736</v>
      </c>
      <c r="C5637" t="s">
        <v>149</v>
      </c>
      <c r="D5637" t="s">
        <v>34</v>
      </c>
      <c r="E5637" t="s">
        <v>35</v>
      </c>
      <c r="F5637" t="s">
        <v>594</v>
      </c>
      <c r="G5637">
        <v>631.78</v>
      </c>
      <c r="H5637">
        <v>2</v>
      </c>
      <c r="I5637">
        <v>140.4</v>
      </c>
      <c r="J5637" t="str">
        <f>TEXT(sales[[#This Row],[Order Date]],"yyyy")</f>
        <v>2023</v>
      </c>
      <c r="K5637" t="str">
        <f>TEXT(sales[[#This Row],[Order Date]],"mmmm")</f>
        <v>September</v>
      </c>
    </row>
    <row r="5638" spans="1:11" ht="14.25" customHeight="1" x14ac:dyDescent="0.3">
      <c r="A5638" s="3">
        <v>45187</v>
      </c>
      <c r="B5638" t="s">
        <v>736</v>
      </c>
      <c r="C5638" t="s">
        <v>149</v>
      </c>
      <c r="D5638" t="s">
        <v>34</v>
      </c>
      <c r="E5638" t="s">
        <v>47</v>
      </c>
      <c r="F5638" t="s">
        <v>2448</v>
      </c>
      <c r="G5638">
        <v>60.72</v>
      </c>
      <c r="H5638">
        <v>3</v>
      </c>
      <c r="I5638">
        <v>26.11</v>
      </c>
      <c r="J5638" t="str">
        <f>TEXT(sales[[#This Row],[Order Date]],"yyyy")</f>
        <v>2023</v>
      </c>
      <c r="K5638" t="str">
        <f>TEXT(sales[[#This Row],[Order Date]],"mmmm")</f>
        <v>September</v>
      </c>
    </row>
    <row r="5639" spans="1:11" ht="14.25" customHeight="1" x14ac:dyDescent="0.3">
      <c r="A5639" s="3">
        <v>45187</v>
      </c>
      <c r="B5639" t="s">
        <v>1546</v>
      </c>
      <c r="C5639" t="s">
        <v>123</v>
      </c>
      <c r="D5639" t="s">
        <v>11</v>
      </c>
      <c r="E5639" t="s">
        <v>16</v>
      </c>
      <c r="F5639" t="s">
        <v>172</v>
      </c>
      <c r="G5639">
        <v>3</v>
      </c>
      <c r="H5639">
        <v>1</v>
      </c>
      <c r="I5639">
        <v>1.05</v>
      </c>
      <c r="J5639" t="str">
        <f>TEXT(sales[[#This Row],[Order Date]],"yyyy")</f>
        <v>2023</v>
      </c>
      <c r="K5639" t="str">
        <f>TEXT(sales[[#This Row],[Order Date]],"mmmm")</f>
        <v>September</v>
      </c>
    </row>
    <row r="5640" spans="1:11" ht="14.25" customHeight="1" x14ac:dyDescent="0.3">
      <c r="A5640" s="3">
        <v>45187</v>
      </c>
      <c r="B5640" t="s">
        <v>2048</v>
      </c>
      <c r="C5640" t="s">
        <v>27</v>
      </c>
      <c r="D5640" t="s">
        <v>34</v>
      </c>
      <c r="E5640" t="s">
        <v>35</v>
      </c>
      <c r="F5640" t="s">
        <v>991</v>
      </c>
      <c r="G5640">
        <v>801.57</v>
      </c>
      <c r="H5640">
        <v>2</v>
      </c>
      <c r="I5640">
        <v>50.1</v>
      </c>
      <c r="J5640" t="str">
        <f>TEXT(sales[[#This Row],[Order Date]],"yyyy")</f>
        <v>2023</v>
      </c>
      <c r="K5640" t="str">
        <f>TEXT(sales[[#This Row],[Order Date]],"mmmm")</f>
        <v>September</v>
      </c>
    </row>
    <row r="5641" spans="1:11" ht="14.25" customHeight="1" x14ac:dyDescent="0.3">
      <c r="A5641" s="3">
        <v>45187</v>
      </c>
      <c r="B5641" t="s">
        <v>2048</v>
      </c>
      <c r="C5641" t="s">
        <v>27</v>
      </c>
      <c r="D5641" t="s">
        <v>11</v>
      </c>
      <c r="E5641" t="s">
        <v>12</v>
      </c>
      <c r="F5641" t="s">
        <v>491</v>
      </c>
      <c r="G5641">
        <v>368.91</v>
      </c>
      <c r="H5641">
        <v>9</v>
      </c>
      <c r="I5641">
        <v>180.77</v>
      </c>
      <c r="J5641" t="str">
        <f>TEXT(sales[[#This Row],[Order Date]],"yyyy")</f>
        <v>2023</v>
      </c>
      <c r="K5641" t="str">
        <f>TEXT(sales[[#This Row],[Order Date]],"mmmm")</f>
        <v>September</v>
      </c>
    </row>
    <row r="5642" spans="1:11" ht="14.25" customHeight="1" x14ac:dyDescent="0.3">
      <c r="A5642" s="3">
        <v>45187</v>
      </c>
      <c r="B5642" t="s">
        <v>2048</v>
      </c>
      <c r="C5642" t="s">
        <v>27</v>
      </c>
      <c r="D5642" t="s">
        <v>34</v>
      </c>
      <c r="E5642" t="s">
        <v>35</v>
      </c>
      <c r="F5642" t="s">
        <v>919</v>
      </c>
      <c r="G5642">
        <v>885.53</v>
      </c>
      <c r="H5642">
        <v>9</v>
      </c>
      <c r="I5642">
        <v>-99.62</v>
      </c>
      <c r="J5642" t="str">
        <f>TEXT(sales[[#This Row],[Order Date]],"yyyy")</f>
        <v>2023</v>
      </c>
      <c r="K5642" t="str">
        <f>TEXT(sales[[#This Row],[Order Date]],"mmmm")</f>
        <v>September</v>
      </c>
    </row>
    <row r="5643" spans="1:11" ht="14.25" customHeight="1" x14ac:dyDescent="0.3">
      <c r="A5643" s="3">
        <v>45187</v>
      </c>
      <c r="B5643" t="s">
        <v>2094</v>
      </c>
      <c r="C5643" t="s">
        <v>27</v>
      </c>
      <c r="D5643" t="s">
        <v>39</v>
      </c>
      <c r="E5643" t="s">
        <v>40</v>
      </c>
      <c r="F5643" t="s">
        <v>1352</v>
      </c>
      <c r="G5643">
        <v>239.98</v>
      </c>
      <c r="H5643">
        <v>2</v>
      </c>
      <c r="I5643">
        <v>24</v>
      </c>
      <c r="J5643" t="str">
        <f>TEXT(sales[[#This Row],[Order Date]],"yyyy")</f>
        <v>2023</v>
      </c>
      <c r="K5643" t="str">
        <f>TEXT(sales[[#This Row],[Order Date]],"mmmm")</f>
        <v>September</v>
      </c>
    </row>
    <row r="5644" spans="1:11" ht="14.25" customHeight="1" x14ac:dyDescent="0.3">
      <c r="A5644" s="3">
        <v>45188</v>
      </c>
      <c r="B5644" t="s">
        <v>1494</v>
      </c>
      <c r="C5644" t="s">
        <v>15</v>
      </c>
      <c r="D5644" t="s">
        <v>34</v>
      </c>
      <c r="E5644" t="s">
        <v>35</v>
      </c>
      <c r="F5644" t="s">
        <v>991</v>
      </c>
      <c r="G5644">
        <v>701.37</v>
      </c>
      <c r="H5644">
        <v>2</v>
      </c>
      <c r="I5644">
        <v>-50.1</v>
      </c>
      <c r="J5644" t="str">
        <f>TEXT(sales[[#This Row],[Order Date]],"yyyy")</f>
        <v>2023</v>
      </c>
      <c r="K5644" t="str">
        <f>TEXT(sales[[#This Row],[Order Date]],"mmmm")</f>
        <v>September</v>
      </c>
    </row>
    <row r="5645" spans="1:11" ht="14.25" customHeight="1" x14ac:dyDescent="0.3">
      <c r="A5645" s="3">
        <v>45188</v>
      </c>
      <c r="B5645" t="s">
        <v>1494</v>
      </c>
      <c r="C5645" t="s">
        <v>15</v>
      </c>
      <c r="D5645" t="s">
        <v>11</v>
      </c>
      <c r="E5645" t="s">
        <v>20</v>
      </c>
      <c r="F5645" t="s">
        <v>1370</v>
      </c>
      <c r="G5645">
        <v>2.31</v>
      </c>
      <c r="H5645">
        <v>2</v>
      </c>
      <c r="I5645">
        <v>-3.46</v>
      </c>
      <c r="J5645" t="str">
        <f>TEXT(sales[[#This Row],[Order Date]],"yyyy")</f>
        <v>2023</v>
      </c>
      <c r="K5645" t="str">
        <f>TEXT(sales[[#This Row],[Order Date]],"mmmm")</f>
        <v>September</v>
      </c>
    </row>
    <row r="5646" spans="1:11" ht="14.25" customHeight="1" x14ac:dyDescent="0.3">
      <c r="A5646" s="3">
        <v>45188</v>
      </c>
      <c r="B5646" t="s">
        <v>1629</v>
      </c>
      <c r="C5646" t="s">
        <v>1529</v>
      </c>
      <c r="D5646" t="s">
        <v>11</v>
      </c>
      <c r="E5646" t="s">
        <v>18</v>
      </c>
      <c r="F5646" t="s">
        <v>308</v>
      </c>
      <c r="G5646">
        <v>1606.23</v>
      </c>
      <c r="H5646">
        <v>9</v>
      </c>
      <c r="I5646">
        <v>481.87</v>
      </c>
      <c r="J5646" t="str">
        <f>TEXT(sales[[#This Row],[Order Date]],"yyyy")</f>
        <v>2023</v>
      </c>
      <c r="K5646" t="str">
        <f>TEXT(sales[[#This Row],[Order Date]],"mmmm")</f>
        <v>September</v>
      </c>
    </row>
    <row r="5647" spans="1:11" ht="14.25" customHeight="1" x14ac:dyDescent="0.3">
      <c r="A5647" s="3">
        <v>45188</v>
      </c>
      <c r="B5647" t="s">
        <v>1629</v>
      </c>
      <c r="C5647" t="s">
        <v>1529</v>
      </c>
      <c r="D5647" t="s">
        <v>11</v>
      </c>
      <c r="E5647" t="s">
        <v>12</v>
      </c>
      <c r="F5647" t="s">
        <v>1924</v>
      </c>
      <c r="G5647">
        <v>17.04</v>
      </c>
      <c r="H5647">
        <v>3</v>
      </c>
      <c r="I5647">
        <v>7.67</v>
      </c>
      <c r="J5647" t="str">
        <f>TEXT(sales[[#This Row],[Order Date]],"yyyy")</f>
        <v>2023</v>
      </c>
      <c r="K5647" t="str">
        <f>TEXT(sales[[#This Row],[Order Date]],"mmmm")</f>
        <v>September</v>
      </c>
    </row>
    <row r="5648" spans="1:11" ht="14.25" customHeight="1" x14ac:dyDescent="0.3">
      <c r="A5648" s="3">
        <v>45188</v>
      </c>
      <c r="B5648" t="s">
        <v>1629</v>
      </c>
      <c r="C5648" t="s">
        <v>1529</v>
      </c>
      <c r="D5648" t="s">
        <v>11</v>
      </c>
      <c r="E5648" t="s">
        <v>20</v>
      </c>
      <c r="F5648" t="s">
        <v>2120</v>
      </c>
      <c r="G5648">
        <v>49.53</v>
      </c>
      <c r="H5648">
        <v>3</v>
      </c>
      <c r="I5648">
        <v>23.77</v>
      </c>
      <c r="J5648" t="str">
        <f>TEXT(sales[[#This Row],[Order Date]],"yyyy")</f>
        <v>2023</v>
      </c>
      <c r="K5648" t="str">
        <f>TEXT(sales[[#This Row],[Order Date]],"mmmm")</f>
        <v>September</v>
      </c>
    </row>
    <row r="5649" spans="1:11" ht="14.25" customHeight="1" x14ac:dyDescent="0.3">
      <c r="A5649" s="3">
        <v>45188</v>
      </c>
      <c r="B5649" t="s">
        <v>1629</v>
      </c>
      <c r="C5649" t="s">
        <v>1529</v>
      </c>
      <c r="D5649" t="s">
        <v>34</v>
      </c>
      <c r="E5649" t="s">
        <v>35</v>
      </c>
      <c r="F5649" t="s">
        <v>633</v>
      </c>
      <c r="G5649">
        <v>872.32</v>
      </c>
      <c r="H5649">
        <v>4</v>
      </c>
      <c r="I5649">
        <v>244.25</v>
      </c>
      <c r="J5649" t="str">
        <f>TEXT(sales[[#This Row],[Order Date]],"yyyy")</f>
        <v>2023</v>
      </c>
      <c r="K5649" t="str">
        <f>TEXT(sales[[#This Row],[Order Date]],"mmmm")</f>
        <v>September</v>
      </c>
    </row>
    <row r="5650" spans="1:11" ht="14.25" customHeight="1" x14ac:dyDescent="0.3">
      <c r="A5650" s="3">
        <v>45188</v>
      </c>
      <c r="B5650" t="s">
        <v>977</v>
      </c>
      <c r="C5650" t="s">
        <v>27</v>
      </c>
      <c r="D5650" t="s">
        <v>11</v>
      </c>
      <c r="E5650" t="s">
        <v>12</v>
      </c>
      <c r="F5650" t="s">
        <v>1773</v>
      </c>
      <c r="G5650">
        <v>159.88</v>
      </c>
      <c r="H5650">
        <v>7</v>
      </c>
      <c r="I5650">
        <v>73.540000000000006</v>
      </c>
      <c r="J5650" t="str">
        <f>TEXT(sales[[#This Row],[Order Date]],"yyyy")</f>
        <v>2023</v>
      </c>
      <c r="K5650" t="str">
        <f>TEXT(sales[[#This Row],[Order Date]],"mmmm")</f>
        <v>September</v>
      </c>
    </row>
    <row r="5651" spans="1:11" ht="14.25" customHeight="1" x14ac:dyDescent="0.3">
      <c r="A5651" s="3">
        <v>45188</v>
      </c>
      <c r="B5651" t="s">
        <v>131</v>
      </c>
      <c r="C5651" t="s">
        <v>177</v>
      </c>
      <c r="D5651" t="s">
        <v>11</v>
      </c>
      <c r="E5651" t="s">
        <v>20</v>
      </c>
      <c r="F5651" t="s">
        <v>834</v>
      </c>
      <c r="G5651">
        <v>25.44</v>
      </c>
      <c r="H5651">
        <v>6</v>
      </c>
      <c r="I5651">
        <v>12.72</v>
      </c>
      <c r="J5651" t="str">
        <f>TEXT(sales[[#This Row],[Order Date]],"yyyy")</f>
        <v>2023</v>
      </c>
      <c r="K5651" t="str">
        <f>TEXT(sales[[#This Row],[Order Date]],"mmmm")</f>
        <v>September</v>
      </c>
    </row>
    <row r="5652" spans="1:11" ht="14.25" customHeight="1" x14ac:dyDescent="0.3">
      <c r="A5652" s="3">
        <v>45188</v>
      </c>
      <c r="B5652" t="s">
        <v>131</v>
      </c>
      <c r="C5652" t="s">
        <v>177</v>
      </c>
      <c r="D5652" t="s">
        <v>11</v>
      </c>
      <c r="E5652" t="s">
        <v>200</v>
      </c>
      <c r="F5652" t="s">
        <v>262</v>
      </c>
      <c r="G5652">
        <v>27.93</v>
      </c>
      <c r="H5652">
        <v>3</v>
      </c>
      <c r="I5652">
        <v>8.1</v>
      </c>
      <c r="J5652" t="str">
        <f>TEXT(sales[[#This Row],[Order Date]],"yyyy")</f>
        <v>2023</v>
      </c>
      <c r="K5652" t="str">
        <f>TEXT(sales[[#This Row],[Order Date]],"mmmm")</f>
        <v>September</v>
      </c>
    </row>
    <row r="5653" spans="1:11" ht="14.25" customHeight="1" x14ac:dyDescent="0.3">
      <c r="A5653" s="3">
        <v>45188</v>
      </c>
      <c r="B5653" t="s">
        <v>2021</v>
      </c>
      <c r="C5653" t="s">
        <v>30</v>
      </c>
      <c r="D5653" t="s">
        <v>11</v>
      </c>
      <c r="E5653" t="s">
        <v>200</v>
      </c>
      <c r="F5653" t="s">
        <v>710</v>
      </c>
      <c r="G5653">
        <v>5.04</v>
      </c>
      <c r="H5653">
        <v>2</v>
      </c>
      <c r="I5653">
        <v>0.15</v>
      </c>
      <c r="J5653" t="str">
        <f>TEXT(sales[[#This Row],[Order Date]],"yyyy")</f>
        <v>2023</v>
      </c>
      <c r="K5653" t="str">
        <f>TEXT(sales[[#This Row],[Order Date]],"mmmm")</f>
        <v>September</v>
      </c>
    </row>
    <row r="5654" spans="1:11" ht="14.25" customHeight="1" x14ac:dyDescent="0.3">
      <c r="A5654" s="3">
        <v>45188</v>
      </c>
      <c r="B5654" t="s">
        <v>2021</v>
      </c>
      <c r="C5654" t="s">
        <v>30</v>
      </c>
      <c r="D5654" t="s">
        <v>39</v>
      </c>
      <c r="E5654" t="s">
        <v>52</v>
      </c>
      <c r="F5654" t="s">
        <v>454</v>
      </c>
      <c r="G5654">
        <v>249.95</v>
      </c>
      <c r="H5654">
        <v>5</v>
      </c>
      <c r="I5654">
        <v>107.48</v>
      </c>
      <c r="J5654" t="str">
        <f>TEXT(sales[[#This Row],[Order Date]],"yyyy")</f>
        <v>2023</v>
      </c>
      <c r="K5654" t="str">
        <f>TEXT(sales[[#This Row],[Order Date]],"mmmm")</f>
        <v>September</v>
      </c>
    </row>
    <row r="5655" spans="1:11" ht="14.25" customHeight="1" x14ac:dyDescent="0.3">
      <c r="A5655" s="3">
        <v>45188</v>
      </c>
      <c r="B5655" t="s">
        <v>246</v>
      </c>
      <c r="C5655" t="s">
        <v>23</v>
      </c>
      <c r="D5655" t="s">
        <v>34</v>
      </c>
      <c r="E5655" t="s">
        <v>47</v>
      </c>
      <c r="F5655" t="s">
        <v>2293</v>
      </c>
      <c r="G5655">
        <v>25.63</v>
      </c>
      <c r="H5655">
        <v>3</v>
      </c>
      <c r="I5655">
        <v>3.84</v>
      </c>
      <c r="J5655" t="str">
        <f>TEXT(sales[[#This Row],[Order Date]],"yyyy")</f>
        <v>2023</v>
      </c>
      <c r="K5655" t="str">
        <f>TEXT(sales[[#This Row],[Order Date]],"mmmm")</f>
        <v>September</v>
      </c>
    </row>
    <row r="5656" spans="1:11" ht="14.25" customHeight="1" x14ac:dyDescent="0.3">
      <c r="A5656" s="3">
        <v>45188</v>
      </c>
      <c r="B5656" t="s">
        <v>2225</v>
      </c>
      <c r="C5656" t="s">
        <v>27</v>
      </c>
      <c r="D5656" t="s">
        <v>11</v>
      </c>
      <c r="E5656" t="s">
        <v>20</v>
      </c>
      <c r="F5656" t="s">
        <v>897</v>
      </c>
      <c r="G5656">
        <v>11.95</v>
      </c>
      <c r="H5656">
        <v>3</v>
      </c>
      <c r="I5656">
        <v>4.18</v>
      </c>
      <c r="J5656" t="str">
        <f>TEXT(sales[[#This Row],[Order Date]],"yyyy")</f>
        <v>2023</v>
      </c>
      <c r="K5656" t="str">
        <f>TEXT(sales[[#This Row],[Order Date]],"mmmm")</f>
        <v>September</v>
      </c>
    </row>
    <row r="5657" spans="1:11" ht="14.25" customHeight="1" x14ac:dyDescent="0.3">
      <c r="A5657" s="3">
        <v>45188</v>
      </c>
      <c r="B5657" t="s">
        <v>2225</v>
      </c>
      <c r="C5657" t="s">
        <v>27</v>
      </c>
      <c r="D5657" t="s">
        <v>11</v>
      </c>
      <c r="E5657" t="s">
        <v>200</v>
      </c>
      <c r="F5657" t="s">
        <v>2602</v>
      </c>
      <c r="G5657">
        <v>6.24</v>
      </c>
      <c r="H5657">
        <v>3</v>
      </c>
      <c r="I5657">
        <v>1.87</v>
      </c>
      <c r="J5657" t="str">
        <f>TEXT(sales[[#This Row],[Order Date]],"yyyy")</f>
        <v>2023</v>
      </c>
      <c r="K5657" t="str">
        <f>TEXT(sales[[#This Row],[Order Date]],"mmmm")</f>
        <v>September</v>
      </c>
    </row>
    <row r="5658" spans="1:11" ht="14.25" customHeight="1" x14ac:dyDescent="0.3">
      <c r="A5658" s="3">
        <v>45188</v>
      </c>
      <c r="B5658" t="s">
        <v>1840</v>
      </c>
      <c r="C5658" t="s">
        <v>1529</v>
      </c>
      <c r="D5658" t="s">
        <v>11</v>
      </c>
      <c r="E5658" t="s">
        <v>18</v>
      </c>
      <c r="F5658" t="s">
        <v>2338</v>
      </c>
      <c r="G5658">
        <v>69.52</v>
      </c>
      <c r="H5658">
        <v>2</v>
      </c>
      <c r="I5658">
        <v>17.38</v>
      </c>
      <c r="J5658" t="str">
        <f>TEXT(sales[[#This Row],[Order Date]],"yyyy")</f>
        <v>2023</v>
      </c>
      <c r="K5658" t="str">
        <f>TEXT(sales[[#This Row],[Order Date]],"mmmm")</f>
        <v>September</v>
      </c>
    </row>
    <row r="5659" spans="1:11" ht="14.25" customHeight="1" x14ac:dyDescent="0.3">
      <c r="A5659" s="3">
        <v>45188</v>
      </c>
      <c r="B5659" t="s">
        <v>483</v>
      </c>
      <c r="C5659" t="s">
        <v>27</v>
      </c>
      <c r="D5659" t="s">
        <v>11</v>
      </c>
      <c r="E5659" t="s">
        <v>20</v>
      </c>
      <c r="F5659" t="s">
        <v>1127</v>
      </c>
      <c r="G5659">
        <v>8.93</v>
      </c>
      <c r="H5659">
        <v>2</v>
      </c>
      <c r="I5659">
        <v>3.12</v>
      </c>
      <c r="J5659" t="str">
        <f>TEXT(sales[[#This Row],[Order Date]],"yyyy")</f>
        <v>2023</v>
      </c>
      <c r="K5659" t="str">
        <f>TEXT(sales[[#This Row],[Order Date]],"mmmm")</f>
        <v>September</v>
      </c>
    </row>
    <row r="5660" spans="1:11" ht="14.25" customHeight="1" x14ac:dyDescent="0.3">
      <c r="A5660" s="3">
        <v>45189</v>
      </c>
      <c r="B5660" t="s">
        <v>458</v>
      </c>
      <c r="C5660" t="s">
        <v>27</v>
      </c>
      <c r="D5660" t="s">
        <v>11</v>
      </c>
      <c r="E5660" t="s">
        <v>12</v>
      </c>
      <c r="F5660" t="s">
        <v>718</v>
      </c>
      <c r="G5660">
        <v>65.790000000000006</v>
      </c>
      <c r="H5660">
        <v>9</v>
      </c>
      <c r="I5660">
        <v>30.26</v>
      </c>
      <c r="J5660" t="str">
        <f>TEXT(sales[[#This Row],[Order Date]],"yyyy")</f>
        <v>2023</v>
      </c>
      <c r="K5660" t="str">
        <f>TEXT(sales[[#This Row],[Order Date]],"mmmm")</f>
        <v>September</v>
      </c>
    </row>
    <row r="5661" spans="1:11" ht="14.25" customHeight="1" x14ac:dyDescent="0.3">
      <c r="A5661" s="3">
        <v>45189</v>
      </c>
      <c r="B5661" t="s">
        <v>458</v>
      </c>
      <c r="C5661" t="s">
        <v>27</v>
      </c>
      <c r="D5661" t="s">
        <v>11</v>
      </c>
      <c r="E5661" t="s">
        <v>20</v>
      </c>
      <c r="F5661" t="s">
        <v>528</v>
      </c>
      <c r="G5661">
        <v>271.98</v>
      </c>
      <c r="H5661">
        <v>2</v>
      </c>
      <c r="I5661">
        <v>88.39</v>
      </c>
      <c r="J5661" t="str">
        <f>TEXT(sales[[#This Row],[Order Date]],"yyyy")</f>
        <v>2023</v>
      </c>
      <c r="K5661" t="str">
        <f>TEXT(sales[[#This Row],[Order Date]],"mmmm")</f>
        <v>September</v>
      </c>
    </row>
    <row r="5662" spans="1:11" ht="14.25" customHeight="1" x14ac:dyDescent="0.3">
      <c r="A5662" s="3">
        <v>45189</v>
      </c>
      <c r="B5662" t="s">
        <v>458</v>
      </c>
      <c r="C5662" t="s">
        <v>27</v>
      </c>
      <c r="D5662" t="s">
        <v>11</v>
      </c>
      <c r="E5662" t="s">
        <v>24</v>
      </c>
      <c r="F5662" t="s">
        <v>1569</v>
      </c>
      <c r="G5662">
        <v>11.76</v>
      </c>
      <c r="H5662">
        <v>4</v>
      </c>
      <c r="I5662">
        <v>3.18</v>
      </c>
      <c r="J5662" t="str">
        <f>TEXT(sales[[#This Row],[Order Date]],"yyyy")</f>
        <v>2023</v>
      </c>
      <c r="K5662" t="str">
        <f>TEXT(sales[[#This Row],[Order Date]],"mmmm")</f>
        <v>September</v>
      </c>
    </row>
    <row r="5663" spans="1:11" ht="14.25" customHeight="1" x14ac:dyDescent="0.3">
      <c r="A5663" s="3">
        <v>45189</v>
      </c>
      <c r="B5663" t="s">
        <v>458</v>
      </c>
      <c r="C5663" t="s">
        <v>27</v>
      </c>
      <c r="D5663" t="s">
        <v>11</v>
      </c>
      <c r="E5663" t="s">
        <v>12</v>
      </c>
      <c r="F5663" t="s">
        <v>713</v>
      </c>
      <c r="G5663">
        <v>77.52</v>
      </c>
      <c r="H5663">
        <v>2</v>
      </c>
      <c r="I5663">
        <v>37.979999999999997</v>
      </c>
      <c r="J5663" t="str">
        <f>TEXT(sales[[#This Row],[Order Date]],"yyyy")</f>
        <v>2023</v>
      </c>
      <c r="K5663" t="str">
        <f>TEXT(sales[[#This Row],[Order Date]],"mmmm")</f>
        <v>September</v>
      </c>
    </row>
    <row r="5664" spans="1:11" ht="14.25" customHeight="1" x14ac:dyDescent="0.3">
      <c r="A5664" s="3">
        <v>45189</v>
      </c>
      <c r="B5664" t="s">
        <v>458</v>
      </c>
      <c r="C5664" t="s">
        <v>27</v>
      </c>
      <c r="D5664" t="s">
        <v>11</v>
      </c>
      <c r="E5664" t="s">
        <v>20</v>
      </c>
      <c r="F5664" t="s">
        <v>701</v>
      </c>
      <c r="G5664">
        <v>48.64</v>
      </c>
      <c r="H5664">
        <v>2</v>
      </c>
      <c r="I5664">
        <v>15.81</v>
      </c>
      <c r="J5664" t="str">
        <f>TEXT(sales[[#This Row],[Order Date]],"yyyy")</f>
        <v>2023</v>
      </c>
      <c r="K5664" t="str">
        <f>TEXT(sales[[#This Row],[Order Date]],"mmmm")</f>
        <v>September</v>
      </c>
    </row>
    <row r="5665" spans="1:11" ht="14.25" customHeight="1" x14ac:dyDescent="0.3">
      <c r="A5665" s="3">
        <v>45189</v>
      </c>
      <c r="B5665" t="s">
        <v>285</v>
      </c>
      <c r="C5665" t="s">
        <v>245</v>
      </c>
      <c r="D5665" t="s">
        <v>34</v>
      </c>
      <c r="E5665" t="s">
        <v>47</v>
      </c>
      <c r="F5665" t="s">
        <v>1355</v>
      </c>
      <c r="G5665">
        <v>17.09</v>
      </c>
      <c r="H5665">
        <v>2</v>
      </c>
      <c r="I5665">
        <v>1.07</v>
      </c>
      <c r="J5665" t="str">
        <f>TEXT(sales[[#This Row],[Order Date]],"yyyy")</f>
        <v>2023</v>
      </c>
      <c r="K5665" t="str">
        <f>TEXT(sales[[#This Row],[Order Date]],"mmmm")</f>
        <v>September</v>
      </c>
    </row>
    <row r="5666" spans="1:11" ht="14.25" customHeight="1" x14ac:dyDescent="0.3">
      <c r="A5666" s="3">
        <v>45189</v>
      </c>
      <c r="B5666" t="s">
        <v>285</v>
      </c>
      <c r="C5666" t="s">
        <v>245</v>
      </c>
      <c r="D5666" t="s">
        <v>34</v>
      </c>
      <c r="E5666" t="s">
        <v>35</v>
      </c>
      <c r="F5666" t="s">
        <v>919</v>
      </c>
      <c r="G5666">
        <v>98.39</v>
      </c>
      <c r="H5666">
        <v>1</v>
      </c>
      <c r="I5666">
        <v>-11.07</v>
      </c>
      <c r="J5666" t="str">
        <f>TEXT(sales[[#This Row],[Order Date]],"yyyy")</f>
        <v>2023</v>
      </c>
      <c r="K5666" t="str">
        <f>TEXT(sales[[#This Row],[Order Date]],"mmmm")</f>
        <v>September</v>
      </c>
    </row>
    <row r="5667" spans="1:11" ht="14.25" customHeight="1" x14ac:dyDescent="0.3">
      <c r="A5667" s="3">
        <v>45189</v>
      </c>
      <c r="B5667" t="s">
        <v>887</v>
      </c>
      <c r="C5667" t="s">
        <v>149</v>
      </c>
      <c r="D5667" t="s">
        <v>11</v>
      </c>
      <c r="E5667" t="s">
        <v>92</v>
      </c>
      <c r="F5667" t="s">
        <v>746</v>
      </c>
      <c r="G5667">
        <v>393.25</v>
      </c>
      <c r="H5667">
        <v>5</v>
      </c>
      <c r="I5667">
        <v>129.77000000000001</v>
      </c>
      <c r="J5667" t="str">
        <f>TEXT(sales[[#This Row],[Order Date]],"yyyy")</f>
        <v>2023</v>
      </c>
      <c r="K5667" t="str">
        <f>TEXT(sales[[#This Row],[Order Date]],"mmmm")</f>
        <v>September</v>
      </c>
    </row>
    <row r="5668" spans="1:11" ht="14.25" customHeight="1" x14ac:dyDescent="0.3">
      <c r="A5668" s="3">
        <v>45189</v>
      </c>
      <c r="B5668" t="s">
        <v>2088</v>
      </c>
      <c r="C5668" t="s">
        <v>110</v>
      </c>
      <c r="D5668" t="s">
        <v>11</v>
      </c>
      <c r="E5668" t="s">
        <v>20</v>
      </c>
      <c r="F5668" t="s">
        <v>608</v>
      </c>
      <c r="G5668">
        <v>83.7</v>
      </c>
      <c r="H5668">
        <v>5</v>
      </c>
      <c r="I5668">
        <v>41.01</v>
      </c>
      <c r="J5668" t="str">
        <f>TEXT(sales[[#This Row],[Order Date]],"yyyy")</f>
        <v>2023</v>
      </c>
      <c r="K5668" t="str">
        <f>TEXT(sales[[#This Row],[Order Date]],"mmmm")</f>
        <v>September</v>
      </c>
    </row>
    <row r="5669" spans="1:11" ht="14.25" customHeight="1" x14ac:dyDescent="0.3">
      <c r="A5669" s="3">
        <v>45189</v>
      </c>
      <c r="B5669" t="s">
        <v>2013</v>
      </c>
      <c r="C5669" t="s">
        <v>164</v>
      </c>
      <c r="D5669" t="s">
        <v>34</v>
      </c>
      <c r="E5669" t="s">
        <v>74</v>
      </c>
      <c r="F5669" t="s">
        <v>2421</v>
      </c>
      <c r="G5669">
        <v>163.88</v>
      </c>
      <c r="H5669">
        <v>2</v>
      </c>
      <c r="I5669">
        <v>40.97</v>
      </c>
      <c r="J5669" t="str">
        <f>TEXT(sales[[#This Row],[Order Date]],"yyyy")</f>
        <v>2023</v>
      </c>
      <c r="K5669" t="str">
        <f>TEXT(sales[[#This Row],[Order Date]],"mmmm")</f>
        <v>September</v>
      </c>
    </row>
    <row r="5670" spans="1:11" ht="14.25" customHeight="1" x14ac:dyDescent="0.3">
      <c r="A5670" s="3">
        <v>45191</v>
      </c>
      <c r="B5670" t="s">
        <v>1771</v>
      </c>
      <c r="C5670" t="s">
        <v>120</v>
      </c>
      <c r="D5670" t="s">
        <v>11</v>
      </c>
      <c r="E5670" t="s">
        <v>24</v>
      </c>
      <c r="F5670" t="s">
        <v>2453</v>
      </c>
      <c r="G5670">
        <v>40.78</v>
      </c>
      <c r="H5670">
        <v>3</v>
      </c>
      <c r="I5670">
        <v>4.59</v>
      </c>
      <c r="J5670" t="str">
        <f>TEXT(sales[[#This Row],[Order Date]],"yyyy")</f>
        <v>2023</v>
      </c>
      <c r="K5670" t="str">
        <f>TEXT(sales[[#This Row],[Order Date]],"mmmm")</f>
        <v>September</v>
      </c>
    </row>
    <row r="5671" spans="1:11" ht="14.25" customHeight="1" x14ac:dyDescent="0.3">
      <c r="A5671" s="3">
        <v>45191</v>
      </c>
      <c r="B5671" t="s">
        <v>1771</v>
      </c>
      <c r="C5671" t="s">
        <v>120</v>
      </c>
      <c r="D5671" t="s">
        <v>39</v>
      </c>
      <c r="E5671" t="s">
        <v>40</v>
      </c>
      <c r="F5671" t="s">
        <v>2603</v>
      </c>
      <c r="G5671">
        <v>63.94</v>
      </c>
      <c r="H5671">
        <v>8</v>
      </c>
      <c r="I5671">
        <v>5.59</v>
      </c>
      <c r="J5671" t="str">
        <f>TEXT(sales[[#This Row],[Order Date]],"yyyy")</f>
        <v>2023</v>
      </c>
      <c r="K5671" t="str">
        <f>TEXT(sales[[#This Row],[Order Date]],"mmmm")</f>
        <v>September</v>
      </c>
    </row>
    <row r="5672" spans="1:11" ht="14.25" customHeight="1" x14ac:dyDescent="0.3">
      <c r="A5672" s="3">
        <v>45191</v>
      </c>
      <c r="B5672" t="s">
        <v>1643</v>
      </c>
      <c r="C5672" t="s">
        <v>23</v>
      </c>
      <c r="D5672" t="s">
        <v>11</v>
      </c>
      <c r="E5672" t="s">
        <v>24</v>
      </c>
      <c r="F5672" t="s">
        <v>988</v>
      </c>
      <c r="G5672">
        <v>7.87</v>
      </c>
      <c r="H5672">
        <v>3</v>
      </c>
      <c r="I5672">
        <v>0.89</v>
      </c>
      <c r="J5672" t="str">
        <f>TEXT(sales[[#This Row],[Order Date]],"yyyy")</f>
        <v>2023</v>
      </c>
      <c r="K5672" t="str">
        <f>TEXT(sales[[#This Row],[Order Date]],"mmmm")</f>
        <v>September</v>
      </c>
    </row>
    <row r="5673" spans="1:11" ht="14.25" customHeight="1" x14ac:dyDescent="0.3">
      <c r="A5673" s="3">
        <v>45191</v>
      </c>
      <c r="B5673" t="s">
        <v>1534</v>
      </c>
      <c r="C5673" t="s">
        <v>123</v>
      </c>
      <c r="D5673" t="s">
        <v>11</v>
      </c>
      <c r="E5673" t="s">
        <v>20</v>
      </c>
      <c r="F5673" t="s">
        <v>1291</v>
      </c>
      <c r="G5673">
        <v>7.51</v>
      </c>
      <c r="H5673">
        <v>9</v>
      </c>
      <c r="I5673">
        <v>-6</v>
      </c>
      <c r="J5673" t="str">
        <f>TEXT(sales[[#This Row],[Order Date]],"yyyy")</f>
        <v>2023</v>
      </c>
      <c r="K5673" t="str">
        <f>TEXT(sales[[#This Row],[Order Date]],"mmmm")</f>
        <v>September</v>
      </c>
    </row>
    <row r="5674" spans="1:11" ht="14.25" customHeight="1" x14ac:dyDescent="0.3">
      <c r="A5674" s="3">
        <v>45191</v>
      </c>
      <c r="B5674" t="s">
        <v>1534</v>
      </c>
      <c r="C5674" t="s">
        <v>123</v>
      </c>
      <c r="D5674" t="s">
        <v>11</v>
      </c>
      <c r="E5674" t="s">
        <v>16</v>
      </c>
      <c r="F5674" t="s">
        <v>1709</v>
      </c>
      <c r="G5674">
        <v>16.559999999999999</v>
      </c>
      <c r="H5674">
        <v>2</v>
      </c>
      <c r="I5674">
        <v>5.8</v>
      </c>
      <c r="J5674" t="str">
        <f>TEXT(sales[[#This Row],[Order Date]],"yyyy")</f>
        <v>2023</v>
      </c>
      <c r="K5674" t="str">
        <f>TEXT(sales[[#This Row],[Order Date]],"mmmm")</f>
        <v>September</v>
      </c>
    </row>
    <row r="5675" spans="1:11" ht="14.25" customHeight="1" x14ac:dyDescent="0.3">
      <c r="A5675" s="3">
        <v>45191</v>
      </c>
      <c r="B5675" t="s">
        <v>1044</v>
      </c>
      <c r="C5675" t="s">
        <v>33</v>
      </c>
      <c r="D5675" t="s">
        <v>34</v>
      </c>
      <c r="E5675" t="s">
        <v>47</v>
      </c>
      <c r="F5675" t="s">
        <v>1162</v>
      </c>
      <c r="G5675">
        <v>13.28</v>
      </c>
      <c r="H5675">
        <v>2</v>
      </c>
      <c r="I5675">
        <v>6.37</v>
      </c>
      <c r="J5675" t="str">
        <f>TEXT(sales[[#This Row],[Order Date]],"yyyy")</f>
        <v>2023</v>
      </c>
      <c r="K5675" t="str">
        <f>TEXT(sales[[#This Row],[Order Date]],"mmmm")</f>
        <v>September</v>
      </c>
    </row>
    <row r="5676" spans="1:11" ht="14.25" customHeight="1" x14ac:dyDescent="0.3">
      <c r="A5676" s="3">
        <v>45191</v>
      </c>
      <c r="B5676" t="s">
        <v>2011</v>
      </c>
      <c r="C5676" t="s">
        <v>23</v>
      </c>
      <c r="D5676" t="s">
        <v>11</v>
      </c>
      <c r="E5676" t="s">
        <v>16</v>
      </c>
      <c r="F5676" t="s">
        <v>377</v>
      </c>
      <c r="G5676">
        <v>16.52</v>
      </c>
      <c r="H5676">
        <v>5</v>
      </c>
      <c r="I5676">
        <v>5.37</v>
      </c>
      <c r="J5676" t="str">
        <f>TEXT(sales[[#This Row],[Order Date]],"yyyy")</f>
        <v>2023</v>
      </c>
      <c r="K5676" t="str">
        <f>TEXT(sales[[#This Row],[Order Date]],"mmmm")</f>
        <v>September</v>
      </c>
    </row>
    <row r="5677" spans="1:11" ht="14.25" customHeight="1" x14ac:dyDescent="0.3">
      <c r="A5677" s="3">
        <v>45191</v>
      </c>
      <c r="B5677" t="s">
        <v>1223</v>
      </c>
      <c r="C5677" t="s">
        <v>149</v>
      </c>
      <c r="D5677" t="s">
        <v>11</v>
      </c>
      <c r="E5677" t="s">
        <v>18</v>
      </c>
      <c r="F5677" t="s">
        <v>1456</v>
      </c>
      <c r="G5677">
        <v>128.34</v>
      </c>
      <c r="H5677">
        <v>6</v>
      </c>
      <c r="I5677">
        <v>37.22</v>
      </c>
      <c r="J5677" t="str">
        <f>TEXT(sales[[#This Row],[Order Date]],"yyyy")</f>
        <v>2023</v>
      </c>
      <c r="K5677" t="str">
        <f>TEXT(sales[[#This Row],[Order Date]],"mmmm")</f>
        <v>September</v>
      </c>
    </row>
    <row r="5678" spans="1:11" ht="14.25" customHeight="1" x14ac:dyDescent="0.3">
      <c r="A5678" s="3">
        <v>45191</v>
      </c>
      <c r="B5678" t="s">
        <v>1474</v>
      </c>
      <c r="C5678" t="s">
        <v>129</v>
      </c>
      <c r="D5678" t="s">
        <v>11</v>
      </c>
      <c r="E5678" t="s">
        <v>12</v>
      </c>
      <c r="F5678" t="s">
        <v>924</v>
      </c>
      <c r="G5678">
        <v>35.880000000000003</v>
      </c>
      <c r="H5678">
        <v>6</v>
      </c>
      <c r="I5678">
        <v>16.149999999999999</v>
      </c>
      <c r="J5678" t="str">
        <f>TEXT(sales[[#This Row],[Order Date]],"yyyy")</f>
        <v>2023</v>
      </c>
      <c r="K5678" t="str">
        <f>TEXT(sales[[#This Row],[Order Date]],"mmmm")</f>
        <v>September</v>
      </c>
    </row>
    <row r="5679" spans="1:11" ht="14.25" customHeight="1" x14ac:dyDescent="0.3">
      <c r="A5679" s="3">
        <v>45191</v>
      </c>
      <c r="B5679" t="s">
        <v>1401</v>
      </c>
      <c r="C5679" t="s">
        <v>278</v>
      </c>
      <c r="D5679" t="s">
        <v>34</v>
      </c>
      <c r="E5679" t="s">
        <v>47</v>
      </c>
      <c r="F5679" t="s">
        <v>766</v>
      </c>
      <c r="G5679">
        <v>68.430000000000007</v>
      </c>
      <c r="H5679">
        <v>7</v>
      </c>
      <c r="I5679">
        <v>8.5500000000000007</v>
      </c>
      <c r="J5679" t="str">
        <f>TEXT(sales[[#This Row],[Order Date]],"yyyy")</f>
        <v>2023</v>
      </c>
      <c r="K5679" t="str">
        <f>TEXT(sales[[#This Row],[Order Date]],"mmmm")</f>
        <v>September</v>
      </c>
    </row>
    <row r="5680" spans="1:11" ht="14.25" customHeight="1" x14ac:dyDescent="0.3">
      <c r="A5680" s="3">
        <v>45191</v>
      </c>
      <c r="B5680" t="s">
        <v>61</v>
      </c>
      <c r="C5680" t="s">
        <v>157</v>
      </c>
      <c r="D5680" t="s">
        <v>34</v>
      </c>
      <c r="E5680" t="s">
        <v>47</v>
      </c>
      <c r="F5680" t="s">
        <v>2049</v>
      </c>
      <c r="G5680">
        <v>18.96</v>
      </c>
      <c r="H5680">
        <v>2</v>
      </c>
      <c r="I5680">
        <v>7.58</v>
      </c>
      <c r="J5680" t="str">
        <f>TEXT(sales[[#This Row],[Order Date]],"yyyy")</f>
        <v>2023</v>
      </c>
      <c r="K5680" t="str">
        <f>TEXT(sales[[#This Row],[Order Date]],"mmmm")</f>
        <v>September</v>
      </c>
    </row>
    <row r="5681" spans="1:11" ht="14.25" customHeight="1" x14ac:dyDescent="0.3">
      <c r="A5681" s="3">
        <v>45191</v>
      </c>
      <c r="B5681" t="s">
        <v>268</v>
      </c>
      <c r="C5681" t="s">
        <v>78</v>
      </c>
      <c r="D5681" t="s">
        <v>11</v>
      </c>
      <c r="E5681" t="s">
        <v>63</v>
      </c>
      <c r="F5681" t="s">
        <v>2264</v>
      </c>
      <c r="G5681">
        <v>63.97</v>
      </c>
      <c r="H5681">
        <v>2</v>
      </c>
      <c r="I5681">
        <v>19.989999999999998</v>
      </c>
      <c r="J5681" t="str">
        <f>TEXT(sales[[#This Row],[Order Date]],"yyyy")</f>
        <v>2023</v>
      </c>
      <c r="K5681" t="str">
        <f>TEXT(sales[[#This Row],[Order Date]],"mmmm")</f>
        <v>September</v>
      </c>
    </row>
    <row r="5682" spans="1:11" ht="14.25" customHeight="1" x14ac:dyDescent="0.3">
      <c r="A5682" s="3">
        <v>45191</v>
      </c>
      <c r="B5682" t="s">
        <v>1164</v>
      </c>
      <c r="C5682" t="s">
        <v>110</v>
      </c>
      <c r="D5682" t="s">
        <v>11</v>
      </c>
      <c r="E5682" t="s">
        <v>12</v>
      </c>
      <c r="F5682" t="s">
        <v>1531</v>
      </c>
      <c r="G5682">
        <v>35.56</v>
      </c>
      <c r="H5682">
        <v>7</v>
      </c>
      <c r="I5682">
        <v>16.71</v>
      </c>
      <c r="J5682" t="str">
        <f>TEXT(sales[[#This Row],[Order Date]],"yyyy")</f>
        <v>2023</v>
      </c>
      <c r="K5682" t="str">
        <f>TEXT(sales[[#This Row],[Order Date]],"mmmm")</f>
        <v>September</v>
      </c>
    </row>
    <row r="5683" spans="1:11" ht="14.25" customHeight="1" x14ac:dyDescent="0.3">
      <c r="A5683" s="3">
        <v>45191</v>
      </c>
      <c r="B5683" t="s">
        <v>1164</v>
      </c>
      <c r="C5683" t="s">
        <v>110</v>
      </c>
      <c r="D5683" t="s">
        <v>39</v>
      </c>
      <c r="E5683" t="s">
        <v>40</v>
      </c>
      <c r="F5683" t="s">
        <v>1493</v>
      </c>
      <c r="G5683">
        <v>97.98</v>
      </c>
      <c r="H5683">
        <v>2</v>
      </c>
      <c r="I5683">
        <v>27.43</v>
      </c>
      <c r="J5683" t="str">
        <f>TEXT(sales[[#This Row],[Order Date]],"yyyy")</f>
        <v>2023</v>
      </c>
      <c r="K5683" t="str">
        <f>TEXT(sales[[#This Row],[Order Date]],"mmmm")</f>
        <v>September</v>
      </c>
    </row>
    <row r="5684" spans="1:11" ht="14.25" customHeight="1" x14ac:dyDescent="0.3">
      <c r="A5684" s="3">
        <v>45192</v>
      </c>
      <c r="B5684" t="s">
        <v>817</v>
      </c>
      <c r="C5684" t="s">
        <v>78</v>
      </c>
      <c r="D5684" t="s">
        <v>34</v>
      </c>
      <c r="E5684" t="s">
        <v>47</v>
      </c>
      <c r="F5684" t="s">
        <v>190</v>
      </c>
      <c r="G5684">
        <v>532.70000000000005</v>
      </c>
      <c r="H5684">
        <v>6</v>
      </c>
      <c r="I5684">
        <v>-26.64</v>
      </c>
      <c r="J5684" t="str">
        <f>TEXT(sales[[#This Row],[Order Date]],"yyyy")</f>
        <v>2023</v>
      </c>
      <c r="K5684" t="str">
        <f>TEXT(sales[[#This Row],[Order Date]],"mmmm")</f>
        <v>September</v>
      </c>
    </row>
    <row r="5685" spans="1:11" ht="14.25" customHeight="1" x14ac:dyDescent="0.3">
      <c r="A5685" s="3">
        <v>45192</v>
      </c>
      <c r="B5685" t="s">
        <v>817</v>
      </c>
      <c r="C5685" t="s">
        <v>78</v>
      </c>
      <c r="D5685" t="s">
        <v>11</v>
      </c>
      <c r="E5685" t="s">
        <v>24</v>
      </c>
      <c r="F5685" t="s">
        <v>2436</v>
      </c>
      <c r="G5685">
        <v>4.91</v>
      </c>
      <c r="H5685">
        <v>2</v>
      </c>
      <c r="I5685">
        <v>0.31</v>
      </c>
      <c r="J5685" t="str">
        <f>TEXT(sales[[#This Row],[Order Date]],"yyyy")</f>
        <v>2023</v>
      </c>
      <c r="K5685" t="str">
        <f>TEXT(sales[[#This Row],[Order Date]],"mmmm")</f>
        <v>September</v>
      </c>
    </row>
    <row r="5686" spans="1:11" ht="14.25" customHeight="1" x14ac:dyDescent="0.3">
      <c r="A5686" s="3">
        <v>45192</v>
      </c>
      <c r="B5686" t="s">
        <v>889</v>
      </c>
      <c r="C5686" t="s">
        <v>30</v>
      </c>
      <c r="D5686" t="s">
        <v>11</v>
      </c>
      <c r="E5686" t="s">
        <v>18</v>
      </c>
      <c r="F5686" t="s">
        <v>1001</v>
      </c>
      <c r="G5686">
        <v>118.25</v>
      </c>
      <c r="H5686">
        <v>5</v>
      </c>
      <c r="I5686">
        <v>34.29</v>
      </c>
      <c r="J5686" t="str">
        <f>TEXT(sales[[#This Row],[Order Date]],"yyyy")</f>
        <v>2023</v>
      </c>
      <c r="K5686" t="str">
        <f>TEXT(sales[[#This Row],[Order Date]],"mmmm")</f>
        <v>September</v>
      </c>
    </row>
    <row r="5687" spans="1:11" ht="14.25" customHeight="1" x14ac:dyDescent="0.3">
      <c r="A5687" s="3">
        <v>45192</v>
      </c>
      <c r="B5687" t="s">
        <v>889</v>
      </c>
      <c r="C5687" t="s">
        <v>30</v>
      </c>
      <c r="D5687" t="s">
        <v>34</v>
      </c>
      <c r="E5687" t="s">
        <v>35</v>
      </c>
      <c r="F5687" t="s">
        <v>1942</v>
      </c>
      <c r="G5687">
        <v>368.97</v>
      </c>
      <c r="H5687">
        <v>3</v>
      </c>
      <c r="I5687">
        <v>81.17</v>
      </c>
      <c r="J5687" t="str">
        <f>TEXT(sales[[#This Row],[Order Date]],"yyyy")</f>
        <v>2023</v>
      </c>
      <c r="K5687" t="str">
        <f>TEXT(sales[[#This Row],[Order Date]],"mmmm")</f>
        <v>September</v>
      </c>
    </row>
    <row r="5688" spans="1:11" ht="14.25" customHeight="1" x14ac:dyDescent="0.3">
      <c r="A5688" s="3">
        <v>45192</v>
      </c>
      <c r="B5688" t="s">
        <v>1618</v>
      </c>
      <c r="C5688" t="s">
        <v>164</v>
      </c>
      <c r="D5688" t="s">
        <v>11</v>
      </c>
      <c r="E5688" t="s">
        <v>200</v>
      </c>
      <c r="F5688" t="s">
        <v>649</v>
      </c>
      <c r="G5688">
        <v>13.68</v>
      </c>
      <c r="H5688">
        <v>2</v>
      </c>
      <c r="I5688">
        <v>3.69</v>
      </c>
      <c r="J5688" t="str">
        <f>TEXT(sales[[#This Row],[Order Date]],"yyyy")</f>
        <v>2023</v>
      </c>
      <c r="K5688" t="str">
        <f>TEXT(sales[[#This Row],[Order Date]],"mmmm")</f>
        <v>September</v>
      </c>
    </row>
    <row r="5689" spans="1:11" ht="14.25" customHeight="1" x14ac:dyDescent="0.3">
      <c r="A5689" s="3">
        <v>45192</v>
      </c>
      <c r="B5689" t="s">
        <v>2544</v>
      </c>
      <c r="C5689" t="s">
        <v>27</v>
      </c>
      <c r="D5689" t="s">
        <v>11</v>
      </c>
      <c r="E5689" t="s">
        <v>63</v>
      </c>
      <c r="F5689" t="s">
        <v>396</v>
      </c>
      <c r="G5689">
        <v>4.08</v>
      </c>
      <c r="H5689">
        <v>2</v>
      </c>
      <c r="I5689">
        <v>1.92</v>
      </c>
      <c r="J5689" t="str">
        <f>TEXT(sales[[#This Row],[Order Date]],"yyyy")</f>
        <v>2023</v>
      </c>
      <c r="K5689" t="str">
        <f>TEXT(sales[[#This Row],[Order Date]],"mmmm")</f>
        <v>September</v>
      </c>
    </row>
    <row r="5690" spans="1:11" ht="14.25" customHeight="1" x14ac:dyDescent="0.3">
      <c r="A5690" s="3">
        <v>45192</v>
      </c>
      <c r="B5690" t="s">
        <v>2544</v>
      </c>
      <c r="C5690" t="s">
        <v>27</v>
      </c>
      <c r="D5690" t="s">
        <v>11</v>
      </c>
      <c r="E5690" t="s">
        <v>16</v>
      </c>
      <c r="F5690" t="s">
        <v>1297</v>
      </c>
      <c r="G5690">
        <v>18.899999999999999</v>
      </c>
      <c r="H5690">
        <v>3</v>
      </c>
      <c r="I5690">
        <v>8.69</v>
      </c>
      <c r="J5690" t="str">
        <f>TEXT(sales[[#This Row],[Order Date]],"yyyy")</f>
        <v>2023</v>
      </c>
      <c r="K5690" t="str">
        <f>TEXT(sales[[#This Row],[Order Date]],"mmmm")</f>
        <v>September</v>
      </c>
    </row>
    <row r="5691" spans="1:11" ht="14.25" customHeight="1" x14ac:dyDescent="0.3">
      <c r="A5691" s="3">
        <v>45192</v>
      </c>
      <c r="B5691" t="s">
        <v>2496</v>
      </c>
      <c r="C5691" t="s">
        <v>149</v>
      </c>
      <c r="D5691" t="s">
        <v>11</v>
      </c>
      <c r="E5691" t="s">
        <v>20</v>
      </c>
      <c r="F5691" t="s">
        <v>67</v>
      </c>
      <c r="G5691">
        <v>10.53</v>
      </c>
      <c r="H5691">
        <v>7</v>
      </c>
      <c r="I5691">
        <v>3.68</v>
      </c>
      <c r="J5691" t="str">
        <f>TEXT(sales[[#This Row],[Order Date]],"yyyy")</f>
        <v>2023</v>
      </c>
      <c r="K5691" t="str">
        <f>TEXT(sales[[#This Row],[Order Date]],"mmmm")</f>
        <v>September</v>
      </c>
    </row>
    <row r="5692" spans="1:11" ht="14.25" customHeight="1" x14ac:dyDescent="0.3">
      <c r="A5692" s="3">
        <v>45192</v>
      </c>
      <c r="B5692" t="s">
        <v>605</v>
      </c>
      <c r="C5692" t="s">
        <v>78</v>
      </c>
      <c r="D5692" t="s">
        <v>11</v>
      </c>
      <c r="E5692" t="s">
        <v>12</v>
      </c>
      <c r="F5692" t="s">
        <v>1710</v>
      </c>
      <c r="G5692">
        <v>11.95</v>
      </c>
      <c r="H5692">
        <v>3</v>
      </c>
      <c r="I5692">
        <v>4.03</v>
      </c>
      <c r="J5692" t="str">
        <f>TEXT(sales[[#This Row],[Order Date]],"yyyy")</f>
        <v>2023</v>
      </c>
      <c r="K5692" t="str">
        <f>TEXT(sales[[#This Row],[Order Date]],"mmmm")</f>
        <v>September</v>
      </c>
    </row>
    <row r="5693" spans="1:11" ht="14.25" customHeight="1" x14ac:dyDescent="0.3">
      <c r="A5693" s="3">
        <v>45192</v>
      </c>
      <c r="B5693" t="s">
        <v>605</v>
      </c>
      <c r="C5693" t="s">
        <v>78</v>
      </c>
      <c r="D5693" t="s">
        <v>34</v>
      </c>
      <c r="E5693" t="s">
        <v>47</v>
      </c>
      <c r="F5693" t="s">
        <v>2604</v>
      </c>
      <c r="G5693">
        <v>28</v>
      </c>
      <c r="H5693">
        <v>4</v>
      </c>
      <c r="I5693">
        <v>7.7</v>
      </c>
      <c r="J5693" t="str">
        <f>TEXT(sales[[#This Row],[Order Date]],"yyyy")</f>
        <v>2023</v>
      </c>
      <c r="K5693" t="str">
        <f>TEXT(sales[[#This Row],[Order Date]],"mmmm")</f>
        <v>September</v>
      </c>
    </row>
    <row r="5694" spans="1:11" ht="14.25" customHeight="1" x14ac:dyDescent="0.3">
      <c r="A5694" s="3">
        <v>45192</v>
      </c>
      <c r="B5694" t="s">
        <v>605</v>
      </c>
      <c r="C5694" t="s">
        <v>78</v>
      </c>
      <c r="D5694" t="s">
        <v>11</v>
      </c>
      <c r="E5694" t="s">
        <v>20</v>
      </c>
      <c r="F5694" t="s">
        <v>425</v>
      </c>
      <c r="G5694">
        <v>12.2</v>
      </c>
      <c r="H5694">
        <v>7</v>
      </c>
      <c r="I5694">
        <v>-9.76</v>
      </c>
      <c r="J5694" t="str">
        <f>TEXT(sales[[#This Row],[Order Date]],"yyyy")</f>
        <v>2023</v>
      </c>
      <c r="K5694" t="str">
        <f>TEXT(sales[[#This Row],[Order Date]],"mmmm")</f>
        <v>September</v>
      </c>
    </row>
    <row r="5695" spans="1:11" ht="14.25" customHeight="1" x14ac:dyDescent="0.3">
      <c r="A5695" s="3">
        <v>45192</v>
      </c>
      <c r="B5695" t="s">
        <v>2205</v>
      </c>
      <c r="C5695" t="s">
        <v>164</v>
      </c>
      <c r="D5695" t="s">
        <v>11</v>
      </c>
      <c r="E5695" t="s">
        <v>20</v>
      </c>
      <c r="F5695" t="s">
        <v>559</v>
      </c>
      <c r="G5695">
        <v>13.22</v>
      </c>
      <c r="H5695">
        <v>4</v>
      </c>
      <c r="I5695">
        <v>4.46</v>
      </c>
      <c r="J5695" t="str">
        <f>TEXT(sales[[#This Row],[Order Date]],"yyyy")</f>
        <v>2023</v>
      </c>
      <c r="K5695" t="str">
        <f>TEXT(sales[[#This Row],[Order Date]],"mmmm")</f>
        <v>September</v>
      </c>
    </row>
    <row r="5696" spans="1:11" ht="14.25" customHeight="1" x14ac:dyDescent="0.3">
      <c r="A5696" s="3">
        <v>45192</v>
      </c>
      <c r="B5696" t="s">
        <v>2205</v>
      </c>
      <c r="C5696" t="s">
        <v>164</v>
      </c>
      <c r="D5696" t="s">
        <v>34</v>
      </c>
      <c r="E5696" t="s">
        <v>35</v>
      </c>
      <c r="F5696" t="s">
        <v>699</v>
      </c>
      <c r="G5696">
        <v>184.75</v>
      </c>
      <c r="H5696">
        <v>3</v>
      </c>
      <c r="I5696">
        <v>-20.78</v>
      </c>
      <c r="J5696" t="str">
        <f>TEXT(sales[[#This Row],[Order Date]],"yyyy")</f>
        <v>2023</v>
      </c>
      <c r="K5696" t="str">
        <f>TEXT(sales[[#This Row],[Order Date]],"mmmm")</f>
        <v>September</v>
      </c>
    </row>
    <row r="5697" spans="1:11" ht="14.25" customHeight="1" x14ac:dyDescent="0.3">
      <c r="A5697" s="3">
        <v>45193</v>
      </c>
      <c r="B5697" t="s">
        <v>1593</v>
      </c>
      <c r="C5697" t="s">
        <v>78</v>
      </c>
      <c r="D5697" t="s">
        <v>34</v>
      </c>
      <c r="E5697" t="s">
        <v>35</v>
      </c>
      <c r="F5697" t="s">
        <v>2132</v>
      </c>
      <c r="G5697">
        <v>155.37</v>
      </c>
      <c r="H5697">
        <v>2</v>
      </c>
      <c r="I5697">
        <v>-13.32</v>
      </c>
      <c r="J5697" t="str">
        <f>TEXT(sales[[#This Row],[Order Date]],"yyyy")</f>
        <v>2023</v>
      </c>
      <c r="K5697" t="str">
        <f>TEXT(sales[[#This Row],[Order Date]],"mmmm")</f>
        <v>September</v>
      </c>
    </row>
    <row r="5698" spans="1:11" ht="14.25" customHeight="1" x14ac:dyDescent="0.3">
      <c r="A5698" s="3">
        <v>45193</v>
      </c>
      <c r="B5698" t="s">
        <v>593</v>
      </c>
      <c r="C5698" t="s">
        <v>27</v>
      </c>
      <c r="D5698" t="s">
        <v>11</v>
      </c>
      <c r="E5698" t="s">
        <v>18</v>
      </c>
      <c r="F5698" t="s">
        <v>1439</v>
      </c>
      <c r="G5698">
        <v>41.96</v>
      </c>
      <c r="H5698">
        <v>2</v>
      </c>
      <c r="I5698">
        <v>2.94</v>
      </c>
      <c r="J5698" t="str">
        <f>TEXT(sales[[#This Row],[Order Date]],"yyyy")</f>
        <v>2023</v>
      </c>
      <c r="K5698" t="str">
        <f>TEXT(sales[[#This Row],[Order Date]],"mmmm")</f>
        <v>September</v>
      </c>
    </row>
    <row r="5699" spans="1:11" ht="14.25" customHeight="1" x14ac:dyDescent="0.3">
      <c r="A5699" s="3">
        <v>45193</v>
      </c>
      <c r="B5699" t="s">
        <v>593</v>
      </c>
      <c r="C5699" t="s">
        <v>27</v>
      </c>
      <c r="D5699" t="s">
        <v>11</v>
      </c>
      <c r="E5699" t="s">
        <v>12</v>
      </c>
      <c r="F5699" t="s">
        <v>135</v>
      </c>
      <c r="G5699">
        <v>41.7</v>
      </c>
      <c r="H5699">
        <v>5</v>
      </c>
      <c r="I5699">
        <v>20.85</v>
      </c>
      <c r="J5699" t="str">
        <f>TEXT(sales[[#This Row],[Order Date]],"yyyy")</f>
        <v>2023</v>
      </c>
      <c r="K5699" t="str">
        <f>TEXT(sales[[#This Row],[Order Date]],"mmmm")</f>
        <v>September</v>
      </c>
    </row>
    <row r="5700" spans="1:11" ht="14.25" customHeight="1" x14ac:dyDescent="0.3">
      <c r="A5700" s="3">
        <v>45193</v>
      </c>
      <c r="B5700" t="s">
        <v>1946</v>
      </c>
      <c r="C5700" t="s">
        <v>27</v>
      </c>
      <c r="D5700" t="s">
        <v>34</v>
      </c>
      <c r="E5700" t="s">
        <v>47</v>
      </c>
      <c r="F5700" t="s">
        <v>1269</v>
      </c>
      <c r="G5700">
        <v>63.2</v>
      </c>
      <c r="H5700">
        <v>5</v>
      </c>
      <c r="I5700">
        <v>23.38</v>
      </c>
      <c r="J5700" t="str">
        <f>TEXT(sales[[#This Row],[Order Date]],"yyyy")</f>
        <v>2023</v>
      </c>
      <c r="K5700" t="str">
        <f>TEXT(sales[[#This Row],[Order Date]],"mmmm")</f>
        <v>September</v>
      </c>
    </row>
    <row r="5701" spans="1:11" ht="14.25" customHeight="1" x14ac:dyDescent="0.3">
      <c r="A5701" s="3">
        <v>45193</v>
      </c>
      <c r="B5701" t="s">
        <v>2501</v>
      </c>
      <c r="C5701" t="s">
        <v>278</v>
      </c>
      <c r="D5701" t="s">
        <v>34</v>
      </c>
      <c r="E5701" t="s">
        <v>47</v>
      </c>
      <c r="F5701" t="s">
        <v>2062</v>
      </c>
      <c r="G5701">
        <v>21.44</v>
      </c>
      <c r="H5701">
        <v>2</v>
      </c>
      <c r="I5701">
        <v>7.5</v>
      </c>
      <c r="J5701" t="str">
        <f>TEXT(sales[[#This Row],[Order Date]],"yyyy")</f>
        <v>2023</v>
      </c>
      <c r="K5701" t="str">
        <f>TEXT(sales[[#This Row],[Order Date]],"mmmm")</f>
        <v>September</v>
      </c>
    </row>
    <row r="5702" spans="1:11" ht="14.25" customHeight="1" x14ac:dyDescent="0.3">
      <c r="A5702" s="3">
        <v>45193</v>
      </c>
      <c r="B5702" t="s">
        <v>2501</v>
      </c>
      <c r="C5702" t="s">
        <v>278</v>
      </c>
      <c r="D5702" t="s">
        <v>11</v>
      </c>
      <c r="E5702" t="s">
        <v>18</v>
      </c>
      <c r="F5702" t="s">
        <v>257</v>
      </c>
      <c r="G5702">
        <v>511.06</v>
      </c>
      <c r="H5702">
        <v>9</v>
      </c>
      <c r="I5702">
        <v>-95.82</v>
      </c>
      <c r="J5702" t="str">
        <f>TEXT(sales[[#This Row],[Order Date]],"yyyy")</f>
        <v>2023</v>
      </c>
      <c r="K5702" t="str">
        <f>TEXT(sales[[#This Row],[Order Date]],"mmmm")</f>
        <v>September</v>
      </c>
    </row>
    <row r="5703" spans="1:11" ht="14.25" customHeight="1" x14ac:dyDescent="0.3">
      <c r="A5703" s="3">
        <v>45193</v>
      </c>
      <c r="B5703" t="s">
        <v>552</v>
      </c>
      <c r="C5703" t="s">
        <v>840</v>
      </c>
      <c r="D5703" t="s">
        <v>11</v>
      </c>
      <c r="E5703" t="s">
        <v>20</v>
      </c>
      <c r="F5703" t="s">
        <v>682</v>
      </c>
      <c r="G5703">
        <v>6.38</v>
      </c>
      <c r="H5703">
        <v>1</v>
      </c>
      <c r="I5703">
        <v>2.93</v>
      </c>
      <c r="J5703" t="str">
        <f>TEXT(sales[[#This Row],[Order Date]],"yyyy")</f>
        <v>2023</v>
      </c>
      <c r="K5703" t="str">
        <f>TEXT(sales[[#This Row],[Order Date]],"mmmm")</f>
        <v>September</v>
      </c>
    </row>
    <row r="5704" spans="1:11" ht="14.25" customHeight="1" x14ac:dyDescent="0.3">
      <c r="A5704" s="3">
        <v>45193</v>
      </c>
      <c r="B5704" t="s">
        <v>552</v>
      </c>
      <c r="C5704" t="s">
        <v>840</v>
      </c>
      <c r="D5704" t="s">
        <v>11</v>
      </c>
      <c r="E5704" t="s">
        <v>12</v>
      </c>
      <c r="F5704" t="s">
        <v>549</v>
      </c>
      <c r="G5704">
        <v>6.48</v>
      </c>
      <c r="H5704">
        <v>1</v>
      </c>
      <c r="I5704">
        <v>3.11</v>
      </c>
      <c r="J5704" t="str">
        <f>TEXT(sales[[#This Row],[Order Date]],"yyyy")</f>
        <v>2023</v>
      </c>
      <c r="K5704" t="str">
        <f>TEXT(sales[[#This Row],[Order Date]],"mmmm")</f>
        <v>September</v>
      </c>
    </row>
    <row r="5705" spans="1:11" ht="14.25" customHeight="1" x14ac:dyDescent="0.3">
      <c r="A5705" s="3">
        <v>45193</v>
      </c>
      <c r="B5705" t="s">
        <v>465</v>
      </c>
      <c r="C5705" t="s">
        <v>129</v>
      </c>
      <c r="D5705" t="s">
        <v>34</v>
      </c>
      <c r="E5705" t="s">
        <v>47</v>
      </c>
      <c r="F5705" t="s">
        <v>1276</v>
      </c>
      <c r="G5705">
        <v>127.95</v>
      </c>
      <c r="H5705">
        <v>3</v>
      </c>
      <c r="I5705">
        <v>21.75</v>
      </c>
      <c r="J5705" t="str">
        <f>TEXT(sales[[#This Row],[Order Date]],"yyyy")</f>
        <v>2023</v>
      </c>
      <c r="K5705" t="str">
        <f>TEXT(sales[[#This Row],[Order Date]],"mmmm")</f>
        <v>September</v>
      </c>
    </row>
    <row r="5706" spans="1:11" ht="14.25" customHeight="1" x14ac:dyDescent="0.3">
      <c r="A5706" s="3">
        <v>45193</v>
      </c>
      <c r="B5706" t="s">
        <v>1657</v>
      </c>
      <c r="C5706" t="s">
        <v>15</v>
      </c>
      <c r="D5706" t="s">
        <v>11</v>
      </c>
      <c r="E5706" t="s">
        <v>20</v>
      </c>
      <c r="F5706" t="s">
        <v>2488</v>
      </c>
      <c r="G5706">
        <v>442.37</v>
      </c>
      <c r="H5706">
        <v>7</v>
      </c>
      <c r="I5706">
        <v>-729.91</v>
      </c>
      <c r="J5706" t="str">
        <f>TEXT(sales[[#This Row],[Order Date]],"yyyy")</f>
        <v>2023</v>
      </c>
      <c r="K5706" t="str">
        <f>TEXT(sales[[#This Row],[Order Date]],"mmmm")</f>
        <v>September</v>
      </c>
    </row>
    <row r="5707" spans="1:11" ht="14.25" customHeight="1" x14ac:dyDescent="0.3">
      <c r="A5707" s="3">
        <v>45193</v>
      </c>
      <c r="B5707" t="s">
        <v>525</v>
      </c>
      <c r="C5707" t="s">
        <v>27</v>
      </c>
      <c r="D5707" t="s">
        <v>11</v>
      </c>
      <c r="E5707" t="s">
        <v>63</v>
      </c>
      <c r="F5707" t="s">
        <v>1319</v>
      </c>
      <c r="G5707">
        <v>304.89999999999998</v>
      </c>
      <c r="H5707">
        <v>5</v>
      </c>
      <c r="I5707">
        <v>143.30000000000001</v>
      </c>
      <c r="J5707" t="str">
        <f>TEXT(sales[[#This Row],[Order Date]],"yyyy")</f>
        <v>2023</v>
      </c>
      <c r="K5707" t="str">
        <f>TEXT(sales[[#This Row],[Order Date]],"mmmm")</f>
        <v>September</v>
      </c>
    </row>
    <row r="5708" spans="1:11" ht="14.25" customHeight="1" x14ac:dyDescent="0.3">
      <c r="A5708" s="3">
        <v>45193</v>
      </c>
      <c r="B5708" t="s">
        <v>525</v>
      </c>
      <c r="C5708" t="s">
        <v>27</v>
      </c>
      <c r="D5708" t="s">
        <v>34</v>
      </c>
      <c r="E5708" t="s">
        <v>35</v>
      </c>
      <c r="F5708" t="s">
        <v>723</v>
      </c>
      <c r="G5708">
        <v>563.24</v>
      </c>
      <c r="H5708">
        <v>5</v>
      </c>
      <c r="I5708">
        <v>56.32</v>
      </c>
      <c r="J5708" t="str">
        <f>TEXT(sales[[#This Row],[Order Date]],"yyyy")</f>
        <v>2023</v>
      </c>
      <c r="K5708" t="str">
        <f>TEXT(sales[[#This Row],[Order Date]],"mmmm")</f>
        <v>September</v>
      </c>
    </row>
    <row r="5709" spans="1:11" ht="14.25" customHeight="1" x14ac:dyDescent="0.3">
      <c r="A5709" s="3">
        <v>45194</v>
      </c>
      <c r="B5709" t="s">
        <v>1817</v>
      </c>
      <c r="C5709" t="s">
        <v>95</v>
      </c>
      <c r="D5709" t="s">
        <v>34</v>
      </c>
      <c r="E5709" t="s">
        <v>145</v>
      </c>
      <c r="F5709" t="s">
        <v>1613</v>
      </c>
      <c r="G5709">
        <v>393.17</v>
      </c>
      <c r="H5709">
        <v>3</v>
      </c>
      <c r="I5709">
        <v>-204.45</v>
      </c>
      <c r="J5709" t="str">
        <f>TEXT(sales[[#This Row],[Order Date]],"yyyy")</f>
        <v>2023</v>
      </c>
      <c r="K5709" t="str">
        <f>TEXT(sales[[#This Row],[Order Date]],"mmmm")</f>
        <v>September</v>
      </c>
    </row>
    <row r="5710" spans="1:11" ht="14.25" customHeight="1" x14ac:dyDescent="0.3">
      <c r="A5710" s="3">
        <v>45194</v>
      </c>
      <c r="B5710" t="s">
        <v>241</v>
      </c>
      <c r="C5710" t="s">
        <v>10</v>
      </c>
      <c r="D5710" t="s">
        <v>11</v>
      </c>
      <c r="E5710" t="s">
        <v>16</v>
      </c>
      <c r="F5710" t="s">
        <v>1336</v>
      </c>
      <c r="G5710">
        <v>15.94</v>
      </c>
      <c r="H5710">
        <v>4</v>
      </c>
      <c r="I5710">
        <v>5.18</v>
      </c>
      <c r="J5710" t="str">
        <f>TEXT(sales[[#This Row],[Order Date]],"yyyy")</f>
        <v>2023</v>
      </c>
      <c r="K5710" t="str">
        <f>TEXT(sales[[#This Row],[Order Date]],"mmmm")</f>
        <v>September</v>
      </c>
    </row>
    <row r="5711" spans="1:11" ht="14.25" customHeight="1" x14ac:dyDescent="0.3">
      <c r="A5711" s="3">
        <v>45194</v>
      </c>
      <c r="B5711" t="s">
        <v>445</v>
      </c>
      <c r="C5711" t="s">
        <v>91</v>
      </c>
      <c r="D5711" t="s">
        <v>11</v>
      </c>
      <c r="E5711" t="s">
        <v>12</v>
      </c>
      <c r="F5711" t="s">
        <v>135</v>
      </c>
      <c r="G5711">
        <v>60.05</v>
      </c>
      <c r="H5711">
        <v>9</v>
      </c>
      <c r="I5711">
        <v>22.52</v>
      </c>
      <c r="J5711" t="str">
        <f>TEXT(sales[[#This Row],[Order Date]],"yyyy")</f>
        <v>2023</v>
      </c>
      <c r="K5711" t="str">
        <f>TEXT(sales[[#This Row],[Order Date]],"mmmm")</f>
        <v>September</v>
      </c>
    </row>
    <row r="5712" spans="1:11" ht="14.25" customHeight="1" x14ac:dyDescent="0.3">
      <c r="A5712" s="3">
        <v>45194</v>
      </c>
      <c r="B5712" t="s">
        <v>445</v>
      </c>
      <c r="C5712" t="s">
        <v>91</v>
      </c>
      <c r="D5712" t="s">
        <v>11</v>
      </c>
      <c r="E5712" t="s">
        <v>20</v>
      </c>
      <c r="F5712" t="s">
        <v>608</v>
      </c>
      <c r="G5712">
        <v>5.0199999999999996</v>
      </c>
      <c r="H5712">
        <v>1</v>
      </c>
      <c r="I5712">
        <v>-3.52</v>
      </c>
      <c r="J5712" t="str">
        <f>TEXT(sales[[#This Row],[Order Date]],"yyyy")</f>
        <v>2023</v>
      </c>
      <c r="K5712" t="str">
        <f>TEXT(sales[[#This Row],[Order Date]],"mmmm")</f>
        <v>September</v>
      </c>
    </row>
    <row r="5713" spans="1:11" ht="14.25" customHeight="1" x14ac:dyDescent="0.3">
      <c r="A5713" s="3">
        <v>45194</v>
      </c>
      <c r="B5713" t="s">
        <v>1966</v>
      </c>
      <c r="C5713" t="s">
        <v>27</v>
      </c>
      <c r="D5713" t="s">
        <v>11</v>
      </c>
      <c r="E5713" t="s">
        <v>24</v>
      </c>
      <c r="F5713" t="s">
        <v>1235</v>
      </c>
      <c r="G5713">
        <v>16.559999999999999</v>
      </c>
      <c r="H5713">
        <v>4</v>
      </c>
      <c r="I5713">
        <v>6.96</v>
      </c>
      <c r="J5713" t="str">
        <f>TEXT(sales[[#This Row],[Order Date]],"yyyy")</f>
        <v>2023</v>
      </c>
      <c r="K5713" t="str">
        <f>TEXT(sales[[#This Row],[Order Date]],"mmmm")</f>
        <v>September</v>
      </c>
    </row>
    <row r="5714" spans="1:11" ht="14.25" customHeight="1" x14ac:dyDescent="0.3">
      <c r="A5714" s="3">
        <v>45194</v>
      </c>
      <c r="B5714" t="s">
        <v>1797</v>
      </c>
      <c r="C5714" t="s">
        <v>157</v>
      </c>
      <c r="D5714" t="s">
        <v>39</v>
      </c>
      <c r="E5714" t="s">
        <v>52</v>
      </c>
      <c r="F5714" t="s">
        <v>502</v>
      </c>
      <c r="G5714">
        <v>499.95</v>
      </c>
      <c r="H5714">
        <v>5</v>
      </c>
      <c r="I5714">
        <v>174.98</v>
      </c>
      <c r="J5714" t="str">
        <f>TEXT(sales[[#This Row],[Order Date]],"yyyy")</f>
        <v>2023</v>
      </c>
      <c r="K5714" t="str">
        <f>TEXT(sales[[#This Row],[Order Date]],"mmmm")</f>
        <v>September</v>
      </c>
    </row>
    <row r="5715" spans="1:11" ht="14.25" customHeight="1" x14ac:dyDescent="0.3">
      <c r="A5715" s="3">
        <v>45194</v>
      </c>
      <c r="B5715" t="s">
        <v>1797</v>
      </c>
      <c r="C5715" t="s">
        <v>157</v>
      </c>
      <c r="D5715" t="s">
        <v>11</v>
      </c>
      <c r="E5715" t="s">
        <v>24</v>
      </c>
      <c r="F5715" t="s">
        <v>2233</v>
      </c>
      <c r="G5715">
        <v>3.04</v>
      </c>
      <c r="H5715">
        <v>1</v>
      </c>
      <c r="I5715">
        <v>1.03</v>
      </c>
      <c r="J5715" t="str">
        <f>TEXT(sales[[#This Row],[Order Date]],"yyyy")</f>
        <v>2023</v>
      </c>
      <c r="K5715" t="str">
        <f>TEXT(sales[[#This Row],[Order Date]],"mmmm")</f>
        <v>September</v>
      </c>
    </row>
    <row r="5716" spans="1:11" ht="14.25" customHeight="1" x14ac:dyDescent="0.3">
      <c r="A5716" s="3">
        <v>45194</v>
      </c>
      <c r="B5716" t="s">
        <v>1797</v>
      </c>
      <c r="C5716" t="s">
        <v>157</v>
      </c>
      <c r="D5716" t="s">
        <v>34</v>
      </c>
      <c r="E5716" t="s">
        <v>35</v>
      </c>
      <c r="F5716" t="s">
        <v>1876</v>
      </c>
      <c r="G5716">
        <v>201.96</v>
      </c>
      <c r="H5716">
        <v>2</v>
      </c>
      <c r="I5716">
        <v>50.49</v>
      </c>
      <c r="J5716" t="str">
        <f>TEXT(sales[[#This Row],[Order Date]],"yyyy")</f>
        <v>2023</v>
      </c>
      <c r="K5716" t="str">
        <f>TEXT(sales[[#This Row],[Order Date]],"mmmm")</f>
        <v>September</v>
      </c>
    </row>
    <row r="5717" spans="1:11" ht="14.25" customHeight="1" x14ac:dyDescent="0.3">
      <c r="A5717" s="3">
        <v>45194</v>
      </c>
      <c r="B5717" t="s">
        <v>1797</v>
      </c>
      <c r="C5717" t="s">
        <v>157</v>
      </c>
      <c r="D5717" t="s">
        <v>34</v>
      </c>
      <c r="E5717" t="s">
        <v>47</v>
      </c>
      <c r="F5717" t="s">
        <v>2531</v>
      </c>
      <c r="G5717">
        <v>68.64</v>
      </c>
      <c r="H5717">
        <v>11</v>
      </c>
      <c r="I5717">
        <v>17.16</v>
      </c>
      <c r="J5717" t="str">
        <f>TEXT(sales[[#This Row],[Order Date]],"yyyy")</f>
        <v>2023</v>
      </c>
      <c r="K5717" t="str">
        <f>TEXT(sales[[#This Row],[Order Date]],"mmmm")</f>
        <v>September</v>
      </c>
    </row>
    <row r="5718" spans="1:11" ht="14.25" customHeight="1" x14ac:dyDescent="0.3">
      <c r="A5718" s="3">
        <v>45194</v>
      </c>
      <c r="B5718" t="s">
        <v>1813</v>
      </c>
      <c r="C5718" t="s">
        <v>78</v>
      </c>
      <c r="D5718" t="s">
        <v>11</v>
      </c>
      <c r="E5718" t="s">
        <v>92</v>
      </c>
      <c r="F5718" t="s">
        <v>1997</v>
      </c>
      <c r="G5718">
        <v>286.26</v>
      </c>
      <c r="H5718">
        <v>1</v>
      </c>
      <c r="I5718">
        <v>17.89</v>
      </c>
      <c r="J5718" t="str">
        <f>TEXT(sales[[#This Row],[Order Date]],"yyyy")</f>
        <v>2023</v>
      </c>
      <c r="K5718" t="str">
        <f>TEXT(sales[[#This Row],[Order Date]],"mmmm")</f>
        <v>September</v>
      </c>
    </row>
    <row r="5719" spans="1:11" ht="14.25" customHeight="1" x14ac:dyDescent="0.3">
      <c r="A5719" s="3">
        <v>45194</v>
      </c>
      <c r="B5719" t="s">
        <v>1813</v>
      </c>
      <c r="C5719" t="s">
        <v>78</v>
      </c>
      <c r="D5719" t="s">
        <v>11</v>
      </c>
      <c r="E5719" t="s">
        <v>18</v>
      </c>
      <c r="F5719" t="s">
        <v>1316</v>
      </c>
      <c r="G5719">
        <v>24.22</v>
      </c>
      <c r="H5719">
        <v>2</v>
      </c>
      <c r="I5719">
        <v>-4.84</v>
      </c>
      <c r="J5719" t="str">
        <f>TEXT(sales[[#This Row],[Order Date]],"yyyy")</f>
        <v>2023</v>
      </c>
      <c r="K5719" t="str">
        <f>TEXT(sales[[#This Row],[Order Date]],"mmmm")</f>
        <v>September</v>
      </c>
    </row>
    <row r="5720" spans="1:11" ht="14.25" customHeight="1" x14ac:dyDescent="0.3">
      <c r="A5720" s="3">
        <v>45194</v>
      </c>
      <c r="B5720" t="s">
        <v>1813</v>
      </c>
      <c r="C5720" t="s">
        <v>78</v>
      </c>
      <c r="D5720" t="s">
        <v>11</v>
      </c>
      <c r="E5720" t="s">
        <v>18</v>
      </c>
      <c r="F5720" t="s">
        <v>557</v>
      </c>
      <c r="G5720">
        <v>331.54</v>
      </c>
      <c r="H5720">
        <v>3</v>
      </c>
      <c r="I5720">
        <v>-82.88</v>
      </c>
      <c r="J5720" t="str">
        <f>TEXT(sales[[#This Row],[Order Date]],"yyyy")</f>
        <v>2023</v>
      </c>
      <c r="K5720" t="str">
        <f>TEXT(sales[[#This Row],[Order Date]],"mmmm")</f>
        <v>September</v>
      </c>
    </row>
    <row r="5721" spans="1:11" ht="14.25" customHeight="1" x14ac:dyDescent="0.3">
      <c r="A5721" s="3">
        <v>45194</v>
      </c>
      <c r="B5721" t="s">
        <v>1033</v>
      </c>
      <c r="C5721" t="s">
        <v>27</v>
      </c>
      <c r="D5721" t="s">
        <v>34</v>
      </c>
      <c r="E5721" t="s">
        <v>74</v>
      </c>
      <c r="F5721" t="s">
        <v>1872</v>
      </c>
      <c r="G5721">
        <v>477.67</v>
      </c>
      <c r="H5721">
        <v>2</v>
      </c>
      <c r="I5721">
        <v>84.29</v>
      </c>
      <c r="J5721" t="str">
        <f>TEXT(sales[[#This Row],[Order Date]],"yyyy")</f>
        <v>2023</v>
      </c>
      <c r="K5721" t="str">
        <f>TEXT(sales[[#This Row],[Order Date]],"mmmm")</f>
        <v>September</v>
      </c>
    </row>
    <row r="5722" spans="1:11" ht="14.25" customHeight="1" x14ac:dyDescent="0.3">
      <c r="A5722" s="3">
        <v>45194</v>
      </c>
      <c r="B5722" t="s">
        <v>884</v>
      </c>
      <c r="C5722" t="s">
        <v>27</v>
      </c>
      <c r="D5722" t="s">
        <v>11</v>
      </c>
      <c r="E5722" t="s">
        <v>12</v>
      </c>
      <c r="F5722" t="s">
        <v>1552</v>
      </c>
      <c r="G5722">
        <v>10.9</v>
      </c>
      <c r="H5722">
        <v>5</v>
      </c>
      <c r="I5722">
        <v>5.12</v>
      </c>
      <c r="J5722" t="str">
        <f>TEXT(sales[[#This Row],[Order Date]],"yyyy")</f>
        <v>2023</v>
      </c>
      <c r="K5722" t="str">
        <f>TEXT(sales[[#This Row],[Order Date]],"mmmm")</f>
        <v>September</v>
      </c>
    </row>
    <row r="5723" spans="1:11" ht="14.25" customHeight="1" x14ac:dyDescent="0.3">
      <c r="A5723" s="3">
        <v>45194</v>
      </c>
      <c r="B5723" t="s">
        <v>884</v>
      </c>
      <c r="C5723" t="s">
        <v>27</v>
      </c>
      <c r="D5723" t="s">
        <v>11</v>
      </c>
      <c r="E5723" t="s">
        <v>16</v>
      </c>
      <c r="F5723" t="s">
        <v>1259</v>
      </c>
      <c r="G5723">
        <v>29.6</v>
      </c>
      <c r="H5723">
        <v>2</v>
      </c>
      <c r="I5723">
        <v>14.8</v>
      </c>
      <c r="J5723" t="str">
        <f>TEXT(sales[[#This Row],[Order Date]],"yyyy")</f>
        <v>2023</v>
      </c>
      <c r="K5723" t="str">
        <f>TEXT(sales[[#This Row],[Order Date]],"mmmm")</f>
        <v>September</v>
      </c>
    </row>
    <row r="5724" spans="1:11" ht="14.25" customHeight="1" x14ac:dyDescent="0.3">
      <c r="A5724" s="3">
        <v>45194</v>
      </c>
      <c r="B5724" t="s">
        <v>884</v>
      </c>
      <c r="C5724" t="s">
        <v>27</v>
      </c>
      <c r="D5724" t="s">
        <v>11</v>
      </c>
      <c r="E5724" t="s">
        <v>16</v>
      </c>
      <c r="F5724" t="s">
        <v>772</v>
      </c>
      <c r="G5724">
        <v>4.9800000000000004</v>
      </c>
      <c r="H5724">
        <v>1</v>
      </c>
      <c r="I5724">
        <v>2.29</v>
      </c>
      <c r="J5724" t="str">
        <f>TEXT(sales[[#This Row],[Order Date]],"yyyy")</f>
        <v>2023</v>
      </c>
      <c r="K5724" t="str">
        <f>TEXT(sales[[#This Row],[Order Date]],"mmmm")</f>
        <v>September</v>
      </c>
    </row>
    <row r="5725" spans="1:11" ht="14.25" customHeight="1" x14ac:dyDescent="0.3">
      <c r="A5725" s="3">
        <v>45194</v>
      </c>
      <c r="B5725" t="s">
        <v>884</v>
      </c>
      <c r="C5725" t="s">
        <v>27</v>
      </c>
      <c r="D5725" t="s">
        <v>39</v>
      </c>
      <c r="E5725" t="s">
        <v>603</v>
      </c>
      <c r="F5725" t="s">
        <v>2010</v>
      </c>
      <c r="G5725">
        <v>479.98</v>
      </c>
      <c r="H5725">
        <v>3</v>
      </c>
      <c r="I5725">
        <v>161.99</v>
      </c>
      <c r="J5725" t="str">
        <f>TEXT(sales[[#This Row],[Order Date]],"yyyy")</f>
        <v>2023</v>
      </c>
      <c r="K5725" t="str">
        <f>TEXT(sales[[#This Row],[Order Date]],"mmmm")</f>
        <v>September</v>
      </c>
    </row>
    <row r="5726" spans="1:11" ht="14.25" customHeight="1" x14ac:dyDescent="0.3">
      <c r="A5726" s="3">
        <v>45194</v>
      </c>
      <c r="B5726" t="s">
        <v>884</v>
      </c>
      <c r="C5726" t="s">
        <v>27</v>
      </c>
      <c r="D5726" t="s">
        <v>39</v>
      </c>
      <c r="E5726" t="s">
        <v>40</v>
      </c>
      <c r="F5726" t="s">
        <v>1947</v>
      </c>
      <c r="G5726">
        <v>44.74</v>
      </c>
      <c r="H5726">
        <v>8</v>
      </c>
      <c r="I5726">
        <v>4.47</v>
      </c>
      <c r="J5726" t="str">
        <f>TEXT(sales[[#This Row],[Order Date]],"yyyy")</f>
        <v>2023</v>
      </c>
      <c r="K5726" t="str">
        <f>TEXT(sales[[#This Row],[Order Date]],"mmmm")</f>
        <v>September</v>
      </c>
    </row>
    <row r="5727" spans="1:11" ht="14.25" customHeight="1" x14ac:dyDescent="0.3">
      <c r="A5727" s="3">
        <v>45194</v>
      </c>
      <c r="B5727" t="s">
        <v>884</v>
      </c>
      <c r="C5727" t="s">
        <v>27</v>
      </c>
      <c r="D5727" t="s">
        <v>11</v>
      </c>
      <c r="E5727" t="s">
        <v>24</v>
      </c>
      <c r="F5727" t="s">
        <v>2192</v>
      </c>
      <c r="G5727">
        <v>5.76</v>
      </c>
      <c r="H5727">
        <v>2</v>
      </c>
      <c r="I5727">
        <v>1.67</v>
      </c>
      <c r="J5727" t="str">
        <f>TEXT(sales[[#This Row],[Order Date]],"yyyy")</f>
        <v>2023</v>
      </c>
      <c r="K5727" t="str">
        <f>TEXT(sales[[#This Row],[Order Date]],"mmmm")</f>
        <v>September</v>
      </c>
    </row>
    <row r="5728" spans="1:11" ht="14.25" customHeight="1" x14ac:dyDescent="0.3">
      <c r="A5728" s="3">
        <v>45194</v>
      </c>
      <c r="B5728" t="s">
        <v>884</v>
      </c>
      <c r="C5728" t="s">
        <v>27</v>
      </c>
      <c r="D5728" t="s">
        <v>34</v>
      </c>
      <c r="E5728" t="s">
        <v>35</v>
      </c>
      <c r="F5728" t="s">
        <v>1597</v>
      </c>
      <c r="G5728">
        <v>483.14</v>
      </c>
      <c r="H5728">
        <v>4</v>
      </c>
      <c r="I5728">
        <v>60.39</v>
      </c>
      <c r="J5728" t="str">
        <f>TEXT(sales[[#This Row],[Order Date]],"yyyy")</f>
        <v>2023</v>
      </c>
      <c r="K5728" t="str">
        <f>TEXT(sales[[#This Row],[Order Date]],"mmmm")</f>
        <v>September</v>
      </c>
    </row>
    <row r="5729" spans="1:11" ht="14.25" customHeight="1" x14ac:dyDescent="0.3">
      <c r="A5729" s="3">
        <v>45195</v>
      </c>
      <c r="B5729" t="s">
        <v>182</v>
      </c>
      <c r="C5729" t="s">
        <v>15</v>
      </c>
      <c r="D5729" t="s">
        <v>34</v>
      </c>
      <c r="E5729" t="s">
        <v>35</v>
      </c>
      <c r="F5729" t="s">
        <v>106</v>
      </c>
      <c r="G5729">
        <v>747.56</v>
      </c>
      <c r="H5729">
        <v>3</v>
      </c>
      <c r="I5729">
        <v>-96.11</v>
      </c>
      <c r="J5729" t="str">
        <f>TEXT(sales[[#This Row],[Order Date]],"yyyy")</f>
        <v>2023</v>
      </c>
      <c r="K5729" t="str">
        <f>TEXT(sales[[#This Row],[Order Date]],"mmmm")</f>
        <v>September</v>
      </c>
    </row>
    <row r="5730" spans="1:11" ht="14.25" customHeight="1" x14ac:dyDescent="0.3">
      <c r="A5730" s="3">
        <v>45195</v>
      </c>
      <c r="B5730" t="s">
        <v>182</v>
      </c>
      <c r="C5730" t="s">
        <v>15</v>
      </c>
      <c r="D5730" t="s">
        <v>11</v>
      </c>
      <c r="E5730" t="s">
        <v>63</v>
      </c>
      <c r="F5730" t="s">
        <v>64</v>
      </c>
      <c r="G5730">
        <v>8.93</v>
      </c>
      <c r="H5730">
        <v>2</v>
      </c>
      <c r="I5730">
        <v>3.35</v>
      </c>
      <c r="J5730" t="str">
        <f>TEXT(sales[[#This Row],[Order Date]],"yyyy")</f>
        <v>2023</v>
      </c>
      <c r="K5730" t="str">
        <f>TEXT(sales[[#This Row],[Order Date]],"mmmm")</f>
        <v>September</v>
      </c>
    </row>
    <row r="5731" spans="1:11" ht="14.25" customHeight="1" x14ac:dyDescent="0.3">
      <c r="A5731" s="3">
        <v>45195</v>
      </c>
      <c r="B5731" t="s">
        <v>1771</v>
      </c>
      <c r="C5731" t="s">
        <v>27</v>
      </c>
      <c r="D5731" t="s">
        <v>34</v>
      </c>
      <c r="E5731" t="s">
        <v>74</v>
      </c>
      <c r="F5731" t="s">
        <v>644</v>
      </c>
      <c r="G5731">
        <v>424.96</v>
      </c>
      <c r="H5731">
        <v>5</v>
      </c>
      <c r="I5731">
        <v>20</v>
      </c>
      <c r="J5731" t="str">
        <f>TEXT(sales[[#This Row],[Order Date]],"yyyy")</f>
        <v>2023</v>
      </c>
      <c r="K5731" t="str">
        <f>TEXT(sales[[#This Row],[Order Date]],"mmmm")</f>
        <v>September</v>
      </c>
    </row>
    <row r="5732" spans="1:11" ht="14.25" customHeight="1" x14ac:dyDescent="0.3">
      <c r="A5732" s="3">
        <v>45195</v>
      </c>
      <c r="B5732" t="s">
        <v>628</v>
      </c>
      <c r="C5732" t="s">
        <v>164</v>
      </c>
      <c r="D5732" t="s">
        <v>11</v>
      </c>
      <c r="E5732" t="s">
        <v>92</v>
      </c>
      <c r="F5732" t="s">
        <v>958</v>
      </c>
      <c r="G5732">
        <v>236.88</v>
      </c>
      <c r="H5732">
        <v>6</v>
      </c>
      <c r="I5732">
        <v>66.33</v>
      </c>
      <c r="J5732" t="str">
        <f>TEXT(sales[[#This Row],[Order Date]],"yyyy")</f>
        <v>2023</v>
      </c>
      <c r="K5732" t="str">
        <f>TEXT(sales[[#This Row],[Order Date]],"mmmm")</f>
        <v>September</v>
      </c>
    </row>
    <row r="5733" spans="1:11" ht="14.25" customHeight="1" x14ac:dyDescent="0.3">
      <c r="A5733" s="3">
        <v>45195</v>
      </c>
      <c r="B5733" t="s">
        <v>628</v>
      </c>
      <c r="C5733" t="s">
        <v>164</v>
      </c>
      <c r="D5733" t="s">
        <v>11</v>
      </c>
      <c r="E5733" t="s">
        <v>12</v>
      </c>
      <c r="F5733" t="s">
        <v>2133</v>
      </c>
      <c r="G5733">
        <v>29.9</v>
      </c>
      <c r="H5733">
        <v>5</v>
      </c>
      <c r="I5733">
        <v>14.65</v>
      </c>
      <c r="J5733" t="str">
        <f>TEXT(sales[[#This Row],[Order Date]],"yyyy")</f>
        <v>2023</v>
      </c>
      <c r="K5733" t="str">
        <f>TEXT(sales[[#This Row],[Order Date]],"mmmm")</f>
        <v>September</v>
      </c>
    </row>
    <row r="5734" spans="1:11" ht="14.25" customHeight="1" x14ac:dyDescent="0.3">
      <c r="A5734" s="3">
        <v>45195</v>
      </c>
      <c r="B5734" t="s">
        <v>628</v>
      </c>
      <c r="C5734" t="s">
        <v>164</v>
      </c>
      <c r="D5734" t="s">
        <v>39</v>
      </c>
      <c r="E5734" t="s">
        <v>52</v>
      </c>
      <c r="F5734" t="s">
        <v>2398</v>
      </c>
      <c r="G5734">
        <v>100</v>
      </c>
      <c r="H5734">
        <v>4</v>
      </c>
      <c r="I5734">
        <v>21</v>
      </c>
      <c r="J5734" t="str">
        <f>TEXT(sales[[#This Row],[Order Date]],"yyyy")</f>
        <v>2023</v>
      </c>
      <c r="K5734" t="str">
        <f>TEXT(sales[[#This Row],[Order Date]],"mmmm")</f>
        <v>September</v>
      </c>
    </row>
    <row r="5735" spans="1:11" ht="14.25" customHeight="1" x14ac:dyDescent="0.3">
      <c r="A5735" s="3">
        <v>45195</v>
      </c>
      <c r="B5735" t="s">
        <v>1111</v>
      </c>
      <c r="C5735" t="s">
        <v>395</v>
      </c>
      <c r="D5735" t="s">
        <v>11</v>
      </c>
      <c r="E5735" t="s">
        <v>12</v>
      </c>
      <c r="F5735" t="s">
        <v>2458</v>
      </c>
      <c r="G5735">
        <v>9.99</v>
      </c>
      <c r="H5735">
        <v>1</v>
      </c>
      <c r="I5735">
        <v>4.5</v>
      </c>
      <c r="J5735" t="str">
        <f>TEXT(sales[[#This Row],[Order Date]],"yyyy")</f>
        <v>2023</v>
      </c>
      <c r="K5735" t="str">
        <f>TEXT(sales[[#This Row],[Order Date]],"mmmm")</f>
        <v>September</v>
      </c>
    </row>
    <row r="5736" spans="1:11" ht="14.25" customHeight="1" x14ac:dyDescent="0.3">
      <c r="A5736" s="3">
        <v>45195</v>
      </c>
      <c r="B5736" t="s">
        <v>806</v>
      </c>
      <c r="C5736" t="s">
        <v>27</v>
      </c>
      <c r="D5736" t="s">
        <v>11</v>
      </c>
      <c r="E5736" t="s">
        <v>18</v>
      </c>
      <c r="F5736" t="s">
        <v>1847</v>
      </c>
      <c r="G5736">
        <v>51.45</v>
      </c>
      <c r="H5736">
        <v>3</v>
      </c>
      <c r="I5736">
        <v>13.89</v>
      </c>
      <c r="J5736" t="str">
        <f>TEXT(sales[[#This Row],[Order Date]],"yyyy")</f>
        <v>2023</v>
      </c>
      <c r="K5736" t="str">
        <f>TEXT(sales[[#This Row],[Order Date]],"mmmm")</f>
        <v>September</v>
      </c>
    </row>
    <row r="5737" spans="1:11" ht="14.25" customHeight="1" x14ac:dyDescent="0.3">
      <c r="A5737" s="3">
        <v>45195</v>
      </c>
      <c r="B5737" t="s">
        <v>806</v>
      </c>
      <c r="C5737" t="s">
        <v>27</v>
      </c>
      <c r="D5737" t="s">
        <v>11</v>
      </c>
      <c r="E5737" t="s">
        <v>16</v>
      </c>
      <c r="F5737" t="s">
        <v>1098</v>
      </c>
      <c r="G5737">
        <v>7.83</v>
      </c>
      <c r="H5737">
        <v>3</v>
      </c>
      <c r="I5737">
        <v>3.6</v>
      </c>
      <c r="J5737" t="str">
        <f>TEXT(sales[[#This Row],[Order Date]],"yyyy")</f>
        <v>2023</v>
      </c>
      <c r="K5737" t="str">
        <f>TEXT(sales[[#This Row],[Order Date]],"mmmm")</f>
        <v>September</v>
      </c>
    </row>
    <row r="5738" spans="1:11" ht="14.25" customHeight="1" x14ac:dyDescent="0.3">
      <c r="A5738" s="3">
        <v>45195</v>
      </c>
      <c r="B5738" t="s">
        <v>806</v>
      </c>
      <c r="C5738" t="s">
        <v>27</v>
      </c>
      <c r="D5738" t="s">
        <v>11</v>
      </c>
      <c r="E5738" t="s">
        <v>24</v>
      </c>
      <c r="F5738" t="s">
        <v>1206</v>
      </c>
      <c r="G5738">
        <v>35.4</v>
      </c>
      <c r="H5738">
        <v>5</v>
      </c>
      <c r="I5738">
        <v>13.45</v>
      </c>
      <c r="J5738" t="str">
        <f>TEXT(sales[[#This Row],[Order Date]],"yyyy")</f>
        <v>2023</v>
      </c>
      <c r="K5738" t="str">
        <f>TEXT(sales[[#This Row],[Order Date]],"mmmm")</f>
        <v>September</v>
      </c>
    </row>
    <row r="5739" spans="1:11" ht="14.25" customHeight="1" x14ac:dyDescent="0.3">
      <c r="A5739" s="3">
        <v>45195</v>
      </c>
      <c r="B5739" t="s">
        <v>806</v>
      </c>
      <c r="C5739" t="s">
        <v>27</v>
      </c>
      <c r="D5739" t="s">
        <v>11</v>
      </c>
      <c r="E5739" t="s">
        <v>12</v>
      </c>
      <c r="F5739" t="s">
        <v>1105</v>
      </c>
      <c r="G5739">
        <v>29.9</v>
      </c>
      <c r="H5739">
        <v>5</v>
      </c>
      <c r="I5739">
        <v>13.46</v>
      </c>
      <c r="J5739" t="str">
        <f>TEXT(sales[[#This Row],[Order Date]],"yyyy")</f>
        <v>2023</v>
      </c>
      <c r="K5739" t="str">
        <f>TEXT(sales[[#This Row],[Order Date]],"mmmm")</f>
        <v>September</v>
      </c>
    </row>
    <row r="5740" spans="1:11" ht="14.25" customHeight="1" x14ac:dyDescent="0.3">
      <c r="A5740" s="3">
        <v>45195</v>
      </c>
      <c r="B5740" t="s">
        <v>1163</v>
      </c>
      <c r="C5740" t="s">
        <v>27</v>
      </c>
      <c r="D5740" t="s">
        <v>11</v>
      </c>
      <c r="E5740" t="s">
        <v>12</v>
      </c>
      <c r="F5740" t="s">
        <v>2605</v>
      </c>
      <c r="G5740">
        <v>12.96</v>
      </c>
      <c r="H5740">
        <v>2</v>
      </c>
      <c r="I5740">
        <v>6.22</v>
      </c>
      <c r="J5740" t="str">
        <f>TEXT(sales[[#This Row],[Order Date]],"yyyy")</f>
        <v>2023</v>
      </c>
      <c r="K5740" t="str">
        <f>TEXT(sales[[#This Row],[Order Date]],"mmmm")</f>
        <v>September</v>
      </c>
    </row>
    <row r="5741" spans="1:11" ht="14.25" customHeight="1" x14ac:dyDescent="0.3">
      <c r="A5741" s="3">
        <v>45195</v>
      </c>
      <c r="B5741" t="s">
        <v>1443</v>
      </c>
      <c r="C5741" t="s">
        <v>123</v>
      </c>
      <c r="D5741" t="s">
        <v>39</v>
      </c>
      <c r="E5741" t="s">
        <v>52</v>
      </c>
      <c r="F5741" t="s">
        <v>2331</v>
      </c>
      <c r="G5741">
        <v>431.98</v>
      </c>
      <c r="H5741">
        <v>3</v>
      </c>
      <c r="I5741">
        <v>-75.599999999999994</v>
      </c>
      <c r="J5741" t="str">
        <f>TEXT(sales[[#This Row],[Order Date]],"yyyy")</f>
        <v>2023</v>
      </c>
      <c r="K5741" t="str">
        <f>TEXT(sales[[#This Row],[Order Date]],"mmmm")</f>
        <v>September</v>
      </c>
    </row>
    <row r="5742" spans="1:11" ht="14.25" customHeight="1" x14ac:dyDescent="0.3">
      <c r="A5742" s="3">
        <v>45195</v>
      </c>
      <c r="B5742" t="s">
        <v>233</v>
      </c>
      <c r="C5742" t="s">
        <v>10</v>
      </c>
      <c r="D5742" t="s">
        <v>11</v>
      </c>
      <c r="E5742" t="s">
        <v>20</v>
      </c>
      <c r="F5742" t="s">
        <v>2061</v>
      </c>
      <c r="G5742">
        <v>15.62</v>
      </c>
      <c r="H5742">
        <v>2</v>
      </c>
      <c r="I5742">
        <v>-25</v>
      </c>
      <c r="J5742" t="str">
        <f>TEXT(sales[[#This Row],[Order Date]],"yyyy")</f>
        <v>2023</v>
      </c>
      <c r="K5742" t="str">
        <f>TEXT(sales[[#This Row],[Order Date]],"mmmm")</f>
        <v>September</v>
      </c>
    </row>
    <row r="5743" spans="1:11" ht="14.25" customHeight="1" x14ac:dyDescent="0.3">
      <c r="A5743" s="3">
        <v>45195</v>
      </c>
      <c r="B5743" t="s">
        <v>1230</v>
      </c>
      <c r="C5743" t="s">
        <v>10</v>
      </c>
      <c r="D5743" t="s">
        <v>11</v>
      </c>
      <c r="E5743" t="s">
        <v>92</v>
      </c>
      <c r="F5743" t="s">
        <v>2606</v>
      </c>
      <c r="G5743">
        <v>93.03</v>
      </c>
      <c r="H5743">
        <v>2</v>
      </c>
      <c r="I5743">
        <v>-251.19</v>
      </c>
      <c r="J5743" t="str">
        <f>TEXT(sales[[#This Row],[Order Date]],"yyyy")</f>
        <v>2023</v>
      </c>
      <c r="K5743" t="str">
        <f>TEXT(sales[[#This Row],[Order Date]],"mmmm")</f>
        <v>September</v>
      </c>
    </row>
    <row r="5744" spans="1:11" ht="14.25" customHeight="1" x14ac:dyDescent="0.3">
      <c r="A5744" s="3">
        <v>45195</v>
      </c>
      <c r="B5744" t="s">
        <v>1230</v>
      </c>
      <c r="C5744" t="s">
        <v>10</v>
      </c>
      <c r="D5744" t="s">
        <v>34</v>
      </c>
      <c r="E5744" t="s">
        <v>35</v>
      </c>
      <c r="F5744" t="s">
        <v>1805</v>
      </c>
      <c r="G5744">
        <v>454.97</v>
      </c>
      <c r="H5744">
        <v>5</v>
      </c>
      <c r="I5744">
        <v>-136.49</v>
      </c>
      <c r="J5744" t="str">
        <f>TEXT(sales[[#This Row],[Order Date]],"yyyy")</f>
        <v>2023</v>
      </c>
      <c r="K5744" t="str">
        <f>TEXT(sales[[#This Row],[Order Date]],"mmmm")</f>
        <v>September</v>
      </c>
    </row>
    <row r="5745" spans="1:11" ht="14.25" customHeight="1" x14ac:dyDescent="0.3">
      <c r="A5745" s="3">
        <v>45195</v>
      </c>
      <c r="B5745" t="s">
        <v>2380</v>
      </c>
      <c r="C5745" t="s">
        <v>10</v>
      </c>
      <c r="D5745" t="s">
        <v>11</v>
      </c>
      <c r="E5745" t="s">
        <v>20</v>
      </c>
      <c r="F5745" t="s">
        <v>1533</v>
      </c>
      <c r="G5745">
        <v>6.82</v>
      </c>
      <c r="H5745">
        <v>2</v>
      </c>
      <c r="I5745">
        <v>-11.59</v>
      </c>
      <c r="J5745" t="str">
        <f>TEXT(sales[[#This Row],[Order Date]],"yyyy")</f>
        <v>2023</v>
      </c>
      <c r="K5745" t="str">
        <f>TEXT(sales[[#This Row],[Order Date]],"mmmm")</f>
        <v>September</v>
      </c>
    </row>
    <row r="5746" spans="1:11" ht="14.25" customHeight="1" x14ac:dyDescent="0.3">
      <c r="A5746" s="3">
        <v>45196</v>
      </c>
      <c r="B5746" t="s">
        <v>992</v>
      </c>
      <c r="C5746" t="s">
        <v>10</v>
      </c>
      <c r="D5746" t="s">
        <v>34</v>
      </c>
      <c r="E5746" t="s">
        <v>74</v>
      </c>
      <c r="F5746" t="s">
        <v>2198</v>
      </c>
      <c r="G5746">
        <v>956.66</v>
      </c>
      <c r="H5746">
        <v>7</v>
      </c>
      <c r="I5746">
        <v>-225.1</v>
      </c>
      <c r="J5746" t="str">
        <f>TEXT(sales[[#This Row],[Order Date]],"yyyy")</f>
        <v>2023</v>
      </c>
      <c r="K5746" t="str">
        <f>TEXT(sales[[#This Row],[Order Date]],"mmmm")</f>
        <v>September</v>
      </c>
    </row>
    <row r="5747" spans="1:11" ht="14.25" customHeight="1" x14ac:dyDescent="0.3">
      <c r="A5747" s="3">
        <v>45196</v>
      </c>
      <c r="B5747" t="s">
        <v>923</v>
      </c>
      <c r="C5747" t="s">
        <v>78</v>
      </c>
      <c r="D5747" t="s">
        <v>11</v>
      </c>
      <c r="E5747" t="s">
        <v>20</v>
      </c>
      <c r="F5747" t="s">
        <v>522</v>
      </c>
      <c r="G5747">
        <v>2.91</v>
      </c>
      <c r="H5747">
        <v>3</v>
      </c>
      <c r="I5747">
        <v>-2.0299999999999998</v>
      </c>
      <c r="J5747" t="str">
        <f>TEXT(sales[[#This Row],[Order Date]],"yyyy")</f>
        <v>2023</v>
      </c>
      <c r="K5747" t="str">
        <f>TEXT(sales[[#This Row],[Order Date]],"mmmm")</f>
        <v>September</v>
      </c>
    </row>
    <row r="5748" spans="1:11" ht="14.25" customHeight="1" x14ac:dyDescent="0.3">
      <c r="A5748" s="3">
        <v>45196</v>
      </c>
      <c r="B5748" t="s">
        <v>2126</v>
      </c>
      <c r="C5748" t="s">
        <v>164</v>
      </c>
      <c r="D5748" t="s">
        <v>39</v>
      </c>
      <c r="E5748" t="s">
        <v>40</v>
      </c>
      <c r="F5748" t="s">
        <v>1695</v>
      </c>
      <c r="G5748">
        <v>1001.58</v>
      </c>
      <c r="H5748">
        <v>2</v>
      </c>
      <c r="I5748">
        <v>125.2</v>
      </c>
      <c r="J5748" t="str">
        <f>TEXT(sales[[#This Row],[Order Date]],"yyyy")</f>
        <v>2023</v>
      </c>
      <c r="K5748" t="str">
        <f>TEXT(sales[[#This Row],[Order Date]],"mmmm")</f>
        <v>September</v>
      </c>
    </row>
    <row r="5749" spans="1:11" ht="14.25" customHeight="1" x14ac:dyDescent="0.3">
      <c r="A5749" s="3">
        <v>45196</v>
      </c>
      <c r="B5749" t="s">
        <v>742</v>
      </c>
      <c r="C5749" t="s">
        <v>30</v>
      </c>
      <c r="D5749" t="s">
        <v>11</v>
      </c>
      <c r="E5749" t="s">
        <v>12</v>
      </c>
      <c r="F5749" t="s">
        <v>987</v>
      </c>
      <c r="G5749">
        <v>17.940000000000001</v>
      </c>
      <c r="H5749">
        <v>3</v>
      </c>
      <c r="I5749">
        <v>8.7899999999999991</v>
      </c>
      <c r="J5749" t="str">
        <f>TEXT(sales[[#This Row],[Order Date]],"yyyy")</f>
        <v>2023</v>
      </c>
      <c r="K5749" t="str">
        <f>TEXT(sales[[#This Row],[Order Date]],"mmmm")</f>
        <v>September</v>
      </c>
    </row>
    <row r="5750" spans="1:11" ht="14.25" customHeight="1" x14ac:dyDescent="0.3">
      <c r="A5750" s="3">
        <v>45196</v>
      </c>
      <c r="B5750" t="s">
        <v>742</v>
      </c>
      <c r="C5750" t="s">
        <v>30</v>
      </c>
      <c r="D5750" t="s">
        <v>11</v>
      </c>
      <c r="E5750" t="s">
        <v>24</v>
      </c>
      <c r="F5750" t="s">
        <v>353</v>
      </c>
      <c r="G5750">
        <v>13.89</v>
      </c>
      <c r="H5750">
        <v>3</v>
      </c>
      <c r="I5750">
        <v>4.58</v>
      </c>
      <c r="J5750" t="str">
        <f>TEXT(sales[[#This Row],[Order Date]],"yyyy")</f>
        <v>2023</v>
      </c>
      <c r="K5750" t="str">
        <f>TEXT(sales[[#This Row],[Order Date]],"mmmm")</f>
        <v>September</v>
      </c>
    </row>
    <row r="5751" spans="1:11" ht="14.25" customHeight="1" x14ac:dyDescent="0.3">
      <c r="A5751" s="3">
        <v>45197</v>
      </c>
      <c r="B5751" t="s">
        <v>119</v>
      </c>
      <c r="C5751" t="s">
        <v>15</v>
      </c>
      <c r="D5751" t="s">
        <v>11</v>
      </c>
      <c r="E5751" t="s">
        <v>12</v>
      </c>
      <c r="F5751" t="s">
        <v>1324</v>
      </c>
      <c r="G5751">
        <v>99.14</v>
      </c>
      <c r="H5751">
        <v>4</v>
      </c>
      <c r="I5751">
        <v>30.98</v>
      </c>
      <c r="J5751" t="str">
        <f>TEXT(sales[[#This Row],[Order Date]],"yyyy")</f>
        <v>2023</v>
      </c>
      <c r="K5751" t="str">
        <f>TEXT(sales[[#This Row],[Order Date]],"mmmm")</f>
        <v>September</v>
      </c>
    </row>
    <row r="5752" spans="1:11" ht="14.25" customHeight="1" x14ac:dyDescent="0.3">
      <c r="A5752" s="3">
        <v>45198</v>
      </c>
      <c r="B5752" t="s">
        <v>2042</v>
      </c>
      <c r="C5752" t="s">
        <v>23</v>
      </c>
      <c r="D5752" t="s">
        <v>11</v>
      </c>
      <c r="E5752" t="s">
        <v>16</v>
      </c>
      <c r="F5752" t="s">
        <v>188</v>
      </c>
      <c r="G5752">
        <v>15.94</v>
      </c>
      <c r="H5752">
        <v>4</v>
      </c>
      <c r="I5752">
        <v>5.18</v>
      </c>
      <c r="J5752" t="str">
        <f>TEXT(sales[[#This Row],[Order Date]],"yyyy")</f>
        <v>2023</v>
      </c>
      <c r="K5752" t="str">
        <f>TEXT(sales[[#This Row],[Order Date]],"mmmm")</f>
        <v>September</v>
      </c>
    </row>
    <row r="5753" spans="1:11" ht="14.25" customHeight="1" x14ac:dyDescent="0.3">
      <c r="A5753" s="3">
        <v>45198</v>
      </c>
      <c r="B5753" t="s">
        <v>1793</v>
      </c>
      <c r="C5753" t="s">
        <v>129</v>
      </c>
      <c r="D5753" t="s">
        <v>11</v>
      </c>
      <c r="E5753" t="s">
        <v>24</v>
      </c>
      <c r="F5753" t="s">
        <v>2607</v>
      </c>
      <c r="G5753">
        <v>40.880000000000003</v>
      </c>
      <c r="H5753">
        <v>7</v>
      </c>
      <c r="I5753">
        <v>10.63</v>
      </c>
      <c r="J5753" t="str">
        <f>TEXT(sales[[#This Row],[Order Date]],"yyyy")</f>
        <v>2023</v>
      </c>
      <c r="K5753" t="str">
        <f>TEXT(sales[[#This Row],[Order Date]],"mmmm")</f>
        <v>September</v>
      </c>
    </row>
    <row r="5754" spans="1:11" ht="14.25" customHeight="1" x14ac:dyDescent="0.3">
      <c r="A5754" s="3">
        <v>45198</v>
      </c>
      <c r="B5754" t="s">
        <v>820</v>
      </c>
      <c r="C5754" t="s">
        <v>27</v>
      </c>
      <c r="D5754" t="s">
        <v>11</v>
      </c>
      <c r="E5754" t="s">
        <v>12</v>
      </c>
      <c r="F5754" t="s">
        <v>306</v>
      </c>
      <c r="G5754">
        <v>18.97</v>
      </c>
      <c r="H5754">
        <v>1</v>
      </c>
      <c r="I5754">
        <v>9.11</v>
      </c>
      <c r="J5754" t="str">
        <f>TEXT(sales[[#This Row],[Order Date]],"yyyy")</f>
        <v>2023</v>
      </c>
      <c r="K5754" t="str">
        <f>TEXT(sales[[#This Row],[Order Date]],"mmmm")</f>
        <v>September</v>
      </c>
    </row>
    <row r="5755" spans="1:11" ht="14.25" customHeight="1" x14ac:dyDescent="0.3">
      <c r="A5755" s="3">
        <v>45198</v>
      </c>
      <c r="B5755" t="s">
        <v>1652</v>
      </c>
      <c r="C5755" t="s">
        <v>488</v>
      </c>
      <c r="D5755" t="s">
        <v>39</v>
      </c>
      <c r="E5755" t="s">
        <v>52</v>
      </c>
      <c r="F5755" t="s">
        <v>2428</v>
      </c>
      <c r="G5755">
        <v>209.97</v>
      </c>
      <c r="H5755">
        <v>3</v>
      </c>
      <c r="I5755">
        <v>71.39</v>
      </c>
      <c r="J5755" t="str">
        <f>TEXT(sales[[#This Row],[Order Date]],"yyyy")</f>
        <v>2023</v>
      </c>
      <c r="K5755" t="str">
        <f>TEXT(sales[[#This Row],[Order Date]],"mmmm")</f>
        <v>September</v>
      </c>
    </row>
    <row r="5756" spans="1:11" ht="14.25" customHeight="1" x14ac:dyDescent="0.3">
      <c r="A5756" s="3">
        <v>45198</v>
      </c>
      <c r="B5756" t="s">
        <v>1652</v>
      </c>
      <c r="C5756" t="s">
        <v>488</v>
      </c>
      <c r="D5756" t="s">
        <v>11</v>
      </c>
      <c r="E5756" t="s">
        <v>20</v>
      </c>
      <c r="F5756" t="s">
        <v>1123</v>
      </c>
      <c r="G5756">
        <v>62.94</v>
      </c>
      <c r="H5756">
        <v>3</v>
      </c>
      <c r="I5756">
        <v>30.21</v>
      </c>
      <c r="J5756" t="str">
        <f>TEXT(sales[[#This Row],[Order Date]],"yyyy")</f>
        <v>2023</v>
      </c>
      <c r="K5756" t="str">
        <f>TEXT(sales[[#This Row],[Order Date]],"mmmm")</f>
        <v>September</v>
      </c>
    </row>
    <row r="5757" spans="1:11" ht="14.25" customHeight="1" x14ac:dyDescent="0.3">
      <c r="A5757" s="3">
        <v>45198</v>
      </c>
      <c r="B5757" t="s">
        <v>1652</v>
      </c>
      <c r="C5757" t="s">
        <v>488</v>
      </c>
      <c r="D5757" t="s">
        <v>11</v>
      </c>
      <c r="E5757" t="s">
        <v>24</v>
      </c>
      <c r="F5757" t="s">
        <v>1915</v>
      </c>
      <c r="G5757">
        <v>25.92</v>
      </c>
      <c r="H5757">
        <v>9</v>
      </c>
      <c r="I5757">
        <v>7.78</v>
      </c>
      <c r="J5757" t="str">
        <f>TEXT(sales[[#This Row],[Order Date]],"yyyy")</f>
        <v>2023</v>
      </c>
      <c r="K5757" t="str">
        <f>TEXT(sales[[#This Row],[Order Date]],"mmmm")</f>
        <v>September</v>
      </c>
    </row>
    <row r="5758" spans="1:11" ht="14.25" customHeight="1" x14ac:dyDescent="0.3">
      <c r="A5758" s="3">
        <v>45198</v>
      </c>
      <c r="B5758" t="s">
        <v>1705</v>
      </c>
      <c r="C5758" t="s">
        <v>27</v>
      </c>
      <c r="D5758" t="s">
        <v>11</v>
      </c>
      <c r="E5758" t="s">
        <v>20</v>
      </c>
      <c r="F5758" t="s">
        <v>1377</v>
      </c>
      <c r="G5758">
        <v>27.24</v>
      </c>
      <c r="H5758">
        <v>5</v>
      </c>
      <c r="I5758">
        <v>9.5299999999999994</v>
      </c>
      <c r="J5758" t="str">
        <f>TEXT(sales[[#This Row],[Order Date]],"yyyy")</f>
        <v>2023</v>
      </c>
      <c r="K5758" t="str">
        <f>TEXT(sales[[#This Row],[Order Date]],"mmmm")</f>
        <v>September</v>
      </c>
    </row>
    <row r="5759" spans="1:11" ht="14.25" customHeight="1" x14ac:dyDescent="0.3">
      <c r="A5759" s="3">
        <v>45198</v>
      </c>
      <c r="B5759" t="s">
        <v>1414</v>
      </c>
      <c r="C5759" t="s">
        <v>95</v>
      </c>
      <c r="D5759" t="s">
        <v>11</v>
      </c>
      <c r="E5759" t="s">
        <v>24</v>
      </c>
      <c r="F5759" t="s">
        <v>103</v>
      </c>
      <c r="G5759">
        <v>10.5</v>
      </c>
      <c r="H5759">
        <v>4</v>
      </c>
      <c r="I5759">
        <v>1.18</v>
      </c>
      <c r="J5759" t="str">
        <f>TEXT(sales[[#This Row],[Order Date]],"yyyy")</f>
        <v>2023</v>
      </c>
      <c r="K5759" t="str">
        <f>TEXT(sales[[#This Row],[Order Date]],"mmmm")</f>
        <v>September</v>
      </c>
    </row>
    <row r="5760" spans="1:11" ht="14.25" customHeight="1" x14ac:dyDescent="0.3">
      <c r="A5760" s="3">
        <v>45198</v>
      </c>
      <c r="B5760" t="s">
        <v>1417</v>
      </c>
      <c r="C5760" t="s">
        <v>91</v>
      </c>
      <c r="D5760" t="s">
        <v>39</v>
      </c>
      <c r="E5760" t="s">
        <v>40</v>
      </c>
      <c r="F5760" t="s">
        <v>648</v>
      </c>
      <c r="G5760">
        <v>859.2</v>
      </c>
      <c r="H5760">
        <v>3</v>
      </c>
      <c r="I5760">
        <v>75.180000000000007</v>
      </c>
      <c r="J5760" t="str">
        <f>TEXT(sales[[#This Row],[Order Date]],"yyyy")</f>
        <v>2023</v>
      </c>
      <c r="K5760" t="str">
        <f>TEXT(sales[[#This Row],[Order Date]],"mmmm")</f>
        <v>September</v>
      </c>
    </row>
    <row r="5761" spans="1:11" ht="14.25" customHeight="1" x14ac:dyDescent="0.3">
      <c r="A5761" s="3">
        <v>45198</v>
      </c>
      <c r="B5761" t="s">
        <v>1616</v>
      </c>
      <c r="C5761" t="s">
        <v>27</v>
      </c>
      <c r="D5761" t="s">
        <v>39</v>
      </c>
      <c r="E5761" t="s">
        <v>52</v>
      </c>
      <c r="F5761" t="s">
        <v>518</v>
      </c>
      <c r="G5761">
        <v>36.24</v>
      </c>
      <c r="H5761">
        <v>1</v>
      </c>
      <c r="I5761">
        <v>15.22</v>
      </c>
      <c r="J5761" t="str">
        <f>TEXT(sales[[#This Row],[Order Date]],"yyyy")</f>
        <v>2023</v>
      </c>
      <c r="K5761" t="str">
        <f>TEXT(sales[[#This Row],[Order Date]],"mmmm")</f>
        <v>September</v>
      </c>
    </row>
    <row r="5762" spans="1:11" ht="14.25" customHeight="1" x14ac:dyDescent="0.3">
      <c r="A5762" s="3">
        <v>45199</v>
      </c>
      <c r="B5762" t="s">
        <v>1916</v>
      </c>
      <c r="C5762" t="s">
        <v>15</v>
      </c>
      <c r="D5762" t="s">
        <v>11</v>
      </c>
      <c r="E5762" t="s">
        <v>20</v>
      </c>
      <c r="F5762" t="s">
        <v>150</v>
      </c>
      <c r="G5762">
        <v>1.96</v>
      </c>
      <c r="H5762">
        <v>2</v>
      </c>
      <c r="I5762">
        <v>-3.24</v>
      </c>
      <c r="J5762" t="str">
        <f>TEXT(sales[[#This Row],[Order Date]],"yyyy")</f>
        <v>2023</v>
      </c>
      <c r="K5762" t="str">
        <f>TEXT(sales[[#This Row],[Order Date]],"mmmm")</f>
        <v>September</v>
      </c>
    </row>
    <row r="5763" spans="1:11" ht="14.25" customHeight="1" x14ac:dyDescent="0.3">
      <c r="A5763" s="3">
        <v>45199</v>
      </c>
      <c r="B5763" t="s">
        <v>646</v>
      </c>
      <c r="C5763" t="s">
        <v>149</v>
      </c>
      <c r="D5763" t="s">
        <v>34</v>
      </c>
      <c r="E5763" t="s">
        <v>74</v>
      </c>
      <c r="F5763" t="s">
        <v>75</v>
      </c>
      <c r="G5763">
        <v>523.91999999999996</v>
      </c>
      <c r="H5763">
        <v>5</v>
      </c>
      <c r="I5763">
        <v>-26.2</v>
      </c>
      <c r="J5763" t="str">
        <f>TEXT(sales[[#This Row],[Order Date]],"yyyy")</f>
        <v>2023</v>
      </c>
      <c r="K5763" t="str">
        <f>TEXT(sales[[#This Row],[Order Date]],"mmmm")</f>
        <v>September</v>
      </c>
    </row>
    <row r="5764" spans="1:11" ht="14.25" customHeight="1" x14ac:dyDescent="0.3">
      <c r="A5764" s="3">
        <v>45200</v>
      </c>
      <c r="B5764" t="s">
        <v>895</v>
      </c>
      <c r="C5764" t="s">
        <v>27</v>
      </c>
      <c r="D5764" t="s">
        <v>34</v>
      </c>
      <c r="E5764" t="s">
        <v>35</v>
      </c>
      <c r="F5764" t="s">
        <v>187</v>
      </c>
      <c r="G5764">
        <v>194.85</v>
      </c>
      <c r="H5764">
        <v>4</v>
      </c>
      <c r="I5764">
        <v>12.18</v>
      </c>
      <c r="J5764" t="str">
        <f>TEXT(sales[[#This Row],[Order Date]],"yyyy")</f>
        <v>2023</v>
      </c>
      <c r="K5764" t="str">
        <f>TEXT(sales[[#This Row],[Order Date]],"mmmm")</f>
        <v>October</v>
      </c>
    </row>
    <row r="5765" spans="1:11" ht="14.25" customHeight="1" x14ac:dyDescent="0.3">
      <c r="A5765" s="3">
        <v>45200</v>
      </c>
      <c r="B5765" t="s">
        <v>1271</v>
      </c>
      <c r="C5765" t="s">
        <v>129</v>
      </c>
      <c r="D5765" t="s">
        <v>39</v>
      </c>
      <c r="E5765" t="s">
        <v>40</v>
      </c>
      <c r="F5765" t="s">
        <v>832</v>
      </c>
      <c r="G5765">
        <v>69.900000000000006</v>
      </c>
      <c r="H5765">
        <v>2</v>
      </c>
      <c r="I5765">
        <v>18.87</v>
      </c>
      <c r="J5765" t="str">
        <f>TEXT(sales[[#This Row],[Order Date]],"yyyy")</f>
        <v>2023</v>
      </c>
      <c r="K5765" t="str">
        <f>TEXT(sales[[#This Row],[Order Date]],"mmmm")</f>
        <v>October</v>
      </c>
    </row>
    <row r="5766" spans="1:11" ht="14.25" customHeight="1" x14ac:dyDescent="0.3">
      <c r="A5766" s="3">
        <v>45200</v>
      </c>
      <c r="B5766" t="s">
        <v>1271</v>
      </c>
      <c r="C5766" t="s">
        <v>129</v>
      </c>
      <c r="D5766" t="s">
        <v>34</v>
      </c>
      <c r="E5766" t="s">
        <v>47</v>
      </c>
      <c r="F5766" t="s">
        <v>975</v>
      </c>
      <c r="G5766">
        <v>41.85</v>
      </c>
      <c r="H5766">
        <v>5</v>
      </c>
      <c r="I5766">
        <v>10.88</v>
      </c>
      <c r="J5766" t="str">
        <f>TEXT(sales[[#This Row],[Order Date]],"yyyy")</f>
        <v>2023</v>
      </c>
      <c r="K5766" t="str">
        <f>TEXT(sales[[#This Row],[Order Date]],"mmmm")</f>
        <v>October</v>
      </c>
    </row>
    <row r="5767" spans="1:11" ht="14.25" customHeight="1" x14ac:dyDescent="0.3">
      <c r="A5767" s="3">
        <v>45200</v>
      </c>
      <c r="B5767" t="s">
        <v>646</v>
      </c>
      <c r="C5767" t="s">
        <v>149</v>
      </c>
      <c r="D5767" t="s">
        <v>34</v>
      </c>
      <c r="E5767" t="s">
        <v>145</v>
      </c>
      <c r="F5767" t="s">
        <v>783</v>
      </c>
      <c r="G5767">
        <v>330.59</v>
      </c>
      <c r="H5767">
        <v>1</v>
      </c>
      <c r="I5767">
        <v>-115.71</v>
      </c>
      <c r="J5767" t="str">
        <f>TEXT(sales[[#This Row],[Order Date]],"yyyy")</f>
        <v>2023</v>
      </c>
      <c r="K5767" t="str">
        <f>TEXT(sales[[#This Row],[Order Date]],"mmmm")</f>
        <v>October</v>
      </c>
    </row>
    <row r="5768" spans="1:11" ht="14.25" customHeight="1" x14ac:dyDescent="0.3">
      <c r="A5768" s="3">
        <v>45200</v>
      </c>
      <c r="B5768" t="s">
        <v>1467</v>
      </c>
      <c r="C5768" t="s">
        <v>10</v>
      </c>
      <c r="D5768" t="s">
        <v>39</v>
      </c>
      <c r="E5768" t="s">
        <v>52</v>
      </c>
      <c r="F5768" t="s">
        <v>1615</v>
      </c>
      <c r="G5768">
        <v>79.510000000000005</v>
      </c>
      <c r="H5768">
        <v>3</v>
      </c>
      <c r="I5768">
        <v>20.87</v>
      </c>
      <c r="J5768" t="str">
        <f>TEXT(sales[[#This Row],[Order Date]],"yyyy")</f>
        <v>2023</v>
      </c>
      <c r="K5768" t="str">
        <f>TEXT(sales[[#This Row],[Order Date]],"mmmm")</f>
        <v>October</v>
      </c>
    </row>
    <row r="5769" spans="1:11" ht="14.25" customHeight="1" x14ac:dyDescent="0.3">
      <c r="A5769" s="3">
        <v>45200</v>
      </c>
      <c r="B5769" t="s">
        <v>1467</v>
      </c>
      <c r="C5769" t="s">
        <v>10</v>
      </c>
      <c r="D5769" t="s">
        <v>11</v>
      </c>
      <c r="E5769" t="s">
        <v>12</v>
      </c>
      <c r="F5769" t="s">
        <v>625</v>
      </c>
      <c r="G5769">
        <v>28.35</v>
      </c>
      <c r="H5769">
        <v>1</v>
      </c>
      <c r="I5769">
        <v>9.57</v>
      </c>
      <c r="J5769" t="str">
        <f>TEXT(sales[[#This Row],[Order Date]],"yyyy")</f>
        <v>2023</v>
      </c>
      <c r="K5769" t="str">
        <f>TEXT(sales[[#This Row],[Order Date]],"mmmm")</f>
        <v>October</v>
      </c>
    </row>
    <row r="5770" spans="1:11" ht="14.25" customHeight="1" x14ac:dyDescent="0.3">
      <c r="A5770" s="3">
        <v>45200</v>
      </c>
      <c r="B5770" t="s">
        <v>938</v>
      </c>
      <c r="C5770" t="s">
        <v>123</v>
      </c>
      <c r="D5770" t="s">
        <v>11</v>
      </c>
      <c r="E5770" t="s">
        <v>20</v>
      </c>
      <c r="F5770" t="s">
        <v>451</v>
      </c>
      <c r="G5770">
        <v>5.39</v>
      </c>
      <c r="H5770">
        <v>4</v>
      </c>
      <c r="I5770">
        <v>-4.49</v>
      </c>
      <c r="J5770" t="str">
        <f>TEXT(sales[[#This Row],[Order Date]],"yyyy")</f>
        <v>2023</v>
      </c>
      <c r="K5770" t="str">
        <f>TEXT(sales[[#This Row],[Order Date]],"mmmm")</f>
        <v>October</v>
      </c>
    </row>
    <row r="5771" spans="1:11" ht="14.25" customHeight="1" x14ac:dyDescent="0.3">
      <c r="A5771" s="3">
        <v>45200</v>
      </c>
      <c r="B5771" t="s">
        <v>938</v>
      </c>
      <c r="C5771" t="s">
        <v>123</v>
      </c>
      <c r="D5771" t="s">
        <v>11</v>
      </c>
      <c r="E5771" t="s">
        <v>24</v>
      </c>
      <c r="F5771" t="s">
        <v>207</v>
      </c>
      <c r="G5771">
        <v>30.98</v>
      </c>
      <c r="H5771">
        <v>8</v>
      </c>
      <c r="I5771">
        <v>5.03</v>
      </c>
      <c r="J5771" t="str">
        <f>TEXT(sales[[#This Row],[Order Date]],"yyyy")</f>
        <v>2023</v>
      </c>
      <c r="K5771" t="str">
        <f>TEXT(sales[[#This Row],[Order Date]],"mmmm")</f>
        <v>October</v>
      </c>
    </row>
    <row r="5772" spans="1:11" ht="14.25" customHeight="1" x14ac:dyDescent="0.3">
      <c r="A5772" s="3">
        <v>45201</v>
      </c>
      <c r="B5772" t="s">
        <v>2190</v>
      </c>
      <c r="C5772" t="s">
        <v>149</v>
      </c>
      <c r="D5772" t="s">
        <v>11</v>
      </c>
      <c r="E5772" t="s">
        <v>92</v>
      </c>
      <c r="F5772" t="s">
        <v>1274</v>
      </c>
      <c r="G5772">
        <v>61.44</v>
      </c>
      <c r="H5772">
        <v>3</v>
      </c>
      <c r="I5772">
        <v>16.59</v>
      </c>
      <c r="J5772" t="str">
        <f>TEXT(sales[[#This Row],[Order Date]],"yyyy")</f>
        <v>2023</v>
      </c>
      <c r="K5772" t="str">
        <f>TEXT(sales[[#This Row],[Order Date]],"mmmm")</f>
        <v>October</v>
      </c>
    </row>
    <row r="5773" spans="1:11" ht="14.25" customHeight="1" x14ac:dyDescent="0.3">
      <c r="A5773" s="3">
        <v>45201</v>
      </c>
      <c r="B5773" t="s">
        <v>2540</v>
      </c>
      <c r="C5773" t="s">
        <v>95</v>
      </c>
      <c r="D5773" t="s">
        <v>11</v>
      </c>
      <c r="E5773" t="s">
        <v>20</v>
      </c>
      <c r="F5773" t="s">
        <v>1281</v>
      </c>
      <c r="G5773">
        <v>54.79</v>
      </c>
      <c r="H5773">
        <v>6</v>
      </c>
      <c r="I5773">
        <v>-40.18</v>
      </c>
      <c r="J5773" t="str">
        <f>TEXT(sales[[#This Row],[Order Date]],"yyyy")</f>
        <v>2023</v>
      </c>
      <c r="K5773" t="str">
        <f>TEXT(sales[[#This Row],[Order Date]],"mmmm")</f>
        <v>October</v>
      </c>
    </row>
    <row r="5774" spans="1:11" ht="14.25" customHeight="1" x14ac:dyDescent="0.3">
      <c r="A5774" s="3">
        <v>45201</v>
      </c>
      <c r="B5774" t="s">
        <v>1576</v>
      </c>
      <c r="C5774" t="s">
        <v>129</v>
      </c>
      <c r="D5774" t="s">
        <v>11</v>
      </c>
      <c r="E5774" t="s">
        <v>18</v>
      </c>
      <c r="F5774" t="s">
        <v>179</v>
      </c>
      <c r="G5774">
        <v>32.479999999999997</v>
      </c>
      <c r="H5774">
        <v>2</v>
      </c>
      <c r="I5774">
        <v>4.87</v>
      </c>
      <c r="J5774" t="str">
        <f>TEXT(sales[[#This Row],[Order Date]],"yyyy")</f>
        <v>2023</v>
      </c>
      <c r="K5774" t="str">
        <f>TEXT(sales[[#This Row],[Order Date]],"mmmm")</f>
        <v>October</v>
      </c>
    </row>
    <row r="5775" spans="1:11" ht="14.25" customHeight="1" x14ac:dyDescent="0.3">
      <c r="A5775" s="3">
        <v>45201</v>
      </c>
      <c r="B5775" t="s">
        <v>1576</v>
      </c>
      <c r="C5775" t="s">
        <v>129</v>
      </c>
      <c r="D5775" t="s">
        <v>39</v>
      </c>
      <c r="E5775" t="s">
        <v>603</v>
      </c>
      <c r="F5775" t="s">
        <v>2529</v>
      </c>
      <c r="G5775">
        <v>17499.95</v>
      </c>
      <c r="H5775">
        <v>5</v>
      </c>
      <c r="I5775">
        <v>8399.98</v>
      </c>
      <c r="J5775" t="str">
        <f>TEXT(sales[[#This Row],[Order Date]],"yyyy")</f>
        <v>2023</v>
      </c>
      <c r="K5775" t="str">
        <f>TEXT(sales[[#This Row],[Order Date]],"mmmm")</f>
        <v>October</v>
      </c>
    </row>
    <row r="5776" spans="1:11" ht="14.25" customHeight="1" x14ac:dyDescent="0.3">
      <c r="A5776" s="3">
        <v>45201</v>
      </c>
      <c r="B5776" t="s">
        <v>1576</v>
      </c>
      <c r="C5776" t="s">
        <v>129</v>
      </c>
      <c r="D5776" t="s">
        <v>11</v>
      </c>
      <c r="E5776" t="s">
        <v>20</v>
      </c>
      <c r="F5776" t="s">
        <v>1103</v>
      </c>
      <c r="G5776">
        <v>735.98</v>
      </c>
      <c r="H5776">
        <v>2</v>
      </c>
      <c r="I5776">
        <v>331.19</v>
      </c>
      <c r="J5776" t="str">
        <f>TEXT(sales[[#This Row],[Order Date]],"yyyy")</f>
        <v>2023</v>
      </c>
      <c r="K5776" t="str">
        <f>TEXT(sales[[#This Row],[Order Date]],"mmmm")</f>
        <v>October</v>
      </c>
    </row>
    <row r="5777" spans="1:11" ht="14.25" customHeight="1" x14ac:dyDescent="0.3">
      <c r="A5777" s="3">
        <v>45201</v>
      </c>
      <c r="B5777" t="s">
        <v>1576</v>
      </c>
      <c r="C5777" t="s">
        <v>129</v>
      </c>
      <c r="D5777" t="s">
        <v>11</v>
      </c>
      <c r="E5777" t="s">
        <v>20</v>
      </c>
      <c r="F5777" t="s">
        <v>1313</v>
      </c>
      <c r="G5777">
        <v>34.369999999999997</v>
      </c>
      <c r="H5777">
        <v>7</v>
      </c>
      <c r="I5777">
        <v>16.84</v>
      </c>
      <c r="J5777" t="str">
        <f>TEXT(sales[[#This Row],[Order Date]],"yyyy")</f>
        <v>2023</v>
      </c>
      <c r="K5777" t="str">
        <f>TEXT(sales[[#This Row],[Order Date]],"mmmm")</f>
        <v>October</v>
      </c>
    </row>
    <row r="5778" spans="1:11" ht="14.25" customHeight="1" x14ac:dyDescent="0.3">
      <c r="A5778" s="3">
        <v>45201</v>
      </c>
      <c r="B5778" t="s">
        <v>1576</v>
      </c>
      <c r="C5778" t="s">
        <v>129</v>
      </c>
      <c r="D5778" t="s">
        <v>11</v>
      </c>
      <c r="E5778" t="s">
        <v>24</v>
      </c>
      <c r="F5778" t="s">
        <v>2410</v>
      </c>
      <c r="G5778">
        <v>33.96</v>
      </c>
      <c r="H5778">
        <v>2</v>
      </c>
      <c r="I5778">
        <v>9.51</v>
      </c>
      <c r="J5778" t="str">
        <f>TEXT(sales[[#This Row],[Order Date]],"yyyy")</f>
        <v>2023</v>
      </c>
      <c r="K5778" t="str">
        <f>TEXT(sales[[#This Row],[Order Date]],"mmmm")</f>
        <v>October</v>
      </c>
    </row>
    <row r="5779" spans="1:11" ht="14.25" customHeight="1" x14ac:dyDescent="0.3">
      <c r="A5779" s="3">
        <v>45202</v>
      </c>
      <c r="B5779" t="s">
        <v>100</v>
      </c>
      <c r="C5779" t="s">
        <v>10</v>
      </c>
      <c r="D5779" t="s">
        <v>11</v>
      </c>
      <c r="E5779" t="s">
        <v>63</v>
      </c>
      <c r="F5779" t="s">
        <v>64</v>
      </c>
      <c r="G5779">
        <v>15.65</v>
      </c>
      <c r="H5779">
        <v>2</v>
      </c>
      <c r="I5779">
        <v>5.09</v>
      </c>
      <c r="J5779" t="str">
        <f>TEXT(sales[[#This Row],[Order Date]],"yyyy")</f>
        <v>2023</v>
      </c>
      <c r="K5779" t="str">
        <f>TEXT(sales[[#This Row],[Order Date]],"mmmm")</f>
        <v>October</v>
      </c>
    </row>
    <row r="5780" spans="1:11" ht="14.25" customHeight="1" x14ac:dyDescent="0.3">
      <c r="A5780" s="3">
        <v>45202</v>
      </c>
      <c r="B5780" t="s">
        <v>622</v>
      </c>
      <c r="C5780" t="s">
        <v>149</v>
      </c>
      <c r="D5780" t="s">
        <v>34</v>
      </c>
      <c r="E5780" t="s">
        <v>35</v>
      </c>
      <c r="F5780" t="s">
        <v>2132</v>
      </c>
      <c r="G5780">
        <v>599.29</v>
      </c>
      <c r="H5780">
        <v>6</v>
      </c>
      <c r="I5780">
        <v>93.22</v>
      </c>
      <c r="J5780" t="str">
        <f>TEXT(sales[[#This Row],[Order Date]],"yyyy")</f>
        <v>2023</v>
      </c>
      <c r="K5780" t="str">
        <f>TEXT(sales[[#This Row],[Order Date]],"mmmm")</f>
        <v>October</v>
      </c>
    </row>
    <row r="5781" spans="1:11" ht="14.25" customHeight="1" x14ac:dyDescent="0.3">
      <c r="A5781" s="3">
        <v>45202</v>
      </c>
      <c r="B5781" t="s">
        <v>1931</v>
      </c>
      <c r="C5781" t="s">
        <v>10</v>
      </c>
      <c r="D5781" t="s">
        <v>34</v>
      </c>
      <c r="E5781" t="s">
        <v>47</v>
      </c>
      <c r="F5781" t="s">
        <v>309</v>
      </c>
      <c r="G5781">
        <v>38.08</v>
      </c>
      <c r="H5781">
        <v>5</v>
      </c>
      <c r="I5781">
        <v>-29.51</v>
      </c>
      <c r="J5781" t="str">
        <f>TEXT(sales[[#This Row],[Order Date]],"yyyy")</f>
        <v>2023</v>
      </c>
      <c r="K5781" t="str">
        <f>TEXT(sales[[#This Row],[Order Date]],"mmmm")</f>
        <v>October</v>
      </c>
    </row>
    <row r="5782" spans="1:11" ht="14.25" customHeight="1" x14ac:dyDescent="0.3">
      <c r="A5782" s="3">
        <v>45202</v>
      </c>
      <c r="B5782" t="s">
        <v>1507</v>
      </c>
      <c r="C5782" t="s">
        <v>27</v>
      </c>
      <c r="D5782" t="s">
        <v>11</v>
      </c>
      <c r="E5782" t="s">
        <v>16</v>
      </c>
      <c r="F5782" t="s">
        <v>1430</v>
      </c>
      <c r="G5782">
        <v>6.16</v>
      </c>
      <c r="H5782">
        <v>2</v>
      </c>
      <c r="I5782">
        <v>2.96</v>
      </c>
      <c r="J5782" t="str">
        <f>TEXT(sales[[#This Row],[Order Date]],"yyyy")</f>
        <v>2023</v>
      </c>
      <c r="K5782" t="str">
        <f>TEXT(sales[[#This Row],[Order Date]],"mmmm")</f>
        <v>October</v>
      </c>
    </row>
    <row r="5783" spans="1:11" ht="14.25" customHeight="1" x14ac:dyDescent="0.3">
      <c r="A5783" s="3">
        <v>45202</v>
      </c>
      <c r="B5783" t="s">
        <v>1507</v>
      </c>
      <c r="C5783" t="s">
        <v>27</v>
      </c>
      <c r="D5783" t="s">
        <v>34</v>
      </c>
      <c r="E5783" t="s">
        <v>35</v>
      </c>
      <c r="F5783" t="s">
        <v>36</v>
      </c>
      <c r="G5783">
        <v>915.14</v>
      </c>
      <c r="H5783">
        <v>4</v>
      </c>
      <c r="I5783">
        <v>102.95</v>
      </c>
      <c r="J5783" t="str">
        <f>TEXT(sales[[#This Row],[Order Date]],"yyyy")</f>
        <v>2023</v>
      </c>
      <c r="K5783" t="str">
        <f>TEXT(sales[[#This Row],[Order Date]],"mmmm")</f>
        <v>October</v>
      </c>
    </row>
    <row r="5784" spans="1:11" ht="14.25" customHeight="1" x14ac:dyDescent="0.3">
      <c r="A5784" s="3">
        <v>45202</v>
      </c>
      <c r="B5784" t="s">
        <v>1507</v>
      </c>
      <c r="C5784" t="s">
        <v>27</v>
      </c>
      <c r="D5784" t="s">
        <v>11</v>
      </c>
      <c r="E5784" t="s">
        <v>12</v>
      </c>
      <c r="F5784" t="s">
        <v>1308</v>
      </c>
      <c r="G5784">
        <v>8.56</v>
      </c>
      <c r="H5784">
        <v>2</v>
      </c>
      <c r="I5784">
        <v>3.85</v>
      </c>
      <c r="J5784" t="str">
        <f>TEXT(sales[[#This Row],[Order Date]],"yyyy")</f>
        <v>2023</v>
      </c>
      <c r="K5784" t="str">
        <f>TEXT(sales[[#This Row],[Order Date]],"mmmm")</f>
        <v>October</v>
      </c>
    </row>
    <row r="5785" spans="1:11" ht="14.25" customHeight="1" x14ac:dyDescent="0.3">
      <c r="A5785" s="3">
        <v>45202</v>
      </c>
      <c r="B5785" t="s">
        <v>1507</v>
      </c>
      <c r="C5785" t="s">
        <v>27</v>
      </c>
      <c r="D5785" t="s">
        <v>11</v>
      </c>
      <c r="E5785" t="s">
        <v>12</v>
      </c>
      <c r="F5785" t="s">
        <v>264</v>
      </c>
      <c r="G5785">
        <v>97.82</v>
      </c>
      <c r="H5785">
        <v>2</v>
      </c>
      <c r="I5785">
        <v>45.98</v>
      </c>
      <c r="J5785" t="str">
        <f>TEXT(sales[[#This Row],[Order Date]],"yyyy")</f>
        <v>2023</v>
      </c>
      <c r="K5785" t="str">
        <f>TEXT(sales[[#This Row],[Order Date]],"mmmm")</f>
        <v>October</v>
      </c>
    </row>
    <row r="5786" spans="1:11" ht="14.25" customHeight="1" x14ac:dyDescent="0.3">
      <c r="A5786" s="3">
        <v>45203</v>
      </c>
      <c r="B5786" t="s">
        <v>1714</v>
      </c>
      <c r="C5786" t="s">
        <v>10</v>
      </c>
      <c r="D5786" t="s">
        <v>11</v>
      </c>
      <c r="E5786" t="s">
        <v>63</v>
      </c>
      <c r="F5786" t="s">
        <v>1721</v>
      </c>
      <c r="G5786">
        <v>59.75</v>
      </c>
      <c r="H5786">
        <v>7</v>
      </c>
      <c r="I5786">
        <v>19.420000000000002</v>
      </c>
      <c r="J5786" t="str">
        <f>TEXT(sales[[#This Row],[Order Date]],"yyyy")</f>
        <v>2023</v>
      </c>
      <c r="K5786" t="str">
        <f>TEXT(sales[[#This Row],[Order Date]],"mmmm")</f>
        <v>October</v>
      </c>
    </row>
    <row r="5787" spans="1:11" ht="14.25" customHeight="1" x14ac:dyDescent="0.3">
      <c r="A5787" s="3">
        <v>45203</v>
      </c>
      <c r="B5787" t="s">
        <v>398</v>
      </c>
      <c r="C5787" t="s">
        <v>1529</v>
      </c>
      <c r="D5787" t="s">
        <v>11</v>
      </c>
      <c r="E5787" t="s">
        <v>20</v>
      </c>
      <c r="F5787" t="s">
        <v>701</v>
      </c>
      <c r="G5787">
        <v>30.4</v>
      </c>
      <c r="H5787">
        <v>1</v>
      </c>
      <c r="I5787">
        <v>13.98</v>
      </c>
      <c r="J5787" t="str">
        <f>TEXT(sales[[#This Row],[Order Date]],"yyyy")</f>
        <v>2023</v>
      </c>
      <c r="K5787" t="str">
        <f>TEXT(sales[[#This Row],[Order Date]],"mmmm")</f>
        <v>October</v>
      </c>
    </row>
    <row r="5788" spans="1:11" ht="14.25" customHeight="1" x14ac:dyDescent="0.3">
      <c r="A5788" s="3">
        <v>45203</v>
      </c>
      <c r="B5788" t="s">
        <v>398</v>
      </c>
      <c r="C5788" t="s">
        <v>1529</v>
      </c>
      <c r="D5788" t="s">
        <v>39</v>
      </c>
      <c r="E5788" t="s">
        <v>603</v>
      </c>
      <c r="F5788" t="s">
        <v>634</v>
      </c>
      <c r="G5788">
        <v>5399.91</v>
      </c>
      <c r="H5788">
        <v>9</v>
      </c>
      <c r="I5788">
        <v>2591.96</v>
      </c>
      <c r="J5788" t="str">
        <f>TEXT(sales[[#This Row],[Order Date]],"yyyy")</f>
        <v>2023</v>
      </c>
      <c r="K5788" t="str">
        <f>TEXT(sales[[#This Row],[Order Date]],"mmmm")</f>
        <v>October</v>
      </c>
    </row>
    <row r="5789" spans="1:11" ht="14.25" customHeight="1" x14ac:dyDescent="0.3">
      <c r="A5789" s="3">
        <v>45203</v>
      </c>
      <c r="B5789" t="s">
        <v>398</v>
      </c>
      <c r="C5789" t="s">
        <v>1529</v>
      </c>
      <c r="D5789" t="s">
        <v>11</v>
      </c>
      <c r="E5789" t="s">
        <v>18</v>
      </c>
      <c r="F5789" t="s">
        <v>2608</v>
      </c>
      <c r="G5789">
        <v>119.1</v>
      </c>
      <c r="H5789">
        <v>3</v>
      </c>
      <c r="I5789">
        <v>34.54</v>
      </c>
      <c r="J5789" t="str">
        <f>TEXT(sales[[#This Row],[Order Date]],"yyyy")</f>
        <v>2023</v>
      </c>
      <c r="K5789" t="str">
        <f>TEXT(sales[[#This Row],[Order Date]],"mmmm")</f>
        <v>October</v>
      </c>
    </row>
    <row r="5790" spans="1:11" ht="14.25" customHeight="1" x14ac:dyDescent="0.3">
      <c r="A5790" s="3">
        <v>45203</v>
      </c>
      <c r="B5790" t="s">
        <v>50</v>
      </c>
      <c r="C5790" t="s">
        <v>531</v>
      </c>
      <c r="D5790" t="s">
        <v>34</v>
      </c>
      <c r="E5790" t="s">
        <v>145</v>
      </c>
      <c r="F5790" t="s">
        <v>2400</v>
      </c>
      <c r="G5790">
        <v>239.37</v>
      </c>
      <c r="H5790">
        <v>2</v>
      </c>
      <c r="I5790">
        <v>-23.94</v>
      </c>
      <c r="J5790" t="str">
        <f>TEXT(sales[[#This Row],[Order Date]],"yyyy")</f>
        <v>2023</v>
      </c>
      <c r="K5790" t="str">
        <f>TEXT(sales[[#This Row],[Order Date]],"mmmm")</f>
        <v>October</v>
      </c>
    </row>
    <row r="5791" spans="1:11" ht="14.25" customHeight="1" x14ac:dyDescent="0.3">
      <c r="A5791" s="3">
        <v>45203</v>
      </c>
      <c r="B5791" t="s">
        <v>443</v>
      </c>
      <c r="C5791" t="s">
        <v>123</v>
      </c>
      <c r="D5791" t="s">
        <v>39</v>
      </c>
      <c r="E5791" t="s">
        <v>40</v>
      </c>
      <c r="F5791" t="s">
        <v>1764</v>
      </c>
      <c r="G5791">
        <v>52.68</v>
      </c>
      <c r="H5791">
        <v>3</v>
      </c>
      <c r="I5791">
        <v>19.760000000000002</v>
      </c>
      <c r="J5791" t="str">
        <f>TEXT(sales[[#This Row],[Order Date]],"yyyy")</f>
        <v>2023</v>
      </c>
      <c r="K5791" t="str">
        <f>TEXT(sales[[#This Row],[Order Date]],"mmmm")</f>
        <v>October</v>
      </c>
    </row>
    <row r="5792" spans="1:11" ht="14.25" customHeight="1" x14ac:dyDescent="0.3">
      <c r="A5792" s="3">
        <v>45203</v>
      </c>
      <c r="B5792" t="s">
        <v>443</v>
      </c>
      <c r="C5792" t="s">
        <v>123</v>
      </c>
      <c r="D5792" t="s">
        <v>34</v>
      </c>
      <c r="E5792" t="s">
        <v>47</v>
      </c>
      <c r="F5792" t="s">
        <v>2302</v>
      </c>
      <c r="G5792">
        <v>11.57</v>
      </c>
      <c r="H5792">
        <v>3</v>
      </c>
      <c r="I5792">
        <v>2.6</v>
      </c>
      <c r="J5792" t="str">
        <f>TEXT(sales[[#This Row],[Order Date]],"yyyy")</f>
        <v>2023</v>
      </c>
      <c r="K5792" t="str">
        <f>TEXT(sales[[#This Row],[Order Date]],"mmmm")</f>
        <v>October</v>
      </c>
    </row>
    <row r="5793" spans="1:11" ht="14.25" customHeight="1" x14ac:dyDescent="0.3">
      <c r="A5793" s="3">
        <v>45205</v>
      </c>
      <c r="B5793" t="s">
        <v>2112</v>
      </c>
      <c r="C5793" t="s">
        <v>840</v>
      </c>
      <c r="D5793" t="s">
        <v>11</v>
      </c>
      <c r="E5793" t="s">
        <v>20</v>
      </c>
      <c r="F5793" t="s">
        <v>1370</v>
      </c>
      <c r="G5793">
        <v>28.85</v>
      </c>
      <c r="H5793">
        <v>5</v>
      </c>
      <c r="I5793">
        <v>14.43</v>
      </c>
      <c r="J5793" t="str">
        <f>TEXT(sales[[#This Row],[Order Date]],"yyyy")</f>
        <v>2023</v>
      </c>
      <c r="K5793" t="str">
        <f>TEXT(sales[[#This Row],[Order Date]],"mmmm")</f>
        <v>October</v>
      </c>
    </row>
    <row r="5794" spans="1:11" ht="14.25" customHeight="1" x14ac:dyDescent="0.3">
      <c r="A5794" s="3">
        <v>45205</v>
      </c>
      <c r="B5794" t="s">
        <v>562</v>
      </c>
      <c r="C5794" t="s">
        <v>278</v>
      </c>
      <c r="D5794" t="s">
        <v>39</v>
      </c>
      <c r="E5794" t="s">
        <v>302</v>
      </c>
      <c r="F5794" t="s">
        <v>2609</v>
      </c>
      <c r="G5794">
        <v>703.71</v>
      </c>
      <c r="H5794">
        <v>6</v>
      </c>
      <c r="I5794">
        <v>-938.28</v>
      </c>
      <c r="J5794" t="str">
        <f>TEXT(sales[[#This Row],[Order Date]],"yyyy")</f>
        <v>2023</v>
      </c>
      <c r="K5794" t="str">
        <f>TEXT(sales[[#This Row],[Order Date]],"mmmm")</f>
        <v>October</v>
      </c>
    </row>
    <row r="5795" spans="1:11" ht="14.25" customHeight="1" x14ac:dyDescent="0.3">
      <c r="A5795" s="3">
        <v>45205</v>
      </c>
      <c r="B5795" t="s">
        <v>562</v>
      </c>
      <c r="C5795" t="s">
        <v>278</v>
      </c>
      <c r="D5795" t="s">
        <v>11</v>
      </c>
      <c r="E5795" t="s">
        <v>20</v>
      </c>
      <c r="F5795" t="s">
        <v>1825</v>
      </c>
      <c r="G5795">
        <v>17.899999999999999</v>
      </c>
      <c r="H5795">
        <v>4</v>
      </c>
      <c r="I5795">
        <v>-14.92</v>
      </c>
      <c r="J5795" t="str">
        <f>TEXT(sales[[#This Row],[Order Date]],"yyyy")</f>
        <v>2023</v>
      </c>
      <c r="K5795" t="str">
        <f>TEXT(sales[[#This Row],[Order Date]],"mmmm")</f>
        <v>October</v>
      </c>
    </row>
    <row r="5796" spans="1:11" ht="14.25" customHeight="1" x14ac:dyDescent="0.3">
      <c r="A5796" s="3">
        <v>45205</v>
      </c>
      <c r="B5796" t="s">
        <v>562</v>
      </c>
      <c r="C5796" t="s">
        <v>278</v>
      </c>
      <c r="D5796" t="s">
        <v>11</v>
      </c>
      <c r="E5796" t="s">
        <v>20</v>
      </c>
      <c r="F5796" t="s">
        <v>1523</v>
      </c>
      <c r="G5796">
        <v>11.98</v>
      </c>
      <c r="H5796">
        <v>4</v>
      </c>
      <c r="I5796">
        <v>-9.18</v>
      </c>
      <c r="J5796" t="str">
        <f>TEXT(sales[[#This Row],[Order Date]],"yyyy")</f>
        <v>2023</v>
      </c>
      <c r="K5796" t="str">
        <f>TEXT(sales[[#This Row],[Order Date]],"mmmm")</f>
        <v>October</v>
      </c>
    </row>
    <row r="5797" spans="1:11" ht="14.25" customHeight="1" x14ac:dyDescent="0.3">
      <c r="A5797" s="3">
        <v>45205</v>
      </c>
      <c r="B5797" t="s">
        <v>562</v>
      </c>
      <c r="C5797" t="s">
        <v>278</v>
      </c>
      <c r="D5797" t="s">
        <v>39</v>
      </c>
      <c r="E5797" t="s">
        <v>52</v>
      </c>
      <c r="F5797" t="s">
        <v>1510</v>
      </c>
      <c r="G5797">
        <v>67.959999999999994</v>
      </c>
      <c r="H5797">
        <v>5</v>
      </c>
      <c r="I5797">
        <v>0.85</v>
      </c>
      <c r="J5797" t="str">
        <f>TEXT(sales[[#This Row],[Order Date]],"yyyy")</f>
        <v>2023</v>
      </c>
      <c r="K5797" t="str">
        <f>TEXT(sales[[#This Row],[Order Date]],"mmmm")</f>
        <v>October</v>
      </c>
    </row>
    <row r="5798" spans="1:11" ht="14.25" customHeight="1" x14ac:dyDescent="0.3">
      <c r="A5798" s="3">
        <v>45206</v>
      </c>
      <c r="B5798" t="s">
        <v>1762</v>
      </c>
      <c r="C5798" t="s">
        <v>27</v>
      </c>
      <c r="D5798" t="s">
        <v>11</v>
      </c>
      <c r="E5798" t="s">
        <v>20</v>
      </c>
      <c r="F5798" t="s">
        <v>1533</v>
      </c>
      <c r="G5798">
        <v>27.26</v>
      </c>
      <c r="H5798">
        <v>2</v>
      </c>
      <c r="I5798">
        <v>8.86</v>
      </c>
      <c r="J5798" t="str">
        <f>TEXT(sales[[#This Row],[Order Date]],"yyyy")</f>
        <v>2023</v>
      </c>
      <c r="K5798" t="str">
        <f>TEXT(sales[[#This Row],[Order Date]],"mmmm")</f>
        <v>October</v>
      </c>
    </row>
    <row r="5799" spans="1:11" ht="14.25" customHeight="1" x14ac:dyDescent="0.3">
      <c r="A5799" s="3">
        <v>45206</v>
      </c>
      <c r="B5799" t="s">
        <v>2412</v>
      </c>
      <c r="C5799" t="s">
        <v>164</v>
      </c>
      <c r="D5799" t="s">
        <v>39</v>
      </c>
      <c r="E5799" t="s">
        <v>302</v>
      </c>
      <c r="F5799" t="s">
        <v>837</v>
      </c>
      <c r="G5799">
        <v>837.6</v>
      </c>
      <c r="H5799">
        <v>3</v>
      </c>
      <c r="I5799">
        <v>62.82</v>
      </c>
      <c r="J5799" t="str">
        <f>TEXT(sales[[#This Row],[Order Date]],"yyyy")</f>
        <v>2023</v>
      </c>
      <c r="K5799" t="str">
        <f>TEXT(sales[[#This Row],[Order Date]],"mmmm")</f>
        <v>October</v>
      </c>
    </row>
    <row r="5800" spans="1:11" ht="14.25" customHeight="1" x14ac:dyDescent="0.3">
      <c r="A5800" s="3">
        <v>45206</v>
      </c>
      <c r="B5800" t="s">
        <v>672</v>
      </c>
      <c r="C5800" t="s">
        <v>27</v>
      </c>
      <c r="D5800" t="s">
        <v>11</v>
      </c>
      <c r="E5800" t="s">
        <v>12</v>
      </c>
      <c r="F5800" t="s">
        <v>1768</v>
      </c>
      <c r="G5800">
        <v>10.56</v>
      </c>
      <c r="H5800">
        <v>2</v>
      </c>
      <c r="I5800">
        <v>5.07</v>
      </c>
      <c r="J5800" t="str">
        <f>TEXT(sales[[#This Row],[Order Date]],"yyyy")</f>
        <v>2023</v>
      </c>
      <c r="K5800" t="str">
        <f>TEXT(sales[[#This Row],[Order Date]],"mmmm")</f>
        <v>October</v>
      </c>
    </row>
    <row r="5801" spans="1:11" ht="14.25" customHeight="1" x14ac:dyDescent="0.3">
      <c r="A5801" s="3">
        <v>45206</v>
      </c>
      <c r="B5801" t="s">
        <v>951</v>
      </c>
      <c r="C5801" t="s">
        <v>23</v>
      </c>
      <c r="D5801" t="s">
        <v>11</v>
      </c>
      <c r="E5801" t="s">
        <v>16</v>
      </c>
      <c r="F5801" t="s">
        <v>2216</v>
      </c>
      <c r="G5801">
        <v>4.93</v>
      </c>
      <c r="H5801">
        <v>2</v>
      </c>
      <c r="I5801">
        <v>1.72</v>
      </c>
      <c r="J5801" t="str">
        <f>TEXT(sales[[#This Row],[Order Date]],"yyyy")</f>
        <v>2023</v>
      </c>
      <c r="K5801" t="str">
        <f>TEXT(sales[[#This Row],[Order Date]],"mmmm")</f>
        <v>October</v>
      </c>
    </row>
    <row r="5802" spans="1:11" ht="14.25" customHeight="1" x14ac:dyDescent="0.3">
      <c r="A5802" s="3">
        <v>45206</v>
      </c>
      <c r="B5802" t="s">
        <v>831</v>
      </c>
      <c r="C5802" t="s">
        <v>164</v>
      </c>
      <c r="D5802" t="s">
        <v>11</v>
      </c>
      <c r="E5802" t="s">
        <v>43</v>
      </c>
      <c r="F5802" t="s">
        <v>44</v>
      </c>
      <c r="G5802">
        <v>93.36</v>
      </c>
      <c r="H5802">
        <v>12</v>
      </c>
      <c r="I5802">
        <v>0.93</v>
      </c>
      <c r="J5802" t="str">
        <f>TEXT(sales[[#This Row],[Order Date]],"yyyy")</f>
        <v>2023</v>
      </c>
      <c r="K5802" t="str">
        <f>TEXT(sales[[#This Row],[Order Date]],"mmmm")</f>
        <v>October</v>
      </c>
    </row>
    <row r="5803" spans="1:11" ht="14.25" customHeight="1" x14ac:dyDescent="0.3">
      <c r="A5803" s="3">
        <v>45207</v>
      </c>
      <c r="B5803" t="s">
        <v>1963</v>
      </c>
      <c r="C5803" t="s">
        <v>10</v>
      </c>
      <c r="D5803" t="s">
        <v>34</v>
      </c>
      <c r="E5803" t="s">
        <v>47</v>
      </c>
      <c r="F5803" t="s">
        <v>2310</v>
      </c>
      <c r="G5803">
        <v>51.71</v>
      </c>
      <c r="H5803">
        <v>8</v>
      </c>
      <c r="I5803">
        <v>-32.32</v>
      </c>
      <c r="J5803" t="str">
        <f>TEXT(sales[[#This Row],[Order Date]],"yyyy")</f>
        <v>2023</v>
      </c>
      <c r="K5803" t="str">
        <f>TEXT(sales[[#This Row],[Order Date]],"mmmm")</f>
        <v>October</v>
      </c>
    </row>
    <row r="5804" spans="1:11" ht="14.25" customHeight="1" x14ac:dyDescent="0.3">
      <c r="A5804" s="3">
        <v>45207</v>
      </c>
      <c r="B5804" t="s">
        <v>857</v>
      </c>
      <c r="C5804" t="s">
        <v>27</v>
      </c>
      <c r="D5804" t="s">
        <v>11</v>
      </c>
      <c r="E5804" t="s">
        <v>12</v>
      </c>
      <c r="F5804" t="s">
        <v>1126</v>
      </c>
      <c r="G5804">
        <v>61.96</v>
      </c>
      <c r="H5804">
        <v>2</v>
      </c>
      <c r="I5804">
        <v>27.88</v>
      </c>
      <c r="J5804" t="str">
        <f>TEXT(sales[[#This Row],[Order Date]],"yyyy")</f>
        <v>2023</v>
      </c>
      <c r="K5804" t="str">
        <f>TEXT(sales[[#This Row],[Order Date]],"mmmm")</f>
        <v>October</v>
      </c>
    </row>
    <row r="5805" spans="1:11" ht="14.25" customHeight="1" x14ac:dyDescent="0.3">
      <c r="A5805" s="3">
        <v>45207</v>
      </c>
      <c r="B5805" t="s">
        <v>2405</v>
      </c>
      <c r="C5805" t="s">
        <v>10</v>
      </c>
      <c r="D5805" t="s">
        <v>11</v>
      </c>
      <c r="E5805" t="s">
        <v>16</v>
      </c>
      <c r="F5805" t="s">
        <v>2181</v>
      </c>
      <c r="G5805">
        <v>60.14</v>
      </c>
      <c r="H5805">
        <v>6</v>
      </c>
      <c r="I5805">
        <v>20.3</v>
      </c>
      <c r="J5805" t="str">
        <f>TEXT(sales[[#This Row],[Order Date]],"yyyy")</f>
        <v>2023</v>
      </c>
      <c r="K5805" t="str">
        <f>TEXT(sales[[#This Row],[Order Date]],"mmmm")</f>
        <v>October</v>
      </c>
    </row>
    <row r="5806" spans="1:11" ht="14.25" customHeight="1" x14ac:dyDescent="0.3">
      <c r="A5806" s="3">
        <v>45207</v>
      </c>
      <c r="B5806" t="s">
        <v>1413</v>
      </c>
      <c r="C5806" t="s">
        <v>245</v>
      </c>
      <c r="D5806" t="s">
        <v>11</v>
      </c>
      <c r="E5806" t="s">
        <v>18</v>
      </c>
      <c r="F5806" t="s">
        <v>2610</v>
      </c>
      <c r="G5806">
        <v>387.72</v>
      </c>
      <c r="H5806">
        <v>5</v>
      </c>
      <c r="I5806">
        <v>-67.849999999999994</v>
      </c>
      <c r="J5806" t="str">
        <f>TEXT(sales[[#This Row],[Order Date]],"yyyy")</f>
        <v>2023</v>
      </c>
      <c r="K5806" t="str">
        <f>TEXT(sales[[#This Row],[Order Date]],"mmmm")</f>
        <v>October</v>
      </c>
    </row>
    <row r="5807" spans="1:11" ht="14.25" customHeight="1" x14ac:dyDescent="0.3">
      <c r="A5807" s="3">
        <v>45208</v>
      </c>
      <c r="B5807" t="s">
        <v>2033</v>
      </c>
      <c r="C5807" t="s">
        <v>78</v>
      </c>
      <c r="D5807" t="s">
        <v>39</v>
      </c>
      <c r="E5807" t="s">
        <v>40</v>
      </c>
      <c r="F5807" t="s">
        <v>1862</v>
      </c>
      <c r="G5807">
        <v>23.98</v>
      </c>
      <c r="H5807">
        <v>4</v>
      </c>
      <c r="I5807">
        <v>-15.58</v>
      </c>
      <c r="J5807" t="str">
        <f>TEXT(sales[[#This Row],[Order Date]],"yyyy")</f>
        <v>2023</v>
      </c>
      <c r="K5807" t="str">
        <f>TEXT(sales[[#This Row],[Order Date]],"mmmm")</f>
        <v>October</v>
      </c>
    </row>
    <row r="5808" spans="1:11" ht="14.25" customHeight="1" x14ac:dyDescent="0.3">
      <c r="A5808" s="3">
        <v>45208</v>
      </c>
      <c r="B5808" t="s">
        <v>1463</v>
      </c>
      <c r="C5808" t="s">
        <v>23</v>
      </c>
      <c r="D5808" t="s">
        <v>11</v>
      </c>
      <c r="E5808" t="s">
        <v>12</v>
      </c>
      <c r="F5808" t="s">
        <v>442</v>
      </c>
      <c r="G5808">
        <v>19.14</v>
      </c>
      <c r="H5808">
        <v>4</v>
      </c>
      <c r="I5808">
        <v>5.98</v>
      </c>
      <c r="J5808" t="str">
        <f>TEXT(sales[[#This Row],[Order Date]],"yyyy")</f>
        <v>2023</v>
      </c>
      <c r="K5808" t="str">
        <f>TEXT(sales[[#This Row],[Order Date]],"mmmm")</f>
        <v>October</v>
      </c>
    </row>
    <row r="5809" spans="1:11" ht="14.25" customHeight="1" x14ac:dyDescent="0.3">
      <c r="A5809" s="3">
        <v>45208</v>
      </c>
      <c r="B5809" t="s">
        <v>1463</v>
      </c>
      <c r="C5809" t="s">
        <v>23</v>
      </c>
      <c r="D5809" t="s">
        <v>34</v>
      </c>
      <c r="E5809" t="s">
        <v>47</v>
      </c>
      <c r="F5809" t="s">
        <v>842</v>
      </c>
      <c r="G5809">
        <v>332.83</v>
      </c>
      <c r="H5809">
        <v>4</v>
      </c>
      <c r="I5809">
        <v>-24.96</v>
      </c>
      <c r="J5809" t="str">
        <f>TEXT(sales[[#This Row],[Order Date]],"yyyy")</f>
        <v>2023</v>
      </c>
      <c r="K5809" t="str">
        <f>TEXT(sales[[#This Row],[Order Date]],"mmmm")</f>
        <v>October</v>
      </c>
    </row>
    <row r="5810" spans="1:11" ht="14.25" customHeight="1" x14ac:dyDescent="0.3">
      <c r="A5810" s="3">
        <v>45208</v>
      </c>
      <c r="B5810" t="s">
        <v>2326</v>
      </c>
      <c r="C5810" t="s">
        <v>95</v>
      </c>
      <c r="D5810" t="s">
        <v>11</v>
      </c>
      <c r="E5810" t="s">
        <v>24</v>
      </c>
      <c r="F5810" t="s">
        <v>1624</v>
      </c>
      <c r="G5810">
        <v>1.41</v>
      </c>
      <c r="H5810">
        <v>1</v>
      </c>
      <c r="I5810">
        <v>0.16</v>
      </c>
      <c r="J5810" t="str">
        <f>TEXT(sales[[#This Row],[Order Date]],"yyyy")</f>
        <v>2023</v>
      </c>
      <c r="K5810" t="str">
        <f>TEXT(sales[[#This Row],[Order Date]],"mmmm")</f>
        <v>October</v>
      </c>
    </row>
    <row r="5811" spans="1:11" ht="14.25" customHeight="1" x14ac:dyDescent="0.3">
      <c r="A5811" s="3">
        <v>45208</v>
      </c>
      <c r="B5811" t="s">
        <v>2326</v>
      </c>
      <c r="C5811" t="s">
        <v>95</v>
      </c>
      <c r="D5811" t="s">
        <v>34</v>
      </c>
      <c r="E5811" t="s">
        <v>47</v>
      </c>
      <c r="F5811" t="s">
        <v>2196</v>
      </c>
      <c r="G5811">
        <v>169.57</v>
      </c>
      <c r="H5811">
        <v>2</v>
      </c>
      <c r="I5811">
        <v>0</v>
      </c>
      <c r="J5811" t="str">
        <f>TEXT(sales[[#This Row],[Order Date]],"yyyy")</f>
        <v>2023</v>
      </c>
      <c r="K5811" t="str">
        <f>TEXT(sales[[#This Row],[Order Date]],"mmmm")</f>
        <v>October</v>
      </c>
    </row>
    <row r="5812" spans="1:11" ht="14.25" customHeight="1" x14ac:dyDescent="0.3">
      <c r="A5812" s="3">
        <v>45209</v>
      </c>
      <c r="B5812" t="s">
        <v>2424</v>
      </c>
      <c r="C5812" t="s">
        <v>245</v>
      </c>
      <c r="D5812" t="s">
        <v>11</v>
      </c>
      <c r="E5812" t="s">
        <v>200</v>
      </c>
      <c r="F5812" t="s">
        <v>472</v>
      </c>
      <c r="G5812">
        <v>20.61</v>
      </c>
      <c r="H5812">
        <v>2</v>
      </c>
      <c r="I5812">
        <v>-4.38</v>
      </c>
      <c r="J5812" t="str">
        <f>TEXT(sales[[#This Row],[Order Date]],"yyyy")</f>
        <v>2023</v>
      </c>
      <c r="K5812" t="str">
        <f>TEXT(sales[[#This Row],[Order Date]],"mmmm")</f>
        <v>October</v>
      </c>
    </row>
    <row r="5813" spans="1:11" ht="14.25" customHeight="1" x14ac:dyDescent="0.3">
      <c r="A5813" s="3">
        <v>45209</v>
      </c>
      <c r="B5813" t="s">
        <v>2424</v>
      </c>
      <c r="C5813" t="s">
        <v>245</v>
      </c>
      <c r="D5813" t="s">
        <v>11</v>
      </c>
      <c r="E5813" t="s">
        <v>20</v>
      </c>
      <c r="F5813" t="s">
        <v>787</v>
      </c>
      <c r="G5813">
        <v>4.0999999999999996</v>
      </c>
      <c r="H5813">
        <v>3</v>
      </c>
      <c r="I5813">
        <v>-2.73</v>
      </c>
      <c r="J5813" t="str">
        <f>TEXT(sales[[#This Row],[Order Date]],"yyyy")</f>
        <v>2023</v>
      </c>
      <c r="K5813" t="str">
        <f>TEXT(sales[[#This Row],[Order Date]],"mmmm")</f>
        <v>October</v>
      </c>
    </row>
    <row r="5814" spans="1:11" ht="14.25" customHeight="1" x14ac:dyDescent="0.3">
      <c r="A5814" s="3">
        <v>45209</v>
      </c>
      <c r="B5814" t="s">
        <v>1186</v>
      </c>
      <c r="C5814" t="s">
        <v>278</v>
      </c>
      <c r="D5814" t="s">
        <v>34</v>
      </c>
      <c r="E5814" t="s">
        <v>74</v>
      </c>
      <c r="F5814" t="s">
        <v>2611</v>
      </c>
      <c r="G5814">
        <v>90.88</v>
      </c>
      <c r="H5814">
        <v>3</v>
      </c>
      <c r="I5814">
        <v>-190.85</v>
      </c>
      <c r="J5814" t="str">
        <f>TEXT(sales[[#This Row],[Order Date]],"yyyy")</f>
        <v>2023</v>
      </c>
      <c r="K5814" t="str">
        <f>TEXT(sales[[#This Row],[Order Date]],"mmmm")</f>
        <v>October</v>
      </c>
    </row>
    <row r="5815" spans="1:11" ht="14.25" customHeight="1" x14ac:dyDescent="0.3">
      <c r="A5815" s="3">
        <v>45209</v>
      </c>
      <c r="B5815" t="s">
        <v>1186</v>
      </c>
      <c r="C5815" t="s">
        <v>278</v>
      </c>
      <c r="D5815" t="s">
        <v>39</v>
      </c>
      <c r="E5815" t="s">
        <v>40</v>
      </c>
      <c r="F5815" t="s">
        <v>955</v>
      </c>
      <c r="G5815">
        <v>15.99</v>
      </c>
      <c r="H5815">
        <v>1</v>
      </c>
      <c r="I5815">
        <v>-3</v>
      </c>
      <c r="J5815" t="str">
        <f>TEXT(sales[[#This Row],[Order Date]],"yyyy")</f>
        <v>2023</v>
      </c>
      <c r="K5815" t="str">
        <f>TEXT(sales[[#This Row],[Order Date]],"mmmm")</f>
        <v>October</v>
      </c>
    </row>
    <row r="5816" spans="1:11" ht="14.25" customHeight="1" x14ac:dyDescent="0.3">
      <c r="A5816" s="3">
        <v>45209</v>
      </c>
      <c r="B5816" t="s">
        <v>1186</v>
      </c>
      <c r="C5816" t="s">
        <v>278</v>
      </c>
      <c r="D5816" t="s">
        <v>34</v>
      </c>
      <c r="E5816" t="s">
        <v>35</v>
      </c>
      <c r="F5816" t="s">
        <v>2159</v>
      </c>
      <c r="G5816">
        <v>120.78</v>
      </c>
      <c r="H5816">
        <v>1</v>
      </c>
      <c r="I5816">
        <v>13.59</v>
      </c>
      <c r="J5816" t="str">
        <f>TEXT(sales[[#This Row],[Order Date]],"yyyy")</f>
        <v>2023</v>
      </c>
      <c r="K5816" t="str">
        <f>TEXT(sales[[#This Row],[Order Date]],"mmmm")</f>
        <v>October</v>
      </c>
    </row>
    <row r="5817" spans="1:11" ht="14.25" customHeight="1" x14ac:dyDescent="0.3">
      <c r="A5817" s="3">
        <v>45209</v>
      </c>
      <c r="B5817" t="s">
        <v>1563</v>
      </c>
      <c r="C5817" t="s">
        <v>10</v>
      </c>
      <c r="D5817" t="s">
        <v>34</v>
      </c>
      <c r="E5817" t="s">
        <v>47</v>
      </c>
      <c r="F5817" t="s">
        <v>2604</v>
      </c>
      <c r="G5817">
        <v>14</v>
      </c>
      <c r="H5817">
        <v>4</v>
      </c>
      <c r="I5817">
        <v>-6.3</v>
      </c>
      <c r="J5817" t="str">
        <f>TEXT(sales[[#This Row],[Order Date]],"yyyy")</f>
        <v>2023</v>
      </c>
      <c r="K5817" t="str">
        <f>TEXT(sales[[#This Row],[Order Date]],"mmmm")</f>
        <v>October</v>
      </c>
    </row>
    <row r="5818" spans="1:11" ht="14.25" customHeight="1" x14ac:dyDescent="0.3">
      <c r="A5818" s="3">
        <v>45209</v>
      </c>
      <c r="B5818" t="s">
        <v>1563</v>
      </c>
      <c r="C5818" t="s">
        <v>10</v>
      </c>
      <c r="D5818" t="s">
        <v>11</v>
      </c>
      <c r="E5818" t="s">
        <v>20</v>
      </c>
      <c r="F5818" t="s">
        <v>362</v>
      </c>
      <c r="G5818">
        <v>16.39</v>
      </c>
      <c r="H5818">
        <v>2</v>
      </c>
      <c r="I5818">
        <v>-26.23</v>
      </c>
      <c r="J5818" t="str">
        <f>TEXT(sales[[#This Row],[Order Date]],"yyyy")</f>
        <v>2023</v>
      </c>
      <c r="K5818" t="str">
        <f>TEXT(sales[[#This Row],[Order Date]],"mmmm")</f>
        <v>October</v>
      </c>
    </row>
    <row r="5819" spans="1:11" ht="14.25" customHeight="1" x14ac:dyDescent="0.3">
      <c r="A5819" s="3">
        <v>45210</v>
      </c>
      <c r="B5819" t="s">
        <v>915</v>
      </c>
      <c r="C5819" t="s">
        <v>15</v>
      </c>
      <c r="D5819" t="s">
        <v>11</v>
      </c>
      <c r="E5819" t="s">
        <v>24</v>
      </c>
      <c r="F5819" t="s">
        <v>338</v>
      </c>
      <c r="G5819">
        <v>5.34</v>
      </c>
      <c r="H5819">
        <v>2</v>
      </c>
      <c r="I5819">
        <v>0.67</v>
      </c>
      <c r="J5819" t="str">
        <f>TEXT(sales[[#This Row],[Order Date]],"yyyy")</f>
        <v>2023</v>
      </c>
      <c r="K5819" t="str">
        <f>TEXT(sales[[#This Row],[Order Date]],"mmmm")</f>
        <v>October</v>
      </c>
    </row>
    <row r="5820" spans="1:11" ht="14.25" customHeight="1" x14ac:dyDescent="0.3">
      <c r="A5820" s="3">
        <v>45210</v>
      </c>
      <c r="B5820" t="s">
        <v>915</v>
      </c>
      <c r="C5820" t="s">
        <v>15</v>
      </c>
      <c r="D5820" t="s">
        <v>11</v>
      </c>
      <c r="E5820" t="s">
        <v>24</v>
      </c>
      <c r="F5820" t="s">
        <v>2189</v>
      </c>
      <c r="G5820">
        <v>27.72</v>
      </c>
      <c r="H5820">
        <v>3</v>
      </c>
      <c r="I5820">
        <v>3.47</v>
      </c>
      <c r="J5820" t="str">
        <f>TEXT(sales[[#This Row],[Order Date]],"yyyy")</f>
        <v>2023</v>
      </c>
      <c r="K5820" t="str">
        <f>TEXT(sales[[#This Row],[Order Date]],"mmmm")</f>
        <v>October</v>
      </c>
    </row>
    <row r="5821" spans="1:11" ht="14.25" customHeight="1" x14ac:dyDescent="0.3">
      <c r="A5821" s="3">
        <v>45212</v>
      </c>
      <c r="B5821" t="s">
        <v>567</v>
      </c>
      <c r="C5821" t="s">
        <v>27</v>
      </c>
      <c r="D5821" t="s">
        <v>11</v>
      </c>
      <c r="E5821" t="s">
        <v>12</v>
      </c>
      <c r="F5821" t="s">
        <v>127</v>
      </c>
      <c r="G5821">
        <v>20.04</v>
      </c>
      <c r="H5821">
        <v>3</v>
      </c>
      <c r="I5821">
        <v>9.6199999999999992</v>
      </c>
      <c r="J5821" t="str">
        <f>TEXT(sales[[#This Row],[Order Date]],"yyyy")</f>
        <v>2023</v>
      </c>
      <c r="K5821" t="str">
        <f>TEXT(sales[[#This Row],[Order Date]],"mmmm")</f>
        <v>October</v>
      </c>
    </row>
    <row r="5822" spans="1:11" ht="14.25" customHeight="1" x14ac:dyDescent="0.3">
      <c r="A5822" s="3">
        <v>45212</v>
      </c>
      <c r="B5822" t="s">
        <v>567</v>
      </c>
      <c r="C5822" t="s">
        <v>27</v>
      </c>
      <c r="D5822" t="s">
        <v>11</v>
      </c>
      <c r="E5822" t="s">
        <v>12</v>
      </c>
      <c r="F5822" t="s">
        <v>1984</v>
      </c>
      <c r="G5822">
        <v>35.44</v>
      </c>
      <c r="H5822">
        <v>1</v>
      </c>
      <c r="I5822">
        <v>16.66</v>
      </c>
      <c r="J5822" t="str">
        <f>TEXT(sales[[#This Row],[Order Date]],"yyyy")</f>
        <v>2023</v>
      </c>
      <c r="K5822" t="str">
        <f>TEXT(sales[[#This Row],[Order Date]],"mmmm")</f>
        <v>October</v>
      </c>
    </row>
    <row r="5823" spans="1:11" ht="14.25" customHeight="1" x14ac:dyDescent="0.3">
      <c r="A5823" s="3">
        <v>45212</v>
      </c>
      <c r="B5823" t="s">
        <v>567</v>
      </c>
      <c r="C5823" t="s">
        <v>27</v>
      </c>
      <c r="D5823" t="s">
        <v>11</v>
      </c>
      <c r="E5823" t="s">
        <v>24</v>
      </c>
      <c r="F5823" t="s">
        <v>1915</v>
      </c>
      <c r="G5823">
        <v>11.52</v>
      </c>
      <c r="H5823">
        <v>4</v>
      </c>
      <c r="I5823">
        <v>3.46</v>
      </c>
      <c r="J5823" t="str">
        <f>TEXT(sales[[#This Row],[Order Date]],"yyyy")</f>
        <v>2023</v>
      </c>
      <c r="K5823" t="str">
        <f>TEXT(sales[[#This Row],[Order Date]],"mmmm")</f>
        <v>October</v>
      </c>
    </row>
    <row r="5824" spans="1:11" ht="14.25" customHeight="1" x14ac:dyDescent="0.3">
      <c r="A5824" s="3">
        <v>45212</v>
      </c>
      <c r="B5824" t="s">
        <v>567</v>
      </c>
      <c r="C5824" t="s">
        <v>27</v>
      </c>
      <c r="D5824" t="s">
        <v>11</v>
      </c>
      <c r="E5824" t="s">
        <v>43</v>
      </c>
      <c r="F5824" t="s">
        <v>1246</v>
      </c>
      <c r="G5824">
        <v>4.0199999999999996</v>
      </c>
      <c r="H5824">
        <v>2</v>
      </c>
      <c r="I5824">
        <v>1.97</v>
      </c>
      <c r="J5824" t="str">
        <f>TEXT(sales[[#This Row],[Order Date]],"yyyy")</f>
        <v>2023</v>
      </c>
      <c r="K5824" t="str">
        <f>TEXT(sales[[#This Row],[Order Date]],"mmmm")</f>
        <v>October</v>
      </c>
    </row>
    <row r="5825" spans="1:11" ht="14.25" customHeight="1" x14ac:dyDescent="0.3">
      <c r="A5825" s="3">
        <v>45212</v>
      </c>
      <c r="B5825" t="s">
        <v>567</v>
      </c>
      <c r="C5825" t="s">
        <v>27</v>
      </c>
      <c r="D5825" t="s">
        <v>11</v>
      </c>
      <c r="E5825" t="s">
        <v>20</v>
      </c>
      <c r="F5825" t="s">
        <v>2228</v>
      </c>
      <c r="G5825">
        <v>76.180000000000007</v>
      </c>
      <c r="H5825">
        <v>3</v>
      </c>
      <c r="I5825">
        <v>26.66</v>
      </c>
      <c r="J5825" t="str">
        <f>TEXT(sales[[#This Row],[Order Date]],"yyyy")</f>
        <v>2023</v>
      </c>
      <c r="K5825" t="str">
        <f>TEXT(sales[[#This Row],[Order Date]],"mmmm")</f>
        <v>October</v>
      </c>
    </row>
    <row r="5826" spans="1:11" ht="14.25" customHeight="1" x14ac:dyDescent="0.3">
      <c r="A5826" s="3">
        <v>45212</v>
      </c>
      <c r="B5826" t="s">
        <v>567</v>
      </c>
      <c r="C5826" t="s">
        <v>27</v>
      </c>
      <c r="D5826" t="s">
        <v>11</v>
      </c>
      <c r="E5826" t="s">
        <v>200</v>
      </c>
      <c r="F5826" t="s">
        <v>2215</v>
      </c>
      <c r="G5826">
        <v>65.88</v>
      </c>
      <c r="H5826">
        <v>6</v>
      </c>
      <c r="I5826">
        <v>18.45</v>
      </c>
      <c r="J5826" t="str">
        <f>TEXT(sales[[#This Row],[Order Date]],"yyyy")</f>
        <v>2023</v>
      </c>
      <c r="K5826" t="str">
        <f>TEXT(sales[[#This Row],[Order Date]],"mmmm")</f>
        <v>October</v>
      </c>
    </row>
    <row r="5827" spans="1:11" ht="14.25" customHeight="1" x14ac:dyDescent="0.3">
      <c r="A5827" s="3">
        <v>45212</v>
      </c>
      <c r="B5827" t="s">
        <v>567</v>
      </c>
      <c r="C5827" t="s">
        <v>27</v>
      </c>
      <c r="D5827" t="s">
        <v>34</v>
      </c>
      <c r="E5827" t="s">
        <v>47</v>
      </c>
      <c r="F5827" t="s">
        <v>1404</v>
      </c>
      <c r="G5827">
        <v>43.12</v>
      </c>
      <c r="H5827">
        <v>14</v>
      </c>
      <c r="I5827">
        <v>20.7</v>
      </c>
      <c r="J5827" t="str">
        <f>TEXT(sales[[#This Row],[Order Date]],"yyyy")</f>
        <v>2023</v>
      </c>
      <c r="K5827" t="str">
        <f>TEXT(sales[[#This Row],[Order Date]],"mmmm")</f>
        <v>October</v>
      </c>
    </row>
    <row r="5828" spans="1:11" ht="14.25" customHeight="1" x14ac:dyDescent="0.3">
      <c r="A5828" s="3">
        <v>45212</v>
      </c>
      <c r="B5828" t="s">
        <v>1519</v>
      </c>
      <c r="C5828" t="s">
        <v>278</v>
      </c>
      <c r="D5828" t="s">
        <v>34</v>
      </c>
      <c r="E5828" t="s">
        <v>145</v>
      </c>
      <c r="F5828" t="s">
        <v>942</v>
      </c>
      <c r="G5828">
        <v>727.45</v>
      </c>
      <c r="H5828">
        <v>5</v>
      </c>
      <c r="I5828">
        <v>-465.57</v>
      </c>
      <c r="J5828" t="str">
        <f>TEXT(sales[[#This Row],[Order Date]],"yyyy")</f>
        <v>2023</v>
      </c>
      <c r="K5828" t="str">
        <f>TEXT(sales[[#This Row],[Order Date]],"mmmm")</f>
        <v>October</v>
      </c>
    </row>
    <row r="5829" spans="1:11" ht="14.25" customHeight="1" x14ac:dyDescent="0.3">
      <c r="A5829" s="3">
        <v>45212</v>
      </c>
      <c r="B5829" t="s">
        <v>1519</v>
      </c>
      <c r="C5829" t="s">
        <v>278</v>
      </c>
      <c r="D5829" t="s">
        <v>34</v>
      </c>
      <c r="E5829" t="s">
        <v>47</v>
      </c>
      <c r="F5829" t="s">
        <v>2514</v>
      </c>
      <c r="G5829">
        <v>24.96</v>
      </c>
      <c r="H5829">
        <v>3</v>
      </c>
      <c r="I5829">
        <v>4.37</v>
      </c>
      <c r="J5829" t="str">
        <f>TEXT(sales[[#This Row],[Order Date]],"yyyy")</f>
        <v>2023</v>
      </c>
      <c r="K5829" t="str">
        <f>TEXT(sales[[#This Row],[Order Date]],"mmmm")</f>
        <v>October</v>
      </c>
    </row>
    <row r="5830" spans="1:11" ht="14.25" customHeight="1" x14ac:dyDescent="0.3">
      <c r="A5830" s="3">
        <v>45212</v>
      </c>
      <c r="B5830" t="s">
        <v>1452</v>
      </c>
      <c r="C5830" t="s">
        <v>10</v>
      </c>
      <c r="D5830" t="s">
        <v>39</v>
      </c>
      <c r="E5830" t="s">
        <v>52</v>
      </c>
      <c r="F5830" t="s">
        <v>2002</v>
      </c>
      <c r="G5830">
        <v>191.98</v>
      </c>
      <c r="H5830">
        <v>3</v>
      </c>
      <c r="I5830">
        <v>24</v>
      </c>
      <c r="J5830" t="str">
        <f>TEXT(sales[[#This Row],[Order Date]],"yyyy")</f>
        <v>2023</v>
      </c>
      <c r="K5830" t="str">
        <f>TEXT(sales[[#This Row],[Order Date]],"mmmm")</f>
        <v>October</v>
      </c>
    </row>
    <row r="5831" spans="1:11" ht="14.25" customHeight="1" x14ac:dyDescent="0.3">
      <c r="A5831" s="3">
        <v>45212</v>
      </c>
      <c r="B5831" t="s">
        <v>1452</v>
      </c>
      <c r="C5831" t="s">
        <v>10</v>
      </c>
      <c r="D5831" t="s">
        <v>11</v>
      </c>
      <c r="E5831" t="s">
        <v>12</v>
      </c>
      <c r="F5831" t="s">
        <v>2582</v>
      </c>
      <c r="G5831">
        <v>8.2899999999999991</v>
      </c>
      <c r="H5831">
        <v>2</v>
      </c>
      <c r="I5831">
        <v>3</v>
      </c>
      <c r="J5831" t="str">
        <f>TEXT(sales[[#This Row],[Order Date]],"yyyy")</f>
        <v>2023</v>
      </c>
      <c r="K5831" t="str">
        <f>TEXT(sales[[#This Row],[Order Date]],"mmmm")</f>
        <v>October</v>
      </c>
    </row>
    <row r="5832" spans="1:11" ht="14.25" customHeight="1" x14ac:dyDescent="0.3">
      <c r="A5832" s="3">
        <v>45212</v>
      </c>
      <c r="B5832" t="s">
        <v>1452</v>
      </c>
      <c r="C5832" t="s">
        <v>10</v>
      </c>
      <c r="D5832" t="s">
        <v>34</v>
      </c>
      <c r="E5832" t="s">
        <v>47</v>
      </c>
      <c r="F5832" t="s">
        <v>2040</v>
      </c>
      <c r="G5832">
        <v>139.91999999999999</v>
      </c>
      <c r="H5832">
        <v>5</v>
      </c>
      <c r="I5832">
        <v>-150.41</v>
      </c>
      <c r="J5832" t="str">
        <f>TEXT(sales[[#This Row],[Order Date]],"yyyy")</f>
        <v>2023</v>
      </c>
      <c r="K5832" t="str">
        <f>TEXT(sales[[#This Row],[Order Date]],"mmmm")</f>
        <v>October</v>
      </c>
    </row>
    <row r="5833" spans="1:11" ht="14.25" customHeight="1" x14ac:dyDescent="0.3">
      <c r="A5833" s="3">
        <v>45212</v>
      </c>
      <c r="B5833" t="s">
        <v>1452</v>
      </c>
      <c r="C5833" t="s">
        <v>10</v>
      </c>
      <c r="D5833" t="s">
        <v>11</v>
      </c>
      <c r="E5833" t="s">
        <v>24</v>
      </c>
      <c r="F5833" t="s">
        <v>990</v>
      </c>
      <c r="G5833">
        <v>15.87</v>
      </c>
      <c r="H5833">
        <v>1</v>
      </c>
      <c r="I5833">
        <v>1.19</v>
      </c>
      <c r="J5833" t="str">
        <f>TEXT(sales[[#This Row],[Order Date]],"yyyy")</f>
        <v>2023</v>
      </c>
      <c r="K5833" t="str">
        <f>TEXT(sales[[#This Row],[Order Date]],"mmmm")</f>
        <v>October</v>
      </c>
    </row>
    <row r="5834" spans="1:11" ht="14.25" customHeight="1" x14ac:dyDescent="0.3">
      <c r="A5834" s="3">
        <v>45212</v>
      </c>
      <c r="B5834" t="s">
        <v>1452</v>
      </c>
      <c r="C5834" t="s">
        <v>10</v>
      </c>
      <c r="D5834" t="s">
        <v>11</v>
      </c>
      <c r="E5834" t="s">
        <v>20</v>
      </c>
      <c r="F5834" t="s">
        <v>451</v>
      </c>
      <c r="G5834">
        <v>6.29</v>
      </c>
      <c r="H5834">
        <v>7</v>
      </c>
      <c r="I5834">
        <v>-11</v>
      </c>
      <c r="J5834" t="str">
        <f>TEXT(sales[[#This Row],[Order Date]],"yyyy")</f>
        <v>2023</v>
      </c>
      <c r="K5834" t="str">
        <f>TEXT(sales[[#This Row],[Order Date]],"mmmm")</f>
        <v>October</v>
      </c>
    </row>
    <row r="5835" spans="1:11" ht="14.25" customHeight="1" x14ac:dyDescent="0.3">
      <c r="A5835" s="3">
        <v>45212</v>
      </c>
      <c r="B5835" t="s">
        <v>1963</v>
      </c>
      <c r="C5835" t="s">
        <v>149</v>
      </c>
      <c r="D5835" t="s">
        <v>11</v>
      </c>
      <c r="E5835" t="s">
        <v>24</v>
      </c>
      <c r="F5835" t="s">
        <v>2530</v>
      </c>
      <c r="G5835">
        <v>34.700000000000003</v>
      </c>
      <c r="H5835">
        <v>5</v>
      </c>
      <c r="I5835">
        <v>12.49</v>
      </c>
      <c r="J5835" t="str">
        <f>TEXT(sales[[#This Row],[Order Date]],"yyyy")</f>
        <v>2023</v>
      </c>
      <c r="K5835" t="str">
        <f>TEXT(sales[[#This Row],[Order Date]],"mmmm")</f>
        <v>October</v>
      </c>
    </row>
    <row r="5836" spans="1:11" ht="14.25" customHeight="1" x14ac:dyDescent="0.3">
      <c r="A5836" s="3">
        <v>45212</v>
      </c>
      <c r="B5836" t="s">
        <v>1963</v>
      </c>
      <c r="C5836" t="s">
        <v>149</v>
      </c>
      <c r="D5836" t="s">
        <v>11</v>
      </c>
      <c r="E5836" t="s">
        <v>18</v>
      </c>
      <c r="F5836" t="s">
        <v>115</v>
      </c>
      <c r="G5836">
        <v>99.87</v>
      </c>
      <c r="H5836">
        <v>3</v>
      </c>
      <c r="I5836">
        <v>23.97</v>
      </c>
      <c r="J5836" t="str">
        <f>TEXT(sales[[#This Row],[Order Date]],"yyyy")</f>
        <v>2023</v>
      </c>
      <c r="K5836" t="str">
        <f>TEXT(sales[[#This Row],[Order Date]],"mmmm")</f>
        <v>October</v>
      </c>
    </row>
    <row r="5837" spans="1:11" ht="14.25" customHeight="1" x14ac:dyDescent="0.3">
      <c r="A5837" s="3">
        <v>45212</v>
      </c>
      <c r="B5837" t="s">
        <v>1963</v>
      </c>
      <c r="C5837" t="s">
        <v>149</v>
      </c>
      <c r="D5837" t="s">
        <v>11</v>
      </c>
      <c r="E5837" t="s">
        <v>12</v>
      </c>
      <c r="F5837" t="s">
        <v>1832</v>
      </c>
      <c r="G5837">
        <v>37.94</v>
      </c>
      <c r="H5837">
        <v>2</v>
      </c>
      <c r="I5837">
        <v>18.21</v>
      </c>
      <c r="J5837" t="str">
        <f>TEXT(sales[[#This Row],[Order Date]],"yyyy")</f>
        <v>2023</v>
      </c>
      <c r="K5837" t="str">
        <f>TEXT(sales[[#This Row],[Order Date]],"mmmm")</f>
        <v>October</v>
      </c>
    </row>
    <row r="5838" spans="1:11" ht="14.25" customHeight="1" x14ac:dyDescent="0.3">
      <c r="A5838" s="3">
        <v>45212</v>
      </c>
      <c r="B5838" t="s">
        <v>1963</v>
      </c>
      <c r="C5838" t="s">
        <v>149</v>
      </c>
      <c r="D5838" t="s">
        <v>11</v>
      </c>
      <c r="E5838" t="s">
        <v>16</v>
      </c>
      <c r="F5838" t="s">
        <v>1588</v>
      </c>
      <c r="G5838">
        <v>24.9</v>
      </c>
      <c r="H5838">
        <v>5</v>
      </c>
      <c r="I5838">
        <v>11.45</v>
      </c>
      <c r="J5838" t="str">
        <f>TEXT(sales[[#This Row],[Order Date]],"yyyy")</f>
        <v>2023</v>
      </c>
      <c r="K5838" t="str">
        <f>TEXT(sales[[#This Row],[Order Date]],"mmmm")</f>
        <v>October</v>
      </c>
    </row>
    <row r="5839" spans="1:11" ht="14.25" customHeight="1" x14ac:dyDescent="0.3">
      <c r="A5839" s="3">
        <v>45212</v>
      </c>
      <c r="B5839" t="s">
        <v>1963</v>
      </c>
      <c r="C5839" t="s">
        <v>149</v>
      </c>
      <c r="D5839" t="s">
        <v>34</v>
      </c>
      <c r="E5839" t="s">
        <v>47</v>
      </c>
      <c r="F5839" t="s">
        <v>2249</v>
      </c>
      <c r="G5839">
        <v>82.26</v>
      </c>
      <c r="H5839">
        <v>3</v>
      </c>
      <c r="I5839">
        <v>33.729999999999997</v>
      </c>
      <c r="J5839" t="str">
        <f>TEXT(sales[[#This Row],[Order Date]],"yyyy")</f>
        <v>2023</v>
      </c>
      <c r="K5839" t="str">
        <f>TEXT(sales[[#This Row],[Order Date]],"mmmm")</f>
        <v>October</v>
      </c>
    </row>
    <row r="5840" spans="1:11" ht="14.25" customHeight="1" x14ac:dyDescent="0.3">
      <c r="A5840" s="3">
        <v>45213</v>
      </c>
      <c r="B5840" t="s">
        <v>319</v>
      </c>
      <c r="C5840" t="s">
        <v>164</v>
      </c>
      <c r="D5840" t="s">
        <v>39</v>
      </c>
      <c r="E5840" t="s">
        <v>52</v>
      </c>
      <c r="F5840" t="s">
        <v>1293</v>
      </c>
      <c r="G5840">
        <v>177</v>
      </c>
      <c r="H5840">
        <v>3</v>
      </c>
      <c r="I5840">
        <v>30.09</v>
      </c>
      <c r="J5840" t="str">
        <f>TEXT(sales[[#This Row],[Order Date]],"yyyy")</f>
        <v>2023</v>
      </c>
      <c r="K5840" t="str">
        <f>TEXT(sales[[#This Row],[Order Date]],"mmmm")</f>
        <v>October</v>
      </c>
    </row>
    <row r="5841" spans="1:11" ht="14.25" customHeight="1" x14ac:dyDescent="0.3">
      <c r="A5841" s="3">
        <v>45213</v>
      </c>
      <c r="B5841" t="s">
        <v>607</v>
      </c>
      <c r="C5841" t="s">
        <v>245</v>
      </c>
      <c r="D5841" t="s">
        <v>34</v>
      </c>
      <c r="E5841" t="s">
        <v>35</v>
      </c>
      <c r="F5841" t="s">
        <v>2612</v>
      </c>
      <c r="G5841">
        <v>102.59</v>
      </c>
      <c r="H5841">
        <v>1</v>
      </c>
      <c r="I5841">
        <v>10.26</v>
      </c>
      <c r="J5841" t="str">
        <f>TEXT(sales[[#This Row],[Order Date]],"yyyy")</f>
        <v>2023</v>
      </c>
      <c r="K5841" t="str">
        <f>TEXT(sales[[#This Row],[Order Date]],"mmmm")</f>
        <v>October</v>
      </c>
    </row>
    <row r="5842" spans="1:11" ht="14.25" customHeight="1" x14ac:dyDescent="0.3">
      <c r="A5842" s="3">
        <v>45213</v>
      </c>
      <c r="B5842" t="s">
        <v>607</v>
      </c>
      <c r="C5842" t="s">
        <v>245</v>
      </c>
      <c r="D5842" t="s">
        <v>39</v>
      </c>
      <c r="E5842" t="s">
        <v>52</v>
      </c>
      <c r="F5842" t="s">
        <v>1063</v>
      </c>
      <c r="G5842">
        <v>22.7</v>
      </c>
      <c r="H5842">
        <v>1</v>
      </c>
      <c r="I5842">
        <v>5.96</v>
      </c>
      <c r="J5842" t="str">
        <f>TEXT(sales[[#This Row],[Order Date]],"yyyy")</f>
        <v>2023</v>
      </c>
      <c r="K5842" t="str">
        <f>TEXT(sales[[#This Row],[Order Date]],"mmmm")</f>
        <v>October</v>
      </c>
    </row>
    <row r="5843" spans="1:11" ht="14.25" customHeight="1" x14ac:dyDescent="0.3">
      <c r="A5843" s="3">
        <v>45213</v>
      </c>
      <c r="B5843" t="s">
        <v>607</v>
      </c>
      <c r="C5843" t="s">
        <v>245</v>
      </c>
      <c r="D5843" t="s">
        <v>11</v>
      </c>
      <c r="E5843" t="s">
        <v>12</v>
      </c>
      <c r="F5843" t="s">
        <v>713</v>
      </c>
      <c r="G5843">
        <v>93.02</v>
      </c>
      <c r="H5843">
        <v>3</v>
      </c>
      <c r="I5843">
        <v>33.72</v>
      </c>
      <c r="J5843" t="str">
        <f>TEXT(sales[[#This Row],[Order Date]],"yyyy")</f>
        <v>2023</v>
      </c>
      <c r="K5843" t="str">
        <f>TEXT(sales[[#This Row],[Order Date]],"mmmm")</f>
        <v>October</v>
      </c>
    </row>
    <row r="5844" spans="1:11" ht="14.25" customHeight="1" x14ac:dyDescent="0.3">
      <c r="A5844" s="3">
        <v>45213</v>
      </c>
      <c r="B5844" t="s">
        <v>607</v>
      </c>
      <c r="C5844" t="s">
        <v>245</v>
      </c>
      <c r="D5844" t="s">
        <v>11</v>
      </c>
      <c r="E5844" t="s">
        <v>200</v>
      </c>
      <c r="F5844" t="s">
        <v>807</v>
      </c>
      <c r="G5844">
        <v>12.77</v>
      </c>
      <c r="H5844">
        <v>2</v>
      </c>
      <c r="I5844">
        <v>1.44</v>
      </c>
      <c r="J5844" t="str">
        <f>TEXT(sales[[#This Row],[Order Date]],"yyyy")</f>
        <v>2023</v>
      </c>
      <c r="K5844" t="str">
        <f>TEXT(sales[[#This Row],[Order Date]],"mmmm")</f>
        <v>October</v>
      </c>
    </row>
    <row r="5845" spans="1:11" ht="14.25" customHeight="1" x14ac:dyDescent="0.3">
      <c r="A5845" s="3">
        <v>45213</v>
      </c>
      <c r="B5845" t="s">
        <v>607</v>
      </c>
      <c r="C5845" t="s">
        <v>245</v>
      </c>
      <c r="D5845" t="s">
        <v>11</v>
      </c>
      <c r="E5845" t="s">
        <v>63</v>
      </c>
      <c r="F5845" t="s">
        <v>1481</v>
      </c>
      <c r="G5845">
        <v>35.01</v>
      </c>
      <c r="H5845">
        <v>4</v>
      </c>
      <c r="I5845">
        <v>13.13</v>
      </c>
      <c r="J5845" t="str">
        <f>TEXT(sales[[#This Row],[Order Date]],"yyyy")</f>
        <v>2023</v>
      </c>
      <c r="K5845" t="str">
        <f>TEXT(sales[[#This Row],[Order Date]],"mmmm")</f>
        <v>October</v>
      </c>
    </row>
    <row r="5846" spans="1:11" ht="14.25" customHeight="1" x14ac:dyDescent="0.3">
      <c r="A5846" s="3">
        <v>45213</v>
      </c>
      <c r="B5846" t="s">
        <v>607</v>
      </c>
      <c r="C5846" t="s">
        <v>245</v>
      </c>
      <c r="D5846" t="s">
        <v>11</v>
      </c>
      <c r="E5846" t="s">
        <v>12</v>
      </c>
      <c r="F5846" t="s">
        <v>1041</v>
      </c>
      <c r="G5846">
        <v>39.15</v>
      </c>
      <c r="H5846">
        <v>1</v>
      </c>
      <c r="I5846">
        <v>14.68</v>
      </c>
      <c r="J5846" t="str">
        <f>TEXT(sales[[#This Row],[Order Date]],"yyyy")</f>
        <v>2023</v>
      </c>
      <c r="K5846" t="str">
        <f>TEXT(sales[[#This Row],[Order Date]],"mmmm")</f>
        <v>October</v>
      </c>
    </row>
    <row r="5847" spans="1:11" ht="14.25" customHeight="1" x14ac:dyDescent="0.3">
      <c r="A5847" s="3">
        <v>45213</v>
      </c>
      <c r="B5847" t="s">
        <v>671</v>
      </c>
      <c r="C5847" t="s">
        <v>149</v>
      </c>
      <c r="D5847" t="s">
        <v>39</v>
      </c>
      <c r="E5847" t="s">
        <v>40</v>
      </c>
      <c r="F5847" t="s">
        <v>2171</v>
      </c>
      <c r="G5847">
        <v>1091.93</v>
      </c>
      <c r="H5847">
        <v>7</v>
      </c>
      <c r="I5847">
        <v>272.98</v>
      </c>
      <c r="J5847" t="str">
        <f>TEXT(sales[[#This Row],[Order Date]],"yyyy")</f>
        <v>2023</v>
      </c>
      <c r="K5847" t="str">
        <f>TEXT(sales[[#This Row],[Order Date]],"mmmm")</f>
        <v>October</v>
      </c>
    </row>
    <row r="5848" spans="1:11" ht="14.25" customHeight="1" x14ac:dyDescent="0.3">
      <c r="A5848" s="3">
        <v>45213</v>
      </c>
      <c r="B5848" t="s">
        <v>671</v>
      </c>
      <c r="C5848" t="s">
        <v>149</v>
      </c>
      <c r="D5848" t="s">
        <v>11</v>
      </c>
      <c r="E5848" t="s">
        <v>12</v>
      </c>
      <c r="F5848" t="s">
        <v>2220</v>
      </c>
      <c r="G5848">
        <v>111.96</v>
      </c>
      <c r="H5848">
        <v>2</v>
      </c>
      <c r="I5848">
        <v>54.86</v>
      </c>
      <c r="J5848" t="str">
        <f>TEXT(sales[[#This Row],[Order Date]],"yyyy")</f>
        <v>2023</v>
      </c>
      <c r="K5848" t="str">
        <f>TEXT(sales[[#This Row],[Order Date]],"mmmm")</f>
        <v>October</v>
      </c>
    </row>
    <row r="5849" spans="1:11" ht="14.25" customHeight="1" x14ac:dyDescent="0.3">
      <c r="A5849" s="3">
        <v>45213</v>
      </c>
      <c r="B5849" t="s">
        <v>2444</v>
      </c>
      <c r="C5849" t="s">
        <v>157</v>
      </c>
      <c r="D5849" t="s">
        <v>39</v>
      </c>
      <c r="E5849" t="s">
        <v>52</v>
      </c>
      <c r="F5849" t="s">
        <v>1787</v>
      </c>
      <c r="G5849">
        <v>1649.75</v>
      </c>
      <c r="H5849">
        <v>5</v>
      </c>
      <c r="I5849">
        <v>544.41999999999996</v>
      </c>
      <c r="J5849" t="str">
        <f>TEXT(sales[[#This Row],[Order Date]],"yyyy")</f>
        <v>2023</v>
      </c>
      <c r="K5849" t="str">
        <f>TEXT(sales[[#This Row],[Order Date]],"mmmm")</f>
        <v>October</v>
      </c>
    </row>
    <row r="5850" spans="1:11" ht="14.25" customHeight="1" x14ac:dyDescent="0.3">
      <c r="A5850" s="3">
        <v>45214</v>
      </c>
      <c r="B5850" t="s">
        <v>2346</v>
      </c>
      <c r="C5850" t="s">
        <v>296</v>
      </c>
      <c r="D5850" t="s">
        <v>11</v>
      </c>
      <c r="E5850" t="s">
        <v>12</v>
      </c>
      <c r="F5850" t="s">
        <v>2613</v>
      </c>
      <c r="G5850">
        <v>45.68</v>
      </c>
      <c r="H5850">
        <v>2</v>
      </c>
      <c r="I5850">
        <v>21.01</v>
      </c>
      <c r="J5850" t="str">
        <f>TEXT(sales[[#This Row],[Order Date]],"yyyy")</f>
        <v>2023</v>
      </c>
      <c r="K5850" t="str">
        <f>TEXT(sales[[#This Row],[Order Date]],"mmmm")</f>
        <v>October</v>
      </c>
    </row>
    <row r="5851" spans="1:11" ht="14.25" customHeight="1" x14ac:dyDescent="0.3">
      <c r="A5851" s="3">
        <v>45214</v>
      </c>
      <c r="B5851" t="s">
        <v>2346</v>
      </c>
      <c r="C5851" t="s">
        <v>296</v>
      </c>
      <c r="D5851" t="s">
        <v>11</v>
      </c>
      <c r="E5851" t="s">
        <v>12</v>
      </c>
      <c r="F5851" t="s">
        <v>1192</v>
      </c>
      <c r="G5851">
        <v>60.12</v>
      </c>
      <c r="H5851">
        <v>9</v>
      </c>
      <c r="I5851">
        <v>28.86</v>
      </c>
      <c r="J5851" t="str">
        <f>TEXT(sales[[#This Row],[Order Date]],"yyyy")</f>
        <v>2023</v>
      </c>
      <c r="K5851" t="str">
        <f>TEXT(sales[[#This Row],[Order Date]],"mmmm")</f>
        <v>October</v>
      </c>
    </row>
    <row r="5852" spans="1:11" ht="14.25" customHeight="1" x14ac:dyDescent="0.3">
      <c r="A5852" s="3">
        <v>45214</v>
      </c>
      <c r="B5852" t="s">
        <v>2346</v>
      </c>
      <c r="C5852" t="s">
        <v>296</v>
      </c>
      <c r="D5852" t="s">
        <v>11</v>
      </c>
      <c r="E5852" t="s">
        <v>20</v>
      </c>
      <c r="F5852" t="s">
        <v>579</v>
      </c>
      <c r="G5852">
        <v>41.72</v>
      </c>
      <c r="H5852">
        <v>5</v>
      </c>
      <c r="I5852">
        <v>13.04</v>
      </c>
      <c r="J5852" t="str">
        <f>TEXT(sales[[#This Row],[Order Date]],"yyyy")</f>
        <v>2023</v>
      </c>
      <c r="K5852" t="str">
        <f>TEXT(sales[[#This Row],[Order Date]],"mmmm")</f>
        <v>October</v>
      </c>
    </row>
    <row r="5853" spans="1:11" ht="14.25" customHeight="1" x14ac:dyDescent="0.3">
      <c r="A5853" s="3">
        <v>45214</v>
      </c>
      <c r="B5853" t="s">
        <v>2346</v>
      </c>
      <c r="C5853" t="s">
        <v>296</v>
      </c>
      <c r="D5853" t="s">
        <v>11</v>
      </c>
      <c r="E5853" t="s">
        <v>12</v>
      </c>
      <c r="F5853" t="s">
        <v>1582</v>
      </c>
      <c r="G5853">
        <v>71.599999999999994</v>
      </c>
      <c r="H5853">
        <v>8</v>
      </c>
      <c r="I5853">
        <v>32.94</v>
      </c>
      <c r="J5853" t="str">
        <f>TEXT(sales[[#This Row],[Order Date]],"yyyy")</f>
        <v>2023</v>
      </c>
      <c r="K5853" t="str">
        <f>TEXT(sales[[#This Row],[Order Date]],"mmmm")</f>
        <v>October</v>
      </c>
    </row>
    <row r="5854" spans="1:11" ht="14.25" customHeight="1" x14ac:dyDescent="0.3">
      <c r="A5854" s="3">
        <v>45214</v>
      </c>
      <c r="B5854" t="s">
        <v>159</v>
      </c>
      <c r="C5854" t="s">
        <v>840</v>
      </c>
      <c r="D5854" t="s">
        <v>11</v>
      </c>
      <c r="E5854" t="s">
        <v>16</v>
      </c>
      <c r="F5854" t="s">
        <v>926</v>
      </c>
      <c r="G5854">
        <v>20.16</v>
      </c>
      <c r="H5854">
        <v>7</v>
      </c>
      <c r="I5854">
        <v>9.8800000000000008</v>
      </c>
      <c r="J5854" t="str">
        <f>TEXT(sales[[#This Row],[Order Date]],"yyyy")</f>
        <v>2023</v>
      </c>
      <c r="K5854" t="str">
        <f>TEXT(sales[[#This Row],[Order Date]],"mmmm")</f>
        <v>October</v>
      </c>
    </row>
    <row r="5855" spans="1:11" ht="14.25" customHeight="1" x14ac:dyDescent="0.3">
      <c r="A5855" s="3">
        <v>45214</v>
      </c>
      <c r="B5855" t="s">
        <v>159</v>
      </c>
      <c r="C5855" t="s">
        <v>840</v>
      </c>
      <c r="D5855" t="s">
        <v>11</v>
      </c>
      <c r="E5855" t="s">
        <v>16</v>
      </c>
      <c r="F5855" t="s">
        <v>17</v>
      </c>
      <c r="G5855">
        <v>29.46</v>
      </c>
      <c r="H5855">
        <v>6</v>
      </c>
      <c r="I5855">
        <v>14.44</v>
      </c>
      <c r="J5855" t="str">
        <f>TEXT(sales[[#This Row],[Order Date]],"yyyy")</f>
        <v>2023</v>
      </c>
      <c r="K5855" t="str">
        <f>TEXT(sales[[#This Row],[Order Date]],"mmmm")</f>
        <v>October</v>
      </c>
    </row>
    <row r="5856" spans="1:11" ht="14.25" customHeight="1" x14ac:dyDescent="0.3">
      <c r="A5856" s="3">
        <v>45214</v>
      </c>
      <c r="B5856" t="s">
        <v>159</v>
      </c>
      <c r="C5856" t="s">
        <v>840</v>
      </c>
      <c r="D5856" t="s">
        <v>11</v>
      </c>
      <c r="E5856" t="s">
        <v>92</v>
      </c>
      <c r="F5856" t="s">
        <v>1853</v>
      </c>
      <c r="G5856">
        <v>868.59</v>
      </c>
      <c r="H5856">
        <v>3</v>
      </c>
      <c r="I5856">
        <v>251.89</v>
      </c>
      <c r="J5856" t="str">
        <f>TEXT(sales[[#This Row],[Order Date]],"yyyy")</f>
        <v>2023</v>
      </c>
      <c r="K5856" t="str">
        <f>TEXT(sales[[#This Row],[Order Date]],"mmmm")</f>
        <v>October</v>
      </c>
    </row>
    <row r="5857" spans="1:11" ht="14.25" customHeight="1" x14ac:dyDescent="0.3">
      <c r="A5857" s="3">
        <v>45214</v>
      </c>
      <c r="B5857" t="s">
        <v>159</v>
      </c>
      <c r="C5857" t="s">
        <v>840</v>
      </c>
      <c r="D5857" t="s">
        <v>11</v>
      </c>
      <c r="E5857" t="s">
        <v>12</v>
      </c>
      <c r="F5857" t="s">
        <v>708</v>
      </c>
      <c r="G5857">
        <v>12.96</v>
      </c>
      <c r="H5857">
        <v>2</v>
      </c>
      <c r="I5857">
        <v>6.22</v>
      </c>
      <c r="J5857" t="str">
        <f>TEXT(sales[[#This Row],[Order Date]],"yyyy")</f>
        <v>2023</v>
      </c>
      <c r="K5857" t="str">
        <f>TEXT(sales[[#This Row],[Order Date]],"mmmm")</f>
        <v>October</v>
      </c>
    </row>
    <row r="5858" spans="1:11" ht="14.25" customHeight="1" x14ac:dyDescent="0.3">
      <c r="A5858" s="3">
        <v>45214</v>
      </c>
      <c r="B5858" t="s">
        <v>159</v>
      </c>
      <c r="C5858" t="s">
        <v>840</v>
      </c>
      <c r="D5858" t="s">
        <v>39</v>
      </c>
      <c r="E5858" t="s">
        <v>40</v>
      </c>
      <c r="F5858" t="s">
        <v>2588</v>
      </c>
      <c r="G5858">
        <v>5.5</v>
      </c>
      <c r="H5858">
        <v>1</v>
      </c>
      <c r="I5858">
        <v>1.38</v>
      </c>
      <c r="J5858" t="str">
        <f>TEXT(sales[[#This Row],[Order Date]],"yyyy")</f>
        <v>2023</v>
      </c>
      <c r="K5858" t="str">
        <f>TEXT(sales[[#This Row],[Order Date]],"mmmm")</f>
        <v>October</v>
      </c>
    </row>
    <row r="5859" spans="1:11" ht="14.25" customHeight="1" x14ac:dyDescent="0.3">
      <c r="A5859" s="3">
        <v>45214</v>
      </c>
      <c r="B5859" t="s">
        <v>159</v>
      </c>
      <c r="C5859" t="s">
        <v>840</v>
      </c>
      <c r="D5859" t="s">
        <v>11</v>
      </c>
      <c r="E5859" t="s">
        <v>20</v>
      </c>
      <c r="F5859" t="s">
        <v>701</v>
      </c>
      <c r="G5859">
        <v>121.6</v>
      </c>
      <c r="H5859">
        <v>4</v>
      </c>
      <c r="I5859">
        <v>55.94</v>
      </c>
      <c r="J5859" t="str">
        <f>TEXT(sales[[#This Row],[Order Date]],"yyyy")</f>
        <v>2023</v>
      </c>
      <c r="K5859" t="str">
        <f>TEXT(sales[[#This Row],[Order Date]],"mmmm")</f>
        <v>October</v>
      </c>
    </row>
    <row r="5860" spans="1:11" ht="14.25" customHeight="1" x14ac:dyDescent="0.3">
      <c r="A5860" s="3">
        <v>45214</v>
      </c>
      <c r="B5860" t="s">
        <v>334</v>
      </c>
      <c r="C5860" t="s">
        <v>55</v>
      </c>
      <c r="D5860" t="s">
        <v>11</v>
      </c>
      <c r="E5860" t="s">
        <v>20</v>
      </c>
      <c r="F5860" t="s">
        <v>2075</v>
      </c>
      <c r="G5860">
        <v>232.96</v>
      </c>
      <c r="H5860">
        <v>7</v>
      </c>
      <c r="I5860">
        <v>116.48</v>
      </c>
      <c r="J5860" t="str">
        <f>TEXT(sales[[#This Row],[Order Date]],"yyyy")</f>
        <v>2023</v>
      </c>
      <c r="K5860" t="str">
        <f>TEXT(sales[[#This Row],[Order Date]],"mmmm")</f>
        <v>October</v>
      </c>
    </row>
    <row r="5861" spans="1:11" ht="14.25" customHeight="1" x14ac:dyDescent="0.3">
      <c r="A5861" s="3">
        <v>45214</v>
      </c>
      <c r="B5861" t="s">
        <v>334</v>
      </c>
      <c r="C5861" t="s">
        <v>55</v>
      </c>
      <c r="D5861" t="s">
        <v>11</v>
      </c>
      <c r="E5861" t="s">
        <v>63</v>
      </c>
      <c r="F5861" t="s">
        <v>2479</v>
      </c>
      <c r="G5861">
        <v>66.540000000000006</v>
      </c>
      <c r="H5861">
        <v>6</v>
      </c>
      <c r="I5861">
        <v>32.6</v>
      </c>
      <c r="J5861" t="str">
        <f>TEXT(sales[[#This Row],[Order Date]],"yyyy")</f>
        <v>2023</v>
      </c>
      <c r="K5861" t="str">
        <f>TEXT(sales[[#This Row],[Order Date]],"mmmm")</f>
        <v>October</v>
      </c>
    </row>
    <row r="5862" spans="1:11" ht="14.25" customHeight="1" x14ac:dyDescent="0.3">
      <c r="A5862" s="3">
        <v>45214</v>
      </c>
      <c r="B5862" t="s">
        <v>334</v>
      </c>
      <c r="C5862" t="s">
        <v>55</v>
      </c>
      <c r="D5862" t="s">
        <v>11</v>
      </c>
      <c r="E5862" t="s">
        <v>92</v>
      </c>
      <c r="F5862" t="s">
        <v>617</v>
      </c>
      <c r="G5862">
        <v>43.26</v>
      </c>
      <c r="H5862">
        <v>3</v>
      </c>
      <c r="I5862">
        <v>14.28</v>
      </c>
      <c r="J5862" t="str">
        <f>TEXT(sales[[#This Row],[Order Date]],"yyyy")</f>
        <v>2023</v>
      </c>
      <c r="K5862" t="str">
        <f>TEXT(sales[[#This Row],[Order Date]],"mmmm")</f>
        <v>October</v>
      </c>
    </row>
    <row r="5863" spans="1:11" ht="14.25" customHeight="1" x14ac:dyDescent="0.3">
      <c r="A5863" s="3">
        <v>45215</v>
      </c>
      <c r="B5863" t="s">
        <v>1748</v>
      </c>
      <c r="C5863" t="s">
        <v>149</v>
      </c>
      <c r="D5863" t="s">
        <v>34</v>
      </c>
      <c r="E5863" t="s">
        <v>145</v>
      </c>
      <c r="F5863" t="s">
        <v>741</v>
      </c>
      <c r="G5863">
        <v>142.18</v>
      </c>
      <c r="H5863">
        <v>1</v>
      </c>
      <c r="I5863">
        <v>-37.92</v>
      </c>
      <c r="J5863" t="str">
        <f>TEXT(sales[[#This Row],[Order Date]],"yyyy")</f>
        <v>2023</v>
      </c>
      <c r="K5863" t="str">
        <f>TEXT(sales[[#This Row],[Order Date]],"mmmm")</f>
        <v>October</v>
      </c>
    </row>
    <row r="5864" spans="1:11" ht="14.25" customHeight="1" x14ac:dyDescent="0.3">
      <c r="A5864" s="3">
        <v>45216</v>
      </c>
      <c r="B5864" t="s">
        <v>2083</v>
      </c>
      <c r="C5864" t="s">
        <v>27</v>
      </c>
      <c r="D5864" t="s">
        <v>11</v>
      </c>
      <c r="E5864" t="s">
        <v>20</v>
      </c>
      <c r="F5864" t="s">
        <v>609</v>
      </c>
      <c r="G5864">
        <v>18.16</v>
      </c>
      <c r="H5864">
        <v>5</v>
      </c>
      <c r="I5864">
        <v>6.58</v>
      </c>
      <c r="J5864" t="str">
        <f>TEXT(sales[[#This Row],[Order Date]],"yyyy")</f>
        <v>2023</v>
      </c>
      <c r="K5864" t="str">
        <f>TEXT(sales[[#This Row],[Order Date]],"mmmm")</f>
        <v>October</v>
      </c>
    </row>
    <row r="5865" spans="1:11" ht="14.25" customHeight="1" x14ac:dyDescent="0.3">
      <c r="A5865" s="3">
        <v>45216</v>
      </c>
      <c r="B5865" t="s">
        <v>1863</v>
      </c>
      <c r="C5865" t="s">
        <v>27</v>
      </c>
      <c r="D5865" t="s">
        <v>34</v>
      </c>
      <c r="E5865" t="s">
        <v>74</v>
      </c>
      <c r="F5865" t="s">
        <v>2592</v>
      </c>
      <c r="G5865">
        <v>120.67</v>
      </c>
      <c r="H5865">
        <v>2</v>
      </c>
      <c r="I5865">
        <v>21.29</v>
      </c>
      <c r="J5865" t="str">
        <f>TEXT(sales[[#This Row],[Order Date]],"yyyy")</f>
        <v>2023</v>
      </c>
      <c r="K5865" t="str">
        <f>TEXT(sales[[#This Row],[Order Date]],"mmmm")</f>
        <v>October</v>
      </c>
    </row>
    <row r="5866" spans="1:11" ht="14.25" customHeight="1" x14ac:dyDescent="0.3">
      <c r="A5866" s="3">
        <v>45216</v>
      </c>
      <c r="B5866" t="s">
        <v>2115</v>
      </c>
      <c r="C5866" t="s">
        <v>186</v>
      </c>
      <c r="D5866" t="s">
        <v>39</v>
      </c>
      <c r="E5866" t="s">
        <v>40</v>
      </c>
      <c r="F5866" t="s">
        <v>1345</v>
      </c>
      <c r="G5866">
        <v>449.97</v>
      </c>
      <c r="H5866">
        <v>3</v>
      </c>
      <c r="I5866">
        <v>220.49</v>
      </c>
      <c r="J5866" t="str">
        <f>TEXT(sales[[#This Row],[Order Date]],"yyyy")</f>
        <v>2023</v>
      </c>
      <c r="K5866" t="str">
        <f>TEXT(sales[[#This Row],[Order Date]],"mmmm")</f>
        <v>October</v>
      </c>
    </row>
    <row r="5867" spans="1:11" ht="14.25" customHeight="1" x14ac:dyDescent="0.3">
      <c r="A5867" s="3">
        <v>45216</v>
      </c>
      <c r="B5867" t="s">
        <v>2115</v>
      </c>
      <c r="C5867" t="s">
        <v>186</v>
      </c>
      <c r="D5867" t="s">
        <v>11</v>
      </c>
      <c r="E5867" t="s">
        <v>92</v>
      </c>
      <c r="F5867" t="s">
        <v>2336</v>
      </c>
      <c r="G5867">
        <v>1927.59</v>
      </c>
      <c r="H5867">
        <v>7</v>
      </c>
      <c r="I5867">
        <v>751.76</v>
      </c>
      <c r="J5867" t="str">
        <f>TEXT(sales[[#This Row],[Order Date]],"yyyy")</f>
        <v>2023</v>
      </c>
      <c r="K5867" t="str">
        <f>TEXT(sales[[#This Row],[Order Date]],"mmmm")</f>
        <v>October</v>
      </c>
    </row>
    <row r="5868" spans="1:11" ht="14.25" customHeight="1" x14ac:dyDescent="0.3">
      <c r="A5868" s="3">
        <v>45216</v>
      </c>
      <c r="B5868" t="s">
        <v>789</v>
      </c>
      <c r="C5868" t="s">
        <v>177</v>
      </c>
      <c r="D5868" t="s">
        <v>34</v>
      </c>
      <c r="E5868" t="s">
        <v>74</v>
      </c>
      <c r="F5868" t="s">
        <v>412</v>
      </c>
      <c r="G5868">
        <v>120.98</v>
      </c>
      <c r="H5868">
        <v>1</v>
      </c>
      <c r="I5868">
        <v>12.1</v>
      </c>
      <c r="J5868" t="str">
        <f>TEXT(sales[[#This Row],[Order Date]],"yyyy")</f>
        <v>2023</v>
      </c>
      <c r="K5868" t="str">
        <f>TEXT(sales[[#This Row],[Order Date]],"mmmm")</f>
        <v>October</v>
      </c>
    </row>
    <row r="5869" spans="1:11" ht="14.25" customHeight="1" x14ac:dyDescent="0.3">
      <c r="A5869" s="3">
        <v>45216</v>
      </c>
      <c r="B5869" t="s">
        <v>789</v>
      </c>
      <c r="C5869" t="s">
        <v>177</v>
      </c>
      <c r="D5869" t="s">
        <v>11</v>
      </c>
      <c r="E5869" t="s">
        <v>20</v>
      </c>
      <c r="F5869" t="s">
        <v>2488</v>
      </c>
      <c r="G5869">
        <v>315.98</v>
      </c>
      <c r="H5869">
        <v>1</v>
      </c>
      <c r="I5869">
        <v>148.51</v>
      </c>
      <c r="J5869" t="str">
        <f>TEXT(sales[[#This Row],[Order Date]],"yyyy")</f>
        <v>2023</v>
      </c>
      <c r="K5869" t="str">
        <f>TEXT(sales[[#This Row],[Order Date]],"mmmm")</f>
        <v>October</v>
      </c>
    </row>
    <row r="5870" spans="1:11" ht="14.25" customHeight="1" x14ac:dyDescent="0.3">
      <c r="A5870" s="3">
        <v>45217</v>
      </c>
      <c r="B5870" t="s">
        <v>915</v>
      </c>
      <c r="C5870" t="s">
        <v>95</v>
      </c>
      <c r="D5870" t="s">
        <v>34</v>
      </c>
      <c r="E5870" t="s">
        <v>35</v>
      </c>
      <c r="F5870" t="s">
        <v>699</v>
      </c>
      <c r="G5870">
        <v>307.92</v>
      </c>
      <c r="H5870">
        <v>5</v>
      </c>
      <c r="I5870">
        <v>-34.64</v>
      </c>
      <c r="J5870" t="str">
        <f>TEXT(sales[[#This Row],[Order Date]],"yyyy")</f>
        <v>2023</v>
      </c>
      <c r="K5870" t="str">
        <f>TEXT(sales[[#This Row],[Order Date]],"mmmm")</f>
        <v>October</v>
      </c>
    </row>
    <row r="5871" spans="1:11" ht="14.25" customHeight="1" x14ac:dyDescent="0.3">
      <c r="A5871" s="3">
        <v>45219</v>
      </c>
      <c r="B5871" t="s">
        <v>1027</v>
      </c>
      <c r="C5871" t="s">
        <v>78</v>
      </c>
      <c r="D5871" t="s">
        <v>11</v>
      </c>
      <c r="E5871" t="s">
        <v>24</v>
      </c>
      <c r="F5871" t="s">
        <v>998</v>
      </c>
      <c r="G5871">
        <v>7.15</v>
      </c>
      <c r="H5871">
        <v>3</v>
      </c>
      <c r="I5871">
        <v>0.72</v>
      </c>
      <c r="J5871" t="str">
        <f>TEXT(sales[[#This Row],[Order Date]],"yyyy")</f>
        <v>2023</v>
      </c>
      <c r="K5871" t="str">
        <f>TEXT(sales[[#This Row],[Order Date]],"mmmm")</f>
        <v>October</v>
      </c>
    </row>
    <row r="5872" spans="1:11" ht="14.25" customHeight="1" x14ac:dyDescent="0.3">
      <c r="A5872" s="3">
        <v>45219</v>
      </c>
      <c r="B5872" t="s">
        <v>806</v>
      </c>
      <c r="C5872" t="s">
        <v>10</v>
      </c>
      <c r="D5872" t="s">
        <v>11</v>
      </c>
      <c r="E5872" t="s">
        <v>12</v>
      </c>
      <c r="F5872" t="s">
        <v>2334</v>
      </c>
      <c r="G5872">
        <v>51.02</v>
      </c>
      <c r="H5872">
        <v>7</v>
      </c>
      <c r="I5872">
        <v>15.94</v>
      </c>
      <c r="J5872" t="str">
        <f>TEXT(sales[[#This Row],[Order Date]],"yyyy")</f>
        <v>2023</v>
      </c>
      <c r="K5872" t="str">
        <f>TEXT(sales[[#This Row],[Order Date]],"mmmm")</f>
        <v>October</v>
      </c>
    </row>
    <row r="5873" spans="1:11" ht="14.25" customHeight="1" x14ac:dyDescent="0.3">
      <c r="A5873" s="3">
        <v>45219</v>
      </c>
      <c r="B5873" t="s">
        <v>806</v>
      </c>
      <c r="C5873" t="s">
        <v>10</v>
      </c>
      <c r="D5873" t="s">
        <v>11</v>
      </c>
      <c r="E5873" t="s">
        <v>43</v>
      </c>
      <c r="F5873" t="s">
        <v>160</v>
      </c>
      <c r="G5873">
        <v>25.25</v>
      </c>
      <c r="H5873">
        <v>4</v>
      </c>
      <c r="I5873">
        <v>7.89</v>
      </c>
      <c r="J5873" t="str">
        <f>TEXT(sales[[#This Row],[Order Date]],"yyyy")</f>
        <v>2023</v>
      </c>
      <c r="K5873" t="str">
        <f>TEXT(sales[[#This Row],[Order Date]],"mmmm")</f>
        <v>October</v>
      </c>
    </row>
    <row r="5874" spans="1:11" ht="14.25" customHeight="1" x14ac:dyDescent="0.3">
      <c r="A5874" s="3">
        <v>45219</v>
      </c>
      <c r="B5874" t="s">
        <v>806</v>
      </c>
      <c r="C5874" t="s">
        <v>10</v>
      </c>
      <c r="D5874" t="s">
        <v>34</v>
      </c>
      <c r="E5874" t="s">
        <v>35</v>
      </c>
      <c r="F5874" t="s">
        <v>964</v>
      </c>
      <c r="G5874">
        <v>56.69</v>
      </c>
      <c r="H5874">
        <v>1</v>
      </c>
      <c r="I5874">
        <v>-14.58</v>
      </c>
      <c r="J5874" t="str">
        <f>TEXT(sales[[#This Row],[Order Date]],"yyyy")</f>
        <v>2023</v>
      </c>
      <c r="K5874" t="str">
        <f>TEXT(sales[[#This Row],[Order Date]],"mmmm")</f>
        <v>October</v>
      </c>
    </row>
    <row r="5875" spans="1:11" ht="14.25" customHeight="1" x14ac:dyDescent="0.3">
      <c r="A5875" s="3">
        <v>45219</v>
      </c>
      <c r="B5875" t="s">
        <v>225</v>
      </c>
      <c r="C5875" t="s">
        <v>110</v>
      </c>
      <c r="D5875" t="s">
        <v>39</v>
      </c>
      <c r="E5875" t="s">
        <v>40</v>
      </c>
      <c r="F5875" t="s">
        <v>2050</v>
      </c>
      <c r="G5875">
        <v>125.7</v>
      </c>
      <c r="H5875">
        <v>6</v>
      </c>
      <c r="I5875">
        <v>35.200000000000003</v>
      </c>
      <c r="J5875" t="str">
        <f>TEXT(sales[[#This Row],[Order Date]],"yyyy")</f>
        <v>2023</v>
      </c>
      <c r="K5875" t="str">
        <f>TEXT(sales[[#This Row],[Order Date]],"mmmm")</f>
        <v>October</v>
      </c>
    </row>
    <row r="5876" spans="1:11" ht="14.25" customHeight="1" x14ac:dyDescent="0.3">
      <c r="A5876" s="3">
        <v>45219</v>
      </c>
      <c r="B5876" t="s">
        <v>225</v>
      </c>
      <c r="C5876" t="s">
        <v>110</v>
      </c>
      <c r="D5876" t="s">
        <v>39</v>
      </c>
      <c r="E5876" t="s">
        <v>40</v>
      </c>
      <c r="F5876" t="s">
        <v>520</v>
      </c>
      <c r="G5876">
        <v>191.98</v>
      </c>
      <c r="H5876">
        <v>2</v>
      </c>
      <c r="I5876">
        <v>51.83</v>
      </c>
      <c r="J5876" t="str">
        <f>TEXT(sales[[#This Row],[Order Date]],"yyyy")</f>
        <v>2023</v>
      </c>
      <c r="K5876" t="str">
        <f>TEXT(sales[[#This Row],[Order Date]],"mmmm")</f>
        <v>October</v>
      </c>
    </row>
    <row r="5877" spans="1:11" ht="14.25" customHeight="1" x14ac:dyDescent="0.3">
      <c r="A5877" s="3">
        <v>45219</v>
      </c>
      <c r="B5877" t="s">
        <v>225</v>
      </c>
      <c r="C5877" t="s">
        <v>110</v>
      </c>
      <c r="D5877" t="s">
        <v>11</v>
      </c>
      <c r="E5877" t="s">
        <v>18</v>
      </c>
      <c r="F5877" t="s">
        <v>1780</v>
      </c>
      <c r="G5877">
        <v>20.86</v>
      </c>
      <c r="H5877">
        <v>7</v>
      </c>
      <c r="I5877">
        <v>1.46</v>
      </c>
      <c r="J5877" t="str">
        <f>TEXT(sales[[#This Row],[Order Date]],"yyyy")</f>
        <v>2023</v>
      </c>
      <c r="K5877" t="str">
        <f>TEXT(sales[[#This Row],[Order Date]],"mmmm")</f>
        <v>October</v>
      </c>
    </row>
    <row r="5878" spans="1:11" ht="14.25" customHeight="1" x14ac:dyDescent="0.3">
      <c r="A5878" s="3">
        <v>45219</v>
      </c>
      <c r="B5878" t="s">
        <v>1886</v>
      </c>
      <c r="C5878" t="s">
        <v>27</v>
      </c>
      <c r="D5878" t="s">
        <v>11</v>
      </c>
      <c r="E5878" t="s">
        <v>20</v>
      </c>
      <c r="F5878" t="s">
        <v>467</v>
      </c>
      <c r="G5878">
        <v>19.3</v>
      </c>
      <c r="H5878">
        <v>3</v>
      </c>
      <c r="I5878">
        <v>6.03</v>
      </c>
      <c r="J5878" t="str">
        <f>TEXT(sales[[#This Row],[Order Date]],"yyyy")</f>
        <v>2023</v>
      </c>
      <c r="K5878" t="str">
        <f>TEXT(sales[[#This Row],[Order Date]],"mmmm")</f>
        <v>October</v>
      </c>
    </row>
    <row r="5879" spans="1:11" ht="14.25" customHeight="1" x14ac:dyDescent="0.3">
      <c r="A5879" s="3">
        <v>45219</v>
      </c>
      <c r="B5879" t="s">
        <v>1922</v>
      </c>
      <c r="C5879" t="s">
        <v>55</v>
      </c>
      <c r="D5879" t="s">
        <v>34</v>
      </c>
      <c r="E5879" t="s">
        <v>47</v>
      </c>
      <c r="F5879" t="s">
        <v>766</v>
      </c>
      <c r="G5879">
        <v>61.1</v>
      </c>
      <c r="H5879">
        <v>5</v>
      </c>
      <c r="I5879">
        <v>18.329999999999998</v>
      </c>
      <c r="J5879" t="str">
        <f>TEXT(sales[[#This Row],[Order Date]],"yyyy")</f>
        <v>2023</v>
      </c>
      <c r="K5879" t="str">
        <f>TEXT(sales[[#This Row],[Order Date]],"mmmm")</f>
        <v>October</v>
      </c>
    </row>
    <row r="5880" spans="1:11" ht="14.25" customHeight="1" x14ac:dyDescent="0.3">
      <c r="A5880" s="3">
        <v>45219</v>
      </c>
      <c r="B5880" t="s">
        <v>578</v>
      </c>
      <c r="C5880" t="s">
        <v>27</v>
      </c>
      <c r="D5880" t="s">
        <v>34</v>
      </c>
      <c r="E5880" t="s">
        <v>35</v>
      </c>
      <c r="F5880" t="s">
        <v>2446</v>
      </c>
      <c r="G5880">
        <v>387.14</v>
      </c>
      <c r="H5880">
        <v>4</v>
      </c>
      <c r="I5880">
        <v>4.84</v>
      </c>
      <c r="J5880" t="str">
        <f>TEXT(sales[[#This Row],[Order Date]],"yyyy")</f>
        <v>2023</v>
      </c>
      <c r="K5880" t="str">
        <f>TEXT(sales[[#This Row],[Order Date]],"mmmm")</f>
        <v>October</v>
      </c>
    </row>
    <row r="5881" spans="1:11" ht="14.25" customHeight="1" x14ac:dyDescent="0.3">
      <c r="A5881" s="3">
        <v>45220</v>
      </c>
      <c r="B5881" t="s">
        <v>1657</v>
      </c>
      <c r="C5881" t="s">
        <v>613</v>
      </c>
      <c r="D5881" t="s">
        <v>11</v>
      </c>
      <c r="E5881" t="s">
        <v>20</v>
      </c>
      <c r="F5881" t="s">
        <v>2200</v>
      </c>
      <c r="G5881">
        <v>23.2</v>
      </c>
      <c r="H5881">
        <v>4</v>
      </c>
      <c r="I5881">
        <v>10.44</v>
      </c>
      <c r="J5881" t="str">
        <f>TEXT(sales[[#This Row],[Order Date]],"yyyy")</f>
        <v>2023</v>
      </c>
      <c r="K5881" t="str">
        <f>TEXT(sales[[#This Row],[Order Date]],"mmmm")</f>
        <v>October</v>
      </c>
    </row>
    <row r="5882" spans="1:11" ht="14.25" customHeight="1" x14ac:dyDescent="0.3">
      <c r="A5882" s="3">
        <v>45220</v>
      </c>
      <c r="B5882" t="s">
        <v>1657</v>
      </c>
      <c r="C5882" t="s">
        <v>613</v>
      </c>
      <c r="D5882" t="s">
        <v>11</v>
      </c>
      <c r="E5882" t="s">
        <v>200</v>
      </c>
      <c r="F5882" t="s">
        <v>807</v>
      </c>
      <c r="G5882">
        <v>7.36</v>
      </c>
      <c r="H5882">
        <v>2</v>
      </c>
      <c r="I5882">
        <v>0.15</v>
      </c>
      <c r="J5882" t="str">
        <f>TEXT(sales[[#This Row],[Order Date]],"yyyy")</f>
        <v>2023</v>
      </c>
      <c r="K5882" t="str">
        <f>TEXT(sales[[#This Row],[Order Date]],"mmmm")</f>
        <v>October</v>
      </c>
    </row>
    <row r="5883" spans="1:11" ht="14.25" customHeight="1" x14ac:dyDescent="0.3">
      <c r="A5883" s="3">
        <v>45220</v>
      </c>
      <c r="B5883" t="s">
        <v>1657</v>
      </c>
      <c r="C5883" t="s">
        <v>613</v>
      </c>
      <c r="D5883" t="s">
        <v>11</v>
      </c>
      <c r="E5883" t="s">
        <v>18</v>
      </c>
      <c r="F5883" t="s">
        <v>1245</v>
      </c>
      <c r="G5883">
        <v>104.79</v>
      </c>
      <c r="H5883">
        <v>7</v>
      </c>
      <c r="I5883">
        <v>29.34</v>
      </c>
      <c r="J5883" t="str">
        <f>TEXT(sales[[#This Row],[Order Date]],"yyyy")</f>
        <v>2023</v>
      </c>
      <c r="K5883" t="str">
        <f>TEXT(sales[[#This Row],[Order Date]],"mmmm")</f>
        <v>October</v>
      </c>
    </row>
    <row r="5884" spans="1:11" ht="14.25" customHeight="1" x14ac:dyDescent="0.3">
      <c r="A5884" s="3">
        <v>45220</v>
      </c>
      <c r="B5884" t="s">
        <v>1657</v>
      </c>
      <c r="C5884" t="s">
        <v>613</v>
      </c>
      <c r="D5884" t="s">
        <v>34</v>
      </c>
      <c r="E5884" t="s">
        <v>74</v>
      </c>
      <c r="F5884" t="s">
        <v>1604</v>
      </c>
      <c r="G5884">
        <v>1043.92</v>
      </c>
      <c r="H5884">
        <v>4</v>
      </c>
      <c r="I5884">
        <v>271.42</v>
      </c>
      <c r="J5884" t="str">
        <f>TEXT(sales[[#This Row],[Order Date]],"yyyy")</f>
        <v>2023</v>
      </c>
      <c r="K5884" t="str">
        <f>TEXT(sales[[#This Row],[Order Date]],"mmmm")</f>
        <v>October</v>
      </c>
    </row>
    <row r="5885" spans="1:11" ht="14.25" customHeight="1" x14ac:dyDescent="0.3">
      <c r="A5885" s="3">
        <v>45220</v>
      </c>
      <c r="B5885" t="s">
        <v>2230</v>
      </c>
      <c r="C5885" t="s">
        <v>27</v>
      </c>
      <c r="D5885" t="s">
        <v>11</v>
      </c>
      <c r="E5885" t="s">
        <v>12</v>
      </c>
      <c r="F5885" t="s">
        <v>2451</v>
      </c>
      <c r="G5885">
        <v>22.92</v>
      </c>
      <c r="H5885">
        <v>3</v>
      </c>
      <c r="I5885">
        <v>11.23</v>
      </c>
      <c r="J5885" t="str">
        <f>TEXT(sales[[#This Row],[Order Date]],"yyyy")</f>
        <v>2023</v>
      </c>
      <c r="K5885" t="str">
        <f>TEXT(sales[[#This Row],[Order Date]],"mmmm")</f>
        <v>October</v>
      </c>
    </row>
    <row r="5886" spans="1:11" ht="14.25" customHeight="1" x14ac:dyDescent="0.3">
      <c r="A5886" s="3">
        <v>45220</v>
      </c>
      <c r="B5886" t="s">
        <v>857</v>
      </c>
      <c r="C5886" t="s">
        <v>27</v>
      </c>
      <c r="D5886" t="s">
        <v>11</v>
      </c>
      <c r="E5886" t="s">
        <v>18</v>
      </c>
      <c r="F5886" t="s">
        <v>1017</v>
      </c>
      <c r="G5886">
        <v>154.44</v>
      </c>
      <c r="H5886">
        <v>3</v>
      </c>
      <c r="I5886">
        <v>1.54</v>
      </c>
      <c r="J5886" t="str">
        <f>TEXT(sales[[#This Row],[Order Date]],"yyyy")</f>
        <v>2023</v>
      </c>
      <c r="K5886" t="str">
        <f>TEXT(sales[[#This Row],[Order Date]],"mmmm")</f>
        <v>October</v>
      </c>
    </row>
    <row r="5887" spans="1:11" ht="14.25" customHeight="1" x14ac:dyDescent="0.3">
      <c r="A5887" s="3">
        <v>45220</v>
      </c>
      <c r="B5887" t="s">
        <v>578</v>
      </c>
      <c r="C5887" t="s">
        <v>59</v>
      </c>
      <c r="D5887" t="s">
        <v>11</v>
      </c>
      <c r="E5887" t="s">
        <v>20</v>
      </c>
      <c r="F5887" t="s">
        <v>2287</v>
      </c>
      <c r="G5887">
        <v>7.92</v>
      </c>
      <c r="H5887">
        <v>4</v>
      </c>
      <c r="I5887">
        <v>3.56</v>
      </c>
      <c r="J5887" t="str">
        <f>TEXT(sales[[#This Row],[Order Date]],"yyyy")</f>
        <v>2023</v>
      </c>
      <c r="K5887" t="str">
        <f>TEXT(sales[[#This Row],[Order Date]],"mmmm")</f>
        <v>October</v>
      </c>
    </row>
    <row r="5888" spans="1:11" ht="14.25" customHeight="1" x14ac:dyDescent="0.3">
      <c r="A5888" s="3">
        <v>45220</v>
      </c>
      <c r="B5888" t="s">
        <v>2614</v>
      </c>
      <c r="C5888" t="s">
        <v>531</v>
      </c>
      <c r="D5888" t="s">
        <v>39</v>
      </c>
      <c r="E5888" t="s">
        <v>52</v>
      </c>
      <c r="F5888" t="s">
        <v>1068</v>
      </c>
      <c r="G5888">
        <v>98.16</v>
      </c>
      <c r="H5888">
        <v>6</v>
      </c>
      <c r="I5888">
        <v>9.82</v>
      </c>
      <c r="J5888" t="str">
        <f>TEXT(sales[[#This Row],[Order Date]],"yyyy")</f>
        <v>2023</v>
      </c>
      <c r="K5888" t="str">
        <f>TEXT(sales[[#This Row],[Order Date]],"mmmm")</f>
        <v>October</v>
      </c>
    </row>
    <row r="5889" spans="1:11" ht="14.25" customHeight="1" x14ac:dyDescent="0.3">
      <c r="A5889" s="3">
        <v>45220</v>
      </c>
      <c r="B5889" t="s">
        <v>2466</v>
      </c>
      <c r="C5889" t="s">
        <v>78</v>
      </c>
      <c r="D5889" t="s">
        <v>39</v>
      </c>
      <c r="E5889" t="s">
        <v>40</v>
      </c>
      <c r="F5889" t="s">
        <v>1493</v>
      </c>
      <c r="G5889">
        <v>235.15</v>
      </c>
      <c r="H5889">
        <v>8</v>
      </c>
      <c r="I5889">
        <v>-47.03</v>
      </c>
      <c r="J5889" t="str">
        <f>TEXT(sales[[#This Row],[Order Date]],"yyyy")</f>
        <v>2023</v>
      </c>
      <c r="K5889" t="str">
        <f>TEXT(sales[[#This Row],[Order Date]],"mmmm")</f>
        <v>October</v>
      </c>
    </row>
    <row r="5890" spans="1:11" ht="14.25" customHeight="1" x14ac:dyDescent="0.3">
      <c r="A5890" s="3">
        <v>45220</v>
      </c>
      <c r="B5890" t="s">
        <v>659</v>
      </c>
      <c r="C5890" t="s">
        <v>78</v>
      </c>
      <c r="D5890" t="s">
        <v>34</v>
      </c>
      <c r="E5890" t="s">
        <v>145</v>
      </c>
      <c r="F5890" t="s">
        <v>783</v>
      </c>
      <c r="G5890">
        <v>661.18</v>
      </c>
      <c r="H5890">
        <v>2</v>
      </c>
      <c r="I5890">
        <v>-231.41</v>
      </c>
      <c r="J5890" t="str">
        <f>TEXT(sales[[#This Row],[Order Date]],"yyyy")</f>
        <v>2023</v>
      </c>
      <c r="K5890" t="str">
        <f>TEXT(sales[[#This Row],[Order Date]],"mmmm")</f>
        <v>October</v>
      </c>
    </row>
    <row r="5891" spans="1:11" ht="14.25" customHeight="1" x14ac:dyDescent="0.3">
      <c r="A5891" s="3">
        <v>45220</v>
      </c>
      <c r="B5891" t="s">
        <v>910</v>
      </c>
      <c r="C5891" t="s">
        <v>126</v>
      </c>
      <c r="D5891" t="s">
        <v>11</v>
      </c>
      <c r="E5891" t="s">
        <v>24</v>
      </c>
      <c r="F5891" t="s">
        <v>1579</v>
      </c>
      <c r="G5891">
        <v>113.22</v>
      </c>
      <c r="H5891">
        <v>3</v>
      </c>
      <c r="I5891">
        <v>29.44</v>
      </c>
      <c r="J5891" t="str">
        <f>TEXT(sales[[#This Row],[Order Date]],"yyyy")</f>
        <v>2023</v>
      </c>
      <c r="K5891" t="str">
        <f>TEXT(sales[[#This Row],[Order Date]],"mmmm")</f>
        <v>October</v>
      </c>
    </row>
    <row r="5892" spans="1:11" ht="14.25" customHeight="1" x14ac:dyDescent="0.3">
      <c r="A5892" s="3">
        <v>45220</v>
      </c>
      <c r="B5892" t="s">
        <v>910</v>
      </c>
      <c r="C5892" t="s">
        <v>126</v>
      </c>
      <c r="D5892" t="s">
        <v>11</v>
      </c>
      <c r="E5892" t="s">
        <v>12</v>
      </c>
      <c r="F5892" t="s">
        <v>2258</v>
      </c>
      <c r="G5892">
        <v>35.880000000000003</v>
      </c>
      <c r="H5892">
        <v>6</v>
      </c>
      <c r="I5892">
        <v>17.579999999999998</v>
      </c>
      <c r="J5892" t="str">
        <f>TEXT(sales[[#This Row],[Order Date]],"yyyy")</f>
        <v>2023</v>
      </c>
      <c r="K5892" t="str">
        <f>TEXT(sales[[#This Row],[Order Date]],"mmmm")</f>
        <v>October</v>
      </c>
    </row>
    <row r="5893" spans="1:11" ht="14.25" customHeight="1" x14ac:dyDescent="0.3">
      <c r="A5893" s="3">
        <v>45220</v>
      </c>
      <c r="B5893" t="s">
        <v>910</v>
      </c>
      <c r="C5893" t="s">
        <v>126</v>
      </c>
      <c r="D5893" t="s">
        <v>11</v>
      </c>
      <c r="E5893" t="s">
        <v>20</v>
      </c>
      <c r="F5893" t="s">
        <v>1366</v>
      </c>
      <c r="G5893">
        <v>4535.9799999999996</v>
      </c>
      <c r="H5893">
        <v>3</v>
      </c>
      <c r="I5893">
        <v>1644.29</v>
      </c>
      <c r="J5893" t="str">
        <f>TEXT(sales[[#This Row],[Order Date]],"yyyy")</f>
        <v>2023</v>
      </c>
      <c r="K5893" t="str">
        <f>TEXT(sales[[#This Row],[Order Date]],"mmmm")</f>
        <v>October</v>
      </c>
    </row>
    <row r="5894" spans="1:11" ht="14.25" customHeight="1" x14ac:dyDescent="0.3">
      <c r="A5894" s="3">
        <v>45220</v>
      </c>
      <c r="B5894" t="s">
        <v>237</v>
      </c>
      <c r="C5894" t="s">
        <v>120</v>
      </c>
      <c r="D5894" t="s">
        <v>11</v>
      </c>
      <c r="E5894" t="s">
        <v>18</v>
      </c>
      <c r="F5894" t="s">
        <v>2422</v>
      </c>
      <c r="G5894">
        <v>111.67</v>
      </c>
      <c r="H5894">
        <v>9</v>
      </c>
      <c r="I5894">
        <v>6.98</v>
      </c>
      <c r="J5894" t="str">
        <f>TEXT(sales[[#This Row],[Order Date]],"yyyy")</f>
        <v>2023</v>
      </c>
      <c r="K5894" t="str">
        <f>TEXT(sales[[#This Row],[Order Date]],"mmmm")</f>
        <v>October</v>
      </c>
    </row>
    <row r="5895" spans="1:11" ht="14.25" customHeight="1" x14ac:dyDescent="0.3">
      <c r="A5895" s="3">
        <v>45220</v>
      </c>
      <c r="B5895" t="s">
        <v>1448</v>
      </c>
      <c r="C5895" t="s">
        <v>10</v>
      </c>
      <c r="D5895" t="s">
        <v>39</v>
      </c>
      <c r="E5895" t="s">
        <v>52</v>
      </c>
      <c r="F5895" t="s">
        <v>388</v>
      </c>
      <c r="G5895">
        <v>106.08</v>
      </c>
      <c r="H5895">
        <v>6</v>
      </c>
      <c r="I5895">
        <v>-9.2799999999999994</v>
      </c>
      <c r="J5895" t="str">
        <f>TEXT(sales[[#This Row],[Order Date]],"yyyy")</f>
        <v>2023</v>
      </c>
      <c r="K5895" t="str">
        <f>TEXT(sales[[#This Row],[Order Date]],"mmmm")</f>
        <v>October</v>
      </c>
    </row>
    <row r="5896" spans="1:11" ht="14.25" customHeight="1" x14ac:dyDescent="0.3">
      <c r="A5896" s="3">
        <v>45220</v>
      </c>
      <c r="B5896" t="s">
        <v>791</v>
      </c>
      <c r="C5896" t="s">
        <v>27</v>
      </c>
      <c r="D5896" t="s">
        <v>34</v>
      </c>
      <c r="E5896" t="s">
        <v>35</v>
      </c>
      <c r="F5896" t="s">
        <v>1484</v>
      </c>
      <c r="G5896">
        <v>242.14</v>
      </c>
      <c r="H5896">
        <v>3</v>
      </c>
      <c r="I5896">
        <v>12.11</v>
      </c>
      <c r="J5896" t="str">
        <f>TEXT(sales[[#This Row],[Order Date]],"yyyy")</f>
        <v>2023</v>
      </c>
      <c r="K5896" t="str">
        <f>TEXT(sales[[#This Row],[Order Date]],"mmmm")</f>
        <v>October</v>
      </c>
    </row>
    <row r="5897" spans="1:11" ht="14.25" customHeight="1" x14ac:dyDescent="0.3">
      <c r="A5897" s="3">
        <v>45220</v>
      </c>
      <c r="B5897" t="s">
        <v>791</v>
      </c>
      <c r="C5897" t="s">
        <v>27</v>
      </c>
      <c r="D5897" t="s">
        <v>11</v>
      </c>
      <c r="E5897" t="s">
        <v>24</v>
      </c>
      <c r="F5897" t="s">
        <v>271</v>
      </c>
      <c r="G5897">
        <v>12.39</v>
      </c>
      <c r="H5897">
        <v>3</v>
      </c>
      <c r="I5897">
        <v>5.7</v>
      </c>
      <c r="J5897" t="str">
        <f>TEXT(sales[[#This Row],[Order Date]],"yyyy")</f>
        <v>2023</v>
      </c>
      <c r="K5897" t="str">
        <f>TEXT(sales[[#This Row],[Order Date]],"mmmm")</f>
        <v>October</v>
      </c>
    </row>
    <row r="5898" spans="1:11" ht="14.25" customHeight="1" x14ac:dyDescent="0.3">
      <c r="A5898" s="3">
        <v>45220</v>
      </c>
      <c r="B5898" t="s">
        <v>791</v>
      </c>
      <c r="C5898" t="s">
        <v>27</v>
      </c>
      <c r="D5898" t="s">
        <v>34</v>
      </c>
      <c r="E5898" t="s">
        <v>47</v>
      </c>
      <c r="F5898" t="s">
        <v>2471</v>
      </c>
      <c r="G5898">
        <v>19.96</v>
      </c>
      <c r="H5898">
        <v>2</v>
      </c>
      <c r="I5898">
        <v>5.59</v>
      </c>
      <c r="J5898" t="str">
        <f>TEXT(sales[[#This Row],[Order Date]],"yyyy")</f>
        <v>2023</v>
      </c>
      <c r="K5898" t="str">
        <f>TEXT(sales[[#This Row],[Order Date]],"mmmm")</f>
        <v>October</v>
      </c>
    </row>
    <row r="5899" spans="1:11" ht="14.25" customHeight="1" x14ac:dyDescent="0.3">
      <c r="A5899" s="3">
        <v>45220</v>
      </c>
      <c r="B5899" t="s">
        <v>791</v>
      </c>
      <c r="C5899" t="s">
        <v>27</v>
      </c>
      <c r="D5899" t="s">
        <v>11</v>
      </c>
      <c r="E5899" t="s">
        <v>18</v>
      </c>
      <c r="F5899" t="s">
        <v>19</v>
      </c>
      <c r="G5899">
        <v>340.92</v>
      </c>
      <c r="H5899">
        <v>3</v>
      </c>
      <c r="I5899">
        <v>3.41</v>
      </c>
      <c r="J5899" t="str">
        <f>TEXT(sales[[#This Row],[Order Date]],"yyyy")</f>
        <v>2023</v>
      </c>
      <c r="K5899" t="str">
        <f>TEXT(sales[[#This Row],[Order Date]],"mmmm")</f>
        <v>October</v>
      </c>
    </row>
    <row r="5900" spans="1:11" ht="14.25" customHeight="1" x14ac:dyDescent="0.3">
      <c r="A5900" s="3">
        <v>45220</v>
      </c>
      <c r="B5900" t="s">
        <v>246</v>
      </c>
      <c r="C5900" t="s">
        <v>123</v>
      </c>
      <c r="D5900" t="s">
        <v>34</v>
      </c>
      <c r="E5900" t="s">
        <v>47</v>
      </c>
      <c r="F5900" t="s">
        <v>775</v>
      </c>
      <c r="G5900">
        <v>45.57</v>
      </c>
      <c r="H5900">
        <v>2</v>
      </c>
      <c r="I5900">
        <v>9.68</v>
      </c>
      <c r="J5900" t="str">
        <f>TEXT(sales[[#This Row],[Order Date]],"yyyy")</f>
        <v>2023</v>
      </c>
      <c r="K5900" t="str">
        <f>TEXT(sales[[#This Row],[Order Date]],"mmmm")</f>
        <v>October</v>
      </c>
    </row>
    <row r="5901" spans="1:11" ht="14.25" customHeight="1" x14ac:dyDescent="0.3">
      <c r="A5901" s="3">
        <v>45220</v>
      </c>
      <c r="B5901" t="s">
        <v>246</v>
      </c>
      <c r="C5901" t="s">
        <v>123</v>
      </c>
      <c r="D5901" t="s">
        <v>11</v>
      </c>
      <c r="E5901" t="s">
        <v>20</v>
      </c>
      <c r="F5901" t="s">
        <v>511</v>
      </c>
      <c r="G5901">
        <v>28.75</v>
      </c>
      <c r="H5901">
        <v>8</v>
      </c>
      <c r="I5901">
        <v>-21.08</v>
      </c>
      <c r="J5901" t="str">
        <f>TEXT(sales[[#This Row],[Order Date]],"yyyy")</f>
        <v>2023</v>
      </c>
      <c r="K5901" t="str">
        <f>TEXT(sales[[#This Row],[Order Date]],"mmmm")</f>
        <v>October</v>
      </c>
    </row>
    <row r="5902" spans="1:11" ht="14.25" customHeight="1" x14ac:dyDescent="0.3">
      <c r="A5902" s="3">
        <v>45221</v>
      </c>
      <c r="B5902" t="s">
        <v>2405</v>
      </c>
      <c r="C5902" t="s">
        <v>110</v>
      </c>
      <c r="D5902" t="s">
        <v>34</v>
      </c>
      <c r="E5902" t="s">
        <v>47</v>
      </c>
      <c r="F5902" t="s">
        <v>2121</v>
      </c>
      <c r="G5902">
        <v>31.4</v>
      </c>
      <c r="H5902">
        <v>5</v>
      </c>
      <c r="I5902">
        <v>10.050000000000001</v>
      </c>
      <c r="J5902" t="str">
        <f>TEXT(sales[[#This Row],[Order Date]],"yyyy")</f>
        <v>2023</v>
      </c>
      <c r="K5902" t="str">
        <f>TEXT(sales[[#This Row],[Order Date]],"mmmm")</f>
        <v>October</v>
      </c>
    </row>
    <row r="5903" spans="1:11" ht="14.25" customHeight="1" x14ac:dyDescent="0.3">
      <c r="A5903" s="3">
        <v>45221</v>
      </c>
      <c r="B5903" t="s">
        <v>161</v>
      </c>
      <c r="C5903" t="s">
        <v>55</v>
      </c>
      <c r="D5903" t="s">
        <v>34</v>
      </c>
      <c r="E5903" t="s">
        <v>47</v>
      </c>
      <c r="F5903" t="s">
        <v>2471</v>
      </c>
      <c r="G5903">
        <v>39.92</v>
      </c>
      <c r="H5903">
        <v>4</v>
      </c>
      <c r="I5903">
        <v>11.18</v>
      </c>
      <c r="J5903" t="str">
        <f>TEXT(sales[[#This Row],[Order Date]],"yyyy")</f>
        <v>2023</v>
      </c>
      <c r="K5903" t="str">
        <f>TEXT(sales[[#This Row],[Order Date]],"mmmm")</f>
        <v>October</v>
      </c>
    </row>
    <row r="5904" spans="1:11" ht="14.25" customHeight="1" x14ac:dyDescent="0.3">
      <c r="A5904" s="3">
        <v>45221</v>
      </c>
      <c r="B5904" t="s">
        <v>1562</v>
      </c>
      <c r="C5904" t="s">
        <v>164</v>
      </c>
      <c r="D5904" t="s">
        <v>11</v>
      </c>
      <c r="E5904" t="s">
        <v>12</v>
      </c>
      <c r="F5904" t="s">
        <v>1192</v>
      </c>
      <c r="G5904">
        <v>6.68</v>
      </c>
      <c r="H5904">
        <v>1</v>
      </c>
      <c r="I5904">
        <v>3.21</v>
      </c>
      <c r="J5904" t="str">
        <f>TEXT(sales[[#This Row],[Order Date]],"yyyy")</f>
        <v>2023</v>
      </c>
      <c r="K5904" t="str">
        <f>TEXT(sales[[#This Row],[Order Date]],"mmmm")</f>
        <v>October</v>
      </c>
    </row>
    <row r="5905" spans="1:11" ht="14.25" customHeight="1" x14ac:dyDescent="0.3">
      <c r="A5905" s="3">
        <v>45221</v>
      </c>
      <c r="B5905" t="s">
        <v>1562</v>
      </c>
      <c r="C5905" t="s">
        <v>164</v>
      </c>
      <c r="D5905" t="s">
        <v>11</v>
      </c>
      <c r="E5905" t="s">
        <v>24</v>
      </c>
      <c r="F5905" t="s">
        <v>869</v>
      </c>
      <c r="G5905">
        <v>8.34</v>
      </c>
      <c r="H5905">
        <v>3</v>
      </c>
      <c r="I5905">
        <v>2.25</v>
      </c>
      <c r="J5905" t="str">
        <f>TEXT(sales[[#This Row],[Order Date]],"yyyy")</f>
        <v>2023</v>
      </c>
      <c r="K5905" t="str">
        <f>TEXT(sales[[#This Row],[Order Date]],"mmmm")</f>
        <v>October</v>
      </c>
    </row>
    <row r="5906" spans="1:11" ht="14.25" customHeight="1" x14ac:dyDescent="0.3">
      <c r="A5906" s="3">
        <v>45221</v>
      </c>
      <c r="B5906" t="s">
        <v>1562</v>
      </c>
      <c r="C5906" t="s">
        <v>164</v>
      </c>
      <c r="D5906" t="s">
        <v>34</v>
      </c>
      <c r="E5906" t="s">
        <v>47</v>
      </c>
      <c r="F5906" t="s">
        <v>2615</v>
      </c>
      <c r="G5906">
        <v>101.94</v>
      </c>
      <c r="H5906">
        <v>3</v>
      </c>
      <c r="I5906">
        <v>30.58</v>
      </c>
      <c r="J5906" t="str">
        <f>TEXT(sales[[#This Row],[Order Date]],"yyyy")</f>
        <v>2023</v>
      </c>
      <c r="K5906" t="str">
        <f>TEXT(sales[[#This Row],[Order Date]],"mmmm")</f>
        <v>October</v>
      </c>
    </row>
    <row r="5907" spans="1:11" ht="14.25" customHeight="1" x14ac:dyDescent="0.3">
      <c r="A5907" s="3">
        <v>45222</v>
      </c>
      <c r="B5907" t="s">
        <v>215</v>
      </c>
      <c r="C5907" t="s">
        <v>149</v>
      </c>
      <c r="D5907" t="s">
        <v>11</v>
      </c>
      <c r="E5907" t="s">
        <v>12</v>
      </c>
      <c r="F5907" t="s">
        <v>1255</v>
      </c>
      <c r="G5907">
        <v>379.4</v>
      </c>
      <c r="H5907">
        <v>10</v>
      </c>
      <c r="I5907">
        <v>178.32</v>
      </c>
      <c r="J5907" t="str">
        <f>TEXT(sales[[#This Row],[Order Date]],"yyyy")</f>
        <v>2023</v>
      </c>
      <c r="K5907" t="str">
        <f>TEXT(sales[[#This Row],[Order Date]],"mmmm")</f>
        <v>October</v>
      </c>
    </row>
    <row r="5908" spans="1:11" ht="14.25" customHeight="1" x14ac:dyDescent="0.3">
      <c r="A5908" s="3">
        <v>45222</v>
      </c>
      <c r="B5908" t="s">
        <v>813</v>
      </c>
      <c r="C5908" t="s">
        <v>15</v>
      </c>
      <c r="D5908" t="s">
        <v>34</v>
      </c>
      <c r="E5908" t="s">
        <v>47</v>
      </c>
      <c r="F5908" t="s">
        <v>1450</v>
      </c>
      <c r="G5908">
        <v>16.16</v>
      </c>
      <c r="H5908">
        <v>7</v>
      </c>
      <c r="I5908">
        <v>-12.12</v>
      </c>
      <c r="J5908" t="str">
        <f>TEXT(sales[[#This Row],[Order Date]],"yyyy")</f>
        <v>2023</v>
      </c>
      <c r="K5908" t="str">
        <f>TEXT(sales[[#This Row],[Order Date]],"mmmm")</f>
        <v>October</v>
      </c>
    </row>
    <row r="5909" spans="1:11" ht="14.25" customHeight="1" x14ac:dyDescent="0.3">
      <c r="A5909" s="3">
        <v>45222</v>
      </c>
      <c r="B5909" t="s">
        <v>813</v>
      </c>
      <c r="C5909" t="s">
        <v>15</v>
      </c>
      <c r="D5909" t="s">
        <v>11</v>
      </c>
      <c r="E5909" t="s">
        <v>12</v>
      </c>
      <c r="F5909" t="s">
        <v>1132</v>
      </c>
      <c r="G5909">
        <v>54.82</v>
      </c>
      <c r="H5909">
        <v>3</v>
      </c>
      <c r="I5909">
        <v>17.82</v>
      </c>
      <c r="J5909" t="str">
        <f>TEXT(sales[[#This Row],[Order Date]],"yyyy")</f>
        <v>2023</v>
      </c>
      <c r="K5909" t="str">
        <f>TEXT(sales[[#This Row],[Order Date]],"mmmm")</f>
        <v>October</v>
      </c>
    </row>
    <row r="5910" spans="1:11" ht="14.25" customHeight="1" x14ac:dyDescent="0.3">
      <c r="A5910" s="3">
        <v>45222</v>
      </c>
      <c r="B5910" t="s">
        <v>1003</v>
      </c>
      <c r="C5910" t="s">
        <v>164</v>
      </c>
      <c r="D5910" t="s">
        <v>11</v>
      </c>
      <c r="E5910" t="s">
        <v>43</v>
      </c>
      <c r="F5910" t="s">
        <v>2587</v>
      </c>
      <c r="G5910">
        <v>17.05</v>
      </c>
      <c r="H5910">
        <v>5</v>
      </c>
      <c r="I5910">
        <v>8.18</v>
      </c>
      <c r="J5910" t="str">
        <f>TEXT(sales[[#This Row],[Order Date]],"yyyy")</f>
        <v>2023</v>
      </c>
      <c r="K5910" t="str">
        <f>TEXT(sales[[#This Row],[Order Date]],"mmmm")</f>
        <v>October</v>
      </c>
    </row>
    <row r="5911" spans="1:11" ht="14.25" customHeight="1" x14ac:dyDescent="0.3">
      <c r="A5911" s="3">
        <v>45223</v>
      </c>
      <c r="B5911" t="s">
        <v>659</v>
      </c>
      <c r="C5911" t="s">
        <v>27</v>
      </c>
      <c r="D5911" t="s">
        <v>39</v>
      </c>
      <c r="E5911" t="s">
        <v>52</v>
      </c>
      <c r="F5911" t="s">
        <v>2398</v>
      </c>
      <c r="G5911">
        <v>100</v>
      </c>
      <c r="H5911">
        <v>4</v>
      </c>
      <c r="I5911">
        <v>21</v>
      </c>
      <c r="J5911" t="str">
        <f>TEXT(sales[[#This Row],[Order Date]],"yyyy")</f>
        <v>2023</v>
      </c>
      <c r="K5911" t="str">
        <f>TEXT(sales[[#This Row],[Order Date]],"mmmm")</f>
        <v>October</v>
      </c>
    </row>
    <row r="5912" spans="1:11" ht="14.25" customHeight="1" x14ac:dyDescent="0.3">
      <c r="A5912" s="3">
        <v>45223</v>
      </c>
      <c r="B5912" t="s">
        <v>659</v>
      </c>
      <c r="C5912" t="s">
        <v>27</v>
      </c>
      <c r="D5912" t="s">
        <v>39</v>
      </c>
      <c r="E5912" t="s">
        <v>52</v>
      </c>
      <c r="F5912" t="s">
        <v>2331</v>
      </c>
      <c r="G5912">
        <v>359.98</v>
      </c>
      <c r="H5912">
        <v>2</v>
      </c>
      <c r="I5912">
        <v>21.6</v>
      </c>
      <c r="J5912" t="str">
        <f>TEXT(sales[[#This Row],[Order Date]],"yyyy")</f>
        <v>2023</v>
      </c>
      <c r="K5912" t="str">
        <f>TEXT(sales[[#This Row],[Order Date]],"mmmm")</f>
        <v>October</v>
      </c>
    </row>
    <row r="5913" spans="1:11" ht="14.25" customHeight="1" x14ac:dyDescent="0.3">
      <c r="A5913" s="3">
        <v>45223</v>
      </c>
      <c r="B5913" t="s">
        <v>2100</v>
      </c>
      <c r="C5913" t="s">
        <v>120</v>
      </c>
      <c r="D5913" t="s">
        <v>39</v>
      </c>
      <c r="E5913" t="s">
        <v>40</v>
      </c>
      <c r="F5913" t="s">
        <v>102</v>
      </c>
      <c r="G5913">
        <v>239.98</v>
      </c>
      <c r="H5913">
        <v>3</v>
      </c>
      <c r="I5913">
        <v>18</v>
      </c>
      <c r="J5913" t="str">
        <f>TEXT(sales[[#This Row],[Order Date]],"yyyy")</f>
        <v>2023</v>
      </c>
      <c r="K5913" t="str">
        <f>TEXT(sales[[#This Row],[Order Date]],"mmmm")</f>
        <v>October</v>
      </c>
    </row>
    <row r="5914" spans="1:11" ht="14.25" customHeight="1" x14ac:dyDescent="0.3">
      <c r="A5914" s="3">
        <v>45223</v>
      </c>
      <c r="B5914" t="s">
        <v>1067</v>
      </c>
      <c r="C5914" t="s">
        <v>27</v>
      </c>
      <c r="D5914" t="s">
        <v>39</v>
      </c>
      <c r="E5914" t="s">
        <v>52</v>
      </c>
      <c r="F5914" t="s">
        <v>2125</v>
      </c>
      <c r="G5914">
        <v>199.99</v>
      </c>
      <c r="H5914">
        <v>1</v>
      </c>
      <c r="I5914">
        <v>86</v>
      </c>
      <c r="J5914" t="str">
        <f>TEXT(sales[[#This Row],[Order Date]],"yyyy")</f>
        <v>2023</v>
      </c>
      <c r="K5914" t="str">
        <f>TEXT(sales[[#This Row],[Order Date]],"mmmm")</f>
        <v>October</v>
      </c>
    </row>
    <row r="5915" spans="1:11" ht="14.25" customHeight="1" x14ac:dyDescent="0.3">
      <c r="A5915" s="3">
        <v>45223</v>
      </c>
      <c r="B5915" t="s">
        <v>1161</v>
      </c>
      <c r="C5915" t="s">
        <v>10</v>
      </c>
      <c r="D5915" t="s">
        <v>11</v>
      </c>
      <c r="E5915" t="s">
        <v>12</v>
      </c>
      <c r="F5915" t="s">
        <v>134</v>
      </c>
      <c r="G5915">
        <v>15.55</v>
      </c>
      <c r="H5915">
        <v>3</v>
      </c>
      <c r="I5915">
        <v>5.44</v>
      </c>
      <c r="J5915" t="str">
        <f>TEXT(sales[[#This Row],[Order Date]],"yyyy")</f>
        <v>2023</v>
      </c>
      <c r="K5915" t="str">
        <f>TEXT(sales[[#This Row],[Order Date]],"mmmm")</f>
        <v>October</v>
      </c>
    </row>
    <row r="5916" spans="1:11" ht="14.25" customHeight="1" x14ac:dyDescent="0.3">
      <c r="A5916" s="3">
        <v>45223</v>
      </c>
      <c r="B5916" t="s">
        <v>1097</v>
      </c>
      <c r="C5916" t="s">
        <v>27</v>
      </c>
      <c r="D5916" t="s">
        <v>39</v>
      </c>
      <c r="E5916" t="s">
        <v>52</v>
      </c>
      <c r="F5916" t="s">
        <v>1559</v>
      </c>
      <c r="G5916">
        <v>450</v>
      </c>
      <c r="H5916">
        <v>5</v>
      </c>
      <c r="I5916">
        <v>162</v>
      </c>
      <c r="J5916" t="str">
        <f>TEXT(sales[[#This Row],[Order Date]],"yyyy")</f>
        <v>2023</v>
      </c>
      <c r="K5916" t="str">
        <f>TEXT(sales[[#This Row],[Order Date]],"mmmm")</f>
        <v>October</v>
      </c>
    </row>
    <row r="5917" spans="1:11" ht="14.25" customHeight="1" x14ac:dyDescent="0.3">
      <c r="A5917" s="3">
        <v>45224</v>
      </c>
      <c r="B5917" t="s">
        <v>249</v>
      </c>
      <c r="C5917" t="s">
        <v>123</v>
      </c>
      <c r="D5917" t="s">
        <v>39</v>
      </c>
      <c r="E5917" t="s">
        <v>40</v>
      </c>
      <c r="F5917" t="s">
        <v>287</v>
      </c>
      <c r="G5917">
        <v>783.96</v>
      </c>
      <c r="H5917">
        <v>5</v>
      </c>
      <c r="I5917">
        <v>78.400000000000006</v>
      </c>
      <c r="J5917" t="str">
        <f>TEXT(sales[[#This Row],[Order Date]],"yyyy")</f>
        <v>2023</v>
      </c>
      <c r="K5917" t="str">
        <f>TEXT(sales[[#This Row],[Order Date]],"mmmm")</f>
        <v>October</v>
      </c>
    </row>
    <row r="5918" spans="1:11" ht="14.25" customHeight="1" x14ac:dyDescent="0.3">
      <c r="A5918" s="3">
        <v>45226</v>
      </c>
      <c r="B5918" t="s">
        <v>1951</v>
      </c>
      <c r="C5918" t="s">
        <v>149</v>
      </c>
      <c r="D5918" t="s">
        <v>34</v>
      </c>
      <c r="E5918" t="s">
        <v>47</v>
      </c>
      <c r="F5918" t="s">
        <v>2062</v>
      </c>
      <c r="G5918">
        <v>40.200000000000003</v>
      </c>
      <c r="H5918">
        <v>3</v>
      </c>
      <c r="I5918">
        <v>19.3</v>
      </c>
      <c r="J5918" t="str">
        <f>TEXT(sales[[#This Row],[Order Date]],"yyyy")</f>
        <v>2023</v>
      </c>
      <c r="K5918" t="str">
        <f>TEXT(sales[[#This Row],[Order Date]],"mmmm")</f>
        <v>October</v>
      </c>
    </row>
    <row r="5919" spans="1:11" ht="14.25" customHeight="1" x14ac:dyDescent="0.3">
      <c r="A5919" s="3">
        <v>45226</v>
      </c>
      <c r="B5919" t="s">
        <v>788</v>
      </c>
      <c r="C5919" t="s">
        <v>27</v>
      </c>
      <c r="D5919" t="s">
        <v>11</v>
      </c>
      <c r="E5919" t="s">
        <v>92</v>
      </c>
      <c r="F5919" t="s">
        <v>658</v>
      </c>
      <c r="G5919">
        <v>43.92</v>
      </c>
      <c r="H5919">
        <v>4</v>
      </c>
      <c r="I5919">
        <v>11.86</v>
      </c>
      <c r="J5919" t="str">
        <f>TEXT(sales[[#This Row],[Order Date]],"yyyy")</f>
        <v>2023</v>
      </c>
      <c r="K5919" t="str">
        <f>TEXT(sales[[#This Row],[Order Date]],"mmmm")</f>
        <v>October</v>
      </c>
    </row>
    <row r="5920" spans="1:11" ht="14.25" customHeight="1" x14ac:dyDescent="0.3">
      <c r="A5920" s="3">
        <v>45226</v>
      </c>
      <c r="B5920" t="s">
        <v>788</v>
      </c>
      <c r="C5920" t="s">
        <v>27</v>
      </c>
      <c r="D5920" t="s">
        <v>11</v>
      </c>
      <c r="E5920" t="s">
        <v>20</v>
      </c>
      <c r="F5920" t="s">
        <v>579</v>
      </c>
      <c r="G5920">
        <v>25.03</v>
      </c>
      <c r="H5920">
        <v>3</v>
      </c>
      <c r="I5920">
        <v>7.82</v>
      </c>
      <c r="J5920" t="str">
        <f>TEXT(sales[[#This Row],[Order Date]],"yyyy")</f>
        <v>2023</v>
      </c>
      <c r="K5920" t="str">
        <f>TEXT(sales[[#This Row],[Order Date]],"mmmm")</f>
        <v>October</v>
      </c>
    </row>
    <row r="5921" spans="1:11" ht="14.25" customHeight="1" x14ac:dyDescent="0.3">
      <c r="A5921" s="3">
        <v>45226</v>
      </c>
      <c r="B5921" t="s">
        <v>1113</v>
      </c>
      <c r="C5921" t="s">
        <v>55</v>
      </c>
      <c r="D5921" t="s">
        <v>34</v>
      </c>
      <c r="E5921" t="s">
        <v>35</v>
      </c>
      <c r="F5921" t="s">
        <v>1692</v>
      </c>
      <c r="G5921">
        <v>290.98</v>
      </c>
      <c r="H5921">
        <v>1</v>
      </c>
      <c r="I5921">
        <v>75.650000000000006</v>
      </c>
      <c r="J5921" t="str">
        <f>TEXT(sales[[#This Row],[Order Date]],"yyyy")</f>
        <v>2023</v>
      </c>
      <c r="K5921" t="str">
        <f>TEXT(sales[[#This Row],[Order Date]],"mmmm")</f>
        <v>October</v>
      </c>
    </row>
    <row r="5922" spans="1:11" ht="14.25" customHeight="1" x14ac:dyDescent="0.3">
      <c r="A5922" s="3">
        <v>45226</v>
      </c>
      <c r="B5922" t="s">
        <v>674</v>
      </c>
      <c r="C5922" t="s">
        <v>27</v>
      </c>
      <c r="D5922" t="s">
        <v>11</v>
      </c>
      <c r="E5922" t="s">
        <v>20</v>
      </c>
      <c r="F5922" t="s">
        <v>1232</v>
      </c>
      <c r="G5922">
        <v>67.14</v>
      </c>
      <c r="H5922">
        <v>4</v>
      </c>
      <c r="I5922">
        <v>25.18</v>
      </c>
      <c r="J5922" t="str">
        <f>TEXT(sales[[#This Row],[Order Date]],"yyyy")</f>
        <v>2023</v>
      </c>
      <c r="K5922" t="str">
        <f>TEXT(sales[[#This Row],[Order Date]],"mmmm")</f>
        <v>October</v>
      </c>
    </row>
    <row r="5923" spans="1:11" ht="14.25" customHeight="1" x14ac:dyDescent="0.3">
      <c r="A5923" s="3">
        <v>45226</v>
      </c>
      <c r="B5923" t="s">
        <v>1113</v>
      </c>
      <c r="C5923" t="s">
        <v>149</v>
      </c>
      <c r="D5923" t="s">
        <v>34</v>
      </c>
      <c r="E5923" t="s">
        <v>35</v>
      </c>
      <c r="F5923" t="s">
        <v>1024</v>
      </c>
      <c r="G5923">
        <v>427.64</v>
      </c>
      <c r="H5923">
        <v>14</v>
      </c>
      <c r="I5923">
        <v>80.78</v>
      </c>
      <c r="J5923" t="str">
        <f>TEXT(sales[[#This Row],[Order Date]],"yyyy")</f>
        <v>2023</v>
      </c>
      <c r="K5923" t="str">
        <f>TEXT(sales[[#This Row],[Order Date]],"mmmm")</f>
        <v>October</v>
      </c>
    </row>
    <row r="5924" spans="1:11" ht="14.25" customHeight="1" x14ac:dyDescent="0.3">
      <c r="A5924" s="3">
        <v>45226</v>
      </c>
      <c r="B5924" t="s">
        <v>1113</v>
      </c>
      <c r="C5924" t="s">
        <v>149</v>
      </c>
      <c r="D5924" t="s">
        <v>11</v>
      </c>
      <c r="E5924" t="s">
        <v>43</v>
      </c>
      <c r="F5924" t="s">
        <v>540</v>
      </c>
      <c r="G5924">
        <v>40.67</v>
      </c>
      <c r="H5924">
        <v>7</v>
      </c>
      <c r="I5924">
        <v>12.61</v>
      </c>
      <c r="J5924" t="str">
        <f>TEXT(sales[[#This Row],[Order Date]],"yyyy")</f>
        <v>2023</v>
      </c>
      <c r="K5924" t="str">
        <f>TEXT(sales[[#This Row],[Order Date]],"mmmm")</f>
        <v>October</v>
      </c>
    </row>
    <row r="5925" spans="1:11" ht="14.25" customHeight="1" x14ac:dyDescent="0.3">
      <c r="A5925" s="3">
        <v>45226</v>
      </c>
      <c r="B5925" t="s">
        <v>1113</v>
      </c>
      <c r="C5925" t="s">
        <v>149</v>
      </c>
      <c r="D5925" t="s">
        <v>11</v>
      </c>
      <c r="E5925" t="s">
        <v>18</v>
      </c>
      <c r="F5925" t="s">
        <v>435</v>
      </c>
      <c r="G5925">
        <v>33.479999999999997</v>
      </c>
      <c r="H5925">
        <v>2</v>
      </c>
      <c r="I5925">
        <v>1.34</v>
      </c>
      <c r="J5925" t="str">
        <f>TEXT(sales[[#This Row],[Order Date]],"yyyy")</f>
        <v>2023</v>
      </c>
      <c r="K5925" t="str">
        <f>TEXT(sales[[#This Row],[Order Date]],"mmmm")</f>
        <v>October</v>
      </c>
    </row>
    <row r="5926" spans="1:11" ht="14.25" customHeight="1" x14ac:dyDescent="0.3">
      <c r="A5926" s="3">
        <v>45226</v>
      </c>
      <c r="B5926" t="s">
        <v>1113</v>
      </c>
      <c r="C5926" t="s">
        <v>149</v>
      </c>
      <c r="D5926" t="s">
        <v>11</v>
      </c>
      <c r="E5926" t="s">
        <v>20</v>
      </c>
      <c r="F5926" t="s">
        <v>1202</v>
      </c>
      <c r="G5926">
        <v>9.73</v>
      </c>
      <c r="H5926">
        <v>2</v>
      </c>
      <c r="I5926">
        <v>3.28</v>
      </c>
      <c r="J5926" t="str">
        <f>TEXT(sales[[#This Row],[Order Date]],"yyyy")</f>
        <v>2023</v>
      </c>
      <c r="K5926" t="str">
        <f>TEXT(sales[[#This Row],[Order Date]],"mmmm")</f>
        <v>October</v>
      </c>
    </row>
    <row r="5927" spans="1:11" ht="14.25" customHeight="1" x14ac:dyDescent="0.3">
      <c r="A5927" s="3">
        <v>45227</v>
      </c>
      <c r="B5927" t="s">
        <v>2112</v>
      </c>
      <c r="C5927" t="s">
        <v>27</v>
      </c>
      <c r="D5927" t="s">
        <v>11</v>
      </c>
      <c r="E5927" t="s">
        <v>18</v>
      </c>
      <c r="F5927" t="s">
        <v>1611</v>
      </c>
      <c r="G5927">
        <v>93.06</v>
      </c>
      <c r="H5927">
        <v>6</v>
      </c>
      <c r="I5927">
        <v>26.06</v>
      </c>
      <c r="J5927" t="str">
        <f>TEXT(sales[[#This Row],[Order Date]],"yyyy")</f>
        <v>2023</v>
      </c>
      <c r="K5927" t="str">
        <f>TEXT(sales[[#This Row],[Order Date]],"mmmm")</f>
        <v>October</v>
      </c>
    </row>
    <row r="5928" spans="1:11" ht="14.25" customHeight="1" x14ac:dyDescent="0.3">
      <c r="A5928" s="3">
        <v>45227</v>
      </c>
      <c r="B5928" t="s">
        <v>2112</v>
      </c>
      <c r="C5928" t="s">
        <v>27</v>
      </c>
      <c r="D5928" t="s">
        <v>39</v>
      </c>
      <c r="E5928" t="s">
        <v>40</v>
      </c>
      <c r="F5928" t="s">
        <v>762</v>
      </c>
      <c r="G5928">
        <v>302.38</v>
      </c>
      <c r="H5928">
        <v>3</v>
      </c>
      <c r="I5928">
        <v>22.68</v>
      </c>
      <c r="J5928" t="str">
        <f>TEXT(sales[[#This Row],[Order Date]],"yyyy")</f>
        <v>2023</v>
      </c>
      <c r="K5928" t="str">
        <f>TEXT(sales[[#This Row],[Order Date]],"mmmm")</f>
        <v>October</v>
      </c>
    </row>
    <row r="5929" spans="1:11" ht="14.25" customHeight="1" x14ac:dyDescent="0.3">
      <c r="A5929" s="3">
        <v>45227</v>
      </c>
      <c r="B5929" t="s">
        <v>387</v>
      </c>
      <c r="C5929" t="s">
        <v>177</v>
      </c>
      <c r="D5929" t="s">
        <v>11</v>
      </c>
      <c r="E5929" t="s">
        <v>12</v>
      </c>
      <c r="F5929" t="s">
        <v>1398</v>
      </c>
      <c r="G5929">
        <v>32.4</v>
      </c>
      <c r="H5929">
        <v>5</v>
      </c>
      <c r="I5929">
        <v>15.55</v>
      </c>
      <c r="J5929" t="str">
        <f>TEXT(sales[[#This Row],[Order Date]],"yyyy")</f>
        <v>2023</v>
      </c>
      <c r="K5929" t="str">
        <f>TEXT(sales[[#This Row],[Order Date]],"mmmm")</f>
        <v>October</v>
      </c>
    </row>
    <row r="5930" spans="1:11" ht="14.25" customHeight="1" x14ac:dyDescent="0.3">
      <c r="A5930" s="3">
        <v>45227</v>
      </c>
      <c r="B5930" t="s">
        <v>387</v>
      </c>
      <c r="C5930" t="s">
        <v>177</v>
      </c>
      <c r="D5930" t="s">
        <v>11</v>
      </c>
      <c r="E5930" t="s">
        <v>18</v>
      </c>
      <c r="F5930" t="s">
        <v>2031</v>
      </c>
      <c r="G5930">
        <v>1082.48</v>
      </c>
      <c r="H5930">
        <v>8</v>
      </c>
      <c r="I5930">
        <v>10.82</v>
      </c>
      <c r="J5930" t="str">
        <f>TEXT(sales[[#This Row],[Order Date]],"yyyy")</f>
        <v>2023</v>
      </c>
      <c r="K5930" t="str">
        <f>TEXT(sales[[#This Row],[Order Date]],"mmmm")</f>
        <v>October</v>
      </c>
    </row>
    <row r="5931" spans="1:11" ht="14.25" customHeight="1" x14ac:dyDescent="0.3">
      <c r="A5931" s="3">
        <v>45227</v>
      </c>
      <c r="B5931" t="s">
        <v>387</v>
      </c>
      <c r="C5931" t="s">
        <v>177</v>
      </c>
      <c r="D5931" t="s">
        <v>11</v>
      </c>
      <c r="E5931" t="s">
        <v>12</v>
      </c>
      <c r="F5931" t="s">
        <v>2477</v>
      </c>
      <c r="G5931">
        <v>56.91</v>
      </c>
      <c r="H5931">
        <v>3</v>
      </c>
      <c r="I5931">
        <v>27.32</v>
      </c>
      <c r="J5931" t="str">
        <f>TEXT(sales[[#This Row],[Order Date]],"yyyy")</f>
        <v>2023</v>
      </c>
      <c r="K5931" t="str">
        <f>TEXT(sales[[#This Row],[Order Date]],"mmmm")</f>
        <v>October</v>
      </c>
    </row>
    <row r="5932" spans="1:11" ht="14.25" customHeight="1" x14ac:dyDescent="0.3">
      <c r="A5932" s="3">
        <v>45227</v>
      </c>
      <c r="B5932" t="s">
        <v>387</v>
      </c>
      <c r="C5932" t="s">
        <v>177</v>
      </c>
      <c r="D5932" t="s">
        <v>34</v>
      </c>
      <c r="E5932" t="s">
        <v>47</v>
      </c>
      <c r="F5932" t="s">
        <v>1728</v>
      </c>
      <c r="G5932">
        <v>77.599999999999994</v>
      </c>
      <c r="H5932">
        <v>4</v>
      </c>
      <c r="I5932">
        <v>38.020000000000003</v>
      </c>
      <c r="J5932" t="str">
        <f>TEXT(sales[[#This Row],[Order Date]],"yyyy")</f>
        <v>2023</v>
      </c>
      <c r="K5932" t="str">
        <f>TEXT(sales[[#This Row],[Order Date]],"mmmm")</f>
        <v>October</v>
      </c>
    </row>
    <row r="5933" spans="1:11" ht="14.25" customHeight="1" x14ac:dyDescent="0.3">
      <c r="A5933" s="3">
        <v>45227</v>
      </c>
      <c r="B5933" t="s">
        <v>387</v>
      </c>
      <c r="C5933" t="s">
        <v>177</v>
      </c>
      <c r="D5933" t="s">
        <v>11</v>
      </c>
      <c r="E5933" t="s">
        <v>20</v>
      </c>
      <c r="F5933" t="s">
        <v>819</v>
      </c>
      <c r="G5933">
        <v>14.28</v>
      </c>
      <c r="H5933">
        <v>1</v>
      </c>
      <c r="I5933">
        <v>6.57</v>
      </c>
      <c r="J5933" t="str">
        <f>TEXT(sales[[#This Row],[Order Date]],"yyyy")</f>
        <v>2023</v>
      </c>
      <c r="K5933" t="str">
        <f>TEXT(sales[[#This Row],[Order Date]],"mmmm")</f>
        <v>October</v>
      </c>
    </row>
    <row r="5934" spans="1:11" ht="14.25" customHeight="1" x14ac:dyDescent="0.3">
      <c r="A5934" s="3">
        <v>45227</v>
      </c>
      <c r="B5934" t="s">
        <v>2526</v>
      </c>
      <c r="C5934" t="s">
        <v>27</v>
      </c>
      <c r="D5934" t="s">
        <v>11</v>
      </c>
      <c r="E5934" t="s">
        <v>12</v>
      </c>
      <c r="F5934" t="s">
        <v>903</v>
      </c>
      <c r="G5934">
        <v>50.96</v>
      </c>
      <c r="H5934">
        <v>7</v>
      </c>
      <c r="I5934">
        <v>25.48</v>
      </c>
      <c r="J5934" t="str">
        <f>TEXT(sales[[#This Row],[Order Date]],"yyyy")</f>
        <v>2023</v>
      </c>
      <c r="K5934" t="str">
        <f>TEXT(sales[[#This Row],[Order Date]],"mmmm")</f>
        <v>October</v>
      </c>
    </row>
    <row r="5935" spans="1:11" ht="14.25" customHeight="1" x14ac:dyDescent="0.3">
      <c r="A5935" s="3">
        <v>45227</v>
      </c>
      <c r="B5935" t="s">
        <v>2526</v>
      </c>
      <c r="C5935" t="s">
        <v>27</v>
      </c>
      <c r="D5935" t="s">
        <v>11</v>
      </c>
      <c r="E5935" t="s">
        <v>20</v>
      </c>
      <c r="F5935" t="s">
        <v>1175</v>
      </c>
      <c r="G5935">
        <v>49.54</v>
      </c>
      <c r="H5935">
        <v>3</v>
      </c>
      <c r="I5935">
        <v>17.34</v>
      </c>
      <c r="J5935" t="str">
        <f>TEXT(sales[[#This Row],[Order Date]],"yyyy")</f>
        <v>2023</v>
      </c>
      <c r="K5935" t="str">
        <f>TEXT(sales[[#This Row],[Order Date]],"mmmm")</f>
        <v>October</v>
      </c>
    </row>
    <row r="5936" spans="1:11" ht="14.25" customHeight="1" x14ac:dyDescent="0.3">
      <c r="A5936" s="3">
        <v>45227</v>
      </c>
      <c r="B5936" t="s">
        <v>635</v>
      </c>
      <c r="C5936" t="s">
        <v>123</v>
      </c>
      <c r="D5936" t="s">
        <v>34</v>
      </c>
      <c r="E5936" t="s">
        <v>47</v>
      </c>
      <c r="F5936" t="s">
        <v>688</v>
      </c>
      <c r="G5936">
        <v>47.95</v>
      </c>
      <c r="H5936">
        <v>3</v>
      </c>
      <c r="I5936">
        <v>13.79</v>
      </c>
      <c r="J5936" t="str">
        <f>TEXT(sales[[#This Row],[Order Date]],"yyyy")</f>
        <v>2023</v>
      </c>
      <c r="K5936" t="str">
        <f>TEXT(sales[[#This Row],[Order Date]],"mmmm")</f>
        <v>October</v>
      </c>
    </row>
    <row r="5937" spans="1:11" ht="14.25" customHeight="1" x14ac:dyDescent="0.3">
      <c r="A5937" s="3">
        <v>45227</v>
      </c>
      <c r="B5937" t="s">
        <v>635</v>
      </c>
      <c r="C5937" t="s">
        <v>123</v>
      </c>
      <c r="D5937" t="s">
        <v>11</v>
      </c>
      <c r="E5937" t="s">
        <v>20</v>
      </c>
      <c r="F5937" t="s">
        <v>471</v>
      </c>
      <c r="G5937">
        <v>37.43</v>
      </c>
      <c r="H5937">
        <v>5</v>
      </c>
      <c r="I5937">
        <v>-29.94</v>
      </c>
      <c r="J5937" t="str">
        <f>TEXT(sales[[#This Row],[Order Date]],"yyyy")</f>
        <v>2023</v>
      </c>
      <c r="K5937" t="str">
        <f>TEXT(sales[[#This Row],[Order Date]],"mmmm")</f>
        <v>October</v>
      </c>
    </row>
    <row r="5938" spans="1:11" ht="14.25" customHeight="1" x14ac:dyDescent="0.3">
      <c r="A5938" s="3">
        <v>45227</v>
      </c>
      <c r="B5938" t="s">
        <v>635</v>
      </c>
      <c r="C5938" t="s">
        <v>123</v>
      </c>
      <c r="D5938" t="s">
        <v>34</v>
      </c>
      <c r="E5938" t="s">
        <v>47</v>
      </c>
      <c r="F5938" t="s">
        <v>1711</v>
      </c>
      <c r="G5938">
        <v>63.97</v>
      </c>
      <c r="H5938">
        <v>2</v>
      </c>
      <c r="I5938">
        <v>0</v>
      </c>
      <c r="J5938" t="str">
        <f>TEXT(sales[[#This Row],[Order Date]],"yyyy")</f>
        <v>2023</v>
      </c>
      <c r="K5938" t="str">
        <f>TEXT(sales[[#This Row],[Order Date]],"mmmm")</f>
        <v>October</v>
      </c>
    </row>
    <row r="5939" spans="1:11" ht="14.25" customHeight="1" x14ac:dyDescent="0.3">
      <c r="A5939" s="3">
        <v>45227</v>
      </c>
      <c r="B5939" t="s">
        <v>635</v>
      </c>
      <c r="C5939" t="s">
        <v>123</v>
      </c>
      <c r="D5939" t="s">
        <v>34</v>
      </c>
      <c r="E5939" t="s">
        <v>47</v>
      </c>
      <c r="F5939" t="s">
        <v>1658</v>
      </c>
      <c r="G5939">
        <v>165.05</v>
      </c>
      <c r="H5939">
        <v>3</v>
      </c>
      <c r="I5939">
        <v>41.26</v>
      </c>
      <c r="J5939" t="str">
        <f>TEXT(sales[[#This Row],[Order Date]],"yyyy")</f>
        <v>2023</v>
      </c>
      <c r="K5939" t="str">
        <f>TEXT(sales[[#This Row],[Order Date]],"mmmm")</f>
        <v>October</v>
      </c>
    </row>
    <row r="5940" spans="1:11" ht="14.25" customHeight="1" x14ac:dyDescent="0.3">
      <c r="A5940" s="3">
        <v>45227</v>
      </c>
      <c r="B5940" t="s">
        <v>1401</v>
      </c>
      <c r="C5940" t="s">
        <v>245</v>
      </c>
      <c r="D5940" t="s">
        <v>11</v>
      </c>
      <c r="E5940" t="s">
        <v>20</v>
      </c>
      <c r="F5940" t="s">
        <v>1927</v>
      </c>
      <c r="G5940">
        <v>17.62</v>
      </c>
      <c r="H5940">
        <v>4</v>
      </c>
      <c r="I5940">
        <v>-14.09</v>
      </c>
      <c r="J5940" t="str">
        <f>TEXT(sales[[#This Row],[Order Date]],"yyyy")</f>
        <v>2023</v>
      </c>
      <c r="K5940" t="str">
        <f>TEXT(sales[[#This Row],[Order Date]],"mmmm")</f>
        <v>October</v>
      </c>
    </row>
    <row r="5941" spans="1:11" ht="14.25" customHeight="1" x14ac:dyDescent="0.3">
      <c r="A5941" s="3">
        <v>45227</v>
      </c>
      <c r="B5941" t="s">
        <v>915</v>
      </c>
      <c r="C5941" t="s">
        <v>123</v>
      </c>
      <c r="D5941" t="s">
        <v>11</v>
      </c>
      <c r="E5941" t="s">
        <v>20</v>
      </c>
      <c r="F5941" t="s">
        <v>1804</v>
      </c>
      <c r="G5941">
        <v>38.19</v>
      </c>
      <c r="H5941">
        <v>5</v>
      </c>
      <c r="I5941">
        <v>-26.73</v>
      </c>
      <c r="J5941" t="str">
        <f>TEXT(sales[[#This Row],[Order Date]],"yyyy")</f>
        <v>2023</v>
      </c>
      <c r="K5941" t="str">
        <f>TEXT(sales[[#This Row],[Order Date]],"mmmm")</f>
        <v>October</v>
      </c>
    </row>
    <row r="5942" spans="1:11" ht="14.25" customHeight="1" x14ac:dyDescent="0.3">
      <c r="A5942" s="3">
        <v>45227</v>
      </c>
      <c r="B5942" t="s">
        <v>868</v>
      </c>
      <c r="C5942" t="s">
        <v>149</v>
      </c>
      <c r="D5942" t="s">
        <v>11</v>
      </c>
      <c r="E5942" t="s">
        <v>24</v>
      </c>
      <c r="F5942" t="s">
        <v>1235</v>
      </c>
      <c r="G5942">
        <v>12.42</v>
      </c>
      <c r="H5942">
        <v>3</v>
      </c>
      <c r="I5942">
        <v>5.22</v>
      </c>
      <c r="J5942" t="str">
        <f>TEXT(sales[[#This Row],[Order Date]],"yyyy")</f>
        <v>2023</v>
      </c>
      <c r="K5942" t="str">
        <f>TEXT(sales[[#This Row],[Order Date]],"mmmm")</f>
        <v>October</v>
      </c>
    </row>
    <row r="5943" spans="1:11" ht="14.25" customHeight="1" x14ac:dyDescent="0.3">
      <c r="A5943" s="3">
        <v>45227</v>
      </c>
      <c r="B5943" t="s">
        <v>2162</v>
      </c>
      <c r="C5943" t="s">
        <v>149</v>
      </c>
      <c r="D5943" t="s">
        <v>34</v>
      </c>
      <c r="E5943" t="s">
        <v>47</v>
      </c>
      <c r="F5943" t="s">
        <v>2574</v>
      </c>
      <c r="G5943">
        <v>756.8</v>
      </c>
      <c r="H5943">
        <v>5</v>
      </c>
      <c r="I5943">
        <v>75.680000000000007</v>
      </c>
      <c r="J5943" t="str">
        <f>TEXT(sales[[#This Row],[Order Date]],"yyyy")</f>
        <v>2023</v>
      </c>
      <c r="K5943" t="str">
        <f>TEXT(sales[[#This Row],[Order Date]],"mmmm")</f>
        <v>October</v>
      </c>
    </row>
    <row r="5944" spans="1:11" ht="14.25" customHeight="1" x14ac:dyDescent="0.3">
      <c r="A5944" s="3">
        <v>45228</v>
      </c>
      <c r="B5944" t="s">
        <v>495</v>
      </c>
      <c r="C5944" t="s">
        <v>177</v>
      </c>
      <c r="D5944" t="s">
        <v>11</v>
      </c>
      <c r="E5944" t="s">
        <v>18</v>
      </c>
      <c r="F5944" t="s">
        <v>1810</v>
      </c>
      <c r="G5944">
        <v>40.74</v>
      </c>
      <c r="H5944">
        <v>3</v>
      </c>
      <c r="I5944">
        <v>0.41</v>
      </c>
      <c r="J5944" t="str">
        <f>TEXT(sales[[#This Row],[Order Date]],"yyyy")</f>
        <v>2023</v>
      </c>
      <c r="K5944" t="str">
        <f>TEXT(sales[[#This Row],[Order Date]],"mmmm")</f>
        <v>October</v>
      </c>
    </row>
    <row r="5945" spans="1:11" ht="14.25" customHeight="1" x14ac:dyDescent="0.3">
      <c r="A5945" s="3">
        <v>45228</v>
      </c>
      <c r="B5945" t="s">
        <v>495</v>
      </c>
      <c r="C5945" t="s">
        <v>177</v>
      </c>
      <c r="D5945" t="s">
        <v>11</v>
      </c>
      <c r="E5945" t="s">
        <v>92</v>
      </c>
      <c r="F5945" t="s">
        <v>776</v>
      </c>
      <c r="G5945">
        <v>11.67</v>
      </c>
      <c r="H5945">
        <v>3</v>
      </c>
      <c r="I5945">
        <v>3.03</v>
      </c>
      <c r="J5945" t="str">
        <f>TEXT(sales[[#This Row],[Order Date]],"yyyy")</f>
        <v>2023</v>
      </c>
      <c r="K5945" t="str">
        <f>TEXT(sales[[#This Row],[Order Date]],"mmmm")</f>
        <v>October</v>
      </c>
    </row>
    <row r="5946" spans="1:11" ht="14.25" customHeight="1" x14ac:dyDescent="0.3">
      <c r="A5946" s="3">
        <v>45228</v>
      </c>
      <c r="B5946" t="s">
        <v>2212</v>
      </c>
      <c r="C5946" t="s">
        <v>110</v>
      </c>
      <c r="D5946" t="s">
        <v>34</v>
      </c>
      <c r="E5946" t="s">
        <v>47</v>
      </c>
      <c r="F5946" t="s">
        <v>2062</v>
      </c>
      <c r="G5946">
        <v>67</v>
      </c>
      <c r="H5946">
        <v>5</v>
      </c>
      <c r="I5946">
        <v>32.159999999999997</v>
      </c>
      <c r="J5946" t="str">
        <f>TEXT(sales[[#This Row],[Order Date]],"yyyy")</f>
        <v>2023</v>
      </c>
      <c r="K5946" t="str">
        <f>TEXT(sales[[#This Row],[Order Date]],"mmmm")</f>
        <v>October</v>
      </c>
    </row>
    <row r="5947" spans="1:11" ht="14.25" customHeight="1" x14ac:dyDescent="0.3">
      <c r="A5947" s="3">
        <v>45228</v>
      </c>
      <c r="B5947" t="s">
        <v>1778</v>
      </c>
      <c r="C5947" t="s">
        <v>27</v>
      </c>
      <c r="D5947" t="s">
        <v>11</v>
      </c>
      <c r="E5947" t="s">
        <v>20</v>
      </c>
      <c r="F5947" t="s">
        <v>1927</v>
      </c>
      <c r="G5947">
        <v>11.74</v>
      </c>
      <c r="H5947">
        <v>1</v>
      </c>
      <c r="I5947">
        <v>3.82</v>
      </c>
      <c r="J5947" t="str">
        <f>TEXT(sales[[#This Row],[Order Date]],"yyyy")</f>
        <v>2023</v>
      </c>
      <c r="K5947" t="str">
        <f>TEXT(sales[[#This Row],[Order Date]],"mmmm")</f>
        <v>October</v>
      </c>
    </row>
    <row r="5948" spans="1:11" ht="14.25" customHeight="1" x14ac:dyDescent="0.3">
      <c r="A5948" s="3">
        <v>45229</v>
      </c>
      <c r="B5948" t="s">
        <v>295</v>
      </c>
      <c r="C5948" t="s">
        <v>110</v>
      </c>
      <c r="D5948" t="s">
        <v>11</v>
      </c>
      <c r="E5948" t="s">
        <v>24</v>
      </c>
      <c r="F5948" t="s">
        <v>51</v>
      </c>
      <c r="G5948">
        <v>11.68</v>
      </c>
      <c r="H5948">
        <v>2</v>
      </c>
      <c r="I5948">
        <v>3.5</v>
      </c>
      <c r="J5948" t="str">
        <f>TEXT(sales[[#This Row],[Order Date]],"yyyy")</f>
        <v>2023</v>
      </c>
      <c r="K5948" t="str">
        <f>TEXT(sales[[#This Row],[Order Date]],"mmmm")</f>
        <v>October</v>
      </c>
    </row>
    <row r="5949" spans="1:11" ht="14.25" customHeight="1" x14ac:dyDescent="0.3">
      <c r="A5949" s="3">
        <v>45229</v>
      </c>
      <c r="B5949" t="s">
        <v>525</v>
      </c>
      <c r="C5949" t="s">
        <v>149</v>
      </c>
      <c r="D5949" t="s">
        <v>11</v>
      </c>
      <c r="E5949" t="s">
        <v>20</v>
      </c>
      <c r="F5949" t="s">
        <v>511</v>
      </c>
      <c r="G5949">
        <v>28.75</v>
      </c>
      <c r="H5949">
        <v>3</v>
      </c>
      <c r="I5949">
        <v>10.06</v>
      </c>
      <c r="J5949" t="str">
        <f>TEXT(sales[[#This Row],[Order Date]],"yyyy")</f>
        <v>2023</v>
      </c>
      <c r="K5949" t="str">
        <f>TEXT(sales[[#This Row],[Order Date]],"mmmm")</f>
        <v>October</v>
      </c>
    </row>
    <row r="5950" spans="1:11" ht="14.25" customHeight="1" x14ac:dyDescent="0.3">
      <c r="A5950" s="3">
        <v>45229</v>
      </c>
      <c r="B5950" t="s">
        <v>525</v>
      </c>
      <c r="C5950" t="s">
        <v>149</v>
      </c>
      <c r="D5950" t="s">
        <v>11</v>
      </c>
      <c r="E5950" t="s">
        <v>24</v>
      </c>
      <c r="F5950" t="s">
        <v>1069</v>
      </c>
      <c r="G5950">
        <v>114.95</v>
      </c>
      <c r="H5950">
        <v>5</v>
      </c>
      <c r="I5950">
        <v>32.19</v>
      </c>
      <c r="J5950" t="str">
        <f>TEXT(sales[[#This Row],[Order Date]],"yyyy")</f>
        <v>2023</v>
      </c>
      <c r="K5950" t="str">
        <f>TEXT(sales[[#This Row],[Order Date]],"mmmm")</f>
        <v>October</v>
      </c>
    </row>
    <row r="5951" spans="1:11" ht="14.25" customHeight="1" x14ac:dyDescent="0.3">
      <c r="A5951" s="3">
        <v>45229</v>
      </c>
      <c r="B5951" t="s">
        <v>1677</v>
      </c>
      <c r="C5951" t="s">
        <v>27</v>
      </c>
      <c r="D5951" t="s">
        <v>11</v>
      </c>
      <c r="E5951" t="s">
        <v>43</v>
      </c>
      <c r="F5951" t="s">
        <v>1784</v>
      </c>
      <c r="G5951">
        <v>3.62</v>
      </c>
      <c r="H5951">
        <v>2</v>
      </c>
      <c r="I5951">
        <v>1.19</v>
      </c>
      <c r="J5951" t="str">
        <f>TEXT(sales[[#This Row],[Order Date]],"yyyy")</f>
        <v>2023</v>
      </c>
      <c r="K5951" t="str">
        <f>TEXT(sales[[#This Row],[Order Date]],"mmmm")</f>
        <v>October</v>
      </c>
    </row>
    <row r="5952" spans="1:11" ht="14.25" customHeight="1" x14ac:dyDescent="0.3">
      <c r="A5952" s="3">
        <v>45230</v>
      </c>
      <c r="B5952" t="s">
        <v>2094</v>
      </c>
      <c r="C5952" t="s">
        <v>23</v>
      </c>
      <c r="D5952" t="s">
        <v>34</v>
      </c>
      <c r="E5952" t="s">
        <v>35</v>
      </c>
      <c r="F5952" t="s">
        <v>723</v>
      </c>
      <c r="G5952">
        <v>492.84</v>
      </c>
      <c r="H5952">
        <v>5</v>
      </c>
      <c r="I5952">
        <v>-14.08</v>
      </c>
      <c r="J5952" t="str">
        <f>TEXT(sales[[#This Row],[Order Date]],"yyyy")</f>
        <v>2023</v>
      </c>
      <c r="K5952" t="str">
        <f>TEXT(sales[[#This Row],[Order Date]],"mmmm")</f>
        <v>October</v>
      </c>
    </row>
    <row r="5953" spans="1:11" ht="14.25" customHeight="1" x14ac:dyDescent="0.3">
      <c r="A5953" s="3">
        <v>45230</v>
      </c>
      <c r="B5953" t="s">
        <v>387</v>
      </c>
      <c r="C5953" t="s">
        <v>27</v>
      </c>
      <c r="D5953" t="s">
        <v>11</v>
      </c>
      <c r="E5953" t="s">
        <v>18</v>
      </c>
      <c r="F5953" t="s">
        <v>1384</v>
      </c>
      <c r="G5953">
        <v>1085.42</v>
      </c>
      <c r="H5953">
        <v>7</v>
      </c>
      <c r="I5953">
        <v>282.20999999999998</v>
      </c>
      <c r="J5953" t="str">
        <f>TEXT(sales[[#This Row],[Order Date]],"yyyy")</f>
        <v>2023</v>
      </c>
      <c r="K5953" t="str">
        <f>TEXT(sales[[#This Row],[Order Date]],"mmmm")</f>
        <v>October</v>
      </c>
    </row>
    <row r="5954" spans="1:11" ht="14.25" customHeight="1" x14ac:dyDescent="0.3">
      <c r="A5954" s="3">
        <v>45230</v>
      </c>
      <c r="B5954" t="s">
        <v>809</v>
      </c>
      <c r="C5954" t="s">
        <v>123</v>
      </c>
      <c r="D5954" t="s">
        <v>11</v>
      </c>
      <c r="E5954" t="s">
        <v>12</v>
      </c>
      <c r="F5954" t="s">
        <v>441</v>
      </c>
      <c r="G5954">
        <v>32.06</v>
      </c>
      <c r="H5954">
        <v>6</v>
      </c>
      <c r="I5954">
        <v>11.22</v>
      </c>
      <c r="J5954" t="str">
        <f>TEXT(sales[[#This Row],[Order Date]],"yyyy")</f>
        <v>2023</v>
      </c>
      <c r="K5954" t="str">
        <f>TEXT(sales[[#This Row],[Order Date]],"mmmm")</f>
        <v>October</v>
      </c>
    </row>
    <row r="5955" spans="1:11" ht="14.25" customHeight="1" x14ac:dyDescent="0.3">
      <c r="A5955" s="3">
        <v>45230</v>
      </c>
      <c r="B5955" t="s">
        <v>2271</v>
      </c>
      <c r="C5955" t="s">
        <v>840</v>
      </c>
      <c r="D5955" t="s">
        <v>11</v>
      </c>
      <c r="E5955" t="s">
        <v>200</v>
      </c>
      <c r="F5955" t="s">
        <v>2215</v>
      </c>
      <c r="G5955">
        <v>21.96</v>
      </c>
      <c r="H5955">
        <v>2</v>
      </c>
      <c r="I5955">
        <v>6.15</v>
      </c>
      <c r="J5955" t="str">
        <f>TEXT(sales[[#This Row],[Order Date]],"yyyy")</f>
        <v>2023</v>
      </c>
      <c r="K5955" t="str">
        <f>TEXT(sales[[#This Row],[Order Date]],"mmmm")</f>
        <v>October</v>
      </c>
    </row>
    <row r="5956" spans="1:11" ht="14.25" customHeight="1" x14ac:dyDescent="0.3">
      <c r="A5956" s="3">
        <v>45230</v>
      </c>
      <c r="B5956" t="s">
        <v>2271</v>
      </c>
      <c r="C5956" t="s">
        <v>840</v>
      </c>
      <c r="D5956" t="s">
        <v>34</v>
      </c>
      <c r="E5956" t="s">
        <v>35</v>
      </c>
      <c r="F5956" t="s">
        <v>1942</v>
      </c>
      <c r="G5956">
        <v>368.97</v>
      </c>
      <c r="H5956">
        <v>3</v>
      </c>
      <c r="I5956">
        <v>81.17</v>
      </c>
      <c r="J5956" t="str">
        <f>TEXT(sales[[#This Row],[Order Date]],"yyyy")</f>
        <v>2023</v>
      </c>
      <c r="K5956" t="str">
        <f>TEXT(sales[[#This Row],[Order Date]],"mmmm")</f>
        <v>October</v>
      </c>
    </row>
    <row r="5957" spans="1:11" ht="14.25" customHeight="1" x14ac:dyDescent="0.3">
      <c r="A5957" s="3">
        <v>45230</v>
      </c>
      <c r="B5957" t="s">
        <v>2271</v>
      </c>
      <c r="C5957" t="s">
        <v>840</v>
      </c>
      <c r="D5957" t="s">
        <v>11</v>
      </c>
      <c r="E5957" t="s">
        <v>24</v>
      </c>
      <c r="F5957" t="s">
        <v>1815</v>
      </c>
      <c r="G5957">
        <v>12.39</v>
      </c>
      <c r="H5957">
        <v>3</v>
      </c>
      <c r="I5957">
        <v>3.47</v>
      </c>
      <c r="J5957" t="str">
        <f>TEXT(sales[[#This Row],[Order Date]],"yyyy")</f>
        <v>2023</v>
      </c>
      <c r="K5957" t="str">
        <f>TEXT(sales[[#This Row],[Order Date]],"mmmm")</f>
        <v>October</v>
      </c>
    </row>
    <row r="5958" spans="1:11" ht="14.25" customHeight="1" x14ac:dyDescent="0.3">
      <c r="A5958" s="3">
        <v>45230</v>
      </c>
      <c r="B5958" t="s">
        <v>2271</v>
      </c>
      <c r="C5958" t="s">
        <v>840</v>
      </c>
      <c r="D5958" t="s">
        <v>11</v>
      </c>
      <c r="E5958" t="s">
        <v>18</v>
      </c>
      <c r="F5958" t="s">
        <v>586</v>
      </c>
      <c r="G5958">
        <v>332.94</v>
      </c>
      <c r="H5958">
        <v>3</v>
      </c>
      <c r="I5958">
        <v>9.99</v>
      </c>
      <c r="J5958" t="str">
        <f>TEXT(sales[[#This Row],[Order Date]],"yyyy")</f>
        <v>2023</v>
      </c>
      <c r="K5958" t="str">
        <f>TEXT(sales[[#This Row],[Order Date]],"mmmm")</f>
        <v>October</v>
      </c>
    </row>
    <row r="5959" spans="1:11" ht="14.25" customHeight="1" x14ac:dyDescent="0.3">
      <c r="A5959" s="3">
        <v>45230</v>
      </c>
      <c r="B5959" t="s">
        <v>1502</v>
      </c>
      <c r="C5959" t="s">
        <v>27</v>
      </c>
      <c r="D5959" t="s">
        <v>34</v>
      </c>
      <c r="E5959" t="s">
        <v>35</v>
      </c>
      <c r="F5959" t="s">
        <v>1726</v>
      </c>
      <c r="G5959">
        <v>1403.92</v>
      </c>
      <c r="H5959">
        <v>5</v>
      </c>
      <c r="I5959">
        <v>70.2</v>
      </c>
      <c r="J5959" t="str">
        <f>TEXT(sales[[#This Row],[Order Date]],"yyyy")</f>
        <v>2023</v>
      </c>
      <c r="K5959" t="str">
        <f>TEXT(sales[[#This Row],[Order Date]],"mmmm")</f>
        <v>October</v>
      </c>
    </row>
    <row r="5960" spans="1:11" ht="14.25" customHeight="1" x14ac:dyDescent="0.3">
      <c r="A5960" s="3">
        <v>45231</v>
      </c>
      <c r="B5960" t="s">
        <v>973</v>
      </c>
      <c r="C5960" t="s">
        <v>55</v>
      </c>
      <c r="D5960" t="s">
        <v>39</v>
      </c>
      <c r="E5960" t="s">
        <v>40</v>
      </c>
      <c r="F5960" t="s">
        <v>642</v>
      </c>
      <c r="G5960">
        <v>21.8</v>
      </c>
      <c r="H5960">
        <v>2</v>
      </c>
      <c r="I5960">
        <v>6.1</v>
      </c>
      <c r="J5960" t="str">
        <f>TEXT(sales[[#This Row],[Order Date]],"yyyy")</f>
        <v>2023</v>
      </c>
      <c r="K5960" t="str">
        <f>TEXT(sales[[#This Row],[Order Date]],"mmmm")</f>
        <v>November</v>
      </c>
    </row>
    <row r="5961" spans="1:11" ht="14.25" customHeight="1" x14ac:dyDescent="0.3">
      <c r="A5961" s="3">
        <v>45231</v>
      </c>
      <c r="B5961" t="s">
        <v>973</v>
      </c>
      <c r="C5961" t="s">
        <v>55</v>
      </c>
      <c r="D5961" t="s">
        <v>11</v>
      </c>
      <c r="E5961" t="s">
        <v>63</v>
      </c>
      <c r="F5961" t="s">
        <v>414</v>
      </c>
      <c r="G5961">
        <v>251.79</v>
      </c>
      <c r="H5961">
        <v>3</v>
      </c>
      <c r="I5961">
        <v>118.34</v>
      </c>
      <c r="J5961" t="str">
        <f>TEXT(sales[[#This Row],[Order Date]],"yyyy")</f>
        <v>2023</v>
      </c>
      <c r="K5961" t="str">
        <f>TEXT(sales[[#This Row],[Order Date]],"mmmm")</f>
        <v>November</v>
      </c>
    </row>
    <row r="5962" spans="1:11" ht="14.25" customHeight="1" x14ac:dyDescent="0.3">
      <c r="A5962" s="3">
        <v>45231</v>
      </c>
      <c r="B5962" t="s">
        <v>1892</v>
      </c>
      <c r="C5962" t="s">
        <v>10</v>
      </c>
      <c r="D5962" t="s">
        <v>11</v>
      </c>
      <c r="E5962" t="s">
        <v>18</v>
      </c>
      <c r="F5962" t="s">
        <v>2422</v>
      </c>
      <c r="G5962">
        <v>111.67</v>
      </c>
      <c r="H5962">
        <v>9</v>
      </c>
      <c r="I5962">
        <v>6.98</v>
      </c>
      <c r="J5962" t="str">
        <f>TEXT(sales[[#This Row],[Order Date]],"yyyy")</f>
        <v>2023</v>
      </c>
      <c r="K5962" t="str">
        <f>TEXT(sales[[#This Row],[Order Date]],"mmmm")</f>
        <v>November</v>
      </c>
    </row>
    <row r="5963" spans="1:11" ht="14.25" customHeight="1" x14ac:dyDescent="0.3">
      <c r="A5963" s="3">
        <v>45231</v>
      </c>
      <c r="B5963" t="s">
        <v>109</v>
      </c>
      <c r="C5963" t="s">
        <v>15</v>
      </c>
      <c r="D5963" t="s">
        <v>39</v>
      </c>
      <c r="E5963" t="s">
        <v>52</v>
      </c>
      <c r="F5963" t="s">
        <v>1063</v>
      </c>
      <c r="G5963">
        <v>68.11</v>
      </c>
      <c r="H5963">
        <v>3</v>
      </c>
      <c r="I5963">
        <v>17.88</v>
      </c>
      <c r="J5963" t="str">
        <f>TEXT(sales[[#This Row],[Order Date]],"yyyy")</f>
        <v>2023</v>
      </c>
      <c r="K5963" t="str">
        <f>TEXT(sales[[#This Row],[Order Date]],"mmmm")</f>
        <v>November</v>
      </c>
    </row>
    <row r="5964" spans="1:11" ht="14.25" customHeight="1" x14ac:dyDescent="0.3">
      <c r="A5964" s="3">
        <v>45233</v>
      </c>
      <c r="B5964" t="s">
        <v>256</v>
      </c>
      <c r="C5964" t="s">
        <v>395</v>
      </c>
      <c r="D5964" t="s">
        <v>11</v>
      </c>
      <c r="E5964" t="s">
        <v>24</v>
      </c>
      <c r="F5964" t="s">
        <v>1253</v>
      </c>
      <c r="G5964">
        <v>75.959999999999994</v>
      </c>
      <c r="H5964">
        <v>2</v>
      </c>
      <c r="I5964">
        <v>22.79</v>
      </c>
      <c r="J5964" t="str">
        <f>TEXT(sales[[#This Row],[Order Date]],"yyyy")</f>
        <v>2023</v>
      </c>
      <c r="K5964" t="str">
        <f>TEXT(sales[[#This Row],[Order Date]],"mmmm")</f>
        <v>November</v>
      </c>
    </row>
    <row r="5965" spans="1:11" ht="14.25" customHeight="1" x14ac:dyDescent="0.3">
      <c r="A5965" s="3">
        <v>45233</v>
      </c>
      <c r="B5965" t="s">
        <v>256</v>
      </c>
      <c r="C5965" t="s">
        <v>395</v>
      </c>
      <c r="D5965" t="s">
        <v>11</v>
      </c>
      <c r="E5965" t="s">
        <v>20</v>
      </c>
      <c r="F5965" t="s">
        <v>609</v>
      </c>
      <c r="G5965">
        <v>27.24</v>
      </c>
      <c r="H5965">
        <v>6</v>
      </c>
      <c r="I5965">
        <v>13.35</v>
      </c>
      <c r="J5965" t="str">
        <f>TEXT(sales[[#This Row],[Order Date]],"yyyy")</f>
        <v>2023</v>
      </c>
      <c r="K5965" t="str">
        <f>TEXT(sales[[#This Row],[Order Date]],"mmmm")</f>
        <v>November</v>
      </c>
    </row>
    <row r="5966" spans="1:11" ht="14.25" customHeight="1" x14ac:dyDescent="0.3">
      <c r="A5966" s="3">
        <v>45233</v>
      </c>
      <c r="B5966" t="s">
        <v>1828</v>
      </c>
      <c r="C5966" t="s">
        <v>164</v>
      </c>
      <c r="D5966" t="s">
        <v>11</v>
      </c>
      <c r="E5966" t="s">
        <v>24</v>
      </c>
      <c r="F5966" t="s">
        <v>1823</v>
      </c>
      <c r="G5966">
        <v>8.82</v>
      </c>
      <c r="H5966">
        <v>3</v>
      </c>
      <c r="I5966">
        <v>2.38</v>
      </c>
      <c r="J5966" t="str">
        <f>TEXT(sales[[#This Row],[Order Date]],"yyyy")</f>
        <v>2023</v>
      </c>
      <c r="K5966" t="str">
        <f>TEXT(sales[[#This Row],[Order Date]],"mmmm")</f>
        <v>November</v>
      </c>
    </row>
    <row r="5967" spans="1:11" ht="14.25" customHeight="1" x14ac:dyDescent="0.3">
      <c r="A5967" s="3">
        <v>45233</v>
      </c>
      <c r="B5967" t="s">
        <v>2558</v>
      </c>
      <c r="C5967" t="s">
        <v>27</v>
      </c>
      <c r="D5967" t="s">
        <v>34</v>
      </c>
      <c r="E5967" t="s">
        <v>35</v>
      </c>
      <c r="F5967" t="s">
        <v>2438</v>
      </c>
      <c r="G5967">
        <v>217.58</v>
      </c>
      <c r="H5967">
        <v>2</v>
      </c>
      <c r="I5967">
        <v>-29.92</v>
      </c>
      <c r="J5967" t="str">
        <f>TEXT(sales[[#This Row],[Order Date]],"yyyy")</f>
        <v>2023</v>
      </c>
      <c r="K5967" t="str">
        <f>TEXT(sales[[#This Row],[Order Date]],"mmmm")</f>
        <v>November</v>
      </c>
    </row>
    <row r="5968" spans="1:11" ht="14.25" customHeight="1" x14ac:dyDescent="0.3">
      <c r="A5968" s="3">
        <v>45233</v>
      </c>
      <c r="B5968" t="s">
        <v>2558</v>
      </c>
      <c r="C5968" t="s">
        <v>27</v>
      </c>
      <c r="D5968" t="s">
        <v>39</v>
      </c>
      <c r="E5968" t="s">
        <v>52</v>
      </c>
      <c r="F5968" t="s">
        <v>2255</v>
      </c>
      <c r="G5968">
        <v>82.95</v>
      </c>
      <c r="H5968">
        <v>5</v>
      </c>
      <c r="I5968">
        <v>29.03</v>
      </c>
      <c r="J5968" t="str">
        <f>TEXT(sales[[#This Row],[Order Date]],"yyyy")</f>
        <v>2023</v>
      </c>
      <c r="K5968" t="str">
        <f>TEXT(sales[[#This Row],[Order Date]],"mmmm")</f>
        <v>November</v>
      </c>
    </row>
    <row r="5969" spans="1:11" ht="14.25" customHeight="1" x14ac:dyDescent="0.3">
      <c r="A5969" s="3">
        <v>45233</v>
      </c>
      <c r="B5969" t="s">
        <v>2558</v>
      </c>
      <c r="C5969" t="s">
        <v>27</v>
      </c>
      <c r="D5969" t="s">
        <v>11</v>
      </c>
      <c r="E5969" t="s">
        <v>16</v>
      </c>
      <c r="F5969" t="s">
        <v>2181</v>
      </c>
      <c r="G5969">
        <v>87.71</v>
      </c>
      <c r="H5969">
        <v>7</v>
      </c>
      <c r="I5969">
        <v>41.22</v>
      </c>
      <c r="J5969" t="str">
        <f>TEXT(sales[[#This Row],[Order Date]],"yyyy")</f>
        <v>2023</v>
      </c>
      <c r="K5969" t="str">
        <f>TEXT(sales[[#This Row],[Order Date]],"mmmm")</f>
        <v>November</v>
      </c>
    </row>
    <row r="5970" spans="1:11" ht="14.25" customHeight="1" x14ac:dyDescent="0.3">
      <c r="A5970" s="3">
        <v>45233</v>
      </c>
      <c r="B5970" t="s">
        <v>2558</v>
      </c>
      <c r="C5970" t="s">
        <v>27</v>
      </c>
      <c r="D5970" t="s">
        <v>11</v>
      </c>
      <c r="E5970" t="s">
        <v>92</v>
      </c>
      <c r="F5970" t="s">
        <v>2336</v>
      </c>
      <c r="G5970">
        <v>1101.48</v>
      </c>
      <c r="H5970">
        <v>4</v>
      </c>
      <c r="I5970">
        <v>429.58</v>
      </c>
      <c r="J5970" t="str">
        <f>TEXT(sales[[#This Row],[Order Date]],"yyyy")</f>
        <v>2023</v>
      </c>
      <c r="K5970" t="str">
        <f>TEXT(sales[[#This Row],[Order Date]],"mmmm")</f>
        <v>November</v>
      </c>
    </row>
    <row r="5971" spans="1:11" ht="14.25" customHeight="1" x14ac:dyDescent="0.3">
      <c r="A5971" s="3">
        <v>45233</v>
      </c>
      <c r="B5971" t="s">
        <v>1152</v>
      </c>
      <c r="C5971" t="s">
        <v>33</v>
      </c>
      <c r="D5971" t="s">
        <v>11</v>
      </c>
      <c r="E5971" t="s">
        <v>43</v>
      </c>
      <c r="F5971" t="s">
        <v>1247</v>
      </c>
      <c r="G5971">
        <v>20</v>
      </c>
      <c r="H5971">
        <v>4</v>
      </c>
      <c r="I5971">
        <v>9.6</v>
      </c>
      <c r="J5971" t="str">
        <f>TEXT(sales[[#This Row],[Order Date]],"yyyy")</f>
        <v>2023</v>
      </c>
      <c r="K5971" t="str">
        <f>TEXT(sales[[#This Row],[Order Date]],"mmmm")</f>
        <v>November</v>
      </c>
    </row>
    <row r="5972" spans="1:11" ht="14.25" customHeight="1" x14ac:dyDescent="0.3">
      <c r="A5972" s="3">
        <v>45233</v>
      </c>
      <c r="B5972" t="s">
        <v>1152</v>
      </c>
      <c r="C5972" t="s">
        <v>33</v>
      </c>
      <c r="D5972" t="s">
        <v>11</v>
      </c>
      <c r="E5972" t="s">
        <v>24</v>
      </c>
      <c r="F5972" t="s">
        <v>290</v>
      </c>
      <c r="G5972">
        <v>7.98</v>
      </c>
      <c r="H5972">
        <v>3</v>
      </c>
      <c r="I5972">
        <v>2.0699999999999998</v>
      </c>
      <c r="J5972" t="str">
        <f>TEXT(sales[[#This Row],[Order Date]],"yyyy")</f>
        <v>2023</v>
      </c>
      <c r="K5972" t="str">
        <f>TEXT(sales[[#This Row],[Order Date]],"mmmm")</f>
        <v>November</v>
      </c>
    </row>
    <row r="5973" spans="1:11" ht="14.25" customHeight="1" x14ac:dyDescent="0.3">
      <c r="A5973" s="3">
        <v>45233</v>
      </c>
      <c r="B5973" t="s">
        <v>1152</v>
      </c>
      <c r="C5973" t="s">
        <v>33</v>
      </c>
      <c r="D5973" t="s">
        <v>34</v>
      </c>
      <c r="E5973" t="s">
        <v>47</v>
      </c>
      <c r="F5973" t="s">
        <v>2302</v>
      </c>
      <c r="G5973">
        <v>24.1</v>
      </c>
      <c r="H5973">
        <v>5</v>
      </c>
      <c r="I5973">
        <v>9.16</v>
      </c>
      <c r="J5973" t="str">
        <f>TEXT(sales[[#This Row],[Order Date]],"yyyy")</f>
        <v>2023</v>
      </c>
      <c r="K5973" t="str">
        <f>TEXT(sales[[#This Row],[Order Date]],"mmmm")</f>
        <v>November</v>
      </c>
    </row>
    <row r="5974" spans="1:11" ht="14.25" customHeight="1" x14ac:dyDescent="0.3">
      <c r="A5974" s="3">
        <v>45233</v>
      </c>
      <c r="B5974" t="s">
        <v>1152</v>
      </c>
      <c r="C5974" t="s">
        <v>33</v>
      </c>
      <c r="D5974" t="s">
        <v>11</v>
      </c>
      <c r="E5974" t="s">
        <v>24</v>
      </c>
      <c r="F5974" t="s">
        <v>823</v>
      </c>
      <c r="G5974">
        <v>8.75</v>
      </c>
      <c r="H5974">
        <v>1</v>
      </c>
      <c r="I5974">
        <v>2.63</v>
      </c>
      <c r="J5974" t="str">
        <f>TEXT(sales[[#This Row],[Order Date]],"yyyy")</f>
        <v>2023</v>
      </c>
      <c r="K5974" t="str">
        <f>TEXT(sales[[#This Row],[Order Date]],"mmmm")</f>
        <v>November</v>
      </c>
    </row>
    <row r="5975" spans="1:11" ht="14.25" customHeight="1" x14ac:dyDescent="0.3">
      <c r="A5975" s="3">
        <v>45233</v>
      </c>
      <c r="B5975" t="s">
        <v>1152</v>
      </c>
      <c r="C5975" t="s">
        <v>33</v>
      </c>
      <c r="D5975" t="s">
        <v>34</v>
      </c>
      <c r="E5975" t="s">
        <v>145</v>
      </c>
      <c r="F5975" t="s">
        <v>2511</v>
      </c>
      <c r="G5975">
        <v>842.94</v>
      </c>
      <c r="H5975">
        <v>3</v>
      </c>
      <c r="I5975">
        <v>160.16</v>
      </c>
      <c r="J5975" t="str">
        <f>TEXT(sales[[#This Row],[Order Date]],"yyyy")</f>
        <v>2023</v>
      </c>
      <c r="K5975" t="str">
        <f>TEXT(sales[[#This Row],[Order Date]],"mmmm")</f>
        <v>November</v>
      </c>
    </row>
    <row r="5976" spans="1:11" ht="14.25" customHeight="1" x14ac:dyDescent="0.3">
      <c r="A5976" s="3">
        <v>45233</v>
      </c>
      <c r="B5976" t="s">
        <v>109</v>
      </c>
      <c r="C5976" t="s">
        <v>27</v>
      </c>
      <c r="D5976" t="s">
        <v>11</v>
      </c>
      <c r="E5976" t="s">
        <v>43</v>
      </c>
      <c r="F5976" t="s">
        <v>282</v>
      </c>
      <c r="G5976">
        <v>15.26</v>
      </c>
      <c r="H5976">
        <v>7</v>
      </c>
      <c r="I5976">
        <v>5.04</v>
      </c>
      <c r="J5976" t="str">
        <f>TEXT(sales[[#This Row],[Order Date]],"yyyy")</f>
        <v>2023</v>
      </c>
      <c r="K5976" t="str">
        <f>TEXT(sales[[#This Row],[Order Date]],"mmmm")</f>
        <v>November</v>
      </c>
    </row>
    <row r="5977" spans="1:11" ht="14.25" customHeight="1" x14ac:dyDescent="0.3">
      <c r="A5977" s="3">
        <v>45233</v>
      </c>
      <c r="B5977" t="s">
        <v>109</v>
      </c>
      <c r="C5977" t="s">
        <v>27</v>
      </c>
      <c r="D5977" t="s">
        <v>11</v>
      </c>
      <c r="E5977" t="s">
        <v>92</v>
      </c>
      <c r="F5977" t="s">
        <v>1843</v>
      </c>
      <c r="G5977">
        <v>43.32</v>
      </c>
      <c r="H5977">
        <v>2</v>
      </c>
      <c r="I5977">
        <v>14.3</v>
      </c>
      <c r="J5977" t="str">
        <f>TEXT(sales[[#This Row],[Order Date]],"yyyy")</f>
        <v>2023</v>
      </c>
      <c r="K5977" t="str">
        <f>TEXT(sales[[#This Row],[Order Date]],"mmmm")</f>
        <v>November</v>
      </c>
    </row>
    <row r="5978" spans="1:11" ht="14.25" customHeight="1" x14ac:dyDescent="0.3">
      <c r="A5978" s="3">
        <v>45233</v>
      </c>
      <c r="B5978" t="s">
        <v>109</v>
      </c>
      <c r="C5978" t="s">
        <v>27</v>
      </c>
      <c r="D5978" t="s">
        <v>11</v>
      </c>
      <c r="E5978" t="s">
        <v>20</v>
      </c>
      <c r="F5978" t="s">
        <v>609</v>
      </c>
      <c r="G5978">
        <v>43.58</v>
      </c>
      <c r="H5978">
        <v>12</v>
      </c>
      <c r="I5978">
        <v>15.8</v>
      </c>
      <c r="J5978" t="str">
        <f>TEXT(sales[[#This Row],[Order Date]],"yyyy")</f>
        <v>2023</v>
      </c>
      <c r="K5978" t="str">
        <f>TEXT(sales[[#This Row],[Order Date]],"mmmm")</f>
        <v>November</v>
      </c>
    </row>
    <row r="5979" spans="1:11" ht="14.25" customHeight="1" x14ac:dyDescent="0.3">
      <c r="A5979" s="3">
        <v>45233</v>
      </c>
      <c r="B5979" t="s">
        <v>109</v>
      </c>
      <c r="C5979" t="s">
        <v>27</v>
      </c>
      <c r="D5979" t="s">
        <v>11</v>
      </c>
      <c r="E5979" t="s">
        <v>12</v>
      </c>
      <c r="F5979" t="s">
        <v>830</v>
      </c>
      <c r="G5979">
        <v>116.28</v>
      </c>
      <c r="H5979">
        <v>3</v>
      </c>
      <c r="I5979">
        <v>56.98</v>
      </c>
      <c r="J5979" t="str">
        <f>TEXT(sales[[#This Row],[Order Date]],"yyyy")</f>
        <v>2023</v>
      </c>
      <c r="K5979" t="str">
        <f>TEXT(sales[[#This Row],[Order Date]],"mmmm")</f>
        <v>November</v>
      </c>
    </row>
    <row r="5980" spans="1:11" ht="14.25" customHeight="1" x14ac:dyDescent="0.3">
      <c r="A5980" s="3">
        <v>45233</v>
      </c>
      <c r="B5980" t="s">
        <v>109</v>
      </c>
      <c r="C5980" t="s">
        <v>27</v>
      </c>
      <c r="D5980" t="s">
        <v>11</v>
      </c>
      <c r="E5980" t="s">
        <v>20</v>
      </c>
      <c r="F5980" t="s">
        <v>425</v>
      </c>
      <c r="G5980">
        <v>9.3000000000000007</v>
      </c>
      <c r="H5980">
        <v>2</v>
      </c>
      <c r="I5980">
        <v>3.02</v>
      </c>
      <c r="J5980" t="str">
        <f>TEXT(sales[[#This Row],[Order Date]],"yyyy")</f>
        <v>2023</v>
      </c>
      <c r="K5980" t="str">
        <f>TEXT(sales[[#This Row],[Order Date]],"mmmm")</f>
        <v>November</v>
      </c>
    </row>
    <row r="5981" spans="1:11" ht="14.25" customHeight="1" x14ac:dyDescent="0.3">
      <c r="A5981" s="3">
        <v>45233</v>
      </c>
      <c r="B5981" t="s">
        <v>109</v>
      </c>
      <c r="C5981" t="s">
        <v>27</v>
      </c>
      <c r="D5981" t="s">
        <v>11</v>
      </c>
      <c r="E5981" t="s">
        <v>12</v>
      </c>
      <c r="F5981" t="s">
        <v>1919</v>
      </c>
      <c r="G5981">
        <v>19.440000000000001</v>
      </c>
      <c r="H5981">
        <v>3</v>
      </c>
      <c r="I5981">
        <v>9.33</v>
      </c>
      <c r="J5981" t="str">
        <f>TEXT(sales[[#This Row],[Order Date]],"yyyy")</f>
        <v>2023</v>
      </c>
      <c r="K5981" t="str">
        <f>TEXT(sales[[#This Row],[Order Date]],"mmmm")</f>
        <v>November</v>
      </c>
    </row>
    <row r="5982" spans="1:11" ht="14.25" customHeight="1" x14ac:dyDescent="0.3">
      <c r="A5982" s="3">
        <v>45233</v>
      </c>
      <c r="B5982" t="s">
        <v>109</v>
      </c>
      <c r="C5982" t="s">
        <v>27</v>
      </c>
      <c r="D5982" t="s">
        <v>11</v>
      </c>
      <c r="E5982" t="s">
        <v>12</v>
      </c>
      <c r="F5982" t="s">
        <v>1670</v>
      </c>
      <c r="G5982">
        <v>314.55</v>
      </c>
      <c r="H5982">
        <v>3</v>
      </c>
      <c r="I5982">
        <v>150.97999999999999</v>
      </c>
      <c r="J5982" t="str">
        <f>TEXT(sales[[#This Row],[Order Date]],"yyyy")</f>
        <v>2023</v>
      </c>
      <c r="K5982" t="str">
        <f>TEXT(sales[[#This Row],[Order Date]],"mmmm")</f>
        <v>November</v>
      </c>
    </row>
    <row r="5983" spans="1:11" ht="14.25" customHeight="1" x14ac:dyDescent="0.3">
      <c r="A5983" s="3">
        <v>45233</v>
      </c>
      <c r="B5983" t="s">
        <v>734</v>
      </c>
      <c r="C5983" t="s">
        <v>10</v>
      </c>
      <c r="D5983" t="s">
        <v>11</v>
      </c>
      <c r="E5983" t="s">
        <v>12</v>
      </c>
      <c r="F5983" t="s">
        <v>1179</v>
      </c>
      <c r="G5983">
        <v>9.25</v>
      </c>
      <c r="H5983">
        <v>2</v>
      </c>
      <c r="I5983">
        <v>3.35</v>
      </c>
      <c r="J5983" t="str">
        <f>TEXT(sales[[#This Row],[Order Date]],"yyyy")</f>
        <v>2023</v>
      </c>
      <c r="K5983" t="str">
        <f>TEXT(sales[[#This Row],[Order Date]],"mmmm")</f>
        <v>November</v>
      </c>
    </row>
    <row r="5984" spans="1:11" ht="14.25" customHeight="1" x14ac:dyDescent="0.3">
      <c r="A5984" s="3">
        <v>45233</v>
      </c>
      <c r="B5984" t="s">
        <v>848</v>
      </c>
      <c r="C5984" t="s">
        <v>91</v>
      </c>
      <c r="D5984" t="s">
        <v>11</v>
      </c>
      <c r="E5984" t="s">
        <v>20</v>
      </c>
      <c r="F5984" t="s">
        <v>2287</v>
      </c>
      <c r="G5984">
        <v>4.16</v>
      </c>
      <c r="H5984">
        <v>7</v>
      </c>
      <c r="I5984">
        <v>-3.47</v>
      </c>
      <c r="J5984" t="str">
        <f>TEXT(sales[[#This Row],[Order Date]],"yyyy")</f>
        <v>2023</v>
      </c>
      <c r="K5984" t="str">
        <f>TEXT(sales[[#This Row],[Order Date]],"mmmm")</f>
        <v>November</v>
      </c>
    </row>
    <row r="5985" spans="1:11" ht="14.25" customHeight="1" x14ac:dyDescent="0.3">
      <c r="A5985" s="3">
        <v>45233</v>
      </c>
      <c r="B5985" t="s">
        <v>848</v>
      </c>
      <c r="C5985" t="s">
        <v>91</v>
      </c>
      <c r="D5985" t="s">
        <v>39</v>
      </c>
      <c r="E5985" t="s">
        <v>302</v>
      </c>
      <c r="F5985" t="s">
        <v>2616</v>
      </c>
      <c r="G5985">
        <v>179.99</v>
      </c>
      <c r="H5985">
        <v>3</v>
      </c>
      <c r="I5985">
        <v>-251.99</v>
      </c>
      <c r="J5985" t="str">
        <f>TEXT(sales[[#This Row],[Order Date]],"yyyy")</f>
        <v>2023</v>
      </c>
      <c r="K5985" t="str">
        <f>TEXT(sales[[#This Row],[Order Date]],"mmmm")</f>
        <v>November</v>
      </c>
    </row>
    <row r="5986" spans="1:11" ht="14.25" customHeight="1" x14ac:dyDescent="0.3">
      <c r="A5986" s="3">
        <v>45233</v>
      </c>
      <c r="B5986" t="s">
        <v>1369</v>
      </c>
      <c r="C5986" t="s">
        <v>23</v>
      </c>
      <c r="D5986" t="s">
        <v>39</v>
      </c>
      <c r="E5986" t="s">
        <v>52</v>
      </c>
      <c r="F5986" t="s">
        <v>1559</v>
      </c>
      <c r="G5986">
        <v>72</v>
      </c>
      <c r="H5986">
        <v>1</v>
      </c>
      <c r="I5986">
        <v>14.4</v>
      </c>
      <c r="J5986" t="str">
        <f>TEXT(sales[[#This Row],[Order Date]],"yyyy")</f>
        <v>2023</v>
      </c>
      <c r="K5986" t="str">
        <f>TEXT(sales[[#This Row],[Order Date]],"mmmm")</f>
        <v>November</v>
      </c>
    </row>
    <row r="5987" spans="1:11" ht="14.25" customHeight="1" x14ac:dyDescent="0.3">
      <c r="A5987" s="3">
        <v>45233</v>
      </c>
      <c r="B5987" t="s">
        <v>1369</v>
      </c>
      <c r="C5987" t="s">
        <v>23</v>
      </c>
      <c r="D5987" t="s">
        <v>34</v>
      </c>
      <c r="E5987" t="s">
        <v>35</v>
      </c>
      <c r="F5987" t="s">
        <v>574</v>
      </c>
      <c r="G5987">
        <v>470.16</v>
      </c>
      <c r="H5987">
        <v>7</v>
      </c>
      <c r="I5987">
        <v>-13.43</v>
      </c>
      <c r="J5987" t="str">
        <f>TEXT(sales[[#This Row],[Order Date]],"yyyy")</f>
        <v>2023</v>
      </c>
      <c r="K5987" t="str">
        <f>TEXT(sales[[#This Row],[Order Date]],"mmmm")</f>
        <v>November</v>
      </c>
    </row>
    <row r="5988" spans="1:11" ht="14.25" customHeight="1" x14ac:dyDescent="0.3">
      <c r="A5988" s="3">
        <v>45234</v>
      </c>
      <c r="B5988" t="s">
        <v>1747</v>
      </c>
      <c r="C5988" t="s">
        <v>33</v>
      </c>
      <c r="D5988" t="s">
        <v>11</v>
      </c>
      <c r="E5988" t="s">
        <v>43</v>
      </c>
      <c r="F5988" t="s">
        <v>1036</v>
      </c>
      <c r="G5988">
        <v>10.74</v>
      </c>
      <c r="H5988">
        <v>3</v>
      </c>
      <c r="I5988">
        <v>5.26</v>
      </c>
      <c r="J5988" t="str">
        <f>TEXT(sales[[#This Row],[Order Date]],"yyyy")</f>
        <v>2023</v>
      </c>
      <c r="K5988" t="str">
        <f>TEXT(sales[[#This Row],[Order Date]],"mmmm")</f>
        <v>November</v>
      </c>
    </row>
    <row r="5989" spans="1:11" ht="14.25" customHeight="1" x14ac:dyDescent="0.3">
      <c r="A5989" s="3">
        <v>45234</v>
      </c>
      <c r="B5989" t="s">
        <v>2526</v>
      </c>
      <c r="C5989" t="s">
        <v>164</v>
      </c>
      <c r="D5989" t="s">
        <v>34</v>
      </c>
      <c r="E5989" t="s">
        <v>47</v>
      </c>
      <c r="F5989" t="s">
        <v>2040</v>
      </c>
      <c r="G5989">
        <v>209.88</v>
      </c>
      <c r="H5989">
        <v>3</v>
      </c>
      <c r="I5989">
        <v>35.68</v>
      </c>
      <c r="J5989" t="str">
        <f>TEXT(sales[[#This Row],[Order Date]],"yyyy")</f>
        <v>2023</v>
      </c>
      <c r="K5989" t="str">
        <f>TEXT(sales[[#This Row],[Order Date]],"mmmm")</f>
        <v>November</v>
      </c>
    </row>
    <row r="5990" spans="1:11" ht="14.25" customHeight="1" x14ac:dyDescent="0.3">
      <c r="A5990" s="3">
        <v>45234</v>
      </c>
      <c r="B5990" t="s">
        <v>1241</v>
      </c>
      <c r="C5990" t="s">
        <v>27</v>
      </c>
      <c r="D5990" t="s">
        <v>34</v>
      </c>
      <c r="E5990" t="s">
        <v>47</v>
      </c>
      <c r="F5990" t="s">
        <v>448</v>
      </c>
      <c r="G5990">
        <v>38.29</v>
      </c>
      <c r="H5990">
        <v>7</v>
      </c>
      <c r="I5990">
        <v>16.46</v>
      </c>
      <c r="J5990" t="str">
        <f>TEXT(sales[[#This Row],[Order Date]],"yyyy")</f>
        <v>2023</v>
      </c>
      <c r="K5990" t="str">
        <f>TEXT(sales[[#This Row],[Order Date]],"mmmm")</f>
        <v>November</v>
      </c>
    </row>
    <row r="5991" spans="1:11" ht="14.25" customHeight="1" x14ac:dyDescent="0.3">
      <c r="A5991" s="3">
        <v>45234</v>
      </c>
      <c r="B5991" t="s">
        <v>1371</v>
      </c>
      <c r="C5991" t="s">
        <v>27</v>
      </c>
      <c r="D5991" t="s">
        <v>11</v>
      </c>
      <c r="E5991" t="s">
        <v>24</v>
      </c>
      <c r="F5991" t="s">
        <v>759</v>
      </c>
      <c r="G5991">
        <v>192.8</v>
      </c>
      <c r="H5991">
        <v>4</v>
      </c>
      <c r="I5991">
        <v>55.91</v>
      </c>
      <c r="J5991" t="str">
        <f>TEXT(sales[[#This Row],[Order Date]],"yyyy")</f>
        <v>2023</v>
      </c>
      <c r="K5991" t="str">
        <f>TEXT(sales[[#This Row],[Order Date]],"mmmm")</f>
        <v>November</v>
      </c>
    </row>
    <row r="5992" spans="1:11" ht="14.25" customHeight="1" x14ac:dyDescent="0.3">
      <c r="A5992" s="3">
        <v>45234</v>
      </c>
      <c r="B5992" t="s">
        <v>1931</v>
      </c>
      <c r="C5992" t="s">
        <v>91</v>
      </c>
      <c r="D5992" t="s">
        <v>11</v>
      </c>
      <c r="E5992" t="s">
        <v>200</v>
      </c>
      <c r="F5992" t="s">
        <v>1515</v>
      </c>
      <c r="G5992">
        <v>17.579999999999998</v>
      </c>
      <c r="H5992">
        <v>7</v>
      </c>
      <c r="I5992">
        <v>-4.18</v>
      </c>
      <c r="J5992" t="str">
        <f>TEXT(sales[[#This Row],[Order Date]],"yyyy")</f>
        <v>2023</v>
      </c>
      <c r="K5992" t="str">
        <f>TEXT(sales[[#This Row],[Order Date]],"mmmm")</f>
        <v>November</v>
      </c>
    </row>
    <row r="5993" spans="1:11" ht="14.25" customHeight="1" x14ac:dyDescent="0.3">
      <c r="A5993" s="3">
        <v>45234</v>
      </c>
      <c r="B5993" t="s">
        <v>1931</v>
      </c>
      <c r="C5993" t="s">
        <v>91</v>
      </c>
      <c r="D5993" t="s">
        <v>34</v>
      </c>
      <c r="E5993" t="s">
        <v>35</v>
      </c>
      <c r="F5993" t="s">
        <v>1435</v>
      </c>
      <c r="G5993">
        <v>104.78</v>
      </c>
      <c r="H5993">
        <v>1</v>
      </c>
      <c r="I5993">
        <v>-14.41</v>
      </c>
      <c r="J5993" t="str">
        <f>TEXT(sales[[#This Row],[Order Date]],"yyyy")</f>
        <v>2023</v>
      </c>
      <c r="K5993" t="str">
        <f>TEXT(sales[[#This Row],[Order Date]],"mmmm")</f>
        <v>November</v>
      </c>
    </row>
    <row r="5994" spans="1:11" ht="14.25" customHeight="1" x14ac:dyDescent="0.3">
      <c r="A5994" s="3">
        <v>45234</v>
      </c>
      <c r="B5994" t="s">
        <v>1931</v>
      </c>
      <c r="C5994" t="s">
        <v>91</v>
      </c>
      <c r="D5994" t="s">
        <v>11</v>
      </c>
      <c r="E5994" t="s">
        <v>12</v>
      </c>
      <c r="F5994" t="s">
        <v>647</v>
      </c>
      <c r="G5994">
        <v>47.95</v>
      </c>
      <c r="H5994">
        <v>3</v>
      </c>
      <c r="I5994">
        <v>16.78</v>
      </c>
      <c r="J5994" t="str">
        <f>TEXT(sales[[#This Row],[Order Date]],"yyyy")</f>
        <v>2023</v>
      </c>
      <c r="K5994" t="str">
        <f>TEXT(sales[[#This Row],[Order Date]],"mmmm")</f>
        <v>November</v>
      </c>
    </row>
    <row r="5995" spans="1:11" ht="14.25" customHeight="1" x14ac:dyDescent="0.3">
      <c r="A5995" s="3">
        <v>45234</v>
      </c>
      <c r="B5995" t="s">
        <v>1931</v>
      </c>
      <c r="C5995" t="s">
        <v>91</v>
      </c>
      <c r="D5995" t="s">
        <v>34</v>
      </c>
      <c r="E5995" t="s">
        <v>35</v>
      </c>
      <c r="F5995" t="s">
        <v>1454</v>
      </c>
      <c r="G5995">
        <v>650.35</v>
      </c>
      <c r="H5995">
        <v>3</v>
      </c>
      <c r="I5995">
        <v>-97.55</v>
      </c>
      <c r="J5995" t="str">
        <f>TEXT(sales[[#This Row],[Order Date]],"yyyy")</f>
        <v>2023</v>
      </c>
      <c r="K5995" t="str">
        <f>TEXT(sales[[#This Row],[Order Date]],"mmmm")</f>
        <v>November</v>
      </c>
    </row>
    <row r="5996" spans="1:11" ht="14.25" customHeight="1" x14ac:dyDescent="0.3">
      <c r="A5996" s="3">
        <v>45234</v>
      </c>
      <c r="B5996" t="s">
        <v>1931</v>
      </c>
      <c r="C5996" t="s">
        <v>91</v>
      </c>
      <c r="D5996" t="s">
        <v>11</v>
      </c>
      <c r="E5996" t="s">
        <v>16</v>
      </c>
      <c r="F5996" t="s">
        <v>814</v>
      </c>
      <c r="G5996">
        <v>629.17999999999995</v>
      </c>
      <c r="H5996">
        <v>8</v>
      </c>
      <c r="I5996">
        <v>228.08</v>
      </c>
      <c r="J5996" t="str">
        <f>TEXT(sales[[#This Row],[Order Date]],"yyyy")</f>
        <v>2023</v>
      </c>
      <c r="K5996" t="str">
        <f>TEXT(sales[[#This Row],[Order Date]],"mmmm")</f>
        <v>November</v>
      </c>
    </row>
    <row r="5997" spans="1:11" ht="14.25" customHeight="1" x14ac:dyDescent="0.3">
      <c r="A5997" s="3">
        <v>45234</v>
      </c>
      <c r="B5997" t="s">
        <v>1931</v>
      </c>
      <c r="C5997" t="s">
        <v>91</v>
      </c>
      <c r="D5997" t="s">
        <v>11</v>
      </c>
      <c r="E5997" t="s">
        <v>12</v>
      </c>
      <c r="F5997" t="s">
        <v>306</v>
      </c>
      <c r="G5997">
        <v>15.18</v>
      </c>
      <c r="H5997">
        <v>1</v>
      </c>
      <c r="I5997">
        <v>5.31</v>
      </c>
      <c r="J5997" t="str">
        <f>TEXT(sales[[#This Row],[Order Date]],"yyyy")</f>
        <v>2023</v>
      </c>
      <c r="K5997" t="str">
        <f>TEXT(sales[[#This Row],[Order Date]],"mmmm")</f>
        <v>November</v>
      </c>
    </row>
    <row r="5998" spans="1:11" ht="14.25" customHeight="1" x14ac:dyDescent="0.3">
      <c r="A5998" s="3">
        <v>45234</v>
      </c>
      <c r="B5998" t="s">
        <v>1867</v>
      </c>
      <c r="C5998" t="s">
        <v>123</v>
      </c>
      <c r="D5998" t="s">
        <v>34</v>
      </c>
      <c r="E5998" t="s">
        <v>47</v>
      </c>
      <c r="F5998" t="s">
        <v>124</v>
      </c>
      <c r="G5998">
        <v>50.5</v>
      </c>
      <c r="H5998">
        <v>6</v>
      </c>
      <c r="I5998">
        <v>8.2100000000000009</v>
      </c>
      <c r="J5998" t="str">
        <f>TEXT(sales[[#This Row],[Order Date]],"yyyy")</f>
        <v>2023</v>
      </c>
      <c r="K5998" t="str">
        <f>TEXT(sales[[#This Row],[Order Date]],"mmmm")</f>
        <v>November</v>
      </c>
    </row>
    <row r="5999" spans="1:11" ht="14.25" customHeight="1" x14ac:dyDescent="0.3">
      <c r="A5999" s="3">
        <v>45234</v>
      </c>
      <c r="B5999" t="s">
        <v>803</v>
      </c>
      <c r="C5999" t="s">
        <v>27</v>
      </c>
      <c r="D5999" t="s">
        <v>11</v>
      </c>
      <c r="E5999" t="s">
        <v>20</v>
      </c>
      <c r="F5999" t="s">
        <v>941</v>
      </c>
      <c r="G5999">
        <v>7.71</v>
      </c>
      <c r="H5999">
        <v>2</v>
      </c>
      <c r="I5999">
        <v>2.8</v>
      </c>
      <c r="J5999" t="str">
        <f>TEXT(sales[[#This Row],[Order Date]],"yyyy")</f>
        <v>2023</v>
      </c>
      <c r="K5999" t="str">
        <f>TEXT(sales[[#This Row],[Order Date]],"mmmm")</f>
        <v>November</v>
      </c>
    </row>
    <row r="6000" spans="1:11" ht="14.25" customHeight="1" x14ac:dyDescent="0.3">
      <c r="A6000" s="3">
        <v>45234</v>
      </c>
      <c r="B6000" t="s">
        <v>803</v>
      </c>
      <c r="C6000" t="s">
        <v>27</v>
      </c>
      <c r="D6000" t="s">
        <v>11</v>
      </c>
      <c r="E6000" t="s">
        <v>20</v>
      </c>
      <c r="F6000" t="s">
        <v>995</v>
      </c>
      <c r="G6000">
        <v>4.18</v>
      </c>
      <c r="H6000">
        <v>1</v>
      </c>
      <c r="I6000">
        <v>1.31</v>
      </c>
      <c r="J6000" t="str">
        <f>TEXT(sales[[#This Row],[Order Date]],"yyyy")</f>
        <v>2023</v>
      </c>
      <c r="K6000" t="str">
        <f>TEXT(sales[[#This Row],[Order Date]],"mmmm")</f>
        <v>November</v>
      </c>
    </row>
    <row r="6001" spans="1:11" ht="14.25" customHeight="1" x14ac:dyDescent="0.3">
      <c r="A6001" s="3">
        <v>45234</v>
      </c>
      <c r="B6001" t="s">
        <v>803</v>
      </c>
      <c r="C6001" t="s">
        <v>27</v>
      </c>
      <c r="D6001" t="s">
        <v>11</v>
      </c>
      <c r="E6001" t="s">
        <v>12</v>
      </c>
      <c r="F6001" t="s">
        <v>1116</v>
      </c>
      <c r="G6001">
        <v>38.880000000000003</v>
      </c>
      <c r="H6001">
        <v>6</v>
      </c>
      <c r="I6001">
        <v>18.66</v>
      </c>
      <c r="J6001" t="str">
        <f>TEXT(sales[[#This Row],[Order Date]],"yyyy")</f>
        <v>2023</v>
      </c>
      <c r="K6001" t="str">
        <f>TEXT(sales[[#This Row],[Order Date]],"mmmm")</f>
        <v>November</v>
      </c>
    </row>
    <row r="6002" spans="1:11" ht="14.25" customHeight="1" x14ac:dyDescent="0.3">
      <c r="A6002" s="3">
        <v>45234</v>
      </c>
      <c r="B6002" t="s">
        <v>2407</v>
      </c>
      <c r="C6002" t="s">
        <v>245</v>
      </c>
      <c r="D6002" t="s">
        <v>11</v>
      </c>
      <c r="E6002" t="s">
        <v>18</v>
      </c>
      <c r="F6002" t="s">
        <v>623</v>
      </c>
      <c r="G6002">
        <v>45.25</v>
      </c>
      <c r="H6002">
        <v>2</v>
      </c>
      <c r="I6002">
        <v>3.96</v>
      </c>
      <c r="J6002" t="str">
        <f>TEXT(sales[[#This Row],[Order Date]],"yyyy")</f>
        <v>2023</v>
      </c>
      <c r="K6002" t="str">
        <f>TEXT(sales[[#This Row],[Order Date]],"mmmm")</f>
        <v>November</v>
      </c>
    </row>
    <row r="6003" spans="1:11" ht="14.25" customHeight="1" x14ac:dyDescent="0.3">
      <c r="A6003" s="3">
        <v>45234</v>
      </c>
      <c r="B6003" t="s">
        <v>2407</v>
      </c>
      <c r="C6003" t="s">
        <v>245</v>
      </c>
      <c r="D6003" t="s">
        <v>34</v>
      </c>
      <c r="E6003" t="s">
        <v>145</v>
      </c>
      <c r="F6003" t="s">
        <v>1653</v>
      </c>
      <c r="G6003">
        <v>876.3</v>
      </c>
      <c r="H6003">
        <v>10</v>
      </c>
      <c r="I6003">
        <v>-292.10000000000002</v>
      </c>
      <c r="J6003" t="str">
        <f>TEXT(sales[[#This Row],[Order Date]],"yyyy")</f>
        <v>2023</v>
      </c>
      <c r="K6003" t="str">
        <f>TEXT(sales[[#This Row],[Order Date]],"mmmm")</f>
        <v>November</v>
      </c>
    </row>
    <row r="6004" spans="1:11" ht="14.25" customHeight="1" x14ac:dyDescent="0.3">
      <c r="A6004" s="3">
        <v>45234</v>
      </c>
      <c r="B6004" t="s">
        <v>2407</v>
      </c>
      <c r="C6004" t="s">
        <v>245</v>
      </c>
      <c r="D6004" t="s">
        <v>11</v>
      </c>
      <c r="E6004" t="s">
        <v>200</v>
      </c>
      <c r="F6004" t="s">
        <v>2497</v>
      </c>
      <c r="G6004">
        <v>185.38</v>
      </c>
      <c r="H6004">
        <v>2</v>
      </c>
      <c r="I6004">
        <v>-34.76</v>
      </c>
      <c r="J6004" t="str">
        <f>TEXT(sales[[#This Row],[Order Date]],"yyyy")</f>
        <v>2023</v>
      </c>
      <c r="K6004" t="str">
        <f>TEXT(sales[[#This Row],[Order Date]],"mmmm")</f>
        <v>November</v>
      </c>
    </row>
    <row r="6005" spans="1:11" ht="14.25" customHeight="1" x14ac:dyDescent="0.3">
      <c r="A6005" s="3">
        <v>45234</v>
      </c>
      <c r="B6005" t="s">
        <v>672</v>
      </c>
      <c r="C6005" t="s">
        <v>27</v>
      </c>
      <c r="D6005" t="s">
        <v>39</v>
      </c>
      <c r="E6005" t="s">
        <v>302</v>
      </c>
      <c r="F6005" t="s">
        <v>2617</v>
      </c>
      <c r="G6005">
        <v>686.4</v>
      </c>
      <c r="H6005">
        <v>2</v>
      </c>
      <c r="I6005">
        <v>77.22</v>
      </c>
      <c r="J6005" t="str">
        <f>TEXT(sales[[#This Row],[Order Date]],"yyyy")</f>
        <v>2023</v>
      </c>
      <c r="K6005" t="str">
        <f>TEXT(sales[[#This Row],[Order Date]],"mmmm")</f>
        <v>November</v>
      </c>
    </row>
    <row r="6006" spans="1:11" ht="14.25" customHeight="1" x14ac:dyDescent="0.3">
      <c r="A6006" s="3">
        <v>45234</v>
      </c>
      <c r="B6006" t="s">
        <v>1684</v>
      </c>
      <c r="C6006" t="s">
        <v>10</v>
      </c>
      <c r="D6006" t="s">
        <v>34</v>
      </c>
      <c r="E6006" t="s">
        <v>47</v>
      </c>
      <c r="F6006" t="s">
        <v>2049</v>
      </c>
      <c r="G6006">
        <v>11.38</v>
      </c>
      <c r="H6006">
        <v>3</v>
      </c>
      <c r="I6006">
        <v>-5.69</v>
      </c>
      <c r="J6006" t="str">
        <f>TEXT(sales[[#This Row],[Order Date]],"yyyy")</f>
        <v>2023</v>
      </c>
      <c r="K6006" t="str">
        <f>TEXT(sales[[#This Row],[Order Date]],"mmmm")</f>
        <v>November</v>
      </c>
    </row>
    <row r="6007" spans="1:11" ht="14.25" customHeight="1" x14ac:dyDescent="0.3">
      <c r="A6007" s="3">
        <v>45234</v>
      </c>
      <c r="B6007" t="s">
        <v>1684</v>
      </c>
      <c r="C6007" t="s">
        <v>10</v>
      </c>
      <c r="D6007" t="s">
        <v>34</v>
      </c>
      <c r="E6007" t="s">
        <v>47</v>
      </c>
      <c r="F6007" t="s">
        <v>654</v>
      </c>
      <c r="G6007">
        <v>66.11</v>
      </c>
      <c r="H6007">
        <v>4</v>
      </c>
      <c r="I6007">
        <v>-84.29</v>
      </c>
      <c r="J6007" t="str">
        <f>TEXT(sales[[#This Row],[Order Date]],"yyyy")</f>
        <v>2023</v>
      </c>
      <c r="K6007" t="str">
        <f>TEXT(sales[[#This Row],[Order Date]],"mmmm")</f>
        <v>November</v>
      </c>
    </row>
    <row r="6008" spans="1:11" ht="14.25" customHeight="1" x14ac:dyDescent="0.3">
      <c r="A6008" s="3">
        <v>45235</v>
      </c>
      <c r="B6008" t="s">
        <v>1383</v>
      </c>
      <c r="C6008" t="s">
        <v>27</v>
      </c>
      <c r="D6008" t="s">
        <v>11</v>
      </c>
      <c r="E6008" t="s">
        <v>20</v>
      </c>
      <c r="F6008" t="s">
        <v>2339</v>
      </c>
      <c r="G6008">
        <v>29.12</v>
      </c>
      <c r="H6008">
        <v>5</v>
      </c>
      <c r="I6008">
        <v>9.83</v>
      </c>
      <c r="J6008" t="str">
        <f>TEXT(sales[[#This Row],[Order Date]],"yyyy")</f>
        <v>2023</v>
      </c>
      <c r="K6008" t="str">
        <f>TEXT(sales[[#This Row],[Order Date]],"mmmm")</f>
        <v>November</v>
      </c>
    </row>
    <row r="6009" spans="1:11" ht="14.25" customHeight="1" x14ac:dyDescent="0.3">
      <c r="A6009" s="3">
        <v>45235</v>
      </c>
      <c r="B6009" t="s">
        <v>2526</v>
      </c>
      <c r="C6009" t="s">
        <v>23</v>
      </c>
      <c r="D6009" t="s">
        <v>39</v>
      </c>
      <c r="E6009" t="s">
        <v>40</v>
      </c>
      <c r="F6009" t="s">
        <v>2245</v>
      </c>
      <c r="G6009">
        <v>23.99</v>
      </c>
      <c r="H6009">
        <v>2</v>
      </c>
      <c r="I6009">
        <v>-15.99</v>
      </c>
      <c r="J6009" t="str">
        <f>TEXT(sales[[#This Row],[Order Date]],"yyyy")</f>
        <v>2023</v>
      </c>
      <c r="K6009" t="str">
        <f>TEXT(sales[[#This Row],[Order Date]],"mmmm")</f>
        <v>November</v>
      </c>
    </row>
    <row r="6010" spans="1:11" ht="14.25" customHeight="1" x14ac:dyDescent="0.3">
      <c r="A6010" s="3">
        <v>45235</v>
      </c>
      <c r="B6010" t="s">
        <v>915</v>
      </c>
      <c r="C6010" t="s">
        <v>10</v>
      </c>
      <c r="D6010" t="s">
        <v>34</v>
      </c>
      <c r="E6010" t="s">
        <v>145</v>
      </c>
      <c r="F6010" t="s">
        <v>2003</v>
      </c>
      <c r="G6010">
        <v>863.13</v>
      </c>
      <c r="H6010">
        <v>8</v>
      </c>
      <c r="I6010">
        <v>-160.30000000000001</v>
      </c>
      <c r="J6010" t="str">
        <f>TEXT(sales[[#This Row],[Order Date]],"yyyy")</f>
        <v>2023</v>
      </c>
      <c r="K6010" t="str">
        <f>TEXT(sales[[#This Row],[Order Date]],"mmmm")</f>
        <v>November</v>
      </c>
    </row>
    <row r="6011" spans="1:11" ht="14.25" customHeight="1" x14ac:dyDescent="0.3">
      <c r="A6011" s="3">
        <v>45235</v>
      </c>
      <c r="B6011" t="s">
        <v>915</v>
      </c>
      <c r="C6011" t="s">
        <v>10</v>
      </c>
      <c r="D6011" t="s">
        <v>11</v>
      </c>
      <c r="E6011" t="s">
        <v>20</v>
      </c>
      <c r="F6011" t="s">
        <v>118</v>
      </c>
      <c r="G6011">
        <v>3.56</v>
      </c>
      <c r="H6011">
        <v>3</v>
      </c>
      <c r="I6011">
        <v>-6.24</v>
      </c>
      <c r="J6011" t="str">
        <f>TEXT(sales[[#This Row],[Order Date]],"yyyy")</f>
        <v>2023</v>
      </c>
      <c r="K6011" t="str">
        <f>TEXT(sales[[#This Row],[Order Date]],"mmmm")</f>
        <v>November</v>
      </c>
    </row>
    <row r="6012" spans="1:11" ht="14.25" customHeight="1" x14ac:dyDescent="0.3">
      <c r="A6012" s="3">
        <v>45235</v>
      </c>
      <c r="B6012" t="s">
        <v>915</v>
      </c>
      <c r="C6012" t="s">
        <v>10</v>
      </c>
      <c r="D6012" t="s">
        <v>34</v>
      </c>
      <c r="E6012" t="s">
        <v>74</v>
      </c>
      <c r="F6012" t="s">
        <v>2198</v>
      </c>
      <c r="G6012">
        <v>956.66</v>
      </c>
      <c r="H6012">
        <v>7</v>
      </c>
      <c r="I6012">
        <v>-225.1</v>
      </c>
      <c r="J6012" t="str">
        <f>TEXT(sales[[#This Row],[Order Date]],"yyyy")</f>
        <v>2023</v>
      </c>
      <c r="K6012" t="str">
        <f>TEXT(sales[[#This Row],[Order Date]],"mmmm")</f>
        <v>November</v>
      </c>
    </row>
    <row r="6013" spans="1:11" ht="14.25" customHeight="1" x14ac:dyDescent="0.3">
      <c r="A6013" s="3">
        <v>45235</v>
      </c>
      <c r="B6013" t="s">
        <v>915</v>
      </c>
      <c r="C6013" t="s">
        <v>10</v>
      </c>
      <c r="D6013" t="s">
        <v>11</v>
      </c>
      <c r="E6013" t="s">
        <v>20</v>
      </c>
      <c r="F6013" t="s">
        <v>1123</v>
      </c>
      <c r="G6013">
        <v>12.59</v>
      </c>
      <c r="H6013">
        <v>3</v>
      </c>
      <c r="I6013">
        <v>-20.14</v>
      </c>
      <c r="J6013" t="str">
        <f>TEXT(sales[[#This Row],[Order Date]],"yyyy")</f>
        <v>2023</v>
      </c>
      <c r="K6013" t="str">
        <f>TEXT(sales[[#This Row],[Order Date]],"mmmm")</f>
        <v>November</v>
      </c>
    </row>
    <row r="6014" spans="1:11" ht="14.25" customHeight="1" x14ac:dyDescent="0.3">
      <c r="A6014" s="3">
        <v>45235</v>
      </c>
      <c r="B6014" t="s">
        <v>915</v>
      </c>
      <c r="C6014" t="s">
        <v>10</v>
      </c>
      <c r="D6014" t="s">
        <v>39</v>
      </c>
      <c r="E6014" t="s">
        <v>52</v>
      </c>
      <c r="F6014" t="s">
        <v>2618</v>
      </c>
      <c r="G6014">
        <v>171.96</v>
      </c>
      <c r="H6014">
        <v>5</v>
      </c>
      <c r="I6014">
        <v>45.14</v>
      </c>
      <c r="J6014" t="str">
        <f>TEXT(sales[[#This Row],[Order Date]],"yyyy")</f>
        <v>2023</v>
      </c>
      <c r="K6014" t="str">
        <f>TEXT(sales[[#This Row],[Order Date]],"mmmm")</f>
        <v>November</v>
      </c>
    </row>
    <row r="6015" spans="1:11" ht="14.25" customHeight="1" x14ac:dyDescent="0.3">
      <c r="A6015" s="3">
        <v>45235</v>
      </c>
      <c r="B6015" t="s">
        <v>1338</v>
      </c>
      <c r="C6015" t="s">
        <v>129</v>
      </c>
      <c r="D6015" t="s">
        <v>11</v>
      </c>
      <c r="E6015" t="s">
        <v>20</v>
      </c>
      <c r="F6015" t="s">
        <v>1123</v>
      </c>
      <c r="G6015">
        <v>104.9</v>
      </c>
      <c r="H6015">
        <v>5</v>
      </c>
      <c r="I6015">
        <v>50.35</v>
      </c>
      <c r="J6015" t="str">
        <f>TEXT(sales[[#This Row],[Order Date]],"yyyy")</f>
        <v>2023</v>
      </c>
      <c r="K6015" t="str">
        <f>TEXT(sales[[#This Row],[Order Date]],"mmmm")</f>
        <v>November</v>
      </c>
    </row>
    <row r="6016" spans="1:11" ht="14.25" customHeight="1" x14ac:dyDescent="0.3">
      <c r="A6016" s="3">
        <v>45235</v>
      </c>
      <c r="B6016" t="s">
        <v>1338</v>
      </c>
      <c r="C6016" t="s">
        <v>129</v>
      </c>
      <c r="D6016" t="s">
        <v>11</v>
      </c>
      <c r="E6016" t="s">
        <v>24</v>
      </c>
      <c r="F6016" t="s">
        <v>526</v>
      </c>
      <c r="G6016">
        <v>39.68</v>
      </c>
      <c r="H6016">
        <v>2</v>
      </c>
      <c r="I6016">
        <v>16.27</v>
      </c>
      <c r="J6016" t="str">
        <f>TEXT(sales[[#This Row],[Order Date]],"yyyy")</f>
        <v>2023</v>
      </c>
      <c r="K6016" t="str">
        <f>TEXT(sales[[#This Row],[Order Date]],"mmmm")</f>
        <v>November</v>
      </c>
    </row>
    <row r="6017" spans="1:11" ht="14.25" customHeight="1" x14ac:dyDescent="0.3">
      <c r="A6017" s="3">
        <v>45235</v>
      </c>
      <c r="B6017" t="s">
        <v>1338</v>
      </c>
      <c r="C6017" t="s">
        <v>129</v>
      </c>
      <c r="D6017" t="s">
        <v>11</v>
      </c>
      <c r="E6017" t="s">
        <v>16</v>
      </c>
      <c r="F6017" t="s">
        <v>2237</v>
      </c>
      <c r="G6017">
        <v>51.75</v>
      </c>
      <c r="H6017">
        <v>5</v>
      </c>
      <c r="I6017">
        <v>24.84</v>
      </c>
      <c r="J6017" t="str">
        <f>TEXT(sales[[#This Row],[Order Date]],"yyyy")</f>
        <v>2023</v>
      </c>
      <c r="K6017" t="str">
        <f>TEXT(sales[[#This Row],[Order Date]],"mmmm")</f>
        <v>November</v>
      </c>
    </row>
    <row r="6018" spans="1:11" ht="14.25" customHeight="1" x14ac:dyDescent="0.3">
      <c r="A6018" s="3">
        <v>45235</v>
      </c>
      <c r="B6018" t="s">
        <v>1102</v>
      </c>
      <c r="C6018" t="s">
        <v>27</v>
      </c>
      <c r="D6018" t="s">
        <v>11</v>
      </c>
      <c r="E6018" t="s">
        <v>20</v>
      </c>
      <c r="F6018" t="s">
        <v>2075</v>
      </c>
      <c r="G6018">
        <v>53.25</v>
      </c>
      <c r="H6018">
        <v>2</v>
      </c>
      <c r="I6018">
        <v>19.97</v>
      </c>
      <c r="J6018" t="str">
        <f>TEXT(sales[[#This Row],[Order Date]],"yyyy")</f>
        <v>2023</v>
      </c>
      <c r="K6018" t="str">
        <f>TEXT(sales[[#This Row],[Order Date]],"mmmm")</f>
        <v>November</v>
      </c>
    </row>
    <row r="6019" spans="1:11" ht="14.25" customHeight="1" x14ac:dyDescent="0.3">
      <c r="A6019" s="3">
        <v>45235</v>
      </c>
      <c r="B6019" t="s">
        <v>1408</v>
      </c>
      <c r="C6019" t="s">
        <v>10</v>
      </c>
      <c r="D6019" t="s">
        <v>11</v>
      </c>
      <c r="E6019" t="s">
        <v>16</v>
      </c>
      <c r="F6019" t="s">
        <v>409</v>
      </c>
      <c r="G6019">
        <v>11.84</v>
      </c>
      <c r="H6019">
        <v>1</v>
      </c>
      <c r="I6019">
        <v>4.4400000000000004</v>
      </c>
      <c r="J6019" t="str">
        <f>TEXT(sales[[#This Row],[Order Date]],"yyyy")</f>
        <v>2023</v>
      </c>
      <c r="K6019" t="str">
        <f>TEXT(sales[[#This Row],[Order Date]],"mmmm")</f>
        <v>November</v>
      </c>
    </row>
    <row r="6020" spans="1:11" ht="14.25" customHeight="1" x14ac:dyDescent="0.3">
      <c r="A6020" s="3">
        <v>45235</v>
      </c>
      <c r="B6020" t="s">
        <v>1211</v>
      </c>
      <c r="C6020" t="s">
        <v>164</v>
      </c>
      <c r="D6020" t="s">
        <v>39</v>
      </c>
      <c r="E6020" t="s">
        <v>52</v>
      </c>
      <c r="F6020" t="s">
        <v>2619</v>
      </c>
      <c r="G6020">
        <v>479.72</v>
      </c>
      <c r="H6020">
        <v>4</v>
      </c>
      <c r="I6020">
        <v>52.77</v>
      </c>
      <c r="J6020" t="str">
        <f>TEXT(sales[[#This Row],[Order Date]],"yyyy")</f>
        <v>2023</v>
      </c>
      <c r="K6020" t="str">
        <f>TEXT(sales[[#This Row],[Order Date]],"mmmm")</f>
        <v>November</v>
      </c>
    </row>
    <row r="6021" spans="1:11" ht="14.25" customHeight="1" x14ac:dyDescent="0.3">
      <c r="A6021" s="3">
        <v>45235</v>
      </c>
      <c r="B6021" t="s">
        <v>1778</v>
      </c>
      <c r="C6021" t="s">
        <v>27</v>
      </c>
      <c r="D6021" t="s">
        <v>39</v>
      </c>
      <c r="E6021" t="s">
        <v>52</v>
      </c>
      <c r="F6021" t="s">
        <v>2229</v>
      </c>
      <c r="G6021">
        <v>72</v>
      </c>
      <c r="H6021">
        <v>4</v>
      </c>
      <c r="I6021">
        <v>12.96</v>
      </c>
      <c r="J6021" t="str">
        <f>TEXT(sales[[#This Row],[Order Date]],"yyyy")</f>
        <v>2023</v>
      </c>
      <c r="K6021" t="str">
        <f>TEXT(sales[[#This Row],[Order Date]],"mmmm")</f>
        <v>November</v>
      </c>
    </row>
    <row r="6022" spans="1:11" ht="14.25" customHeight="1" x14ac:dyDescent="0.3">
      <c r="A6022" s="3">
        <v>45235</v>
      </c>
      <c r="B6022" t="s">
        <v>1778</v>
      </c>
      <c r="C6022" t="s">
        <v>27</v>
      </c>
      <c r="D6022" t="s">
        <v>34</v>
      </c>
      <c r="E6022" t="s">
        <v>35</v>
      </c>
      <c r="F6022" t="s">
        <v>1821</v>
      </c>
      <c r="G6022">
        <v>113.89</v>
      </c>
      <c r="H6022">
        <v>2</v>
      </c>
      <c r="I6022">
        <v>9.9700000000000006</v>
      </c>
      <c r="J6022" t="str">
        <f>TEXT(sales[[#This Row],[Order Date]],"yyyy")</f>
        <v>2023</v>
      </c>
      <c r="K6022" t="str">
        <f>TEXT(sales[[#This Row],[Order Date]],"mmmm")</f>
        <v>November</v>
      </c>
    </row>
    <row r="6023" spans="1:11" ht="14.25" customHeight="1" x14ac:dyDescent="0.3">
      <c r="A6023" s="3">
        <v>45235</v>
      </c>
      <c r="B6023" t="s">
        <v>1778</v>
      </c>
      <c r="C6023" t="s">
        <v>27</v>
      </c>
      <c r="D6023" t="s">
        <v>11</v>
      </c>
      <c r="E6023" t="s">
        <v>63</v>
      </c>
      <c r="F6023" t="s">
        <v>641</v>
      </c>
      <c r="G6023">
        <v>158.13</v>
      </c>
      <c r="H6023">
        <v>3</v>
      </c>
      <c r="I6023">
        <v>77.48</v>
      </c>
      <c r="J6023" t="str">
        <f>TEXT(sales[[#This Row],[Order Date]],"yyyy")</f>
        <v>2023</v>
      </c>
      <c r="K6023" t="str">
        <f>TEXT(sales[[#This Row],[Order Date]],"mmmm")</f>
        <v>November</v>
      </c>
    </row>
    <row r="6024" spans="1:11" ht="14.25" customHeight="1" x14ac:dyDescent="0.3">
      <c r="A6024" s="3">
        <v>45235</v>
      </c>
      <c r="B6024" t="s">
        <v>1275</v>
      </c>
      <c r="C6024" t="s">
        <v>55</v>
      </c>
      <c r="D6024" t="s">
        <v>34</v>
      </c>
      <c r="E6024" t="s">
        <v>47</v>
      </c>
      <c r="F6024" t="s">
        <v>1220</v>
      </c>
      <c r="G6024">
        <v>273.95999999999998</v>
      </c>
      <c r="H6024">
        <v>2</v>
      </c>
      <c r="I6024">
        <v>71.23</v>
      </c>
      <c r="J6024" t="str">
        <f>TEXT(sales[[#This Row],[Order Date]],"yyyy")</f>
        <v>2023</v>
      </c>
      <c r="K6024" t="str">
        <f>TEXT(sales[[#This Row],[Order Date]],"mmmm")</f>
        <v>November</v>
      </c>
    </row>
    <row r="6025" spans="1:11" ht="14.25" customHeight="1" x14ac:dyDescent="0.3">
      <c r="A6025" s="3">
        <v>45235</v>
      </c>
      <c r="B6025" t="s">
        <v>1275</v>
      </c>
      <c r="C6025" t="s">
        <v>55</v>
      </c>
      <c r="D6025" t="s">
        <v>39</v>
      </c>
      <c r="E6025" t="s">
        <v>52</v>
      </c>
      <c r="F6025" t="s">
        <v>2278</v>
      </c>
      <c r="G6025">
        <v>89.97</v>
      </c>
      <c r="H6025">
        <v>3</v>
      </c>
      <c r="I6025">
        <v>18.89</v>
      </c>
      <c r="J6025" t="str">
        <f>TEXT(sales[[#This Row],[Order Date]],"yyyy")</f>
        <v>2023</v>
      </c>
      <c r="K6025" t="str">
        <f>TEXT(sales[[#This Row],[Order Date]],"mmmm")</f>
        <v>November</v>
      </c>
    </row>
    <row r="6026" spans="1:11" ht="14.25" customHeight="1" x14ac:dyDescent="0.3">
      <c r="A6026" s="3">
        <v>45235</v>
      </c>
      <c r="B6026" t="s">
        <v>1275</v>
      </c>
      <c r="C6026" t="s">
        <v>55</v>
      </c>
      <c r="D6026" t="s">
        <v>34</v>
      </c>
      <c r="E6026" t="s">
        <v>47</v>
      </c>
      <c r="F6026" t="s">
        <v>2574</v>
      </c>
      <c r="G6026">
        <v>756.8</v>
      </c>
      <c r="H6026">
        <v>5</v>
      </c>
      <c r="I6026">
        <v>75.680000000000007</v>
      </c>
      <c r="J6026" t="str">
        <f>TEXT(sales[[#This Row],[Order Date]],"yyyy")</f>
        <v>2023</v>
      </c>
      <c r="K6026" t="str">
        <f>TEXT(sales[[#This Row],[Order Date]],"mmmm")</f>
        <v>November</v>
      </c>
    </row>
    <row r="6027" spans="1:11" ht="14.25" customHeight="1" x14ac:dyDescent="0.3">
      <c r="A6027" s="3">
        <v>45236</v>
      </c>
      <c r="B6027" t="s">
        <v>1497</v>
      </c>
      <c r="C6027" t="s">
        <v>27</v>
      </c>
      <c r="D6027" t="s">
        <v>34</v>
      </c>
      <c r="E6027" t="s">
        <v>35</v>
      </c>
      <c r="F6027" t="s">
        <v>2596</v>
      </c>
      <c r="G6027">
        <v>81.42</v>
      </c>
      <c r="H6027">
        <v>2</v>
      </c>
      <c r="I6027">
        <v>-9.16</v>
      </c>
      <c r="J6027" t="str">
        <f>TEXT(sales[[#This Row],[Order Date]],"yyyy")</f>
        <v>2023</v>
      </c>
      <c r="K6027" t="str">
        <f>TEXT(sales[[#This Row],[Order Date]],"mmmm")</f>
        <v>November</v>
      </c>
    </row>
    <row r="6028" spans="1:11" ht="14.25" customHeight="1" x14ac:dyDescent="0.3">
      <c r="A6028" s="3">
        <v>45236</v>
      </c>
      <c r="B6028" t="s">
        <v>1497</v>
      </c>
      <c r="C6028" t="s">
        <v>27</v>
      </c>
      <c r="D6028" t="s">
        <v>34</v>
      </c>
      <c r="E6028" t="s">
        <v>47</v>
      </c>
      <c r="F6028" t="s">
        <v>1715</v>
      </c>
      <c r="G6028">
        <v>238.56</v>
      </c>
      <c r="H6028">
        <v>3</v>
      </c>
      <c r="I6028">
        <v>26.24</v>
      </c>
      <c r="J6028" t="str">
        <f>TEXT(sales[[#This Row],[Order Date]],"yyyy")</f>
        <v>2023</v>
      </c>
      <c r="K6028" t="str">
        <f>TEXT(sales[[#This Row],[Order Date]],"mmmm")</f>
        <v>November</v>
      </c>
    </row>
    <row r="6029" spans="1:11" ht="14.25" customHeight="1" x14ac:dyDescent="0.3">
      <c r="A6029" s="3">
        <v>45236</v>
      </c>
      <c r="B6029" t="s">
        <v>817</v>
      </c>
      <c r="C6029" t="s">
        <v>123</v>
      </c>
      <c r="D6029" t="s">
        <v>34</v>
      </c>
      <c r="E6029" t="s">
        <v>35</v>
      </c>
      <c r="F6029" t="s">
        <v>1805</v>
      </c>
      <c r="G6029">
        <v>207.98</v>
      </c>
      <c r="H6029">
        <v>2</v>
      </c>
      <c r="I6029">
        <v>-28.6</v>
      </c>
      <c r="J6029" t="str">
        <f>TEXT(sales[[#This Row],[Order Date]],"yyyy")</f>
        <v>2023</v>
      </c>
      <c r="K6029" t="str">
        <f>TEXT(sales[[#This Row],[Order Date]],"mmmm")</f>
        <v>November</v>
      </c>
    </row>
    <row r="6030" spans="1:11" ht="14.25" customHeight="1" x14ac:dyDescent="0.3">
      <c r="A6030" s="3">
        <v>45236</v>
      </c>
      <c r="B6030" t="s">
        <v>817</v>
      </c>
      <c r="C6030" t="s">
        <v>123</v>
      </c>
      <c r="D6030" t="s">
        <v>11</v>
      </c>
      <c r="E6030" t="s">
        <v>12</v>
      </c>
      <c r="F6030" t="s">
        <v>2500</v>
      </c>
      <c r="G6030">
        <v>36.11</v>
      </c>
      <c r="H6030">
        <v>2</v>
      </c>
      <c r="I6030">
        <v>12.64</v>
      </c>
      <c r="J6030" t="str">
        <f>TEXT(sales[[#This Row],[Order Date]],"yyyy")</f>
        <v>2023</v>
      </c>
      <c r="K6030" t="str">
        <f>TEXT(sales[[#This Row],[Order Date]],"mmmm")</f>
        <v>November</v>
      </c>
    </row>
    <row r="6031" spans="1:11" ht="14.25" customHeight="1" x14ac:dyDescent="0.3">
      <c r="A6031" s="3">
        <v>45236</v>
      </c>
      <c r="B6031" t="s">
        <v>817</v>
      </c>
      <c r="C6031" t="s">
        <v>123</v>
      </c>
      <c r="D6031" t="s">
        <v>34</v>
      </c>
      <c r="E6031" t="s">
        <v>47</v>
      </c>
      <c r="F6031" t="s">
        <v>1794</v>
      </c>
      <c r="G6031">
        <v>35.57</v>
      </c>
      <c r="H6031">
        <v>2</v>
      </c>
      <c r="I6031">
        <v>5.78</v>
      </c>
      <c r="J6031" t="str">
        <f>TEXT(sales[[#This Row],[Order Date]],"yyyy")</f>
        <v>2023</v>
      </c>
      <c r="K6031" t="str">
        <f>TEXT(sales[[#This Row],[Order Date]],"mmmm")</f>
        <v>November</v>
      </c>
    </row>
    <row r="6032" spans="1:11" ht="14.25" customHeight="1" x14ac:dyDescent="0.3">
      <c r="A6032" s="3">
        <v>45236</v>
      </c>
      <c r="B6032" t="s">
        <v>817</v>
      </c>
      <c r="C6032" t="s">
        <v>123</v>
      </c>
      <c r="D6032" t="s">
        <v>11</v>
      </c>
      <c r="E6032" t="s">
        <v>12</v>
      </c>
      <c r="F6032" t="s">
        <v>457</v>
      </c>
      <c r="G6032">
        <v>88.77</v>
      </c>
      <c r="H6032">
        <v>2</v>
      </c>
      <c r="I6032">
        <v>31.07</v>
      </c>
      <c r="J6032" t="str">
        <f>TEXT(sales[[#This Row],[Order Date]],"yyyy")</f>
        <v>2023</v>
      </c>
      <c r="K6032" t="str">
        <f>TEXT(sales[[#This Row],[Order Date]],"mmmm")</f>
        <v>November</v>
      </c>
    </row>
    <row r="6033" spans="1:11" ht="14.25" customHeight="1" x14ac:dyDescent="0.3">
      <c r="A6033" s="3">
        <v>45236</v>
      </c>
      <c r="B6033" t="s">
        <v>1803</v>
      </c>
      <c r="C6033" t="s">
        <v>27</v>
      </c>
      <c r="D6033" t="s">
        <v>11</v>
      </c>
      <c r="E6033" t="s">
        <v>18</v>
      </c>
      <c r="F6033" t="s">
        <v>623</v>
      </c>
      <c r="G6033">
        <v>84.84</v>
      </c>
      <c r="H6033">
        <v>3</v>
      </c>
      <c r="I6033">
        <v>22.91</v>
      </c>
      <c r="J6033" t="str">
        <f>TEXT(sales[[#This Row],[Order Date]],"yyyy")</f>
        <v>2023</v>
      </c>
      <c r="K6033" t="str">
        <f>TEXT(sales[[#This Row],[Order Date]],"mmmm")</f>
        <v>November</v>
      </c>
    </row>
    <row r="6034" spans="1:11" ht="14.25" customHeight="1" x14ac:dyDescent="0.3">
      <c r="A6034" s="3">
        <v>45237</v>
      </c>
      <c r="B6034" t="s">
        <v>2107</v>
      </c>
      <c r="C6034" t="s">
        <v>164</v>
      </c>
      <c r="D6034" t="s">
        <v>11</v>
      </c>
      <c r="E6034" t="s">
        <v>20</v>
      </c>
      <c r="F6034" t="s">
        <v>2119</v>
      </c>
      <c r="G6034">
        <v>27.68</v>
      </c>
      <c r="H6034">
        <v>2</v>
      </c>
      <c r="I6034">
        <v>9.69</v>
      </c>
      <c r="J6034" t="str">
        <f>TEXT(sales[[#This Row],[Order Date]],"yyyy")</f>
        <v>2023</v>
      </c>
      <c r="K6034" t="str">
        <f>TEXT(sales[[#This Row],[Order Date]],"mmmm")</f>
        <v>November</v>
      </c>
    </row>
    <row r="6035" spans="1:11" ht="14.25" customHeight="1" x14ac:dyDescent="0.3">
      <c r="A6035" s="3">
        <v>45237</v>
      </c>
      <c r="B6035" t="s">
        <v>2179</v>
      </c>
      <c r="C6035" t="s">
        <v>27</v>
      </c>
      <c r="D6035" t="s">
        <v>11</v>
      </c>
      <c r="E6035" t="s">
        <v>20</v>
      </c>
      <c r="F6035" t="s">
        <v>611</v>
      </c>
      <c r="G6035">
        <v>37.44</v>
      </c>
      <c r="H6035">
        <v>4</v>
      </c>
      <c r="I6035">
        <v>11.7</v>
      </c>
      <c r="J6035" t="str">
        <f>TEXT(sales[[#This Row],[Order Date]],"yyyy")</f>
        <v>2023</v>
      </c>
      <c r="K6035" t="str">
        <f>TEXT(sales[[#This Row],[Order Date]],"mmmm")</f>
        <v>November</v>
      </c>
    </row>
    <row r="6036" spans="1:11" ht="14.25" customHeight="1" x14ac:dyDescent="0.3">
      <c r="A6036" s="3">
        <v>45237</v>
      </c>
      <c r="B6036" t="s">
        <v>2179</v>
      </c>
      <c r="C6036" t="s">
        <v>27</v>
      </c>
      <c r="D6036" t="s">
        <v>11</v>
      </c>
      <c r="E6036" t="s">
        <v>20</v>
      </c>
      <c r="F6036" t="s">
        <v>431</v>
      </c>
      <c r="G6036">
        <v>26.98</v>
      </c>
      <c r="H6036">
        <v>4</v>
      </c>
      <c r="I6036">
        <v>8.77</v>
      </c>
      <c r="J6036" t="str">
        <f>TEXT(sales[[#This Row],[Order Date]],"yyyy")</f>
        <v>2023</v>
      </c>
      <c r="K6036" t="str">
        <f>TEXT(sales[[#This Row],[Order Date]],"mmmm")</f>
        <v>November</v>
      </c>
    </row>
    <row r="6037" spans="1:11" ht="14.25" customHeight="1" x14ac:dyDescent="0.3">
      <c r="A6037" s="3">
        <v>45237</v>
      </c>
      <c r="B6037" t="s">
        <v>2179</v>
      </c>
      <c r="C6037" t="s">
        <v>27</v>
      </c>
      <c r="D6037" t="s">
        <v>11</v>
      </c>
      <c r="E6037" t="s">
        <v>200</v>
      </c>
      <c r="F6037" t="s">
        <v>2593</v>
      </c>
      <c r="G6037">
        <v>11.36</v>
      </c>
      <c r="H6037">
        <v>2</v>
      </c>
      <c r="I6037">
        <v>3.29</v>
      </c>
      <c r="J6037" t="str">
        <f>TEXT(sales[[#This Row],[Order Date]],"yyyy")</f>
        <v>2023</v>
      </c>
      <c r="K6037" t="str">
        <f>TEXT(sales[[#This Row],[Order Date]],"mmmm")</f>
        <v>November</v>
      </c>
    </row>
    <row r="6038" spans="1:11" ht="14.25" customHeight="1" x14ac:dyDescent="0.3">
      <c r="A6038" s="3">
        <v>45237</v>
      </c>
      <c r="B6038" t="s">
        <v>2179</v>
      </c>
      <c r="C6038" t="s">
        <v>27</v>
      </c>
      <c r="D6038" t="s">
        <v>11</v>
      </c>
      <c r="E6038" t="s">
        <v>16</v>
      </c>
      <c r="F6038" t="s">
        <v>2030</v>
      </c>
      <c r="G6038">
        <v>14.62</v>
      </c>
      <c r="H6038">
        <v>2</v>
      </c>
      <c r="I6038">
        <v>6.87</v>
      </c>
      <c r="J6038" t="str">
        <f>TEXT(sales[[#This Row],[Order Date]],"yyyy")</f>
        <v>2023</v>
      </c>
      <c r="K6038" t="str">
        <f>TEXT(sales[[#This Row],[Order Date]],"mmmm")</f>
        <v>November</v>
      </c>
    </row>
    <row r="6039" spans="1:11" ht="14.25" customHeight="1" x14ac:dyDescent="0.3">
      <c r="A6039" s="3">
        <v>45237</v>
      </c>
      <c r="B6039" t="s">
        <v>1883</v>
      </c>
      <c r="C6039" t="s">
        <v>27</v>
      </c>
      <c r="D6039" t="s">
        <v>34</v>
      </c>
      <c r="E6039" t="s">
        <v>47</v>
      </c>
      <c r="F6039" t="s">
        <v>2480</v>
      </c>
      <c r="G6039">
        <v>14.82</v>
      </c>
      <c r="H6039">
        <v>3</v>
      </c>
      <c r="I6039">
        <v>6.22</v>
      </c>
      <c r="J6039" t="str">
        <f>TEXT(sales[[#This Row],[Order Date]],"yyyy")</f>
        <v>2023</v>
      </c>
      <c r="K6039" t="str">
        <f>TEXT(sales[[#This Row],[Order Date]],"mmmm")</f>
        <v>November</v>
      </c>
    </row>
    <row r="6040" spans="1:11" ht="14.25" customHeight="1" x14ac:dyDescent="0.3">
      <c r="A6040" s="3">
        <v>45237</v>
      </c>
      <c r="B6040" t="s">
        <v>1555</v>
      </c>
      <c r="C6040" t="s">
        <v>78</v>
      </c>
      <c r="D6040" t="s">
        <v>39</v>
      </c>
      <c r="E6040" t="s">
        <v>52</v>
      </c>
      <c r="F6040" t="s">
        <v>668</v>
      </c>
      <c r="G6040">
        <v>119.98</v>
      </c>
      <c r="H6040">
        <v>3</v>
      </c>
      <c r="I6040">
        <v>22.5</v>
      </c>
      <c r="J6040" t="str">
        <f>TEXT(sales[[#This Row],[Order Date]],"yyyy")</f>
        <v>2023</v>
      </c>
      <c r="K6040" t="str">
        <f>TEXT(sales[[#This Row],[Order Date]],"mmmm")</f>
        <v>November</v>
      </c>
    </row>
    <row r="6041" spans="1:11" ht="14.25" customHeight="1" x14ac:dyDescent="0.3">
      <c r="A6041" s="3">
        <v>45237</v>
      </c>
      <c r="B6041" t="s">
        <v>672</v>
      </c>
      <c r="C6041" t="s">
        <v>177</v>
      </c>
      <c r="D6041" t="s">
        <v>11</v>
      </c>
      <c r="E6041" t="s">
        <v>43</v>
      </c>
      <c r="F6041" t="s">
        <v>2320</v>
      </c>
      <c r="G6041">
        <v>14.96</v>
      </c>
      <c r="H6041">
        <v>4</v>
      </c>
      <c r="I6041">
        <v>0.3</v>
      </c>
      <c r="J6041" t="str">
        <f>TEXT(sales[[#This Row],[Order Date]],"yyyy")</f>
        <v>2023</v>
      </c>
      <c r="K6041" t="str">
        <f>TEXT(sales[[#This Row],[Order Date]],"mmmm")</f>
        <v>November</v>
      </c>
    </row>
    <row r="6042" spans="1:11" ht="14.25" customHeight="1" x14ac:dyDescent="0.3">
      <c r="A6042" s="3">
        <v>45237</v>
      </c>
      <c r="B6042" t="s">
        <v>1811</v>
      </c>
      <c r="C6042" t="s">
        <v>27</v>
      </c>
      <c r="D6042" t="s">
        <v>11</v>
      </c>
      <c r="E6042" t="s">
        <v>12</v>
      </c>
      <c r="F6042" t="s">
        <v>1353</v>
      </c>
      <c r="G6042">
        <v>12.9</v>
      </c>
      <c r="H6042">
        <v>2</v>
      </c>
      <c r="I6042">
        <v>6.32</v>
      </c>
      <c r="J6042" t="str">
        <f>TEXT(sales[[#This Row],[Order Date]],"yyyy")</f>
        <v>2023</v>
      </c>
      <c r="K6042" t="str">
        <f>TEXT(sales[[#This Row],[Order Date]],"mmmm")</f>
        <v>November</v>
      </c>
    </row>
    <row r="6043" spans="1:11" ht="14.25" customHeight="1" x14ac:dyDescent="0.3">
      <c r="A6043" s="3">
        <v>45237</v>
      </c>
      <c r="B6043" t="s">
        <v>1338</v>
      </c>
      <c r="C6043" t="s">
        <v>2620</v>
      </c>
      <c r="D6043" t="s">
        <v>34</v>
      </c>
      <c r="E6043" t="s">
        <v>35</v>
      </c>
      <c r="F6043" t="s">
        <v>991</v>
      </c>
      <c r="G6043">
        <v>1603.14</v>
      </c>
      <c r="H6043">
        <v>4</v>
      </c>
      <c r="I6043">
        <v>100.2</v>
      </c>
      <c r="J6043" t="str">
        <f>TEXT(sales[[#This Row],[Order Date]],"yyyy")</f>
        <v>2023</v>
      </c>
      <c r="K6043" t="str">
        <f>TEXT(sales[[#This Row],[Order Date]],"mmmm")</f>
        <v>November</v>
      </c>
    </row>
    <row r="6044" spans="1:11" ht="14.25" customHeight="1" x14ac:dyDescent="0.3">
      <c r="A6044" s="3">
        <v>45237</v>
      </c>
      <c r="B6044" t="s">
        <v>1286</v>
      </c>
      <c r="C6044" t="s">
        <v>149</v>
      </c>
      <c r="D6044" t="s">
        <v>39</v>
      </c>
      <c r="E6044" t="s">
        <v>40</v>
      </c>
      <c r="F6044" t="s">
        <v>517</v>
      </c>
      <c r="G6044">
        <v>263.95999999999998</v>
      </c>
      <c r="H6044">
        <v>4</v>
      </c>
      <c r="I6044">
        <v>71.27</v>
      </c>
      <c r="J6044" t="str">
        <f>TEXT(sales[[#This Row],[Order Date]],"yyyy")</f>
        <v>2023</v>
      </c>
      <c r="K6044" t="str">
        <f>TEXT(sales[[#This Row],[Order Date]],"mmmm")</f>
        <v>November</v>
      </c>
    </row>
    <row r="6045" spans="1:11" ht="14.25" customHeight="1" x14ac:dyDescent="0.3">
      <c r="A6045" s="3">
        <v>45237</v>
      </c>
      <c r="B6045" t="s">
        <v>1286</v>
      </c>
      <c r="C6045" t="s">
        <v>149</v>
      </c>
      <c r="D6045" t="s">
        <v>39</v>
      </c>
      <c r="E6045" t="s">
        <v>40</v>
      </c>
      <c r="F6045" t="s">
        <v>1743</v>
      </c>
      <c r="G6045">
        <v>359.97</v>
      </c>
      <c r="H6045">
        <v>3</v>
      </c>
      <c r="I6045">
        <v>100.79</v>
      </c>
      <c r="J6045" t="str">
        <f>TEXT(sales[[#This Row],[Order Date]],"yyyy")</f>
        <v>2023</v>
      </c>
      <c r="K6045" t="str">
        <f>TEXT(sales[[#This Row],[Order Date]],"mmmm")</f>
        <v>November</v>
      </c>
    </row>
    <row r="6046" spans="1:11" ht="14.25" customHeight="1" x14ac:dyDescent="0.3">
      <c r="A6046" s="3">
        <v>45237</v>
      </c>
      <c r="B6046" t="s">
        <v>1286</v>
      </c>
      <c r="C6046" t="s">
        <v>149</v>
      </c>
      <c r="D6046" t="s">
        <v>11</v>
      </c>
      <c r="E6046" t="s">
        <v>12</v>
      </c>
      <c r="F6046" t="s">
        <v>1170</v>
      </c>
      <c r="G6046">
        <v>12.96</v>
      </c>
      <c r="H6046">
        <v>2</v>
      </c>
      <c r="I6046">
        <v>6.22</v>
      </c>
      <c r="J6046" t="str">
        <f>TEXT(sales[[#This Row],[Order Date]],"yyyy")</f>
        <v>2023</v>
      </c>
      <c r="K6046" t="str">
        <f>TEXT(sales[[#This Row],[Order Date]],"mmmm")</f>
        <v>November</v>
      </c>
    </row>
    <row r="6047" spans="1:11" ht="14.25" customHeight="1" x14ac:dyDescent="0.3">
      <c r="A6047" s="3">
        <v>45237</v>
      </c>
      <c r="B6047" t="s">
        <v>1286</v>
      </c>
      <c r="C6047" t="s">
        <v>149</v>
      </c>
      <c r="D6047" t="s">
        <v>11</v>
      </c>
      <c r="E6047" t="s">
        <v>18</v>
      </c>
      <c r="F6047" t="s">
        <v>1482</v>
      </c>
      <c r="G6047">
        <v>116.82</v>
      </c>
      <c r="H6047">
        <v>3</v>
      </c>
      <c r="I6047">
        <v>5.84</v>
      </c>
      <c r="J6047" t="str">
        <f>TEXT(sales[[#This Row],[Order Date]],"yyyy")</f>
        <v>2023</v>
      </c>
      <c r="K6047" t="str">
        <f>TEXT(sales[[#This Row],[Order Date]],"mmmm")</f>
        <v>November</v>
      </c>
    </row>
    <row r="6048" spans="1:11" ht="14.25" customHeight="1" x14ac:dyDescent="0.3">
      <c r="A6048" s="3">
        <v>45237</v>
      </c>
      <c r="B6048" t="s">
        <v>1286</v>
      </c>
      <c r="C6048" t="s">
        <v>149</v>
      </c>
      <c r="D6048" t="s">
        <v>11</v>
      </c>
      <c r="E6048" t="s">
        <v>20</v>
      </c>
      <c r="F6048" t="s">
        <v>2461</v>
      </c>
      <c r="G6048">
        <v>276.77999999999997</v>
      </c>
      <c r="H6048">
        <v>2</v>
      </c>
      <c r="I6048">
        <v>89.95</v>
      </c>
      <c r="J6048" t="str">
        <f>TEXT(sales[[#This Row],[Order Date]],"yyyy")</f>
        <v>2023</v>
      </c>
      <c r="K6048" t="str">
        <f>TEXT(sales[[#This Row],[Order Date]],"mmmm")</f>
        <v>November</v>
      </c>
    </row>
    <row r="6049" spans="1:11" ht="14.25" customHeight="1" x14ac:dyDescent="0.3">
      <c r="A6049" s="3">
        <v>45237</v>
      </c>
      <c r="B6049" t="s">
        <v>904</v>
      </c>
      <c r="C6049" t="s">
        <v>10</v>
      </c>
      <c r="D6049" t="s">
        <v>34</v>
      </c>
      <c r="E6049" t="s">
        <v>47</v>
      </c>
      <c r="F6049" t="s">
        <v>2420</v>
      </c>
      <c r="G6049">
        <v>44.46</v>
      </c>
      <c r="H6049">
        <v>5</v>
      </c>
      <c r="I6049">
        <v>-17.78</v>
      </c>
      <c r="J6049" t="str">
        <f>TEXT(sales[[#This Row],[Order Date]],"yyyy")</f>
        <v>2023</v>
      </c>
      <c r="K6049" t="str">
        <f>TEXT(sales[[#This Row],[Order Date]],"mmmm")</f>
        <v>November</v>
      </c>
    </row>
    <row r="6050" spans="1:11" ht="14.25" customHeight="1" x14ac:dyDescent="0.3">
      <c r="A6050" s="3">
        <v>45237</v>
      </c>
      <c r="B6050" t="s">
        <v>904</v>
      </c>
      <c r="C6050" t="s">
        <v>10</v>
      </c>
      <c r="D6050" t="s">
        <v>11</v>
      </c>
      <c r="E6050" t="s">
        <v>18</v>
      </c>
      <c r="F6050" t="s">
        <v>2368</v>
      </c>
      <c r="G6050">
        <v>314.08999999999997</v>
      </c>
      <c r="H6050">
        <v>3</v>
      </c>
      <c r="I6050">
        <v>19.63</v>
      </c>
      <c r="J6050" t="str">
        <f>TEXT(sales[[#This Row],[Order Date]],"yyyy")</f>
        <v>2023</v>
      </c>
      <c r="K6050" t="str">
        <f>TEXT(sales[[#This Row],[Order Date]],"mmmm")</f>
        <v>November</v>
      </c>
    </row>
    <row r="6051" spans="1:11" ht="14.25" customHeight="1" x14ac:dyDescent="0.3">
      <c r="A6051" s="3">
        <v>45237</v>
      </c>
      <c r="B6051" t="s">
        <v>197</v>
      </c>
      <c r="C6051" t="s">
        <v>27</v>
      </c>
      <c r="D6051" t="s">
        <v>39</v>
      </c>
      <c r="E6051" t="s">
        <v>52</v>
      </c>
      <c r="F6051" t="s">
        <v>905</v>
      </c>
      <c r="G6051">
        <v>479.97</v>
      </c>
      <c r="H6051">
        <v>3</v>
      </c>
      <c r="I6051">
        <v>163.19</v>
      </c>
      <c r="J6051" t="str">
        <f>TEXT(sales[[#This Row],[Order Date]],"yyyy")</f>
        <v>2023</v>
      </c>
      <c r="K6051" t="str">
        <f>TEXT(sales[[#This Row],[Order Date]],"mmmm")</f>
        <v>November</v>
      </c>
    </row>
    <row r="6052" spans="1:11" ht="14.25" customHeight="1" x14ac:dyDescent="0.3">
      <c r="A6052" s="3">
        <v>45237</v>
      </c>
      <c r="B6052" t="s">
        <v>1405</v>
      </c>
      <c r="C6052" t="s">
        <v>27</v>
      </c>
      <c r="D6052" t="s">
        <v>11</v>
      </c>
      <c r="E6052" t="s">
        <v>20</v>
      </c>
      <c r="F6052" t="s">
        <v>311</v>
      </c>
      <c r="G6052">
        <v>57.58</v>
      </c>
      <c r="H6052">
        <v>2</v>
      </c>
      <c r="I6052">
        <v>20.149999999999999</v>
      </c>
      <c r="J6052" t="str">
        <f>TEXT(sales[[#This Row],[Order Date]],"yyyy")</f>
        <v>2023</v>
      </c>
      <c r="K6052" t="str">
        <f>TEXT(sales[[#This Row],[Order Date]],"mmmm")</f>
        <v>November</v>
      </c>
    </row>
    <row r="6053" spans="1:11" ht="14.25" customHeight="1" x14ac:dyDescent="0.3">
      <c r="A6053" s="3">
        <v>45238</v>
      </c>
      <c r="B6053" t="s">
        <v>2286</v>
      </c>
      <c r="C6053" t="s">
        <v>33</v>
      </c>
      <c r="D6053" t="s">
        <v>34</v>
      </c>
      <c r="E6053" t="s">
        <v>74</v>
      </c>
      <c r="F6053" t="s">
        <v>2484</v>
      </c>
      <c r="G6053">
        <v>261.95999999999998</v>
      </c>
      <c r="H6053">
        <v>2</v>
      </c>
      <c r="I6053">
        <v>41.91</v>
      </c>
      <c r="J6053" t="str">
        <f>TEXT(sales[[#This Row],[Order Date]],"yyyy")</f>
        <v>2023</v>
      </c>
      <c r="K6053" t="str">
        <f>TEXT(sales[[#This Row],[Order Date]],"mmmm")</f>
        <v>November</v>
      </c>
    </row>
    <row r="6054" spans="1:11" ht="14.25" customHeight="1" x14ac:dyDescent="0.3">
      <c r="A6054" s="3">
        <v>45238</v>
      </c>
      <c r="B6054" t="s">
        <v>2286</v>
      </c>
      <c r="C6054" t="s">
        <v>33</v>
      </c>
      <c r="D6054" t="s">
        <v>34</v>
      </c>
      <c r="E6054" t="s">
        <v>35</v>
      </c>
      <c r="F6054" t="s">
        <v>864</v>
      </c>
      <c r="G6054">
        <v>731.94</v>
      </c>
      <c r="H6054">
        <v>3</v>
      </c>
      <c r="I6054">
        <v>219.58</v>
      </c>
      <c r="J6054" t="str">
        <f>TEXT(sales[[#This Row],[Order Date]],"yyyy")</f>
        <v>2023</v>
      </c>
      <c r="K6054" t="str">
        <f>TEXT(sales[[#This Row],[Order Date]],"mmmm")</f>
        <v>November</v>
      </c>
    </row>
    <row r="6055" spans="1:11" ht="14.25" customHeight="1" x14ac:dyDescent="0.3">
      <c r="A6055" s="3">
        <v>45239</v>
      </c>
      <c r="B6055" t="s">
        <v>1334</v>
      </c>
      <c r="C6055" t="s">
        <v>27</v>
      </c>
      <c r="D6055" t="s">
        <v>39</v>
      </c>
      <c r="E6055" t="s">
        <v>52</v>
      </c>
      <c r="F6055" t="s">
        <v>261</v>
      </c>
      <c r="G6055">
        <v>479.97</v>
      </c>
      <c r="H6055">
        <v>3</v>
      </c>
      <c r="I6055">
        <v>177.59</v>
      </c>
      <c r="J6055" t="str">
        <f>TEXT(sales[[#This Row],[Order Date]],"yyyy")</f>
        <v>2023</v>
      </c>
      <c r="K6055" t="str">
        <f>TEXT(sales[[#This Row],[Order Date]],"mmmm")</f>
        <v>November</v>
      </c>
    </row>
    <row r="6056" spans="1:11" ht="14.25" customHeight="1" x14ac:dyDescent="0.3">
      <c r="A6056" s="3">
        <v>45240</v>
      </c>
      <c r="B6056" t="s">
        <v>1871</v>
      </c>
      <c r="C6056" t="s">
        <v>27</v>
      </c>
      <c r="D6056" t="s">
        <v>11</v>
      </c>
      <c r="E6056" t="s">
        <v>18</v>
      </c>
      <c r="F6056" t="s">
        <v>1753</v>
      </c>
      <c r="G6056">
        <v>155.82</v>
      </c>
      <c r="H6056">
        <v>7</v>
      </c>
      <c r="I6056">
        <v>42.07</v>
      </c>
      <c r="J6056" t="str">
        <f>TEXT(sales[[#This Row],[Order Date]],"yyyy")</f>
        <v>2023</v>
      </c>
      <c r="K6056" t="str">
        <f>TEXT(sales[[#This Row],[Order Date]],"mmmm")</f>
        <v>November</v>
      </c>
    </row>
    <row r="6057" spans="1:11" ht="14.25" customHeight="1" x14ac:dyDescent="0.3">
      <c r="A6057" s="3">
        <v>45240</v>
      </c>
      <c r="B6057" t="s">
        <v>1871</v>
      </c>
      <c r="C6057" t="s">
        <v>27</v>
      </c>
      <c r="D6057" t="s">
        <v>11</v>
      </c>
      <c r="E6057" t="s">
        <v>20</v>
      </c>
      <c r="F6057" t="s">
        <v>1896</v>
      </c>
      <c r="G6057">
        <v>70.010000000000005</v>
      </c>
      <c r="H6057">
        <v>3</v>
      </c>
      <c r="I6057">
        <v>24.5</v>
      </c>
      <c r="J6057" t="str">
        <f>TEXT(sales[[#This Row],[Order Date]],"yyyy")</f>
        <v>2023</v>
      </c>
      <c r="K6057" t="str">
        <f>TEXT(sales[[#This Row],[Order Date]],"mmmm")</f>
        <v>November</v>
      </c>
    </row>
    <row r="6058" spans="1:11" ht="14.25" customHeight="1" x14ac:dyDescent="0.3">
      <c r="A6058" s="3">
        <v>45240</v>
      </c>
      <c r="B6058" t="s">
        <v>2225</v>
      </c>
      <c r="C6058" t="s">
        <v>27</v>
      </c>
      <c r="D6058" t="s">
        <v>11</v>
      </c>
      <c r="E6058" t="s">
        <v>20</v>
      </c>
      <c r="F6058" t="s">
        <v>559</v>
      </c>
      <c r="G6058">
        <v>13.22</v>
      </c>
      <c r="H6058">
        <v>4</v>
      </c>
      <c r="I6058">
        <v>4.46</v>
      </c>
      <c r="J6058" t="str">
        <f>TEXT(sales[[#This Row],[Order Date]],"yyyy")</f>
        <v>2023</v>
      </c>
      <c r="K6058" t="str">
        <f>TEXT(sales[[#This Row],[Order Date]],"mmmm")</f>
        <v>November</v>
      </c>
    </row>
    <row r="6059" spans="1:11" ht="14.25" customHeight="1" x14ac:dyDescent="0.3">
      <c r="A6059" s="3">
        <v>45240</v>
      </c>
      <c r="B6059" t="s">
        <v>2225</v>
      </c>
      <c r="C6059" t="s">
        <v>27</v>
      </c>
      <c r="D6059" t="s">
        <v>11</v>
      </c>
      <c r="E6059" t="s">
        <v>12</v>
      </c>
      <c r="F6059" t="s">
        <v>2272</v>
      </c>
      <c r="G6059">
        <v>32.4</v>
      </c>
      <c r="H6059">
        <v>5</v>
      </c>
      <c r="I6059">
        <v>15.55</v>
      </c>
      <c r="J6059" t="str">
        <f>TEXT(sales[[#This Row],[Order Date]],"yyyy")</f>
        <v>2023</v>
      </c>
      <c r="K6059" t="str">
        <f>TEXT(sales[[#This Row],[Order Date]],"mmmm")</f>
        <v>November</v>
      </c>
    </row>
    <row r="6060" spans="1:11" ht="14.25" customHeight="1" x14ac:dyDescent="0.3">
      <c r="A6060" s="3">
        <v>45240</v>
      </c>
      <c r="B6060" t="s">
        <v>1856</v>
      </c>
      <c r="C6060" t="s">
        <v>30</v>
      </c>
      <c r="D6060" t="s">
        <v>11</v>
      </c>
      <c r="E6060" t="s">
        <v>24</v>
      </c>
      <c r="F6060" t="s">
        <v>960</v>
      </c>
      <c r="G6060">
        <v>41.86</v>
      </c>
      <c r="H6060">
        <v>7</v>
      </c>
      <c r="I6060">
        <v>10.47</v>
      </c>
      <c r="J6060" t="str">
        <f>TEXT(sales[[#This Row],[Order Date]],"yyyy")</f>
        <v>2023</v>
      </c>
      <c r="K6060" t="str">
        <f>TEXT(sales[[#This Row],[Order Date]],"mmmm")</f>
        <v>November</v>
      </c>
    </row>
    <row r="6061" spans="1:11" ht="14.25" customHeight="1" x14ac:dyDescent="0.3">
      <c r="A6061" s="3">
        <v>45240</v>
      </c>
      <c r="B6061" t="s">
        <v>643</v>
      </c>
      <c r="C6061" t="s">
        <v>78</v>
      </c>
      <c r="D6061" t="s">
        <v>11</v>
      </c>
      <c r="E6061" t="s">
        <v>200</v>
      </c>
      <c r="F6061" t="s">
        <v>807</v>
      </c>
      <c r="G6061">
        <v>14.72</v>
      </c>
      <c r="H6061">
        <v>5</v>
      </c>
      <c r="I6061">
        <v>-3.31</v>
      </c>
      <c r="J6061" t="str">
        <f>TEXT(sales[[#This Row],[Order Date]],"yyyy")</f>
        <v>2023</v>
      </c>
      <c r="K6061" t="str">
        <f>TEXT(sales[[#This Row],[Order Date]],"mmmm")</f>
        <v>November</v>
      </c>
    </row>
    <row r="6062" spans="1:11" ht="14.25" customHeight="1" x14ac:dyDescent="0.3">
      <c r="A6062" s="3">
        <v>45240</v>
      </c>
      <c r="B6062" t="s">
        <v>643</v>
      </c>
      <c r="C6062" t="s">
        <v>78</v>
      </c>
      <c r="D6062" t="s">
        <v>11</v>
      </c>
      <c r="E6062" t="s">
        <v>18</v>
      </c>
      <c r="F6062" t="s">
        <v>179</v>
      </c>
      <c r="G6062">
        <v>38.979999999999997</v>
      </c>
      <c r="H6062">
        <v>3</v>
      </c>
      <c r="I6062">
        <v>-2.44</v>
      </c>
      <c r="J6062" t="str">
        <f>TEXT(sales[[#This Row],[Order Date]],"yyyy")</f>
        <v>2023</v>
      </c>
      <c r="K6062" t="str">
        <f>TEXT(sales[[#This Row],[Order Date]],"mmmm")</f>
        <v>November</v>
      </c>
    </row>
    <row r="6063" spans="1:11" ht="14.25" customHeight="1" x14ac:dyDescent="0.3">
      <c r="A6063" s="3">
        <v>45240</v>
      </c>
      <c r="B6063" t="s">
        <v>1181</v>
      </c>
      <c r="C6063" t="s">
        <v>78</v>
      </c>
      <c r="D6063" t="s">
        <v>11</v>
      </c>
      <c r="E6063" t="s">
        <v>16</v>
      </c>
      <c r="F6063" t="s">
        <v>584</v>
      </c>
      <c r="G6063">
        <v>9.2200000000000006</v>
      </c>
      <c r="H6063">
        <v>4</v>
      </c>
      <c r="I6063">
        <v>3.34</v>
      </c>
      <c r="J6063" t="str">
        <f>TEXT(sales[[#This Row],[Order Date]],"yyyy")</f>
        <v>2023</v>
      </c>
      <c r="K6063" t="str">
        <f>TEXT(sales[[#This Row],[Order Date]],"mmmm")</f>
        <v>November</v>
      </c>
    </row>
    <row r="6064" spans="1:11" ht="14.25" customHeight="1" x14ac:dyDescent="0.3">
      <c r="A6064" s="3">
        <v>45240</v>
      </c>
      <c r="B6064" t="s">
        <v>1181</v>
      </c>
      <c r="C6064" t="s">
        <v>78</v>
      </c>
      <c r="D6064" t="s">
        <v>39</v>
      </c>
      <c r="E6064" t="s">
        <v>40</v>
      </c>
      <c r="F6064" t="s">
        <v>597</v>
      </c>
      <c r="G6064">
        <v>41.96</v>
      </c>
      <c r="H6064">
        <v>7</v>
      </c>
      <c r="I6064">
        <v>-9.7899999999999991</v>
      </c>
      <c r="J6064" t="str">
        <f>TEXT(sales[[#This Row],[Order Date]],"yyyy")</f>
        <v>2023</v>
      </c>
      <c r="K6064" t="str">
        <f>TEXT(sales[[#This Row],[Order Date]],"mmmm")</f>
        <v>November</v>
      </c>
    </row>
    <row r="6065" spans="1:11" ht="14.25" customHeight="1" x14ac:dyDescent="0.3">
      <c r="A6065" s="3">
        <v>45240</v>
      </c>
      <c r="B6065" t="s">
        <v>1181</v>
      </c>
      <c r="C6065" t="s">
        <v>78</v>
      </c>
      <c r="D6065" t="s">
        <v>11</v>
      </c>
      <c r="E6065" t="s">
        <v>12</v>
      </c>
      <c r="F6065" t="s">
        <v>1609</v>
      </c>
      <c r="G6065">
        <v>89.57</v>
      </c>
      <c r="H6065">
        <v>2</v>
      </c>
      <c r="I6065">
        <v>32.47</v>
      </c>
      <c r="J6065" t="str">
        <f>TEXT(sales[[#This Row],[Order Date]],"yyyy")</f>
        <v>2023</v>
      </c>
      <c r="K6065" t="str">
        <f>TEXT(sales[[#This Row],[Order Date]],"mmmm")</f>
        <v>November</v>
      </c>
    </row>
    <row r="6066" spans="1:11" ht="14.25" customHeight="1" x14ac:dyDescent="0.3">
      <c r="A6066" s="3">
        <v>45240</v>
      </c>
      <c r="B6066" t="s">
        <v>1181</v>
      </c>
      <c r="C6066" t="s">
        <v>78</v>
      </c>
      <c r="D6066" t="s">
        <v>11</v>
      </c>
      <c r="E6066" t="s">
        <v>12</v>
      </c>
      <c r="F6066" t="s">
        <v>1608</v>
      </c>
      <c r="G6066">
        <v>22.25</v>
      </c>
      <c r="H6066">
        <v>3</v>
      </c>
      <c r="I6066">
        <v>7.51</v>
      </c>
      <c r="J6066" t="str">
        <f>TEXT(sales[[#This Row],[Order Date]],"yyyy")</f>
        <v>2023</v>
      </c>
      <c r="K6066" t="str">
        <f>TEXT(sales[[#This Row],[Order Date]],"mmmm")</f>
        <v>November</v>
      </c>
    </row>
    <row r="6067" spans="1:11" ht="14.25" customHeight="1" x14ac:dyDescent="0.3">
      <c r="A6067" s="3">
        <v>45240</v>
      </c>
      <c r="B6067" t="s">
        <v>1181</v>
      </c>
      <c r="C6067" t="s">
        <v>78</v>
      </c>
      <c r="D6067" t="s">
        <v>11</v>
      </c>
      <c r="E6067" t="s">
        <v>92</v>
      </c>
      <c r="F6067" t="s">
        <v>2340</v>
      </c>
      <c r="G6067">
        <v>334.88</v>
      </c>
      <c r="H6067">
        <v>4</v>
      </c>
      <c r="I6067">
        <v>29.3</v>
      </c>
      <c r="J6067" t="str">
        <f>TEXT(sales[[#This Row],[Order Date]],"yyyy")</f>
        <v>2023</v>
      </c>
      <c r="K6067" t="str">
        <f>TEXT(sales[[#This Row],[Order Date]],"mmmm")</f>
        <v>November</v>
      </c>
    </row>
    <row r="6068" spans="1:11" ht="14.25" customHeight="1" x14ac:dyDescent="0.3">
      <c r="A6068" s="3">
        <v>45240</v>
      </c>
      <c r="B6068" t="s">
        <v>1181</v>
      </c>
      <c r="C6068" t="s">
        <v>78</v>
      </c>
      <c r="D6068" t="s">
        <v>34</v>
      </c>
      <c r="E6068" t="s">
        <v>47</v>
      </c>
      <c r="F6068" t="s">
        <v>1216</v>
      </c>
      <c r="G6068">
        <v>148.29</v>
      </c>
      <c r="H6068">
        <v>7</v>
      </c>
      <c r="I6068">
        <v>29.66</v>
      </c>
      <c r="J6068" t="str">
        <f>TEXT(sales[[#This Row],[Order Date]],"yyyy")</f>
        <v>2023</v>
      </c>
      <c r="K6068" t="str">
        <f>TEXT(sales[[#This Row],[Order Date]],"mmmm")</f>
        <v>November</v>
      </c>
    </row>
    <row r="6069" spans="1:11" ht="14.25" customHeight="1" x14ac:dyDescent="0.3">
      <c r="A6069" s="3">
        <v>45240</v>
      </c>
      <c r="B6069" t="s">
        <v>1181</v>
      </c>
      <c r="C6069" t="s">
        <v>78</v>
      </c>
      <c r="D6069" t="s">
        <v>11</v>
      </c>
      <c r="E6069" t="s">
        <v>12</v>
      </c>
      <c r="F6069" t="s">
        <v>1315</v>
      </c>
      <c r="G6069">
        <v>4.62</v>
      </c>
      <c r="H6069">
        <v>1</v>
      </c>
      <c r="I6069">
        <v>1.68</v>
      </c>
      <c r="J6069" t="str">
        <f>TEXT(sales[[#This Row],[Order Date]],"yyyy")</f>
        <v>2023</v>
      </c>
      <c r="K6069" t="str">
        <f>TEXT(sales[[#This Row],[Order Date]],"mmmm")</f>
        <v>November</v>
      </c>
    </row>
    <row r="6070" spans="1:11" ht="14.25" customHeight="1" x14ac:dyDescent="0.3">
      <c r="A6070" s="3">
        <v>45240</v>
      </c>
      <c r="B6070" t="s">
        <v>1181</v>
      </c>
      <c r="C6070" t="s">
        <v>78</v>
      </c>
      <c r="D6070" t="s">
        <v>39</v>
      </c>
      <c r="E6070" t="s">
        <v>52</v>
      </c>
      <c r="F6070" t="s">
        <v>1725</v>
      </c>
      <c r="G6070">
        <v>178.92</v>
      </c>
      <c r="H6070">
        <v>7</v>
      </c>
      <c r="I6070">
        <v>-29.07</v>
      </c>
      <c r="J6070" t="str">
        <f>TEXT(sales[[#This Row],[Order Date]],"yyyy")</f>
        <v>2023</v>
      </c>
      <c r="K6070" t="str">
        <f>TEXT(sales[[#This Row],[Order Date]],"mmmm")</f>
        <v>November</v>
      </c>
    </row>
    <row r="6071" spans="1:11" ht="14.25" customHeight="1" x14ac:dyDescent="0.3">
      <c r="A6071" s="3">
        <v>45240</v>
      </c>
      <c r="B6071" t="s">
        <v>1181</v>
      </c>
      <c r="C6071" t="s">
        <v>78</v>
      </c>
      <c r="D6071" t="s">
        <v>11</v>
      </c>
      <c r="E6071" t="s">
        <v>20</v>
      </c>
      <c r="F6071" t="s">
        <v>2075</v>
      </c>
      <c r="G6071">
        <v>69.89</v>
      </c>
      <c r="H6071">
        <v>7</v>
      </c>
      <c r="I6071">
        <v>-46.59</v>
      </c>
      <c r="J6071" t="str">
        <f>TEXT(sales[[#This Row],[Order Date]],"yyyy")</f>
        <v>2023</v>
      </c>
      <c r="K6071" t="str">
        <f>TEXT(sales[[#This Row],[Order Date]],"mmmm")</f>
        <v>November</v>
      </c>
    </row>
    <row r="6072" spans="1:11" ht="14.25" customHeight="1" x14ac:dyDescent="0.3">
      <c r="A6072" s="3">
        <v>45240</v>
      </c>
      <c r="B6072" t="s">
        <v>902</v>
      </c>
      <c r="C6072" t="s">
        <v>10</v>
      </c>
      <c r="D6072" t="s">
        <v>39</v>
      </c>
      <c r="E6072" t="s">
        <v>52</v>
      </c>
      <c r="F6072" t="s">
        <v>426</v>
      </c>
      <c r="G6072">
        <v>279.94</v>
      </c>
      <c r="H6072">
        <v>7</v>
      </c>
      <c r="I6072">
        <v>48.99</v>
      </c>
      <c r="J6072" t="str">
        <f>TEXT(sales[[#This Row],[Order Date]],"yyyy")</f>
        <v>2023</v>
      </c>
      <c r="K6072" t="str">
        <f>TEXT(sales[[#This Row],[Order Date]],"mmmm")</f>
        <v>November</v>
      </c>
    </row>
    <row r="6073" spans="1:11" ht="14.25" customHeight="1" x14ac:dyDescent="0.3">
      <c r="A6073" s="3">
        <v>45240</v>
      </c>
      <c r="B6073" t="s">
        <v>2147</v>
      </c>
      <c r="C6073" t="s">
        <v>186</v>
      </c>
      <c r="D6073" t="s">
        <v>34</v>
      </c>
      <c r="E6073" t="s">
        <v>47</v>
      </c>
      <c r="F6073" t="s">
        <v>1990</v>
      </c>
      <c r="G6073">
        <v>37.299999999999997</v>
      </c>
      <c r="H6073">
        <v>2</v>
      </c>
      <c r="I6073">
        <v>17.16</v>
      </c>
      <c r="J6073" t="str">
        <f>TEXT(sales[[#This Row],[Order Date]],"yyyy")</f>
        <v>2023</v>
      </c>
      <c r="K6073" t="str">
        <f>TEXT(sales[[#This Row],[Order Date]],"mmmm")</f>
        <v>November</v>
      </c>
    </row>
    <row r="6074" spans="1:11" ht="14.25" customHeight="1" x14ac:dyDescent="0.3">
      <c r="A6074" s="3">
        <v>45240</v>
      </c>
      <c r="B6074" t="s">
        <v>2147</v>
      </c>
      <c r="C6074" t="s">
        <v>186</v>
      </c>
      <c r="D6074" t="s">
        <v>11</v>
      </c>
      <c r="E6074" t="s">
        <v>20</v>
      </c>
      <c r="F6074" t="s">
        <v>362</v>
      </c>
      <c r="G6074">
        <v>81.96</v>
      </c>
      <c r="H6074">
        <v>2</v>
      </c>
      <c r="I6074">
        <v>39.340000000000003</v>
      </c>
      <c r="J6074" t="str">
        <f>TEXT(sales[[#This Row],[Order Date]],"yyyy")</f>
        <v>2023</v>
      </c>
      <c r="K6074" t="str">
        <f>TEXT(sales[[#This Row],[Order Date]],"mmmm")</f>
        <v>November</v>
      </c>
    </row>
    <row r="6075" spans="1:11" ht="14.25" customHeight="1" x14ac:dyDescent="0.3">
      <c r="A6075" s="3">
        <v>45240</v>
      </c>
      <c r="B6075" t="s">
        <v>1771</v>
      </c>
      <c r="C6075" t="s">
        <v>149</v>
      </c>
      <c r="D6075" t="s">
        <v>11</v>
      </c>
      <c r="E6075" t="s">
        <v>20</v>
      </c>
      <c r="F6075" t="s">
        <v>1804</v>
      </c>
      <c r="G6075">
        <v>20.37</v>
      </c>
      <c r="H6075">
        <v>1</v>
      </c>
      <c r="I6075">
        <v>7.38</v>
      </c>
      <c r="J6075" t="str">
        <f>TEXT(sales[[#This Row],[Order Date]],"yyyy")</f>
        <v>2023</v>
      </c>
      <c r="K6075" t="str">
        <f>TEXT(sales[[#This Row],[Order Date]],"mmmm")</f>
        <v>November</v>
      </c>
    </row>
    <row r="6076" spans="1:11" ht="14.25" customHeight="1" x14ac:dyDescent="0.3">
      <c r="A6076" s="3">
        <v>45240</v>
      </c>
      <c r="B6076" t="s">
        <v>1771</v>
      </c>
      <c r="C6076" t="s">
        <v>149</v>
      </c>
      <c r="D6076" t="s">
        <v>11</v>
      </c>
      <c r="E6076" t="s">
        <v>20</v>
      </c>
      <c r="F6076" t="s">
        <v>781</v>
      </c>
      <c r="G6076">
        <v>49.85</v>
      </c>
      <c r="H6076">
        <v>3</v>
      </c>
      <c r="I6076">
        <v>16.82</v>
      </c>
      <c r="J6076" t="str">
        <f>TEXT(sales[[#This Row],[Order Date]],"yyyy")</f>
        <v>2023</v>
      </c>
      <c r="K6076" t="str">
        <f>TEXT(sales[[#This Row],[Order Date]],"mmmm")</f>
        <v>November</v>
      </c>
    </row>
    <row r="6077" spans="1:11" ht="14.25" customHeight="1" x14ac:dyDescent="0.3">
      <c r="A6077" s="3">
        <v>45240</v>
      </c>
      <c r="B6077" t="s">
        <v>587</v>
      </c>
      <c r="C6077" t="s">
        <v>27</v>
      </c>
      <c r="D6077" t="s">
        <v>11</v>
      </c>
      <c r="E6077" t="s">
        <v>12</v>
      </c>
      <c r="F6077" t="s">
        <v>2500</v>
      </c>
      <c r="G6077">
        <v>67.709999999999994</v>
      </c>
      <c r="H6077">
        <v>3</v>
      </c>
      <c r="I6077">
        <v>32.5</v>
      </c>
      <c r="J6077" t="str">
        <f>TEXT(sales[[#This Row],[Order Date]],"yyyy")</f>
        <v>2023</v>
      </c>
      <c r="K6077" t="str">
        <f>TEXT(sales[[#This Row],[Order Date]],"mmmm")</f>
        <v>November</v>
      </c>
    </row>
    <row r="6078" spans="1:11" ht="14.25" customHeight="1" x14ac:dyDescent="0.3">
      <c r="A6078" s="3">
        <v>45240</v>
      </c>
      <c r="B6078" t="s">
        <v>587</v>
      </c>
      <c r="C6078" t="s">
        <v>27</v>
      </c>
      <c r="D6078" t="s">
        <v>11</v>
      </c>
      <c r="E6078" t="s">
        <v>92</v>
      </c>
      <c r="F6078" t="s">
        <v>2621</v>
      </c>
      <c r="G6078">
        <v>129.91999999999999</v>
      </c>
      <c r="H6078">
        <v>4</v>
      </c>
      <c r="I6078">
        <v>38.979999999999997</v>
      </c>
      <c r="J6078" t="str">
        <f>TEXT(sales[[#This Row],[Order Date]],"yyyy")</f>
        <v>2023</v>
      </c>
      <c r="K6078" t="str">
        <f>TEXT(sales[[#This Row],[Order Date]],"mmmm")</f>
        <v>November</v>
      </c>
    </row>
    <row r="6079" spans="1:11" ht="14.25" customHeight="1" x14ac:dyDescent="0.3">
      <c r="A6079" s="3">
        <v>45240</v>
      </c>
      <c r="B6079" t="s">
        <v>587</v>
      </c>
      <c r="C6079" t="s">
        <v>27</v>
      </c>
      <c r="D6079" t="s">
        <v>34</v>
      </c>
      <c r="E6079" t="s">
        <v>47</v>
      </c>
      <c r="F6079" t="s">
        <v>57</v>
      </c>
      <c r="G6079">
        <v>467.46</v>
      </c>
      <c r="H6079">
        <v>9</v>
      </c>
      <c r="I6079">
        <v>191.66</v>
      </c>
      <c r="J6079" t="str">
        <f>TEXT(sales[[#This Row],[Order Date]],"yyyy")</f>
        <v>2023</v>
      </c>
      <c r="K6079" t="str">
        <f>TEXT(sales[[#This Row],[Order Date]],"mmmm")</f>
        <v>November</v>
      </c>
    </row>
    <row r="6080" spans="1:11" ht="14.25" customHeight="1" x14ac:dyDescent="0.3">
      <c r="A6080" s="3">
        <v>45240</v>
      </c>
      <c r="B6080" t="s">
        <v>587</v>
      </c>
      <c r="C6080" t="s">
        <v>27</v>
      </c>
      <c r="D6080" t="s">
        <v>11</v>
      </c>
      <c r="E6080" t="s">
        <v>12</v>
      </c>
      <c r="F6080" t="s">
        <v>621</v>
      </c>
      <c r="G6080">
        <v>61.4</v>
      </c>
      <c r="H6080">
        <v>5</v>
      </c>
      <c r="I6080">
        <v>28.86</v>
      </c>
      <c r="J6080" t="str">
        <f>TEXT(sales[[#This Row],[Order Date]],"yyyy")</f>
        <v>2023</v>
      </c>
      <c r="K6080" t="str">
        <f>TEXT(sales[[#This Row],[Order Date]],"mmmm")</f>
        <v>November</v>
      </c>
    </row>
    <row r="6081" spans="1:11" ht="14.25" customHeight="1" x14ac:dyDescent="0.3">
      <c r="A6081" s="3">
        <v>45240</v>
      </c>
      <c r="B6081" t="s">
        <v>587</v>
      </c>
      <c r="C6081" t="s">
        <v>27</v>
      </c>
      <c r="D6081" t="s">
        <v>11</v>
      </c>
      <c r="E6081" t="s">
        <v>18</v>
      </c>
      <c r="F6081" t="s">
        <v>1757</v>
      </c>
      <c r="G6081">
        <v>720.76</v>
      </c>
      <c r="H6081">
        <v>4</v>
      </c>
      <c r="I6081">
        <v>187.4</v>
      </c>
      <c r="J6081" t="str">
        <f>TEXT(sales[[#This Row],[Order Date]],"yyyy")</f>
        <v>2023</v>
      </c>
      <c r="K6081" t="str">
        <f>TEXT(sales[[#This Row],[Order Date]],"mmmm")</f>
        <v>November</v>
      </c>
    </row>
    <row r="6082" spans="1:11" ht="14.25" customHeight="1" x14ac:dyDescent="0.3">
      <c r="A6082" s="3">
        <v>45240</v>
      </c>
      <c r="B6082" t="s">
        <v>587</v>
      </c>
      <c r="C6082" t="s">
        <v>27</v>
      </c>
      <c r="D6082" t="s">
        <v>11</v>
      </c>
      <c r="E6082" t="s">
        <v>20</v>
      </c>
      <c r="F6082" t="s">
        <v>1647</v>
      </c>
      <c r="G6082">
        <v>5.18</v>
      </c>
      <c r="H6082">
        <v>3</v>
      </c>
      <c r="I6082">
        <v>1.81</v>
      </c>
      <c r="J6082" t="str">
        <f>TEXT(sales[[#This Row],[Order Date]],"yyyy")</f>
        <v>2023</v>
      </c>
      <c r="K6082" t="str">
        <f>TEXT(sales[[#This Row],[Order Date]],"mmmm")</f>
        <v>November</v>
      </c>
    </row>
    <row r="6083" spans="1:11" ht="14.25" customHeight="1" x14ac:dyDescent="0.3">
      <c r="A6083" s="3">
        <v>45240</v>
      </c>
      <c r="B6083" t="s">
        <v>587</v>
      </c>
      <c r="C6083" t="s">
        <v>27</v>
      </c>
      <c r="D6083" t="s">
        <v>11</v>
      </c>
      <c r="E6083" t="s">
        <v>24</v>
      </c>
      <c r="F6083" t="s">
        <v>2622</v>
      </c>
      <c r="G6083">
        <v>14.7</v>
      </c>
      <c r="H6083">
        <v>5</v>
      </c>
      <c r="I6083">
        <v>3.97</v>
      </c>
      <c r="J6083" t="str">
        <f>TEXT(sales[[#This Row],[Order Date]],"yyyy")</f>
        <v>2023</v>
      </c>
      <c r="K6083" t="str">
        <f>TEXT(sales[[#This Row],[Order Date]],"mmmm")</f>
        <v>November</v>
      </c>
    </row>
    <row r="6084" spans="1:11" ht="14.25" customHeight="1" x14ac:dyDescent="0.3">
      <c r="A6084" s="3">
        <v>45240</v>
      </c>
      <c r="B6084" t="s">
        <v>530</v>
      </c>
      <c r="C6084" t="s">
        <v>27</v>
      </c>
      <c r="D6084" t="s">
        <v>34</v>
      </c>
      <c r="E6084" t="s">
        <v>47</v>
      </c>
      <c r="F6084" t="s">
        <v>2471</v>
      </c>
      <c r="G6084">
        <v>9.98</v>
      </c>
      <c r="H6084">
        <v>1</v>
      </c>
      <c r="I6084">
        <v>2.79</v>
      </c>
      <c r="J6084" t="str">
        <f>TEXT(sales[[#This Row],[Order Date]],"yyyy")</f>
        <v>2023</v>
      </c>
      <c r="K6084" t="str">
        <f>TEXT(sales[[#This Row],[Order Date]],"mmmm")</f>
        <v>November</v>
      </c>
    </row>
    <row r="6085" spans="1:11" ht="14.25" customHeight="1" x14ac:dyDescent="0.3">
      <c r="A6085" s="3">
        <v>45240</v>
      </c>
      <c r="B6085" t="s">
        <v>2071</v>
      </c>
      <c r="C6085" t="s">
        <v>27</v>
      </c>
      <c r="D6085" t="s">
        <v>11</v>
      </c>
      <c r="E6085" t="s">
        <v>18</v>
      </c>
      <c r="F6085" t="s">
        <v>2598</v>
      </c>
      <c r="G6085">
        <v>29.74</v>
      </c>
      <c r="H6085">
        <v>1</v>
      </c>
      <c r="I6085">
        <v>4.46</v>
      </c>
      <c r="J6085" t="str">
        <f>TEXT(sales[[#This Row],[Order Date]],"yyyy")</f>
        <v>2023</v>
      </c>
      <c r="K6085" t="str">
        <f>TEXT(sales[[#This Row],[Order Date]],"mmmm")</f>
        <v>November</v>
      </c>
    </row>
    <row r="6086" spans="1:11" ht="14.25" customHeight="1" x14ac:dyDescent="0.3">
      <c r="A6086" s="3">
        <v>45240</v>
      </c>
      <c r="B6086" t="s">
        <v>58</v>
      </c>
      <c r="C6086" t="s">
        <v>78</v>
      </c>
      <c r="D6086" t="s">
        <v>11</v>
      </c>
      <c r="E6086" t="s">
        <v>12</v>
      </c>
      <c r="F6086" t="s">
        <v>2195</v>
      </c>
      <c r="G6086">
        <v>31.1</v>
      </c>
      <c r="H6086">
        <v>6</v>
      </c>
      <c r="I6086">
        <v>10.89</v>
      </c>
      <c r="J6086" t="str">
        <f>TEXT(sales[[#This Row],[Order Date]],"yyyy")</f>
        <v>2023</v>
      </c>
      <c r="K6086" t="str">
        <f>TEXT(sales[[#This Row],[Order Date]],"mmmm")</f>
        <v>November</v>
      </c>
    </row>
    <row r="6087" spans="1:11" ht="14.25" customHeight="1" x14ac:dyDescent="0.3">
      <c r="A6087" s="3">
        <v>45240</v>
      </c>
      <c r="B6087" t="s">
        <v>210</v>
      </c>
      <c r="C6087" t="s">
        <v>840</v>
      </c>
      <c r="D6087" t="s">
        <v>39</v>
      </c>
      <c r="E6087" t="s">
        <v>40</v>
      </c>
      <c r="F6087" t="s">
        <v>1934</v>
      </c>
      <c r="G6087">
        <v>221.98</v>
      </c>
      <c r="H6087">
        <v>2</v>
      </c>
      <c r="I6087">
        <v>62.15</v>
      </c>
      <c r="J6087" t="str">
        <f>TEXT(sales[[#This Row],[Order Date]],"yyyy")</f>
        <v>2023</v>
      </c>
      <c r="K6087" t="str">
        <f>TEXT(sales[[#This Row],[Order Date]],"mmmm")</f>
        <v>November</v>
      </c>
    </row>
    <row r="6088" spans="1:11" ht="14.25" customHeight="1" x14ac:dyDescent="0.3">
      <c r="A6088" s="3">
        <v>45240</v>
      </c>
      <c r="B6088" t="s">
        <v>210</v>
      </c>
      <c r="C6088" t="s">
        <v>840</v>
      </c>
      <c r="D6088" t="s">
        <v>34</v>
      </c>
      <c r="E6088" t="s">
        <v>74</v>
      </c>
      <c r="F6088" t="s">
        <v>155</v>
      </c>
      <c r="G6088">
        <v>341.96</v>
      </c>
      <c r="H6088">
        <v>2</v>
      </c>
      <c r="I6088">
        <v>54.71</v>
      </c>
      <c r="J6088" t="str">
        <f>TEXT(sales[[#This Row],[Order Date]],"yyyy")</f>
        <v>2023</v>
      </c>
      <c r="K6088" t="str">
        <f>TEXT(sales[[#This Row],[Order Date]],"mmmm")</f>
        <v>November</v>
      </c>
    </row>
    <row r="6089" spans="1:11" ht="14.25" customHeight="1" x14ac:dyDescent="0.3">
      <c r="A6089" s="3">
        <v>45240</v>
      </c>
      <c r="B6089" t="s">
        <v>275</v>
      </c>
      <c r="C6089" t="s">
        <v>149</v>
      </c>
      <c r="D6089" t="s">
        <v>11</v>
      </c>
      <c r="E6089" t="s">
        <v>20</v>
      </c>
      <c r="F6089" t="s">
        <v>787</v>
      </c>
      <c r="G6089">
        <v>3.64</v>
      </c>
      <c r="H6089">
        <v>1</v>
      </c>
      <c r="I6089">
        <v>1.37</v>
      </c>
      <c r="J6089" t="str">
        <f>TEXT(sales[[#This Row],[Order Date]],"yyyy")</f>
        <v>2023</v>
      </c>
      <c r="K6089" t="str">
        <f>TEXT(sales[[#This Row],[Order Date]],"mmmm")</f>
        <v>November</v>
      </c>
    </row>
    <row r="6090" spans="1:11" ht="14.25" customHeight="1" x14ac:dyDescent="0.3">
      <c r="A6090" s="3">
        <v>45240</v>
      </c>
      <c r="B6090" t="s">
        <v>275</v>
      </c>
      <c r="C6090" t="s">
        <v>149</v>
      </c>
      <c r="D6090" t="s">
        <v>39</v>
      </c>
      <c r="E6090" t="s">
        <v>40</v>
      </c>
      <c r="F6090" t="s">
        <v>1114</v>
      </c>
      <c r="G6090">
        <v>881.93</v>
      </c>
      <c r="H6090">
        <v>7</v>
      </c>
      <c r="I6090">
        <v>220.48</v>
      </c>
      <c r="J6090" t="str">
        <f>TEXT(sales[[#This Row],[Order Date]],"yyyy")</f>
        <v>2023</v>
      </c>
      <c r="K6090" t="str">
        <f>TEXT(sales[[#This Row],[Order Date]],"mmmm")</f>
        <v>November</v>
      </c>
    </row>
    <row r="6091" spans="1:11" ht="14.25" customHeight="1" x14ac:dyDescent="0.3">
      <c r="A6091" s="3">
        <v>45241</v>
      </c>
      <c r="B6091" t="s">
        <v>2456</v>
      </c>
      <c r="C6091" t="s">
        <v>149</v>
      </c>
      <c r="D6091" t="s">
        <v>39</v>
      </c>
      <c r="E6091" t="s">
        <v>52</v>
      </c>
      <c r="F6091" t="s">
        <v>1718</v>
      </c>
      <c r="G6091">
        <v>59.97</v>
      </c>
      <c r="H6091">
        <v>3</v>
      </c>
      <c r="I6091">
        <v>14.99</v>
      </c>
      <c r="J6091" t="str">
        <f>TEXT(sales[[#This Row],[Order Date]],"yyyy")</f>
        <v>2023</v>
      </c>
      <c r="K6091" t="str">
        <f>TEXT(sales[[#This Row],[Order Date]],"mmmm")</f>
        <v>November</v>
      </c>
    </row>
    <row r="6092" spans="1:11" ht="14.25" customHeight="1" x14ac:dyDescent="0.3">
      <c r="A6092" s="3">
        <v>45241</v>
      </c>
      <c r="B6092" t="s">
        <v>2456</v>
      </c>
      <c r="C6092" t="s">
        <v>149</v>
      </c>
      <c r="D6092" t="s">
        <v>11</v>
      </c>
      <c r="E6092" t="s">
        <v>18</v>
      </c>
      <c r="F6092" t="s">
        <v>753</v>
      </c>
      <c r="G6092">
        <v>83.36</v>
      </c>
      <c r="H6092">
        <v>1</v>
      </c>
      <c r="I6092">
        <v>20.84</v>
      </c>
      <c r="J6092" t="str">
        <f>TEXT(sales[[#This Row],[Order Date]],"yyyy")</f>
        <v>2023</v>
      </c>
      <c r="K6092" t="str">
        <f>TEXT(sales[[#This Row],[Order Date]],"mmmm")</f>
        <v>November</v>
      </c>
    </row>
    <row r="6093" spans="1:11" ht="14.25" customHeight="1" x14ac:dyDescent="0.3">
      <c r="A6093" s="3">
        <v>45241</v>
      </c>
      <c r="B6093" t="s">
        <v>2103</v>
      </c>
      <c r="C6093" t="s">
        <v>15</v>
      </c>
      <c r="D6093" t="s">
        <v>39</v>
      </c>
      <c r="E6093" t="s">
        <v>52</v>
      </c>
      <c r="F6093" t="s">
        <v>1556</v>
      </c>
      <c r="G6093">
        <v>95.97</v>
      </c>
      <c r="H6093">
        <v>4</v>
      </c>
      <c r="I6093">
        <v>1.2</v>
      </c>
      <c r="J6093" t="str">
        <f>TEXT(sales[[#This Row],[Order Date]],"yyyy")</f>
        <v>2023</v>
      </c>
      <c r="K6093" t="str">
        <f>TEXT(sales[[#This Row],[Order Date]],"mmmm")</f>
        <v>November</v>
      </c>
    </row>
    <row r="6094" spans="1:11" ht="14.25" customHeight="1" x14ac:dyDescent="0.3">
      <c r="A6094" s="3">
        <v>45241</v>
      </c>
      <c r="B6094" t="s">
        <v>2103</v>
      </c>
      <c r="C6094" t="s">
        <v>15</v>
      </c>
      <c r="D6094" t="s">
        <v>34</v>
      </c>
      <c r="E6094" t="s">
        <v>35</v>
      </c>
      <c r="F6094" t="s">
        <v>2068</v>
      </c>
      <c r="G6094">
        <v>47.99</v>
      </c>
      <c r="H6094">
        <v>2</v>
      </c>
      <c r="I6094">
        <v>-2.06</v>
      </c>
      <c r="J6094" t="str">
        <f>TEXT(sales[[#This Row],[Order Date]],"yyyy")</f>
        <v>2023</v>
      </c>
      <c r="K6094" t="str">
        <f>TEXT(sales[[#This Row],[Order Date]],"mmmm")</f>
        <v>November</v>
      </c>
    </row>
    <row r="6095" spans="1:11" ht="14.25" customHeight="1" x14ac:dyDescent="0.3">
      <c r="A6095" s="3">
        <v>45241</v>
      </c>
      <c r="B6095" t="s">
        <v>1405</v>
      </c>
      <c r="C6095" t="s">
        <v>110</v>
      </c>
      <c r="D6095" t="s">
        <v>39</v>
      </c>
      <c r="E6095" t="s">
        <v>40</v>
      </c>
      <c r="F6095" t="s">
        <v>1518</v>
      </c>
      <c r="G6095">
        <v>257.98</v>
      </c>
      <c r="H6095">
        <v>2</v>
      </c>
      <c r="I6095">
        <v>74.81</v>
      </c>
      <c r="J6095" t="str">
        <f>TEXT(sales[[#This Row],[Order Date]],"yyyy")</f>
        <v>2023</v>
      </c>
      <c r="K6095" t="str">
        <f>TEXT(sales[[#This Row],[Order Date]],"mmmm")</f>
        <v>November</v>
      </c>
    </row>
    <row r="6096" spans="1:11" ht="14.25" customHeight="1" x14ac:dyDescent="0.3">
      <c r="A6096" s="3">
        <v>45241</v>
      </c>
      <c r="B6096" t="s">
        <v>1051</v>
      </c>
      <c r="C6096" t="s">
        <v>27</v>
      </c>
      <c r="D6096" t="s">
        <v>34</v>
      </c>
      <c r="E6096" t="s">
        <v>47</v>
      </c>
      <c r="F6096" t="s">
        <v>616</v>
      </c>
      <c r="G6096">
        <v>6.96</v>
      </c>
      <c r="H6096">
        <v>4</v>
      </c>
      <c r="I6096">
        <v>2.23</v>
      </c>
      <c r="J6096" t="str">
        <f>TEXT(sales[[#This Row],[Order Date]],"yyyy")</f>
        <v>2023</v>
      </c>
      <c r="K6096" t="str">
        <f>TEXT(sales[[#This Row],[Order Date]],"mmmm")</f>
        <v>November</v>
      </c>
    </row>
    <row r="6097" spans="1:11" ht="14.25" customHeight="1" x14ac:dyDescent="0.3">
      <c r="A6097" s="3">
        <v>45241</v>
      </c>
      <c r="B6097" t="s">
        <v>562</v>
      </c>
      <c r="C6097" t="s">
        <v>123</v>
      </c>
      <c r="D6097" t="s">
        <v>11</v>
      </c>
      <c r="E6097" t="s">
        <v>20</v>
      </c>
      <c r="F6097" t="s">
        <v>469</v>
      </c>
      <c r="G6097">
        <v>9.89</v>
      </c>
      <c r="H6097">
        <v>2</v>
      </c>
      <c r="I6097">
        <v>-6.92</v>
      </c>
      <c r="J6097" t="str">
        <f>TEXT(sales[[#This Row],[Order Date]],"yyyy")</f>
        <v>2023</v>
      </c>
      <c r="K6097" t="str">
        <f>TEXT(sales[[#This Row],[Order Date]],"mmmm")</f>
        <v>November</v>
      </c>
    </row>
    <row r="6098" spans="1:11" ht="14.25" customHeight="1" x14ac:dyDescent="0.3">
      <c r="A6098" s="3">
        <v>45241</v>
      </c>
      <c r="B6098" t="s">
        <v>562</v>
      </c>
      <c r="C6098" t="s">
        <v>123</v>
      </c>
      <c r="D6098" t="s">
        <v>11</v>
      </c>
      <c r="E6098" t="s">
        <v>92</v>
      </c>
      <c r="F6098" t="s">
        <v>2552</v>
      </c>
      <c r="G6098">
        <v>671.54</v>
      </c>
      <c r="H6098">
        <v>3</v>
      </c>
      <c r="I6098">
        <v>50.37</v>
      </c>
      <c r="J6098" t="str">
        <f>TEXT(sales[[#This Row],[Order Date]],"yyyy")</f>
        <v>2023</v>
      </c>
      <c r="K6098" t="str">
        <f>TEXT(sales[[#This Row],[Order Date]],"mmmm")</f>
        <v>November</v>
      </c>
    </row>
    <row r="6099" spans="1:11" ht="14.25" customHeight="1" x14ac:dyDescent="0.3">
      <c r="A6099" s="3">
        <v>45241</v>
      </c>
      <c r="B6099" t="s">
        <v>1946</v>
      </c>
      <c r="C6099" t="s">
        <v>149</v>
      </c>
      <c r="D6099" t="s">
        <v>11</v>
      </c>
      <c r="E6099" t="s">
        <v>18</v>
      </c>
      <c r="F6099" t="s">
        <v>299</v>
      </c>
      <c r="G6099">
        <v>28.14</v>
      </c>
      <c r="H6099">
        <v>3</v>
      </c>
      <c r="I6099">
        <v>7.88</v>
      </c>
      <c r="J6099" t="str">
        <f>TEXT(sales[[#This Row],[Order Date]],"yyyy")</f>
        <v>2023</v>
      </c>
      <c r="K6099" t="str">
        <f>TEXT(sales[[#This Row],[Order Date]],"mmmm")</f>
        <v>November</v>
      </c>
    </row>
    <row r="6100" spans="1:11" ht="14.25" customHeight="1" x14ac:dyDescent="0.3">
      <c r="A6100" s="3">
        <v>45241</v>
      </c>
      <c r="B6100" t="s">
        <v>1946</v>
      </c>
      <c r="C6100" t="s">
        <v>149</v>
      </c>
      <c r="D6100" t="s">
        <v>39</v>
      </c>
      <c r="E6100" t="s">
        <v>52</v>
      </c>
      <c r="F6100" t="s">
        <v>2229</v>
      </c>
      <c r="G6100">
        <v>36</v>
      </c>
      <c r="H6100">
        <v>2</v>
      </c>
      <c r="I6100">
        <v>6.48</v>
      </c>
      <c r="J6100" t="str">
        <f>TEXT(sales[[#This Row],[Order Date]],"yyyy")</f>
        <v>2023</v>
      </c>
      <c r="K6100" t="str">
        <f>TEXT(sales[[#This Row],[Order Date]],"mmmm")</f>
        <v>November</v>
      </c>
    </row>
    <row r="6101" spans="1:11" ht="14.25" customHeight="1" x14ac:dyDescent="0.3">
      <c r="A6101" s="3">
        <v>45241</v>
      </c>
      <c r="B6101" t="s">
        <v>1946</v>
      </c>
      <c r="C6101" t="s">
        <v>149</v>
      </c>
      <c r="D6101" t="s">
        <v>11</v>
      </c>
      <c r="E6101" t="s">
        <v>24</v>
      </c>
      <c r="F6101" t="s">
        <v>1852</v>
      </c>
      <c r="G6101">
        <v>92.94</v>
      </c>
      <c r="H6101">
        <v>3</v>
      </c>
      <c r="I6101">
        <v>25.09</v>
      </c>
      <c r="J6101" t="str">
        <f>TEXT(sales[[#This Row],[Order Date]],"yyyy")</f>
        <v>2023</v>
      </c>
      <c r="K6101" t="str">
        <f>TEXT(sales[[#This Row],[Order Date]],"mmmm")</f>
        <v>November</v>
      </c>
    </row>
    <row r="6102" spans="1:11" ht="14.25" customHeight="1" x14ac:dyDescent="0.3">
      <c r="A6102" s="3">
        <v>45241</v>
      </c>
      <c r="B6102" t="s">
        <v>1946</v>
      </c>
      <c r="C6102" t="s">
        <v>149</v>
      </c>
      <c r="D6102" t="s">
        <v>34</v>
      </c>
      <c r="E6102" t="s">
        <v>35</v>
      </c>
      <c r="F6102" t="s">
        <v>1480</v>
      </c>
      <c r="G6102">
        <v>245.65</v>
      </c>
      <c r="H6102">
        <v>3</v>
      </c>
      <c r="I6102">
        <v>8.19</v>
      </c>
      <c r="J6102" t="str">
        <f>TEXT(sales[[#This Row],[Order Date]],"yyyy")</f>
        <v>2023</v>
      </c>
      <c r="K6102" t="str">
        <f>TEXT(sales[[#This Row],[Order Date]],"mmmm")</f>
        <v>November</v>
      </c>
    </row>
    <row r="6103" spans="1:11" ht="14.25" customHeight="1" x14ac:dyDescent="0.3">
      <c r="A6103" s="3">
        <v>45241</v>
      </c>
      <c r="B6103" t="s">
        <v>1946</v>
      </c>
      <c r="C6103" t="s">
        <v>149</v>
      </c>
      <c r="D6103" t="s">
        <v>11</v>
      </c>
      <c r="E6103" t="s">
        <v>20</v>
      </c>
      <c r="F6103" t="s">
        <v>2218</v>
      </c>
      <c r="G6103">
        <v>55.01</v>
      </c>
      <c r="H6103">
        <v>3</v>
      </c>
      <c r="I6103">
        <v>17.190000000000001</v>
      </c>
      <c r="J6103" t="str">
        <f>TEXT(sales[[#This Row],[Order Date]],"yyyy")</f>
        <v>2023</v>
      </c>
      <c r="K6103" t="str">
        <f>TEXT(sales[[#This Row],[Order Date]],"mmmm")</f>
        <v>November</v>
      </c>
    </row>
    <row r="6104" spans="1:11" ht="14.25" customHeight="1" x14ac:dyDescent="0.3">
      <c r="A6104" s="3">
        <v>45241</v>
      </c>
      <c r="B6104" t="s">
        <v>1946</v>
      </c>
      <c r="C6104" t="s">
        <v>149</v>
      </c>
      <c r="D6104" t="s">
        <v>11</v>
      </c>
      <c r="E6104" t="s">
        <v>20</v>
      </c>
      <c r="F6104" t="s">
        <v>1927</v>
      </c>
      <c r="G6104">
        <v>35.229999999999997</v>
      </c>
      <c r="H6104">
        <v>3</v>
      </c>
      <c r="I6104">
        <v>11.45</v>
      </c>
      <c r="J6104" t="str">
        <f>TEXT(sales[[#This Row],[Order Date]],"yyyy")</f>
        <v>2023</v>
      </c>
      <c r="K6104" t="str">
        <f>TEXT(sales[[#This Row],[Order Date]],"mmmm")</f>
        <v>November</v>
      </c>
    </row>
    <row r="6105" spans="1:11" ht="14.25" customHeight="1" x14ac:dyDescent="0.3">
      <c r="A6105" s="3">
        <v>45241</v>
      </c>
      <c r="B6105" t="s">
        <v>871</v>
      </c>
      <c r="C6105" t="s">
        <v>27</v>
      </c>
      <c r="D6105" t="s">
        <v>34</v>
      </c>
      <c r="E6105" t="s">
        <v>47</v>
      </c>
      <c r="F6105" t="s">
        <v>2623</v>
      </c>
      <c r="G6105">
        <v>41.96</v>
      </c>
      <c r="H6105">
        <v>2</v>
      </c>
      <c r="I6105">
        <v>10.91</v>
      </c>
      <c r="J6105" t="str">
        <f>TEXT(sales[[#This Row],[Order Date]],"yyyy")</f>
        <v>2023</v>
      </c>
      <c r="K6105" t="str">
        <f>TEXT(sales[[#This Row],[Order Date]],"mmmm")</f>
        <v>November</v>
      </c>
    </row>
    <row r="6106" spans="1:11" ht="14.25" customHeight="1" x14ac:dyDescent="0.3">
      <c r="A6106" s="3">
        <v>45241</v>
      </c>
      <c r="B6106" t="s">
        <v>871</v>
      </c>
      <c r="C6106" t="s">
        <v>27</v>
      </c>
      <c r="D6106" t="s">
        <v>34</v>
      </c>
      <c r="E6106" t="s">
        <v>35</v>
      </c>
      <c r="F6106" t="s">
        <v>994</v>
      </c>
      <c r="G6106">
        <v>451.15</v>
      </c>
      <c r="H6106">
        <v>3</v>
      </c>
      <c r="I6106">
        <v>0</v>
      </c>
      <c r="J6106" t="str">
        <f>TEXT(sales[[#This Row],[Order Date]],"yyyy")</f>
        <v>2023</v>
      </c>
      <c r="K6106" t="str">
        <f>TEXT(sales[[#This Row],[Order Date]],"mmmm")</f>
        <v>November</v>
      </c>
    </row>
    <row r="6107" spans="1:11" ht="14.25" customHeight="1" x14ac:dyDescent="0.3">
      <c r="A6107" s="3">
        <v>45241</v>
      </c>
      <c r="B6107" t="s">
        <v>871</v>
      </c>
      <c r="C6107" t="s">
        <v>27</v>
      </c>
      <c r="D6107" t="s">
        <v>11</v>
      </c>
      <c r="E6107" t="s">
        <v>20</v>
      </c>
      <c r="F6107" t="s">
        <v>1302</v>
      </c>
      <c r="G6107">
        <v>31.5</v>
      </c>
      <c r="H6107">
        <v>11</v>
      </c>
      <c r="I6107">
        <v>11.03</v>
      </c>
      <c r="J6107" t="str">
        <f>TEXT(sales[[#This Row],[Order Date]],"yyyy")</f>
        <v>2023</v>
      </c>
      <c r="K6107" t="str">
        <f>TEXT(sales[[#This Row],[Order Date]],"mmmm")</f>
        <v>November</v>
      </c>
    </row>
    <row r="6108" spans="1:11" ht="14.25" customHeight="1" x14ac:dyDescent="0.3">
      <c r="A6108" s="3">
        <v>45241</v>
      </c>
      <c r="B6108" t="s">
        <v>2526</v>
      </c>
      <c r="C6108" t="s">
        <v>129</v>
      </c>
      <c r="D6108" t="s">
        <v>34</v>
      </c>
      <c r="E6108" t="s">
        <v>145</v>
      </c>
      <c r="F6108" t="s">
        <v>321</v>
      </c>
      <c r="G6108">
        <v>2678.94</v>
      </c>
      <c r="H6108">
        <v>6</v>
      </c>
      <c r="I6108">
        <v>241.1</v>
      </c>
      <c r="J6108" t="str">
        <f>TEXT(sales[[#This Row],[Order Date]],"yyyy")</f>
        <v>2023</v>
      </c>
      <c r="K6108" t="str">
        <f>TEXT(sales[[#This Row],[Order Date]],"mmmm")</f>
        <v>November</v>
      </c>
    </row>
    <row r="6109" spans="1:11" ht="14.25" customHeight="1" x14ac:dyDescent="0.3">
      <c r="A6109" s="3">
        <v>45241</v>
      </c>
      <c r="B6109" t="s">
        <v>2624</v>
      </c>
      <c r="C6109" t="s">
        <v>15</v>
      </c>
      <c r="D6109" t="s">
        <v>11</v>
      </c>
      <c r="E6109" t="s">
        <v>24</v>
      </c>
      <c r="F6109" t="s">
        <v>1823</v>
      </c>
      <c r="G6109">
        <v>14.11</v>
      </c>
      <c r="H6109">
        <v>6</v>
      </c>
      <c r="I6109">
        <v>1.23</v>
      </c>
      <c r="J6109" t="str">
        <f>TEXT(sales[[#This Row],[Order Date]],"yyyy")</f>
        <v>2023</v>
      </c>
      <c r="K6109" t="str">
        <f>TEXT(sales[[#This Row],[Order Date]],"mmmm")</f>
        <v>November</v>
      </c>
    </row>
    <row r="6110" spans="1:11" ht="14.25" customHeight="1" x14ac:dyDescent="0.3">
      <c r="A6110" s="3">
        <v>45242</v>
      </c>
      <c r="B6110" t="s">
        <v>380</v>
      </c>
      <c r="C6110" t="s">
        <v>95</v>
      </c>
      <c r="D6110" t="s">
        <v>11</v>
      </c>
      <c r="E6110" t="s">
        <v>20</v>
      </c>
      <c r="F6110" t="s">
        <v>1491</v>
      </c>
      <c r="G6110">
        <v>6.27</v>
      </c>
      <c r="H6110">
        <v>5</v>
      </c>
      <c r="I6110">
        <v>-4.5999999999999996</v>
      </c>
      <c r="J6110" t="str">
        <f>TEXT(sales[[#This Row],[Order Date]],"yyyy")</f>
        <v>2023</v>
      </c>
      <c r="K6110" t="str">
        <f>TEXT(sales[[#This Row],[Order Date]],"mmmm")</f>
        <v>November</v>
      </c>
    </row>
    <row r="6111" spans="1:11" ht="14.25" customHeight="1" x14ac:dyDescent="0.3">
      <c r="A6111" s="3">
        <v>45242</v>
      </c>
      <c r="B6111" t="s">
        <v>380</v>
      </c>
      <c r="C6111" t="s">
        <v>95</v>
      </c>
      <c r="D6111" t="s">
        <v>11</v>
      </c>
      <c r="E6111" t="s">
        <v>20</v>
      </c>
      <c r="F6111" t="s">
        <v>2267</v>
      </c>
      <c r="G6111">
        <v>4.37</v>
      </c>
      <c r="H6111">
        <v>7</v>
      </c>
      <c r="I6111">
        <v>-3.35</v>
      </c>
      <c r="J6111" t="str">
        <f>TEXT(sales[[#This Row],[Order Date]],"yyyy")</f>
        <v>2023</v>
      </c>
      <c r="K6111" t="str">
        <f>TEXT(sales[[#This Row],[Order Date]],"mmmm")</f>
        <v>November</v>
      </c>
    </row>
    <row r="6112" spans="1:11" ht="14.25" customHeight="1" x14ac:dyDescent="0.3">
      <c r="A6112" s="3">
        <v>45242</v>
      </c>
      <c r="B6112" t="s">
        <v>380</v>
      </c>
      <c r="C6112" t="s">
        <v>95</v>
      </c>
      <c r="D6112" t="s">
        <v>39</v>
      </c>
      <c r="E6112" t="s">
        <v>52</v>
      </c>
      <c r="F6112" t="s">
        <v>1718</v>
      </c>
      <c r="G6112">
        <v>31.98</v>
      </c>
      <c r="H6112">
        <v>2</v>
      </c>
      <c r="I6112">
        <v>2</v>
      </c>
      <c r="J6112" t="str">
        <f>TEXT(sales[[#This Row],[Order Date]],"yyyy")</f>
        <v>2023</v>
      </c>
      <c r="K6112" t="str">
        <f>TEXT(sales[[#This Row],[Order Date]],"mmmm")</f>
        <v>November</v>
      </c>
    </row>
    <row r="6113" spans="1:11" ht="14.25" customHeight="1" x14ac:dyDescent="0.3">
      <c r="A6113" s="3">
        <v>45242</v>
      </c>
      <c r="B6113" t="s">
        <v>483</v>
      </c>
      <c r="C6113" t="s">
        <v>129</v>
      </c>
      <c r="D6113" t="s">
        <v>11</v>
      </c>
      <c r="E6113" t="s">
        <v>63</v>
      </c>
      <c r="F6113" t="s">
        <v>2370</v>
      </c>
      <c r="G6113">
        <v>287.52</v>
      </c>
      <c r="H6113">
        <v>8</v>
      </c>
      <c r="I6113">
        <v>129.38</v>
      </c>
      <c r="J6113" t="str">
        <f>TEXT(sales[[#This Row],[Order Date]],"yyyy")</f>
        <v>2023</v>
      </c>
      <c r="K6113" t="str">
        <f>TEXT(sales[[#This Row],[Order Date]],"mmmm")</f>
        <v>November</v>
      </c>
    </row>
    <row r="6114" spans="1:11" ht="14.25" customHeight="1" x14ac:dyDescent="0.3">
      <c r="A6114" s="3">
        <v>45242</v>
      </c>
      <c r="B6114" t="s">
        <v>483</v>
      </c>
      <c r="C6114" t="s">
        <v>129</v>
      </c>
      <c r="D6114" t="s">
        <v>11</v>
      </c>
      <c r="E6114" t="s">
        <v>92</v>
      </c>
      <c r="F6114" t="s">
        <v>1829</v>
      </c>
      <c r="G6114">
        <v>37.68</v>
      </c>
      <c r="H6114">
        <v>2</v>
      </c>
      <c r="I6114">
        <v>10.55</v>
      </c>
      <c r="J6114" t="str">
        <f>TEXT(sales[[#This Row],[Order Date]],"yyyy")</f>
        <v>2023</v>
      </c>
      <c r="K6114" t="str">
        <f>TEXT(sales[[#This Row],[Order Date]],"mmmm")</f>
        <v>November</v>
      </c>
    </row>
    <row r="6115" spans="1:11" ht="14.25" customHeight="1" x14ac:dyDescent="0.3">
      <c r="A6115" s="3">
        <v>45242</v>
      </c>
      <c r="B6115" t="s">
        <v>483</v>
      </c>
      <c r="C6115" t="s">
        <v>129</v>
      </c>
      <c r="D6115" t="s">
        <v>11</v>
      </c>
      <c r="E6115" t="s">
        <v>12</v>
      </c>
      <c r="F6115" t="s">
        <v>2154</v>
      </c>
      <c r="G6115">
        <v>19.98</v>
      </c>
      <c r="H6115">
        <v>2</v>
      </c>
      <c r="I6115">
        <v>8.99</v>
      </c>
      <c r="J6115" t="str">
        <f>TEXT(sales[[#This Row],[Order Date]],"yyyy")</f>
        <v>2023</v>
      </c>
      <c r="K6115" t="str">
        <f>TEXT(sales[[#This Row],[Order Date]],"mmmm")</f>
        <v>November</v>
      </c>
    </row>
    <row r="6116" spans="1:11" ht="14.25" customHeight="1" x14ac:dyDescent="0.3">
      <c r="A6116" s="3">
        <v>45242</v>
      </c>
      <c r="B6116" t="s">
        <v>483</v>
      </c>
      <c r="C6116" t="s">
        <v>129</v>
      </c>
      <c r="D6116" t="s">
        <v>11</v>
      </c>
      <c r="E6116" t="s">
        <v>24</v>
      </c>
      <c r="F6116" t="s">
        <v>1823</v>
      </c>
      <c r="G6116">
        <v>20.58</v>
      </c>
      <c r="H6116">
        <v>7</v>
      </c>
      <c r="I6116">
        <v>5.56</v>
      </c>
      <c r="J6116" t="str">
        <f>TEXT(sales[[#This Row],[Order Date]],"yyyy")</f>
        <v>2023</v>
      </c>
      <c r="K6116" t="str">
        <f>TEXT(sales[[#This Row],[Order Date]],"mmmm")</f>
        <v>November</v>
      </c>
    </row>
    <row r="6117" spans="1:11" ht="14.25" customHeight="1" x14ac:dyDescent="0.3">
      <c r="A6117" s="3">
        <v>45242</v>
      </c>
      <c r="B6117" t="s">
        <v>483</v>
      </c>
      <c r="C6117" t="s">
        <v>129</v>
      </c>
      <c r="D6117" t="s">
        <v>11</v>
      </c>
      <c r="E6117" t="s">
        <v>20</v>
      </c>
      <c r="F6117" t="s">
        <v>1998</v>
      </c>
      <c r="G6117">
        <v>17.38</v>
      </c>
      <c r="H6117">
        <v>2</v>
      </c>
      <c r="I6117">
        <v>8.69</v>
      </c>
      <c r="J6117" t="str">
        <f>TEXT(sales[[#This Row],[Order Date]],"yyyy")</f>
        <v>2023</v>
      </c>
      <c r="K6117" t="str">
        <f>TEXT(sales[[#This Row],[Order Date]],"mmmm")</f>
        <v>November</v>
      </c>
    </row>
    <row r="6118" spans="1:11" ht="14.25" customHeight="1" x14ac:dyDescent="0.3">
      <c r="A6118" s="3">
        <v>45242</v>
      </c>
      <c r="B6118" t="s">
        <v>1677</v>
      </c>
      <c r="C6118" t="s">
        <v>78</v>
      </c>
      <c r="D6118" t="s">
        <v>34</v>
      </c>
      <c r="E6118" t="s">
        <v>35</v>
      </c>
      <c r="F6118" t="s">
        <v>274</v>
      </c>
      <c r="G6118">
        <v>1474.8</v>
      </c>
      <c r="H6118">
        <v>7</v>
      </c>
      <c r="I6118">
        <v>-21.07</v>
      </c>
      <c r="J6118" t="str">
        <f>TEXT(sales[[#This Row],[Order Date]],"yyyy")</f>
        <v>2023</v>
      </c>
      <c r="K6118" t="str">
        <f>TEXT(sales[[#This Row],[Order Date]],"mmmm")</f>
        <v>November</v>
      </c>
    </row>
    <row r="6119" spans="1:11" ht="14.25" customHeight="1" x14ac:dyDescent="0.3">
      <c r="A6119" s="3">
        <v>45242</v>
      </c>
      <c r="B6119" t="s">
        <v>1677</v>
      </c>
      <c r="C6119" t="s">
        <v>78</v>
      </c>
      <c r="D6119" t="s">
        <v>11</v>
      </c>
      <c r="E6119" t="s">
        <v>92</v>
      </c>
      <c r="F6119" t="s">
        <v>114</v>
      </c>
      <c r="G6119">
        <v>110.1</v>
      </c>
      <c r="H6119">
        <v>2</v>
      </c>
      <c r="I6119">
        <v>33.03</v>
      </c>
      <c r="J6119" t="str">
        <f>TEXT(sales[[#This Row],[Order Date]],"yyyy")</f>
        <v>2023</v>
      </c>
      <c r="K6119" t="str">
        <f>TEXT(sales[[#This Row],[Order Date]],"mmmm")</f>
        <v>November</v>
      </c>
    </row>
    <row r="6120" spans="1:11" ht="14.25" customHeight="1" x14ac:dyDescent="0.3">
      <c r="A6120" s="3">
        <v>45242</v>
      </c>
      <c r="B6120" t="s">
        <v>1677</v>
      </c>
      <c r="C6120" t="s">
        <v>78</v>
      </c>
      <c r="D6120" t="s">
        <v>11</v>
      </c>
      <c r="E6120" t="s">
        <v>43</v>
      </c>
      <c r="F6120" t="s">
        <v>1561</v>
      </c>
      <c r="G6120">
        <v>16.75</v>
      </c>
      <c r="H6120">
        <v>6</v>
      </c>
      <c r="I6120">
        <v>5.44</v>
      </c>
      <c r="J6120" t="str">
        <f>TEXT(sales[[#This Row],[Order Date]],"yyyy")</f>
        <v>2023</v>
      </c>
      <c r="K6120" t="str">
        <f>TEXT(sales[[#This Row],[Order Date]],"mmmm")</f>
        <v>November</v>
      </c>
    </row>
    <row r="6121" spans="1:11" ht="14.25" customHeight="1" x14ac:dyDescent="0.3">
      <c r="A6121" s="3">
        <v>45242</v>
      </c>
      <c r="B6121" t="s">
        <v>1677</v>
      </c>
      <c r="C6121" t="s">
        <v>78</v>
      </c>
      <c r="D6121" t="s">
        <v>34</v>
      </c>
      <c r="E6121" t="s">
        <v>35</v>
      </c>
      <c r="F6121" t="s">
        <v>864</v>
      </c>
      <c r="G6121">
        <v>1537.07</v>
      </c>
      <c r="H6121">
        <v>9</v>
      </c>
      <c r="I6121">
        <v>0</v>
      </c>
      <c r="J6121" t="str">
        <f>TEXT(sales[[#This Row],[Order Date]],"yyyy")</f>
        <v>2023</v>
      </c>
      <c r="K6121" t="str">
        <f>TEXT(sales[[#This Row],[Order Date]],"mmmm")</f>
        <v>November</v>
      </c>
    </row>
    <row r="6122" spans="1:11" ht="14.25" customHeight="1" x14ac:dyDescent="0.3">
      <c r="A6122" s="3">
        <v>45242</v>
      </c>
      <c r="B6122" t="s">
        <v>1677</v>
      </c>
      <c r="C6122" t="s">
        <v>78</v>
      </c>
      <c r="D6122" t="s">
        <v>34</v>
      </c>
      <c r="E6122" t="s">
        <v>35</v>
      </c>
      <c r="F6122" t="s">
        <v>1731</v>
      </c>
      <c r="G6122">
        <v>449.37</v>
      </c>
      <c r="H6122">
        <v>2</v>
      </c>
      <c r="I6122">
        <v>-12.84</v>
      </c>
      <c r="J6122" t="str">
        <f>TEXT(sales[[#This Row],[Order Date]],"yyyy")</f>
        <v>2023</v>
      </c>
      <c r="K6122" t="str">
        <f>TEXT(sales[[#This Row],[Order Date]],"mmmm")</f>
        <v>November</v>
      </c>
    </row>
    <row r="6123" spans="1:11" ht="14.25" customHeight="1" x14ac:dyDescent="0.3">
      <c r="A6123" s="3">
        <v>45242</v>
      </c>
      <c r="B6123" t="s">
        <v>752</v>
      </c>
      <c r="C6123" t="s">
        <v>27</v>
      </c>
      <c r="D6123" t="s">
        <v>39</v>
      </c>
      <c r="E6123" t="s">
        <v>40</v>
      </c>
      <c r="F6123" t="s">
        <v>1878</v>
      </c>
      <c r="G6123">
        <v>203.98</v>
      </c>
      <c r="H6123">
        <v>3</v>
      </c>
      <c r="I6123">
        <v>25.5</v>
      </c>
      <c r="J6123" t="str">
        <f>TEXT(sales[[#This Row],[Order Date]],"yyyy")</f>
        <v>2023</v>
      </c>
      <c r="K6123" t="str">
        <f>TEXT(sales[[#This Row],[Order Date]],"mmmm")</f>
        <v>November</v>
      </c>
    </row>
    <row r="6124" spans="1:11" ht="14.25" customHeight="1" x14ac:dyDescent="0.3">
      <c r="A6124" s="3">
        <v>45242</v>
      </c>
      <c r="B6124" t="s">
        <v>752</v>
      </c>
      <c r="C6124" t="s">
        <v>27</v>
      </c>
      <c r="D6124" t="s">
        <v>34</v>
      </c>
      <c r="E6124" t="s">
        <v>145</v>
      </c>
      <c r="F6124" t="s">
        <v>2511</v>
      </c>
      <c r="G6124">
        <v>674.35</v>
      </c>
      <c r="H6124">
        <v>3</v>
      </c>
      <c r="I6124">
        <v>-8.43</v>
      </c>
      <c r="J6124" t="str">
        <f>TEXT(sales[[#This Row],[Order Date]],"yyyy")</f>
        <v>2023</v>
      </c>
      <c r="K6124" t="str">
        <f>TEXT(sales[[#This Row],[Order Date]],"mmmm")</f>
        <v>November</v>
      </c>
    </row>
    <row r="6125" spans="1:11" ht="14.25" customHeight="1" x14ac:dyDescent="0.3">
      <c r="A6125" s="3">
        <v>45242</v>
      </c>
      <c r="B6125" t="s">
        <v>536</v>
      </c>
      <c r="C6125" t="s">
        <v>15</v>
      </c>
      <c r="D6125" t="s">
        <v>34</v>
      </c>
      <c r="E6125" t="s">
        <v>47</v>
      </c>
      <c r="F6125" t="s">
        <v>2000</v>
      </c>
      <c r="G6125">
        <v>22.75</v>
      </c>
      <c r="H6125">
        <v>6</v>
      </c>
      <c r="I6125">
        <v>-8.5299999999999994</v>
      </c>
      <c r="J6125" t="str">
        <f>TEXT(sales[[#This Row],[Order Date]],"yyyy")</f>
        <v>2023</v>
      </c>
      <c r="K6125" t="str">
        <f>TEXT(sales[[#This Row],[Order Date]],"mmmm")</f>
        <v>November</v>
      </c>
    </row>
    <row r="6126" spans="1:11" ht="14.25" customHeight="1" x14ac:dyDescent="0.3">
      <c r="A6126" s="3">
        <v>45243</v>
      </c>
      <c r="B6126" t="s">
        <v>1177</v>
      </c>
      <c r="C6126" t="s">
        <v>164</v>
      </c>
      <c r="D6126" t="s">
        <v>11</v>
      </c>
      <c r="E6126" t="s">
        <v>24</v>
      </c>
      <c r="F6126" t="s">
        <v>1358</v>
      </c>
      <c r="G6126">
        <v>44.02</v>
      </c>
      <c r="H6126">
        <v>2</v>
      </c>
      <c r="I6126">
        <v>11.45</v>
      </c>
      <c r="J6126" t="str">
        <f>TEXT(sales[[#This Row],[Order Date]],"yyyy")</f>
        <v>2023</v>
      </c>
      <c r="K6126" t="str">
        <f>TEXT(sales[[#This Row],[Order Date]],"mmmm")</f>
        <v>November</v>
      </c>
    </row>
    <row r="6127" spans="1:11" ht="14.25" customHeight="1" x14ac:dyDescent="0.3">
      <c r="A6127" s="3">
        <v>45243</v>
      </c>
      <c r="B6127" t="s">
        <v>392</v>
      </c>
      <c r="C6127" t="s">
        <v>245</v>
      </c>
      <c r="D6127" t="s">
        <v>11</v>
      </c>
      <c r="E6127" t="s">
        <v>200</v>
      </c>
      <c r="F6127" t="s">
        <v>262</v>
      </c>
      <c r="G6127">
        <v>52.14</v>
      </c>
      <c r="H6127">
        <v>7</v>
      </c>
      <c r="I6127">
        <v>5.87</v>
      </c>
      <c r="J6127" t="str">
        <f>TEXT(sales[[#This Row],[Order Date]],"yyyy")</f>
        <v>2023</v>
      </c>
      <c r="K6127" t="str">
        <f>TEXT(sales[[#This Row],[Order Date]],"mmmm")</f>
        <v>November</v>
      </c>
    </row>
    <row r="6128" spans="1:11" ht="14.25" customHeight="1" x14ac:dyDescent="0.3">
      <c r="A6128" s="3">
        <v>45243</v>
      </c>
      <c r="B6128" t="s">
        <v>2625</v>
      </c>
      <c r="C6128" t="s">
        <v>164</v>
      </c>
      <c r="D6128" t="s">
        <v>34</v>
      </c>
      <c r="E6128" t="s">
        <v>47</v>
      </c>
      <c r="F6128" t="s">
        <v>1779</v>
      </c>
      <c r="G6128">
        <v>4.18</v>
      </c>
      <c r="H6128">
        <v>1</v>
      </c>
      <c r="I6128">
        <v>1.5</v>
      </c>
      <c r="J6128" t="str">
        <f>TEXT(sales[[#This Row],[Order Date]],"yyyy")</f>
        <v>2023</v>
      </c>
      <c r="K6128" t="str">
        <f>TEXT(sales[[#This Row],[Order Date]],"mmmm")</f>
        <v>November</v>
      </c>
    </row>
    <row r="6129" spans="1:11" ht="14.25" customHeight="1" x14ac:dyDescent="0.3">
      <c r="A6129" s="3">
        <v>45243</v>
      </c>
      <c r="B6129" t="s">
        <v>2225</v>
      </c>
      <c r="C6129" t="s">
        <v>23</v>
      </c>
      <c r="D6129" t="s">
        <v>11</v>
      </c>
      <c r="E6129" t="s">
        <v>12</v>
      </c>
      <c r="F6129" t="s">
        <v>1054</v>
      </c>
      <c r="G6129">
        <v>217.06</v>
      </c>
      <c r="H6129">
        <v>7</v>
      </c>
      <c r="I6129">
        <v>78.680000000000007</v>
      </c>
      <c r="J6129" t="str">
        <f>TEXT(sales[[#This Row],[Order Date]],"yyyy")</f>
        <v>2023</v>
      </c>
      <c r="K6129" t="str">
        <f>TEXT(sales[[#This Row],[Order Date]],"mmmm")</f>
        <v>November</v>
      </c>
    </row>
    <row r="6130" spans="1:11" ht="14.25" customHeight="1" x14ac:dyDescent="0.3">
      <c r="A6130" s="3">
        <v>45243</v>
      </c>
      <c r="B6130" t="s">
        <v>562</v>
      </c>
      <c r="C6130" t="s">
        <v>15</v>
      </c>
      <c r="D6130" t="s">
        <v>11</v>
      </c>
      <c r="E6130" t="s">
        <v>20</v>
      </c>
      <c r="F6130" t="s">
        <v>1970</v>
      </c>
      <c r="G6130">
        <v>3.14</v>
      </c>
      <c r="H6130">
        <v>2</v>
      </c>
      <c r="I6130">
        <v>-4.7</v>
      </c>
      <c r="J6130" t="str">
        <f>TEXT(sales[[#This Row],[Order Date]],"yyyy")</f>
        <v>2023</v>
      </c>
      <c r="K6130" t="str">
        <f>TEXT(sales[[#This Row],[Order Date]],"mmmm")</f>
        <v>November</v>
      </c>
    </row>
    <row r="6131" spans="1:11" ht="14.25" customHeight="1" x14ac:dyDescent="0.3">
      <c r="A6131" s="3">
        <v>45243</v>
      </c>
      <c r="B6131" t="s">
        <v>176</v>
      </c>
      <c r="C6131" t="s">
        <v>149</v>
      </c>
      <c r="D6131" t="s">
        <v>11</v>
      </c>
      <c r="E6131" t="s">
        <v>18</v>
      </c>
      <c r="F6131" t="s">
        <v>463</v>
      </c>
      <c r="G6131">
        <v>77.55</v>
      </c>
      <c r="H6131">
        <v>5</v>
      </c>
      <c r="I6131">
        <v>20.16</v>
      </c>
      <c r="J6131" t="str">
        <f>TEXT(sales[[#This Row],[Order Date]],"yyyy")</f>
        <v>2023</v>
      </c>
      <c r="K6131" t="str">
        <f>TEXT(sales[[#This Row],[Order Date]],"mmmm")</f>
        <v>November</v>
      </c>
    </row>
    <row r="6132" spans="1:11" ht="14.25" customHeight="1" x14ac:dyDescent="0.3">
      <c r="A6132" s="3">
        <v>45243</v>
      </c>
      <c r="B6132" t="s">
        <v>176</v>
      </c>
      <c r="C6132" t="s">
        <v>149</v>
      </c>
      <c r="D6132" t="s">
        <v>11</v>
      </c>
      <c r="E6132" t="s">
        <v>18</v>
      </c>
      <c r="F6132" t="s">
        <v>516</v>
      </c>
      <c r="G6132">
        <v>24.88</v>
      </c>
      <c r="H6132">
        <v>2</v>
      </c>
      <c r="I6132">
        <v>6.97</v>
      </c>
      <c r="J6132" t="str">
        <f>TEXT(sales[[#This Row],[Order Date]],"yyyy")</f>
        <v>2023</v>
      </c>
      <c r="K6132" t="str">
        <f>TEXT(sales[[#This Row],[Order Date]],"mmmm")</f>
        <v>November</v>
      </c>
    </row>
    <row r="6133" spans="1:11" ht="14.25" customHeight="1" x14ac:dyDescent="0.3">
      <c r="A6133" s="3">
        <v>45243</v>
      </c>
      <c r="B6133" t="s">
        <v>176</v>
      </c>
      <c r="C6133" t="s">
        <v>149</v>
      </c>
      <c r="D6133" t="s">
        <v>11</v>
      </c>
      <c r="E6133" t="s">
        <v>24</v>
      </c>
      <c r="F6133" t="s">
        <v>1600</v>
      </c>
      <c r="G6133">
        <v>140.75</v>
      </c>
      <c r="H6133">
        <v>5</v>
      </c>
      <c r="I6133">
        <v>39.409999999999997</v>
      </c>
      <c r="J6133" t="str">
        <f>TEXT(sales[[#This Row],[Order Date]],"yyyy")</f>
        <v>2023</v>
      </c>
      <c r="K6133" t="str">
        <f>TEXT(sales[[#This Row],[Order Date]],"mmmm")</f>
        <v>November</v>
      </c>
    </row>
    <row r="6134" spans="1:11" ht="14.25" customHeight="1" x14ac:dyDescent="0.3">
      <c r="A6134" s="3">
        <v>45243</v>
      </c>
      <c r="B6134" t="s">
        <v>176</v>
      </c>
      <c r="C6134" t="s">
        <v>149</v>
      </c>
      <c r="D6134" t="s">
        <v>11</v>
      </c>
      <c r="E6134" t="s">
        <v>18</v>
      </c>
      <c r="F6134" t="s">
        <v>1171</v>
      </c>
      <c r="G6134">
        <v>36.630000000000003</v>
      </c>
      <c r="H6134">
        <v>3</v>
      </c>
      <c r="I6134">
        <v>9.89</v>
      </c>
      <c r="J6134" t="str">
        <f>TEXT(sales[[#This Row],[Order Date]],"yyyy")</f>
        <v>2023</v>
      </c>
      <c r="K6134" t="str">
        <f>TEXT(sales[[#This Row],[Order Date]],"mmmm")</f>
        <v>November</v>
      </c>
    </row>
    <row r="6135" spans="1:11" ht="14.25" customHeight="1" x14ac:dyDescent="0.3">
      <c r="A6135" s="3">
        <v>45243</v>
      </c>
      <c r="B6135" t="s">
        <v>1038</v>
      </c>
      <c r="C6135" t="s">
        <v>840</v>
      </c>
      <c r="D6135" t="s">
        <v>34</v>
      </c>
      <c r="E6135" t="s">
        <v>47</v>
      </c>
      <c r="F6135" t="s">
        <v>1833</v>
      </c>
      <c r="G6135">
        <v>30.36</v>
      </c>
      <c r="H6135">
        <v>4</v>
      </c>
      <c r="I6135">
        <v>13.05</v>
      </c>
      <c r="J6135" t="str">
        <f>TEXT(sales[[#This Row],[Order Date]],"yyyy")</f>
        <v>2023</v>
      </c>
      <c r="K6135" t="str">
        <f>TEXT(sales[[#This Row],[Order Date]],"mmmm")</f>
        <v>November</v>
      </c>
    </row>
    <row r="6136" spans="1:11" ht="14.25" customHeight="1" x14ac:dyDescent="0.3">
      <c r="A6136" s="3">
        <v>45243</v>
      </c>
      <c r="B6136" t="s">
        <v>1962</v>
      </c>
      <c r="C6136" t="s">
        <v>149</v>
      </c>
      <c r="D6136" t="s">
        <v>39</v>
      </c>
      <c r="E6136" t="s">
        <v>40</v>
      </c>
      <c r="F6136" t="s">
        <v>2626</v>
      </c>
      <c r="G6136">
        <v>2279.96</v>
      </c>
      <c r="H6136">
        <v>4</v>
      </c>
      <c r="I6136">
        <v>592.79</v>
      </c>
      <c r="J6136" t="str">
        <f>TEXT(sales[[#This Row],[Order Date]],"yyyy")</f>
        <v>2023</v>
      </c>
      <c r="K6136" t="str">
        <f>TEXT(sales[[#This Row],[Order Date]],"mmmm")</f>
        <v>November</v>
      </c>
    </row>
    <row r="6137" spans="1:11" ht="14.25" customHeight="1" x14ac:dyDescent="0.3">
      <c r="A6137" s="3">
        <v>45243</v>
      </c>
      <c r="B6137" t="s">
        <v>1962</v>
      </c>
      <c r="C6137" t="s">
        <v>149</v>
      </c>
      <c r="D6137" t="s">
        <v>11</v>
      </c>
      <c r="E6137" t="s">
        <v>16</v>
      </c>
      <c r="F6137" t="s">
        <v>1336</v>
      </c>
      <c r="G6137">
        <v>14.94</v>
      </c>
      <c r="H6137">
        <v>3</v>
      </c>
      <c r="I6137">
        <v>6.87</v>
      </c>
      <c r="J6137" t="str">
        <f>TEXT(sales[[#This Row],[Order Date]],"yyyy")</f>
        <v>2023</v>
      </c>
      <c r="K6137" t="str">
        <f>TEXT(sales[[#This Row],[Order Date]],"mmmm")</f>
        <v>November</v>
      </c>
    </row>
    <row r="6138" spans="1:11" ht="14.25" customHeight="1" x14ac:dyDescent="0.3">
      <c r="A6138" s="3">
        <v>45243</v>
      </c>
      <c r="B6138" t="s">
        <v>2188</v>
      </c>
      <c r="C6138" t="s">
        <v>164</v>
      </c>
      <c r="D6138" t="s">
        <v>34</v>
      </c>
      <c r="E6138" t="s">
        <v>47</v>
      </c>
      <c r="F6138" t="s">
        <v>2513</v>
      </c>
      <c r="G6138">
        <v>19.54</v>
      </c>
      <c r="H6138">
        <v>2</v>
      </c>
      <c r="I6138">
        <v>7.23</v>
      </c>
      <c r="J6138" t="str">
        <f>TEXT(sales[[#This Row],[Order Date]],"yyyy")</f>
        <v>2023</v>
      </c>
      <c r="K6138" t="str">
        <f>TEXT(sales[[#This Row],[Order Date]],"mmmm")</f>
        <v>November</v>
      </c>
    </row>
    <row r="6139" spans="1:11" ht="14.25" customHeight="1" x14ac:dyDescent="0.3">
      <c r="A6139" s="3">
        <v>45244</v>
      </c>
      <c r="B6139" t="s">
        <v>554</v>
      </c>
      <c r="C6139" t="s">
        <v>30</v>
      </c>
      <c r="D6139" t="s">
        <v>39</v>
      </c>
      <c r="E6139" t="s">
        <v>52</v>
      </c>
      <c r="F6139" t="s">
        <v>2341</v>
      </c>
      <c r="G6139">
        <v>499.98</v>
      </c>
      <c r="H6139">
        <v>2</v>
      </c>
      <c r="I6139">
        <v>115</v>
      </c>
      <c r="J6139" t="str">
        <f>TEXT(sales[[#This Row],[Order Date]],"yyyy")</f>
        <v>2023</v>
      </c>
      <c r="K6139" t="str">
        <f>TEXT(sales[[#This Row],[Order Date]],"mmmm")</f>
        <v>November</v>
      </c>
    </row>
    <row r="6140" spans="1:11" ht="14.25" customHeight="1" x14ac:dyDescent="0.3">
      <c r="A6140" s="3">
        <v>45244</v>
      </c>
      <c r="B6140" t="s">
        <v>554</v>
      </c>
      <c r="C6140" t="s">
        <v>30</v>
      </c>
      <c r="D6140" t="s">
        <v>11</v>
      </c>
      <c r="E6140" t="s">
        <v>12</v>
      </c>
      <c r="F6140" t="s">
        <v>1591</v>
      </c>
      <c r="G6140">
        <v>5.28</v>
      </c>
      <c r="H6140">
        <v>1</v>
      </c>
      <c r="I6140">
        <v>2.38</v>
      </c>
      <c r="J6140" t="str">
        <f>TEXT(sales[[#This Row],[Order Date]],"yyyy")</f>
        <v>2023</v>
      </c>
      <c r="K6140" t="str">
        <f>TEXT(sales[[#This Row],[Order Date]],"mmmm")</f>
        <v>November</v>
      </c>
    </row>
    <row r="6141" spans="1:11" ht="14.25" customHeight="1" x14ac:dyDescent="0.3">
      <c r="A6141" s="3">
        <v>45244</v>
      </c>
      <c r="B6141" t="s">
        <v>554</v>
      </c>
      <c r="C6141" t="s">
        <v>30</v>
      </c>
      <c r="D6141" t="s">
        <v>11</v>
      </c>
      <c r="E6141" t="s">
        <v>20</v>
      </c>
      <c r="F6141" t="s">
        <v>559</v>
      </c>
      <c r="G6141">
        <v>8.26</v>
      </c>
      <c r="H6141">
        <v>2</v>
      </c>
      <c r="I6141">
        <v>3.88</v>
      </c>
      <c r="J6141" t="str">
        <f>TEXT(sales[[#This Row],[Order Date]],"yyyy")</f>
        <v>2023</v>
      </c>
      <c r="K6141" t="str">
        <f>TEXT(sales[[#This Row],[Order Date]],"mmmm")</f>
        <v>November</v>
      </c>
    </row>
    <row r="6142" spans="1:11" ht="14.25" customHeight="1" x14ac:dyDescent="0.3">
      <c r="A6142" s="3">
        <v>45244</v>
      </c>
      <c r="B6142" t="s">
        <v>2627</v>
      </c>
      <c r="C6142" t="s">
        <v>27</v>
      </c>
      <c r="D6142" t="s">
        <v>11</v>
      </c>
      <c r="E6142" t="s">
        <v>16</v>
      </c>
      <c r="F6142" t="s">
        <v>1704</v>
      </c>
      <c r="G6142">
        <v>7.38</v>
      </c>
      <c r="H6142">
        <v>2</v>
      </c>
      <c r="I6142">
        <v>3.47</v>
      </c>
      <c r="J6142" t="str">
        <f>TEXT(sales[[#This Row],[Order Date]],"yyyy")</f>
        <v>2023</v>
      </c>
      <c r="K6142" t="str">
        <f>TEXT(sales[[#This Row],[Order Date]],"mmmm")</f>
        <v>November</v>
      </c>
    </row>
    <row r="6143" spans="1:11" ht="14.25" customHeight="1" x14ac:dyDescent="0.3">
      <c r="A6143" s="3">
        <v>45244</v>
      </c>
      <c r="B6143" t="s">
        <v>2308</v>
      </c>
      <c r="C6143" t="s">
        <v>10</v>
      </c>
      <c r="D6143" t="s">
        <v>11</v>
      </c>
      <c r="E6143" t="s">
        <v>20</v>
      </c>
      <c r="F6143" t="s">
        <v>2329</v>
      </c>
      <c r="G6143">
        <v>2.2999999999999998</v>
      </c>
      <c r="H6143">
        <v>2</v>
      </c>
      <c r="I6143">
        <v>-3.9</v>
      </c>
      <c r="J6143" t="str">
        <f>TEXT(sales[[#This Row],[Order Date]],"yyyy")</f>
        <v>2023</v>
      </c>
      <c r="K6143" t="str">
        <f>TEXT(sales[[#This Row],[Order Date]],"mmmm")</f>
        <v>November</v>
      </c>
    </row>
    <row r="6144" spans="1:11" ht="14.25" customHeight="1" x14ac:dyDescent="0.3">
      <c r="A6144" s="3">
        <v>45244</v>
      </c>
      <c r="B6144" t="s">
        <v>1084</v>
      </c>
      <c r="C6144" t="s">
        <v>149</v>
      </c>
      <c r="D6144" t="s">
        <v>34</v>
      </c>
      <c r="E6144" t="s">
        <v>35</v>
      </c>
      <c r="F6144" t="s">
        <v>1072</v>
      </c>
      <c r="G6144">
        <v>408.01</v>
      </c>
      <c r="H6144">
        <v>2</v>
      </c>
      <c r="I6144">
        <v>72.53</v>
      </c>
      <c r="J6144" t="str">
        <f>TEXT(sales[[#This Row],[Order Date]],"yyyy")</f>
        <v>2023</v>
      </c>
      <c r="K6144" t="str">
        <f>TEXT(sales[[#This Row],[Order Date]],"mmmm")</f>
        <v>November</v>
      </c>
    </row>
    <row r="6145" spans="1:11" ht="14.25" customHeight="1" x14ac:dyDescent="0.3">
      <c r="A6145" s="3">
        <v>45244</v>
      </c>
      <c r="B6145" t="s">
        <v>1084</v>
      </c>
      <c r="C6145" t="s">
        <v>149</v>
      </c>
      <c r="D6145" t="s">
        <v>11</v>
      </c>
      <c r="E6145" t="s">
        <v>18</v>
      </c>
      <c r="F6145" t="s">
        <v>2092</v>
      </c>
      <c r="G6145">
        <v>40.44</v>
      </c>
      <c r="H6145">
        <v>3</v>
      </c>
      <c r="I6145">
        <v>10.51</v>
      </c>
      <c r="J6145" t="str">
        <f>TEXT(sales[[#This Row],[Order Date]],"yyyy")</f>
        <v>2023</v>
      </c>
      <c r="K6145" t="str">
        <f>TEXT(sales[[#This Row],[Order Date]],"mmmm")</f>
        <v>November</v>
      </c>
    </row>
    <row r="6146" spans="1:11" ht="14.25" customHeight="1" x14ac:dyDescent="0.3">
      <c r="A6146" s="3">
        <v>45244</v>
      </c>
      <c r="B6146" t="s">
        <v>2017</v>
      </c>
      <c r="C6146" t="s">
        <v>23</v>
      </c>
      <c r="D6146" t="s">
        <v>34</v>
      </c>
      <c r="E6146" t="s">
        <v>35</v>
      </c>
      <c r="F6146" t="s">
        <v>2182</v>
      </c>
      <c r="G6146">
        <v>380.06</v>
      </c>
      <c r="H6146">
        <v>3</v>
      </c>
      <c r="I6146">
        <v>-21.72</v>
      </c>
      <c r="J6146" t="str">
        <f>TEXT(sales[[#This Row],[Order Date]],"yyyy")</f>
        <v>2023</v>
      </c>
      <c r="K6146" t="str">
        <f>TEXT(sales[[#This Row],[Order Date]],"mmmm")</f>
        <v>November</v>
      </c>
    </row>
    <row r="6147" spans="1:11" ht="14.25" customHeight="1" x14ac:dyDescent="0.3">
      <c r="A6147" s="3">
        <v>45244</v>
      </c>
      <c r="B6147" t="s">
        <v>2017</v>
      </c>
      <c r="C6147" t="s">
        <v>23</v>
      </c>
      <c r="D6147" t="s">
        <v>39</v>
      </c>
      <c r="E6147" t="s">
        <v>603</v>
      </c>
      <c r="F6147" t="s">
        <v>1081</v>
      </c>
      <c r="G6147">
        <v>1199.98</v>
      </c>
      <c r="H6147">
        <v>4</v>
      </c>
      <c r="I6147">
        <v>180</v>
      </c>
      <c r="J6147" t="str">
        <f>TEXT(sales[[#This Row],[Order Date]],"yyyy")</f>
        <v>2023</v>
      </c>
      <c r="K6147" t="str">
        <f>TEXT(sales[[#This Row],[Order Date]],"mmmm")</f>
        <v>November</v>
      </c>
    </row>
    <row r="6148" spans="1:11" ht="14.25" customHeight="1" x14ac:dyDescent="0.3">
      <c r="A6148" s="3">
        <v>45244</v>
      </c>
      <c r="B6148" t="s">
        <v>2017</v>
      </c>
      <c r="C6148" t="s">
        <v>23</v>
      </c>
      <c r="D6148" t="s">
        <v>34</v>
      </c>
      <c r="E6148" t="s">
        <v>47</v>
      </c>
      <c r="F6148" t="s">
        <v>381</v>
      </c>
      <c r="G6148">
        <v>48.58</v>
      </c>
      <c r="H6148">
        <v>3</v>
      </c>
      <c r="I6148">
        <v>9.7200000000000006</v>
      </c>
      <c r="J6148" t="str">
        <f>TEXT(sales[[#This Row],[Order Date]],"yyyy")</f>
        <v>2023</v>
      </c>
      <c r="K6148" t="str">
        <f>TEXT(sales[[#This Row],[Order Date]],"mmmm")</f>
        <v>November</v>
      </c>
    </row>
    <row r="6149" spans="1:11" ht="14.25" customHeight="1" x14ac:dyDescent="0.3">
      <c r="A6149" s="3">
        <v>45244</v>
      </c>
      <c r="B6149" t="s">
        <v>1762</v>
      </c>
      <c r="C6149" t="s">
        <v>27</v>
      </c>
      <c r="D6149" t="s">
        <v>11</v>
      </c>
      <c r="E6149" t="s">
        <v>24</v>
      </c>
      <c r="F6149" t="s">
        <v>317</v>
      </c>
      <c r="G6149">
        <v>9.84</v>
      </c>
      <c r="H6149">
        <v>3</v>
      </c>
      <c r="I6149">
        <v>2.85</v>
      </c>
      <c r="J6149" t="str">
        <f>TEXT(sales[[#This Row],[Order Date]],"yyyy")</f>
        <v>2023</v>
      </c>
      <c r="K6149" t="str">
        <f>TEXT(sales[[#This Row],[Order Date]],"mmmm")</f>
        <v>November</v>
      </c>
    </row>
    <row r="6150" spans="1:11" ht="14.25" customHeight="1" x14ac:dyDescent="0.3">
      <c r="A6150" s="3">
        <v>45244</v>
      </c>
      <c r="B6150" t="s">
        <v>599</v>
      </c>
      <c r="C6150" t="s">
        <v>59</v>
      </c>
      <c r="D6150" t="s">
        <v>11</v>
      </c>
      <c r="E6150" t="s">
        <v>12</v>
      </c>
      <c r="F6150" t="s">
        <v>1673</v>
      </c>
      <c r="G6150">
        <v>16.45</v>
      </c>
      <c r="H6150">
        <v>5</v>
      </c>
      <c r="I6150">
        <v>7.57</v>
      </c>
      <c r="J6150" t="str">
        <f>TEXT(sales[[#This Row],[Order Date]],"yyyy")</f>
        <v>2023</v>
      </c>
      <c r="K6150" t="str">
        <f>TEXT(sales[[#This Row],[Order Date]],"mmmm")</f>
        <v>November</v>
      </c>
    </row>
    <row r="6151" spans="1:11" ht="14.25" customHeight="1" x14ac:dyDescent="0.3">
      <c r="A6151" s="3">
        <v>45244</v>
      </c>
      <c r="B6151" t="s">
        <v>599</v>
      </c>
      <c r="C6151" t="s">
        <v>59</v>
      </c>
      <c r="D6151" t="s">
        <v>34</v>
      </c>
      <c r="E6151" t="s">
        <v>47</v>
      </c>
      <c r="F6151" t="s">
        <v>849</v>
      </c>
      <c r="G6151">
        <v>19.920000000000002</v>
      </c>
      <c r="H6151">
        <v>4</v>
      </c>
      <c r="I6151">
        <v>6.57</v>
      </c>
      <c r="J6151" t="str">
        <f>TEXT(sales[[#This Row],[Order Date]],"yyyy")</f>
        <v>2023</v>
      </c>
      <c r="K6151" t="str">
        <f>TEXT(sales[[#This Row],[Order Date]],"mmmm")</f>
        <v>November</v>
      </c>
    </row>
    <row r="6152" spans="1:11" ht="14.25" customHeight="1" x14ac:dyDescent="0.3">
      <c r="A6152" s="3">
        <v>45244</v>
      </c>
      <c r="B6152" t="s">
        <v>1164</v>
      </c>
      <c r="C6152" t="s">
        <v>531</v>
      </c>
      <c r="D6152" t="s">
        <v>39</v>
      </c>
      <c r="E6152" t="s">
        <v>40</v>
      </c>
      <c r="F6152" t="s">
        <v>1729</v>
      </c>
      <c r="G6152">
        <v>89.97</v>
      </c>
      <c r="H6152">
        <v>3</v>
      </c>
      <c r="I6152">
        <v>25.19</v>
      </c>
      <c r="J6152" t="str">
        <f>TEXT(sales[[#This Row],[Order Date]],"yyyy")</f>
        <v>2023</v>
      </c>
      <c r="K6152" t="str">
        <f>TEXT(sales[[#This Row],[Order Date]],"mmmm")</f>
        <v>November</v>
      </c>
    </row>
    <row r="6153" spans="1:11" ht="14.25" customHeight="1" x14ac:dyDescent="0.3">
      <c r="A6153" s="3">
        <v>45244</v>
      </c>
      <c r="B6153" t="s">
        <v>9</v>
      </c>
      <c r="C6153" t="s">
        <v>149</v>
      </c>
      <c r="D6153" t="s">
        <v>39</v>
      </c>
      <c r="E6153" t="s">
        <v>40</v>
      </c>
      <c r="F6153" t="s">
        <v>1947</v>
      </c>
      <c r="G6153">
        <v>13.98</v>
      </c>
      <c r="H6153">
        <v>2</v>
      </c>
      <c r="I6153">
        <v>3.91</v>
      </c>
      <c r="J6153" t="str">
        <f>TEXT(sales[[#This Row],[Order Date]],"yyyy")</f>
        <v>2023</v>
      </c>
      <c r="K6153" t="str">
        <f>TEXT(sales[[#This Row],[Order Date]],"mmmm")</f>
        <v>November</v>
      </c>
    </row>
    <row r="6154" spans="1:11" ht="14.25" customHeight="1" x14ac:dyDescent="0.3">
      <c r="A6154" s="3">
        <v>45244</v>
      </c>
      <c r="B6154" t="s">
        <v>9</v>
      </c>
      <c r="C6154" t="s">
        <v>149</v>
      </c>
      <c r="D6154" t="s">
        <v>11</v>
      </c>
      <c r="E6154" t="s">
        <v>24</v>
      </c>
      <c r="F6154" t="s">
        <v>484</v>
      </c>
      <c r="G6154">
        <v>23.65</v>
      </c>
      <c r="H6154">
        <v>1</v>
      </c>
      <c r="I6154">
        <v>6.15</v>
      </c>
      <c r="J6154" t="str">
        <f>TEXT(sales[[#This Row],[Order Date]],"yyyy")</f>
        <v>2023</v>
      </c>
      <c r="K6154" t="str">
        <f>TEXT(sales[[#This Row],[Order Date]],"mmmm")</f>
        <v>November</v>
      </c>
    </row>
    <row r="6155" spans="1:11" ht="14.25" customHeight="1" x14ac:dyDescent="0.3">
      <c r="A6155" s="3">
        <v>45245</v>
      </c>
      <c r="B6155" t="s">
        <v>2124</v>
      </c>
      <c r="C6155" t="s">
        <v>27</v>
      </c>
      <c r="D6155" t="s">
        <v>39</v>
      </c>
      <c r="E6155" t="s">
        <v>52</v>
      </c>
      <c r="F6155" t="s">
        <v>1615</v>
      </c>
      <c r="G6155">
        <v>99.39</v>
      </c>
      <c r="H6155">
        <v>3</v>
      </c>
      <c r="I6155">
        <v>40.75</v>
      </c>
      <c r="J6155" t="str">
        <f>TEXT(sales[[#This Row],[Order Date]],"yyyy")</f>
        <v>2023</v>
      </c>
      <c r="K6155" t="str">
        <f>TEXT(sales[[#This Row],[Order Date]],"mmmm")</f>
        <v>November</v>
      </c>
    </row>
    <row r="6156" spans="1:11" ht="14.25" customHeight="1" x14ac:dyDescent="0.3">
      <c r="A6156" s="3">
        <v>45245</v>
      </c>
      <c r="B6156" t="s">
        <v>1945</v>
      </c>
      <c r="C6156" t="s">
        <v>27</v>
      </c>
      <c r="D6156" t="s">
        <v>11</v>
      </c>
      <c r="E6156" t="s">
        <v>20</v>
      </c>
      <c r="F6156" t="s">
        <v>1606</v>
      </c>
      <c r="G6156">
        <v>1016.79</v>
      </c>
      <c r="H6156">
        <v>1</v>
      </c>
      <c r="I6156">
        <v>381.3</v>
      </c>
      <c r="J6156" t="str">
        <f>TEXT(sales[[#This Row],[Order Date]],"yyyy")</f>
        <v>2023</v>
      </c>
      <c r="K6156" t="str">
        <f>TEXT(sales[[#This Row],[Order Date]],"mmmm")</f>
        <v>November</v>
      </c>
    </row>
    <row r="6157" spans="1:11" ht="14.25" customHeight="1" x14ac:dyDescent="0.3">
      <c r="A6157" s="3">
        <v>45245</v>
      </c>
      <c r="B6157" t="s">
        <v>1945</v>
      </c>
      <c r="C6157" t="s">
        <v>27</v>
      </c>
      <c r="D6157" t="s">
        <v>11</v>
      </c>
      <c r="E6157" t="s">
        <v>20</v>
      </c>
      <c r="F6157" t="s">
        <v>1377</v>
      </c>
      <c r="G6157">
        <v>38.14</v>
      </c>
      <c r="H6157">
        <v>7</v>
      </c>
      <c r="I6157">
        <v>13.35</v>
      </c>
      <c r="J6157" t="str">
        <f>TEXT(sales[[#This Row],[Order Date]],"yyyy")</f>
        <v>2023</v>
      </c>
      <c r="K6157" t="str">
        <f>TEXT(sales[[#This Row],[Order Date]],"mmmm")</f>
        <v>November</v>
      </c>
    </row>
    <row r="6158" spans="1:11" ht="14.25" customHeight="1" x14ac:dyDescent="0.3">
      <c r="A6158" s="3">
        <v>45245</v>
      </c>
      <c r="B6158" t="s">
        <v>443</v>
      </c>
      <c r="C6158" t="s">
        <v>27</v>
      </c>
      <c r="D6158" t="s">
        <v>39</v>
      </c>
      <c r="E6158" t="s">
        <v>40</v>
      </c>
      <c r="F6158" t="s">
        <v>1266</v>
      </c>
      <c r="G6158">
        <v>361.38</v>
      </c>
      <c r="H6158">
        <v>2</v>
      </c>
      <c r="I6158">
        <v>27.1</v>
      </c>
      <c r="J6158" t="str">
        <f>TEXT(sales[[#This Row],[Order Date]],"yyyy")</f>
        <v>2023</v>
      </c>
      <c r="K6158" t="str">
        <f>TEXT(sales[[#This Row],[Order Date]],"mmmm")</f>
        <v>November</v>
      </c>
    </row>
    <row r="6159" spans="1:11" ht="14.25" customHeight="1" x14ac:dyDescent="0.3">
      <c r="A6159" s="3">
        <v>45245</v>
      </c>
      <c r="B6159" t="s">
        <v>1289</v>
      </c>
      <c r="C6159" t="s">
        <v>245</v>
      </c>
      <c r="D6159" t="s">
        <v>34</v>
      </c>
      <c r="E6159" t="s">
        <v>145</v>
      </c>
      <c r="F6159" t="s">
        <v>1553</v>
      </c>
      <c r="G6159">
        <v>630.02</v>
      </c>
      <c r="H6159">
        <v>4</v>
      </c>
      <c r="I6159">
        <v>-199.51</v>
      </c>
      <c r="J6159" t="str">
        <f>TEXT(sales[[#This Row],[Order Date]],"yyyy")</f>
        <v>2023</v>
      </c>
      <c r="K6159" t="str">
        <f>TEXT(sales[[#This Row],[Order Date]],"mmmm")</f>
        <v>November</v>
      </c>
    </row>
    <row r="6160" spans="1:11" ht="14.25" customHeight="1" x14ac:dyDescent="0.3">
      <c r="A6160" s="3">
        <v>45246</v>
      </c>
      <c r="B6160" t="s">
        <v>465</v>
      </c>
      <c r="C6160" t="s">
        <v>399</v>
      </c>
      <c r="D6160" t="s">
        <v>11</v>
      </c>
      <c r="E6160" t="s">
        <v>63</v>
      </c>
      <c r="F6160" t="s">
        <v>64</v>
      </c>
      <c r="G6160">
        <v>28.4</v>
      </c>
      <c r="H6160">
        <v>5</v>
      </c>
      <c r="I6160">
        <v>13.35</v>
      </c>
      <c r="J6160" t="str">
        <f>TEXT(sales[[#This Row],[Order Date]],"yyyy")</f>
        <v>2023</v>
      </c>
      <c r="K6160" t="str">
        <f>TEXT(sales[[#This Row],[Order Date]],"mmmm")</f>
        <v>November</v>
      </c>
    </row>
    <row r="6161" spans="1:11" ht="14.25" customHeight="1" x14ac:dyDescent="0.3">
      <c r="A6161" s="3">
        <v>45246</v>
      </c>
      <c r="B6161" t="s">
        <v>125</v>
      </c>
      <c r="C6161" t="s">
        <v>27</v>
      </c>
      <c r="D6161" t="s">
        <v>11</v>
      </c>
      <c r="E6161" t="s">
        <v>20</v>
      </c>
      <c r="F6161" t="s">
        <v>2267</v>
      </c>
      <c r="G6161">
        <v>8.32</v>
      </c>
      <c r="H6161">
        <v>5</v>
      </c>
      <c r="I6161">
        <v>2.81</v>
      </c>
      <c r="J6161" t="str">
        <f>TEXT(sales[[#This Row],[Order Date]],"yyyy")</f>
        <v>2023</v>
      </c>
      <c r="K6161" t="str">
        <f>TEXT(sales[[#This Row],[Order Date]],"mmmm")</f>
        <v>November</v>
      </c>
    </row>
    <row r="6162" spans="1:11" ht="14.25" customHeight="1" x14ac:dyDescent="0.3">
      <c r="A6162" s="3">
        <v>45247</v>
      </c>
      <c r="B6162" t="s">
        <v>1258</v>
      </c>
      <c r="C6162" t="s">
        <v>399</v>
      </c>
      <c r="D6162" t="s">
        <v>11</v>
      </c>
      <c r="E6162" t="s">
        <v>20</v>
      </c>
      <c r="F6162" t="s">
        <v>451</v>
      </c>
      <c r="G6162">
        <v>10.78</v>
      </c>
      <c r="H6162">
        <v>3</v>
      </c>
      <c r="I6162">
        <v>3.37</v>
      </c>
      <c r="J6162" t="str">
        <f>TEXT(sales[[#This Row],[Order Date]],"yyyy")</f>
        <v>2023</v>
      </c>
      <c r="K6162" t="str">
        <f>TEXT(sales[[#This Row],[Order Date]],"mmmm")</f>
        <v>November</v>
      </c>
    </row>
    <row r="6163" spans="1:11" ht="14.25" customHeight="1" x14ac:dyDescent="0.3">
      <c r="A6163" s="3">
        <v>45247</v>
      </c>
      <c r="B6163" t="s">
        <v>1574</v>
      </c>
      <c r="C6163" t="s">
        <v>10</v>
      </c>
      <c r="D6163" t="s">
        <v>39</v>
      </c>
      <c r="E6163" t="s">
        <v>40</v>
      </c>
      <c r="F6163" t="s">
        <v>2362</v>
      </c>
      <c r="G6163">
        <v>67.180000000000007</v>
      </c>
      <c r="H6163">
        <v>3</v>
      </c>
      <c r="I6163">
        <v>6.72</v>
      </c>
      <c r="J6163" t="str">
        <f>TEXT(sales[[#This Row],[Order Date]],"yyyy")</f>
        <v>2023</v>
      </c>
      <c r="K6163" t="str">
        <f>TEXT(sales[[#This Row],[Order Date]],"mmmm")</f>
        <v>November</v>
      </c>
    </row>
    <row r="6164" spans="1:11" ht="14.25" customHeight="1" x14ac:dyDescent="0.3">
      <c r="A6164" s="3">
        <v>45247</v>
      </c>
      <c r="B6164" t="s">
        <v>1574</v>
      </c>
      <c r="C6164" t="s">
        <v>10</v>
      </c>
      <c r="D6164" t="s">
        <v>11</v>
      </c>
      <c r="E6164" t="s">
        <v>12</v>
      </c>
      <c r="F6164" t="s">
        <v>2523</v>
      </c>
      <c r="G6164">
        <v>15.23</v>
      </c>
      <c r="H6164">
        <v>4</v>
      </c>
      <c r="I6164">
        <v>5.52</v>
      </c>
      <c r="J6164" t="str">
        <f>TEXT(sales[[#This Row],[Order Date]],"yyyy")</f>
        <v>2023</v>
      </c>
      <c r="K6164" t="str">
        <f>TEXT(sales[[#This Row],[Order Date]],"mmmm")</f>
        <v>November</v>
      </c>
    </row>
    <row r="6165" spans="1:11" ht="14.25" customHeight="1" x14ac:dyDescent="0.3">
      <c r="A6165" s="3">
        <v>45247</v>
      </c>
      <c r="B6165" t="s">
        <v>2013</v>
      </c>
      <c r="C6165" t="s">
        <v>27</v>
      </c>
      <c r="D6165" t="s">
        <v>11</v>
      </c>
      <c r="E6165" t="s">
        <v>200</v>
      </c>
      <c r="F6165" t="s">
        <v>2207</v>
      </c>
      <c r="G6165">
        <v>49.5</v>
      </c>
      <c r="H6165">
        <v>5</v>
      </c>
      <c r="I6165">
        <v>13.37</v>
      </c>
      <c r="J6165" t="str">
        <f>TEXT(sales[[#This Row],[Order Date]],"yyyy")</f>
        <v>2023</v>
      </c>
      <c r="K6165" t="str">
        <f>TEXT(sales[[#This Row],[Order Date]],"mmmm")</f>
        <v>November</v>
      </c>
    </row>
    <row r="6166" spans="1:11" ht="14.25" customHeight="1" x14ac:dyDescent="0.3">
      <c r="A6166" s="3">
        <v>45248</v>
      </c>
      <c r="B6166" t="s">
        <v>951</v>
      </c>
      <c r="C6166" t="s">
        <v>840</v>
      </c>
      <c r="D6166" t="s">
        <v>11</v>
      </c>
      <c r="E6166" t="s">
        <v>18</v>
      </c>
      <c r="F6166" t="s">
        <v>795</v>
      </c>
      <c r="G6166">
        <v>1117.92</v>
      </c>
      <c r="H6166">
        <v>4</v>
      </c>
      <c r="I6166">
        <v>55.9</v>
      </c>
      <c r="J6166" t="str">
        <f>TEXT(sales[[#This Row],[Order Date]],"yyyy")</f>
        <v>2023</v>
      </c>
      <c r="K6166" t="str">
        <f>TEXT(sales[[#This Row],[Order Date]],"mmmm")</f>
        <v>November</v>
      </c>
    </row>
    <row r="6167" spans="1:11" ht="14.25" customHeight="1" x14ac:dyDescent="0.3">
      <c r="A6167" s="3">
        <v>45248</v>
      </c>
      <c r="B6167" t="s">
        <v>628</v>
      </c>
      <c r="C6167" t="s">
        <v>10</v>
      </c>
      <c r="D6167" t="s">
        <v>11</v>
      </c>
      <c r="E6167" t="s">
        <v>24</v>
      </c>
      <c r="F6167" t="s">
        <v>76</v>
      </c>
      <c r="G6167">
        <v>6.37</v>
      </c>
      <c r="H6167">
        <v>2</v>
      </c>
      <c r="I6167">
        <v>1.03</v>
      </c>
      <c r="J6167" t="str">
        <f>TEXT(sales[[#This Row],[Order Date]],"yyyy")</f>
        <v>2023</v>
      </c>
      <c r="K6167" t="str">
        <f>TEXT(sales[[#This Row],[Order Date]],"mmmm")</f>
        <v>November</v>
      </c>
    </row>
    <row r="6168" spans="1:11" ht="14.25" customHeight="1" x14ac:dyDescent="0.3">
      <c r="A6168" s="3">
        <v>45248</v>
      </c>
      <c r="B6168" t="s">
        <v>628</v>
      </c>
      <c r="C6168" t="s">
        <v>10</v>
      </c>
      <c r="D6168" t="s">
        <v>11</v>
      </c>
      <c r="E6168" t="s">
        <v>16</v>
      </c>
      <c r="F6168" t="s">
        <v>1500</v>
      </c>
      <c r="G6168">
        <v>48.85</v>
      </c>
      <c r="H6168">
        <v>2</v>
      </c>
      <c r="I6168">
        <v>15.88</v>
      </c>
      <c r="J6168" t="str">
        <f>TEXT(sales[[#This Row],[Order Date]],"yyyy")</f>
        <v>2023</v>
      </c>
      <c r="K6168" t="str">
        <f>TEXT(sales[[#This Row],[Order Date]],"mmmm")</f>
        <v>November</v>
      </c>
    </row>
    <row r="6169" spans="1:11" ht="14.25" customHeight="1" x14ac:dyDescent="0.3">
      <c r="A6169" s="3">
        <v>45248</v>
      </c>
      <c r="B6169" t="s">
        <v>628</v>
      </c>
      <c r="C6169" t="s">
        <v>10</v>
      </c>
      <c r="D6169" t="s">
        <v>11</v>
      </c>
      <c r="E6169" t="s">
        <v>12</v>
      </c>
      <c r="F6169" t="s">
        <v>936</v>
      </c>
      <c r="G6169">
        <v>19.649999999999999</v>
      </c>
      <c r="H6169">
        <v>2</v>
      </c>
      <c r="I6169">
        <v>6.63</v>
      </c>
      <c r="J6169" t="str">
        <f>TEXT(sales[[#This Row],[Order Date]],"yyyy")</f>
        <v>2023</v>
      </c>
      <c r="K6169" t="str">
        <f>TEXT(sales[[#This Row],[Order Date]],"mmmm")</f>
        <v>November</v>
      </c>
    </row>
    <row r="6170" spans="1:11" ht="14.25" customHeight="1" x14ac:dyDescent="0.3">
      <c r="A6170" s="3">
        <v>45248</v>
      </c>
      <c r="B6170" t="s">
        <v>628</v>
      </c>
      <c r="C6170" t="s">
        <v>10</v>
      </c>
      <c r="D6170" t="s">
        <v>34</v>
      </c>
      <c r="E6170" t="s">
        <v>35</v>
      </c>
      <c r="F6170" t="s">
        <v>1066</v>
      </c>
      <c r="G6170">
        <v>255.11</v>
      </c>
      <c r="H6170">
        <v>6</v>
      </c>
      <c r="I6170">
        <v>-18.22</v>
      </c>
      <c r="J6170" t="str">
        <f>TEXT(sales[[#This Row],[Order Date]],"yyyy")</f>
        <v>2023</v>
      </c>
      <c r="K6170" t="str">
        <f>TEXT(sales[[#This Row],[Order Date]],"mmmm")</f>
        <v>November</v>
      </c>
    </row>
    <row r="6171" spans="1:11" ht="14.25" customHeight="1" x14ac:dyDescent="0.3">
      <c r="A6171" s="3">
        <v>45248</v>
      </c>
      <c r="B6171" t="s">
        <v>637</v>
      </c>
      <c r="C6171" t="s">
        <v>78</v>
      </c>
      <c r="D6171" t="s">
        <v>11</v>
      </c>
      <c r="E6171" t="s">
        <v>92</v>
      </c>
      <c r="F6171" t="s">
        <v>1843</v>
      </c>
      <c r="G6171">
        <v>103.97</v>
      </c>
      <c r="H6171">
        <v>6</v>
      </c>
      <c r="I6171">
        <v>16.89</v>
      </c>
      <c r="J6171" t="str">
        <f>TEXT(sales[[#This Row],[Order Date]],"yyyy")</f>
        <v>2023</v>
      </c>
      <c r="K6171" t="str">
        <f>TEXT(sales[[#This Row],[Order Date]],"mmmm")</f>
        <v>November</v>
      </c>
    </row>
    <row r="6172" spans="1:11" ht="14.25" customHeight="1" x14ac:dyDescent="0.3">
      <c r="A6172" s="3">
        <v>45248</v>
      </c>
      <c r="B6172" t="s">
        <v>1557</v>
      </c>
      <c r="C6172" t="s">
        <v>27</v>
      </c>
      <c r="D6172" t="s">
        <v>39</v>
      </c>
      <c r="E6172" t="s">
        <v>40</v>
      </c>
      <c r="F6172" t="s">
        <v>2035</v>
      </c>
      <c r="G6172">
        <v>61.19</v>
      </c>
      <c r="H6172">
        <v>1</v>
      </c>
      <c r="I6172">
        <v>6.12</v>
      </c>
      <c r="J6172" t="str">
        <f>TEXT(sales[[#This Row],[Order Date]],"yyyy")</f>
        <v>2023</v>
      </c>
      <c r="K6172" t="str">
        <f>TEXT(sales[[#This Row],[Order Date]],"mmmm")</f>
        <v>November</v>
      </c>
    </row>
    <row r="6173" spans="1:11" ht="14.25" customHeight="1" x14ac:dyDescent="0.3">
      <c r="A6173" s="3">
        <v>45248</v>
      </c>
      <c r="B6173" t="s">
        <v>1557</v>
      </c>
      <c r="C6173" t="s">
        <v>27</v>
      </c>
      <c r="D6173" t="s">
        <v>11</v>
      </c>
      <c r="E6173" t="s">
        <v>92</v>
      </c>
      <c r="F6173" t="s">
        <v>2354</v>
      </c>
      <c r="G6173">
        <v>67.84</v>
      </c>
      <c r="H6173">
        <v>1</v>
      </c>
      <c r="I6173">
        <v>18.32</v>
      </c>
      <c r="J6173" t="str">
        <f>TEXT(sales[[#This Row],[Order Date]],"yyyy")</f>
        <v>2023</v>
      </c>
      <c r="K6173" t="str">
        <f>TEXT(sales[[#This Row],[Order Date]],"mmmm")</f>
        <v>November</v>
      </c>
    </row>
    <row r="6174" spans="1:11" ht="14.25" customHeight="1" x14ac:dyDescent="0.3">
      <c r="A6174" s="3">
        <v>45248</v>
      </c>
      <c r="B6174" t="s">
        <v>244</v>
      </c>
      <c r="C6174" t="s">
        <v>110</v>
      </c>
      <c r="D6174" t="s">
        <v>34</v>
      </c>
      <c r="E6174" t="s">
        <v>35</v>
      </c>
      <c r="F6174" t="s">
        <v>231</v>
      </c>
      <c r="G6174">
        <v>301.95999999999998</v>
      </c>
      <c r="H6174">
        <v>2</v>
      </c>
      <c r="I6174">
        <v>33.22</v>
      </c>
      <c r="J6174" t="str">
        <f>TEXT(sales[[#This Row],[Order Date]],"yyyy")</f>
        <v>2023</v>
      </c>
      <c r="K6174" t="str">
        <f>TEXT(sales[[#This Row],[Order Date]],"mmmm")</f>
        <v>November</v>
      </c>
    </row>
    <row r="6175" spans="1:11" ht="14.25" customHeight="1" x14ac:dyDescent="0.3">
      <c r="A6175" s="3">
        <v>45248</v>
      </c>
      <c r="B6175" t="s">
        <v>1242</v>
      </c>
      <c r="C6175" t="s">
        <v>488</v>
      </c>
      <c r="D6175" t="s">
        <v>39</v>
      </c>
      <c r="E6175" t="s">
        <v>52</v>
      </c>
      <c r="F6175" t="s">
        <v>2102</v>
      </c>
      <c r="G6175">
        <v>1319.96</v>
      </c>
      <c r="H6175">
        <v>4</v>
      </c>
      <c r="I6175">
        <v>527.98</v>
      </c>
      <c r="J6175" t="str">
        <f>TEXT(sales[[#This Row],[Order Date]],"yyyy")</f>
        <v>2023</v>
      </c>
      <c r="K6175" t="str">
        <f>TEXT(sales[[#This Row],[Order Date]],"mmmm")</f>
        <v>November</v>
      </c>
    </row>
    <row r="6176" spans="1:11" ht="14.25" customHeight="1" x14ac:dyDescent="0.3">
      <c r="A6176" s="3">
        <v>45248</v>
      </c>
      <c r="B6176" t="s">
        <v>635</v>
      </c>
      <c r="C6176" t="s">
        <v>27</v>
      </c>
      <c r="D6176" t="s">
        <v>39</v>
      </c>
      <c r="E6176" t="s">
        <v>52</v>
      </c>
      <c r="F6176" t="s">
        <v>1032</v>
      </c>
      <c r="G6176">
        <v>595</v>
      </c>
      <c r="H6176">
        <v>5</v>
      </c>
      <c r="I6176">
        <v>95.2</v>
      </c>
      <c r="J6176" t="str">
        <f>TEXT(sales[[#This Row],[Order Date]],"yyyy")</f>
        <v>2023</v>
      </c>
      <c r="K6176" t="str">
        <f>TEXT(sales[[#This Row],[Order Date]],"mmmm")</f>
        <v>November</v>
      </c>
    </row>
    <row r="6177" spans="1:11" ht="14.25" customHeight="1" x14ac:dyDescent="0.3">
      <c r="A6177" s="3">
        <v>45248</v>
      </c>
      <c r="B6177" t="s">
        <v>2444</v>
      </c>
      <c r="C6177" t="s">
        <v>27</v>
      </c>
      <c r="D6177" t="s">
        <v>11</v>
      </c>
      <c r="E6177" t="s">
        <v>20</v>
      </c>
      <c r="F6177" t="s">
        <v>2257</v>
      </c>
      <c r="G6177">
        <v>61.12</v>
      </c>
      <c r="H6177">
        <v>5</v>
      </c>
      <c r="I6177">
        <v>22.16</v>
      </c>
      <c r="J6177" t="str">
        <f>TEXT(sales[[#This Row],[Order Date]],"yyyy")</f>
        <v>2023</v>
      </c>
      <c r="K6177" t="str">
        <f>TEXT(sales[[#This Row],[Order Date]],"mmmm")</f>
        <v>November</v>
      </c>
    </row>
    <row r="6178" spans="1:11" ht="14.25" customHeight="1" x14ac:dyDescent="0.3">
      <c r="A6178" s="3">
        <v>45249</v>
      </c>
      <c r="B6178" t="s">
        <v>2396</v>
      </c>
      <c r="C6178" t="s">
        <v>149</v>
      </c>
      <c r="D6178" t="s">
        <v>11</v>
      </c>
      <c r="E6178" t="s">
        <v>20</v>
      </c>
      <c r="F6178" t="s">
        <v>1859</v>
      </c>
      <c r="G6178">
        <v>14.35</v>
      </c>
      <c r="H6178">
        <v>3</v>
      </c>
      <c r="I6178">
        <v>4.66</v>
      </c>
      <c r="J6178" t="str">
        <f>TEXT(sales[[#This Row],[Order Date]],"yyyy")</f>
        <v>2023</v>
      </c>
      <c r="K6178" t="str">
        <f>TEXT(sales[[#This Row],[Order Date]],"mmmm")</f>
        <v>November</v>
      </c>
    </row>
    <row r="6179" spans="1:11" ht="14.25" customHeight="1" x14ac:dyDescent="0.3">
      <c r="A6179" s="3">
        <v>45249</v>
      </c>
      <c r="B6179" t="s">
        <v>2396</v>
      </c>
      <c r="C6179" t="s">
        <v>149</v>
      </c>
      <c r="D6179" t="s">
        <v>11</v>
      </c>
      <c r="E6179" t="s">
        <v>18</v>
      </c>
      <c r="F6179" t="s">
        <v>192</v>
      </c>
      <c r="G6179">
        <v>64.959999999999994</v>
      </c>
      <c r="H6179">
        <v>2</v>
      </c>
      <c r="I6179">
        <v>2.6</v>
      </c>
      <c r="J6179" t="str">
        <f>TEXT(sales[[#This Row],[Order Date]],"yyyy")</f>
        <v>2023</v>
      </c>
      <c r="K6179" t="str">
        <f>TEXT(sales[[#This Row],[Order Date]],"mmmm")</f>
        <v>November</v>
      </c>
    </row>
    <row r="6180" spans="1:11" ht="14.25" customHeight="1" x14ac:dyDescent="0.3">
      <c r="A6180" s="3">
        <v>45249</v>
      </c>
      <c r="B6180" t="s">
        <v>2396</v>
      </c>
      <c r="C6180" t="s">
        <v>149</v>
      </c>
      <c r="D6180" t="s">
        <v>11</v>
      </c>
      <c r="E6180" t="s">
        <v>18</v>
      </c>
      <c r="F6180" t="s">
        <v>1847</v>
      </c>
      <c r="G6180">
        <v>68.599999999999994</v>
      </c>
      <c r="H6180">
        <v>4</v>
      </c>
      <c r="I6180">
        <v>18.52</v>
      </c>
      <c r="J6180" t="str">
        <f>TEXT(sales[[#This Row],[Order Date]],"yyyy")</f>
        <v>2023</v>
      </c>
      <c r="K6180" t="str">
        <f>TEXT(sales[[#This Row],[Order Date]],"mmmm")</f>
        <v>November</v>
      </c>
    </row>
    <row r="6181" spans="1:11" ht="14.25" customHeight="1" x14ac:dyDescent="0.3">
      <c r="A6181" s="3">
        <v>45249</v>
      </c>
      <c r="B6181" t="s">
        <v>900</v>
      </c>
      <c r="C6181" t="s">
        <v>10</v>
      </c>
      <c r="D6181" t="s">
        <v>11</v>
      </c>
      <c r="E6181" t="s">
        <v>18</v>
      </c>
      <c r="F6181" t="s">
        <v>1439</v>
      </c>
      <c r="G6181">
        <v>100.7</v>
      </c>
      <c r="H6181">
        <v>6</v>
      </c>
      <c r="I6181">
        <v>-16.36</v>
      </c>
      <c r="J6181" t="str">
        <f>TEXT(sales[[#This Row],[Order Date]],"yyyy")</f>
        <v>2023</v>
      </c>
      <c r="K6181" t="str">
        <f>TEXT(sales[[#This Row],[Order Date]],"mmmm")</f>
        <v>November</v>
      </c>
    </row>
    <row r="6182" spans="1:11" ht="14.25" customHeight="1" x14ac:dyDescent="0.3">
      <c r="A6182" s="3">
        <v>45249</v>
      </c>
      <c r="B6182" t="s">
        <v>900</v>
      </c>
      <c r="C6182" t="s">
        <v>10</v>
      </c>
      <c r="D6182" t="s">
        <v>34</v>
      </c>
      <c r="E6182" t="s">
        <v>47</v>
      </c>
      <c r="F6182" t="s">
        <v>2493</v>
      </c>
      <c r="G6182">
        <v>2.33</v>
      </c>
      <c r="H6182">
        <v>2</v>
      </c>
      <c r="I6182">
        <v>-0.76</v>
      </c>
      <c r="J6182" t="str">
        <f>TEXT(sales[[#This Row],[Order Date]],"yyyy")</f>
        <v>2023</v>
      </c>
      <c r="K6182" t="str">
        <f>TEXT(sales[[#This Row],[Order Date]],"mmmm")</f>
        <v>November</v>
      </c>
    </row>
    <row r="6183" spans="1:11" ht="14.25" customHeight="1" x14ac:dyDescent="0.3">
      <c r="A6183" s="3">
        <v>45249</v>
      </c>
      <c r="B6183" t="s">
        <v>900</v>
      </c>
      <c r="C6183" t="s">
        <v>10</v>
      </c>
      <c r="D6183" t="s">
        <v>11</v>
      </c>
      <c r="E6183" t="s">
        <v>20</v>
      </c>
      <c r="F6183" t="s">
        <v>96</v>
      </c>
      <c r="G6183">
        <v>10.78</v>
      </c>
      <c r="H6183">
        <v>5</v>
      </c>
      <c r="I6183">
        <v>-17.25</v>
      </c>
      <c r="J6183" t="str">
        <f>TEXT(sales[[#This Row],[Order Date]],"yyyy")</f>
        <v>2023</v>
      </c>
      <c r="K6183" t="str">
        <f>TEXT(sales[[#This Row],[Order Date]],"mmmm")</f>
        <v>November</v>
      </c>
    </row>
    <row r="6184" spans="1:11" ht="14.25" customHeight="1" x14ac:dyDescent="0.3">
      <c r="A6184" s="3">
        <v>45249</v>
      </c>
      <c r="B6184" t="s">
        <v>900</v>
      </c>
      <c r="C6184" t="s">
        <v>10</v>
      </c>
      <c r="D6184" t="s">
        <v>11</v>
      </c>
      <c r="E6184" t="s">
        <v>43</v>
      </c>
      <c r="F6184" t="s">
        <v>160</v>
      </c>
      <c r="G6184">
        <v>58.37</v>
      </c>
      <c r="H6184">
        <v>12</v>
      </c>
      <c r="I6184">
        <v>21.89</v>
      </c>
      <c r="J6184" t="str">
        <f>TEXT(sales[[#This Row],[Order Date]],"yyyy")</f>
        <v>2023</v>
      </c>
      <c r="K6184" t="str">
        <f>TEXT(sales[[#This Row],[Order Date]],"mmmm")</f>
        <v>November</v>
      </c>
    </row>
    <row r="6185" spans="1:11" ht="14.25" customHeight="1" x14ac:dyDescent="0.3">
      <c r="A6185" s="3">
        <v>45249</v>
      </c>
      <c r="B6185" t="s">
        <v>900</v>
      </c>
      <c r="C6185" t="s">
        <v>10</v>
      </c>
      <c r="D6185" t="s">
        <v>11</v>
      </c>
      <c r="E6185" t="s">
        <v>63</v>
      </c>
      <c r="F6185" t="s">
        <v>2409</v>
      </c>
      <c r="G6185">
        <v>40.97</v>
      </c>
      <c r="H6185">
        <v>3</v>
      </c>
      <c r="I6185">
        <v>13.83</v>
      </c>
      <c r="J6185" t="str">
        <f>TEXT(sales[[#This Row],[Order Date]],"yyyy")</f>
        <v>2023</v>
      </c>
      <c r="K6185" t="str">
        <f>TEXT(sales[[#This Row],[Order Date]],"mmmm")</f>
        <v>November</v>
      </c>
    </row>
    <row r="6186" spans="1:11" ht="14.25" customHeight="1" x14ac:dyDescent="0.3">
      <c r="A6186" s="3">
        <v>45249</v>
      </c>
      <c r="B6186" t="s">
        <v>900</v>
      </c>
      <c r="C6186" t="s">
        <v>10</v>
      </c>
      <c r="D6186" t="s">
        <v>39</v>
      </c>
      <c r="E6186" t="s">
        <v>40</v>
      </c>
      <c r="F6186" t="s">
        <v>1215</v>
      </c>
      <c r="G6186">
        <v>71.959999999999994</v>
      </c>
      <c r="H6186">
        <v>5</v>
      </c>
      <c r="I6186">
        <v>25.19</v>
      </c>
      <c r="J6186" t="str">
        <f>TEXT(sales[[#This Row],[Order Date]],"yyyy")</f>
        <v>2023</v>
      </c>
      <c r="K6186" t="str">
        <f>TEXT(sales[[#This Row],[Order Date]],"mmmm")</f>
        <v>November</v>
      </c>
    </row>
    <row r="6187" spans="1:11" ht="14.25" customHeight="1" x14ac:dyDescent="0.3">
      <c r="A6187" s="3">
        <v>45249</v>
      </c>
      <c r="B6187" t="s">
        <v>900</v>
      </c>
      <c r="C6187" t="s">
        <v>10</v>
      </c>
      <c r="D6187" t="s">
        <v>11</v>
      </c>
      <c r="E6187" t="s">
        <v>12</v>
      </c>
      <c r="F6187" t="s">
        <v>2605</v>
      </c>
      <c r="G6187">
        <v>10.37</v>
      </c>
      <c r="H6187">
        <v>2</v>
      </c>
      <c r="I6187">
        <v>3.63</v>
      </c>
      <c r="J6187" t="str">
        <f>TEXT(sales[[#This Row],[Order Date]],"yyyy")</f>
        <v>2023</v>
      </c>
      <c r="K6187" t="str">
        <f>TEXT(sales[[#This Row],[Order Date]],"mmmm")</f>
        <v>November</v>
      </c>
    </row>
    <row r="6188" spans="1:11" ht="14.25" customHeight="1" x14ac:dyDescent="0.3">
      <c r="A6188" s="3">
        <v>45249</v>
      </c>
      <c r="B6188" t="s">
        <v>900</v>
      </c>
      <c r="C6188" t="s">
        <v>10</v>
      </c>
      <c r="D6188" t="s">
        <v>11</v>
      </c>
      <c r="E6188" t="s">
        <v>20</v>
      </c>
      <c r="F6188" t="s">
        <v>929</v>
      </c>
      <c r="G6188">
        <v>1.19</v>
      </c>
      <c r="H6188">
        <v>2</v>
      </c>
      <c r="I6188">
        <v>-2.0299999999999998</v>
      </c>
      <c r="J6188" t="str">
        <f>TEXT(sales[[#This Row],[Order Date]],"yyyy")</f>
        <v>2023</v>
      </c>
      <c r="K6188" t="str">
        <f>TEXT(sales[[#This Row],[Order Date]],"mmmm")</f>
        <v>November</v>
      </c>
    </row>
    <row r="6189" spans="1:11" ht="14.25" customHeight="1" x14ac:dyDescent="0.3">
      <c r="A6189" s="3">
        <v>45249</v>
      </c>
      <c r="B6189" t="s">
        <v>268</v>
      </c>
      <c r="C6189" t="s">
        <v>149</v>
      </c>
      <c r="D6189" t="s">
        <v>11</v>
      </c>
      <c r="E6189" t="s">
        <v>24</v>
      </c>
      <c r="F6189" t="s">
        <v>1182</v>
      </c>
      <c r="G6189">
        <v>17.28</v>
      </c>
      <c r="H6189">
        <v>6</v>
      </c>
      <c r="I6189">
        <v>5.01</v>
      </c>
      <c r="J6189" t="str">
        <f>TEXT(sales[[#This Row],[Order Date]],"yyyy")</f>
        <v>2023</v>
      </c>
      <c r="K6189" t="str">
        <f>TEXT(sales[[#This Row],[Order Date]],"mmmm")</f>
        <v>November</v>
      </c>
    </row>
    <row r="6190" spans="1:11" ht="14.25" customHeight="1" x14ac:dyDescent="0.3">
      <c r="A6190" s="3">
        <v>45249</v>
      </c>
      <c r="B6190" t="s">
        <v>268</v>
      </c>
      <c r="C6190" t="s">
        <v>149</v>
      </c>
      <c r="D6190" t="s">
        <v>11</v>
      </c>
      <c r="E6190" t="s">
        <v>20</v>
      </c>
      <c r="F6190" t="s">
        <v>222</v>
      </c>
      <c r="G6190">
        <v>17.71</v>
      </c>
      <c r="H6190">
        <v>3</v>
      </c>
      <c r="I6190">
        <v>6.42</v>
      </c>
      <c r="J6190" t="str">
        <f>TEXT(sales[[#This Row],[Order Date]],"yyyy")</f>
        <v>2023</v>
      </c>
      <c r="K6190" t="str">
        <f>TEXT(sales[[#This Row],[Order Date]],"mmmm")</f>
        <v>November</v>
      </c>
    </row>
    <row r="6191" spans="1:11" ht="14.25" customHeight="1" x14ac:dyDescent="0.3">
      <c r="A6191" s="3">
        <v>45249</v>
      </c>
      <c r="B6191" t="s">
        <v>2190</v>
      </c>
      <c r="C6191" t="s">
        <v>129</v>
      </c>
      <c r="D6191" t="s">
        <v>11</v>
      </c>
      <c r="E6191" t="s">
        <v>92</v>
      </c>
      <c r="F6191" t="s">
        <v>1983</v>
      </c>
      <c r="G6191">
        <v>54.96</v>
      </c>
      <c r="H6191">
        <v>3</v>
      </c>
      <c r="I6191">
        <v>15.94</v>
      </c>
      <c r="J6191" t="str">
        <f>TEXT(sales[[#This Row],[Order Date]],"yyyy")</f>
        <v>2023</v>
      </c>
      <c r="K6191" t="str">
        <f>TEXT(sales[[#This Row],[Order Date]],"mmmm")</f>
        <v>November</v>
      </c>
    </row>
    <row r="6192" spans="1:11" ht="14.25" customHeight="1" x14ac:dyDescent="0.3">
      <c r="A6192" s="3">
        <v>45249</v>
      </c>
      <c r="B6192" t="s">
        <v>760</v>
      </c>
      <c r="C6192" t="s">
        <v>245</v>
      </c>
      <c r="D6192" t="s">
        <v>11</v>
      </c>
      <c r="E6192" t="s">
        <v>24</v>
      </c>
      <c r="F6192" t="s">
        <v>808</v>
      </c>
      <c r="G6192">
        <v>18.48</v>
      </c>
      <c r="H6192">
        <v>2</v>
      </c>
      <c r="I6192">
        <v>6.01</v>
      </c>
      <c r="J6192" t="str">
        <f>TEXT(sales[[#This Row],[Order Date]],"yyyy")</f>
        <v>2023</v>
      </c>
      <c r="K6192" t="str">
        <f>TEXT(sales[[#This Row],[Order Date]],"mmmm")</f>
        <v>November</v>
      </c>
    </row>
    <row r="6193" spans="1:11" ht="14.25" customHeight="1" x14ac:dyDescent="0.3">
      <c r="A6193" s="3">
        <v>45249</v>
      </c>
      <c r="B6193" t="s">
        <v>69</v>
      </c>
      <c r="C6193" t="s">
        <v>149</v>
      </c>
      <c r="D6193" t="s">
        <v>11</v>
      </c>
      <c r="E6193" t="s">
        <v>92</v>
      </c>
      <c r="F6193" t="s">
        <v>1979</v>
      </c>
      <c r="G6193">
        <v>8.74</v>
      </c>
      <c r="H6193">
        <v>2</v>
      </c>
      <c r="I6193">
        <v>2.27</v>
      </c>
      <c r="J6193" t="str">
        <f>TEXT(sales[[#This Row],[Order Date]],"yyyy")</f>
        <v>2023</v>
      </c>
      <c r="K6193" t="str">
        <f>TEXT(sales[[#This Row],[Order Date]],"mmmm")</f>
        <v>November</v>
      </c>
    </row>
    <row r="6194" spans="1:11" ht="14.25" customHeight="1" x14ac:dyDescent="0.3">
      <c r="A6194" s="3">
        <v>45249</v>
      </c>
      <c r="B6194" t="s">
        <v>69</v>
      </c>
      <c r="C6194" t="s">
        <v>149</v>
      </c>
      <c r="D6194" t="s">
        <v>11</v>
      </c>
      <c r="E6194" t="s">
        <v>12</v>
      </c>
      <c r="F6194" t="s">
        <v>1582</v>
      </c>
      <c r="G6194">
        <v>44.75</v>
      </c>
      <c r="H6194">
        <v>5</v>
      </c>
      <c r="I6194">
        <v>20.59</v>
      </c>
      <c r="J6194" t="str">
        <f>TEXT(sales[[#This Row],[Order Date]],"yyyy")</f>
        <v>2023</v>
      </c>
      <c r="K6194" t="str">
        <f>TEXT(sales[[#This Row],[Order Date]],"mmmm")</f>
        <v>November</v>
      </c>
    </row>
    <row r="6195" spans="1:11" ht="14.25" customHeight="1" x14ac:dyDescent="0.3">
      <c r="A6195" s="3">
        <v>45249</v>
      </c>
      <c r="B6195" t="s">
        <v>1167</v>
      </c>
      <c r="C6195" t="s">
        <v>164</v>
      </c>
      <c r="D6195" t="s">
        <v>34</v>
      </c>
      <c r="E6195" t="s">
        <v>47</v>
      </c>
      <c r="F6195" t="s">
        <v>1512</v>
      </c>
      <c r="G6195">
        <v>31.96</v>
      </c>
      <c r="H6195">
        <v>2</v>
      </c>
      <c r="I6195">
        <v>1.6</v>
      </c>
      <c r="J6195" t="str">
        <f>TEXT(sales[[#This Row],[Order Date]],"yyyy")</f>
        <v>2023</v>
      </c>
      <c r="K6195" t="str">
        <f>TEXT(sales[[#This Row],[Order Date]],"mmmm")</f>
        <v>November</v>
      </c>
    </row>
    <row r="6196" spans="1:11" ht="14.25" customHeight="1" x14ac:dyDescent="0.3">
      <c r="A6196" s="3">
        <v>45250</v>
      </c>
      <c r="B6196" t="s">
        <v>1926</v>
      </c>
      <c r="C6196" t="s">
        <v>840</v>
      </c>
      <c r="D6196" t="s">
        <v>11</v>
      </c>
      <c r="E6196" t="s">
        <v>16</v>
      </c>
      <c r="F6196" t="s">
        <v>1434</v>
      </c>
      <c r="G6196">
        <v>14.62</v>
      </c>
      <c r="H6196">
        <v>2</v>
      </c>
      <c r="I6196">
        <v>6.87</v>
      </c>
      <c r="J6196" t="str">
        <f>TEXT(sales[[#This Row],[Order Date]],"yyyy")</f>
        <v>2023</v>
      </c>
      <c r="K6196" t="str">
        <f>TEXT(sales[[#This Row],[Order Date]],"mmmm")</f>
        <v>November</v>
      </c>
    </row>
    <row r="6197" spans="1:11" ht="14.25" customHeight="1" x14ac:dyDescent="0.3">
      <c r="A6197" s="3">
        <v>45250</v>
      </c>
      <c r="B6197" t="s">
        <v>1926</v>
      </c>
      <c r="C6197" t="s">
        <v>840</v>
      </c>
      <c r="D6197" t="s">
        <v>39</v>
      </c>
      <c r="E6197" t="s">
        <v>40</v>
      </c>
      <c r="F6197" t="s">
        <v>2628</v>
      </c>
      <c r="G6197">
        <v>944.93</v>
      </c>
      <c r="H6197">
        <v>7</v>
      </c>
      <c r="I6197">
        <v>236.23</v>
      </c>
      <c r="J6197" t="str">
        <f>TEXT(sales[[#This Row],[Order Date]],"yyyy")</f>
        <v>2023</v>
      </c>
      <c r="K6197" t="str">
        <f>TEXT(sales[[#This Row],[Order Date]],"mmmm")</f>
        <v>November</v>
      </c>
    </row>
    <row r="6198" spans="1:11" ht="14.25" customHeight="1" x14ac:dyDescent="0.3">
      <c r="A6198" s="3">
        <v>45250</v>
      </c>
      <c r="B6198" t="s">
        <v>1046</v>
      </c>
      <c r="C6198" t="s">
        <v>78</v>
      </c>
      <c r="D6198" t="s">
        <v>11</v>
      </c>
      <c r="E6198" t="s">
        <v>43</v>
      </c>
      <c r="F6198" t="s">
        <v>2587</v>
      </c>
      <c r="G6198">
        <v>19.100000000000001</v>
      </c>
      <c r="H6198">
        <v>7</v>
      </c>
      <c r="I6198">
        <v>6.68</v>
      </c>
      <c r="J6198" t="str">
        <f>TEXT(sales[[#This Row],[Order Date]],"yyyy")</f>
        <v>2023</v>
      </c>
      <c r="K6198" t="str">
        <f>TEXT(sales[[#This Row],[Order Date]],"mmmm")</f>
        <v>November</v>
      </c>
    </row>
    <row r="6199" spans="1:11" ht="14.25" customHeight="1" x14ac:dyDescent="0.3">
      <c r="A6199" s="3">
        <v>45250</v>
      </c>
      <c r="B6199" t="s">
        <v>1046</v>
      </c>
      <c r="C6199" t="s">
        <v>78</v>
      </c>
      <c r="D6199" t="s">
        <v>11</v>
      </c>
      <c r="E6199" t="s">
        <v>16</v>
      </c>
      <c r="F6199" t="s">
        <v>1432</v>
      </c>
      <c r="G6199">
        <v>18.5</v>
      </c>
      <c r="H6199">
        <v>8</v>
      </c>
      <c r="I6199">
        <v>6.24</v>
      </c>
      <c r="J6199" t="str">
        <f>TEXT(sales[[#This Row],[Order Date]],"yyyy")</f>
        <v>2023</v>
      </c>
      <c r="K6199" t="str">
        <f>TEXT(sales[[#This Row],[Order Date]],"mmmm")</f>
        <v>November</v>
      </c>
    </row>
    <row r="6200" spans="1:11" ht="14.25" customHeight="1" x14ac:dyDescent="0.3">
      <c r="A6200" s="3">
        <v>45250</v>
      </c>
      <c r="B6200" t="s">
        <v>1046</v>
      </c>
      <c r="C6200" t="s">
        <v>78</v>
      </c>
      <c r="D6200" t="s">
        <v>39</v>
      </c>
      <c r="E6200" t="s">
        <v>52</v>
      </c>
      <c r="F6200" t="s">
        <v>261</v>
      </c>
      <c r="G6200">
        <v>255.98</v>
      </c>
      <c r="H6200">
        <v>2</v>
      </c>
      <c r="I6200">
        <v>54.4</v>
      </c>
      <c r="J6200" t="str">
        <f>TEXT(sales[[#This Row],[Order Date]],"yyyy")</f>
        <v>2023</v>
      </c>
      <c r="K6200" t="str">
        <f>TEXT(sales[[#This Row],[Order Date]],"mmmm")</f>
        <v>November</v>
      </c>
    </row>
    <row r="6201" spans="1:11" ht="14.25" customHeight="1" x14ac:dyDescent="0.3">
      <c r="A6201" s="3">
        <v>45250</v>
      </c>
      <c r="B6201" t="s">
        <v>1046</v>
      </c>
      <c r="C6201" t="s">
        <v>78</v>
      </c>
      <c r="D6201" t="s">
        <v>34</v>
      </c>
      <c r="E6201" t="s">
        <v>74</v>
      </c>
      <c r="F6201" t="s">
        <v>2161</v>
      </c>
      <c r="G6201">
        <v>86.97</v>
      </c>
      <c r="H6201">
        <v>3</v>
      </c>
      <c r="I6201">
        <v>-48.7</v>
      </c>
      <c r="J6201" t="str">
        <f>TEXT(sales[[#This Row],[Order Date]],"yyyy")</f>
        <v>2023</v>
      </c>
      <c r="K6201" t="str">
        <f>TEXT(sales[[#This Row],[Order Date]],"mmmm")</f>
        <v>November</v>
      </c>
    </row>
    <row r="6202" spans="1:11" ht="14.25" customHeight="1" x14ac:dyDescent="0.3">
      <c r="A6202" s="3">
        <v>45250</v>
      </c>
      <c r="B6202" t="s">
        <v>547</v>
      </c>
      <c r="C6202" t="s">
        <v>78</v>
      </c>
      <c r="D6202" t="s">
        <v>11</v>
      </c>
      <c r="E6202" t="s">
        <v>12</v>
      </c>
      <c r="F6202" t="s">
        <v>45</v>
      </c>
      <c r="G6202">
        <v>15.7</v>
      </c>
      <c r="H6202">
        <v>3</v>
      </c>
      <c r="I6202">
        <v>5.0999999999999996</v>
      </c>
      <c r="J6202" t="str">
        <f>TEXT(sales[[#This Row],[Order Date]],"yyyy")</f>
        <v>2023</v>
      </c>
      <c r="K6202" t="str">
        <f>TEXT(sales[[#This Row],[Order Date]],"mmmm")</f>
        <v>November</v>
      </c>
    </row>
    <row r="6203" spans="1:11" ht="14.25" customHeight="1" x14ac:dyDescent="0.3">
      <c r="A6203" s="3">
        <v>45250</v>
      </c>
      <c r="B6203" t="s">
        <v>547</v>
      </c>
      <c r="C6203" t="s">
        <v>78</v>
      </c>
      <c r="D6203" t="s">
        <v>11</v>
      </c>
      <c r="E6203" t="s">
        <v>20</v>
      </c>
      <c r="F6203" t="s">
        <v>1380</v>
      </c>
      <c r="G6203">
        <v>2.63</v>
      </c>
      <c r="H6203">
        <v>2</v>
      </c>
      <c r="I6203">
        <v>-1.93</v>
      </c>
      <c r="J6203" t="str">
        <f>TEXT(sales[[#This Row],[Order Date]],"yyyy")</f>
        <v>2023</v>
      </c>
      <c r="K6203" t="str">
        <f>TEXT(sales[[#This Row],[Order Date]],"mmmm")</f>
        <v>November</v>
      </c>
    </row>
    <row r="6204" spans="1:11" ht="14.25" customHeight="1" x14ac:dyDescent="0.3">
      <c r="A6204" s="3">
        <v>45250</v>
      </c>
      <c r="B6204" t="s">
        <v>547</v>
      </c>
      <c r="C6204" t="s">
        <v>78</v>
      </c>
      <c r="D6204" t="s">
        <v>11</v>
      </c>
      <c r="E6204" t="s">
        <v>20</v>
      </c>
      <c r="F6204" t="s">
        <v>1228</v>
      </c>
      <c r="G6204">
        <v>14.43</v>
      </c>
      <c r="H6204">
        <v>3</v>
      </c>
      <c r="I6204">
        <v>-10.58</v>
      </c>
      <c r="J6204" t="str">
        <f>TEXT(sales[[#This Row],[Order Date]],"yyyy")</f>
        <v>2023</v>
      </c>
      <c r="K6204" t="str">
        <f>TEXT(sales[[#This Row],[Order Date]],"mmmm")</f>
        <v>November</v>
      </c>
    </row>
    <row r="6205" spans="1:11" ht="14.25" customHeight="1" x14ac:dyDescent="0.3">
      <c r="A6205" s="3">
        <v>45250</v>
      </c>
      <c r="B6205" t="s">
        <v>90</v>
      </c>
      <c r="C6205" t="s">
        <v>10</v>
      </c>
      <c r="D6205" t="s">
        <v>34</v>
      </c>
      <c r="E6205" t="s">
        <v>35</v>
      </c>
      <c r="F6205" t="s">
        <v>1480</v>
      </c>
      <c r="G6205">
        <v>318.43</v>
      </c>
      <c r="H6205">
        <v>5</v>
      </c>
      <c r="I6205">
        <v>-77.33</v>
      </c>
      <c r="J6205" t="str">
        <f>TEXT(sales[[#This Row],[Order Date]],"yyyy")</f>
        <v>2023</v>
      </c>
      <c r="K6205" t="str">
        <f>TEXT(sales[[#This Row],[Order Date]],"mmmm")</f>
        <v>November</v>
      </c>
    </row>
    <row r="6206" spans="1:11" ht="14.25" customHeight="1" x14ac:dyDescent="0.3">
      <c r="A6206" s="3">
        <v>45250</v>
      </c>
      <c r="B6206" t="s">
        <v>90</v>
      </c>
      <c r="C6206" t="s">
        <v>10</v>
      </c>
      <c r="D6206" t="s">
        <v>39</v>
      </c>
      <c r="E6206" t="s">
        <v>40</v>
      </c>
      <c r="F6206" t="s">
        <v>1764</v>
      </c>
      <c r="G6206">
        <v>122.92</v>
      </c>
      <c r="H6206">
        <v>7</v>
      </c>
      <c r="I6206">
        <v>46.1</v>
      </c>
      <c r="J6206" t="str">
        <f>TEXT(sales[[#This Row],[Order Date]],"yyyy")</f>
        <v>2023</v>
      </c>
      <c r="K6206" t="str">
        <f>TEXT(sales[[#This Row],[Order Date]],"mmmm")</f>
        <v>November</v>
      </c>
    </row>
    <row r="6207" spans="1:11" ht="14.25" customHeight="1" x14ac:dyDescent="0.3">
      <c r="A6207" s="3">
        <v>45250</v>
      </c>
      <c r="B6207" t="s">
        <v>90</v>
      </c>
      <c r="C6207" t="s">
        <v>10</v>
      </c>
      <c r="D6207" t="s">
        <v>34</v>
      </c>
      <c r="E6207" t="s">
        <v>47</v>
      </c>
      <c r="F6207" t="s">
        <v>281</v>
      </c>
      <c r="G6207">
        <v>7.07</v>
      </c>
      <c r="H6207">
        <v>3</v>
      </c>
      <c r="I6207">
        <v>-2.83</v>
      </c>
      <c r="J6207" t="str">
        <f>TEXT(sales[[#This Row],[Order Date]],"yyyy")</f>
        <v>2023</v>
      </c>
      <c r="K6207" t="str">
        <f>TEXT(sales[[#This Row],[Order Date]],"mmmm")</f>
        <v>November</v>
      </c>
    </row>
    <row r="6208" spans="1:11" ht="14.25" customHeight="1" x14ac:dyDescent="0.3">
      <c r="A6208" s="3">
        <v>45250</v>
      </c>
      <c r="B6208" t="s">
        <v>959</v>
      </c>
      <c r="C6208" t="s">
        <v>129</v>
      </c>
      <c r="D6208" t="s">
        <v>11</v>
      </c>
      <c r="E6208" t="s">
        <v>12</v>
      </c>
      <c r="F6208" t="s">
        <v>739</v>
      </c>
      <c r="G6208">
        <v>9.08</v>
      </c>
      <c r="H6208">
        <v>2</v>
      </c>
      <c r="I6208">
        <v>4.09</v>
      </c>
      <c r="J6208" t="str">
        <f>TEXT(sales[[#This Row],[Order Date]],"yyyy")</f>
        <v>2023</v>
      </c>
      <c r="K6208" t="str">
        <f>TEXT(sales[[#This Row],[Order Date]],"mmmm")</f>
        <v>November</v>
      </c>
    </row>
    <row r="6209" spans="1:11" ht="14.25" customHeight="1" x14ac:dyDescent="0.3">
      <c r="A6209" s="3">
        <v>45250</v>
      </c>
      <c r="B6209" t="s">
        <v>959</v>
      </c>
      <c r="C6209" t="s">
        <v>129</v>
      </c>
      <c r="D6209" t="s">
        <v>11</v>
      </c>
      <c r="E6209" t="s">
        <v>12</v>
      </c>
      <c r="F6209" t="s">
        <v>979</v>
      </c>
      <c r="G6209">
        <v>314.55</v>
      </c>
      <c r="H6209">
        <v>3</v>
      </c>
      <c r="I6209">
        <v>150.97999999999999</v>
      </c>
      <c r="J6209" t="str">
        <f>TEXT(sales[[#This Row],[Order Date]],"yyyy")</f>
        <v>2023</v>
      </c>
      <c r="K6209" t="str">
        <f>TEXT(sales[[#This Row],[Order Date]],"mmmm")</f>
        <v>November</v>
      </c>
    </row>
    <row r="6210" spans="1:11" ht="14.25" customHeight="1" x14ac:dyDescent="0.3">
      <c r="A6210" s="3">
        <v>45250</v>
      </c>
      <c r="B6210" t="s">
        <v>959</v>
      </c>
      <c r="C6210" t="s">
        <v>129</v>
      </c>
      <c r="D6210" t="s">
        <v>11</v>
      </c>
      <c r="E6210" t="s">
        <v>20</v>
      </c>
      <c r="F6210" t="s">
        <v>150</v>
      </c>
      <c r="G6210">
        <v>4.91</v>
      </c>
      <c r="H6210">
        <v>1</v>
      </c>
      <c r="I6210">
        <v>2.31</v>
      </c>
      <c r="J6210" t="str">
        <f>TEXT(sales[[#This Row],[Order Date]],"yyyy")</f>
        <v>2023</v>
      </c>
      <c r="K6210" t="str">
        <f>TEXT(sales[[#This Row],[Order Date]],"mmmm")</f>
        <v>November</v>
      </c>
    </row>
    <row r="6211" spans="1:11" ht="14.25" customHeight="1" x14ac:dyDescent="0.3">
      <c r="A6211" s="3">
        <v>45250</v>
      </c>
      <c r="B6211" t="s">
        <v>83</v>
      </c>
      <c r="C6211" t="s">
        <v>10</v>
      </c>
      <c r="D6211" t="s">
        <v>39</v>
      </c>
      <c r="E6211" t="s">
        <v>40</v>
      </c>
      <c r="F6211" t="s">
        <v>42</v>
      </c>
      <c r="G6211">
        <v>151.19</v>
      </c>
      <c r="H6211">
        <v>1</v>
      </c>
      <c r="I6211">
        <v>13.23</v>
      </c>
      <c r="J6211" t="str">
        <f>TEXT(sales[[#This Row],[Order Date]],"yyyy")</f>
        <v>2023</v>
      </c>
      <c r="K6211" t="str">
        <f>TEXT(sales[[#This Row],[Order Date]],"mmmm")</f>
        <v>November</v>
      </c>
    </row>
    <row r="6212" spans="1:11" ht="14.25" customHeight="1" x14ac:dyDescent="0.3">
      <c r="A6212" s="3">
        <v>45250</v>
      </c>
      <c r="B6212" t="s">
        <v>346</v>
      </c>
      <c r="C6212" t="s">
        <v>27</v>
      </c>
      <c r="D6212" t="s">
        <v>11</v>
      </c>
      <c r="E6212" t="s">
        <v>92</v>
      </c>
      <c r="F6212" t="s">
        <v>1050</v>
      </c>
      <c r="G6212">
        <v>39</v>
      </c>
      <c r="H6212">
        <v>12</v>
      </c>
      <c r="I6212">
        <v>11.31</v>
      </c>
      <c r="J6212" t="str">
        <f>TEXT(sales[[#This Row],[Order Date]],"yyyy")</f>
        <v>2023</v>
      </c>
      <c r="K6212" t="str">
        <f>TEXT(sales[[#This Row],[Order Date]],"mmmm")</f>
        <v>November</v>
      </c>
    </row>
    <row r="6213" spans="1:11" ht="14.25" customHeight="1" x14ac:dyDescent="0.3">
      <c r="A6213" s="3">
        <v>45250</v>
      </c>
      <c r="B6213" t="s">
        <v>1198</v>
      </c>
      <c r="C6213" t="s">
        <v>59</v>
      </c>
      <c r="D6213" t="s">
        <v>11</v>
      </c>
      <c r="E6213" t="s">
        <v>20</v>
      </c>
      <c r="F6213" t="s">
        <v>1174</v>
      </c>
      <c r="G6213">
        <v>128.4</v>
      </c>
      <c r="H6213">
        <v>3</v>
      </c>
      <c r="I6213">
        <v>62.92</v>
      </c>
      <c r="J6213" t="str">
        <f>TEXT(sales[[#This Row],[Order Date]],"yyyy")</f>
        <v>2023</v>
      </c>
      <c r="K6213" t="str">
        <f>TEXT(sales[[#This Row],[Order Date]],"mmmm")</f>
        <v>November</v>
      </c>
    </row>
    <row r="6214" spans="1:11" ht="14.25" customHeight="1" x14ac:dyDescent="0.3">
      <c r="A6214" s="3">
        <v>45250</v>
      </c>
      <c r="B6214" t="s">
        <v>1327</v>
      </c>
      <c r="C6214" t="s">
        <v>123</v>
      </c>
      <c r="D6214" t="s">
        <v>34</v>
      </c>
      <c r="E6214" t="s">
        <v>74</v>
      </c>
      <c r="F6214" t="s">
        <v>1880</v>
      </c>
      <c r="G6214">
        <v>289.57</v>
      </c>
      <c r="H6214">
        <v>2</v>
      </c>
      <c r="I6214">
        <v>10.86</v>
      </c>
      <c r="J6214" t="str">
        <f>TEXT(sales[[#This Row],[Order Date]],"yyyy")</f>
        <v>2023</v>
      </c>
      <c r="K6214" t="str">
        <f>TEXT(sales[[#This Row],[Order Date]],"mmmm")</f>
        <v>November</v>
      </c>
    </row>
    <row r="6215" spans="1:11" ht="14.25" customHeight="1" x14ac:dyDescent="0.3">
      <c r="A6215" s="3">
        <v>45250</v>
      </c>
      <c r="B6215" t="s">
        <v>1327</v>
      </c>
      <c r="C6215" t="s">
        <v>123</v>
      </c>
      <c r="D6215" t="s">
        <v>11</v>
      </c>
      <c r="E6215" t="s">
        <v>18</v>
      </c>
      <c r="F6215" t="s">
        <v>1229</v>
      </c>
      <c r="G6215">
        <v>39.72</v>
      </c>
      <c r="H6215">
        <v>5</v>
      </c>
      <c r="I6215">
        <v>4.47</v>
      </c>
      <c r="J6215" t="str">
        <f>TEXT(sales[[#This Row],[Order Date]],"yyyy")</f>
        <v>2023</v>
      </c>
      <c r="K6215" t="str">
        <f>TEXT(sales[[#This Row],[Order Date]],"mmmm")</f>
        <v>November</v>
      </c>
    </row>
    <row r="6216" spans="1:11" ht="14.25" customHeight="1" x14ac:dyDescent="0.3">
      <c r="A6216" s="3">
        <v>45250</v>
      </c>
      <c r="B6216" t="s">
        <v>1327</v>
      </c>
      <c r="C6216" t="s">
        <v>123</v>
      </c>
      <c r="D6216" t="s">
        <v>39</v>
      </c>
      <c r="E6216" t="s">
        <v>40</v>
      </c>
      <c r="F6216" t="s">
        <v>2035</v>
      </c>
      <c r="G6216">
        <v>244.77</v>
      </c>
      <c r="H6216">
        <v>4</v>
      </c>
      <c r="I6216">
        <v>24.48</v>
      </c>
      <c r="J6216" t="str">
        <f>TEXT(sales[[#This Row],[Order Date]],"yyyy")</f>
        <v>2023</v>
      </c>
      <c r="K6216" t="str">
        <f>TEXT(sales[[#This Row],[Order Date]],"mmmm")</f>
        <v>November</v>
      </c>
    </row>
    <row r="6217" spans="1:11" ht="14.25" customHeight="1" x14ac:dyDescent="0.3">
      <c r="A6217" s="3">
        <v>45250</v>
      </c>
      <c r="B6217" t="s">
        <v>2244</v>
      </c>
      <c r="C6217" t="s">
        <v>27</v>
      </c>
      <c r="D6217" t="s">
        <v>39</v>
      </c>
      <c r="E6217" t="s">
        <v>52</v>
      </c>
      <c r="F6217" t="s">
        <v>2579</v>
      </c>
      <c r="G6217">
        <v>27.88</v>
      </c>
      <c r="H6217">
        <v>2</v>
      </c>
      <c r="I6217">
        <v>3.9</v>
      </c>
      <c r="J6217" t="str">
        <f>TEXT(sales[[#This Row],[Order Date]],"yyyy")</f>
        <v>2023</v>
      </c>
      <c r="K6217" t="str">
        <f>TEXT(sales[[#This Row],[Order Date]],"mmmm")</f>
        <v>November</v>
      </c>
    </row>
    <row r="6218" spans="1:11" ht="14.25" customHeight="1" x14ac:dyDescent="0.3">
      <c r="A6218" s="3">
        <v>45251</v>
      </c>
      <c r="B6218" t="s">
        <v>2079</v>
      </c>
      <c r="C6218" t="s">
        <v>91</v>
      </c>
      <c r="D6218" t="s">
        <v>34</v>
      </c>
      <c r="E6218" t="s">
        <v>35</v>
      </c>
      <c r="F6218" t="s">
        <v>1128</v>
      </c>
      <c r="G6218">
        <v>195.14</v>
      </c>
      <c r="H6218">
        <v>4</v>
      </c>
      <c r="I6218">
        <v>-12.2</v>
      </c>
      <c r="J6218" t="str">
        <f>TEXT(sales[[#This Row],[Order Date]],"yyyy")</f>
        <v>2023</v>
      </c>
      <c r="K6218" t="str">
        <f>TEXT(sales[[#This Row],[Order Date]],"mmmm")</f>
        <v>November</v>
      </c>
    </row>
    <row r="6219" spans="1:11" ht="14.25" customHeight="1" x14ac:dyDescent="0.3">
      <c r="A6219" s="3">
        <v>45251</v>
      </c>
      <c r="B6219" t="s">
        <v>1555</v>
      </c>
      <c r="C6219" t="s">
        <v>395</v>
      </c>
      <c r="D6219" t="s">
        <v>11</v>
      </c>
      <c r="E6219" t="s">
        <v>12</v>
      </c>
      <c r="F6219" t="s">
        <v>1767</v>
      </c>
      <c r="G6219">
        <v>40.46</v>
      </c>
      <c r="H6219">
        <v>7</v>
      </c>
      <c r="I6219">
        <v>19.829999999999998</v>
      </c>
      <c r="J6219" t="str">
        <f>TEXT(sales[[#This Row],[Order Date]],"yyyy")</f>
        <v>2023</v>
      </c>
      <c r="K6219" t="str">
        <f>TEXT(sales[[#This Row],[Order Date]],"mmmm")</f>
        <v>November</v>
      </c>
    </row>
    <row r="6220" spans="1:11" ht="14.25" customHeight="1" x14ac:dyDescent="0.3">
      <c r="A6220" s="3">
        <v>45251</v>
      </c>
      <c r="B6220" t="s">
        <v>1555</v>
      </c>
      <c r="C6220" t="s">
        <v>395</v>
      </c>
      <c r="D6220" t="s">
        <v>39</v>
      </c>
      <c r="E6220" t="s">
        <v>40</v>
      </c>
      <c r="F6220" t="s">
        <v>1707</v>
      </c>
      <c r="G6220">
        <v>404.94</v>
      </c>
      <c r="H6220">
        <v>3</v>
      </c>
      <c r="I6220">
        <v>109.33</v>
      </c>
      <c r="J6220" t="str">
        <f>TEXT(sales[[#This Row],[Order Date]],"yyyy")</f>
        <v>2023</v>
      </c>
      <c r="K6220" t="str">
        <f>TEXT(sales[[#This Row],[Order Date]],"mmmm")</f>
        <v>November</v>
      </c>
    </row>
    <row r="6221" spans="1:11" ht="14.25" customHeight="1" x14ac:dyDescent="0.3">
      <c r="A6221" s="3">
        <v>45251</v>
      </c>
      <c r="B6221" t="s">
        <v>280</v>
      </c>
      <c r="C6221" t="s">
        <v>78</v>
      </c>
      <c r="D6221" t="s">
        <v>39</v>
      </c>
      <c r="E6221" t="s">
        <v>302</v>
      </c>
      <c r="F6221" t="s">
        <v>2629</v>
      </c>
      <c r="G6221">
        <v>30.35</v>
      </c>
      <c r="H6221">
        <v>7</v>
      </c>
      <c r="I6221">
        <v>-24.28</v>
      </c>
      <c r="J6221" t="str">
        <f>TEXT(sales[[#This Row],[Order Date]],"yyyy")</f>
        <v>2023</v>
      </c>
      <c r="K6221" t="str">
        <f>TEXT(sales[[#This Row],[Order Date]],"mmmm")</f>
        <v>November</v>
      </c>
    </row>
    <row r="6222" spans="1:11" ht="14.25" customHeight="1" x14ac:dyDescent="0.3">
      <c r="A6222" s="3">
        <v>45251</v>
      </c>
      <c r="B6222" t="s">
        <v>280</v>
      </c>
      <c r="C6222" t="s">
        <v>78</v>
      </c>
      <c r="D6222" t="s">
        <v>34</v>
      </c>
      <c r="E6222" t="s">
        <v>35</v>
      </c>
      <c r="F6222" t="s">
        <v>1066</v>
      </c>
      <c r="G6222">
        <v>127.55</v>
      </c>
      <c r="H6222">
        <v>3</v>
      </c>
      <c r="I6222">
        <v>-9.11</v>
      </c>
      <c r="J6222" t="str">
        <f>TEXT(sales[[#This Row],[Order Date]],"yyyy")</f>
        <v>2023</v>
      </c>
      <c r="K6222" t="str">
        <f>TEXT(sales[[#This Row],[Order Date]],"mmmm")</f>
        <v>November</v>
      </c>
    </row>
    <row r="6223" spans="1:11" ht="14.25" customHeight="1" x14ac:dyDescent="0.3">
      <c r="A6223" s="3">
        <v>45251</v>
      </c>
      <c r="B6223" t="s">
        <v>280</v>
      </c>
      <c r="C6223" t="s">
        <v>78</v>
      </c>
      <c r="D6223" t="s">
        <v>34</v>
      </c>
      <c r="E6223" t="s">
        <v>47</v>
      </c>
      <c r="F6223" t="s">
        <v>1362</v>
      </c>
      <c r="G6223">
        <v>77.95</v>
      </c>
      <c r="H6223">
        <v>3</v>
      </c>
      <c r="I6223">
        <v>15.59</v>
      </c>
      <c r="J6223" t="str">
        <f>TEXT(sales[[#This Row],[Order Date]],"yyyy")</f>
        <v>2023</v>
      </c>
      <c r="K6223" t="str">
        <f>TEXT(sales[[#This Row],[Order Date]],"mmmm")</f>
        <v>November</v>
      </c>
    </row>
    <row r="6224" spans="1:11" ht="14.25" customHeight="1" x14ac:dyDescent="0.3">
      <c r="A6224" s="3">
        <v>45251</v>
      </c>
      <c r="B6224" t="s">
        <v>983</v>
      </c>
      <c r="C6224" t="s">
        <v>15</v>
      </c>
      <c r="D6224" t="s">
        <v>11</v>
      </c>
      <c r="E6224" t="s">
        <v>12</v>
      </c>
      <c r="F6224" t="s">
        <v>2333</v>
      </c>
      <c r="G6224">
        <v>38.43</v>
      </c>
      <c r="H6224">
        <v>1</v>
      </c>
      <c r="I6224">
        <v>13.45</v>
      </c>
      <c r="J6224" t="str">
        <f>TEXT(sales[[#This Row],[Order Date]],"yyyy")</f>
        <v>2023</v>
      </c>
      <c r="K6224" t="str">
        <f>TEXT(sales[[#This Row],[Order Date]],"mmmm")</f>
        <v>November</v>
      </c>
    </row>
    <row r="6225" spans="1:11" ht="14.25" customHeight="1" x14ac:dyDescent="0.3">
      <c r="A6225" s="3">
        <v>45251</v>
      </c>
      <c r="B6225" t="s">
        <v>983</v>
      </c>
      <c r="C6225" t="s">
        <v>15</v>
      </c>
      <c r="D6225" t="s">
        <v>11</v>
      </c>
      <c r="E6225" t="s">
        <v>18</v>
      </c>
      <c r="F6225" t="s">
        <v>2092</v>
      </c>
      <c r="G6225">
        <v>21.57</v>
      </c>
      <c r="H6225">
        <v>2</v>
      </c>
      <c r="I6225">
        <v>1.62</v>
      </c>
      <c r="J6225" t="str">
        <f>TEXT(sales[[#This Row],[Order Date]],"yyyy")</f>
        <v>2023</v>
      </c>
      <c r="K6225" t="str">
        <f>TEXT(sales[[#This Row],[Order Date]],"mmmm")</f>
        <v>November</v>
      </c>
    </row>
    <row r="6226" spans="1:11" ht="14.25" customHeight="1" x14ac:dyDescent="0.3">
      <c r="A6226" s="3">
        <v>45251</v>
      </c>
      <c r="B6226" t="s">
        <v>983</v>
      </c>
      <c r="C6226" t="s">
        <v>15</v>
      </c>
      <c r="D6226" t="s">
        <v>39</v>
      </c>
      <c r="E6226" t="s">
        <v>52</v>
      </c>
      <c r="F6226" t="s">
        <v>2113</v>
      </c>
      <c r="G6226">
        <v>81.58</v>
      </c>
      <c r="H6226">
        <v>3</v>
      </c>
      <c r="I6226">
        <v>2.04</v>
      </c>
      <c r="J6226" t="str">
        <f>TEXT(sales[[#This Row],[Order Date]],"yyyy")</f>
        <v>2023</v>
      </c>
      <c r="K6226" t="str">
        <f>TEXT(sales[[#This Row],[Order Date]],"mmmm")</f>
        <v>November</v>
      </c>
    </row>
    <row r="6227" spans="1:11" ht="14.25" customHeight="1" x14ac:dyDescent="0.3">
      <c r="A6227" s="3">
        <v>45251</v>
      </c>
      <c r="B6227" t="s">
        <v>151</v>
      </c>
      <c r="C6227" t="s">
        <v>149</v>
      </c>
      <c r="D6227" t="s">
        <v>11</v>
      </c>
      <c r="E6227" t="s">
        <v>12</v>
      </c>
      <c r="F6227" t="s">
        <v>2547</v>
      </c>
      <c r="G6227">
        <v>12.96</v>
      </c>
      <c r="H6227">
        <v>2</v>
      </c>
      <c r="I6227">
        <v>6.35</v>
      </c>
      <c r="J6227" t="str">
        <f>TEXT(sales[[#This Row],[Order Date]],"yyyy")</f>
        <v>2023</v>
      </c>
      <c r="K6227" t="str">
        <f>TEXT(sales[[#This Row],[Order Date]],"mmmm")</f>
        <v>November</v>
      </c>
    </row>
    <row r="6228" spans="1:11" ht="14.25" customHeight="1" x14ac:dyDescent="0.3">
      <c r="A6228" s="3">
        <v>45251</v>
      </c>
      <c r="B6228" t="s">
        <v>1547</v>
      </c>
      <c r="C6228" t="s">
        <v>149</v>
      </c>
      <c r="D6228" t="s">
        <v>34</v>
      </c>
      <c r="E6228" t="s">
        <v>74</v>
      </c>
      <c r="F6228" t="s">
        <v>1909</v>
      </c>
      <c r="G6228">
        <v>113.57</v>
      </c>
      <c r="H6228">
        <v>2</v>
      </c>
      <c r="I6228">
        <v>12.78</v>
      </c>
      <c r="J6228" t="str">
        <f>TEXT(sales[[#This Row],[Order Date]],"yyyy")</f>
        <v>2023</v>
      </c>
      <c r="K6228" t="str">
        <f>TEXT(sales[[#This Row],[Order Date]],"mmmm")</f>
        <v>November</v>
      </c>
    </row>
    <row r="6229" spans="1:11" ht="14.25" customHeight="1" x14ac:dyDescent="0.3">
      <c r="A6229" s="3">
        <v>45251</v>
      </c>
      <c r="B6229" t="s">
        <v>1568</v>
      </c>
      <c r="C6229" t="s">
        <v>27</v>
      </c>
      <c r="D6229" t="s">
        <v>11</v>
      </c>
      <c r="E6229" t="s">
        <v>12</v>
      </c>
      <c r="F6229" t="s">
        <v>2108</v>
      </c>
      <c r="G6229">
        <v>32.4</v>
      </c>
      <c r="H6229">
        <v>5</v>
      </c>
      <c r="I6229">
        <v>15.55</v>
      </c>
      <c r="J6229" t="str">
        <f>TEXT(sales[[#This Row],[Order Date]],"yyyy")</f>
        <v>2023</v>
      </c>
      <c r="K6229" t="str">
        <f>TEXT(sales[[#This Row],[Order Date]],"mmmm")</f>
        <v>November</v>
      </c>
    </row>
    <row r="6230" spans="1:11" ht="14.25" customHeight="1" x14ac:dyDescent="0.3">
      <c r="A6230" s="3">
        <v>45252</v>
      </c>
      <c r="B6230" t="s">
        <v>2435</v>
      </c>
      <c r="C6230" t="s">
        <v>149</v>
      </c>
      <c r="D6230" t="s">
        <v>34</v>
      </c>
      <c r="E6230" t="s">
        <v>47</v>
      </c>
      <c r="F6230" t="s">
        <v>1586</v>
      </c>
      <c r="G6230">
        <v>39.880000000000003</v>
      </c>
      <c r="H6230">
        <v>2</v>
      </c>
      <c r="I6230">
        <v>11.17</v>
      </c>
      <c r="J6230" t="str">
        <f>TEXT(sales[[#This Row],[Order Date]],"yyyy")</f>
        <v>2023</v>
      </c>
      <c r="K6230" t="str">
        <f>TEXT(sales[[#This Row],[Order Date]],"mmmm")</f>
        <v>November</v>
      </c>
    </row>
    <row r="6231" spans="1:11" ht="14.25" customHeight="1" x14ac:dyDescent="0.3">
      <c r="A6231" s="3">
        <v>45252</v>
      </c>
      <c r="B6231" t="s">
        <v>2435</v>
      </c>
      <c r="C6231" t="s">
        <v>149</v>
      </c>
      <c r="D6231" t="s">
        <v>11</v>
      </c>
      <c r="E6231" t="s">
        <v>20</v>
      </c>
      <c r="F6231" t="s">
        <v>113</v>
      </c>
      <c r="G6231">
        <v>12.19</v>
      </c>
      <c r="H6231">
        <v>4</v>
      </c>
      <c r="I6231">
        <v>4.1100000000000003</v>
      </c>
      <c r="J6231" t="str">
        <f>TEXT(sales[[#This Row],[Order Date]],"yyyy")</f>
        <v>2023</v>
      </c>
      <c r="K6231" t="str">
        <f>TEXT(sales[[#This Row],[Order Date]],"mmmm")</f>
        <v>November</v>
      </c>
    </row>
    <row r="6232" spans="1:11" ht="14.25" customHeight="1" x14ac:dyDescent="0.3">
      <c r="A6232" s="3">
        <v>45252</v>
      </c>
      <c r="B6232" t="s">
        <v>2435</v>
      </c>
      <c r="C6232" t="s">
        <v>149</v>
      </c>
      <c r="D6232" t="s">
        <v>11</v>
      </c>
      <c r="E6232" t="s">
        <v>24</v>
      </c>
      <c r="F6232" t="s">
        <v>2530</v>
      </c>
      <c r="G6232">
        <v>20.82</v>
      </c>
      <c r="H6232">
        <v>3</v>
      </c>
      <c r="I6232">
        <v>7.5</v>
      </c>
      <c r="J6232" t="str">
        <f>TEXT(sales[[#This Row],[Order Date]],"yyyy")</f>
        <v>2023</v>
      </c>
      <c r="K6232" t="str">
        <f>TEXT(sales[[#This Row],[Order Date]],"mmmm")</f>
        <v>November</v>
      </c>
    </row>
    <row r="6233" spans="1:11" ht="14.25" customHeight="1" x14ac:dyDescent="0.3">
      <c r="A6233" s="3">
        <v>45252</v>
      </c>
      <c r="B6233" t="s">
        <v>437</v>
      </c>
      <c r="C6233" t="s">
        <v>110</v>
      </c>
      <c r="D6233" t="s">
        <v>11</v>
      </c>
      <c r="E6233" t="s">
        <v>20</v>
      </c>
      <c r="F6233" t="s">
        <v>469</v>
      </c>
      <c r="G6233">
        <v>49.44</v>
      </c>
      <c r="H6233">
        <v>3</v>
      </c>
      <c r="I6233">
        <v>24.23</v>
      </c>
      <c r="J6233" t="str">
        <f>TEXT(sales[[#This Row],[Order Date]],"yyyy")</f>
        <v>2023</v>
      </c>
      <c r="K6233" t="str">
        <f>TEXT(sales[[#This Row],[Order Date]],"mmmm")</f>
        <v>November</v>
      </c>
    </row>
    <row r="6234" spans="1:11" ht="14.25" customHeight="1" x14ac:dyDescent="0.3">
      <c r="A6234" s="3">
        <v>45252</v>
      </c>
      <c r="B6234" t="s">
        <v>1951</v>
      </c>
      <c r="C6234" t="s">
        <v>10</v>
      </c>
      <c r="D6234" t="s">
        <v>11</v>
      </c>
      <c r="E6234" t="s">
        <v>20</v>
      </c>
      <c r="F6234" t="s">
        <v>1280</v>
      </c>
      <c r="G6234">
        <v>6.22</v>
      </c>
      <c r="H6234">
        <v>6</v>
      </c>
      <c r="I6234">
        <v>-9.6300000000000008</v>
      </c>
      <c r="J6234" t="str">
        <f>TEXT(sales[[#This Row],[Order Date]],"yyyy")</f>
        <v>2023</v>
      </c>
      <c r="K6234" t="str">
        <f>TEXT(sales[[#This Row],[Order Date]],"mmmm")</f>
        <v>November</v>
      </c>
    </row>
    <row r="6235" spans="1:11" ht="14.25" customHeight="1" x14ac:dyDescent="0.3">
      <c r="A6235" s="3">
        <v>45252</v>
      </c>
      <c r="B6235" t="s">
        <v>1951</v>
      </c>
      <c r="C6235" t="s">
        <v>10</v>
      </c>
      <c r="D6235" t="s">
        <v>11</v>
      </c>
      <c r="E6235" t="s">
        <v>24</v>
      </c>
      <c r="F6235" t="s">
        <v>988</v>
      </c>
      <c r="G6235">
        <v>23.62</v>
      </c>
      <c r="H6235">
        <v>9</v>
      </c>
      <c r="I6235">
        <v>2.66</v>
      </c>
      <c r="J6235" t="str">
        <f>TEXT(sales[[#This Row],[Order Date]],"yyyy")</f>
        <v>2023</v>
      </c>
      <c r="K6235" t="str">
        <f>TEXT(sales[[#This Row],[Order Date]],"mmmm")</f>
        <v>November</v>
      </c>
    </row>
    <row r="6236" spans="1:11" ht="14.25" customHeight="1" x14ac:dyDescent="0.3">
      <c r="A6236" s="3">
        <v>45252</v>
      </c>
      <c r="B6236" t="s">
        <v>1951</v>
      </c>
      <c r="C6236" t="s">
        <v>10</v>
      </c>
      <c r="D6236" t="s">
        <v>39</v>
      </c>
      <c r="E6236" t="s">
        <v>52</v>
      </c>
      <c r="F6236" t="s">
        <v>1955</v>
      </c>
      <c r="G6236">
        <v>24.03</v>
      </c>
      <c r="H6236">
        <v>2</v>
      </c>
      <c r="I6236">
        <v>-0.6</v>
      </c>
      <c r="J6236" t="str">
        <f>TEXT(sales[[#This Row],[Order Date]],"yyyy")</f>
        <v>2023</v>
      </c>
      <c r="K6236" t="str">
        <f>TEXT(sales[[#This Row],[Order Date]],"mmmm")</f>
        <v>November</v>
      </c>
    </row>
    <row r="6237" spans="1:11" ht="14.25" customHeight="1" x14ac:dyDescent="0.3">
      <c r="A6237" s="3">
        <v>45252</v>
      </c>
      <c r="B6237" t="s">
        <v>1951</v>
      </c>
      <c r="C6237" t="s">
        <v>10</v>
      </c>
      <c r="D6237" t="s">
        <v>11</v>
      </c>
      <c r="E6237" t="s">
        <v>16</v>
      </c>
      <c r="F6237" t="s">
        <v>1098</v>
      </c>
      <c r="G6237">
        <v>2.09</v>
      </c>
      <c r="H6237">
        <v>1</v>
      </c>
      <c r="I6237">
        <v>0.68</v>
      </c>
      <c r="J6237" t="str">
        <f>TEXT(sales[[#This Row],[Order Date]],"yyyy")</f>
        <v>2023</v>
      </c>
      <c r="K6237" t="str">
        <f>TEXT(sales[[#This Row],[Order Date]],"mmmm")</f>
        <v>November</v>
      </c>
    </row>
    <row r="6238" spans="1:11" ht="14.25" customHeight="1" x14ac:dyDescent="0.3">
      <c r="A6238" s="3">
        <v>45252</v>
      </c>
      <c r="B6238" t="s">
        <v>1951</v>
      </c>
      <c r="C6238" t="s">
        <v>10</v>
      </c>
      <c r="D6238" t="s">
        <v>11</v>
      </c>
      <c r="E6238" t="s">
        <v>20</v>
      </c>
      <c r="F6238" t="s">
        <v>1490</v>
      </c>
      <c r="G6238">
        <v>4.49</v>
      </c>
      <c r="H6238">
        <v>6</v>
      </c>
      <c r="I6238">
        <v>-6.73</v>
      </c>
      <c r="J6238" t="str">
        <f>TEXT(sales[[#This Row],[Order Date]],"yyyy")</f>
        <v>2023</v>
      </c>
      <c r="K6238" t="str">
        <f>TEXT(sales[[#This Row],[Order Date]],"mmmm")</f>
        <v>November</v>
      </c>
    </row>
    <row r="6239" spans="1:11" ht="14.25" customHeight="1" x14ac:dyDescent="0.3">
      <c r="A6239" s="3">
        <v>45252</v>
      </c>
      <c r="B6239" t="s">
        <v>2222</v>
      </c>
      <c r="C6239" t="s">
        <v>149</v>
      </c>
      <c r="D6239" t="s">
        <v>11</v>
      </c>
      <c r="E6239" t="s">
        <v>20</v>
      </c>
      <c r="F6239" t="s">
        <v>1029</v>
      </c>
      <c r="G6239">
        <v>134.27000000000001</v>
      </c>
      <c r="H6239">
        <v>8</v>
      </c>
      <c r="I6239">
        <v>47</v>
      </c>
      <c r="J6239" t="str">
        <f>TEXT(sales[[#This Row],[Order Date]],"yyyy")</f>
        <v>2023</v>
      </c>
      <c r="K6239" t="str">
        <f>TEXT(sales[[#This Row],[Order Date]],"mmmm")</f>
        <v>November</v>
      </c>
    </row>
    <row r="6240" spans="1:11" ht="14.25" customHeight="1" x14ac:dyDescent="0.3">
      <c r="A6240" s="3">
        <v>45253</v>
      </c>
      <c r="B6240" t="s">
        <v>1483</v>
      </c>
      <c r="C6240" t="s">
        <v>23</v>
      </c>
      <c r="D6240" t="s">
        <v>11</v>
      </c>
      <c r="E6240" t="s">
        <v>43</v>
      </c>
      <c r="F6240" t="s">
        <v>1508</v>
      </c>
      <c r="G6240">
        <v>15.8</v>
      </c>
      <c r="H6240">
        <v>5</v>
      </c>
      <c r="I6240">
        <v>2.37</v>
      </c>
      <c r="J6240" t="str">
        <f>TEXT(sales[[#This Row],[Order Date]],"yyyy")</f>
        <v>2023</v>
      </c>
      <c r="K6240" t="str">
        <f>TEXT(sales[[#This Row],[Order Date]],"mmmm")</f>
        <v>November</v>
      </c>
    </row>
    <row r="6241" spans="1:11" ht="14.25" customHeight="1" x14ac:dyDescent="0.3">
      <c r="A6241" s="3">
        <v>45253</v>
      </c>
      <c r="B6241" t="s">
        <v>1483</v>
      </c>
      <c r="C6241" t="s">
        <v>23</v>
      </c>
      <c r="D6241" t="s">
        <v>34</v>
      </c>
      <c r="E6241" t="s">
        <v>47</v>
      </c>
      <c r="F6241" t="s">
        <v>1092</v>
      </c>
      <c r="G6241">
        <v>14.37</v>
      </c>
      <c r="H6241">
        <v>2</v>
      </c>
      <c r="I6241">
        <v>3.95</v>
      </c>
      <c r="J6241" t="str">
        <f>TEXT(sales[[#This Row],[Order Date]],"yyyy")</f>
        <v>2023</v>
      </c>
      <c r="K6241" t="str">
        <f>TEXT(sales[[#This Row],[Order Date]],"mmmm")</f>
        <v>November</v>
      </c>
    </row>
    <row r="6242" spans="1:11" ht="14.25" customHeight="1" x14ac:dyDescent="0.3">
      <c r="A6242" s="3">
        <v>45253</v>
      </c>
      <c r="B6242" t="s">
        <v>1483</v>
      </c>
      <c r="C6242" t="s">
        <v>23</v>
      </c>
      <c r="D6242" t="s">
        <v>34</v>
      </c>
      <c r="E6242" t="s">
        <v>47</v>
      </c>
      <c r="F6242" t="s">
        <v>2557</v>
      </c>
      <c r="G6242">
        <v>70.45</v>
      </c>
      <c r="H6242">
        <v>7</v>
      </c>
      <c r="I6242">
        <v>12.33</v>
      </c>
      <c r="J6242" t="str">
        <f>TEXT(sales[[#This Row],[Order Date]],"yyyy")</f>
        <v>2023</v>
      </c>
      <c r="K6242" t="str">
        <f>TEXT(sales[[#This Row],[Order Date]],"mmmm")</f>
        <v>November</v>
      </c>
    </row>
    <row r="6243" spans="1:11" ht="14.25" customHeight="1" x14ac:dyDescent="0.3">
      <c r="A6243" s="3">
        <v>45254</v>
      </c>
      <c r="B6243" t="s">
        <v>1099</v>
      </c>
      <c r="C6243" t="s">
        <v>23</v>
      </c>
      <c r="D6243" t="s">
        <v>11</v>
      </c>
      <c r="E6243" t="s">
        <v>43</v>
      </c>
      <c r="F6243" t="s">
        <v>2630</v>
      </c>
      <c r="G6243">
        <v>4.42</v>
      </c>
      <c r="H6243">
        <v>3</v>
      </c>
      <c r="I6243">
        <v>1.6</v>
      </c>
      <c r="J6243" t="str">
        <f>TEXT(sales[[#This Row],[Order Date]],"yyyy")</f>
        <v>2023</v>
      </c>
      <c r="K6243" t="str">
        <f>TEXT(sales[[#This Row],[Order Date]],"mmmm")</f>
        <v>November</v>
      </c>
    </row>
    <row r="6244" spans="1:11" ht="14.25" customHeight="1" x14ac:dyDescent="0.3">
      <c r="A6244" s="3">
        <v>45254</v>
      </c>
      <c r="B6244" t="s">
        <v>417</v>
      </c>
      <c r="C6244" t="s">
        <v>149</v>
      </c>
      <c r="D6244" t="s">
        <v>11</v>
      </c>
      <c r="E6244" t="s">
        <v>20</v>
      </c>
      <c r="F6244" t="s">
        <v>1257</v>
      </c>
      <c r="G6244">
        <v>17.22</v>
      </c>
      <c r="H6244">
        <v>4</v>
      </c>
      <c r="I6244">
        <v>6.03</v>
      </c>
      <c r="J6244" t="str">
        <f>TEXT(sales[[#This Row],[Order Date]],"yyyy")</f>
        <v>2023</v>
      </c>
      <c r="K6244" t="str">
        <f>TEXT(sales[[#This Row],[Order Date]],"mmmm")</f>
        <v>November</v>
      </c>
    </row>
    <row r="6245" spans="1:11" ht="14.25" customHeight="1" x14ac:dyDescent="0.3">
      <c r="A6245" s="3">
        <v>45254</v>
      </c>
      <c r="B6245" t="s">
        <v>417</v>
      </c>
      <c r="C6245" t="s">
        <v>149</v>
      </c>
      <c r="D6245" t="s">
        <v>11</v>
      </c>
      <c r="E6245" t="s">
        <v>12</v>
      </c>
      <c r="F6245" t="s">
        <v>2295</v>
      </c>
      <c r="G6245">
        <v>11.56</v>
      </c>
      <c r="H6245">
        <v>2</v>
      </c>
      <c r="I6245">
        <v>5.66</v>
      </c>
      <c r="J6245" t="str">
        <f>TEXT(sales[[#This Row],[Order Date]],"yyyy")</f>
        <v>2023</v>
      </c>
      <c r="K6245" t="str">
        <f>TEXT(sales[[#This Row],[Order Date]],"mmmm")</f>
        <v>November</v>
      </c>
    </row>
    <row r="6246" spans="1:11" ht="14.25" customHeight="1" x14ac:dyDescent="0.3">
      <c r="A6246" s="3">
        <v>45254</v>
      </c>
      <c r="B6246" t="s">
        <v>417</v>
      </c>
      <c r="C6246" t="s">
        <v>149</v>
      </c>
      <c r="D6246" t="s">
        <v>39</v>
      </c>
      <c r="E6246" t="s">
        <v>52</v>
      </c>
      <c r="F6246" t="s">
        <v>388</v>
      </c>
      <c r="G6246">
        <v>88.4</v>
      </c>
      <c r="H6246">
        <v>4</v>
      </c>
      <c r="I6246">
        <v>11.49</v>
      </c>
      <c r="J6246" t="str">
        <f>TEXT(sales[[#This Row],[Order Date]],"yyyy")</f>
        <v>2023</v>
      </c>
      <c r="K6246" t="str">
        <f>TEXT(sales[[#This Row],[Order Date]],"mmmm")</f>
        <v>November</v>
      </c>
    </row>
    <row r="6247" spans="1:11" ht="14.25" customHeight="1" x14ac:dyDescent="0.3">
      <c r="A6247" s="3">
        <v>45254</v>
      </c>
      <c r="B6247" t="s">
        <v>417</v>
      </c>
      <c r="C6247" t="s">
        <v>149</v>
      </c>
      <c r="D6247" t="s">
        <v>11</v>
      </c>
      <c r="E6247" t="s">
        <v>12</v>
      </c>
      <c r="F6247" t="s">
        <v>1365</v>
      </c>
      <c r="G6247">
        <v>6.48</v>
      </c>
      <c r="H6247">
        <v>1</v>
      </c>
      <c r="I6247">
        <v>3.11</v>
      </c>
      <c r="J6247" t="str">
        <f>TEXT(sales[[#This Row],[Order Date]],"yyyy")</f>
        <v>2023</v>
      </c>
      <c r="K6247" t="str">
        <f>TEXT(sales[[#This Row],[Order Date]],"mmmm")</f>
        <v>November</v>
      </c>
    </row>
    <row r="6248" spans="1:11" ht="14.25" customHeight="1" x14ac:dyDescent="0.3">
      <c r="A6248" s="3">
        <v>45254</v>
      </c>
      <c r="B6248" t="s">
        <v>1699</v>
      </c>
      <c r="C6248" t="s">
        <v>27</v>
      </c>
      <c r="D6248" t="s">
        <v>39</v>
      </c>
      <c r="E6248" t="s">
        <v>40</v>
      </c>
      <c r="F6248" t="s">
        <v>2050</v>
      </c>
      <c r="G6248">
        <v>33.520000000000003</v>
      </c>
      <c r="H6248">
        <v>2</v>
      </c>
      <c r="I6248">
        <v>3.35</v>
      </c>
      <c r="J6248" t="str">
        <f>TEXT(sales[[#This Row],[Order Date]],"yyyy")</f>
        <v>2023</v>
      </c>
      <c r="K6248" t="str">
        <f>TEXT(sales[[#This Row],[Order Date]],"mmmm")</f>
        <v>November</v>
      </c>
    </row>
    <row r="6249" spans="1:11" ht="14.25" customHeight="1" x14ac:dyDescent="0.3">
      <c r="A6249" s="3">
        <v>45254</v>
      </c>
      <c r="B6249" t="s">
        <v>1699</v>
      </c>
      <c r="C6249" t="s">
        <v>27</v>
      </c>
      <c r="D6249" t="s">
        <v>34</v>
      </c>
      <c r="E6249" t="s">
        <v>47</v>
      </c>
      <c r="F6249" t="s">
        <v>60</v>
      </c>
      <c r="G6249">
        <v>9.94</v>
      </c>
      <c r="H6249">
        <v>2</v>
      </c>
      <c r="I6249">
        <v>3.08</v>
      </c>
      <c r="J6249" t="str">
        <f>TEXT(sales[[#This Row],[Order Date]],"yyyy")</f>
        <v>2023</v>
      </c>
      <c r="K6249" t="str">
        <f>TEXT(sales[[#This Row],[Order Date]],"mmmm")</f>
        <v>November</v>
      </c>
    </row>
    <row r="6250" spans="1:11" ht="14.25" customHeight="1" x14ac:dyDescent="0.3">
      <c r="A6250" s="3">
        <v>45254</v>
      </c>
      <c r="B6250" t="s">
        <v>2631</v>
      </c>
      <c r="C6250" t="s">
        <v>10</v>
      </c>
      <c r="D6250" t="s">
        <v>11</v>
      </c>
      <c r="E6250" t="s">
        <v>18</v>
      </c>
      <c r="F6250" t="s">
        <v>2219</v>
      </c>
      <c r="G6250">
        <v>41.92</v>
      </c>
      <c r="H6250">
        <v>5</v>
      </c>
      <c r="I6250">
        <v>3.67</v>
      </c>
      <c r="J6250" t="str">
        <f>TEXT(sales[[#This Row],[Order Date]],"yyyy")</f>
        <v>2023</v>
      </c>
      <c r="K6250" t="str">
        <f>TEXT(sales[[#This Row],[Order Date]],"mmmm")</f>
        <v>November</v>
      </c>
    </row>
    <row r="6251" spans="1:11" ht="14.25" customHeight="1" x14ac:dyDescent="0.3">
      <c r="A6251" s="3">
        <v>45254</v>
      </c>
      <c r="B6251" t="s">
        <v>2631</v>
      </c>
      <c r="C6251" t="s">
        <v>10</v>
      </c>
      <c r="D6251" t="s">
        <v>39</v>
      </c>
      <c r="E6251" t="s">
        <v>52</v>
      </c>
      <c r="F6251" t="s">
        <v>2221</v>
      </c>
      <c r="G6251">
        <v>297.58</v>
      </c>
      <c r="H6251">
        <v>3</v>
      </c>
      <c r="I6251">
        <v>-7.44</v>
      </c>
      <c r="J6251" t="str">
        <f>TEXT(sales[[#This Row],[Order Date]],"yyyy")</f>
        <v>2023</v>
      </c>
      <c r="K6251" t="str">
        <f>TEXT(sales[[#This Row],[Order Date]],"mmmm")</f>
        <v>November</v>
      </c>
    </row>
    <row r="6252" spans="1:11" ht="14.25" customHeight="1" x14ac:dyDescent="0.3">
      <c r="A6252" s="3">
        <v>45254</v>
      </c>
      <c r="B6252" t="s">
        <v>2631</v>
      </c>
      <c r="C6252" t="s">
        <v>10</v>
      </c>
      <c r="D6252" t="s">
        <v>11</v>
      </c>
      <c r="E6252" t="s">
        <v>43</v>
      </c>
      <c r="F6252" t="s">
        <v>1133</v>
      </c>
      <c r="G6252">
        <v>4.34</v>
      </c>
      <c r="H6252">
        <v>3</v>
      </c>
      <c r="I6252">
        <v>0.87</v>
      </c>
      <c r="J6252" t="str">
        <f>TEXT(sales[[#This Row],[Order Date]],"yyyy")</f>
        <v>2023</v>
      </c>
      <c r="K6252" t="str">
        <f>TEXT(sales[[#This Row],[Order Date]],"mmmm")</f>
        <v>November</v>
      </c>
    </row>
    <row r="6253" spans="1:11" ht="14.25" customHeight="1" x14ac:dyDescent="0.3">
      <c r="A6253" s="3">
        <v>45254</v>
      </c>
      <c r="B6253" t="s">
        <v>2631</v>
      </c>
      <c r="C6253" t="s">
        <v>10</v>
      </c>
      <c r="D6253" t="s">
        <v>39</v>
      </c>
      <c r="E6253" t="s">
        <v>52</v>
      </c>
      <c r="F6253" t="s">
        <v>1428</v>
      </c>
      <c r="G6253">
        <v>94.99</v>
      </c>
      <c r="H6253">
        <v>2</v>
      </c>
      <c r="I6253">
        <v>-2.37</v>
      </c>
      <c r="J6253" t="str">
        <f>TEXT(sales[[#This Row],[Order Date]],"yyyy")</f>
        <v>2023</v>
      </c>
      <c r="K6253" t="str">
        <f>TEXT(sales[[#This Row],[Order Date]],"mmmm")</f>
        <v>November</v>
      </c>
    </row>
    <row r="6254" spans="1:11" ht="14.25" customHeight="1" x14ac:dyDescent="0.3">
      <c r="A6254" s="3">
        <v>45254</v>
      </c>
      <c r="B6254" t="s">
        <v>2631</v>
      </c>
      <c r="C6254" t="s">
        <v>10</v>
      </c>
      <c r="D6254" t="s">
        <v>11</v>
      </c>
      <c r="E6254" t="s">
        <v>12</v>
      </c>
      <c r="F6254" t="s">
        <v>1126</v>
      </c>
      <c r="G6254">
        <v>74.349999999999994</v>
      </c>
      <c r="H6254">
        <v>3</v>
      </c>
      <c r="I6254">
        <v>23.24</v>
      </c>
      <c r="J6254" t="str">
        <f>TEXT(sales[[#This Row],[Order Date]],"yyyy")</f>
        <v>2023</v>
      </c>
      <c r="K6254" t="str">
        <f>TEXT(sales[[#This Row],[Order Date]],"mmmm")</f>
        <v>November</v>
      </c>
    </row>
    <row r="6255" spans="1:11" ht="14.25" customHeight="1" x14ac:dyDescent="0.3">
      <c r="A6255" s="3">
        <v>45254</v>
      </c>
      <c r="B6255" t="s">
        <v>2631</v>
      </c>
      <c r="C6255" t="s">
        <v>10</v>
      </c>
      <c r="D6255" t="s">
        <v>11</v>
      </c>
      <c r="E6255" t="s">
        <v>24</v>
      </c>
      <c r="F6255" t="s">
        <v>885</v>
      </c>
      <c r="G6255">
        <v>14.04</v>
      </c>
      <c r="H6255">
        <v>3</v>
      </c>
      <c r="I6255">
        <v>1.58</v>
      </c>
      <c r="J6255" t="str">
        <f>TEXT(sales[[#This Row],[Order Date]],"yyyy")</f>
        <v>2023</v>
      </c>
      <c r="K6255" t="str">
        <f>TEXT(sales[[#This Row],[Order Date]],"mmmm")</f>
        <v>November</v>
      </c>
    </row>
    <row r="6256" spans="1:11" ht="14.25" customHeight="1" x14ac:dyDescent="0.3">
      <c r="A6256" s="3">
        <v>45254</v>
      </c>
      <c r="B6256" t="s">
        <v>2632</v>
      </c>
      <c r="C6256" t="s">
        <v>91</v>
      </c>
      <c r="D6256" t="s">
        <v>11</v>
      </c>
      <c r="E6256" t="s">
        <v>12</v>
      </c>
      <c r="F6256" t="s">
        <v>2546</v>
      </c>
      <c r="G6256">
        <v>24.78</v>
      </c>
      <c r="H6256">
        <v>1</v>
      </c>
      <c r="I6256">
        <v>7.75</v>
      </c>
      <c r="J6256" t="str">
        <f>TEXT(sales[[#This Row],[Order Date]],"yyyy")</f>
        <v>2023</v>
      </c>
      <c r="K6256" t="str">
        <f>TEXT(sales[[#This Row],[Order Date]],"mmmm")</f>
        <v>November</v>
      </c>
    </row>
    <row r="6257" spans="1:11" ht="14.25" customHeight="1" x14ac:dyDescent="0.3">
      <c r="A6257" s="3">
        <v>45254</v>
      </c>
      <c r="B6257" t="s">
        <v>680</v>
      </c>
      <c r="C6257" t="s">
        <v>10</v>
      </c>
      <c r="D6257" t="s">
        <v>39</v>
      </c>
      <c r="E6257" t="s">
        <v>40</v>
      </c>
      <c r="F6257" t="s">
        <v>2261</v>
      </c>
      <c r="G6257">
        <v>657.55</v>
      </c>
      <c r="H6257">
        <v>6</v>
      </c>
      <c r="I6257">
        <v>49.32</v>
      </c>
      <c r="J6257" t="str">
        <f>TEXT(sales[[#This Row],[Order Date]],"yyyy")</f>
        <v>2023</v>
      </c>
      <c r="K6257" t="str">
        <f>TEXT(sales[[#This Row],[Order Date]],"mmmm")</f>
        <v>November</v>
      </c>
    </row>
    <row r="6258" spans="1:11" ht="14.25" customHeight="1" x14ac:dyDescent="0.3">
      <c r="A6258" s="3">
        <v>45254</v>
      </c>
      <c r="B6258" t="s">
        <v>1791</v>
      </c>
      <c r="C6258" t="s">
        <v>27</v>
      </c>
      <c r="D6258" t="s">
        <v>39</v>
      </c>
      <c r="E6258" t="s">
        <v>52</v>
      </c>
      <c r="F6258" t="s">
        <v>1787</v>
      </c>
      <c r="G6258">
        <v>659.9</v>
      </c>
      <c r="H6258">
        <v>2</v>
      </c>
      <c r="I6258">
        <v>217.77</v>
      </c>
      <c r="J6258" t="str">
        <f>TEXT(sales[[#This Row],[Order Date]],"yyyy")</f>
        <v>2023</v>
      </c>
      <c r="K6258" t="str">
        <f>TEXT(sales[[#This Row],[Order Date]],"mmmm")</f>
        <v>November</v>
      </c>
    </row>
    <row r="6259" spans="1:11" ht="14.25" customHeight="1" x14ac:dyDescent="0.3">
      <c r="A6259" s="3">
        <v>45254</v>
      </c>
      <c r="B6259" t="s">
        <v>1791</v>
      </c>
      <c r="C6259" t="s">
        <v>27</v>
      </c>
      <c r="D6259" t="s">
        <v>34</v>
      </c>
      <c r="E6259" t="s">
        <v>35</v>
      </c>
      <c r="F6259" t="s">
        <v>594</v>
      </c>
      <c r="G6259">
        <v>1684.75</v>
      </c>
      <c r="H6259">
        <v>6</v>
      </c>
      <c r="I6259">
        <v>210.59</v>
      </c>
      <c r="J6259" t="str">
        <f>TEXT(sales[[#This Row],[Order Date]],"yyyy")</f>
        <v>2023</v>
      </c>
      <c r="K6259" t="str">
        <f>TEXT(sales[[#This Row],[Order Date]],"mmmm")</f>
        <v>November</v>
      </c>
    </row>
    <row r="6260" spans="1:11" ht="14.25" customHeight="1" x14ac:dyDescent="0.3">
      <c r="A6260" s="3">
        <v>45254</v>
      </c>
      <c r="B6260" t="s">
        <v>1791</v>
      </c>
      <c r="C6260" t="s">
        <v>27</v>
      </c>
      <c r="D6260" t="s">
        <v>39</v>
      </c>
      <c r="E6260" t="s">
        <v>52</v>
      </c>
      <c r="F6260" t="s">
        <v>2428</v>
      </c>
      <c r="G6260">
        <v>559.91999999999996</v>
      </c>
      <c r="H6260">
        <v>8</v>
      </c>
      <c r="I6260">
        <v>190.37</v>
      </c>
      <c r="J6260" t="str">
        <f>TEXT(sales[[#This Row],[Order Date]],"yyyy")</f>
        <v>2023</v>
      </c>
      <c r="K6260" t="str">
        <f>TEXT(sales[[#This Row],[Order Date]],"mmmm")</f>
        <v>November</v>
      </c>
    </row>
    <row r="6261" spans="1:11" ht="14.25" customHeight="1" x14ac:dyDescent="0.3">
      <c r="A6261" s="3">
        <v>45254</v>
      </c>
      <c r="B6261" t="s">
        <v>1534</v>
      </c>
      <c r="C6261" t="s">
        <v>164</v>
      </c>
      <c r="D6261" t="s">
        <v>11</v>
      </c>
      <c r="E6261" t="s">
        <v>20</v>
      </c>
      <c r="F6261" t="s">
        <v>37</v>
      </c>
      <c r="G6261">
        <v>1219.96</v>
      </c>
      <c r="H6261">
        <v>5</v>
      </c>
      <c r="I6261">
        <v>381.24</v>
      </c>
      <c r="J6261" t="str">
        <f>TEXT(sales[[#This Row],[Order Date]],"yyyy")</f>
        <v>2023</v>
      </c>
      <c r="K6261" t="str">
        <f>TEXT(sales[[#This Row],[Order Date]],"mmmm")</f>
        <v>November</v>
      </c>
    </row>
    <row r="6262" spans="1:11" ht="14.25" customHeight="1" x14ac:dyDescent="0.3">
      <c r="A6262" s="3">
        <v>45254</v>
      </c>
      <c r="B6262" t="s">
        <v>593</v>
      </c>
      <c r="C6262" t="s">
        <v>531</v>
      </c>
      <c r="D6262" t="s">
        <v>34</v>
      </c>
      <c r="E6262" t="s">
        <v>47</v>
      </c>
      <c r="F6262" t="s">
        <v>57</v>
      </c>
      <c r="G6262">
        <v>207.76</v>
      </c>
      <c r="H6262">
        <v>4</v>
      </c>
      <c r="I6262">
        <v>85.18</v>
      </c>
      <c r="J6262" t="str">
        <f>TEXT(sales[[#This Row],[Order Date]],"yyyy")</f>
        <v>2023</v>
      </c>
      <c r="K6262" t="str">
        <f>TEXT(sales[[#This Row],[Order Date]],"mmmm")</f>
        <v>November</v>
      </c>
    </row>
    <row r="6263" spans="1:11" ht="14.25" customHeight="1" x14ac:dyDescent="0.3">
      <c r="A6263" s="3">
        <v>45254</v>
      </c>
      <c r="B6263" t="s">
        <v>2222</v>
      </c>
      <c r="C6263" t="s">
        <v>78</v>
      </c>
      <c r="D6263" t="s">
        <v>11</v>
      </c>
      <c r="E6263" t="s">
        <v>63</v>
      </c>
      <c r="F6263" t="s">
        <v>65</v>
      </c>
      <c r="G6263">
        <v>40.75</v>
      </c>
      <c r="H6263">
        <v>3</v>
      </c>
      <c r="I6263">
        <v>15.28</v>
      </c>
      <c r="J6263" t="str">
        <f>TEXT(sales[[#This Row],[Order Date]],"yyyy")</f>
        <v>2023</v>
      </c>
      <c r="K6263" t="str">
        <f>TEXT(sales[[#This Row],[Order Date]],"mmmm")</f>
        <v>November</v>
      </c>
    </row>
    <row r="6264" spans="1:11" ht="14.25" customHeight="1" x14ac:dyDescent="0.3">
      <c r="A6264" s="3">
        <v>45254</v>
      </c>
      <c r="B6264" t="s">
        <v>2222</v>
      </c>
      <c r="C6264" t="s">
        <v>78</v>
      </c>
      <c r="D6264" t="s">
        <v>39</v>
      </c>
      <c r="E6264" t="s">
        <v>52</v>
      </c>
      <c r="F6264" t="s">
        <v>2464</v>
      </c>
      <c r="G6264">
        <v>139.96</v>
      </c>
      <c r="H6264">
        <v>5</v>
      </c>
      <c r="I6264">
        <v>-22.74</v>
      </c>
      <c r="J6264" t="str">
        <f>TEXT(sales[[#This Row],[Order Date]],"yyyy")</f>
        <v>2023</v>
      </c>
      <c r="K6264" t="str">
        <f>TEXT(sales[[#This Row],[Order Date]],"mmmm")</f>
        <v>November</v>
      </c>
    </row>
    <row r="6265" spans="1:11" ht="14.25" customHeight="1" x14ac:dyDescent="0.3">
      <c r="A6265" s="3">
        <v>45254</v>
      </c>
      <c r="B6265" t="s">
        <v>2496</v>
      </c>
      <c r="C6265" t="s">
        <v>164</v>
      </c>
      <c r="D6265" t="s">
        <v>11</v>
      </c>
      <c r="E6265" t="s">
        <v>200</v>
      </c>
      <c r="F6265" t="s">
        <v>2251</v>
      </c>
      <c r="G6265">
        <v>25.35</v>
      </c>
      <c r="H6265">
        <v>3</v>
      </c>
      <c r="I6265">
        <v>7.61</v>
      </c>
      <c r="J6265" t="str">
        <f>TEXT(sales[[#This Row],[Order Date]],"yyyy")</f>
        <v>2023</v>
      </c>
      <c r="K6265" t="str">
        <f>TEXT(sales[[#This Row],[Order Date]],"mmmm")</f>
        <v>November</v>
      </c>
    </row>
    <row r="6266" spans="1:11" ht="14.25" customHeight="1" x14ac:dyDescent="0.3">
      <c r="A6266" s="3">
        <v>45254</v>
      </c>
      <c r="B6266" t="s">
        <v>1672</v>
      </c>
      <c r="C6266" t="s">
        <v>164</v>
      </c>
      <c r="D6266" t="s">
        <v>34</v>
      </c>
      <c r="E6266" t="s">
        <v>47</v>
      </c>
      <c r="F6266" t="s">
        <v>2249</v>
      </c>
      <c r="G6266">
        <v>82.26</v>
      </c>
      <c r="H6266">
        <v>3</v>
      </c>
      <c r="I6266">
        <v>33.729999999999997</v>
      </c>
      <c r="J6266" t="str">
        <f>TEXT(sales[[#This Row],[Order Date]],"yyyy")</f>
        <v>2023</v>
      </c>
      <c r="K6266" t="str">
        <f>TEXT(sales[[#This Row],[Order Date]],"mmmm")</f>
        <v>November</v>
      </c>
    </row>
    <row r="6267" spans="1:11" ht="14.25" customHeight="1" x14ac:dyDescent="0.3">
      <c r="A6267" s="3">
        <v>45254</v>
      </c>
      <c r="B6267" t="s">
        <v>343</v>
      </c>
      <c r="C6267" t="s">
        <v>123</v>
      </c>
      <c r="D6267" t="s">
        <v>34</v>
      </c>
      <c r="E6267" t="s">
        <v>74</v>
      </c>
      <c r="F6267" t="s">
        <v>2633</v>
      </c>
      <c r="G6267">
        <v>339.92</v>
      </c>
      <c r="H6267">
        <v>5</v>
      </c>
      <c r="I6267">
        <v>8.5</v>
      </c>
      <c r="J6267" t="str">
        <f>TEXT(sales[[#This Row],[Order Date]],"yyyy")</f>
        <v>2023</v>
      </c>
      <c r="K6267" t="str">
        <f>TEXT(sales[[#This Row],[Order Date]],"mmmm")</f>
        <v>November</v>
      </c>
    </row>
    <row r="6268" spans="1:11" ht="14.25" customHeight="1" x14ac:dyDescent="0.3">
      <c r="A6268" s="3">
        <v>45254</v>
      </c>
      <c r="B6268" t="s">
        <v>343</v>
      </c>
      <c r="C6268" t="s">
        <v>123</v>
      </c>
      <c r="D6268" t="s">
        <v>11</v>
      </c>
      <c r="E6268" t="s">
        <v>12</v>
      </c>
      <c r="F6268" t="s">
        <v>1673</v>
      </c>
      <c r="G6268">
        <v>10.53</v>
      </c>
      <c r="H6268">
        <v>4</v>
      </c>
      <c r="I6268">
        <v>3.42</v>
      </c>
      <c r="J6268" t="str">
        <f>TEXT(sales[[#This Row],[Order Date]],"yyyy")</f>
        <v>2023</v>
      </c>
      <c r="K6268" t="str">
        <f>TEXT(sales[[#This Row],[Order Date]],"mmmm")</f>
        <v>November</v>
      </c>
    </row>
    <row r="6269" spans="1:11" ht="14.25" customHeight="1" x14ac:dyDescent="0.3">
      <c r="A6269" s="3">
        <v>45254</v>
      </c>
      <c r="B6269" t="s">
        <v>343</v>
      </c>
      <c r="C6269" t="s">
        <v>123</v>
      </c>
      <c r="D6269" t="s">
        <v>11</v>
      </c>
      <c r="E6269" t="s">
        <v>92</v>
      </c>
      <c r="F6269" t="s">
        <v>421</v>
      </c>
      <c r="G6269">
        <v>42.38</v>
      </c>
      <c r="H6269">
        <v>2</v>
      </c>
      <c r="I6269">
        <v>4.24</v>
      </c>
      <c r="J6269" t="str">
        <f>TEXT(sales[[#This Row],[Order Date]],"yyyy")</f>
        <v>2023</v>
      </c>
      <c r="K6269" t="str">
        <f>TEXT(sales[[#This Row],[Order Date]],"mmmm")</f>
        <v>November</v>
      </c>
    </row>
    <row r="6270" spans="1:11" ht="14.25" customHeight="1" x14ac:dyDescent="0.3">
      <c r="A6270" s="3">
        <v>45255</v>
      </c>
      <c r="B6270" t="s">
        <v>2013</v>
      </c>
      <c r="C6270" t="s">
        <v>123</v>
      </c>
      <c r="D6270" t="s">
        <v>11</v>
      </c>
      <c r="E6270" t="s">
        <v>12</v>
      </c>
      <c r="F6270" t="s">
        <v>2533</v>
      </c>
      <c r="G6270">
        <v>5.08</v>
      </c>
      <c r="H6270">
        <v>1</v>
      </c>
      <c r="I6270">
        <v>1.65</v>
      </c>
      <c r="J6270" t="str">
        <f>TEXT(sales[[#This Row],[Order Date]],"yyyy")</f>
        <v>2023</v>
      </c>
      <c r="K6270" t="str">
        <f>TEXT(sales[[#This Row],[Order Date]],"mmmm")</f>
        <v>November</v>
      </c>
    </row>
    <row r="6271" spans="1:11" ht="14.25" customHeight="1" x14ac:dyDescent="0.3">
      <c r="A6271" s="3">
        <v>45255</v>
      </c>
      <c r="B6271" t="s">
        <v>1457</v>
      </c>
      <c r="C6271" t="s">
        <v>177</v>
      </c>
      <c r="D6271" t="s">
        <v>11</v>
      </c>
      <c r="E6271" t="s">
        <v>18</v>
      </c>
      <c r="F6271" t="s">
        <v>1854</v>
      </c>
      <c r="G6271">
        <v>563.4</v>
      </c>
      <c r="H6271">
        <v>4</v>
      </c>
      <c r="I6271">
        <v>67.61</v>
      </c>
      <c r="J6271" t="str">
        <f>TEXT(sales[[#This Row],[Order Date]],"yyyy")</f>
        <v>2023</v>
      </c>
      <c r="K6271" t="str">
        <f>TEXT(sales[[#This Row],[Order Date]],"mmmm")</f>
        <v>November</v>
      </c>
    </row>
    <row r="6272" spans="1:11" ht="14.25" customHeight="1" x14ac:dyDescent="0.3">
      <c r="A6272" s="3">
        <v>45255</v>
      </c>
      <c r="B6272" t="s">
        <v>1457</v>
      </c>
      <c r="C6272" t="s">
        <v>177</v>
      </c>
      <c r="D6272" t="s">
        <v>39</v>
      </c>
      <c r="E6272" t="s">
        <v>302</v>
      </c>
      <c r="F6272" t="s">
        <v>2634</v>
      </c>
      <c r="G6272">
        <v>319.92</v>
      </c>
      <c r="H6272">
        <v>8</v>
      </c>
      <c r="I6272">
        <v>118.37</v>
      </c>
      <c r="J6272" t="str">
        <f>TEXT(sales[[#This Row],[Order Date]],"yyyy")</f>
        <v>2023</v>
      </c>
      <c r="K6272" t="str">
        <f>TEXT(sales[[#This Row],[Order Date]],"mmmm")</f>
        <v>November</v>
      </c>
    </row>
    <row r="6273" spans="1:11" ht="14.25" customHeight="1" x14ac:dyDescent="0.3">
      <c r="A6273" s="3">
        <v>45255</v>
      </c>
      <c r="B6273" t="s">
        <v>915</v>
      </c>
      <c r="C6273" t="s">
        <v>101</v>
      </c>
      <c r="D6273" t="s">
        <v>39</v>
      </c>
      <c r="E6273" t="s">
        <v>40</v>
      </c>
      <c r="F6273" t="s">
        <v>2290</v>
      </c>
      <c r="G6273">
        <v>59.98</v>
      </c>
      <c r="H6273">
        <v>2</v>
      </c>
      <c r="I6273">
        <v>17.989999999999998</v>
      </c>
      <c r="J6273" t="str">
        <f>TEXT(sales[[#This Row],[Order Date]],"yyyy")</f>
        <v>2023</v>
      </c>
      <c r="K6273" t="str">
        <f>TEXT(sales[[#This Row],[Order Date]],"mmmm")</f>
        <v>November</v>
      </c>
    </row>
    <row r="6274" spans="1:11" ht="14.25" customHeight="1" x14ac:dyDescent="0.3">
      <c r="A6274" s="3">
        <v>45255</v>
      </c>
      <c r="B6274" t="s">
        <v>2103</v>
      </c>
      <c r="C6274" t="s">
        <v>110</v>
      </c>
      <c r="D6274" t="s">
        <v>34</v>
      </c>
      <c r="E6274" t="s">
        <v>145</v>
      </c>
      <c r="F6274" t="s">
        <v>2066</v>
      </c>
      <c r="G6274">
        <v>1568.61</v>
      </c>
      <c r="H6274">
        <v>9</v>
      </c>
      <c r="I6274">
        <v>329.41</v>
      </c>
      <c r="J6274" t="str">
        <f>TEXT(sales[[#This Row],[Order Date]],"yyyy")</f>
        <v>2023</v>
      </c>
      <c r="K6274" t="str">
        <f>TEXT(sales[[#This Row],[Order Date]],"mmmm")</f>
        <v>November</v>
      </c>
    </row>
    <row r="6275" spans="1:11" ht="14.25" customHeight="1" x14ac:dyDescent="0.3">
      <c r="A6275" s="3">
        <v>45255</v>
      </c>
      <c r="B6275" t="s">
        <v>2103</v>
      </c>
      <c r="C6275" t="s">
        <v>110</v>
      </c>
      <c r="D6275" t="s">
        <v>11</v>
      </c>
      <c r="E6275" t="s">
        <v>20</v>
      </c>
      <c r="F6275" t="s">
        <v>2119</v>
      </c>
      <c r="G6275">
        <v>17.3</v>
      </c>
      <c r="H6275">
        <v>1</v>
      </c>
      <c r="I6275">
        <v>8.3000000000000007</v>
      </c>
      <c r="J6275" t="str">
        <f>TEXT(sales[[#This Row],[Order Date]],"yyyy")</f>
        <v>2023</v>
      </c>
      <c r="K6275" t="str">
        <f>TEXT(sales[[#This Row],[Order Date]],"mmmm")</f>
        <v>November</v>
      </c>
    </row>
    <row r="6276" spans="1:11" ht="14.25" customHeight="1" x14ac:dyDescent="0.3">
      <c r="A6276" s="3">
        <v>45255</v>
      </c>
      <c r="B6276" t="s">
        <v>2103</v>
      </c>
      <c r="C6276" t="s">
        <v>110</v>
      </c>
      <c r="D6276" t="s">
        <v>39</v>
      </c>
      <c r="E6276" t="s">
        <v>52</v>
      </c>
      <c r="F6276" t="s">
        <v>2522</v>
      </c>
      <c r="G6276">
        <v>160</v>
      </c>
      <c r="H6276">
        <v>8</v>
      </c>
      <c r="I6276">
        <v>62.4</v>
      </c>
      <c r="J6276" t="str">
        <f>TEXT(sales[[#This Row],[Order Date]],"yyyy")</f>
        <v>2023</v>
      </c>
      <c r="K6276" t="str">
        <f>TEXT(sales[[#This Row],[Order Date]],"mmmm")</f>
        <v>November</v>
      </c>
    </row>
    <row r="6277" spans="1:11" ht="14.25" customHeight="1" x14ac:dyDescent="0.3">
      <c r="A6277" s="3">
        <v>45255</v>
      </c>
      <c r="B6277" t="s">
        <v>392</v>
      </c>
      <c r="C6277" t="s">
        <v>78</v>
      </c>
      <c r="D6277" t="s">
        <v>11</v>
      </c>
      <c r="E6277" t="s">
        <v>20</v>
      </c>
      <c r="F6277" t="s">
        <v>2127</v>
      </c>
      <c r="G6277">
        <v>456.59</v>
      </c>
      <c r="H6277">
        <v>2</v>
      </c>
      <c r="I6277">
        <v>-304.39</v>
      </c>
      <c r="J6277" t="str">
        <f>TEXT(sales[[#This Row],[Order Date]],"yyyy")</f>
        <v>2023</v>
      </c>
      <c r="K6277" t="str">
        <f>TEXT(sales[[#This Row],[Order Date]],"mmmm")</f>
        <v>November</v>
      </c>
    </row>
    <row r="6278" spans="1:11" ht="14.25" customHeight="1" x14ac:dyDescent="0.3">
      <c r="A6278" s="3">
        <v>45255</v>
      </c>
      <c r="B6278" t="s">
        <v>392</v>
      </c>
      <c r="C6278" t="s">
        <v>78</v>
      </c>
      <c r="D6278" t="s">
        <v>39</v>
      </c>
      <c r="E6278" t="s">
        <v>302</v>
      </c>
      <c r="F6278" t="s">
        <v>2402</v>
      </c>
      <c r="G6278">
        <v>4499.99</v>
      </c>
      <c r="H6278">
        <v>5</v>
      </c>
      <c r="I6278">
        <v>-6599.98</v>
      </c>
      <c r="J6278" t="str">
        <f>TEXT(sales[[#This Row],[Order Date]],"yyyy")</f>
        <v>2023</v>
      </c>
      <c r="K6278" t="str">
        <f>TEXT(sales[[#This Row],[Order Date]],"mmmm")</f>
        <v>November</v>
      </c>
    </row>
    <row r="6279" spans="1:11" ht="14.25" customHeight="1" x14ac:dyDescent="0.3">
      <c r="A6279" s="3">
        <v>45255</v>
      </c>
      <c r="B6279" t="s">
        <v>392</v>
      </c>
      <c r="C6279" t="s">
        <v>78</v>
      </c>
      <c r="D6279" t="s">
        <v>39</v>
      </c>
      <c r="E6279" t="s">
        <v>52</v>
      </c>
      <c r="F6279" t="s">
        <v>2635</v>
      </c>
      <c r="G6279">
        <v>59.98</v>
      </c>
      <c r="H6279">
        <v>3</v>
      </c>
      <c r="I6279">
        <v>12</v>
      </c>
      <c r="J6279" t="str">
        <f>TEXT(sales[[#This Row],[Order Date]],"yyyy")</f>
        <v>2023</v>
      </c>
      <c r="K6279" t="str">
        <f>TEXT(sales[[#This Row],[Order Date]],"mmmm")</f>
        <v>November</v>
      </c>
    </row>
    <row r="6280" spans="1:11" ht="14.25" customHeight="1" x14ac:dyDescent="0.3">
      <c r="A6280" s="3">
        <v>45255</v>
      </c>
      <c r="B6280" t="s">
        <v>505</v>
      </c>
      <c r="C6280" t="s">
        <v>488</v>
      </c>
      <c r="D6280" t="s">
        <v>11</v>
      </c>
      <c r="E6280" t="s">
        <v>18</v>
      </c>
      <c r="F6280" t="s">
        <v>2219</v>
      </c>
      <c r="G6280">
        <v>73.36</v>
      </c>
      <c r="H6280">
        <v>7</v>
      </c>
      <c r="I6280">
        <v>19.809999999999999</v>
      </c>
      <c r="J6280" t="str">
        <f>TEXT(sales[[#This Row],[Order Date]],"yyyy")</f>
        <v>2023</v>
      </c>
      <c r="K6280" t="str">
        <f>TEXT(sales[[#This Row],[Order Date]],"mmmm")</f>
        <v>November</v>
      </c>
    </row>
    <row r="6281" spans="1:11" ht="14.25" customHeight="1" x14ac:dyDescent="0.3">
      <c r="A6281" s="3">
        <v>45255</v>
      </c>
      <c r="B6281" t="s">
        <v>935</v>
      </c>
      <c r="C6281" t="s">
        <v>27</v>
      </c>
      <c r="D6281" t="s">
        <v>34</v>
      </c>
      <c r="E6281" t="s">
        <v>35</v>
      </c>
      <c r="F6281" t="s">
        <v>862</v>
      </c>
      <c r="G6281">
        <v>194.35</v>
      </c>
      <c r="H6281">
        <v>3</v>
      </c>
      <c r="I6281">
        <v>19.440000000000001</v>
      </c>
      <c r="J6281" t="str">
        <f>TEXT(sales[[#This Row],[Order Date]],"yyyy")</f>
        <v>2023</v>
      </c>
      <c r="K6281" t="str">
        <f>TEXT(sales[[#This Row],[Order Date]],"mmmm")</f>
        <v>November</v>
      </c>
    </row>
    <row r="6282" spans="1:11" ht="14.25" customHeight="1" x14ac:dyDescent="0.3">
      <c r="A6282" s="3">
        <v>45256</v>
      </c>
      <c r="B6282" t="s">
        <v>748</v>
      </c>
      <c r="C6282" t="s">
        <v>488</v>
      </c>
      <c r="D6282" t="s">
        <v>11</v>
      </c>
      <c r="E6282" t="s">
        <v>12</v>
      </c>
      <c r="F6282" t="s">
        <v>625</v>
      </c>
      <c r="G6282">
        <v>70.98</v>
      </c>
      <c r="H6282">
        <v>7</v>
      </c>
      <c r="I6282">
        <v>34.78</v>
      </c>
      <c r="J6282" t="str">
        <f>TEXT(sales[[#This Row],[Order Date]],"yyyy")</f>
        <v>2023</v>
      </c>
      <c r="K6282" t="str">
        <f>TEXT(sales[[#This Row],[Order Date]],"mmmm")</f>
        <v>November</v>
      </c>
    </row>
    <row r="6283" spans="1:11" ht="14.25" customHeight="1" x14ac:dyDescent="0.3">
      <c r="A6283" s="3">
        <v>45256</v>
      </c>
      <c r="B6283" t="s">
        <v>748</v>
      </c>
      <c r="C6283" t="s">
        <v>488</v>
      </c>
      <c r="D6283" t="s">
        <v>11</v>
      </c>
      <c r="E6283" t="s">
        <v>20</v>
      </c>
      <c r="F6283" t="s">
        <v>162</v>
      </c>
      <c r="G6283">
        <v>91.68</v>
      </c>
      <c r="H6283">
        <v>3</v>
      </c>
      <c r="I6283">
        <v>45.84</v>
      </c>
      <c r="J6283" t="str">
        <f>TEXT(sales[[#This Row],[Order Date]],"yyyy")</f>
        <v>2023</v>
      </c>
      <c r="K6283" t="str">
        <f>TEXT(sales[[#This Row],[Order Date]],"mmmm")</f>
        <v>November</v>
      </c>
    </row>
    <row r="6284" spans="1:11" ht="14.25" customHeight="1" x14ac:dyDescent="0.3">
      <c r="A6284" s="3">
        <v>45256</v>
      </c>
      <c r="B6284" t="s">
        <v>748</v>
      </c>
      <c r="C6284" t="s">
        <v>488</v>
      </c>
      <c r="D6284" t="s">
        <v>11</v>
      </c>
      <c r="E6284" t="s">
        <v>20</v>
      </c>
      <c r="F6284" t="s">
        <v>2165</v>
      </c>
      <c r="G6284">
        <v>33.75</v>
      </c>
      <c r="H6284">
        <v>5</v>
      </c>
      <c r="I6284">
        <v>16.88</v>
      </c>
      <c r="J6284" t="str">
        <f>TEXT(sales[[#This Row],[Order Date]],"yyyy")</f>
        <v>2023</v>
      </c>
      <c r="K6284" t="str">
        <f>TEXT(sales[[#This Row],[Order Date]],"mmmm")</f>
        <v>November</v>
      </c>
    </row>
    <row r="6285" spans="1:11" ht="14.25" customHeight="1" x14ac:dyDescent="0.3">
      <c r="A6285" s="3">
        <v>45256</v>
      </c>
      <c r="B6285" t="s">
        <v>748</v>
      </c>
      <c r="C6285" t="s">
        <v>488</v>
      </c>
      <c r="D6285" t="s">
        <v>39</v>
      </c>
      <c r="E6285" t="s">
        <v>302</v>
      </c>
      <c r="F6285" t="s">
        <v>2636</v>
      </c>
      <c r="G6285">
        <v>3040</v>
      </c>
      <c r="H6285">
        <v>8</v>
      </c>
      <c r="I6285">
        <v>1459.2</v>
      </c>
      <c r="J6285" t="str">
        <f>TEXT(sales[[#This Row],[Order Date]],"yyyy")</f>
        <v>2023</v>
      </c>
      <c r="K6285" t="str">
        <f>TEXT(sales[[#This Row],[Order Date]],"mmmm")</f>
        <v>November</v>
      </c>
    </row>
    <row r="6286" spans="1:11" ht="14.25" customHeight="1" x14ac:dyDescent="0.3">
      <c r="A6286" s="3">
        <v>45256</v>
      </c>
      <c r="B6286" t="s">
        <v>1576</v>
      </c>
      <c r="C6286" t="s">
        <v>164</v>
      </c>
      <c r="D6286" t="s">
        <v>11</v>
      </c>
      <c r="E6286" t="s">
        <v>20</v>
      </c>
      <c r="F6286" t="s">
        <v>937</v>
      </c>
      <c r="G6286">
        <v>7.31</v>
      </c>
      <c r="H6286">
        <v>2</v>
      </c>
      <c r="I6286">
        <v>2.56</v>
      </c>
      <c r="J6286" t="str">
        <f>TEXT(sales[[#This Row],[Order Date]],"yyyy")</f>
        <v>2023</v>
      </c>
      <c r="K6286" t="str">
        <f>TEXT(sales[[#This Row],[Order Date]],"mmmm")</f>
        <v>November</v>
      </c>
    </row>
    <row r="6287" spans="1:11" ht="14.25" customHeight="1" x14ac:dyDescent="0.3">
      <c r="A6287" s="3">
        <v>45256</v>
      </c>
      <c r="B6287" t="s">
        <v>630</v>
      </c>
      <c r="C6287" t="s">
        <v>23</v>
      </c>
      <c r="D6287" t="s">
        <v>39</v>
      </c>
      <c r="E6287" t="s">
        <v>40</v>
      </c>
      <c r="F6287" t="s">
        <v>2143</v>
      </c>
      <c r="G6287">
        <v>494.98</v>
      </c>
      <c r="H6287">
        <v>3</v>
      </c>
      <c r="I6287">
        <v>-115.5</v>
      </c>
      <c r="J6287" t="str">
        <f>TEXT(sales[[#This Row],[Order Date]],"yyyy")</f>
        <v>2023</v>
      </c>
      <c r="K6287" t="str">
        <f>TEXT(sales[[#This Row],[Order Date]],"mmmm")</f>
        <v>November</v>
      </c>
    </row>
    <row r="6288" spans="1:11" ht="14.25" customHeight="1" x14ac:dyDescent="0.3">
      <c r="A6288" s="3">
        <v>45256</v>
      </c>
      <c r="B6288" t="s">
        <v>674</v>
      </c>
      <c r="C6288" t="s">
        <v>123</v>
      </c>
      <c r="D6288" t="s">
        <v>11</v>
      </c>
      <c r="E6288" t="s">
        <v>20</v>
      </c>
      <c r="F6288" t="s">
        <v>436</v>
      </c>
      <c r="G6288">
        <v>3.74</v>
      </c>
      <c r="H6288">
        <v>4</v>
      </c>
      <c r="I6288">
        <v>-2.62</v>
      </c>
      <c r="J6288" t="str">
        <f>TEXT(sales[[#This Row],[Order Date]],"yyyy")</f>
        <v>2023</v>
      </c>
      <c r="K6288" t="str">
        <f>TEXT(sales[[#This Row],[Order Date]],"mmmm")</f>
        <v>November</v>
      </c>
    </row>
    <row r="6289" spans="1:11" ht="14.25" customHeight="1" x14ac:dyDescent="0.3">
      <c r="A6289" s="3">
        <v>45256</v>
      </c>
      <c r="B6289" t="s">
        <v>291</v>
      </c>
      <c r="C6289" t="s">
        <v>149</v>
      </c>
      <c r="D6289" t="s">
        <v>34</v>
      </c>
      <c r="E6289" t="s">
        <v>145</v>
      </c>
      <c r="F6289" t="s">
        <v>255</v>
      </c>
      <c r="G6289">
        <v>313.18</v>
      </c>
      <c r="H6289">
        <v>2</v>
      </c>
      <c r="I6289">
        <v>-120.05</v>
      </c>
      <c r="J6289" t="str">
        <f>TEXT(sales[[#This Row],[Order Date]],"yyyy")</f>
        <v>2023</v>
      </c>
      <c r="K6289" t="str">
        <f>TEXT(sales[[#This Row],[Order Date]],"mmmm")</f>
        <v>November</v>
      </c>
    </row>
    <row r="6290" spans="1:11" ht="14.25" customHeight="1" x14ac:dyDescent="0.3">
      <c r="A6290" s="3">
        <v>45256</v>
      </c>
      <c r="B6290" t="s">
        <v>680</v>
      </c>
      <c r="C6290" t="s">
        <v>10</v>
      </c>
      <c r="D6290" t="s">
        <v>11</v>
      </c>
      <c r="E6290" t="s">
        <v>24</v>
      </c>
      <c r="F6290" t="s">
        <v>645</v>
      </c>
      <c r="G6290">
        <v>17.86</v>
      </c>
      <c r="H6290">
        <v>4</v>
      </c>
      <c r="I6290">
        <v>4.24</v>
      </c>
      <c r="J6290" t="str">
        <f>TEXT(sales[[#This Row],[Order Date]],"yyyy")</f>
        <v>2023</v>
      </c>
      <c r="K6290" t="str">
        <f>TEXT(sales[[#This Row],[Order Date]],"mmmm")</f>
        <v>November</v>
      </c>
    </row>
    <row r="6291" spans="1:11" ht="14.25" customHeight="1" x14ac:dyDescent="0.3">
      <c r="A6291" s="3">
        <v>45256</v>
      </c>
      <c r="B6291" t="s">
        <v>159</v>
      </c>
      <c r="C6291" t="s">
        <v>613</v>
      </c>
      <c r="D6291" t="s">
        <v>39</v>
      </c>
      <c r="E6291" t="s">
        <v>52</v>
      </c>
      <c r="F6291" t="s">
        <v>1718</v>
      </c>
      <c r="G6291">
        <v>59.97</v>
      </c>
      <c r="H6291">
        <v>3</v>
      </c>
      <c r="I6291">
        <v>14.99</v>
      </c>
      <c r="J6291" t="str">
        <f>TEXT(sales[[#This Row],[Order Date]],"yyyy")</f>
        <v>2023</v>
      </c>
      <c r="K6291" t="str">
        <f>TEXT(sales[[#This Row],[Order Date]],"mmmm")</f>
        <v>November</v>
      </c>
    </row>
    <row r="6292" spans="1:11" ht="14.25" customHeight="1" x14ac:dyDescent="0.3">
      <c r="A6292" s="3">
        <v>45256</v>
      </c>
      <c r="B6292" t="s">
        <v>159</v>
      </c>
      <c r="C6292" t="s">
        <v>613</v>
      </c>
      <c r="D6292" t="s">
        <v>11</v>
      </c>
      <c r="E6292" t="s">
        <v>12</v>
      </c>
      <c r="F6292" t="s">
        <v>1884</v>
      </c>
      <c r="G6292">
        <v>13.36</v>
      </c>
      <c r="H6292">
        <v>2</v>
      </c>
      <c r="I6292">
        <v>6.41</v>
      </c>
      <c r="J6292" t="str">
        <f>TEXT(sales[[#This Row],[Order Date]],"yyyy")</f>
        <v>2023</v>
      </c>
      <c r="K6292" t="str">
        <f>TEXT(sales[[#This Row],[Order Date]],"mmmm")</f>
        <v>November</v>
      </c>
    </row>
    <row r="6293" spans="1:11" ht="14.25" customHeight="1" x14ac:dyDescent="0.3">
      <c r="A6293" s="3">
        <v>45256</v>
      </c>
      <c r="B6293" t="s">
        <v>900</v>
      </c>
      <c r="C6293" t="s">
        <v>23</v>
      </c>
      <c r="D6293" t="s">
        <v>11</v>
      </c>
      <c r="E6293" t="s">
        <v>20</v>
      </c>
      <c r="F6293" t="s">
        <v>1896</v>
      </c>
      <c r="G6293">
        <v>78.760000000000005</v>
      </c>
      <c r="H6293">
        <v>9</v>
      </c>
      <c r="I6293">
        <v>-57.76</v>
      </c>
      <c r="J6293" t="str">
        <f>TEXT(sales[[#This Row],[Order Date]],"yyyy")</f>
        <v>2023</v>
      </c>
      <c r="K6293" t="str">
        <f>TEXT(sales[[#This Row],[Order Date]],"mmmm")</f>
        <v>November</v>
      </c>
    </row>
    <row r="6294" spans="1:11" ht="14.25" customHeight="1" x14ac:dyDescent="0.3">
      <c r="A6294" s="3">
        <v>45256</v>
      </c>
      <c r="B6294" t="s">
        <v>1258</v>
      </c>
      <c r="C6294" t="s">
        <v>27</v>
      </c>
      <c r="D6294" t="s">
        <v>34</v>
      </c>
      <c r="E6294" t="s">
        <v>74</v>
      </c>
      <c r="F6294" t="s">
        <v>1344</v>
      </c>
      <c r="G6294">
        <v>3406.66</v>
      </c>
      <c r="H6294">
        <v>8</v>
      </c>
      <c r="I6294">
        <v>160.31</v>
      </c>
      <c r="J6294" t="str">
        <f>TEXT(sales[[#This Row],[Order Date]],"yyyy")</f>
        <v>2023</v>
      </c>
      <c r="K6294" t="str">
        <f>TEXT(sales[[#This Row],[Order Date]],"mmmm")</f>
        <v>November</v>
      </c>
    </row>
    <row r="6295" spans="1:11" ht="14.25" customHeight="1" x14ac:dyDescent="0.3">
      <c r="A6295" s="3">
        <v>45256</v>
      </c>
      <c r="B6295" t="s">
        <v>1258</v>
      </c>
      <c r="C6295" t="s">
        <v>27</v>
      </c>
      <c r="D6295" t="s">
        <v>11</v>
      </c>
      <c r="E6295" t="s">
        <v>24</v>
      </c>
      <c r="F6295" t="s">
        <v>1815</v>
      </c>
      <c r="G6295">
        <v>37.17</v>
      </c>
      <c r="H6295">
        <v>9</v>
      </c>
      <c r="I6295">
        <v>10.41</v>
      </c>
      <c r="J6295" t="str">
        <f>TEXT(sales[[#This Row],[Order Date]],"yyyy")</f>
        <v>2023</v>
      </c>
      <c r="K6295" t="str">
        <f>TEXT(sales[[#This Row],[Order Date]],"mmmm")</f>
        <v>November</v>
      </c>
    </row>
    <row r="6296" spans="1:11" ht="14.25" customHeight="1" x14ac:dyDescent="0.3">
      <c r="A6296" s="3">
        <v>45256</v>
      </c>
      <c r="B6296" t="s">
        <v>1258</v>
      </c>
      <c r="C6296" t="s">
        <v>27</v>
      </c>
      <c r="D6296" t="s">
        <v>11</v>
      </c>
      <c r="E6296" t="s">
        <v>92</v>
      </c>
      <c r="F6296" t="s">
        <v>2621</v>
      </c>
      <c r="G6296">
        <v>64.959999999999994</v>
      </c>
      <c r="H6296">
        <v>2</v>
      </c>
      <c r="I6296">
        <v>19.489999999999998</v>
      </c>
      <c r="J6296" t="str">
        <f>TEXT(sales[[#This Row],[Order Date]],"yyyy")</f>
        <v>2023</v>
      </c>
      <c r="K6296" t="str">
        <f>TEXT(sales[[#This Row],[Order Date]],"mmmm")</f>
        <v>November</v>
      </c>
    </row>
    <row r="6297" spans="1:11" ht="14.25" customHeight="1" x14ac:dyDescent="0.3">
      <c r="A6297" s="3">
        <v>45256</v>
      </c>
      <c r="B6297" t="s">
        <v>1258</v>
      </c>
      <c r="C6297" t="s">
        <v>27</v>
      </c>
      <c r="D6297" t="s">
        <v>34</v>
      </c>
      <c r="E6297" t="s">
        <v>47</v>
      </c>
      <c r="F6297" t="s">
        <v>2036</v>
      </c>
      <c r="G6297">
        <v>595.38</v>
      </c>
      <c r="H6297">
        <v>6</v>
      </c>
      <c r="I6297">
        <v>297.69</v>
      </c>
      <c r="J6297" t="str">
        <f>TEXT(sales[[#This Row],[Order Date]],"yyyy")</f>
        <v>2023</v>
      </c>
      <c r="K6297" t="str">
        <f>TEXT(sales[[#This Row],[Order Date]],"mmmm")</f>
        <v>November</v>
      </c>
    </row>
    <row r="6298" spans="1:11" ht="14.25" customHeight="1" x14ac:dyDescent="0.3">
      <c r="A6298" s="3">
        <v>45257</v>
      </c>
      <c r="B6298" t="s">
        <v>1521</v>
      </c>
      <c r="C6298" t="s">
        <v>15</v>
      </c>
      <c r="D6298" t="s">
        <v>11</v>
      </c>
      <c r="E6298" t="s">
        <v>18</v>
      </c>
      <c r="F6298" t="s">
        <v>133</v>
      </c>
      <c r="G6298">
        <v>97.98</v>
      </c>
      <c r="H6298">
        <v>2</v>
      </c>
      <c r="I6298">
        <v>-24.5</v>
      </c>
      <c r="J6298" t="str">
        <f>TEXT(sales[[#This Row],[Order Date]],"yyyy")</f>
        <v>2023</v>
      </c>
      <c r="K6298" t="str">
        <f>TEXT(sales[[#This Row],[Order Date]],"mmmm")</f>
        <v>November</v>
      </c>
    </row>
    <row r="6299" spans="1:11" ht="14.25" customHeight="1" x14ac:dyDescent="0.3">
      <c r="A6299" s="3">
        <v>45257</v>
      </c>
      <c r="B6299" t="s">
        <v>1521</v>
      </c>
      <c r="C6299" t="s">
        <v>15</v>
      </c>
      <c r="D6299" t="s">
        <v>39</v>
      </c>
      <c r="E6299" t="s">
        <v>52</v>
      </c>
      <c r="F6299" t="s">
        <v>53</v>
      </c>
      <c r="G6299">
        <v>62.4</v>
      </c>
      <c r="H6299">
        <v>6</v>
      </c>
      <c r="I6299">
        <v>19.5</v>
      </c>
      <c r="J6299" t="str">
        <f>TEXT(sales[[#This Row],[Order Date]],"yyyy")</f>
        <v>2023</v>
      </c>
      <c r="K6299" t="str">
        <f>TEXT(sales[[#This Row],[Order Date]],"mmmm")</f>
        <v>November</v>
      </c>
    </row>
    <row r="6300" spans="1:11" ht="14.25" customHeight="1" x14ac:dyDescent="0.3">
      <c r="A6300" s="3">
        <v>45257</v>
      </c>
      <c r="B6300" t="s">
        <v>1831</v>
      </c>
      <c r="C6300" t="s">
        <v>95</v>
      </c>
      <c r="D6300" t="s">
        <v>39</v>
      </c>
      <c r="E6300" t="s">
        <v>40</v>
      </c>
      <c r="F6300" t="s">
        <v>2637</v>
      </c>
      <c r="G6300">
        <v>271.99</v>
      </c>
      <c r="H6300">
        <v>1</v>
      </c>
      <c r="I6300">
        <v>23.8</v>
      </c>
      <c r="J6300" t="str">
        <f>TEXT(sales[[#This Row],[Order Date]],"yyyy")</f>
        <v>2023</v>
      </c>
      <c r="K6300" t="str">
        <f>TEXT(sales[[#This Row],[Order Date]],"mmmm")</f>
        <v>November</v>
      </c>
    </row>
    <row r="6301" spans="1:11" ht="14.25" customHeight="1" x14ac:dyDescent="0.3">
      <c r="A6301" s="3">
        <v>45257</v>
      </c>
      <c r="B6301" t="s">
        <v>2162</v>
      </c>
      <c r="C6301" t="s">
        <v>110</v>
      </c>
      <c r="D6301" t="s">
        <v>11</v>
      </c>
      <c r="E6301" t="s">
        <v>92</v>
      </c>
      <c r="F6301" t="s">
        <v>440</v>
      </c>
      <c r="G6301">
        <v>167.29</v>
      </c>
      <c r="H6301">
        <v>6</v>
      </c>
      <c r="I6301">
        <v>29.74</v>
      </c>
      <c r="J6301" t="str">
        <f>TEXT(sales[[#This Row],[Order Date]],"yyyy")</f>
        <v>2023</v>
      </c>
      <c r="K6301" t="str">
        <f>TEXT(sales[[#This Row],[Order Date]],"mmmm")</f>
        <v>November</v>
      </c>
    </row>
    <row r="6302" spans="1:11" ht="14.25" customHeight="1" x14ac:dyDescent="0.3">
      <c r="A6302" s="3">
        <v>45257</v>
      </c>
      <c r="B6302" t="s">
        <v>883</v>
      </c>
      <c r="C6302" t="s">
        <v>1283</v>
      </c>
      <c r="D6302" t="s">
        <v>39</v>
      </c>
      <c r="E6302" t="s">
        <v>52</v>
      </c>
      <c r="F6302" t="s">
        <v>1325</v>
      </c>
      <c r="G6302">
        <v>34.950000000000003</v>
      </c>
      <c r="H6302">
        <v>5</v>
      </c>
      <c r="I6302">
        <v>15.38</v>
      </c>
      <c r="J6302" t="str">
        <f>TEXT(sales[[#This Row],[Order Date]],"yyyy")</f>
        <v>2023</v>
      </c>
      <c r="K6302" t="str">
        <f>TEXT(sales[[#This Row],[Order Date]],"mmmm")</f>
        <v>November</v>
      </c>
    </row>
    <row r="6303" spans="1:11" ht="14.25" customHeight="1" x14ac:dyDescent="0.3">
      <c r="A6303" s="3">
        <v>45257</v>
      </c>
      <c r="B6303" t="s">
        <v>883</v>
      </c>
      <c r="C6303" t="s">
        <v>1283</v>
      </c>
      <c r="D6303" t="s">
        <v>11</v>
      </c>
      <c r="E6303" t="s">
        <v>20</v>
      </c>
      <c r="F6303" t="s">
        <v>701</v>
      </c>
      <c r="G6303">
        <v>152</v>
      </c>
      <c r="H6303">
        <v>5</v>
      </c>
      <c r="I6303">
        <v>69.92</v>
      </c>
      <c r="J6303" t="str">
        <f>TEXT(sales[[#This Row],[Order Date]],"yyyy")</f>
        <v>2023</v>
      </c>
      <c r="K6303" t="str">
        <f>TEXT(sales[[#This Row],[Order Date]],"mmmm")</f>
        <v>November</v>
      </c>
    </row>
    <row r="6304" spans="1:11" ht="14.25" customHeight="1" x14ac:dyDescent="0.3">
      <c r="A6304" s="3">
        <v>45257</v>
      </c>
      <c r="B6304" t="s">
        <v>1871</v>
      </c>
      <c r="C6304" t="s">
        <v>177</v>
      </c>
      <c r="D6304" t="s">
        <v>34</v>
      </c>
      <c r="E6304" t="s">
        <v>47</v>
      </c>
      <c r="F6304" t="s">
        <v>124</v>
      </c>
      <c r="G6304">
        <v>31.56</v>
      </c>
      <c r="H6304">
        <v>3</v>
      </c>
      <c r="I6304">
        <v>10.41</v>
      </c>
      <c r="J6304" t="str">
        <f>TEXT(sales[[#This Row],[Order Date]],"yyyy")</f>
        <v>2023</v>
      </c>
      <c r="K6304" t="str">
        <f>TEXT(sales[[#This Row],[Order Date]],"mmmm")</f>
        <v>November</v>
      </c>
    </row>
    <row r="6305" spans="1:11" ht="14.25" customHeight="1" x14ac:dyDescent="0.3">
      <c r="A6305" s="3">
        <v>45257</v>
      </c>
      <c r="B6305" t="s">
        <v>722</v>
      </c>
      <c r="C6305" t="s">
        <v>123</v>
      </c>
      <c r="D6305" t="s">
        <v>39</v>
      </c>
      <c r="E6305" t="s">
        <v>40</v>
      </c>
      <c r="F6305" t="s">
        <v>1807</v>
      </c>
      <c r="G6305">
        <v>116.76</v>
      </c>
      <c r="H6305">
        <v>1</v>
      </c>
      <c r="I6305">
        <v>14.6</v>
      </c>
      <c r="J6305" t="str">
        <f>TEXT(sales[[#This Row],[Order Date]],"yyyy")</f>
        <v>2023</v>
      </c>
      <c r="K6305" t="str">
        <f>TEXT(sales[[#This Row],[Order Date]],"mmmm")</f>
        <v>November</v>
      </c>
    </row>
    <row r="6306" spans="1:11" ht="14.25" customHeight="1" x14ac:dyDescent="0.3">
      <c r="A6306" s="3">
        <v>45257</v>
      </c>
      <c r="B6306" t="s">
        <v>722</v>
      </c>
      <c r="C6306" t="s">
        <v>123</v>
      </c>
      <c r="D6306" t="s">
        <v>34</v>
      </c>
      <c r="E6306" t="s">
        <v>145</v>
      </c>
      <c r="F6306" t="s">
        <v>473</v>
      </c>
      <c r="G6306">
        <v>331.02</v>
      </c>
      <c r="H6306">
        <v>7</v>
      </c>
      <c r="I6306">
        <v>-114.35</v>
      </c>
      <c r="J6306" t="str">
        <f>TEXT(sales[[#This Row],[Order Date]],"yyyy")</f>
        <v>2023</v>
      </c>
      <c r="K6306" t="str">
        <f>TEXT(sales[[#This Row],[Order Date]],"mmmm")</f>
        <v>November</v>
      </c>
    </row>
    <row r="6307" spans="1:11" ht="14.25" customHeight="1" x14ac:dyDescent="0.3">
      <c r="A6307" s="3">
        <v>45257</v>
      </c>
      <c r="B6307" t="s">
        <v>2504</v>
      </c>
      <c r="C6307" t="s">
        <v>95</v>
      </c>
      <c r="D6307" t="s">
        <v>11</v>
      </c>
      <c r="E6307" t="s">
        <v>18</v>
      </c>
      <c r="F6307" t="s">
        <v>516</v>
      </c>
      <c r="G6307">
        <v>39.81</v>
      </c>
      <c r="H6307">
        <v>4</v>
      </c>
      <c r="I6307">
        <v>3.98</v>
      </c>
      <c r="J6307" t="str">
        <f>TEXT(sales[[#This Row],[Order Date]],"yyyy")</f>
        <v>2023</v>
      </c>
      <c r="K6307" t="str">
        <f>TEXT(sales[[#This Row],[Order Date]],"mmmm")</f>
        <v>November</v>
      </c>
    </row>
    <row r="6308" spans="1:11" ht="14.25" customHeight="1" x14ac:dyDescent="0.3">
      <c r="A6308" s="3">
        <v>45257</v>
      </c>
      <c r="B6308" t="s">
        <v>352</v>
      </c>
      <c r="C6308" t="s">
        <v>177</v>
      </c>
      <c r="D6308" t="s">
        <v>11</v>
      </c>
      <c r="E6308" t="s">
        <v>12</v>
      </c>
      <c r="F6308" t="s">
        <v>2638</v>
      </c>
      <c r="G6308">
        <v>25.92</v>
      </c>
      <c r="H6308">
        <v>4</v>
      </c>
      <c r="I6308">
        <v>12.44</v>
      </c>
      <c r="J6308" t="str">
        <f>TEXT(sales[[#This Row],[Order Date]],"yyyy")</f>
        <v>2023</v>
      </c>
      <c r="K6308" t="str">
        <f>TEXT(sales[[#This Row],[Order Date]],"mmmm")</f>
        <v>November</v>
      </c>
    </row>
    <row r="6309" spans="1:11" ht="14.25" customHeight="1" x14ac:dyDescent="0.3">
      <c r="A6309" s="3">
        <v>45257</v>
      </c>
      <c r="B6309" t="s">
        <v>352</v>
      </c>
      <c r="C6309" t="s">
        <v>177</v>
      </c>
      <c r="D6309" t="s">
        <v>11</v>
      </c>
      <c r="E6309" t="s">
        <v>24</v>
      </c>
      <c r="F6309" t="s">
        <v>1006</v>
      </c>
      <c r="G6309">
        <v>34.65</v>
      </c>
      <c r="H6309">
        <v>3</v>
      </c>
      <c r="I6309">
        <v>9.6999999999999993</v>
      </c>
      <c r="J6309" t="str">
        <f>TEXT(sales[[#This Row],[Order Date]],"yyyy")</f>
        <v>2023</v>
      </c>
      <c r="K6309" t="str">
        <f>TEXT(sales[[#This Row],[Order Date]],"mmmm")</f>
        <v>November</v>
      </c>
    </row>
    <row r="6310" spans="1:11" ht="14.25" customHeight="1" x14ac:dyDescent="0.3">
      <c r="A6310" s="3">
        <v>45257</v>
      </c>
      <c r="B6310" t="s">
        <v>352</v>
      </c>
      <c r="C6310" t="s">
        <v>177</v>
      </c>
      <c r="D6310" t="s">
        <v>11</v>
      </c>
      <c r="E6310" t="s">
        <v>12</v>
      </c>
      <c r="F6310" t="s">
        <v>491</v>
      </c>
      <c r="G6310">
        <v>204.95</v>
      </c>
      <c r="H6310">
        <v>5</v>
      </c>
      <c r="I6310">
        <v>100.43</v>
      </c>
      <c r="J6310" t="str">
        <f>TEXT(sales[[#This Row],[Order Date]],"yyyy")</f>
        <v>2023</v>
      </c>
      <c r="K6310" t="str">
        <f>TEXT(sales[[#This Row],[Order Date]],"mmmm")</f>
        <v>November</v>
      </c>
    </row>
    <row r="6311" spans="1:11" ht="14.25" customHeight="1" x14ac:dyDescent="0.3">
      <c r="A6311" s="3">
        <v>45257</v>
      </c>
      <c r="B6311" t="s">
        <v>352</v>
      </c>
      <c r="C6311" t="s">
        <v>177</v>
      </c>
      <c r="D6311" t="s">
        <v>11</v>
      </c>
      <c r="E6311" t="s">
        <v>20</v>
      </c>
      <c r="F6311" t="s">
        <v>744</v>
      </c>
      <c r="G6311">
        <v>79.95</v>
      </c>
      <c r="H6311">
        <v>5</v>
      </c>
      <c r="I6311">
        <v>38.380000000000003</v>
      </c>
      <c r="J6311" t="str">
        <f>TEXT(sales[[#This Row],[Order Date]],"yyyy")</f>
        <v>2023</v>
      </c>
      <c r="K6311" t="str">
        <f>TEXT(sales[[#This Row],[Order Date]],"mmmm")</f>
        <v>November</v>
      </c>
    </row>
    <row r="6312" spans="1:11" ht="14.25" customHeight="1" x14ac:dyDescent="0.3">
      <c r="A6312" s="3">
        <v>45258</v>
      </c>
      <c r="B6312" t="s">
        <v>2639</v>
      </c>
      <c r="C6312" t="s">
        <v>613</v>
      </c>
      <c r="D6312" t="s">
        <v>11</v>
      </c>
      <c r="E6312" t="s">
        <v>20</v>
      </c>
      <c r="F6312" t="s">
        <v>1302</v>
      </c>
      <c r="G6312">
        <v>7.16</v>
      </c>
      <c r="H6312">
        <v>2</v>
      </c>
      <c r="I6312">
        <v>3.44</v>
      </c>
      <c r="J6312" t="str">
        <f>TEXT(sales[[#This Row],[Order Date]],"yyyy")</f>
        <v>2023</v>
      </c>
      <c r="K6312" t="str">
        <f>TEXT(sales[[#This Row],[Order Date]],"mmmm")</f>
        <v>November</v>
      </c>
    </row>
    <row r="6313" spans="1:11" ht="14.25" customHeight="1" x14ac:dyDescent="0.3">
      <c r="A6313" s="3">
        <v>45258</v>
      </c>
      <c r="B6313" t="s">
        <v>54</v>
      </c>
      <c r="C6313" t="s">
        <v>123</v>
      </c>
      <c r="D6313" t="s">
        <v>11</v>
      </c>
      <c r="E6313" t="s">
        <v>20</v>
      </c>
      <c r="F6313" t="s">
        <v>555</v>
      </c>
      <c r="G6313">
        <v>7.43</v>
      </c>
      <c r="H6313">
        <v>6</v>
      </c>
      <c r="I6313">
        <v>-5.7</v>
      </c>
      <c r="J6313" t="str">
        <f>TEXT(sales[[#This Row],[Order Date]],"yyyy")</f>
        <v>2023</v>
      </c>
      <c r="K6313" t="str">
        <f>TEXT(sales[[#This Row],[Order Date]],"mmmm")</f>
        <v>November</v>
      </c>
    </row>
    <row r="6314" spans="1:11" ht="14.25" customHeight="1" x14ac:dyDescent="0.3">
      <c r="A6314" s="3">
        <v>45258</v>
      </c>
      <c r="B6314" t="s">
        <v>684</v>
      </c>
      <c r="C6314" t="s">
        <v>30</v>
      </c>
      <c r="D6314" t="s">
        <v>34</v>
      </c>
      <c r="E6314" t="s">
        <v>35</v>
      </c>
      <c r="F6314" t="s">
        <v>265</v>
      </c>
      <c r="G6314">
        <v>182.67</v>
      </c>
      <c r="H6314">
        <v>3</v>
      </c>
      <c r="I6314">
        <v>52.97</v>
      </c>
      <c r="J6314" t="str">
        <f>TEXT(sales[[#This Row],[Order Date]],"yyyy")</f>
        <v>2023</v>
      </c>
      <c r="K6314" t="str">
        <f>TEXT(sales[[#This Row],[Order Date]],"mmmm")</f>
        <v>November</v>
      </c>
    </row>
    <row r="6315" spans="1:11" ht="14.25" customHeight="1" x14ac:dyDescent="0.3">
      <c r="A6315" s="3">
        <v>45258</v>
      </c>
      <c r="B6315" t="s">
        <v>684</v>
      </c>
      <c r="C6315" t="s">
        <v>30</v>
      </c>
      <c r="D6315" t="s">
        <v>39</v>
      </c>
      <c r="E6315" t="s">
        <v>52</v>
      </c>
      <c r="F6315" t="s">
        <v>477</v>
      </c>
      <c r="G6315">
        <v>101.7</v>
      </c>
      <c r="H6315">
        <v>6</v>
      </c>
      <c r="I6315">
        <v>6.1</v>
      </c>
      <c r="J6315" t="str">
        <f>TEXT(sales[[#This Row],[Order Date]],"yyyy")</f>
        <v>2023</v>
      </c>
      <c r="K6315" t="str">
        <f>TEXT(sales[[#This Row],[Order Date]],"mmmm")</f>
        <v>November</v>
      </c>
    </row>
    <row r="6316" spans="1:11" ht="14.25" customHeight="1" x14ac:dyDescent="0.3">
      <c r="A6316" s="3">
        <v>45258</v>
      </c>
      <c r="B6316" t="s">
        <v>684</v>
      </c>
      <c r="C6316" t="s">
        <v>30</v>
      </c>
      <c r="D6316" t="s">
        <v>11</v>
      </c>
      <c r="E6316" t="s">
        <v>18</v>
      </c>
      <c r="F6316" t="s">
        <v>1110</v>
      </c>
      <c r="G6316">
        <v>1126.02</v>
      </c>
      <c r="H6316">
        <v>3</v>
      </c>
      <c r="I6316">
        <v>56.3</v>
      </c>
      <c r="J6316" t="str">
        <f>TEXT(sales[[#This Row],[Order Date]],"yyyy")</f>
        <v>2023</v>
      </c>
      <c r="K6316" t="str">
        <f>TEXT(sales[[#This Row],[Order Date]],"mmmm")</f>
        <v>November</v>
      </c>
    </row>
    <row r="6317" spans="1:11" ht="14.25" customHeight="1" x14ac:dyDescent="0.3">
      <c r="A6317" s="3">
        <v>45258</v>
      </c>
      <c r="B6317" t="s">
        <v>684</v>
      </c>
      <c r="C6317" t="s">
        <v>30</v>
      </c>
      <c r="D6317" t="s">
        <v>11</v>
      </c>
      <c r="E6317" t="s">
        <v>18</v>
      </c>
      <c r="F6317" t="s">
        <v>1498</v>
      </c>
      <c r="G6317">
        <v>1263.3</v>
      </c>
      <c r="H6317">
        <v>6</v>
      </c>
      <c r="I6317">
        <v>315.83</v>
      </c>
      <c r="J6317" t="str">
        <f>TEXT(sales[[#This Row],[Order Date]],"yyyy")</f>
        <v>2023</v>
      </c>
      <c r="K6317" t="str">
        <f>TEXT(sales[[#This Row],[Order Date]],"mmmm")</f>
        <v>November</v>
      </c>
    </row>
    <row r="6318" spans="1:11" ht="14.25" customHeight="1" x14ac:dyDescent="0.3">
      <c r="A6318" s="3">
        <v>45258</v>
      </c>
      <c r="B6318" t="s">
        <v>589</v>
      </c>
      <c r="C6318" t="s">
        <v>23</v>
      </c>
      <c r="D6318" t="s">
        <v>39</v>
      </c>
      <c r="E6318" t="s">
        <v>40</v>
      </c>
      <c r="F6318" t="s">
        <v>42</v>
      </c>
      <c r="G6318">
        <v>340.18</v>
      </c>
      <c r="H6318">
        <v>3</v>
      </c>
      <c r="I6318">
        <v>-73.709999999999994</v>
      </c>
      <c r="J6318" t="str">
        <f>TEXT(sales[[#This Row],[Order Date]],"yyyy")</f>
        <v>2023</v>
      </c>
      <c r="K6318" t="str">
        <f>TEXT(sales[[#This Row],[Order Date]],"mmmm")</f>
        <v>November</v>
      </c>
    </row>
    <row r="6319" spans="1:11" ht="14.25" customHeight="1" x14ac:dyDescent="0.3">
      <c r="A6319" s="3">
        <v>45258</v>
      </c>
      <c r="B6319" t="s">
        <v>589</v>
      </c>
      <c r="C6319" t="s">
        <v>23</v>
      </c>
      <c r="D6319" t="s">
        <v>11</v>
      </c>
      <c r="E6319" t="s">
        <v>43</v>
      </c>
      <c r="F6319" t="s">
        <v>2553</v>
      </c>
      <c r="G6319">
        <v>12.67</v>
      </c>
      <c r="H6319">
        <v>8</v>
      </c>
      <c r="I6319">
        <v>2.69</v>
      </c>
      <c r="J6319" t="str">
        <f>TEXT(sales[[#This Row],[Order Date]],"yyyy")</f>
        <v>2023</v>
      </c>
      <c r="K6319" t="str">
        <f>TEXT(sales[[#This Row],[Order Date]],"mmmm")</f>
        <v>November</v>
      </c>
    </row>
    <row r="6320" spans="1:11" ht="14.25" customHeight="1" x14ac:dyDescent="0.3">
      <c r="A6320" s="3">
        <v>45258</v>
      </c>
      <c r="B6320" t="s">
        <v>589</v>
      </c>
      <c r="C6320" t="s">
        <v>23</v>
      </c>
      <c r="D6320" t="s">
        <v>11</v>
      </c>
      <c r="E6320" t="s">
        <v>20</v>
      </c>
      <c r="F6320" t="s">
        <v>2226</v>
      </c>
      <c r="G6320">
        <v>6.89</v>
      </c>
      <c r="H6320">
        <v>2</v>
      </c>
      <c r="I6320">
        <v>-5.05</v>
      </c>
      <c r="J6320" t="str">
        <f>TEXT(sales[[#This Row],[Order Date]],"yyyy")</f>
        <v>2023</v>
      </c>
      <c r="K6320" t="str">
        <f>TEXT(sales[[#This Row],[Order Date]],"mmmm")</f>
        <v>November</v>
      </c>
    </row>
    <row r="6321" spans="1:11" ht="14.25" customHeight="1" x14ac:dyDescent="0.3">
      <c r="A6321" s="3">
        <v>45258</v>
      </c>
      <c r="B6321" t="s">
        <v>589</v>
      </c>
      <c r="C6321" t="s">
        <v>23</v>
      </c>
      <c r="D6321" t="s">
        <v>11</v>
      </c>
      <c r="E6321" t="s">
        <v>18</v>
      </c>
      <c r="F6321" t="s">
        <v>356</v>
      </c>
      <c r="G6321">
        <v>32.54</v>
      </c>
      <c r="H6321">
        <v>2</v>
      </c>
      <c r="I6321">
        <v>-7.73</v>
      </c>
      <c r="J6321" t="str">
        <f>TEXT(sales[[#This Row],[Order Date]],"yyyy")</f>
        <v>2023</v>
      </c>
      <c r="K6321" t="str">
        <f>TEXT(sales[[#This Row],[Order Date]],"mmmm")</f>
        <v>November</v>
      </c>
    </row>
    <row r="6322" spans="1:11" ht="14.25" customHeight="1" x14ac:dyDescent="0.3">
      <c r="A6322" s="3">
        <v>45258</v>
      </c>
      <c r="B6322" t="s">
        <v>589</v>
      </c>
      <c r="C6322" t="s">
        <v>23</v>
      </c>
      <c r="D6322" t="s">
        <v>34</v>
      </c>
      <c r="E6322" t="s">
        <v>35</v>
      </c>
      <c r="F6322" t="s">
        <v>793</v>
      </c>
      <c r="G6322">
        <v>347.8</v>
      </c>
      <c r="H6322">
        <v>7</v>
      </c>
      <c r="I6322">
        <v>-24.84</v>
      </c>
      <c r="J6322" t="str">
        <f>TEXT(sales[[#This Row],[Order Date]],"yyyy")</f>
        <v>2023</v>
      </c>
      <c r="K6322" t="str">
        <f>TEXT(sales[[#This Row],[Order Date]],"mmmm")</f>
        <v>November</v>
      </c>
    </row>
    <row r="6323" spans="1:11" ht="14.25" customHeight="1" x14ac:dyDescent="0.3">
      <c r="A6323" s="3">
        <v>45259</v>
      </c>
      <c r="B6323" t="s">
        <v>1009</v>
      </c>
      <c r="C6323" t="s">
        <v>10</v>
      </c>
      <c r="D6323" t="s">
        <v>39</v>
      </c>
      <c r="E6323" t="s">
        <v>52</v>
      </c>
      <c r="F6323" t="s">
        <v>1573</v>
      </c>
      <c r="G6323">
        <v>58.42</v>
      </c>
      <c r="H6323">
        <v>2</v>
      </c>
      <c r="I6323">
        <v>16.79</v>
      </c>
      <c r="J6323" t="str">
        <f>TEXT(sales[[#This Row],[Order Date]],"yyyy")</f>
        <v>2023</v>
      </c>
      <c r="K6323" t="str">
        <f>TEXT(sales[[#This Row],[Order Date]],"mmmm")</f>
        <v>November</v>
      </c>
    </row>
    <row r="6324" spans="1:11" ht="14.25" customHeight="1" x14ac:dyDescent="0.3">
      <c r="A6324" s="3">
        <v>45259</v>
      </c>
      <c r="B6324" t="s">
        <v>398</v>
      </c>
      <c r="C6324" t="s">
        <v>15</v>
      </c>
      <c r="D6324" t="s">
        <v>34</v>
      </c>
      <c r="E6324" t="s">
        <v>47</v>
      </c>
      <c r="F6324" t="s">
        <v>2574</v>
      </c>
      <c r="G6324">
        <v>242.18</v>
      </c>
      <c r="H6324">
        <v>4</v>
      </c>
      <c r="I6324">
        <v>-302.72000000000003</v>
      </c>
      <c r="J6324" t="str">
        <f>TEXT(sales[[#This Row],[Order Date]],"yyyy")</f>
        <v>2023</v>
      </c>
      <c r="K6324" t="str">
        <f>TEXT(sales[[#This Row],[Order Date]],"mmmm")</f>
        <v>November</v>
      </c>
    </row>
    <row r="6325" spans="1:11" ht="14.25" customHeight="1" x14ac:dyDescent="0.3">
      <c r="A6325" s="3">
        <v>45260</v>
      </c>
      <c r="B6325" t="s">
        <v>1968</v>
      </c>
      <c r="C6325" t="s">
        <v>245</v>
      </c>
      <c r="D6325" t="s">
        <v>39</v>
      </c>
      <c r="E6325" t="s">
        <v>40</v>
      </c>
      <c r="F6325" t="s">
        <v>163</v>
      </c>
      <c r="G6325">
        <v>36.19</v>
      </c>
      <c r="H6325">
        <v>1</v>
      </c>
      <c r="I6325">
        <v>2.71</v>
      </c>
      <c r="J6325" t="str">
        <f>TEXT(sales[[#This Row],[Order Date]],"yyyy")</f>
        <v>2023</v>
      </c>
      <c r="K6325" t="str">
        <f>TEXT(sales[[#This Row],[Order Date]],"mmmm")</f>
        <v>November</v>
      </c>
    </row>
    <row r="6326" spans="1:11" ht="14.25" customHeight="1" x14ac:dyDescent="0.3">
      <c r="A6326" s="3">
        <v>45260</v>
      </c>
      <c r="B6326" t="s">
        <v>675</v>
      </c>
      <c r="C6326" t="s">
        <v>110</v>
      </c>
      <c r="D6326" t="s">
        <v>11</v>
      </c>
      <c r="E6326" t="s">
        <v>12</v>
      </c>
      <c r="F6326" t="s">
        <v>135</v>
      </c>
      <c r="G6326">
        <v>33.36</v>
      </c>
      <c r="H6326">
        <v>4</v>
      </c>
      <c r="I6326">
        <v>16.68</v>
      </c>
      <c r="J6326" t="str">
        <f>TEXT(sales[[#This Row],[Order Date]],"yyyy")</f>
        <v>2023</v>
      </c>
      <c r="K6326" t="str">
        <f>TEXT(sales[[#This Row],[Order Date]],"mmmm")</f>
        <v>November</v>
      </c>
    </row>
    <row r="6327" spans="1:11" ht="14.25" customHeight="1" x14ac:dyDescent="0.3">
      <c r="A6327" s="3">
        <v>45260</v>
      </c>
      <c r="B6327" t="s">
        <v>675</v>
      </c>
      <c r="C6327" t="s">
        <v>110</v>
      </c>
      <c r="D6327" t="s">
        <v>11</v>
      </c>
      <c r="E6327" t="s">
        <v>12</v>
      </c>
      <c r="F6327" t="s">
        <v>2387</v>
      </c>
      <c r="G6327">
        <v>13.76</v>
      </c>
      <c r="H6327">
        <v>2</v>
      </c>
      <c r="I6327">
        <v>6.33</v>
      </c>
      <c r="J6327" t="str">
        <f>TEXT(sales[[#This Row],[Order Date]],"yyyy")</f>
        <v>2023</v>
      </c>
      <c r="K6327" t="str">
        <f>TEXT(sales[[#This Row],[Order Date]],"mmmm")</f>
        <v>November</v>
      </c>
    </row>
    <row r="6328" spans="1:11" ht="14.25" customHeight="1" x14ac:dyDescent="0.3">
      <c r="A6328" s="3">
        <v>45260</v>
      </c>
      <c r="B6328" t="s">
        <v>675</v>
      </c>
      <c r="C6328" t="s">
        <v>110</v>
      </c>
      <c r="D6328" t="s">
        <v>11</v>
      </c>
      <c r="E6328" t="s">
        <v>18</v>
      </c>
      <c r="F6328" t="s">
        <v>257</v>
      </c>
      <c r="G6328">
        <v>496.86</v>
      </c>
      <c r="H6328">
        <v>7</v>
      </c>
      <c r="I6328">
        <v>24.84</v>
      </c>
      <c r="J6328" t="str">
        <f>TEXT(sales[[#This Row],[Order Date]],"yyyy")</f>
        <v>2023</v>
      </c>
      <c r="K6328" t="str">
        <f>TEXT(sales[[#This Row],[Order Date]],"mmmm")</f>
        <v>November</v>
      </c>
    </row>
    <row r="6329" spans="1:11" ht="14.25" customHeight="1" x14ac:dyDescent="0.3">
      <c r="A6329" s="3">
        <v>45260</v>
      </c>
      <c r="B6329" t="s">
        <v>675</v>
      </c>
      <c r="C6329" t="s">
        <v>110</v>
      </c>
      <c r="D6329" t="s">
        <v>34</v>
      </c>
      <c r="E6329" t="s">
        <v>35</v>
      </c>
      <c r="F6329" t="s">
        <v>1805</v>
      </c>
      <c r="G6329">
        <v>389.97</v>
      </c>
      <c r="H6329">
        <v>3</v>
      </c>
      <c r="I6329">
        <v>35.1</v>
      </c>
      <c r="J6329" t="str">
        <f>TEXT(sales[[#This Row],[Order Date]],"yyyy")</f>
        <v>2023</v>
      </c>
      <c r="K6329" t="str">
        <f>TEXT(sales[[#This Row],[Order Date]],"mmmm")</f>
        <v>November</v>
      </c>
    </row>
    <row r="6330" spans="1:11" ht="14.25" customHeight="1" x14ac:dyDescent="0.3">
      <c r="A6330" s="3">
        <v>45261</v>
      </c>
      <c r="B6330" t="s">
        <v>1074</v>
      </c>
      <c r="C6330" t="s">
        <v>315</v>
      </c>
      <c r="D6330" t="s">
        <v>11</v>
      </c>
      <c r="E6330" t="s">
        <v>12</v>
      </c>
      <c r="F6330" t="s">
        <v>2133</v>
      </c>
      <c r="G6330">
        <v>23.92</v>
      </c>
      <c r="H6330">
        <v>4</v>
      </c>
      <c r="I6330">
        <v>11.72</v>
      </c>
      <c r="J6330" t="str">
        <f>TEXT(sales[[#This Row],[Order Date]],"yyyy")</f>
        <v>2023</v>
      </c>
      <c r="K6330" t="str">
        <f>TEXT(sales[[#This Row],[Order Date]],"mmmm")</f>
        <v>December</v>
      </c>
    </row>
    <row r="6331" spans="1:11" ht="14.25" customHeight="1" x14ac:dyDescent="0.3">
      <c r="A6331" s="3">
        <v>45261</v>
      </c>
      <c r="B6331" t="s">
        <v>857</v>
      </c>
      <c r="C6331" t="s">
        <v>531</v>
      </c>
      <c r="D6331" t="s">
        <v>34</v>
      </c>
      <c r="E6331" t="s">
        <v>35</v>
      </c>
      <c r="F6331" t="s">
        <v>235</v>
      </c>
      <c r="G6331">
        <v>172.5</v>
      </c>
      <c r="H6331">
        <v>2</v>
      </c>
      <c r="I6331">
        <v>51.75</v>
      </c>
      <c r="J6331" t="str">
        <f>TEXT(sales[[#This Row],[Order Date]],"yyyy")</f>
        <v>2023</v>
      </c>
      <c r="K6331" t="str">
        <f>TEXT(sales[[#This Row],[Order Date]],"mmmm")</f>
        <v>December</v>
      </c>
    </row>
    <row r="6332" spans="1:11" ht="14.25" customHeight="1" x14ac:dyDescent="0.3">
      <c r="A6332" s="3">
        <v>45261</v>
      </c>
      <c r="B6332" t="s">
        <v>857</v>
      </c>
      <c r="C6332" t="s">
        <v>531</v>
      </c>
      <c r="D6332" t="s">
        <v>39</v>
      </c>
      <c r="E6332" t="s">
        <v>40</v>
      </c>
      <c r="F6332" t="s">
        <v>1239</v>
      </c>
      <c r="G6332">
        <v>179.97</v>
      </c>
      <c r="H6332">
        <v>3</v>
      </c>
      <c r="I6332">
        <v>44.99</v>
      </c>
      <c r="J6332" t="str">
        <f>TEXT(sales[[#This Row],[Order Date]],"yyyy")</f>
        <v>2023</v>
      </c>
      <c r="K6332" t="str">
        <f>TEXT(sales[[#This Row],[Order Date]],"mmmm")</f>
        <v>December</v>
      </c>
    </row>
    <row r="6333" spans="1:11" ht="14.25" customHeight="1" x14ac:dyDescent="0.3">
      <c r="A6333" s="3">
        <v>45261</v>
      </c>
      <c r="B6333" t="s">
        <v>794</v>
      </c>
      <c r="C6333" t="s">
        <v>129</v>
      </c>
      <c r="D6333" t="s">
        <v>34</v>
      </c>
      <c r="E6333" t="s">
        <v>47</v>
      </c>
      <c r="F6333" t="s">
        <v>1450</v>
      </c>
      <c r="G6333">
        <v>17.309999999999999</v>
      </c>
      <c r="H6333">
        <v>3</v>
      </c>
      <c r="I6333">
        <v>5.19</v>
      </c>
      <c r="J6333" t="str">
        <f>TEXT(sales[[#This Row],[Order Date]],"yyyy")</f>
        <v>2023</v>
      </c>
      <c r="K6333" t="str">
        <f>TEXT(sales[[#This Row],[Order Date]],"mmmm")</f>
        <v>December</v>
      </c>
    </row>
    <row r="6334" spans="1:11" ht="14.25" customHeight="1" x14ac:dyDescent="0.3">
      <c r="A6334" s="3">
        <v>45261</v>
      </c>
      <c r="B6334" t="s">
        <v>547</v>
      </c>
      <c r="C6334" t="s">
        <v>120</v>
      </c>
      <c r="D6334" t="s">
        <v>11</v>
      </c>
      <c r="E6334" t="s">
        <v>24</v>
      </c>
      <c r="F6334" t="s">
        <v>1569</v>
      </c>
      <c r="G6334">
        <v>4.7</v>
      </c>
      <c r="H6334">
        <v>2</v>
      </c>
      <c r="I6334">
        <v>0.41</v>
      </c>
      <c r="J6334" t="str">
        <f>TEXT(sales[[#This Row],[Order Date]],"yyyy")</f>
        <v>2023</v>
      </c>
      <c r="K6334" t="str">
        <f>TEXT(sales[[#This Row],[Order Date]],"mmmm")</f>
        <v>December</v>
      </c>
    </row>
    <row r="6335" spans="1:11" ht="14.25" customHeight="1" x14ac:dyDescent="0.3">
      <c r="A6335" s="3">
        <v>45261</v>
      </c>
      <c r="B6335" t="s">
        <v>1016</v>
      </c>
      <c r="C6335" t="s">
        <v>27</v>
      </c>
      <c r="D6335" t="s">
        <v>34</v>
      </c>
      <c r="E6335" t="s">
        <v>47</v>
      </c>
      <c r="F6335" t="s">
        <v>975</v>
      </c>
      <c r="G6335">
        <v>16.739999999999998</v>
      </c>
      <c r="H6335">
        <v>2</v>
      </c>
      <c r="I6335">
        <v>4.3499999999999996</v>
      </c>
      <c r="J6335" t="str">
        <f>TEXT(sales[[#This Row],[Order Date]],"yyyy")</f>
        <v>2023</v>
      </c>
      <c r="K6335" t="str">
        <f>TEXT(sales[[#This Row],[Order Date]],"mmmm")</f>
        <v>December</v>
      </c>
    </row>
    <row r="6336" spans="1:11" ht="14.25" customHeight="1" x14ac:dyDescent="0.3">
      <c r="A6336" s="3">
        <v>45261</v>
      </c>
      <c r="B6336" t="s">
        <v>1198</v>
      </c>
      <c r="C6336" t="s">
        <v>613</v>
      </c>
      <c r="D6336" t="s">
        <v>11</v>
      </c>
      <c r="E6336" t="s">
        <v>20</v>
      </c>
      <c r="F6336" t="s">
        <v>1927</v>
      </c>
      <c r="G6336">
        <v>88.08</v>
      </c>
      <c r="H6336">
        <v>6</v>
      </c>
      <c r="I6336">
        <v>40.520000000000003</v>
      </c>
      <c r="J6336" t="str">
        <f>TEXT(sales[[#This Row],[Order Date]],"yyyy")</f>
        <v>2023</v>
      </c>
      <c r="K6336" t="str">
        <f>TEXT(sales[[#This Row],[Order Date]],"mmmm")</f>
        <v>December</v>
      </c>
    </row>
    <row r="6337" spans="1:11" ht="14.25" customHeight="1" x14ac:dyDescent="0.3">
      <c r="A6337" s="3">
        <v>45261</v>
      </c>
      <c r="B6337" t="s">
        <v>1198</v>
      </c>
      <c r="C6337" t="s">
        <v>613</v>
      </c>
      <c r="D6337" t="s">
        <v>34</v>
      </c>
      <c r="E6337" t="s">
        <v>35</v>
      </c>
      <c r="F6337" t="s">
        <v>994</v>
      </c>
      <c r="G6337">
        <v>751.92</v>
      </c>
      <c r="H6337">
        <v>4</v>
      </c>
      <c r="I6337">
        <v>150.38</v>
      </c>
      <c r="J6337" t="str">
        <f>TEXT(sales[[#This Row],[Order Date]],"yyyy")</f>
        <v>2023</v>
      </c>
      <c r="K6337" t="str">
        <f>TEXT(sales[[#This Row],[Order Date]],"mmmm")</f>
        <v>December</v>
      </c>
    </row>
    <row r="6338" spans="1:11" ht="14.25" customHeight="1" x14ac:dyDescent="0.3">
      <c r="A6338" s="3">
        <v>45261</v>
      </c>
      <c r="B6338" t="s">
        <v>151</v>
      </c>
      <c r="C6338" t="s">
        <v>245</v>
      </c>
      <c r="D6338" t="s">
        <v>39</v>
      </c>
      <c r="E6338" t="s">
        <v>40</v>
      </c>
      <c r="F6338" t="s">
        <v>1743</v>
      </c>
      <c r="G6338">
        <v>863.93</v>
      </c>
      <c r="H6338">
        <v>9</v>
      </c>
      <c r="I6338">
        <v>86.39</v>
      </c>
      <c r="J6338" t="str">
        <f>TEXT(sales[[#This Row],[Order Date]],"yyyy")</f>
        <v>2023</v>
      </c>
      <c r="K6338" t="str">
        <f>TEXT(sales[[#This Row],[Order Date]],"mmmm")</f>
        <v>December</v>
      </c>
    </row>
    <row r="6339" spans="1:11" ht="14.25" customHeight="1" x14ac:dyDescent="0.3">
      <c r="A6339" s="3">
        <v>45261</v>
      </c>
      <c r="B6339" t="s">
        <v>1661</v>
      </c>
      <c r="C6339" t="s">
        <v>10</v>
      </c>
      <c r="D6339" t="s">
        <v>34</v>
      </c>
      <c r="E6339" t="s">
        <v>35</v>
      </c>
      <c r="F6339" t="s">
        <v>793</v>
      </c>
      <c r="G6339">
        <v>248.43</v>
      </c>
      <c r="H6339">
        <v>5</v>
      </c>
      <c r="I6339">
        <v>-17.75</v>
      </c>
      <c r="J6339" t="str">
        <f>TEXT(sales[[#This Row],[Order Date]],"yyyy")</f>
        <v>2023</v>
      </c>
      <c r="K6339" t="str">
        <f>TEXT(sales[[#This Row],[Order Date]],"mmmm")</f>
        <v>December</v>
      </c>
    </row>
    <row r="6340" spans="1:11" ht="14.25" customHeight="1" x14ac:dyDescent="0.3">
      <c r="A6340" s="3">
        <v>45261</v>
      </c>
      <c r="B6340" t="s">
        <v>1661</v>
      </c>
      <c r="C6340" t="s">
        <v>10</v>
      </c>
      <c r="D6340" t="s">
        <v>11</v>
      </c>
      <c r="E6340" t="s">
        <v>92</v>
      </c>
      <c r="F6340" t="s">
        <v>764</v>
      </c>
      <c r="G6340">
        <v>11.65</v>
      </c>
      <c r="H6340">
        <v>4</v>
      </c>
      <c r="I6340">
        <v>-30.87</v>
      </c>
      <c r="J6340" t="str">
        <f>TEXT(sales[[#This Row],[Order Date]],"yyyy")</f>
        <v>2023</v>
      </c>
      <c r="K6340" t="str">
        <f>TEXT(sales[[#This Row],[Order Date]],"mmmm")</f>
        <v>December</v>
      </c>
    </row>
    <row r="6341" spans="1:11" ht="14.25" customHeight="1" x14ac:dyDescent="0.3">
      <c r="A6341" s="3">
        <v>45261</v>
      </c>
      <c r="B6341" t="s">
        <v>1661</v>
      </c>
      <c r="C6341" t="s">
        <v>10</v>
      </c>
      <c r="D6341" t="s">
        <v>34</v>
      </c>
      <c r="E6341" t="s">
        <v>35</v>
      </c>
      <c r="F6341" t="s">
        <v>265</v>
      </c>
      <c r="G6341">
        <v>85.25</v>
      </c>
      <c r="H6341">
        <v>2</v>
      </c>
      <c r="I6341">
        <v>-1.22</v>
      </c>
      <c r="J6341" t="str">
        <f>TEXT(sales[[#This Row],[Order Date]],"yyyy")</f>
        <v>2023</v>
      </c>
      <c r="K6341" t="str">
        <f>TEXT(sales[[#This Row],[Order Date]],"mmmm")</f>
        <v>December</v>
      </c>
    </row>
    <row r="6342" spans="1:11" ht="14.25" customHeight="1" x14ac:dyDescent="0.3">
      <c r="A6342" s="3">
        <v>45261</v>
      </c>
      <c r="B6342" t="s">
        <v>254</v>
      </c>
      <c r="C6342" t="s">
        <v>434</v>
      </c>
      <c r="D6342" t="s">
        <v>39</v>
      </c>
      <c r="E6342" t="s">
        <v>40</v>
      </c>
      <c r="F6342" t="s">
        <v>2379</v>
      </c>
      <c r="G6342">
        <v>137.94</v>
      </c>
      <c r="H6342">
        <v>3</v>
      </c>
      <c r="I6342">
        <v>35.86</v>
      </c>
      <c r="J6342" t="str">
        <f>TEXT(sales[[#This Row],[Order Date]],"yyyy")</f>
        <v>2023</v>
      </c>
      <c r="K6342" t="str">
        <f>TEXT(sales[[#This Row],[Order Date]],"mmmm")</f>
        <v>December</v>
      </c>
    </row>
    <row r="6343" spans="1:11" ht="14.25" customHeight="1" x14ac:dyDescent="0.3">
      <c r="A6343" s="3">
        <v>45261</v>
      </c>
      <c r="B6343" t="s">
        <v>254</v>
      </c>
      <c r="C6343" t="s">
        <v>434</v>
      </c>
      <c r="D6343" t="s">
        <v>34</v>
      </c>
      <c r="E6343" t="s">
        <v>47</v>
      </c>
      <c r="F6343" t="s">
        <v>1698</v>
      </c>
      <c r="G6343">
        <v>111.15</v>
      </c>
      <c r="H6343">
        <v>5</v>
      </c>
      <c r="I6343">
        <v>48.91</v>
      </c>
      <c r="J6343" t="str">
        <f>TEXT(sales[[#This Row],[Order Date]],"yyyy")</f>
        <v>2023</v>
      </c>
      <c r="K6343" t="str">
        <f>TEXT(sales[[#This Row],[Order Date]],"mmmm")</f>
        <v>December</v>
      </c>
    </row>
    <row r="6344" spans="1:11" ht="14.25" customHeight="1" x14ac:dyDescent="0.3">
      <c r="A6344" s="3">
        <v>45261</v>
      </c>
      <c r="B6344" t="s">
        <v>254</v>
      </c>
      <c r="C6344" t="s">
        <v>434</v>
      </c>
      <c r="D6344" t="s">
        <v>11</v>
      </c>
      <c r="E6344" t="s">
        <v>92</v>
      </c>
      <c r="F6344" t="s">
        <v>755</v>
      </c>
      <c r="G6344">
        <v>901.95</v>
      </c>
      <c r="H6344">
        <v>3</v>
      </c>
      <c r="I6344">
        <v>297.64</v>
      </c>
      <c r="J6344" t="str">
        <f>TEXT(sales[[#This Row],[Order Date]],"yyyy")</f>
        <v>2023</v>
      </c>
      <c r="K6344" t="str">
        <f>TEXT(sales[[#This Row],[Order Date]],"mmmm")</f>
        <v>December</v>
      </c>
    </row>
    <row r="6345" spans="1:11" ht="14.25" customHeight="1" x14ac:dyDescent="0.3">
      <c r="A6345" s="3">
        <v>45261</v>
      </c>
      <c r="B6345" t="s">
        <v>254</v>
      </c>
      <c r="C6345" t="s">
        <v>434</v>
      </c>
      <c r="D6345" t="s">
        <v>34</v>
      </c>
      <c r="E6345" t="s">
        <v>145</v>
      </c>
      <c r="F6345" t="s">
        <v>2066</v>
      </c>
      <c r="G6345">
        <v>366.01</v>
      </c>
      <c r="H6345">
        <v>3</v>
      </c>
      <c r="I6345">
        <v>-47.06</v>
      </c>
      <c r="J6345" t="str">
        <f>TEXT(sales[[#This Row],[Order Date]],"yyyy")</f>
        <v>2023</v>
      </c>
      <c r="K6345" t="str">
        <f>TEXT(sales[[#This Row],[Order Date]],"mmmm")</f>
        <v>December</v>
      </c>
    </row>
    <row r="6346" spans="1:11" ht="14.25" customHeight="1" x14ac:dyDescent="0.3">
      <c r="A6346" s="3">
        <v>45261</v>
      </c>
      <c r="B6346" t="s">
        <v>387</v>
      </c>
      <c r="C6346" t="s">
        <v>55</v>
      </c>
      <c r="D6346" t="s">
        <v>11</v>
      </c>
      <c r="E6346" t="s">
        <v>92</v>
      </c>
      <c r="F6346" t="s">
        <v>755</v>
      </c>
      <c r="G6346">
        <v>2104.5500000000002</v>
      </c>
      <c r="H6346">
        <v>7</v>
      </c>
      <c r="I6346">
        <v>694.5</v>
      </c>
      <c r="J6346" t="str">
        <f>TEXT(sales[[#This Row],[Order Date]],"yyyy")</f>
        <v>2023</v>
      </c>
      <c r="K6346" t="str">
        <f>TEXT(sales[[#This Row],[Order Date]],"mmmm")</f>
        <v>December</v>
      </c>
    </row>
    <row r="6347" spans="1:11" ht="14.25" customHeight="1" x14ac:dyDescent="0.3">
      <c r="A6347" s="3">
        <v>45261</v>
      </c>
      <c r="B6347" t="s">
        <v>387</v>
      </c>
      <c r="C6347" t="s">
        <v>55</v>
      </c>
      <c r="D6347" t="s">
        <v>11</v>
      </c>
      <c r="E6347" t="s">
        <v>200</v>
      </c>
      <c r="F6347" t="s">
        <v>1010</v>
      </c>
      <c r="G6347">
        <v>40.700000000000003</v>
      </c>
      <c r="H6347">
        <v>5</v>
      </c>
      <c r="I6347">
        <v>11.8</v>
      </c>
      <c r="J6347" t="str">
        <f>TEXT(sales[[#This Row],[Order Date]],"yyyy")</f>
        <v>2023</v>
      </c>
      <c r="K6347" t="str">
        <f>TEXT(sales[[#This Row],[Order Date]],"mmmm")</f>
        <v>December</v>
      </c>
    </row>
    <row r="6348" spans="1:11" ht="14.25" customHeight="1" x14ac:dyDescent="0.3">
      <c r="A6348" s="3">
        <v>45261</v>
      </c>
      <c r="B6348" t="s">
        <v>562</v>
      </c>
      <c r="C6348" t="s">
        <v>27</v>
      </c>
      <c r="D6348" t="s">
        <v>34</v>
      </c>
      <c r="E6348" t="s">
        <v>47</v>
      </c>
      <c r="F6348" t="s">
        <v>1512</v>
      </c>
      <c r="G6348">
        <v>31.96</v>
      </c>
      <c r="H6348">
        <v>2</v>
      </c>
      <c r="I6348">
        <v>1.6</v>
      </c>
      <c r="J6348" t="str">
        <f>TEXT(sales[[#This Row],[Order Date]],"yyyy")</f>
        <v>2023</v>
      </c>
      <c r="K6348" t="str">
        <f>TEXT(sales[[#This Row],[Order Date]],"mmmm")</f>
        <v>December</v>
      </c>
    </row>
    <row r="6349" spans="1:11" ht="14.25" customHeight="1" x14ac:dyDescent="0.3">
      <c r="A6349" s="3">
        <v>45261</v>
      </c>
      <c r="B6349" t="s">
        <v>562</v>
      </c>
      <c r="C6349" t="s">
        <v>27</v>
      </c>
      <c r="D6349" t="s">
        <v>11</v>
      </c>
      <c r="E6349" t="s">
        <v>12</v>
      </c>
      <c r="F6349" t="s">
        <v>2186</v>
      </c>
      <c r="G6349">
        <v>47.9</v>
      </c>
      <c r="H6349">
        <v>1</v>
      </c>
      <c r="I6349">
        <v>22.99</v>
      </c>
      <c r="J6349" t="str">
        <f>TEXT(sales[[#This Row],[Order Date]],"yyyy")</f>
        <v>2023</v>
      </c>
      <c r="K6349" t="str">
        <f>TEXT(sales[[#This Row],[Order Date]],"mmmm")</f>
        <v>December</v>
      </c>
    </row>
    <row r="6350" spans="1:11" ht="14.25" customHeight="1" x14ac:dyDescent="0.3">
      <c r="A6350" s="3">
        <v>45261</v>
      </c>
      <c r="B6350" t="s">
        <v>562</v>
      </c>
      <c r="C6350" t="s">
        <v>27</v>
      </c>
      <c r="D6350" t="s">
        <v>11</v>
      </c>
      <c r="E6350" t="s">
        <v>18</v>
      </c>
      <c r="F6350" t="s">
        <v>2569</v>
      </c>
      <c r="G6350">
        <v>1112.94</v>
      </c>
      <c r="H6350">
        <v>3</v>
      </c>
      <c r="I6350">
        <v>222.59</v>
      </c>
      <c r="J6350" t="str">
        <f>TEXT(sales[[#This Row],[Order Date]],"yyyy")</f>
        <v>2023</v>
      </c>
      <c r="K6350" t="str">
        <f>TEXT(sales[[#This Row],[Order Date]],"mmmm")</f>
        <v>December</v>
      </c>
    </row>
    <row r="6351" spans="1:11" ht="14.25" customHeight="1" x14ac:dyDescent="0.3">
      <c r="A6351" s="3">
        <v>45261</v>
      </c>
      <c r="B6351" t="s">
        <v>562</v>
      </c>
      <c r="C6351" t="s">
        <v>27</v>
      </c>
      <c r="D6351" t="s">
        <v>11</v>
      </c>
      <c r="E6351" t="s">
        <v>63</v>
      </c>
      <c r="F6351" t="s">
        <v>1444</v>
      </c>
      <c r="G6351">
        <v>22.92</v>
      </c>
      <c r="H6351">
        <v>3</v>
      </c>
      <c r="I6351">
        <v>11.23</v>
      </c>
      <c r="J6351" t="str">
        <f>TEXT(sales[[#This Row],[Order Date]],"yyyy")</f>
        <v>2023</v>
      </c>
      <c r="K6351" t="str">
        <f>TEXT(sales[[#This Row],[Order Date]],"mmmm")</f>
        <v>December</v>
      </c>
    </row>
    <row r="6352" spans="1:11" ht="14.25" customHeight="1" x14ac:dyDescent="0.3">
      <c r="A6352" s="3">
        <v>45261</v>
      </c>
      <c r="B6352" t="s">
        <v>1495</v>
      </c>
      <c r="C6352" t="s">
        <v>27</v>
      </c>
      <c r="D6352" t="s">
        <v>11</v>
      </c>
      <c r="E6352" t="s">
        <v>24</v>
      </c>
      <c r="F6352" t="s">
        <v>1915</v>
      </c>
      <c r="G6352">
        <v>23.04</v>
      </c>
      <c r="H6352">
        <v>8</v>
      </c>
      <c r="I6352">
        <v>6.91</v>
      </c>
      <c r="J6352" t="str">
        <f>TEXT(sales[[#This Row],[Order Date]],"yyyy")</f>
        <v>2023</v>
      </c>
      <c r="K6352" t="str">
        <f>TEXT(sales[[#This Row],[Order Date]],"mmmm")</f>
        <v>December</v>
      </c>
    </row>
    <row r="6353" spans="1:11" ht="14.25" customHeight="1" x14ac:dyDescent="0.3">
      <c r="A6353" s="3">
        <v>45262</v>
      </c>
      <c r="B6353" t="s">
        <v>1801</v>
      </c>
      <c r="C6353" t="s">
        <v>27</v>
      </c>
      <c r="D6353" t="s">
        <v>11</v>
      </c>
      <c r="E6353" t="s">
        <v>12</v>
      </c>
      <c r="F6353" t="s">
        <v>1622</v>
      </c>
      <c r="G6353">
        <v>25.92</v>
      </c>
      <c r="H6353">
        <v>4</v>
      </c>
      <c r="I6353">
        <v>12.44</v>
      </c>
      <c r="J6353" t="str">
        <f>TEXT(sales[[#This Row],[Order Date]],"yyyy")</f>
        <v>2023</v>
      </c>
      <c r="K6353" t="str">
        <f>TEXT(sales[[#This Row],[Order Date]],"mmmm")</f>
        <v>December</v>
      </c>
    </row>
    <row r="6354" spans="1:11" ht="14.25" customHeight="1" x14ac:dyDescent="0.3">
      <c r="A6354" s="3">
        <v>45262</v>
      </c>
      <c r="B6354" t="s">
        <v>1801</v>
      </c>
      <c r="C6354" t="s">
        <v>27</v>
      </c>
      <c r="D6354" t="s">
        <v>11</v>
      </c>
      <c r="E6354" t="s">
        <v>12</v>
      </c>
      <c r="F6354" t="s">
        <v>2240</v>
      </c>
      <c r="G6354">
        <v>40.46</v>
      </c>
      <c r="H6354">
        <v>7</v>
      </c>
      <c r="I6354">
        <v>19.829999999999998</v>
      </c>
      <c r="J6354" t="str">
        <f>TEXT(sales[[#This Row],[Order Date]],"yyyy")</f>
        <v>2023</v>
      </c>
      <c r="K6354" t="str">
        <f>TEXT(sales[[#This Row],[Order Date]],"mmmm")</f>
        <v>December</v>
      </c>
    </row>
    <row r="6355" spans="1:11" ht="14.25" customHeight="1" x14ac:dyDescent="0.3">
      <c r="A6355" s="3">
        <v>45262</v>
      </c>
      <c r="B6355" t="s">
        <v>1801</v>
      </c>
      <c r="C6355" t="s">
        <v>27</v>
      </c>
      <c r="D6355" t="s">
        <v>11</v>
      </c>
      <c r="E6355" t="s">
        <v>18</v>
      </c>
      <c r="F6355" t="s">
        <v>585</v>
      </c>
      <c r="G6355">
        <v>33.869999999999997</v>
      </c>
      <c r="H6355">
        <v>3</v>
      </c>
      <c r="I6355">
        <v>8.81</v>
      </c>
      <c r="J6355" t="str">
        <f>TEXT(sales[[#This Row],[Order Date]],"yyyy")</f>
        <v>2023</v>
      </c>
      <c r="K6355" t="str">
        <f>TEXT(sales[[#This Row],[Order Date]],"mmmm")</f>
        <v>December</v>
      </c>
    </row>
    <row r="6356" spans="1:11" ht="14.25" customHeight="1" x14ac:dyDescent="0.3">
      <c r="A6356" s="3">
        <v>45262</v>
      </c>
      <c r="B6356" t="s">
        <v>1394</v>
      </c>
      <c r="C6356" t="s">
        <v>27</v>
      </c>
      <c r="D6356" t="s">
        <v>11</v>
      </c>
      <c r="E6356" t="s">
        <v>20</v>
      </c>
      <c r="F6356" t="s">
        <v>1509</v>
      </c>
      <c r="G6356">
        <v>24.7</v>
      </c>
      <c r="H6356">
        <v>2</v>
      </c>
      <c r="I6356">
        <v>9.26</v>
      </c>
      <c r="J6356" t="str">
        <f>TEXT(sales[[#This Row],[Order Date]],"yyyy")</f>
        <v>2023</v>
      </c>
      <c r="K6356" t="str">
        <f>TEXT(sales[[#This Row],[Order Date]],"mmmm")</f>
        <v>December</v>
      </c>
    </row>
    <row r="6357" spans="1:11" ht="14.25" customHeight="1" x14ac:dyDescent="0.3">
      <c r="A6357" s="3">
        <v>45262</v>
      </c>
      <c r="B6357" t="s">
        <v>1394</v>
      </c>
      <c r="C6357" t="s">
        <v>27</v>
      </c>
      <c r="D6357" t="s">
        <v>11</v>
      </c>
      <c r="E6357" t="s">
        <v>92</v>
      </c>
      <c r="F6357" t="s">
        <v>206</v>
      </c>
      <c r="G6357">
        <v>59.7</v>
      </c>
      <c r="H6357">
        <v>3</v>
      </c>
      <c r="I6357">
        <v>26.87</v>
      </c>
      <c r="J6357" t="str">
        <f>TEXT(sales[[#This Row],[Order Date]],"yyyy")</f>
        <v>2023</v>
      </c>
      <c r="K6357" t="str">
        <f>TEXT(sales[[#This Row],[Order Date]],"mmmm")</f>
        <v>December</v>
      </c>
    </row>
    <row r="6358" spans="1:11" ht="14.25" customHeight="1" x14ac:dyDescent="0.3">
      <c r="A6358" s="3">
        <v>45262</v>
      </c>
      <c r="B6358" t="s">
        <v>1394</v>
      </c>
      <c r="C6358" t="s">
        <v>27</v>
      </c>
      <c r="D6358" t="s">
        <v>34</v>
      </c>
      <c r="E6358" t="s">
        <v>47</v>
      </c>
      <c r="F6358" t="s">
        <v>2303</v>
      </c>
      <c r="G6358">
        <v>14.52</v>
      </c>
      <c r="H6358">
        <v>3</v>
      </c>
      <c r="I6358">
        <v>5.66</v>
      </c>
      <c r="J6358" t="str">
        <f>TEXT(sales[[#This Row],[Order Date]],"yyyy")</f>
        <v>2023</v>
      </c>
      <c r="K6358" t="str">
        <f>TEXT(sales[[#This Row],[Order Date]],"mmmm")</f>
        <v>December</v>
      </c>
    </row>
    <row r="6359" spans="1:11" ht="14.25" customHeight="1" x14ac:dyDescent="0.3">
      <c r="A6359" s="3">
        <v>45262</v>
      </c>
      <c r="B6359" t="s">
        <v>1394</v>
      </c>
      <c r="C6359" t="s">
        <v>27</v>
      </c>
      <c r="D6359" t="s">
        <v>11</v>
      </c>
      <c r="E6359" t="s">
        <v>20</v>
      </c>
      <c r="F6359" t="s">
        <v>1139</v>
      </c>
      <c r="G6359">
        <v>104.18</v>
      </c>
      <c r="H6359">
        <v>3</v>
      </c>
      <c r="I6359">
        <v>33.86</v>
      </c>
      <c r="J6359" t="str">
        <f>TEXT(sales[[#This Row],[Order Date]],"yyyy")</f>
        <v>2023</v>
      </c>
      <c r="K6359" t="str">
        <f>TEXT(sales[[#This Row],[Order Date]],"mmmm")</f>
        <v>December</v>
      </c>
    </row>
    <row r="6360" spans="1:11" ht="14.25" customHeight="1" x14ac:dyDescent="0.3">
      <c r="A6360" s="3">
        <v>45262</v>
      </c>
      <c r="B6360" t="s">
        <v>167</v>
      </c>
      <c r="C6360" t="s">
        <v>1529</v>
      </c>
      <c r="D6360" t="s">
        <v>11</v>
      </c>
      <c r="E6360" t="s">
        <v>18</v>
      </c>
      <c r="F6360" t="s">
        <v>1958</v>
      </c>
      <c r="G6360">
        <v>2079.4</v>
      </c>
      <c r="H6360">
        <v>5</v>
      </c>
      <c r="I6360">
        <v>582.23</v>
      </c>
      <c r="J6360" t="str">
        <f>TEXT(sales[[#This Row],[Order Date]],"yyyy")</f>
        <v>2023</v>
      </c>
      <c r="K6360" t="str">
        <f>TEXT(sales[[#This Row],[Order Date]],"mmmm")</f>
        <v>December</v>
      </c>
    </row>
    <row r="6361" spans="1:11" ht="14.25" customHeight="1" x14ac:dyDescent="0.3">
      <c r="A6361" s="3">
        <v>45262</v>
      </c>
      <c r="B6361" t="s">
        <v>167</v>
      </c>
      <c r="C6361" t="s">
        <v>1529</v>
      </c>
      <c r="D6361" t="s">
        <v>39</v>
      </c>
      <c r="E6361" t="s">
        <v>40</v>
      </c>
      <c r="F6361" t="s">
        <v>720</v>
      </c>
      <c r="G6361">
        <v>629.95000000000005</v>
      </c>
      <c r="H6361">
        <v>5</v>
      </c>
      <c r="I6361">
        <v>176.39</v>
      </c>
      <c r="J6361" t="str">
        <f>TEXT(sales[[#This Row],[Order Date]],"yyyy")</f>
        <v>2023</v>
      </c>
      <c r="K6361" t="str">
        <f>TEXT(sales[[#This Row],[Order Date]],"mmmm")</f>
        <v>December</v>
      </c>
    </row>
    <row r="6362" spans="1:11" ht="14.25" customHeight="1" x14ac:dyDescent="0.3">
      <c r="A6362" s="3">
        <v>45262</v>
      </c>
      <c r="B6362" t="s">
        <v>167</v>
      </c>
      <c r="C6362" t="s">
        <v>1529</v>
      </c>
      <c r="D6362" t="s">
        <v>34</v>
      </c>
      <c r="E6362" t="s">
        <v>47</v>
      </c>
      <c r="F6362" t="s">
        <v>2576</v>
      </c>
      <c r="G6362">
        <v>72.42</v>
      </c>
      <c r="H6362">
        <v>6</v>
      </c>
      <c r="I6362">
        <v>23.9</v>
      </c>
      <c r="J6362" t="str">
        <f>TEXT(sales[[#This Row],[Order Date]],"yyyy")</f>
        <v>2023</v>
      </c>
      <c r="K6362" t="str">
        <f>TEXT(sales[[#This Row],[Order Date]],"mmmm")</f>
        <v>December</v>
      </c>
    </row>
    <row r="6363" spans="1:11" ht="14.25" customHeight="1" x14ac:dyDescent="0.3">
      <c r="A6363" s="3">
        <v>45262</v>
      </c>
      <c r="B6363" t="s">
        <v>1623</v>
      </c>
      <c r="C6363" t="s">
        <v>149</v>
      </c>
      <c r="D6363" t="s">
        <v>11</v>
      </c>
      <c r="E6363" t="s">
        <v>20</v>
      </c>
      <c r="F6363" t="s">
        <v>2461</v>
      </c>
      <c r="G6363">
        <v>415.18</v>
      </c>
      <c r="H6363">
        <v>3</v>
      </c>
      <c r="I6363">
        <v>134.93</v>
      </c>
      <c r="J6363" t="str">
        <f>TEXT(sales[[#This Row],[Order Date]],"yyyy")</f>
        <v>2023</v>
      </c>
      <c r="K6363" t="str">
        <f>TEXT(sales[[#This Row],[Order Date]],"mmmm")</f>
        <v>December</v>
      </c>
    </row>
    <row r="6364" spans="1:11" ht="14.25" customHeight="1" x14ac:dyDescent="0.3">
      <c r="A6364" s="3">
        <v>45262</v>
      </c>
      <c r="B6364" t="s">
        <v>1623</v>
      </c>
      <c r="C6364" t="s">
        <v>149</v>
      </c>
      <c r="D6364" t="s">
        <v>11</v>
      </c>
      <c r="E6364" t="s">
        <v>20</v>
      </c>
      <c r="F6364" t="s">
        <v>1927</v>
      </c>
      <c r="G6364">
        <v>35.229999999999997</v>
      </c>
      <c r="H6364">
        <v>3</v>
      </c>
      <c r="I6364">
        <v>11.45</v>
      </c>
      <c r="J6364" t="str">
        <f>TEXT(sales[[#This Row],[Order Date]],"yyyy")</f>
        <v>2023</v>
      </c>
      <c r="K6364" t="str">
        <f>TEXT(sales[[#This Row],[Order Date]],"mmmm")</f>
        <v>December</v>
      </c>
    </row>
    <row r="6365" spans="1:11" ht="14.25" customHeight="1" x14ac:dyDescent="0.3">
      <c r="A6365" s="3">
        <v>45262</v>
      </c>
      <c r="B6365" t="s">
        <v>1623</v>
      </c>
      <c r="C6365" t="s">
        <v>149</v>
      </c>
      <c r="D6365" t="s">
        <v>11</v>
      </c>
      <c r="E6365" t="s">
        <v>12</v>
      </c>
      <c r="F6365" t="s">
        <v>1759</v>
      </c>
      <c r="G6365">
        <v>54.96</v>
      </c>
      <c r="H6365">
        <v>1</v>
      </c>
      <c r="I6365">
        <v>26.93</v>
      </c>
      <c r="J6365" t="str">
        <f>TEXT(sales[[#This Row],[Order Date]],"yyyy")</f>
        <v>2023</v>
      </c>
      <c r="K6365" t="str">
        <f>TEXT(sales[[#This Row],[Order Date]],"mmmm")</f>
        <v>December</v>
      </c>
    </row>
    <row r="6366" spans="1:11" ht="14.25" customHeight="1" x14ac:dyDescent="0.3">
      <c r="A6366" s="3">
        <v>45262</v>
      </c>
      <c r="B6366" t="s">
        <v>1478</v>
      </c>
      <c r="C6366" t="s">
        <v>278</v>
      </c>
      <c r="D6366" t="s">
        <v>39</v>
      </c>
      <c r="E6366" t="s">
        <v>52</v>
      </c>
      <c r="F6366" t="s">
        <v>1451</v>
      </c>
      <c r="G6366">
        <v>165.6</v>
      </c>
      <c r="H6366">
        <v>3</v>
      </c>
      <c r="I6366">
        <v>-6.21</v>
      </c>
      <c r="J6366" t="str">
        <f>TEXT(sales[[#This Row],[Order Date]],"yyyy")</f>
        <v>2023</v>
      </c>
      <c r="K6366" t="str">
        <f>TEXT(sales[[#This Row],[Order Date]],"mmmm")</f>
        <v>December</v>
      </c>
    </row>
    <row r="6367" spans="1:11" ht="14.25" customHeight="1" x14ac:dyDescent="0.3">
      <c r="A6367" s="3">
        <v>45262</v>
      </c>
      <c r="B6367" t="s">
        <v>671</v>
      </c>
      <c r="C6367" t="s">
        <v>395</v>
      </c>
      <c r="D6367" t="s">
        <v>11</v>
      </c>
      <c r="E6367" t="s">
        <v>20</v>
      </c>
      <c r="F6367" t="s">
        <v>1649</v>
      </c>
      <c r="G6367">
        <v>115.84</v>
      </c>
      <c r="H6367">
        <v>8</v>
      </c>
      <c r="I6367">
        <v>54.44</v>
      </c>
      <c r="J6367" t="str">
        <f>TEXT(sales[[#This Row],[Order Date]],"yyyy")</f>
        <v>2023</v>
      </c>
      <c r="K6367" t="str">
        <f>TEXT(sales[[#This Row],[Order Date]],"mmmm")</f>
        <v>December</v>
      </c>
    </row>
    <row r="6368" spans="1:11" ht="14.25" customHeight="1" x14ac:dyDescent="0.3">
      <c r="A6368" s="3">
        <v>45262</v>
      </c>
      <c r="B6368" t="s">
        <v>578</v>
      </c>
      <c r="C6368" t="s">
        <v>10</v>
      </c>
      <c r="D6368" t="s">
        <v>34</v>
      </c>
      <c r="E6368" t="s">
        <v>74</v>
      </c>
      <c r="F6368" t="s">
        <v>2203</v>
      </c>
      <c r="G6368">
        <v>781.86</v>
      </c>
      <c r="H6368">
        <v>10</v>
      </c>
      <c r="I6368">
        <v>-137.97999999999999</v>
      </c>
      <c r="J6368" t="str">
        <f>TEXT(sales[[#This Row],[Order Date]],"yyyy")</f>
        <v>2023</v>
      </c>
      <c r="K6368" t="str">
        <f>TEXT(sales[[#This Row],[Order Date]],"mmmm")</f>
        <v>December</v>
      </c>
    </row>
    <row r="6369" spans="1:11" ht="14.25" customHeight="1" x14ac:dyDescent="0.3">
      <c r="A6369" s="3">
        <v>45262</v>
      </c>
      <c r="B6369" t="s">
        <v>578</v>
      </c>
      <c r="C6369" t="s">
        <v>10</v>
      </c>
      <c r="D6369" t="s">
        <v>11</v>
      </c>
      <c r="E6369" t="s">
        <v>12</v>
      </c>
      <c r="F6369" t="s">
        <v>2069</v>
      </c>
      <c r="G6369">
        <v>30.82</v>
      </c>
      <c r="H6369">
        <v>9</v>
      </c>
      <c r="I6369">
        <v>9.6300000000000008</v>
      </c>
      <c r="J6369" t="str">
        <f>TEXT(sales[[#This Row],[Order Date]],"yyyy")</f>
        <v>2023</v>
      </c>
      <c r="K6369" t="str">
        <f>TEXT(sales[[#This Row],[Order Date]],"mmmm")</f>
        <v>December</v>
      </c>
    </row>
    <row r="6370" spans="1:11" ht="14.25" customHeight="1" x14ac:dyDescent="0.3">
      <c r="A6370" s="3">
        <v>45263</v>
      </c>
      <c r="B6370" t="s">
        <v>2313</v>
      </c>
      <c r="C6370" t="s">
        <v>149</v>
      </c>
      <c r="D6370" t="s">
        <v>11</v>
      </c>
      <c r="E6370" t="s">
        <v>12</v>
      </c>
      <c r="F6370" t="s">
        <v>1765</v>
      </c>
      <c r="G6370">
        <v>182.72</v>
      </c>
      <c r="H6370">
        <v>8</v>
      </c>
      <c r="I6370">
        <v>84.05</v>
      </c>
      <c r="J6370" t="str">
        <f>TEXT(sales[[#This Row],[Order Date]],"yyyy")</f>
        <v>2023</v>
      </c>
      <c r="K6370" t="str">
        <f>TEXT(sales[[#This Row],[Order Date]],"mmmm")</f>
        <v>December</v>
      </c>
    </row>
    <row r="6371" spans="1:11" ht="14.25" customHeight="1" x14ac:dyDescent="0.3">
      <c r="A6371" s="3">
        <v>45263</v>
      </c>
      <c r="B6371" t="s">
        <v>2313</v>
      </c>
      <c r="C6371" t="s">
        <v>149</v>
      </c>
      <c r="D6371" t="s">
        <v>34</v>
      </c>
      <c r="E6371" t="s">
        <v>145</v>
      </c>
      <c r="F6371" t="s">
        <v>663</v>
      </c>
      <c r="G6371">
        <v>400.03</v>
      </c>
      <c r="H6371">
        <v>2</v>
      </c>
      <c r="I6371">
        <v>-153.35</v>
      </c>
      <c r="J6371" t="str">
        <f>TEXT(sales[[#This Row],[Order Date]],"yyyy")</f>
        <v>2023</v>
      </c>
      <c r="K6371" t="str">
        <f>TEXT(sales[[#This Row],[Order Date]],"mmmm")</f>
        <v>December</v>
      </c>
    </row>
    <row r="6372" spans="1:11" ht="14.25" customHeight="1" x14ac:dyDescent="0.3">
      <c r="A6372" s="3">
        <v>45263</v>
      </c>
      <c r="B6372" t="s">
        <v>2313</v>
      </c>
      <c r="C6372" t="s">
        <v>149</v>
      </c>
      <c r="D6372" t="s">
        <v>11</v>
      </c>
      <c r="E6372" t="s">
        <v>18</v>
      </c>
      <c r="F6372" t="s">
        <v>551</v>
      </c>
      <c r="G6372">
        <v>33.630000000000003</v>
      </c>
      <c r="H6372">
        <v>3</v>
      </c>
      <c r="I6372">
        <v>10.09</v>
      </c>
      <c r="J6372" t="str">
        <f>TEXT(sales[[#This Row],[Order Date]],"yyyy")</f>
        <v>2023</v>
      </c>
      <c r="K6372" t="str">
        <f>TEXT(sales[[#This Row],[Order Date]],"mmmm")</f>
        <v>December</v>
      </c>
    </row>
    <row r="6373" spans="1:11" ht="14.25" customHeight="1" x14ac:dyDescent="0.3">
      <c r="A6373" s="3">
        <v>45263</v>
      </c>
      <c r="B6373" t="s">
        <v>2313</v>
      </c>
      <c r="C6373" t="s">
        <v>149</v>
      </c>
      <c r="D6373" t="s">
        <v>34</v>
      </c>
      <c r="E6373" t="s">
        <v>35</v>
      </c>
      <c r="F6373" t="s">
        <v>430</v>
      </c>
      <c r="G6373">
        <v>542.65</v>
      </c>
      <c r="H6373">
        <v>3</v>
      </c>
      <c r="I6373">
        <v>102.5</v>
      </c>
      <c r="J6373" t="str">
        <f>TEXT(sales[[#This Row],[Order Date]],"yyyy")</f>
        <v>2023</v>
      </c>
      <c r="K6373" t="str">
        <f>TEXT(sales[[#This Row],[Order Date]],"mmmm")</f>
        <v>December</v>
      </c>
    </row>
    <row r="6374" spans="1:11" ht="14.25" customHeight="1" x14ac:dyDescent="0.3">
      <c r="A6374" s="3">
        <v>45263</v>
      </c>
      <c r="B6374" t="s">
        <v>2313</v>
      </c>
      <c r="C6374" t="s">
        <v>149</v>
      </c>
      <c r="D6374" t="s">
        <v>11</v>
      </c>
      <c r="E6374" t="s">
        <v>16</v>
      </c>
      <c r="F6374" t="s">
        <v>1702</v>
      </c>
      <c r="G6374">
        <v>6.3</v>
      </c>
      <c r="H6374">
        <v>2</v>
      </c>
      <c r="I6374">
        <v>3.02</v>
      </c>
      <c r="J6374" t="str">
        <f>TEXT(sales[[#This Row],[Order Date]],"yyyy")</f>
        <v>2023</v>
      </c>
      <c r="K6374" t="str">
        <f>TEXT(sales[[#This Row],[Order Date]],"mmmm")</f>
        <v>December</v>
      </c>
    </row>
    <row r="6375" spans="1:11" ht="14.25" customHeight="1" x14ac:dyDescent="0.3">
      <c r="A6375" s="3">
        <v>45263</v>
      </c>
      <c r="B6375" t="s">
        <v>2455</v>
      </c>
      <c r="C6375" t="s">
        <v>23</v>
      </c>
      <c r="D6375" t="s">
        <v>11</v>
      </c>
      <c r="E6375" t="s">
        <v>92</v>
      </c>
      <c r="F6375" t="s">
        <v>2004</v>
      </c>
      <c r="G6375">
        <v>394.82</v>
      </c>
      <c r="H6375">
        <v>4</v>
      </c>
      <c r="I6375">
        <v>93.77</v>
      </c>
      <c r="J6375" t="str">
        <f>TEXT(sales[[#This Row],[Order Date]],"yyyy")</f>
        <v>2023</v>
      </c>
      <c r="K6375" t="str">
        <f>TEXT(sales[[#This Row],[Order Date]],"mmmm")</f>
        <v>December</v>
      </c>
    </row>
    <row r="6376" spans="1:11" ht="14.25" customHeight="1" x14ac:dyDescent="0.3">
      <c r="A6376" s="3">
        <v>45263</v>
      </c>
      <c r="B6376" t="s">
        <v>2455</v>
      </c>
      <c r="C6376" t="s">
        <v>23</v>
      </c>
      <c r="D6376" t="s">
        <v>11</v>
      </c>
      <c r="E6376" t="s">
        <v>20</v>
      </c>
      <c r="F6376" t="s">
        <v>758</v>
      </c>
      <c r="G6376">
        <v>18.190000000000001</v>
      </c>
      <c r="H6376">
        <v>4</v>
      </c>
      <c r="I6376">
        <v>-14.55</v>
      </c>
      <c r="J6376" t="str">
        <f>TEXT(sales[[#This Row],[Order Date]],"yyyy")</f>
        <v>2023</v>
      </c>
      <c r="K6376" t="str">
        <f>TEXT(sales[[#This Row],[Order Date]],"mmmm")</f>
        <v>December</v>
      </c>
    </row>
    <row r="6377" spans="1:11" ht="14.25" customHeight="1" x14ac:dyDescent="0.3">
      <c r="A6377" s="3">
        <v>45263</v>
      </c>
      <c r="B6377" t="s">
        <v>2230</v>
      </c>
      <c r="C6377" t="s">
        <v>27</v>
      </c>
      <c r="D6377" t="s">
        <v>39</v>
      </c>
      <c r="E6377" t="s">
        <v>52</v>
      </c>
      <c r="F6377" t="s">
        <v>2102</v>
      </c>
      <c r="G6377">
        <v>1649.95</v>
      </c>
      <c r="H6377">
        <v>5</v>
      </c>
      <c r="I6377">
        <v>659.98</v>
      </c>
      <c r="J6377" t="str">
        <f>TEXT(sales[[#This Row],[Order Date]],"yyyy")</f>
        <v>2023</v>
      </c>
      <c r="K6377" t="str">
        <f>TEXT(sales[[#This Row],[Order Date]],"mmmm")</f>
        <v>December</v>
      </c>
    </row>
    <row r="6378" spans="1:11" ht="14.25" customHeight="1" x14ac:dyDescent="0.3">
      <c r="A6378" s="3">
        <v>45263</v>
      </c>
      <c r="B6378" t="s">
        <v>2230</v>
      </c>
      <c r="C6378" t="s">
        <v>27</v>
      </c>
      <c r="D6378" t="s">
        <v>34</v>
      </c>
      <c r="E6378" t="s">
        <v>47</v>
      </c>
      <c r="F6378" t="s">
        <v>1990</v>
      </c>
      <c r="G6378">
        <v>111.9</v>
      </c>
      <c r="H6378">
        <v>6</v>
      </c>
      <c r="I6378">
        <v>51.47</v>
      </c>
      <c r="J6378" t="str">
        <f>TEXT(sales[[#This Row],[Order Date]],"yyyy")</f>
        <v>2023</v>
      </c>
      <c r="K6378" t="str">
        <f>TEXT(sales[[#This Row],[Order Date]],"mmmm")</f>
        <v>December</v>
      </c>
    </row>
    <row r="6379" spans="1:11" ht="14.25" customHeight="1" x14ac:dyDescent="0.3">
      <c r="A6379" s="3">
        <v>45263</v>
      </c>
      <c r="B6379" t="s">
        <v>77</v>
      </c>
      <c r="C6379" t="s">
        <v>129</v>
      </c>
      <c r="D6379" t="s">
        <v>34</v>
      </c>
      <c r="E6379" t="s">
        <v>145</v>
      </c>
      <c r="F6379" t="s">
        <v>942</v>
      </c>
      <c r="G6379">
        <v>581.96</v>
      </c>
      <c r="H6379">
        <v>2</v>
      </c>
      <c r="I6379">
        <v>104.75</v>
      </c>
      <c r="J6379" t="str">
        <f>TEXT(sales[[#This Row],[Order Date]],"yyyy")</f>
        <v>2023</v>
      </c>
      <c r="K6379" t="str">
        <f>TEXT(sales[[#This Row],[Order Date]],"mmmm")</f>
        <v>December</v>
      </c>
    </row>
    <row r="6380" spans="1:11" ht="14.25" customHeight="1" x14ac:dyDescent="0.3">
      <c r="A6380" s="3">
        <v>45263</v>
      </c>
      <c r="B6380" t="s">
        <v>77</v>
      </c>
      <c r="C6380" t="s">
        <v>129</v>
      </c>
      <c r="D6380" t="s">
        <v>34</v>
      </c>
      <c r="E6380" t="s">
        <v>35</v>
      </c>
      <c r="F6380" t="s">
        <v>1575</v>
      </c>
      <c r="G6380">
        <v>29.98</v>
      </c>
      <c r="H6380">
        <v>1</v>
      </c>
      <c r="I6380">
        <v>8.09</v>
      </c>
      <c r="J6380" t="str">
        <f>TEXT(sales[[#This Row],[Order Date]],"yyyy")</f>
        <v>2023</v>
      </c>
      <c r="K6380" t="str">
        <f>TEXT(sales[[#This Row],[Order Date]],"mmmm")</f>
        <v>December</v>
      </c>
    </row>
    <row r="6381" spans="1:11" ht="14.25" customHeight="1" x14ac:dyDescent="0.3">
      <c r="A6381" s="3">
        <v>45263</v>
      </c>
      <c r="B6381" t="s">
        <v>363</v>
      </c>
      <c r="C6381" t="s">
        <v>27</v>
      </c>
      <c r="D6381" t="s">
        <v>11</v>
      </c>
      <c r="E6381" t="s">
        <v>18</v>
      </c>
      <c r="F6381" t="s">
        <v>1440</v>
      </c>
      <c r="G6381">
        <v>772.68</v>
      </c>
      <c r="H6381">
        <v>4</v>
      </c>
      <c r="I6381">
        <v>108.18</v>
      </c>
      <c r="J6381" t="str">
        <f>TEXT(sales[[#This Row],[Order Date]],"yyyy")</f>
        <v>2023</v>
      </c>
      <c r="K6381" t="str">
        <f>TEXT(sales[[#This Row],[Order Date]],"mmmm")</f>
        <v>December</v>
      </c>
    </row>
    <row r="6382" spans="1:11" ht="14.25" customHeight="1" x14ac:dyDescent="0.3">
      <c r="A6382" s="3">
        <v>45263</v>
      </c>
      <c r="B6382" t="s">
        <v>983</v>
      </c>
      <c r="C6382" t="s">
        <v>27</v>
      </c>
      <c r="D6382" t="s">
        <v>34</v>
      </c>
      <c r="E6382" t="s">
        <v>145</v>
      </c>
      <c r="F6382" t="s">
        <v>874</v>
      </c>
      <c r="G6382">
        <v>268.7</v>
      </c>
      <c r="H6382">
        <v>3</v>
      </c>
      <c r="I6382">
        <v>6.72</v>
      </c>
      <c r="J6382" t="str">
        <f>TEXT(sales[[#This Row],[Order Date]],"yyyy")</f>
        <v>2023</v>
      </c>
      <c r="K6382" t="str">
        <f>TEXT(sales[[#This Row],[Order Date]],"mmmm")</f>
        <v>December</v>
      </c>
    </row>
    <row r="6383" spans="1:11" ht="14.25" customHeight="1" x14ac:dyDescent="0.3">
      <c r="A6383" s="3">
        <v>45263</v>
      </c>
      <c r="B6383" t="s">
        <v>983</v>
      </c>
      <c r="C6383" t="s">
        <v>27</v>
      </c>
      <c r="D6383" t="s">
        <v>11</v>
      </c>
      <c r="E6383" t="s">
        <v>24</v>
      </c>
      <c r="F6383" t="s">
        <v>38</v>
      </c>
      <c r="G6383">
        <v>21.92</v>
      </c>
      <c r="H6383">
        <v>8</v>
      </c>
      <c r="I6383">
        <v>5.92</v>
      </c>
      <c r="J6383" t="str">
        <f>TEXT(sales[[#This Row],[Order Date]],"yyyy")</f>
        <v>2023</v>
      </c>
      <c r="K6383" t="str">
        <f>TEXT(sales[[#This Row],[Order Date]],"mmmm")</f>
        <v>December</v>
      </c>
    </row>
    <row r="6384" spans="1:11" ht="14.25" customHeight="1" x14ac:dyDescent="0.3">
      <c r="A6384" s="3">
        <v>45263</v>
      </c>
      <c r="B6384" t="s">
        <v>983</v>
      </c>
      <c r="C6384" t="s">
        <v>27</v>
      </c>
      <c r="D6384" t="s">
        <v>11</v>
      </c>
      <c r="E6384" t="s">
        <v>18</v>
      </c>
      <c r="F6384" t="s">
        <v>179</v>
      </c>
      <c r="G6384">
        <v>48.72</v>
      </c>
      <c r="H6384">
        <v>3</v>
      </c>
      <c r="I6384">
        <v>7.31</v>
      </c>
      <c r="J6384" t="str">
        <f>TEXT(sales[[#This Row],[Order Date]],"yyyy")</f>
        <v>2023</v>
      </c>
      <c r="K6384" t="str">
        <f>TEXT(sales[[#This Row],[Order Date]],"mmmm")</f>
        <v>December</v>
      </c>
    </row>
    <row r="6385" spans="1:11" ht="14.25" customHeight="1" x14ac:dyDescent="0.3">
      <c r="A6385" s="3">
        <v>45263</v>
      </c>
      <c r="B6385" t="s">
        <v>983</v>
      </c>
      <c r="C6385" t="s">
        <v>27</v>
      </c>
      <c r="D6385" t="s">
        <v>34</v>
      </c>
      <c r="E6385" t="s">
        <v>74</v>
      </c>
      <c r="F6385" t="s">
        <v>412</v>
      </c>
      <c r="G6385">
        <v>205.67</v>
      </c>
      <c r="H6385">
        <v>2</v>
      </c>
      <c r="I6385">
        <v>-12.1</v>
      </c>
      <c r="J6385" t="str">
        <f>TEXT(sales[[#This Row],[Order Date]],"yyyy")</f>
        <v>2023</v>
      </c>
      <c r="K6385" t="str">
        <f>TEXT(sales[[#This Row],[Order Date]],"mmmm")</f>
        <v>December</v>
      </c>
    </row>
    <row r="6386" spans="1:11" ht="14.25" customHeight="1" x14ac:dyDescent="0.3">
      <c r="A6386" s="3">
        <v>45264</v>
      </c>
      <c r="B6386" t="s">
        <v>1234</v>
      </c>
      <c r="C6386" t="s">
        <v>149</v>
      </c>
      <c r="D6386" t="s">
        <v>34</v>
      </c>
      <c r="E6386" t="s">
        <v>47</v>
      </c>
      <c r="F6386" t="s">
        <v>1085</v>
      </c>
      <c r="G6386">
        <v>113.79</v>
      </c>
      <c r="H6386">
        <v>3</v>
      </c>
      <c r="I6386">
        <v>20.48</v>
      </c>
      <c r="J6386" t="str">
        <f>TEXT(sales[[#This Row],[Order Date]],"yyyy")</f>
        <v>2023</v>
      </c>
      <c r="K6386" t="str">
        <f>TEXT(sales[[#This Row],[Order Date]],"mmmm")</f>
        <v>December</v>
      </c>
    </row>
    <row r="6387" spans="1:11" ht="14.25" customHeight="1" x14ac:dyDescent="0.3">
      <c r="A6387" s="3">
        <v>45264</v>
      </c>
      <c r="B6387" t="s">
        <v>1234</v>
      </c>
      <c r="C6387" t="s">
        <v>149</v>
      </c>
      <c r="D6387" t="s">
        <v>39</v>
      </c>
      <c r="E6387" t="s">
        <v>52</v>
      </c>
      <c r="F6387" t="s">
        <v>158</v>
      </c>
      <c r="G6387">
        <v>78.150000000000006</v>
      </c>
      <c r="H6387">
        <v>1</v>
      </c>
      <c r="I6387">
        <v>34.39</v>
      </c>
      <c r="J6387" t="str">
        <f>TEXT(sales[[#This Row],[Order Date]],"yyyy")</f>
        <v>2023</v>
      </c>
      <c r="K6387" t="str">
        <f>TEXT(sales[[#This Row],[Order Date]],"mmmm")</f>
        <v>December</v>
      </c>
    </row>
    <row r="6388" spans="1:11" ht="14.25" customHeight="1" x14ac:dyDescent="0.3">
      <c r="A6388" s="3">
        <v>45264</v>
      </c>
      <c r="B6388" t="s">
        <v>1234</v>
      </c>
      <c r="C6388" t="s">
        <v>149</v>
      </c>
      <c r="D6388" t="s">
        <v>11</v>
      </c>
      <c r="E6388" t="s">
        <v>20</v>
      </c>
      <c r="F6388" t="s">
        <v>1647</v>
      </c>
      <c r="G6388">
        <v>1.73</v>
      </c>
      <c r="H6388">
        <v>1</v>
      </c>
      <c r="I6388">
        <v>0.6</v>
      </c>
      <c r="J6388" t="str">
        <f>TEXT(sales[[#This Row],[Order Date]],"yyyy")</f>
        <v>2023</v>
      </c>
      <c r="K6388" t="str">
        <f>TEXT(sales[[#This Row],[Order Date]],"mmmm")</f>
        <v>December</v>
      </c>
    </row>
    <row r="6389" spans="1:11" ht="14.25" customHeight="1" x14ac:dyDescent="0.3">
      <c r="A6389" s="3">
        <v>45264</v>
      </c>
      <c r="B6389" t="s">
        <v>1234</v>
      </c>
      <c r="C6389" t="s">
        <v>149</v>
      </c>
      <c r="D6389" t="s">
        <v>11</v>
      </c>
      <c r="E6389" t="s">
        <v>12</v>
      </c>
      <c r="F6389" t="s">
        <v>625</v>
      </c>
      <c r="G6389">
        <v>40.56</v>
      </c>
      <c r="H6389">
        <v>4</v>
      </c>
      <c r="I6389">
        <v>19.87</v>
      </c>
      <c r="J6389" t="str">
        <f>TEXT(sales[[#This Row],[Order Date]],"yyyy")</f>
        <v>2023</v>
      </c>
      <c r="K6389" t="str">
        <f>TEXT(sales[[#This Row],[Order Date]],"mmmm")</f>
        <v>December</v>
      </c>
    </row>
    <row r="6390" spans="1:11" ht="14.25" customHeight="1" x14ac:dyDescent="0.3">
      <c r="A6390" s="3">
        <v>45264</v>
      </c>
      <c r="B6390" t="s">
        <v>1234</v>
      </c>
      <c r="C6390" t="s">
        <v>149</v>
      </c>
      <c r="D6390" t="s">
        <v>11</v>
      </c>
      <c r="E6390" t="s">
        <v>18</v>
      </c>
      <c r="F6390" t="s">
        <v>2344</v>
      </c>
      <c r="G6390">
        <v>182.94</v>
      </c>
      <c r="H6390">
        <v>3</v>
      </c>
      <c r="I6390">
        <v>3.66</v>
      </c>
      <c r="J6390" t="str">
        <f>TEXT(sales[[#This Row],[Order Date]],"yyyy")</f>
        <v>2023</v>
      </c>
      <c r="K6390" t="str">
        <f>TEXT(sales[[#This Row],[Order Date]],"mmmm")</f>
        <v>December</v>
      </c>
    </row>
    <row r="6391" spans="1:11" ht="14.25" customHeight="1" x14ac:dyDescent="0.3">
      <c r="A6391" s="3">
        <v>45264</v>
      </c>
      <c r="B6391" t="s">
        <v>1234</v>
      </c>
      <c r="C6391" t="s">
        <v>149</v>
      </c>
      <c r="D6391" t="s">
        <v>11</v>
      </c>
      <c r="E6391" t="s">
        <v>18</v>
      </c>
      <c r="F6391" t="s">
        <v>2610</v>
      </c>
      <c r="G6391">
        <v>193.86</v>
      </c>
      <c r="H6391">
        <v>2</v>
      </c>
      <c r="I6391">
        <v>11.63</v>
      </c>
      <c r="J6391" t="str">
        <f>TEXT(sales[[#This Row],[Order Date]],"yyyy")</f>
        <v>2023</v>
      </c>
      <c r="K6391" t="str">
        <f>TEXT(sales[[#This Row],[Order Date]],"mmmm")</f>
        <v>December</v>
      </c>
    </row>
    <row r="6392" spans="1:11" ht="14.25" customHeight="1" x14ac:dyDescent="0.3">
      <c r="A6392" s="3">
        <v>45264</v>
      </c>
      <c r="B6392" t="s">
        <v>738</v>
      </c>
      <c r="C6392" t="s">
        <v>149</v>
      </c>
      <c r="D6392" t="s">
        <v>11</v>
      </c>
      <c r="E6392" t="s">
        <v>18</v>
      </c>
      <c r="F6392" t="s">
        <v>2640</v>
      </c>
      <c r="G6392">
        <v>212.88</v>
      </c>
      <c r="H6392">
        <v>6</v>
      </c>
      <c r="I6392">
        <v>0</v>
      </c>
      <c r="J6392" t="str">
        <f>TEXT(sales[[#This Row],[Order Date]],"yyyy")</f>
        <v>2023</v>
      </c>
      <c r="K6392" t="str">
        <f>TEXT(sales[[#This Row],[Order Date]],"mmmm")</f>
        <v>December</v>
      </c>
    </row>
    <row r="6393" spans="1:11" ht="14.25" customHeight="1" x14ac:dyDescent="0.3">
      <c r="A6393" s="3">
        <v>45264</v>
      </c>
      <c r="B6393" t="s">
        <v>878</v>
      </c>
      <c r="C6393" t="s">
        <v>149</v>
      </c>
      <c r="D6393" t="s">
        <v>11</v>
      </c>
      <c r="E6393" t="s">
        <v>20</v>
      </c>
      <c r="F6393" t="s">
        <v>1367</v>
      </c>
      <c r="G6393">
        <v>15.53</v>
      </c>
      <c r="H6393">
        <v>3</v>
      </c>
      <c r="I6393">
        <v>5.82</v>
      </c>
      <c r="J6393" t="str">
        <f>TEXT(sales[[#This Row],[Order Date]],"yyyy")</f>
        <v>2023</v>
      </c>
      <c r="K6393" t="str">
        <f>TEXT(sales[[#This Row],[Order Date]],"mmmm")</f>
        <v>December</v>
      </c>
    </row>
    <row r="6394" spans="1:11" ht="14.25" customHeight="1" x14ac:dyDescent="0.3">
      <c r="A6394" s="3">
        <v>45264</v>
      </c>
      <c r="B6394" t="s">
        <v>1254</v>
      </c>
      <c r="C6394" t="s">
        <v>27</v>
      </c>
      <c r="D6394" t="s">
        <v>11</v>
      </c>
      <c r="E6394" t="s">
        <v>12</v>
      </c>
      <c r="F6394" t="s">
        <v>2243</v>
      </c>
      <c r="G6394">
        <v>104.85</v>
      </c>
      <c r="H6394">
        <v>1</v>
      </c>
      <c r="I6394">
        <v>50.33</v>
      </c>
      <c r="J6394" t="str">
        <f>TEXT(sales[[#This Row],[Order Date]],"yyyy")</f>
        <v>2023</v>
      </c>
      <c r="K6394" t="str">
        <f>TEXT(sales[[#This Row],[Order Date]],"mmmm")</f>
        <v>December</v>
      </c>
    </row>
    <row r="6395" spans="1:11" ht="14.25" customHeight="1" x14ac:dyDescent="0.3">
      <c r="A6395" s="3">
        <v>45265</v>
      </c>
      <c r="B6395" t="s">
        <v>1803</v>
      </c>
      <c r="C6395" t="s">
        <v>164</v>
      </c>
      <c r="D6395" t="s">
        <v>11</v>
      </c>
      <c r="E6395" t="s">
        <v>20</v>
      </c>
      <c r="F6395" t="s">
        <v>528</v>
      </c>
      <c r="G6395">
        <v>407.98</v>
      </c>
      <c r="H6395">
        <v>3</v>
      </c>
      <c r="I6395">
        <v>132.59</v>
      </c>
      <c r="J6395" t="str">
        <f>TEXT(sales[[#This Row],[Order Date]],"yyyy")</f>
        <v>2023</v>
      </c>
      <c r="K6395" t="str">
        <f>TEXT(sales[[#This Row],[Order Date]],"mmmm")</f>
        <v>December</v>
      </c>
    </row>
    <row r="6396" spans="1:11" ht="14.25" customHeight="1" x14ac:dyDescent="0.3">
      <c r="A6396" s="3">
        <v>45265</v>
      </c>
      <c r="B6396" t="s">
        <v>2641</v>
      </c>
      <c r="C6396" t="s">
        <v>157</v>
      </c>
      <c r="D6396" t="s">
        <v>39</v>
      </c>
      <c r="E6396" t="s">
        <v>40</v>
      </c>
      <c r="F6396" t="s">
        <v>832</v>
      </c>
      <c r="G6396">
        <v>384.45</v>
      </c>
      <c r="H6396">
        <v>11</v>
      </c>
      <c r="I6396">
        <v>103.8</v>
      </c>
      <c r="J6396" t="str">
        <f>TEXT(sales[[#This Row],[Order Date]],"yyyy")</f>
        <v>2023</v>
      </c>
      <c r="K6396" t="str">
        <f>TEXT(sales[[#This Row],[Order Date]],"mmmm")</f>
        <v>December</v>
      </c>
    </row>
    <row r="6397" spans="1:11" ht="14.25" customHeight="1" x14ac:dyDescent="0.3">
      <c r="A6397" s="3">
        <v>45265</v>
      </c>
      <c r="B6397" t="s">
        <v>2641</v>
      </c>
      <c r="C6397" t="s">
        <v>157</v>
      </c>
      <c r="D6397" t="s">
        <v>39</v>
      </c>
      <c r="E6397" t="s">
        <v>40</v>
      </c>
      <c r="F6397" t="s">
        <v>2443</v>
      </c>
      <c r="G6397">
        <v>149.97</v>
      </c>
      <c r="H6397">
        <v>3</v>
      </c>
      <c r="I6397">
        <v>6</v>
      </c>
      <c r="J6397" t="str">
        <f>TEXT(sales[[#This Row],[Order Date]],"yyyy")</f>
        <v>2023</v>
      </c>
      <c r="K6397" t="str">
        <f>TEXT(sales[[#This Row],[Order Date]],"mmmm")</f>
        <v>December</v>
      </c>
    </row>
    <row r="6398" spans="1:11" ht="14.25" customHeight="1" x14ac:dyDescent="0.3">
      <c r="A6398" s="3">
        <v>45265</v>
      </c>
      <c r="B6398" t="s">
        <v>2641</v>
      </c>
      <c r="C6398" t="s">
        <v>157</v>
      </c>
      <c r="D6398" t="s">
        <v>34</v>
      </c>
      <c r="E6398" t="s">
        <v>35</v>
      </c>
      <c r="F6398" t="s">
        <v>864</v>
      </c>
      <c r="G6398">
        <v>1951.84</v>
      </c>
      <c r="H6398">
        <v>8</v>
      </c>
      <c r="I6398">
        <v>585.54999999999995</v>
      </c>
      <c r="J6398" t="str">
        <f>TEXT(sales[[#This Row],[Order Date]],"yyyy")</f>
        <v>2023</v>
      </c>
      <c r="K6398" t="str">
        <f>TEXT(sales[[#This Row],[Order Date]],"mmmm")</f>
        <v>December</v>
      </c>
    </row>
    <row r="6399" spans="1:11" ht="14.25" customHeight="1" x14ac:dyDescent="0.3">
      <c r="A6399" s="3">
        <v>45265</v>
      </c>
      <c r="B6399" t="s">
        <v>2641</v>
      </c>
      <c r="C6399" t="s">
        <v>157</v>
      </c>
      <c r="D6399" t="s">
        <v>11</v>
      </c>
      <c r="E6399" t="s">
        <v>20</v>
      </c>
      <c r="F6399" t="s">
        <v>368</v>
      </c>
      <c r="G6399">
        <v>171.55</v>
      </c>
      <c r="H6399">
        <v>5</v>
      </c>
      <c r="I6399">
        <v>80.63</v>
      </c>
      <c r="J6399" t="str">
        <f>TEXT(sales[[#This Row],[Order Date]],"yyyy")</f>
        <v>2023</v>
      </c>
      <c r="K6399" t="str">
        <f>TEXT(sales[[#This Row],[Order Date]],"mmmm")</f>
        <v>December</v>
      </c>
    </row>
    <row r="6400" spans="1:11" ht="14.25" customHeight="1" x14ac:dyDescent="0.3">
      <c r="A6400" s="3">
        <v>45265</v>
      </c>
      <c r="B6400" t="s">
        <v>742</v>
      </c>
      <c r="C6400" t="s">
        <v>33</v>
      </c>
      <c r="D6400" t="s">
        <v>34</v>
      </c>
      <c r="E6400" t="s">
        <v>47</v>
      </c>
      <c r="F6400" t="s">
        <v>2224</v>
      </c>
      <c r="G6400">
        <v>191.82</v>
      </c>
      <c r="H6400">
        <v>3</v>
      </c>
      <c r="I6400">
        <v>74.81</v>
      </c>
      <c r="J6400" t="str">
        <f>TEXT(sales[[#This Row],[Order Date]],"yyyy")</f>
        <v>2023</v>
      </c>
      <c r="K6400" t="str">
        <f>TEXT(sales[[#This Row],[Order Date]],"mmmm")</f>
        <v>December</v>
      </c>
    </row>
    <row r="6401" spans="1:11" ht="14.25" customHeight="1" x14ac:dyDescent="0.3">
      <c r="A6401" s="3">
        <v>45265</v>
      </c>
      <c r="B6401" t="s">
        <v>742</v>
      </c>
      <c r="C6401" t="s">
        <v>149</v>
      </c>
      <c r="D6401" t="s">
        <v>11</v>
      </c>
      <c r="E6401" t="s">
        <v>18</v>
      </c>
      <c r="F6401" t="s">
        <v>1384</v>
      </c>
      <c r="G6401">
        <v>465.18</v>
      </c>
      <c r="H6401">
        <v>3</v>
      </c>
      <c r="I6401">
        <v>120.95</v>
      </c>
      <c r="J6401" t="str">
        <f>TEXT(sales[[#This Row],[Order Date]],"yyyy")</f>
        <v>2023</v>
      </c>
      <c r="K6401" t="str">
        <f>TEXT(sales[[#This Row],[Order Date]],"mmmm")</f>
        <v>December</v>
      </c>
    </row>
    <row r="6402" spans="1:11" ht="14.25" customHeight="1" x14ac:dyDescent="0.3">
      <c r="A6402" s="3">
        <v>45265</v>
      </c>
      <c r="B6402" t="s">
        <v>573</v>
      </c>
      <c r="C6402" t="s">
        <v>434</v>
      </c>
      <c r="D6402" t="s">
        <v>34</v>
      </c>
      <c r="E6402" t="s">
        <v>74</v>
      </c>
      <c r="F6402" t="s">
        <v>2421</v>
      </c>
      <c r="G6402">
        <v>81.94</v>
      </c>
      <c r="H6402">
        <v>1</v>
      </c>
      <c r="I6402">
        <v>20.49</v>
      </c>
      <c r="J6402" t="str">
        <f>TEXT(sales[[#This Row],[Order Date]],"yyyy")</f>
        <v>2023</v>
      </c>
      <c r="K6402" t="str">
        <f>TEXT(sales[[#This Row],[Order Date]],"mmmm")</f>
        <v>December</v>
      </c>
    </row>
    <row r="6403" spans="1:11" ht="14.25" customHeight="1" x14ac:dyDescent="0.3">
      <c r="A6403" s="3">
        <v>45265</v>
      </c>
      <c r="B6403" t="s">
        <v>1676</v>
      </c>
      <c r="C6403" t="s">
        <v>2044</v>
      </c>
      <c r="D6403" t="s">
        <v>11</v>
      </c>
      <c r="E6403" t="s">
        <v>24</v>
      </c>
      <c r="F6403" t="s">
        <v>386</v>
      </c>
      <c r="G6403">
        <v>33.92</v>
      </c>
      <c r="H6403">
        <v>8</v>
      </c>
      <c r="I6403">
        <v>13.23</v>
      </c>
      <c r="J6403" t="str">
        <f>TEXT(sales[[#This Row],[Order Date]],"yyyy")</f>
        <v>2023</v>
      </c>
      <c r="K6403" t="str">
        <f>TEXT(sales[[#This Row],[Order Date]],"mmmm")</f>
        <v>December</v>
      </c>
    </row>
    <row r="6404" spans="1:11" ht="14.25" customHeight="1" x14ac:dyDescent="0.3">
      <c r="A6404" s="3">
        <v>45265</v>
      </c>
      <c r="B6404" t="s">
        <v>2021</v>
      </c>
      <c r="C6404" t="s">
        <v>33</v>
      </c>
      <c r="D6404" t="s">
        <v>39</v>
      </c>
      <c r="E6404" t="s">
        <v>40</v>
      </c>
      <c r="F6404" t="s">
        <v>1596</v>
      </c>
      <c r="G6404">
        <v>699.98</v>
      </c>
      <c r="H6404">
        <v>2</v>
      </c>
      <c r="I6404">
        <v>195.99</v>
      </c>
      <c r="J6404" t="str">
        <f>TEXT(sales[[#This Row],[Order Date]],"yyyy")</f>
        <v>2023</v>
      </c>
      <c r="K6404" t="str">
        <f>TEXT(sales[[#This Row],[Order Date]],"mmmm")</f>
        <v>December</v>
      </c>
    </row>
    <row r="6405" spans="1:11" ht="14.25" customHeight="1" x14ac:dyDescent="0.3">
      <c r="A6405" s="3">
        <v>45265</v>
      </c>
      <c r="B6405" t="s">
        <v>2021</v>
      </c>
      <c r="C6405" t="s">
        <v>33</v>
      </c>
      <c r="D6405" t="s">
        <v>11</v>
      </c>
      <c r="E6405" t="s">
        <v>18</v>
      </c>
      <c r="F6405" t="s">
        <v>2359</v>
      </c>
      <c r="G6405">
        <v>584.82000000000005</v>
      </c>
      <c r="H6405">
        <v>9</v>
      </c>
      <c r="I6405">
        <v>70.180000000000007</v>
      </c>
      <c r="J6405" t="str">
        <f>TEXT(sales[[#This Row],[Order Date]],"yyyy")</f>
        <v>2023</v>
      </c>
      <c r="K6405" t="str">
        <f>TEXT(sales[[#This Row],[Order Date]],"mmmm")</f>
        <v>December</v>
      </c>
    </row>
    <row r="6406" spans="1:11" ht="14.25" customHeight="1" x14ac:dyDescent="0.3">
      <c r="A6406" s="3">
        <v>45265</v>
      </c>
      <c r="B6406" t="s">
        <v>684</v>
      </c>
      <c r="C6406" t="s">
        <v>15</v>
      </c>
      <c r="D6406" t="s">
        <v>11</v>
      </c>
      <c r="E6406" t="s">
        <v>16</v>
      </c>
      <c r="F6406" t="s">
        <v>188</v>
      </c>
      <c r="G6406">
        <v>11.95</v>
      </c>
      <c r="H6406">
        <v>3</v>
      </c>
      <c r="I6406">
        <v>3.88</v>
      </c>
      <c r="J6406" t="str">
        <f>TEXT(sales[[#This Row],[Order Date]],"yyyy")</f>
        <v>2023</v>
      </c>
      <c r="K6406" t="str">
        <f>TEXT(sales[[#This Row],[Order Date]],"mmmm")</f>
        <v>December</v>
      </c>
    </row>
    <row r="6407" spans="1:11" ht="14.25" customHeight="1" x14ac:dyDescent="0.3">
      <c r="A6407" s="3">
        <v>45265</v>
      </c>
      <c r="B6407" t="s">
        <v>401</v>
      </c>
      <c r="C6407" t="s">
        <v>15</v>
      </c>
      <c r="D6407" t="s">
        <v>11</v>
      </c>
      <c r="E6407" t="s">
        <v>24</v>
      </c>
      <c r="F6407" t="s">
        <v>2084</v>
      </c>
      <c r="G6407">
        <v>3.54</v>
      </c>
      <c r="H6407">
        <v>2</v>
      </c>
      <c r="I6407">
        <v>0.31</v>
      </c>
      <c r="J6407" t="str">
        <f>TEXT(sales[[#This Row],[Order Date]],"yyyy")</f>
        <v>2023</v>
      </c>
      <c r="K6407" t="str">
        <f>TEXT(sales[[#This Row],[Order Date]],"mmmm")</f>
        <v>December</v>
      </c>
    </row>
    <row r="6408" spans="1:11" ht="14.25" customHeight="1" x14ac:dyDescent="0.3">
      <c r="A6408" s="3">
        <v>45265</v>
      </c>
      <c r="B6408" t="s">
        <v>2439</v>
      </c>
      <c r="C6408" t="s">
        <v>59</v>
      </c>
      <c r="D6408" t="s">
        <v>34</v>
      </c>
      <c r="E6408" t="s">
        <v>47</v>
      </c>
      <c r="F6408" t="s">
        <v>2062</v>
      </c>
      <c r="G6408">
        <v>13.4</v>
      </c>
      <c r="H6408">
        <v>1</v>
      </c>
      <c r="I6408">
        <v>6.43</v>
      </c>
      <c r="J6408" t="str">
        <f>TEXT(sales[[#This Row],[Order Date]],"yyyy")</f>
        <v>2023</v>
      </c>
      <c r="K6408" t="str">
        <f>TEXT(sales[[#This Row],[Order Date]],"mmmm")</f>
        <v>December</v>
      </c>
    </row>
    <row r="6409" spans="1:11" ht="14.25" customHeight="1" x14ac:dyDescent="0.3">
      <c r="A6409" s="3">
        <v>45265</v>
      </c>
      <c r="B6409" t="s">
        <v>2439</v>
      </c>
      <c r="C6409" t="s">
        <v>59</v>
      </c>
      <c r="D6409" t="s">
        <v>11</v>
      </c>
      <c r="E6409" t="s">
        <v>12</v>
      </c>
      <c r="F6409" t="s">
        <v>625</v>
      </c>
      <c r="G6409">
        <v>4.9800000000000004</v>
      </c>
      <c r="H6409">
        <v>1</v>
      </c>
      <c r="I6409">
        <v>2.34</v>
      </c>
      <c r="J6409" t="str">
        <f>TEXT(sales[[#This Row],[Order Date]],"yyyy")</f>
        <v>2023</v>
      </c>
      <c r="K6409" t="str">
        <f>TEXT(sales[[#This Row],[Order Date]],"mmmm")</f>
        <v>December</v>
      </c>
    </row>
    <row r="6410" spans="1:11" ht="14.25" customHeight="1" x14ac:dyDescent="0.3">
      <c r="A6410" s="3">
        <v>45265</v>
      </c>
      <c r="B6410" t="s">
        <v>2439</v>
      </c>
      <c r="C6410" t="s">
        <v>59</v>
      </c>
      <c r="D6410" t="s">
        <v>11</v>
      </c>
      <c r="E6410" t="s">
        <v>63</v>
      </c>
      <c r="F6410" t="s">
        <v>1350</v>
      </c>
      <c r="G6410">
        <v>109.69</v>
      </c>
      <c r="H6410">
        <v>7</v>
      </c>
      <c r="I6410">
        <v>51.55</v>
      </c>
      <c r="J6410" t="str">
        <f>TEXT(sales[[#This Row],[Order Date]],"yyyy")</f>
        <v>2023</v>
      </c>
      <c r="K6410" t="str">
        <f>TEXT(sales[[#This Row],[Order Date]],"mmmm")</f>
        <v>December</v>
      </c>
    </row>
    <row r="6411" spans="1:11" ht="14.25" customHeight="1" x14ac:dyDescent="0.3">
      <c r="A6411" s="3">
        <v>45266</v>
      </c>
      <c r="B6411" t="s">
        <v>1521</v>
      </c>
      <c r="C6411" t="s">
        <v>27</v>
      </c>
      <c r="D6411" t="s">
        <v>11</v>
      </c>
      <c r="E6411" t="s">
        <v>12</v>
      </c>
      <c r="F6411" t="s">
        <v>1203</v>
      </c>
      <c r="G6411">
        <v>19.440000000000001</v>
      </c>
      <c r="H6411">
        <v>3</v>
      </c>
      <c r="I6411">
        <v>9.33</v>
      </c>
      <c r="J6411" t="str">
        <f>TEXT(sales[[#This Row],[Order Date]],"yyyy")</f>
        <v>2023</v>
      </c>
      <c r="K6411" t="str">
        <f>TEXT(sales[[#This Row],[Order Date]],"mmmm")</f>
        <v>December</v>
      </c>
    </row>
    <row r="6412" spans="1:11" ht="14.25" customHeight="1" x14ac:dyDescent="0.3">
      <c r="A6412" s="3">
        <v>45266</v>
      </c>
      <c r="B6412" t="s">
        <v>709</v>
      </c>
      <c r="C6412" t="s">
        <v>164</v>
      </c>
      <c r="D6412" t="s">
        <v>39</v>
      </c>
      <c r="E6412" t="s">
        <v>40</v>
      </c>
      <c r="F6412" t="s">
        <v>2026</v>
      </c>
      <c r="G6412">
        <v>156.79</v>
      </c>
      <c r="H6412">
        <v>1</v>
      </c>
      <c r="I6412">
        <v>13.72</v>
      </c>
      <c r="J6412" t="str">
        <f>TEXT(sales[[#This Row],[Order Date]],"yyyy")</f>
        <v>2023</v>
      </c>
      <c r="K6412" t="str">
        <f>TEXT(sales[[#This Row],[Order Date]],"mmmm")</f>
        <v>December</v>
      </c>
    </row>
    <row r="6413" spans="1:11" ht="14.25" customHeight="1" x14ac:dyDescent="0.3">
      <c r="A6413" s="3">
        <v>45266</v>
      </c>
      <c r="B6413" t="s">
        <v>709</v>
      </c>
      <c r="C6413" t="s">
        <v>164</v>
      </c>
      <c r="D6413" t="s">
        <v>39</v>
      </c>
      <c r="E6413" t="s">
        <v>40</v>
      </c>
      <c r="F6413" t="s">
        <v>1917</v>
      </c>
      <c r="G6413">
        <v>431.98</v>
      </c>
      <c r="H6413">
        <v>3</v>
      </c>
      <c r="I6413">
        <v>27</v>
      </c>
      <c r="J6413" t="str">
        <f>TEXT(sales[[#This Row],[Order Date]],"yyyy")</f>
        <v>2023</v>
      </c>
      <c r="K6413" t="str">
        <f>TEXT(sales[[#This Row],[Order Date]],"mmmm")</f>
        <v>December</v>
      </c>
    </row>
    <row r="6414" spans="1:11" ht="14.25" customHeight="1" x14ac:dyDescent="0.3">
      <c r="A6414" s="3">
        <v>45266</v>
      </c>
      <c r="B6414" t="s">
        <v>709</v>
      </c>
      <c r="C6414" t="s">
        <v>164</v>
      </c>
      <c r="D6414" t="s">
        <v>11</v>
      </c>
      <c r="E6414" t="s">
        <v>63</v>
      </c>
      <c r="F6414" t="s">
        <v>2072</v>
      </c>
      <c r="G6414">
        <v>35.89</v>
      </c>
      <c r="H6414">
        <v>1</v>
      </c>
      <c r="I6414">
        <v>16.149999999999999</v>
      </c>
      <c r="J6414" t="str">
        <f>TEXT(sales[[#This Row],[Order Date]],"yyyy")</f>
        <v>2023</v>
      </c>
      <c r="K6414" t="str">
        <f>TEXT(sales[[#This Row],[Order Date]],"mmmm")</f>
        <v>December</v>
      </c>
    </row>
    <row r="6415" spans="1:11" ht="14.25" customHeight="1" x14ac:dyDescent="0.3">
      <c r="A6415" s="3">
        <v>45266</v>
      </c>
      <c r="B6415" t="s">
        <v>709</v>
      </c>
      <c r="C6415" t="s">
        <v>164</v>
      </c>
      <c r="D6415" t="s">
        <v>11</v>
      </c>
      <c r="E6415" t="s">
        <v>20</v>
      </c>
      <c r="F6415" t="s">
        <v>431</v>
      </c>
      <c r="G6415">
        <v>47.21</v>
      </c>
      <c r="H6415">
        <v>7</v>
      </c>
      <c r="I6415">
        <v>15.34</v>
      </c>
      <c r="J6415" t="str">
        <f>TEXT(sales[[#This Row],[Order Date]],"yyyy")</f>
        <v>2023</v>
      </c>
      <c r="K6415" t="str">
        <f>TEXT(sales[[#This Row],[Order Date]],"mmmm")</f>
        <v>December</v>
      </c>
    </row>
    <row r="6416" spans="1:11" ht="14.25" customHeight="1" x14ac:dyDescent="0.3">
      <c r="A6416" s="3">
        <v>45266</v>
      </c>
      <c r="B6416" t="s">
        <v>709</v>
      </c>
      <c r="C6416" t="s">
        <v>164</v>
      </c>
      <c r="D6416" t="s">
        <v>11</v>
      </c>
      <c r="E6416" t="s">
        <v>12</v>
      </c>
      <c r="F6416" t="s">
        <v>1984</v>
      </c>
      <c r="G6416">
        <v>248.08</v>
      </c>
      <c r="H6416">
        <v>7</v>
      </c>
      <c r="I6416">
        <v>116.6</v>
      </c>
      <c r="J6416" t="str">
        <f>TEXT(sales[[#This Row],[Order Date]],"yyyy")</f>
        <v>2023</v>
      </c>
      <c r="K6416" t="str">
        <f>TEXT(sales[[#This Row],[Order Date]],"mmmm")</f>
        <v>December</v>
      </c>
    </row>
    <row r="6417" spans="1:11" ht="14.25" customHeight="1" x14ac:dyDescent="0.3">
      <c r="A6417" s="3">
        <v>45266</v>
      </c>
      <c r="B6417" t="s">
        <v>709</v>
      </c>
      <c r="C6417" t="s">
        <v>164</v>
      </c>
      <c r="D6417" t="s">
        <v>11</v>
      </c>
      <c r="E6417" t="s">
        <v>12</v>
      </c>
      <c r="F6417" t="s">
        <v>1255</v>
      </c>
      <c r="G6417">
        <v>189.7</v>
      </c>
      <c r="H6417">
        <v>5</v>
      </c>
      <c r="I6417">
        <v>89.16</v>
      </c>
      <c r="J6417" t="str">
        <f>TEXT(sales[[#This Row],[Order Date]],"yyyy")</f>
        <v>2023</v>
      </c>
      <c r="K6417" t="str">
        <f>TEXT(sales[[#This Row],[Order Date]],"mmmm")</f>
        <v>December</v>
      </c>
    </row>
    <row r="6418" spans="1:11" ht="14.25" customHeight="1" x14ac:dyDescent="0.3">
      <c r="A6418" s="3">
        <v>45266</v>
      </c>
      <c r="B6418" t="s">
        <v>709</v>
      </c>
      <c r="C6418" t="s">
        <v>164</v>
      </c>
      <c r="D6418" t="s">
        <v>11</v>
      </c>
      <c r="E6418" t="s">
        <v>20</v>
      </c>
      <c r="F6418" t="s">
        <v>765</v>
      </c>
      <c r="G6418">
        <v>59.81</v>
      </c>
      <c r="H6418">
        <v>3</v>
      </c>
      <c r="I6418">
        <v>19.440000000000001</v>
      </c>
      <c r="J6418" t="str">
        <f>TEXT(sales[[#This Row],[Order Date]],"yyyy")</f>
        <v>2023</v>
      </c>
      <c r="K6418" t="str">
        <f>TEXT(sales[[#This Row],[Order Date]],"mmmm")</f>
        <v>December</v>
      </c>
    </row>
    <row r="6419" spans="1:11" ht="14.25" customHeight="1" x14ac:dyDescent="0.3">
      <c r="A6419" s="3">
        <v>45266</v>
      </c>
      <c r="B6419" t="s">
        <v>2205</v>
      </c>
      <c r="C6419" t="s">
        <v>149</v>
      </c>
      <c r="D6419" t="s">
        <v>11</v>
      </c>
      <c r="E6419" t="s">
        <v>20</v>
      </c>
      <c r="F6419" t="s">
        <v>2461</v>
      </c>
      <c r="G6419">
        <v>968.74</v>
      </c>
      <c r="H6419">
        <v>7</v>
      </c>
      <c r="I6419">
        <v>314.83999999999997</v>
      </c>
      <c r="J6419" t="str">
        <f>TEXT(sales[[#This Row],[Order Date]],"yyyy")</f>
        <v>2023</v>
      </c>
      <c r="K6419" t="str">
        <f>TEXT(sales[[#This Row],[Order Date]],"mmmm")</f>
        <v>December</v>
      </c>
    </row>
    <row r="6420" spans="1:11" ht="14.25" customHeight="1" x14ac:dyDescent="0.3">
      <c r="A6420" s="3">
        <v>45266</v>
      </c>
      <c r="B6420" t="s">
        <v>2205</v>
      </c>
      <c r="C6420" t="s">
        <v>149</v>
      </c>
      <c r="D6420" t="s">
        <v>11</v>
      </c>
      <c r="E6420" t="s">
        <v>20</v>
      </c>
      <c r="F6420" t="s">
        <v>1309</v>
      </c>
      <c r="G6420">
        <v>222.35</v>
      </c>
      <c r="H6420">
        <v>13</v>
      </c>
      <c r="I6420">
        <v>77.819999999999993</v>
      </c>
      <c r="J6420" t="str">
        <f>TEXT(sales[[#This Row],[Order Date]],"yyyy")</f>
        <v>2023</v>
      </c>
      <c r="K6420" t="str">
        <f>TEXT(sales[[#This Row],[Order Date]],"mmmm")</f>
        <v>December</v>
      </c>
    </row>
    <row r="6421" spans="1:11" ht="14.25" customHeight="1" x14ac:dyDescent="0.3">
      <c r="A6421" s="3">
        <v>45266</v>
      </c>
      <c r="B6421" t="s">
        <v>2205</v>
      </c>
      <c r="C6421" t="s">
        <v>149</v>
      </c>
      <c r="D6421" t="s">
        <v>39</v>
      </c>
      <c r="E6421" t="s">
        <v>603</v>
      </c>
      <c r="F6421" t="s">
        <v>604</v>
      </c>
      <c r="G6421">
        <v>479.98</v>
      </c>
      <c r="H6421">
        <v>2</v>
      </c>
      <c r="I6421">
        <v>90</v>
      </c>
      <c r="J6421" t="str">
        <f>TEXT(sales[[#This Row],[Order Date]],"yyyy")</f>
        <v>2023</v>
      </c>
      <c r="K6421" t="str">
        <f>TEXT(sales[[#This Row],[Order Date]],"mmmm")</f>
        <v>December</v>
      </c>
    </row>
    <row r="6422" spans="1:11" ht="14.25" customHeight="1" x14ac:dyDescent="0.3">
      <c r="A6422" s="3">
        <v>45266</v>
      </c>
      <c r="B6422" t="s">
        <v>246</v>
      </c>
      <c r="C6422" t="s">
        <v>27</v>
      </c>
      <c r="D6422" t="s">
        <v>39</v>
      </c>
      <c r="E6422" t="s">
        <v>40</v>
      </c>
      <c r="F6422" t="s">
        <v>2427</v>
      </c>
      <c r="G6422">
        <v>271.95999999999998</v>
      </c>
      <c r="H6422">
        <v>5</v>
      </c>
      <c r="I6422">
        <v>27.2</v>
      </c>
      <c r="J6422" t="str">
        <f>TEXT(sales[[#This Row],[Order Date]],"yyyy")</f>
        <v>2023</v>
      </c>
      <c r="K6422" t="str">
        <f>TEXT(sales[[#This Row],[Order Date]],"mmmm")</f>
        <v>December</v>
      </c>
    </row>
    <row r="6423" spans="1:11" ht="14.25" customHeight="1" x14ac:dyDescent="0.3">
      <c r="A6423" s="3">
        <v>45266</v>
      </c>
      <c r="B6423" t="s">
        <v>246</v>
      </c>
      <c r="C6423" t="s">
        <v>27</v>
      </c>
      <c r="D6423" t="s">
        <v>11</v>
      </c>
      <c r="E6423" t="s">
        <v>24</v>
      </c>
      <c r="F6423" t="s">
        <v>581</v>
      </c>
      <c r="G6423">
        <v>18.690000000000001</v>
      </c>
      <c r="H6423">
        <v>7</v>
      </c>
      <c r="I6423">
        <v>5.23</v>
      </c>
      <c r="J6423" t="str">
        <f>TEXT(sales[[#This Row],[Order Date]],"yyyy")</f>
        <v>2023</v>
      </c>
      <c r="K6423" t="str">
        <f>TEXT(sales[[#This Row],[Order Date]],"mmmm")</f>
        <v>December</v>
      </c>
    </row>
    <row r="6424" spans="1:11" ht="14.25" customHeight="1" x14ac:dyDescent="0.3">
      <c r="A6424" s="3">
        <v>45266</v>
      </c>
      <c r="B6424" t="s">
        <v>246</v>
      </c>
      <c r="C6424" t="s">
        <v>27</v>
      </c>
      <c r="D6424" t="s">
        <v>11</v>
      </c>
      <c r="E6424" t="s">
        <v>12</v>
      </c>
      <c r="F6424" t="s">
        <v>1981</v>
      </c>
      <c r="G6424">
        <v>13.36</v>
      </c>
      <c r="H6424">
        <v>2</v>
      </c>
      <c r="I6424">
        <v>6.41</v>
      </c>
      <c r="J6424" t="str">
        <f>TEXT(sales[[#This Row],[Order Date]],"yyyy")</f>
        <v>2023</v>
      </c>
      <c r="K6424" t="str">
        <f>TEXT(sales[[#This Row],[Order Date]],"mmmm")</f>
        <v>December</v>
      </c>
    </row>
    <row r="6425" spans="1:11" ht="14.25" customHeight="1" x14ac:dyDescent="0.3">
      <c r="A6425" s="3">
        <v>45266</v>
      </c>
      <c r="B6425" t="s">
        <v>246</v>
      </c>
      <c r="C6425" t="s">
        <v>27</v>
      </c>
      <c r="D6425" t="s">
        <v>39</v>
      </c>
      <c r="E6425" t="s">
        <v>40</v>
      </c>
      <c r="F6425" t="s">
        <v>2109</v>
      </c>
      <c r="G6425">
        <v>249.58</v>
      </c>
      <c r="H6425">
        <v>2</v>
      </c>
      <c r="I6425">
        <v>31.2</v>
      </c>
      <c r="J6425" t="str">
        <f>TEXT(sales[[#This Row],[Order Date]],"yyyy")</f>
        <v>2023</v>
      </c>
      <c r="K6425" t="str">
        <f>TEXT(sales[[#This Row],[Order Date]],"mmmm")</f>
        <v>December</v>
      </c>
    </row>
    <row r="6426" spans="1:11" ht="14.25" customHeight="1" x14ac:dyDescent="0.3">
      <c r="A6426" s="3">
        <v>45266</v>
      </c>
      <c r="B6426" t="s">
        <v>246</v>
      </c>
      <c r="C6426" t="s">
        <v>27</v>
      </c>
      <c r="D6426" t="s">
        <v>11</v>
      </c>
      <c r="E6426" t="s">
        <v>43</v>
      </c>
      <c r="F6426" t="s">
        <v>130</v>
      </c>
      <c r="G6426">
        <v>13.86</v>
      </c>
      <c r="H6426">
        <v>7</v>
      </c>
      <c r="I6426">
        <v>0</v>
      </c>
      <c r="J6426" t="str">
        <f>TEXT(sales[[#This Row],[Order Date]],"yyyy")</f>
        <v>2023</v>
      </c>
      <c r="K6426" t="str">
        <f>TEXT(sales[[#This Row],[Order Date]],"mmmm")</f>
        <v>December</v>
      </c>
    </row>
    <row r="6427" spans="1:11" ht="14.25" customHeight="1" x14ac:dyDescent="0.3">
      <c r="A6427" s="3">
        <v>45266</v>
      </c>
      <c r="B6427" t="s">
        <v>246</v>
      </c>
      <c r="C6427" t="s">
        <v>27</v>
      </c>
      <c r="D6427" t="s">
        <v>11</v>
      </c>
      <c r="E6427" t="s">
        <v>20</v>
      </c>
      <c r="F6427" t="s">
        <v>1491</v>
      </c>
      <c r="G6427">
        <v>13.38</v>
      </c>
      <c r="H6427">
        <v>4</v>
      </c>
      <c r="I6427">
        <v>4.68</v>
      </c>
      <c r="J6427" t="str">
        <f>TEXT(sales[[#This Row],[Order Date]],"yyyy")</f>
        <v>2023</v>
      </c>
      <c r="K6427" t="str">
        <f>TEXT(sales[[#This Row],[Order Date]],"mmmm")</f>
        <v>December</v>
      </c>
    </row>
    <row r="6428" spans="1:11" ht="14.25" customHeight="1" x14ac:dyDescent="0.3">
      <c r="A6428" s="3">
        <v>45266</v>
      </c>
      <c r="B6428" t="s">
        <v>246</v>
      </c>
      <c r="C6428" t="s">
        <v>27</v>
      </c>
      <c r="D6428" t="s">
        <v>11</v>
      </c>
      <c r="E6428" t="s">
        <v>20</v>
      </c>
      <c r="F6428" t="s">
        <v>2061</v>
      </c>
      <c r="G6428">
        <v>437.47</v>
      </c>
      <c r="H6428">
        <v>14</v>
      </c>
      <c r="I6428">
        <v>153.12</v>
      </c>
      <c r="J6428" t="str">
        <f>TEXT(sales[[#This Row],[Order Date]],"yyyy")</f>
        <v>2023</v>
      </c>
      <c r="K6428" t="str">
        <f>TEXT(sales[[#This Row],[Order Date]],"mmmm")</f>
        <v>December</v>
      </c>
    </row>
    <row r="6429" spans="1:11" ht="14.25" customHeight="1" x14ac:dyDescent="0.3">
      <c r="A6429" s="3">
        <v>45268</v>
      </c>
      <c r="B6429" t="s">
        <v>2282</v>
      </c>
      <c r="C6429" t="s">
        <v>10</v>
      </c>
      <c r="D6429" t="s">
        <v>39</v>
      </c>
      <c r="E6429" t="s">
        <v>40</v>
      </c>
      <c r="F6429" t="s">
        <v>41</v>
      </c>
      <c r="G6429">
        <v>1097.54</v>
      </c>
      <c r="H6429">
        <v>7</v>
      </c>
      <c r="I6429">
        <v>123.47</v>
      </c>
      <c r="J6429" t="str">
        <f>TEXT(sales[[#This Row],[Order Date]],"yyyy")</f>
        <v>2023</v>
      </c>
      <c r="K6429" t="str">
        <f>TEXT(sales[[#This Row],[Order Date]],"mmmm")</f>
        <v>December</v>
      </c>
    </row>
    <row r="6430" spans="1:11" ht="14.25" customHeight="1" x14ac:dyDescent="0.3">
      <c r="A6430" s="3">
        <v>45268</v>
      </c>
      <c r="B6430" t="s">
        <v>2282</v>
      </c>
      <c r="C6430" t="s">
        <v>10</v>
      </c>
      <c r="D6430" t="s">
        <v>34</v>
      </c>
      <c r="E6430" t="s">
        <v>47</v>
      </c>
      <c r="F6430" t="s">
        <v>2599</v>
      </c>
      <c r="G6430">
        <v>190.92</v>
      </c>
      <c r="H6430">
        <v>5</v>
      </c>
      <c r="I6430">
        <v>-147.96</v>
      </c>
      <c r="J6430" t="str">
        <f>TEXT(sales[[#This Row],[Order Date]],"yyyy")</f>
        <v>2023</v>
      </c>
      <c r="K6430" t="str">
        <f>TEXT(sales[[#This Row],[Order Date]],"mmmm")</f>
        <v>December</v>
      </c>
    </row>
    <row r="6431" spans="1:11" ht="14.25" customHeight="1" x14ac:dyDescent="0.3">
      <c r="A6431" s="3">
        <v>45268</v>
      </c>
      <c r="B6431" t="s">
        <v>334</v>
      </c>
      <c r="C6431" t="s">
        <v>315</v>
      </c>
      <c r="D6431" t="s">
        <v>39</v>
      </c>
      <c r="E6431" t="s">
        <v>40</v>
      </c>
      <c r="F6431" t="s">
        <v>2275</v>
      </c>
      <c r="G6431">
        <v>114.95</v>
      </c>
      <c r="H6431">
        <v>5</v>
      </c>
      <c r="I6431">
        <v>2.2999999999999998</v>
      </c>
      <c r="J6431" t="str">
        <f>TEXT(sales[[#This Row],[Order Date]],"yyyy")</f>
        <v>2023</v>
      </c>
      <c r="K6431" t="str">
        <f>TEXT(sales[[#This Row],[Order Date]],"mmmm")</f>
        <v>December</v>
      </c>
    </row>
    <row r="6432" spans="1:11" ht="14.25" customHeight="1" x14ac:dyDescent="0.3">
      <c r="A6432" s="3">
        <v>45268</v>
      </c>
      <c r="B6432" t="s">
        <v>1369</v>
      </c>
      <c r="C6432" t="s">
        <v>78</v>
      </c>
      <c r="D6432" t="s">
        <v>11</v>
      </c>
      <c r="E6432" t="s">
        <v>20</v>
      </c>
      <c r="F6432" t="s">
        <v>1599</v>
      </c>
      <c r="G6432">
        <v>12.96</v>
      </c>
      <c r="H6432">
        <v>7</v>
      </c>
      <c r="I6432">
        <v>-9.5</v>
      </c>
      <c r="J6432" t="str">
        <f>TEXT(sales[[#This Row],[Order Date]],"yyyy")</f>
        <v>2023</v>
      </c>
      <c r="K6432" t="str">
        <f>TEXT(sales[[#This Row],[Order Date]],"mmmm")</f>
        <v>December</v>
      </c>
    </row>
    <row r="6433" spans="1:11" ht="14.25" customHeight="1" x14ac:dyDescent="0.3">
      <c r="A6433" s="3">
        <v>45268</v>
      </c>
      <c r="B6433" t="s">
        <v>1249</v>
      </c>
      <c r="C6433" t="s">
        <v>27</v>
      </c>
      <c r="D6433" t="s">
        <v>11</v>
      </c>
      <c r="E6433" t="s">
        <v>24</v>
      </c>
      <c r="F6433" t="s">
        <v>845</v>
      </c>
      <c r="G6433">
        <v>8.56</v>
      </c>
      <c r="H6433">
        <v>2</v>
      </c>
      <c r="I6433">
        <v>2.48</v>
      </c>
      <c r="J6433" t="str">
        <f>TEXT(sales[[#This Row],[Order Date]],"yyyy")</f>
        <v>2023</v>
      </c>
      <c r="K6433" t="str">
        <f>TEXT(sales[[#This Row],[Order Date]],"mmmm")</f>
        <v>December</v>
      </c>
    </row>
    <row r="6434" spans="1:11" ht="14.25" customHeight="1" x14ac:dyDescent="0.3">
      <c r="A6434" s="3">
        <v>45268</v>
      </c>
      <c r="B6434" t="s">
        <v>1249</v>
      </c>
      <c r="C6434" t="s">
        <v>27</v>
      </c>
      <c r="D6434" t="s">
        <v>11</v>
      </c>
      <c r="E6434" t="s">
        <v>12</v>
      </c>
      <c r="F6434" t="s">
        <v>216</v>
      </c>
      <c r="G6434">
        <v>45.36</v>
      </c>
      <c r="H6434">
        <v>7</v>
      </c>
      <c r="I6434">
        <v>21.77</v>
      </c>
      <c r="J6434" t="str">
        <f>TEXT(sales[[#This Row],[Order Date]],"yyyy")</f>
        <v>2023</v>
      </c>
      <c r="K6434" t="str">
        <f>TEXT(sales[[#This Row],[Order Date]],"mmmm")</f>
        <v>December</v>
      </c>
    </row>
    <row r="6435" spans="1:11" ht="14.25" customHeight="1" x14ac:dyDescent="0.3">
      <c r="A6435" s="3">
        <v>45268</v>
      </c>
      <c r="B6435" t="s">
        <v>1249</v>
      </c>
      <c r="C6435" t="s">
        <v>27</v>
      </c>
      <c r="D6435" t="s">
        <v>34</v>
      </c>
      <c r="E6435" t="s">
        <v>145</v>
      </c>
      <c r="F6435" t="s">
        <v>397</v>
      </c>
      <c r="G6435">
        <v>1421.66</v>
      </c>
      <c r="H6435">
        <v>6</v>
      </c>
      <c r="I6435">
        <v>-195.48</v>
      </c>
      <c r="J6435" t="str">
        <f>TEXT(sales[[#This Row],[Order Date]],"yyyy")</f>
        <v>2023</v>
      </c>
      <c r="K6435" t="str">
        <f>TEXT(sales[[#This Row],[Order Date]],"mmmm")</f>
        <v>December</v>
      </c>
    </row>
    <row r="6436" spans="1:11" ht="14.25" customHeight="1" x14ac:dyDescent="0.3">
      <c r="A6436" s="3">
        <v>45268</v>
      </c>
      <c r="B6436" t="s">
        <v>1413</v>
      </c>
      <c r="C6436" t="s">
        <v>27</v>
      </c>
      <c r="D6436" t="s">
        <v>11</v>
      </c>
      <c r="E6436" t="s">
        <v>18</v>
      </c>
      <c r="F6436" t="s">
        <v>1472</v>
      </c>
      <c r="G6436">
        <v>34.049999999999997</v>
      </c>
      <c r="H6436">
        <v>3</v>
      </c>
      <c r="I6436">
        <v>9.5299999999999994</v>
      </c>
      <c r="J6436" t="str">
        <f>TEXT(sales[[#This Row],[Order Date]],"yyyy")</f>
        <v>2023</v>
      </c>
      <c r="K6436" t="str">
        <f>TEXT(sales[[#This Row],[Order Date]],"mmmm")</f>
        <v>December</v>
      </c>
    </row>
    <row r="6437" spans="1:11" ht="14.25" customHeight="1" x14ac:dyDescent="0.3">
      <c r="A6437" s="3">
        <v>45268</v>
      </c>
      <c r="B6437" t="s">
        <v>1413</v>
      </c>
      <c r="C6437" t="s">
        <v>27</v>
      </c>
      <c r="D6437" t="s">
        <v>11</v>
      </c>
      <c r="E6437" t="s">
        <v>18</v>
      </c>
      <c r="F6437" t="s">
        <v>1449</v>
      </c>
      <c r="G6437">
        <v>352.38</v>
      </c>
      <c r="H6437">
        <v>2</v>
      </c>
      <c r="I6437">
        <v>81.05</v>
      </c>
      <c r="J6437" t="str">
        <f>TEXT(sales[[#This Row],[Order Date]],"yyyy")</f>
        <v>2023</v>
      </c>
      <c r="K6437" t="str">
        <f>TEXT(sales[[#This Row],[Order Date]],"mmmm")</f>
        <v>December</v>
      </c>
    </row>
    <row r="6438" spans="1:11" ht="14.25" customHeight="1" x14ac:dyDescent="0.3">
      <c r="A6438" s="3">
        <v>45268</v>
      </c>
      <c r="B6438" t="s">
        <v>1138</v>
      </c>
      <c r="C6438" t="s">
        <v>245</v>
      </c>
      <c r="D6438" t="s">
        <v>39</v>
      </c>
      <c r="E6438" t="s">
        <v>40</v>
      </c>
      <c r="F6438" t="s">
        <v>2109</v>
      </c>
      <c r="G6438">
        <v>249.58</v>
      </c>
      <c r="H6438">
        <v>2</v>
      </c>
      <c r="I6438">
        <v>31.2</v>
      </c>
      <c r="J6438" t="str">
        <f>TEXT(sales[[#This Row],[Order Date]],"yyyy")</f>
        <v>2023</v>
      </c>
      <c r="K6438" t="str">
        <f>TEXT(sales[[#This Row],[Order Date]],"mmmm")</f>
        <v>December</v>
      </c>
    </row>
    <row r="6439" spans="1:11" ht="14.25" customHeight="1" x14ac:dyDescent="0.3">
      <c r="A6439" s="3">
        <v>45268</v>
      </c>
      <c r="B6439" t="s">
        <v>1138</v>
      </c>
      <c r="C6439" t="s">
        <v>245</v>
      </c>
      <c r="D6439" t="s">
        <v>39</v>
      </c>
      <c r="E6439" t="s">
        <v>52</v>
      </c>
      <c r="F6439" t="s">
        <v>1063</v>
      </c>
      <c r="G6439">
        <v>68.11</v>
      </c>
      <c r="H6439">
        <v>3</v>
      </c>
      <c r="I6439">
        <v>17.88</v>
      </c>
      <c r="J6439" t="str">
        <f>TEXT(sales[[#This Row],[Order Date]],"yyyy")</f>
        <v>2023</v>
      </c>
      <c r="K6439" t="str">
        <f>TEXT(sales[[#This Row],[Order Date]],"mmmm")</f>
        <v>December</v>
      </c>
    </row>
    <row r="6440" spans="1:11" ht="14.25" customHeight="1" x14ac:dyDescent="0.3">
      <c r="A6440" s="3">
        <v>45268</v>
      </c>
      <c r="B6440" t="s">
        <v>1138</v>
      </c>
      <c r="C6440" t="s">
        <v>245</v>
      </c>
      <c r="D6440" t="s">
        <v>39</v>
      </c>
      <c r="E6440" t="s">
        <v>52</v>
      </c>
      <c r="F6440" t="s">
        <v>298</v>
      </c>
      <c r="G6440">
        <v>16.559999999999999</v>
      </c>
      <c r="H6440">
        <v>3</v>
      </c>
      <c r="I6440">
        <v>-2.48</v>
      </c>
      <c r="J6440" t="str">
        <f>TEXT(sales[[#This Row],[Order Date]],"yyyy")</f>
        <v>2023</v>
      </c>
      <c r="K6440" t="str">
        <f>TEXT(sales[[#This Row],[Order Date]],"mmmm")</f>
        <v>December</v>
      </c>
    </row>
    <row r="6441" spans="1:11" ht="14.25" customHeight="1" x14ac:dyDescent="0.3">
      <c r="A6441" s="3">
        <v>45268</v>
      </c>
      <c r="B6441" t="s">
        <v>2057</v>
      </c>
      <c r="C6441" t="s">
        <v>78</v>
      </c>
      <c r="D6441" t="s">
        <v>11</v>
      </c>
      <c r="E6441" t="s">
        <v>12</v>
      </c>
      <c r="F6441" t="s">
        <v>1987</v>
      </c>
      <c r="G6441">
        <v>10.58</v>
      </c>
      <c r="H6441">
        <v>3</v>
      </c>
      <c r="I6441">
        <v>3.44</v>
      </c>
      <c r="J6441" t="str">
        <f>TEXT(sales[[#This Row],[Order Date]],"yyyy")</f>
        <v>2023</v>
      </c>
      <c r="K6441" t="str">
        <f>TEXT(sales[[#This Row],[Order Date]],"mmmm")</f>
        <v>December</v>
      </c>
    </row>
    <row r="6442" spans="1:11" ht="14.25" customHeight="1" x14ac:dyDescent="0.3">
      <c r="A6442" s="3">
        <v>45268</v>
      </c>
      <c r="B6442" t="s">
        <v>1005</v>
      </c>
      <c r="C6442" t="s">
        <v>157</v>
      </c>
      <c r="D6442" t="s">
        <v>34</v>
      </c>
      <c r="E6442" t="s">
        <v>74</v>
      </c>
      <c r="F6442" t="s">
        <v>2389</v>
      </c>
      <c r="G6442">
        <v>405.86</v>
      </c>
      <c r="H6442">
        <v>7</v>
      </c>
      <c r="I6442">
        <v>32.47</v>
      </c>
      <c r="J6442" t="str">
        <f>TEXT(sales[[#This Row],[Order Date]],"yyyy")</f>
        <v>2023</v>
      </c>
      <c r="K6442" t="str">
        <f>TEXT(sales[[#This Row],[Order Date]],"mmmm")</f>
        <v>December</v>
      </c>
    </row>
    <row r="6443" spans="1:11" ht="14.25" customHeight="1" x14ac:dyDescent="0.3">
      <c r="A6443" s="3">
        <v>45268</v>
      </c>
      <c r="B6443" t="s">
        <v>1005</v>
      </c>
      <c r="C6443" t="s">
        <v>157</v>
      </c>
      <c r="D6443" t="s">
        <v>34</v>
      </c>
      <c r="E6443" t="s">
        <v>35</v>
      </c>
      <c r="F6443" t="s">
        <v>1072</v>
      </c>
      <c r="G6443">
        <v>680.01</v>
      </c>
      <c r="H6443">
        <v>3</v>
      </c>
      <c r="I6443">
        <v>176.8</v>
      </c>
      <c r="J6443" t="str">
        <f>TEXT(sales[[#This Row],[Order Date]],"yyyy")</f>
        <v>2023</v>
      </c>
      <c r="K6443" t="str">
        <f>TEXT(sales[[#This Row],[Order Date]],"mmmm")</f>
        <v>December</v>
      </c>
    </row>
    <row r="6444" spans="1:11" ht="14.25" customHeight="1" x14ac:dyDescent="0.3">
      <c r="A6444" s="3">
        <v>45269</v>
      </c>
      <c r="B6444" t="s">
        <v>452</v>
      </c>
      <c r="C6444" t="s">
        <v>996</v>
      </c>
      <c r="D6444" t="s">
        <v>11</v>
      </c>
      <c r="E6444" t="s">
        <v>24</v>
      </c>
      <c r="F6444" t="s">
        <v>2642</v>
      </c>
      <c r="G6444">
        <v>19.46</v>
      </c>
      <c r="H6444">
        <v>7</v>
      </c>
      <c r="I6444">
        <v>5.0599999999999996</v>
      </c>
      <c r="J6444" t="str">
        <f>TEXT(sales[[#This Row],[Order Date]],"yyyy")</f>
        <v>2023</v>
      </c>
      <c r="K6444" t="str">
        <f>TEXT(sales[[#This Row],[Order Date]],"mmmm")</f>
        <v>December</v>
      </c>
    </row>
    <row r="6445" spans="1:11" ht="14.25" customHeight="1" x14ac:dyDescent="0.3">
      <c r="A6445" s="3">
        <v>45269</v>
      </c>
      <c r="B6445" t="s">
        <v>452</v>
      </c>
      <c r="C6445" t="s">
        <v>996</v>
      </c>
      <c r="D6445" t="s">
        <v>11</v>
      </c>
      <c r="E6445" t="s">
        <v>92</v>
      </c>
      <c r="F6445" t="s">
        <v>1387</v>
      </c>
      <c r="G6445">
        <v>60.34</v>
      </c>
      <c r="H6445">
        <v>7</v>
      </c>
      <c r="I6445">
        <v>15.69</v>
      </c>
      <c r="J6445" t="str">
        <f>TEXT(sales[[#This Row],[Order Date]],"yyyy")</f>
        <v>2023</v>
      </c>
      <c r="K6445" t="str">
        <f>TEXT(sales[[#This Row],[Order Date]],"mmmm")</f>
        <v>December</v>
      </c>
    </row>
    <row r="6446" spans="1:11" ht="14.25" customHeight="1" x14ac:dyDescent="0.3">
      <c r="A6446" s="3">
        <v>45269</v>
      </c>
      <c r="B6446" t="s">
        <v>2156</v>
      </c>
      <c r="C6446" t="s">
        <v>434</v>
      </c>
      <c r="D6446" t="s">
        <v>11</v>
      </c>
      <c r="E6446" t="s">
        <v>16</v>
      </c>
      <c r="F6446" t="s">
        <v>2643</v>
      </c>
      <c r="G6446">
        <v>3.69</v>
      </c>
      <c r="H6446">
        <v>1</v>
      </c>
      <c r="I6446">
        <v>1.73</v>
      </c>
      <c r="J6446" t="str">
        <f>TEXT(sales[[#This Row],[Order Date]],"yyyy")</f>
        <v>2023</v>
      </c>
      <c r="K6446" t="str">
        <f>TEXT(sales[[#This Row],[Order Date]],"mmmm")</f>
        <v>December</v>
      </c>
    </row>
    <row r="6447" spans="1:11" ht="14.25" customHeight="1" x14ac:dyDescent="0.3">
      <c r="A6447" s="3">
        <v>45269</v>
      </c>
      <c r="B6447" t="s">
        <v>2156</v>
      </c>
      <c r="C6447" t="s">
        <v>434</v>
      </c>
      <c r="D6447" t="s">
        <v>11</v>
      </c>
      <c r="E6447" t="s">
        <v>16</v>
      </c>
      <c r="F6447" t="s">
        <v>1860</v>
      </c>
      <c r="G6447">
        <v>122.12</v>
      </c>
      <c r="H6447">
        <v>4</v>
      </c>
      <c r="I6447">
        <v>56.18</v>
      </c>
      <c r="J6447" t="str">
        <f>TEXT(sales[[#This Row],[Order Date]],"yyyy")</f>
        <v>2023</v>
      </c>
      <c r="K6447" t="str">
        <f>TEXT(sales[[#This Row],[Order Date]],"mmmm")</f>
        <v>December</v>
      </c>
    </row>
    <row r="6448" spans="1:11" ht="14.25" customHeight="1" x14ac:dyDescent="0.3">
      <c r="A6448" s="3">
        <v>45269</v>
      </c>
      <c r="B6448" t="s">
        <v>583</v>
      </c>
      <c r="C6448" t="s">
        <v>10</v>
      </c>
      <c r="D6448" t="s">
        <v>11</v>
      </c>
      <c r="E6448" t="s">
        <v>12</v>
      </c>
      <c r="F6448" t="s">
        <v>2076</v>
      </c>
      <c r="G6448">
        <v>9.39</v>
      </c>
      <c r="H6448">
        <v>2</v>
      </c>
      <c r="I6448">
        <v>3.29</v>
      </c>
      <c r="J6448" t="str">
        <f>TEXT(sales[[#This Row],[Order Date]],"yyyy")</f>
        <v>2023</v>
      </c>
      <c r="K6448" t="str">
        <f>TEXT(sales[[#This Row],[Order Date]],"mmmm")</f>
        <v>December</v>
      </c>
    </row>
    <row r="6449" spans="1:11" ht="14.25" customHeight="1" x14ac:dyDescent="0.3">
      <c r="A6449" s="3">
        <v>45269</v>
      </c>
      <c r="B6449" t="s">
        <v>583</v>
      </c>
      <c r="C6449" t="s">
        <v>10</v>
      </c>
      <c r="D6449" t="s">
        <v>11</v>
      </c>
      <c r="E6449" t="s">
        <v>24</v>
      </c>
      <c r="F6449" t="s">
        <v>877</v>
      </c>
      <c r="G6449">
        <v>9.33</v>
      </c>
      <c r="H6449">
        <v>1</v>
      </c>
      <c r="I6449">
        <v>0.82</v>
      </c>
      <c r="J6449" t="str">
        <f>TEXT(sales[[#This Row],[Order Date]],"yyyy")</f>
        <v>2023</v>
      </c>
      <c r="K6449" t="str">
        <f>TEXT(sales[[#This Row],[Order Date]],"mmmm")</f>
        <v>December</v>
      </c>
    </row>
    <row r="6450" spans="1:11" ht="14.25" customHeight="1" x14ac:dyDescent="0.3">
      <c r="A6450" s="3">
        <v>45269</v>
      </c>
      <c r="B6450" t="s">
        <v>389</v>
      </c>
      <c r="C6450" t="s">
        <v>120</v>
      </c>
      <c r="D6450" t="s">
        <v>34</v>
      </c>
      <c r="E6450" t="s">
        <v>145</v>
      </c>
      <c r="F6450" t="s">
        <v>1830</v>
      </c>
      <c r="G6450">
        <v>79.97</v>
      </c>
      <c r="H6450">
        <v>3</v>
      </c>
      <c r="I6450">
        <v>-29.32</v>
      </c>
      <c r="J6450" t="str">
        <f>TEXT(sales[[#This Row],[Order Date]],"yyyy")</f>
        <v>2023</v>
      </c>
      <c r="K6450" t="str">
        <f>TEXT(sales[[#This Row],[Order Date]],"mmmm")</f>
        <v>December</v>
      </c>
    </row>
    <row r="6451" spans="1:11" ht="14.25" customHeight="1" x14ac:dyDescent="0.3">
      <c r="A6451" s="3">
        <v>45269</v>
      </c>
      <c r="B6451" t="s">
        <v>389</v>
      </c>
      <c r="C6451" t="s">
        <v>120</v>
      </c>
      <c r="D6451" t="s">
        <v>11</v>
      </c>
      <c r="E6451" t="s">
        <v>20</v>
      </c>
      <c r="F6451" t="s">
        <v>1313</v>
      </c>
      <c r="G6451">
        <v>2.95</v>
      </c>
      <c r="H6451">
        <v>2</v>
      </c>
      <c r="I6451">
        <v>-2.06</v>
      </c>
      <c r="J6451" t="str">
        <f>TEXT(sales[[#This Row],[Order Date]],"yyyy")</f>
        <v>2023</v>
      </c>
      <c r="K6451" t="str">
        <f>TEXT(sales[[#This Row],[Order Date]],"mmmm")</f>
        <v>December</v>
      </c>
    </row>
    <row r="6452" spans="1:11" ht="14.25" customHeight="1" x14ac:dyDescent="0.3">
      <c r="A6452" s="3">
        <v>45269</v>
      </c>
      <c r="B6452" t="s">
        <v>1778</v>
      </c>
      <c r="C6452" t="s">
        <v>110</v>
      </c>
      <c r="D6452" t="s">
        <v>39</v>
      </c>
      <c r="E6452" t="s">
        <v>40</v>
      </c>
      <c r="F6452" t="s">
        <v>642</v>
      </c>
      <c r="G6452">
        <v>10.9</v>
      </c>
      <c r="H6452">
        <v>1</v>
      </c>
      <c r="I6452">
        <v>3.05</v>
      </c>
      <c r="J6452" t="str">
        <f>TEXT(sales[[#This Row],[Order Date]],"yyyy")</f>
        <v>2023</v>
      </c>
      <c r="K6452" t="str">
        <f>TEXT(sales[[#This Row],[Order Date]],"mmmm")</f>
        <v>December</v>
      </c>
    </row>
    <row r="6453" spans="1:11" ht="14.25" customHeight="1" x14ac:dyDescent="0.3">
      <c r="A6453" s="3">
        <v>45269</v>
      </c>
      <c r="B6453" t="s">
        <v>1778</v>
      </c>
      <c r="C6453" t="s">
        <v>110</v>
      </c>
      <c r="D6453" t="s">
        <v>39</v>
      </c>
      <c r="E6453" t="s">
        <v>52</v>
      </c>
      <c r="F6453" t="s">
        <v>1314</v>
      </c>
      <c r="G6453">
        <v>59.98</v>
      </c>
      <c r="H6453">
        <v>2</v>
      </c>
      <c r="I6453">
        <v>25.19</v>
      </c>
      <c r="J6453" t="str">
        <f>TEXT(sales[[#This Row],[Order Date]],"yyyy")</f>
        <v>2023</v>
      </c>
      <c r="K6453" t="str">
        <f>TEXT(sales[[#This Row],[Order Date]],"mmmm")</f>
        <v>December</v>
      </c>
    </row>
    <row r="6454" spans="1:11" ht="14.25" customHeight="1" x14ac:dyDescent="0.3">
      <c r="A6454" s="3">
        <v>45269</v>
      </c>
      <c r="B6454" t="s">
        <v>1778</v>
      </c>
      <c r="C6454" t="s">
        <v>110</v>
      </c>
      <c r="D6454" t="s">
        <v>11</v>
      </c>
      <c r="E6454" t="s">
        <v>92</v>
      </c>
      <c r="F6454" t="s">
        <v>114</v>
      </c>
      <c r="G6454">
        <v>61.93</v>
      </c>
      <c r="H6454">
        <v>1</v>
      </c>
      <c r="I6454">
        <v>23.4</v>
      </c>
      <c r="J6454" t="str">
        <f>TEXT(sales[[#This Row],[Order Date]],"yyyy")</f>
        <v>2023</v>
      </c>
      <c r="K6454" t="str">
        <f>TEXT(sales[[#This Row],[Order Date]],"mmmm")</f>
        <v>December</v>
      </c>
    </row>
    <row r="6455" spans="1:11" ht="14.25" customHeight="1" x14ac:dyDescent="0.3">
      <c r="A6455" s="3">
        <v>45269</v>
      </c>
      <c r="B6455" t="s">
        <v>622</v>
      </c>
      <c r="C6455" t="s">
        <v>120</v>
      </c>
      <c r="D6455" t="s">
        <v>39</v>
      </c>
      <c r="E6455" t="s">
        <v>40</v>
      </c>
      <c r="F6455" t="s">
        <v>1789</v>
      </c>
      <c r="G6455">
        <v>40.68</v>
      </c>
      <c r="H6455">
        <v>3</v>
      </c>
      <c r="I6455">
        <v>-9.15</v>
      </c>
      <c r="J6455" t="str">
        <f>TEXT(sales[[#This Row],[Order Date]],"yyyy")</f>
        <v>2023</v>
      </c>
      <c r="K6455" t="str">
        <f>TEXT(sales[[#This Row],[Order Date]],"mmmm")</f>
        <v>December</v>
      </c>
    </row>
    <row r="6456" spans="1:11" ht="14.25" customHeight="1" x14ac:dyDescent="0.3">
      <c r="A6456" s="3">
        <v>45269</v>
      </c>
      <c r="B6456" t="s">
        <v>883</v>
      </c>
      <c r="C6456" t="s">
        <v>15</v>
      </c>
      <c r="D6456" t="s">
        <v>11</v>
      </c>
      <c r="E6456" t="s">
        <v>200</v>
      </c>
      <c r="F6456" t="s">
        <v>782</v>
      </c>
      <c r="G6456">
        <v>20.57</v>
      </c>
      <c r="H6456">
        <v>3</v>
      </c>
      <c r="I6456">
        <v>1.54</v>
      </c>
      <c r="J6456" t="str">
        <f>TEXT(sales[[#This Row],[Order Date]],"yyyy")</f>
        <v>2023</v>
      </c>
      <c r="K6456" t="str">
        <f>TEXT(sales[[#This Row],[Order Date]],"mmmm")</f>
        <v>December</v>
      </c>
    </row>
    <row r="6457" spans="1:11" ht="14.25" customHeight="1" x14ac:dyDescent="0.3">
      <c r="A6457" s="3">
        <v>45269</v>
      </c>
      <c r="B6457" t="s">
        <v>883</v>
      </c>
      <c r="C6457" t="s">
        <v>15</v>
      </c>
      <c r="D6457" t="s">
        <v>11</v>
      </c>
      <c r="E6457" t="s">
        <v>92</v>
      </c>
      <c r="F6457" t="s">
        <v>333</v>
      </c>
      <c r="G6457">
        <v>4.3600000000000003</v>
      </c>
      <c r="H6457">
        <v>2</v>
      </c>
      <c r="I6457">
        <v>-11.76</v>
      </c>
      <c r="J6457" t="str">
        <f>TEXT(sales[[#This Row],[Order Date]],"yyyy")</f>
        <v>2023</v>
      </c>
      <c r="K6457" t="str">
        <f>TEXT(sales[[#This Row],[Order Date]],"mmmm")</f>
        <v>December</v>
      </c>
    </row>
    <row r="6458" spans="1:11" ht="14.25" customHeight="1" x14ac:dyDescent="0.3">
      <c r="A6458" s="3">
        <v>45269</v>
      </c>
      <c r="B6458" t="s">
        <v>883</v>
      </c>
      <c r="C6458" t="s">
        <v>15</v>
      </c>
      <c r="D6458" t="s">
        <v>39</v>
      </c>
      <c r="E6458" t="s">
        <v>52</v>
      </c>
      <c r="F6458" t="s">
        <v>1742</v>
      </c>
      <c r="G6458">
        <v>19.04</v>
      </c>
      <c r="H6458">
        <v>4</v>
      </c>
      <c r="I6458">
        <v>-1.43</v>
      </c>
      <c r="J6458" t="str">
        <f>TEXT(sales[[#This Row],[Order Date]],"yyyy")</f>
        <v>2023</v>
      </c>
      <c r="K6458" t="str">
        <f>TEXT(sales[[#This Row],[Order Date]],"mmmm")</f>
        <v>December</v>
      </c>
    </row>
    <row r="6459" spans="1:11" ht="14.25" customHeight="1" x14ac:dyDescent="0.3">
      <c r="A6459" s="3">
        <v>45269</v>
      </c>
      <c r="B6459" t="s">
        <v>536</v>
      </c>
      <c r="C6459" t="s">
        <v>27</v>
      </c>
      <c r="D6459" t="s">
        <v>11</v>
      </c>
      <c r="E6459" t="s">
        <v>20</v>
      </c>
      <c r="F6459" t="s">
        <v>1174</v>
      </c>
      <c r="G6459">
        <v>273.92</v>
      </c>
      <c r="H6459">
        <v>8</v>
      </c>
      <c r="I6459">
        <v>99.3</v>
      </c>
      <c r="J6459" t="str">
        <f>TEXT(sales[[#This Row],[Order Date]],"yyyy")</f>
        <v>2023</v>
      </c>
      <c r="K6459" t="str">
        <f>TEXT(sales[[#This Row],[Order Date]],"mmmm")</f>
        <v>December</v>
      </c>
    </row>
    <row r="6460" spans="1:11" ht="14.25" customHeight="1" x14ac:dyDescent="0.3">
      <c r="A6460" s="3">
        <v>45269</v>
      </c>
      <c r="B6460" t="s">
        <v>610</v>
      </c>
      <c r="C6460" t="s">
        <v>55</v>
      </c>
      <c r="D6460" t="s">
        <v>34</v>
      </c>
      <c r="E6460" t="s">
        <v>145</v>
      </c>
      <c r="F6460" t="s">
        <v>2018</v>
      </c>
      <c r="G6460">
        <v>1056.8599999999999</v>
      </c>
      <c r="H6460">
        <v>7</v>
      </c>
      <c r="I6460">
        <v>158.53</v>
      </c>
      <c r="J6460" t="str">
        <f>TEXT(sales[[#This Row],[Order Date]],"yyyy")</f>
        <v>2023</v>
      </c>
      <c r="K6460" t="str">
        <f>TEXT(sales[[#This Row],[Order Date]],"mmmm")</f>
        <v>December</v>
      </c>
    </row>
    <row r="6461" spans="1:11" ht="14.25" customHeight="1" x14ac:dyDescent="0.3">
      <c r="A6461" s="3">
        <v>45270</v>
      </c>
      <c r="B6461" t="s">
        <v>1778</v>
      </c>
      <c r="C6461" t="s">
        <v>27</v>
      </c>
      <c r="D6461" t="s">
        <v>34</v>
      </c>
      <c r="E6461" t="s">
        <v>35</v>
      </c>
      <c r="F6461" t="s">
        <v>430</v>
      </c>
      <c r="G6461">
        <v>321.57</v>
      </c>
      <c r="H6461">
        <v>2</v>
      </c>
      <c r="I6461">
        <v>28.14</v>
      </c>
      <c r="J6461" t="str">
        <f>TEXT(sales[[#This Row],[Order Date]],"yyyy")</f>
        <v>2023</v>
      </c>
      <c r="K6461" t="str">
        <f>TEXT(sales[[#This Row],[Order Date]],"mmmm")</f>
        <v>December</v>
      </c>
    </row>
    <row r="6462" spans="1:11" ht="14.25" customHeight="1" x14ac:dyDescent="0.3">
      <c r="A6462" s="3">
        <v>45270</v>
      </c>
      <c r="B6462" t="s">
        <v>85</v>
      </c>
      <c r="C6462" t="s">
        <v>149</v>
      </c>
      <c r="D6462" t="s">
        <v>11</v>
      </c>
      <c r="E6462" t="s">
        <v>18</v>
      </c>
      <c r="F6462" t="s">
        <v>1013</v>
      </c>
      <c r="G6462">
        <v>80.58</v>
      </c>
      <c r="H6462">
        <v>6</v>
      </c>
      <c r="I6462">
        <v>22.56</v>
      </c>
      <c r="J6462" t="str">
        <f>TEXT(sales[[#This Row],[Order Date]],"yyyy")</f>
        <v>2023</v>
      </c>
      <c r="K6462" t="str">
        <f>TEXT(sales[[#This Row],[Order Date]],"mmmm")</f>
        <v>December</v>
      </c>
    </row>
    <row r="6463" spans="1:11" ht="14.25" customHeight="1" x14ac:dyDescent="0.3">
      <c r="A6463" s="3">
        <v>45270</v>
      </c>
      <c r="B6463" t="s">
        <v>85</v>
      </c>
      <c r="C6463" t="s">
        <v>149</v>
      </c>
      <c r="D6463" t="s">
        <v>11</v>
      </c>
      <c r="E6463" t="s">
        <v>63</v>
      </c>
      <c r="F6463" t="s">
        <v>2038</v>
      </c>
      <c r="G6463">
        <v>361.92</v>
      </c>
      <c r="H6463">
        <v>4</v>
      </c>
      <c r="I6463">
        <v>162.86000000000001</v>
      </c>
      <c r="J6463" t="str">
        <f>TEXT(sales[[#This Row],[Order Date]],"yyyy")</f>
        <v>2023</v>
      </c>
      <c r="K6463" t="str">
        <f>TEXT(sales[[#This Row],[Order Date]],"mmmm")</f>
        <v>December</v>
      </c>
    </row>
    <row r="6464" spans="1:11" ht="14.25" customHeight="1" x14ac:dyDescent="0.3">
      <c r="A6464" s="3">
        <v>45270</v>
      </c>
      <c r="B6464" t="s">
        <v>1152</v>
      </c>
      <c r="C6464" t="s">
        <v>164</v>
      </c>
      <c r="D6464" t="s">
        <v>11</v>
      </c>
      <c r="E6464" t="s">
        <v>20</v>
      </c>
      <c r="F6464" t="s">
        <v>1136</v>
      </c>
      <c r="G6464">
        <v>153.55000000000001</v>
      </c>
      <c r="H6464">
        <v>3</v>
      </c>
      <c r="I6464">
        <v>51.82</v>
      </c>
      <c r="J6464" t="str">
        <f>TEXT(sales[[#This Row],[Order Date]],"yyyy")</f>
        <v>2023</v>
      </c>
      <c r="K6464" t="str">
        <f>TEXT(sales[[#This Row],[Order Date]],"mmmm")</f>
        <v>December</v>
      </c>
    </row>
    <row r="6465" spans="1:11" ht="14.25" customHeight="1" x14ac:dyDescent="0.3">
      <c r="A6465" s="3">
        <v>45270</v>
      </c>
      <c r="B6465" t="s">
        <v>1152</v>
      </c>
      <c r="C6465" t="s">
        <v>164</v>
      </c>
      <c r="D6465" t="s">
        <v>11</v>
      </c>
      <c r="E6465" t="s">
        <v>92</v>
      </c>
      <c r="F6465" t="s">
        <v>2273</v>
      </c>
      <c r="G6465">
        <v>65.34</v>
      </c>
      <c r="H6465">
        <v>3</v>
      </c>
      <c r="I6465">
        <v>22.87</v>
      </c>
      <c r="J6465" t="str">
        <f>TEXT(sales[[#This Row],[Order Date]],"yyyy")</f>
        <v>2023</v>
      </c>
      <c r="K6465" t="str">
        <f>TEXT(sales[[#This Row],[Order Date]],"mmmm")</f>
        <v>December</v>
      </c>
    </row>
    <row r="6466" spans="1:11" ht="14.25" customHeight="1" x14ac:dyDescent="0.3">
      <c r="A6466" s="3">
        <v>45270</v>
      </c>
      <c r="B6466" t="s">
        <v>1152</v>
      </c>
      <c r="C6466" t="s">
        <v>164</v>
      </c>
      <c r="D6466" t="s">
        <v>11</v>
      </c>
      <c r="E6466" t="s">
        <v>12</v>
      </c>
      <c r="F6466" t="s">
        <v>1158</v>
      </c>
      <c r="G6466">
        <v>123.92</v>
      </c>
      <c r="H6466">
        <v>4</v>
      </c>
      <c r="I6466">
        <v>55.76</v>
      </c>
      <c r="J6466" t="str">
        <f>TEXT(sales[[#This Row],[Order Date]],"yyyy")</f>
        <v>2023</v>
      </c>
      <c r="K6466" t="str">
        <f>TEXT(sales[[#This Row],[Order Date]],"mmmm")</f>
        <v>December</v>
      </c>
    </row>
    <row r="6467" spans="1:11" ht="14.25" customHeight="1" x14ac:dyDescent="0.3">
      <c r="A6467" s="3">
        <v>45270</v>
      </c>
      <c r="B6467" t="s">
        <v>1152</v>
      </c>
      <c r="C6467" t="s">
        <v>164</v>
      </c>
      <c r="D6467" t="s">
        <v>11</v>
      </c>
      <c r="E6467" t="s">
        <v>92</v>
      </c>
      <c r="F6467" t="s">
        <v>2644</v>
      </c>
      <c r="G6467">
        <v>35.1</v>
      </c>
      <c r="H6467">
        <v>3</v>
      </c>
      <c r="I6467">
        <v>12.29</v>
      </c>
      <c r="J6467" t="str">
        <f>TEXT(sales[[#This Row],[Order Date]],"yyyy")</f>
        <v>2023</v>
      </c>
      <c r="K6467" t="str">
        <f>TEXT(sales[[#This Row],[Order Date]],"mmmm")</f>
        <v>December</v>
      </c>
    </row>
    <row r="6468" spans="1:11" ht="14.25" customHeight="1" x14ac:dyDescent="0.3">
      <c r="A6468" s="3">
        <v>45270</v>
      </c>
      <c r="B6468" t="s">
        <v>1152</v>
      </c>
      <c r="C6468" t="s">
        <v>164</v>
      </c>
      <c r="D6468" t="s">
        <v>39</v>
      </c>
      <c r="E6468" t="s">
        <v>52</v>
      </c>
      <c r="F6468" t="s">
        <v>1422</v>
      </c>
      <c r="G6468">
        <v>44.75</v>
      </c>
      <c r="H6468">
        <v>5</v>
      </c>
      <c r="I6468">
        <v>8.5</v>
      </c>
      <c r="J6468" t="str">
        <f>TEXT(sales[[#This Row],[Order Date]],"yyyy")</f>
        <v>2023</v>
      </c>
      <c r="K6468" t="str">
        <f>TEXT(sales[[#This Row],[Order Date]],"mmmm")</f>
        <v>December</v>
      </c>
    </row>
    <row r="6469" spans="1:11" ht="14.25" customHeight="1" x14ac:dyDescent="0.3">
      <c r="A6469" s="3">
        <v>45270</v>
      </c>
      <c r="B6469" t="s">
        <v>935</v>
      </c>
      <c r="C6469" t="s">
        <v>129</v>
      </c>
      <c r="D6469" t="s">
        <v>34</v>
      </c>
      <c r="E6469" t="s">
        <v>35</v>
      </c>
      <c r="F6469" t="s">
        <v>294</v>
      </c>
      <c r="G6469">
        <v>1424.9</v>
      </c>
      <c r="H6469">
        <v>5</v>
      </c>
      <c r="I6469">
        <v>356.23</v>
      </c>
      <c r="J6469" t="str">
        <f>TEXT(sales[[#This Row],[Order Date]],"yyyy")</f>
        <v>2023</v>
      </c>
      <c r="K6469" t="str">
        <f>TEXT(sales[[#This Row],[Order Date]],"mmmm")</f>
        <v>December</v>
      </c>
    </row>
    <row r="6470" spans="1:11" ht="14.25" customHeight="1" x14ac:dyDescent="0.3">
      <c r="A6470" s="3">
        <v>45270</v>
      </c>
      <c r="B6470" t="s">
        <v>2259</v>
      </c>
      <c r="C6470" t="s">
        <v>27</v>
      </c>
      <c r="D6470" t="s">
        <v>11</v>
      </c>
      <c r="E6470" t="s">
        <v>12</v>
      </c>
      <c r="F6470" t="s">
        <v>1701</v>
      </c>
      <c r="G6470">
        <v>80.28</v>
      </c>
      <c r="H6470">
        <v>12</v>
      </c>
      <c r="I6470">
        <v>36.93</v>
      </c>
      <c r="J6470" t="str">
        <f>TEXT(sales[[#This Row],[Order Date]],"yyyy")</f>
        <v>2023</v>
      </c>
      <c r="K6470" t="str">
        <f>TEXT(sales[[#This Row],[Order Date]],"mmmm")</f>
        <v>December</v>
      </c>
    </row>
    <row r="6471" spans="1:11" ht="14.25" customHeight="1" x14ac:dyDescent="0.3">
      <c r="A6471" s="3">
        <v>45270</v>
      </c>
      <c r="B6471" t="s">
        <v>2504</v>
      </c>
      <c r="C6471" t="s">
        <v>149</v>
      </c>
      <c r="D6471" t="s">
        <v>11</v>
      </c>
      <c r="E6471" t="s">
        <v>12</v>
      </c>
      <c r="F6471" t="s">
        <v>1608</v>
      </c>
      <c r="G6471">
        <v>18.54</v>
      </c>
      <c r="H6471">
        <v>2</v>
      </c>
      <c r="I6471">
        <v>8.7100000000000009</v>
      </c>
      <c r="J6471" t="str">
        <f>TEXT(sales[[#This Row],[Order Date]],"yyyy")</f>
        <v>2023</v>
      </c>
      <c r="K6471" t="str">
        <f>TEXT(sales[[#This Row],[Order Date]],"mmmm")</f>
        <v>December</v>
      </c>
    </row>
    <row r="6472" spans="1:11" ht="14.25" customHeight="1" x14ac:dyDescent="0.3">
      <c r="A6472" s="3">
        <v>45270</v>
      </c>
      <c r="B6472" t="s">
        <v>2504</v>
      </c>
      <c r="C6472" t="s">
        <v>149</v>
      </c>
      <c r="D6472" t="s">
        <v>11</v>
      </c>
      <c r="E6472" t="s">
        <v>20</v>
      </c>
      <c r="F6472" t="s">
        <v>528</v>
      </c>
      <c r="G6472">
        <v>679.96</v>
      </c>
      <c r="H6472">
        <v>5</v>
      </c>
      <c r="I6472">
        <v>220.99</v>
      </c>
      <c r="J6472" t="str">
        <f>TEXT(sales[[#This Row],[Order Date]],"yyyy")</f>
        <v>2023</v>
      </c>
      <c r="K6472" t="str">
        <f>TEXT(sales[[#This Row],[Order Date]],"mmmm")</f>
        <v>December</v>
      </c>
    </row>
    <row r="6473" spans="1:11" ht="14.25" customHeight="1" x14ac:dyDescent="0.3">
      <c r="A6473" s="3">
        <v>45270</v>
      </c>
      <c r="B6473" t="s">
        <v>1963</v>
      </c>
      <c r="C6473" t="s">
        <v>149</v>
      </c>
      <c r="D6473" t="s">
        <v>11</v>
      </c>
      <c r="E6473" t="s">
        <v>12</v>
      </c>
      <c r="F6473" t="s">
        <v>1065</v>
      </c>
      <c r="G6473">
        <v>62.82</v>
      </c>
      <c r="H6473">
        <v>9</v>
      </c>
      <c r="I6473">
        <v>29.53</v>
      </c>
      <c r="J6473" t="str">
        <f>TEXT(sales[[#This Row],[Order Date]],"yyyy")</f>
        <v>2023</v>
      </c>
      <c r="K6473" t="str">
        <f>TEXT(sales[[#This Row],[Order Date]],"mmmm")</f>
        <v>December</v>
      </c>
    </row>
    <row r="6474" spans="1:11" ht="14.25" customHeight="1" x14ac:dyDescent="0.3">
      <c r="A6474" s="3">
        <v>45270</v>
      </c>
      <c r="B6474" t="s">
        <v>1357</v>
      </c>
      <c r="C6474" t="s">
        <v>149</v>
      </c>
      <c r="D6474" t="s">
        <v>11</v>
      </c>
      <c r="E6474" t="s">
        <v>12</v>
      </c>
      <c r="F6474" t="s">
        <v>1619</v>
      </c>
      <c r="G6474">
        <v>6.48</v>
      </c>
      <c r="H6474">
        <v>1</v>
      </c>
      <c r="I6474">
        <v>3.11</v>
      </c>
      <c r="J6474" t="str">
        <f>TEXT(sales[[#This Row],[Order Date]],"yyyy")</f>
        <v>2023</v>
      </c>
      <c r="K6474" t="str">
        <f>TEXT(sales[[#This Row],[Order Date]],"mmmm")</f>
        <v>December</v>
      </c>
    </row>
    <row r="6475" spans="1:11" ht="14.25" customHeight="1" x14ac:dyDescent="0.3">
      <c r="A6475" s="3">
        <v>45271</v>
      </c>
      <c r="B6475" t="s">
        <v>1167</v>
      </c>
      <c r="C6475" t="s">
        <v>149</v>
      </c>
      <c r="D6475" t="s">
        <v>11</v>
      </c>
      <c r="E6475" t="s">
        <v>43</v>
      </c>
      <c r="F6475" t="s">
        <v>962</v>
      </c>
      <c r="G6475">
        <v>15.26</v>
      </c>
      <c r="H6475">
        <v>7</v>
      </c>
      <c r="I6475">
        <v>6.26</v>
      </c>
      <c r="J6475" t="str">
        <f>TEXT(sales[[#This Row],[Order Date]],"yyyy")</f>
        <v>2023</v>
      </c>
      <c r="K6475" t="str">
        <f>TEXT(sales[[#This Row],[Order Date]],"mmmm")</f>
        <v>December</v>
      </c>
    </row>
    <row r="6476" spans="1:11" ht="14.25" customHeight="1" x14ac:dyDescent="0.3">
      <c r="A6476" s="3">
        <v>45271</v>
      </c>
      <c r="B6476" t="s">
        <v>1167</v>
      </c>
      <c r="C6476" t="s">
        <v>149</v>
      </c>
      <c r="D6476" t="s">
        <v>39</v>
      </c>
      <c r="E6476" t="s">
        <v>40</v>
      </c>
      <c r="F6476" t="s">
        <v>2597</v>
      </c>
      <c r="G6476">
        <v>1029.95</v>
      </c>
      <c r="H6476">
        <v>5</v>
      </c>
      <c r="I6476">
        <v>298.69</v>
      </c>
      <c r="J6476" t="str">
        <f>TEXT(sales[[#This Row],[Order Date]],"yyyy")</f>
        <v>2023</v>
      </c>
      <c r="K6476" t="str">
        <f>TEXT(sales[[#This Row],[Order Date]],"mmmm")</f>
        <v>December</v>
      </c>
    </row>
    <row r="6477" spans="1:11" ht="14.25" customHeight="1" x14ac:dyDescent="0.3">
      <c r="A6477" s="3">
        <v>45271</v>
      </c>
      <c r="B6477" t="s">
        <v>2156</v>
      </c>
      <c r="C6477" t="s">
        <v>278</v>
      </c>
      <c r="D6477" t="s">
        <v>11</v>
      </c>
      <c r="E6477" t="s">
        <v>18</v>
      </c>
      <c r="F6477" t="s">
        <v>1525</v>
      </c>
      <c r="G6477">
        <v>243.38</v>
      </c>
      <c r="H6477">
        <v>3</v>
      </c>
      <c r="I6477">
        <v>-51.72</v>
      </c>
      <c r="J6477" t="str">
        <f>TEXT(sales[[#This Row],[Order Date]],"yyyy")</f>
        <v>2023</v>
      </c>
      <c r="K6477" t="str">
        <f>TEXT(sales[[#This Row],[Order Date]],"mmmm")</f>
        <v>December</v>
      </c>
    </row>
    <row r="6478" spans="1:11" ht="14.25" customHeight="1" x14ac:dyDescent="0.3">
      <c r="A6478" s="3">
        <v>45271</v>
      </c>
      <c r="B6478" t="s">
        <v>2156</v>
      </c>
      <c r="C6478" t="s">
        <v>278</v>
      </c>
      <c r="D6478" t="s">
        <v>39</v>
      </c>
      <c r="E6478" t="s">
        <v>52</v>
      </c>
      <c r="F6478" t="s">
        <v>1737</v>
      </c>
      <c r="G6478">
        <v>119.8</v>
      </c>
      <c r="H6478">
        <v>5</v>
      </c>
      <c r="I6478">
        <v>29.95</v>
      </c>
      <c r="J6478" t="str">
        <f>TEXT(sales[[#This Row],[Order Date]],"yyyy")</f>
        <v>2023</v>
      </c>
      <c r="K6478" t="str">
        <f>TEXT(sales[[#This Row],[Order Date]],"mmmm")</f>
        <v>December</v>
      </c>
    </row>
    <row r="6479" spans="1:11" ht="14.25" customHeight="1" x14ac:dyDescent="0.3">
      <c r="A6479" s="3">
        <v>45271</v>
      </c>
      <c r="B6479" t="s">
        <v>2156</v>
      </c>
      <c r="C6479" t="s">
        <v>278</v>
      </c>
      <c r="D6479" t="s">
        <v>39</v>
      </c>
      <c r="E6479" t="s">
        <v>40</v>
      </c>
      <c r="F6479" t="s">
        <v>138</v>
      </c>
      <c r="G6479">
        <v>300.77</v>
      </c>
      <c r="H6479">
        <v>4</v>
      </c>
      <c r="I6479">
        <v>30.08</v>
      </c>
      <c r="J6479" t="str">
        <f>TEXT(sales[[#This Row],[Order Date]],"yyyy")</f>
        <v>2023</v>
      </c>
      <c r="K6479" t="str">
        <f>TEXT(sales[[#This Row],[Order Date]],"mmmm")</f>
        <v>December</v>
      </c>
    </row>
    <row r="6480" spans="1:11" ht="14.25" customHeight="1" x14ac:dyDescent="0.3">
      <c r="A6480" s="3">
        <v>45271</v>
      </c>
      <c r="B6480" t="s">
        <v>891</v>
      </c>
      <c r="C6480" t="s">
        <v>164</v>
      </c>
      <c r="D6480" t="s">
        <v>34</v>
      </c>
      <c r="E6480" t="s">
        <v>47</v>
      </c>
      <c r="F6480" t="s">
        <v>761</v>
      </c>
      <c r="G6480">
        <v>14.8</v>
      </c>
      <c r="H6480">
        <v>4</v>
      </c>
      <c r="I6480">
        <v>6.07</v>
      </c>
      <c r="J6480" t="str">
        <f>TEXT(sales[[#This Row],[Order Date]],"yyyy")</f>
        <v>2023</v>
      </c>
      <c r="K6480" t="str">
        <f>TEXT(sales[[#This Row],[Order Date]],"mmmm")</f>
        <v>December</v>
      </c>
    </row>
    <row r="6481" spans="1:11" ht="14.25" customHeight="1" x14ac:dyDescent="0.3">
      <c r="A6481" s="3">
        <v>45271</v>
      </c>
      <c r="B6481" t="s">
        <v>891</v>
      </c>
      <c r="C6481" t="s">
        <v>164</v>
      </c>
      <c r="D6481" t="s">
        <v>39</v>
      </c>
      <c r="E6481" t="s">
        <v>40</v>
      </c>
      <c r="F6481" t="s">
        <v>400</v>
      </c>
      <c r="G6481">
        <v>302.38</v>
      </c>
      <c r="H6481">
        <v>3</v>
      </c>
      <c r="I6481">
        <v>22.68</v>
      </c>
      <c r="J6481" t="str">
        <f>TEXT(sales[[#This Row],[Order Date]],"yyyy")</f>
        <v>2023</v>
      </c>
      <c r="K6481" t="str">
        <f>TEXT(sales[[#This Row],[Order Date]],"mmmm")</f>
        <v>December</v>
      </c>
    </row>
    <row r="6482" spans="1:11" ht="14.25" customHeight="1" x14ac:dyDescent="0.3">
      <c r="A6482" s="3">
        <v>45271</v>
      </c>
      <c r="B6482" t="s">
        <v>891</v>
      </c>
      <c r="C6482" t="s">
        <v>164</v>
      </c>
      <c r="D6482" t="s">
        <v>39</v>
      </c>
      <c r="E6482" t="s">
        <v>52</v>
      </c>
      <c r="F6482" t="s">
        <v>1795</v>
      </c>
      <c r="G6482">
        <v>316</v>
      </c>
      <c r="H6482">
        <v>4</v>
      </c>
      <c r="I6482">
        <v>31.6</v>
      </c>
      <c r="J6482" t="str">
        <f>TEXT(sales[[#This Row],[Order Date]],"yyyy")</f>
        <v>2023</v>
      </c>
      <c r="K6482" t="str">
        <f>TEXT(sales[[#This Row],[Order Date]],"mmmm")</f>
        <v>December</v>
      </c>
    </row>
    <row r="6483" spans="1:11" ht="14.25" customHeight="1" x14ac:dyDescent="0.3">
      <c r="A6483" s="3">
        <v>45271</v>
      </c>
      <c r="B6483" t="s">
        <v>1079</v>
      </c>
      <c r="C6483" t="s">
        <v>123</v>
      </c>
      <c r="D6483" t="s">
        <v>11</v>
      </c>
      <c r="E6483" t="s">
        <v>18</v>
      </c>
      <c r="F6483" t="s">
        <v>2005</v>
      </c>
      <c r="G6483">
        <v>85.22</v>
      </c>
      <c r="H6483">
        <v>3</v>
      </c>
      <c r="I6483">
        <v>7.46</v>
      </c>
      <c r="J6483" t="str">
        <f>TEXT(sales[[#This Row],[Order Date]],"yyyy")</f>
        <v>2023</v>
      </c>
      <c r="K6483" t="str">
        <f>TEXT(sales[[#This Row],[Order Date]],"mmmm")</f>
        <v>December</v>
      </c>
    </row>
    <row r="6484" spans="1:11" ht="14.25" customHeight="1" x14ac:dyDescent="0.3">
      <c r="A6484" s="3">
        <v>45271</v>
      </c>
      <c r="B6484" t="s">
        <v>879</v>
      </c>
      <c r="C6484" t="s">
        <v>120</v>
      </c>
      <c r="D6484" t="s">
        <v>11</v>
      </c>
      <c r="E6484" t="s">
        <v>24</v>
      </c>
      <c r="F6484" t="s">
        <v>869</v>
      </c>
      <c r="G6484">
        <v>6.67</v>
      </c>
      <c r="H6484">
        <v>3</v>
      </c>
      <c r="I6484">
        <v>1.67</v>
      </c>
      <c r="J6484" t="str">
        <f>TEXT(sales[[#This Row],[Order Date]],"yyyy")</f>
        <v>2023</v>
      </c>
      <c r="K6484" t="str">
        <f>TEXT(sales[[#This Row],[Order Date]],"mmmm")</f>
        <v>December</v>
      </c>
    </row>
    <row r="6485" spans="1:11" ht="14.25" customHeight="1" x14ac:dyDescent="0.3">
      <c r="A6485" s="3">
        <v>45271</v>
      </c>
      <c r="B6485" t="s">
        <v>873</v>
      </c>
      <c r="C6485" t="s">
        <v>78</v>
      </c>
      <c r="D6485" t="s">
        <v>11</v>
      </c>
      <c r="E6485" t="s">
        <v>18</v>
      </c>
      <c r="F6485" t="s">
        <v>179</v>
      </c>
      <c r="G6485">
        <v>64.959999999999994</v>
      </c>
      <c r="H6485">
        <v>5</v>
      </c>
      <c r="I6485">
        <v>-4.0599999999999996</v>
      </c>
      <c r="J6485" t="str">
        <f>TEXT(sales[[#This Row],[Order Date]],"yyyy")</f>
        <v>2023</v>
      </c>
      <c r="K6485" t="str">
        <f>TEXT(sales[[#This Row],[Order Date]],"mmmm")</f>
        <v>December</v>
      </c>
    </row>
    <row r="6486" spans="1:11" ht="14.25" customHeight="1" x14ac:dyDescent="0.3">
      <c r="A6486" s="3">
        <v>45271</v>
      </c>
      <c r="B6486" t="s">
        <v>873</v>
      </c>
      <c r="C6486" t="s">
        <v>78</v>
      </c>
      <c r="D6486" t="s">
        <v>11</v>
      </c>
      <c r="E6486" t="s">
        <v>200</v>
      </c>
      <c r="F6486" t="s">
        <v>2251</v>
      </c>
      <c r="G6486">
        <v>13.52</v>
      </c>
      <c r="H6486">
        <v>2</v>
      </c>
      <c r="I6486">
        <v>1.69</v>
      </c>
      <c r="J6486" t="str">
        <f>TEXT(sales[[#This Row],[Order Date]],"yyyy")</f>
        <v>2023</v>
      </c>
      <c r="K6486" t="str">
        <f>TEXT(sales[[#This Row],[Order Date]],"mmmm")</f>
        <v>December</v>
      </c>
    </row>
    <row r="6487" spans="1:11" ht="14.25" customHeight="1" x14ac:dyDescent="0.3">
      <c r="A6487" s="3">
        <v>45271</v>
      </c>
      <c r="B6487" t="s">
        <v>873</v>
      </c>
      <c r="C6487" t="s">
        <v>78</v>
      </c>
      <c r="D6487" t="s">
        <v>34</v>
      </c>
      <c r="E6487" t="s">
        <v>35</v>
      </c>
      <c r="F6487" t="s">
        <v>1435</v>
      </c>
      <c r="G6487">
        <v>458.43</v>
      </c>
      <c r="H6487">
        <v>5</v>
      </c>
      <c r="I6487">
        <v>-137.53</v>
      </c>
      <c r="J6487" t="str">
        <f>TEXT(sales[[#This Row],[Order Date]],"yyyy")</f>
        <v>2023</v>
      </c>
      <c r="K6487" t="str">
        <f>TEXT(sales[[#This Row],[Order Date]],"mmmm")</f>
        <v>December</v>
      </c>
    </row>
    <row r="6488" spans="1:11" ht="14.25" customHeight="1" x14ac:dyDescent="0.3">
      <c r="A6488" s="3">
        <v>45271</v>
      </c>
      <c r="B6488" t="s">
        <v>873</v>
      </c>
      <c r="C6488" t="s">
        <v>78</v>
      </c>
      <c r="D6488" t="s">
        <v>11</v>
      </c>
      <c r="E6488" t="s">
        <v>92</v>
      </c>
      <c r="F6488" t="s">
        <v>2316</v>
      </c>
      <c r="G6488">
        <v>387.14</v>
      </c>
      <c r="H6488">
        <v>4</v>
      </c>
      <c r="I6488">
        <v>24.2</v>
      </c>
      <c r="J6488" t="str">
        <f>TEXT(sales[[#This Row],[Order Date]],"yyyy")</f>
        <v>2023</v>
      </c>
      <c r="K6488" t="str">
        <f>TEXT(sales[[#This Row],[Order Date]],"mmmm")</f>
        <v>December</v>
      </c>
    </row>
    <row r="6489" spans="1:11" ht="14.25" customHeight="1" x14ac:dyDescent="0.3">
      <c r="A6489" s="3">
        <v>45271</v>
      </c>
      <c r="B6489" t="s">
        <v>873</v>
      </c>
      <c r="C6489" t="s">
        <v>78</v>
      </c>
      <c r="D6489" t="s">
        <v>34</v>
      </c>
      <c r="E6489" t="s">
        <v>145</v>
      </c>
      <c r="F6489" t="s">
        <v>1496</v>
      </c>
      <c r="G6489">
        <v>328.59</v>
      </c>
      <c r="H6489">
        <v>3</v>
      </c>
      <c r="I6489">
        <v>-147.87</v>
      </c>
      <c r="J6489" t="str">
        <f>TEXT(sales[[#This Row],[Order Date]],"yyyy")</f>
        <v>2023</v>
      </c>
      <c r="K6489" t="str">
        <f>TEXT(sales[[#This Row],[Order Date]],"mmmm")</f>
        <v>December</v>
      </c>
    </row>
    <row r="6490" spans="1:11" ht="14.25" customHeight="1" x14ac:dyDescent="0.3">
      <c r="A6490" s="3">
        <v>45271</v>
      </c>
      <c r="B6490" t="s">
        <v>167</v>
      </c>
      <c r="C6490" t="s">
        <v>91</v>
      </c>
      <c r="D6490" t="s">
        <v>34</v>
      </c>
      <c r="E6490" t="s">
        <v>35</v>
      </c>
      <c r="F6490" t="s">
        <v>1876</v>
      </c>
      <c r="G6490">
        <v>403.92</v>
      </c>
      <c r="H6490">
        <v>5</v>
      </c>
      <c r="I6490">
        <v>25.25</v>
      </c>
      <c r="J6490" t="str">
        <f>TEXT(sales[[#This Row],[Order Date]],"yyyy")</f>
        <v>2023</v>
      </c>
      <c r="K6490" t="str">
        <f>TEXT(sales[[#This Row],[Order Date]],"mmmm")</f>
        <v>December</v>
      </c>
    </row>
    <row r="6491" spans="1:11" ht="14.25" customHeight="1" x14ac:dyDescent="0.3">
      <c r="A6491" s="3">
        <v>45271</v>
      </c>
      <c r="B6491" t="s">
        <v>1563</v>
      </c>
      <c r="C6491" t="s">
        <v>27</v>
      </c>
      <c r="D6491" t="s">
        <v>11</v>
      </c>
      <c r="E6491" t="s">
        <v>20</v>
      </c>
      <c r="F6491" t="s">
        <v>165</v>
      </c>
      <c r="G6491">
        <v>209.6</v>
      </c>
      <c r="H6491">
        <v>5</v>
      </c>
      <c r="I6491">
        <v>68.12</v>
      </c>
      <c r="J6491" t="str">
        <f>TEXT(sales[[#This Row],[Order Date]],"yyyy")</f>
        <v>2023</v>
      </c>
      <c r="K6491" t="str">
        <f>TEXT(sales[[#This Row],[Order Date]],"mmmm")</f>
        <v>December</v>
      </c>
    </row>
    <row r="6492" spans="1:11" ht="14.25" customHeight="1" x14ac:dyDescent="0.3">
      <c r="A6492" s="3">
        <v>45271</v>
      </c>
      <c r="B6492" t="s">
        <v>1563</v>
      </c>
      <c r="C6492" t="s">
        <v>27</v>
      </c>
      <c r="D6492" t="s">
        <v>11</v>
      </c>
      <c r="E6492" t="s">
        <v>24</v>
      </c>
      <c r="F6492" t="s">
        <v>2571</v>
      </c>
      <c r="G6492">
        <v>23.32</v>
      </c>
      <c r="H6492">
        <v>2</v>
      </c>
      <c r="I6492">
        <v>6.06</v>
      </c>
      <c r="J6492" t="str">
        <f>TEXT(sales[[#This Row],[Order Date]],"yyyy")</f>
        <v>2023</v>
      </c>
      <c r="K6492" t="str">
        <f>TEXT(sales[[#This Row],[Order Date]],"mmmm")</f>
        <v>December</v>
      </c>
    </row>
    <row r="6493" spans="1:11" ht="14.25" customHeight="1" x14ac:dyDescent="0.3">
      <c r="A6493" s="3">
        <v>45271</v>
      </c>
      <c r="B6493" t="s">
        <v>1563</v>
      </c>
      <c r="C6493" t="s">
        <v>27</v>
      </c>
      <c r="D6493" t="s">
        <v>11</v>
      </c>
      <c r="E6493" t="s">
        <v>12</v>
      </c>
      <c r="F6493" t="s">
        <v>2546</v>
      </c>
      <c r="G6493">
        <v>30.98</v>
      </c>
      <c r="H6493">
        <v>1</v>
      </c>
      <c r="I6493">
        <v>13.94</v>
      </c>
      <c r="J6493" t="str">
        <f>TEXT(sales[[#This Row],[Order Date]],"yyyy")</f>
        <v>2023</v>
      </c>
      <c r="K6493" t="str">
        <f>TEXT(sales[[#This Row],[Order Date]],"mmmm")</f>
        <v>December</v>
      </c>
    </row>
    <row r="6494" spans="1:11" ht="14.25" customHeight="1" x14ac:dyDescent="0.3">
      <c r="A6494" s="3">
        <v>45271</v>
      </c>
      <c r="B6494" t="s">
        <v>1563</v>
      </c>
      <c r="C6494" t="s">
        <v>27</v>
      </c>
      <c r="D6494" t="s">
        <v>39</v>
      </c>
      <c r="E6494" t="s">
        <v>52</v>
      </c>
      <c r="F6494" t="s">
        <v>2278</v>
      </c>
      <c r="G6494">
        <v>119.96</v>
      </c>
      <c r="H6494">
        <v>4</v>
      </c>
      <c r="I6494">
        <v>25.19</v>
      </c>
      <c r="J6494" t="str">
        <f>TEXT(sales[[#This Row],[Order Date]],"yyyy")</f>
        <v>2023</v>
      </c>
      <c r="K6494" t="str">
        <f>TEXT(sales[[#This Row],[Order Date]],"mmmm")</f>
        <v>December</v>
      </c>
    </row>
    <row r="6495" spans="1:11" ht="14.25" customHeight="1" x14ac:dyDescent="0.3">
      <c r="A6495" s="3">
        <v>45271</v>
      </c>
      <c r="B6495" t="s">
        <v>1563</v>
      </c>
      <c r="C6495" t="s">
        <v>27</v>
      </c>
      <c r="D6495" t="s">
        <v>34</v>
      </c>
      <c r="E6495" t="s">
        <v>35</v>
      </c>
      <c r="F6495" t="s">
        <v>1480</v>
      </c>
      <c r="G6495">
        <v>363.92</v>
      </c>
      <c r="H6495">
        <v>5</v>
      </c>
      <c r="I6495">
        <v>-31.84</v>
      </c>
      <c r="J6495" t="str">
        <f>TEXT(sales[[#This Row],[Order Date]],"yyyy")</f>
        <v>2023</v>
      </c>
      <c r="K6495" t="str">
        <f>TEXT(sales[[#This Row],[Order Date]],"mmmm")</f>
        <v>December</v>
      </c>
    </row>
    <row r="6496" spans="1:11" ht="14.25" customHeight="1" x14ac:dyDescent="0.3">
      <c r="A6496" s="3">
        <v>45271</v>
      </c>
      <c r="B6496" t="s">
        <v>1563</v>
      </c>
      <c r="C6496" t="s">
        <v>27</v>
      </c>
      <c r="D6496" t="s">
        <v>11</v>
      </c>
      <c r="E6496" t="s">
        <v>20</v>
      </c>
      <c r="F6496" t="s">
        <v>1825</v>
      </c>
      <c r="G6496">
        <v>35.81</v>
      </c>
      <c r="H6496">
        <v>3</v>
      </c>
      <c r="I6496">
        <v>11.19</v>
      </c>
      <c r="J6496" t="str">
        <f>TEXT(sales[[#This Row],[Order Date]],"yyyy")</f>
        <v>2023</v>
      </c>
      <c r="K6496" t="str">
        <f>TEXT(sales[[#This Row],[Order Date]],"mmmm")</f>
        <v>December</v>
      </c>
    </row>
    <row r="6497" spans="1:11" ht="14.25" customHeight="1" x14ac:dyDescent="0.3">
      <c r="A6497" s="3">
        <v>45271</v>
      </c>
      <c r="B6497" t="s">
        <v>1563</v>
      </c>
      <c r="C6497" t="s">
        <v>27</v>
      </c>
      <c r="D6497" t="s">
        <v>11</v>
      </c>
      <c r="E6497" t="s">
        <v>20</v>
      </c>
      <c r="F6497" t="s">
        <v>1533</v>
      </c>
      <c r="G6497">
        <v>122.69</v>
      </c>
      <c r="H6497">
        <v>9</v>
      </c>
      <c r="I6497">
        <v>39.869999999999997</v>
      </c>
      <c r="J6497" t="str">
        <f>TEXT(sales[[#This Row],[Order Date]],"yyyy")</f>
        <v>2023</v>
      </c>
      <c r="K6497" t="str">
        <f>TEXT(sales[[#This Row],[Order Date]],"mmmm")</f>
        <v>December</v>
      </c>
    </row>
    <row r="6498" spans="1:11" ht="14.25" customHeight="1" x14ac:dyDescent="0.3">
      <c r="A6498" s="3">
        <v>45271</v>
      </c>
      <c r="B6498" t="s">
        <v>1563</v>
      </c>
      <c r="C6498" t="s">
        <v>27</v>
      </c>
      <c r="D6498" t="s">
        <v>34</v>
      </c>
      <c r="E6498" t="s">
        <v>145</v>
      </c>
      <c r="F6498" t="s">
        <v>1774</v>
      </c>
      <c r="G6498">
        <v>892.14</v>
      </c>
      <c r="H6498">
        <v>7</v>
      </c>
      <c r="I6498">
        <v>111.52</v>
      </c>
      <c r="J6498" t="str">
        <f>TEXT(sales[[#This Row],[Order Date]],"yyyy")</f>
        <v>2023</v>
      </c>
      <c r="K6498" t="str">
        <f>TEXT(sales[[#This Row],[Order Date]],"mmmm")</f>
        <v>December</v>
      </c>
    </row>
    <row r="6499" spans="1:11" ht="14.25" customHeight="1" x14ac:dyDescent="0.3">
      <c r="A6499" s="3">
        <v>45271</v>
      </c>
      <c r="B6499" t="s">
        <v>1563</v>
      </c>
      <c r="C6499" t="s">
        <v>27</v>
      </c>
      <c r="D6499" t="s">
        <v>11</v>
      </c>
      <c r="E6499" t="s">
        <v>18</v>
      </c>
      <c r="F6499" t="s">
        <v>435</v>
      </c>
      <c r="G6499">
        <v>50.22</v>
      </c>
      <c r="H6499">
        <v>3</v>
      </c>
      <c r="I6499">
        <v>2.0099999999999998</v>
      </c>
      <c r="J6499" t="str">
        <f>TEXT(sales[[#This Row],[Order Date]],"yyyy")</f>
        <v>2023</v>
      </c>
      <c r="K6499" t="str">
        <f>TEXT(sales[[#This Row],[Order Date]],"mmmm")</f>
        <v>December</v>
      </c>
    </row>
    <row r="6500" spans="1:11" ht="14.25" customHeight="1" x14ac:dyDescent="0.3">
      <c r="A6500" s="3">
        <v>45271</v>
      </c>
      <c r="B6500" t="s">
        <v>1563</v>
      </c>
      <c r="C6500" t="s">
        <v>27</v>
      </c>
      <c r="D6500" t="s">
        <v>11</v>
      </c>
      <c r="E6500" t="s">
        <v>92</v>
      </c>
      <c r="F6500" t="s">
        <v>1278</v>
      </c>
      <c r="G6500">
        <v>83.42</v>
      </c>
      <c r="H6500">
        <v>2</v>
      </c>
      <c r="I6500">
        <v>24.19</v>
      </c>
      <c r="J6500" t="str">
        <f>TEXT(sales[[#This Row],[Order Date]],"yyyy")</f>
        <v>2023</v>
      </c>
      <c r="K6500" t="str">
        <f>TEXT(sales[[#This Row],[Order Date]],"mmmm")</f>
        <v>December</v>
      </c>
    </row>
    <row r="6501" spans="1:11" ht="14.25" customHeight="1" x14ac:dyDescent="0.3">
      <c r="A6501" s="3">
        <v>45271</v>
      </c>
      <c r="B6501" t="s">
        <v>1563</v>
      </c>
      <c r="C6501" t="s">
        <v>27</v>
      </c>
      <c r="D6501" t="s">
        <v>11</v>
      </c>
      <c r="E6501" t="s">
        <v>20</v>
      </c>
      <c r="F6501" t="s">
        <v>1918</v>
      </c>
      <c r="G6501">
        <v>5.87</v>
      </c>
      <c r="H6501">
        <v>2</v>
      </c>
      <c r="I6501">
        <v>2.13</v>
      </c>
      <c r="J6501" t="str">
        <f>TEXT(sales[[#This Row],[Order Date]],"yyyy")</f>
        <v>2023</v>
      </c>
      <c r="K6501" t="str">
        <f>TEXT(sales[[#This Row],[Order Date]],"mmmm")</f>
        <v>December</v>
      </c>
    </row>
    <row r="6502" spans="1:11" ht="14.25" customHeight="1" x14ac:dyDescent="0.3">
      <c r="A6502" s="3">
        <v>45271</v>
      </c>
      <c r="B6502" t="s">
        <v>1797</v>
      </c>
      <c r="C6502" t="s">
        <v>78</v>
      </c>
      <c r="D6502" t="s">
        <v>11</v>
      </c>
      <c r="E6502" t="s">
        <v>92</v>
      </c>
      <c r="F6502" t="s">
        <v>801</v>
      </c>
      <c r="G6502">
        <v>73.540000000000006</v>
      </c>
      <c r="H6502">
        <v>4</v>
      </c>
      <c r="I6502">
        <v>9.19</v>
      </c>
      <c r="J6502" t="str">
        <f>TEXT(sales[[#This Row],[Order Date]],"yyyy")</f>
        <v>2023</v>
      </c>
      <c r="K6502" t="str">
        <f>TEXT(sales[[#This Row],[Order Date]],"mmmm")</f>
        <v>December</v>
      </c>
    </row>
    <row r="6503" spans="1:11" ht="14.25" customHeight="1" x14ac:dyDescent="0.3">
      <c r="A6503" s="3">
        <v>45272</v>
      </c>
      <c r="B6503" t="s">
        <v>495</v>
      </c>
      <c r="C6503" t="s">
        <v>78</v>
      </c>
      <c r="D6503" t="s">
        <v>11</v>
      </c>
      <c r="E6503" t="s">
        <v>20</v>
      </c>
      <c r="F6503" t="s">
        <v>781</v>
      </c>
      <c r="G6503">
        <v>18.690000000000001</v>
      </c>
      <c r="H6503">
        <v>3</v>
      </c>
      <c r="I6503">
        <v>-14.33</v>
      </c>
      <c r="J6503" t="str">
        <f>TEXT(sales[[#This Row],[Order Date]],"yyyy")</f>
        <v>2023</v>
      </c>
      <c r="K6503" t="str">
        <f>TEXT(sales[[#This Row],[Order Date]],"mmmm")</f>
        <v>December</v>
      </c>
    </row>
    <row r="6504" spans="1:11" ht="14.25" customHeight="1" x14ac:dyDescent="0.3">
      <c r="A6504" s="3">
        <v>45272</v>
      </c>
      <c r="B6504" t="s">
        <v>495</v>
      </c>
      <c r="C6504" t="s">
        <v>78</v>
      </c>
      <c r="D6504" t="s">
        <v>39</v>
      </c>
      <c r="E6504" t="s">
        <v>52</v>
      </c>
      <c r="F6504" t="s">
        <v>999</v>
      </c>
      <c r="G6504">
        <v>383.95</v>
      </c>
      <c r="H6504">
        <v>6</v>
      </c>
      <c r="I6504">
        <v>76.790000000000006</v>
      </c>
      <c r="J6504" t="str">
        <f>TEXT(sales[[#This Row],[Order Date]],"yyyy")</f>
        <v>2023</v>
      </c>
      <c r="K6504" t="str">
        <f>TEXT(sales[[#This Row],[Order Date]],"mmmm")</f>
        <v>December</v>
      </c>
    </row>
    <row r="6505" spans="1:11" ht="14.25" customHeight="1" x14ac:dyDescent="0.3">
      <c r="A6505" s="3">
        <v>45272</v>
      </c>
      <c r="B6505" t="s">
        <v>1099</v>
      </c>
      <c r="C6505" t="s">
        <v>110</v>
      </c>
      <c r="D6505" t="s">
        <v>39</v>
      </c>
      <c r="E6505" t="s">
        <v>40</v>
      </c>
      <c r="F6505" t="s">
        <v>138</v>
      </c>
      <c r="G6505">
        <v>657.93</v>
      </c>
      <c r="H6505">
        <v>7</v>
      </c>
      <c r="I6505">
        <v>184.22</v>
      </c>
      <c r="J6505" t="str">
        <f>TEXT(sales[[#This Row],[Order Date]],"yyyy")</f>
        <v>2023</v>
      </c>
      <c r="K6505" t="str">
        <f>TEXT(sales[[#This Row],[Order Date]],"mmmm")</f>
        <v>December</v>
      </c>
    </row>
    <row r="6506" spans="1:11" ht="14.25" customHeight="1" x14ac:dyDescent="0.3">
      <c r="A6506" s="3">
        <v>45272</v>
      </c>
      <c r="B6506" t="s">
        <v>1099</v>
      </c>
      <c r="C6506" t="s">
        <v>110</v>
      </c>
      <c r="D6506" t="s">
        <v>34</v>
      </c>
      <c r="E6506" t="s">
        <v>47</v>
      </c>
      <c r="F6506" t="s">
        <v>975</v>
      </c>
      <c r="G6506">
        <v>33.479999999999997</v>
      </c>
      <c r="H6506">
        <v>4</v>
      </c>
      <c r="I6506">
        <v>8.6999999999999993</v>
      </c>
      <c r="J6506" t="str">
        <f>TEXT(sales[[#This Row],[Order Date]],"yyyy")</f>
        <v>2023</v>
      </c>
      <c r="K6506" t="str">
        <f>TEXT(sales[[#This Row],[Order Date]],"mmmm")</f>
        <v>December</v>
      </c>
    </row>
    <row r="6507" spans="1:11" ht="14.25" customHeight="1" x14ac:dyDescent="0.3">
      <c r="A6507" s="3">
        <v>45272</v>
      </c>
      <c r="B6507" t="s">
        <v>1099</v>
      </c>
      <c r="C6507" t="s">
        <v>110</v>
      </c>
      <c r="D6507" t="s">
        <v>11</v>
      </c>
      <c r="E6507" t="s">
        <v>24</v>
      </c>
      <c r="F6507" t="s">
        <v>326</v>
      </c>
      <c r="G6507">
        <v>13.9</v>
      </c>
      <c r="H6507">
        <v>5</v>
      </c>
      <c r="I6507">
        <v>3.61</v>
      </c>
      <c r="J6507" t="str">
        <f>TEXT(sales[[#This Row],[Order Date]],"yyyy")</f>
        <v>2023</v>
      </c>
      <c r="K6507" t="str">
        <f>TEXT(sales[[#This Row],[Order Date]],"mmmm")</f>
        <v>December</v>
      </c>
    </row>
    <row r="6508" spans="1:11" ht="14.25" customHeight="1" x14ac:dyDescent="0.3">
      <c r="A6508" s="3">
        <v>45272</v>
      </c>
      <c r="B6508" t="s">
        <v>1099</v>
      </c>
      <c r="C6508" t="s">
        <v>110</v>
      </c>
      <c r="D6508" t="s">
        <v>11</v>
      </c>
      <c r="E6508" t="s">
        <v>18</v>
      </c>
      <c r="F6508" t="s">
        <v>1656</v>
      </c>
      <c r="G6508">
        <v>26.86</v>
      </c>
      <c r="H6508">
        <v>2</v>
      </c>
      <c r="I6508">
        <v>6.72</v>
      </c>
      <c r="J6508" t="str">
        <f>TEXT(sales[[#This Row],[Order Date]],"yyyy")</f>
        <v>2023</v>
      </c>
      <c r="K6508" t="str">
        <f>TEXT(sales[[#This Row],[Order Date]],"mmmm")</f>
        <v>December</v>
      </c>
    </row>
    <row r="6509" spans="1:11" ht="14.25" customHeight="1" x14ac:dyDescent="0.3">
      <c r="A6509" s="3">
        <v>45272</v>
      </c>
      <c r="B6509" t="s">
        <v>1800</v>
      </c>
      <c r="C6509" t="s">
        <v>30</v>
      </c>
      <c r="D6509" t="s">
        <v>39</v>
      </c>
      <c r="E6509" t="s">
        <v>52</v>
      </c>
      <c r="F6509" t="s">
        <v>1008</v>
      </c>
      <c r="G6509">
        <v>249.95</v>
      </c>
      <c r="H6509">
        <v>5</v>
      </c>
      <c r="I6509">
        <v>20</v>
      </c>
      <c r="J6509" t="str">
        <f>TEXT(sales[[#This Row],[Order Date]],"yyyy")</f>
        <v>2023</v>
      </c>
      <c r="K6509" t="str">
        <f>TEXT(sales[[#This Row],[Order Date]],"mmmm")</f>
        <v>December</v>
      </c>
    </row>
    <row r="6510" spans="1:11" ht="14.25" customHeight="1" x14ac:dyDescent="0.3">
      <c r="A6510" s="3">
        <v>45272</v>
      </c>
      <c r="B6510" t="s">
        <v>1800</v>
      </c>
      <c r="C6510" t="s">
        <v>30</v>
      </c>
      <c r="D6510" t="s">
        <v>11</v>
      </c>
      <c r="E6510" t="s">
        <v>12</v>
      </c>
      <c r="F6510" t="s">
        <v>2645</v>
      </c>
      <c r="G6510">
        <v>49.12</v>
      </c>
      <c r="H6510">
        <v>4</v>
      </c>
      <c r="I6510">
        <v>23.09</v>
      </c>
      <c r="J6510" t="str">
        <f>TEXT(sales[[#This Row],[Order Date]],"yyyy")</f>
        <v>2023</v>
      </c>
      <c r="K6510" t="str">
        <f>TEXT(sales[[#This Row],[Order Date]],"mmmm")</f>
        <v>December</v>
      </c>
    </row>
    <row r="6511" spans="1:11" ht="14.25" customHeight="1" x14ac:dyDescent="0.3">
      <c r="A6511" s="3">
        <v>45272</v>
      </c>
      <c r="B6511" t="s">
        <v>1610</v>
      </c>
      <c r="C6511" t="s">
        <v>27</v>
      </c>
      <c r="D6511" t="s">
        <v>34</v>
      </c>
      <c r="E6511" t="s">
        <v>47</v>
      </c>
      <c r="F6511" t="s">
        <v>48</v>
      </c>
      <c r="G6511">
        <v>383.64</v>
      </c>
      <c r="H6511">
        <v>6</v>
      </c>
      <c r="I6511">
        <v>122.76</v>
      </c>
      <c r="J6511" t="str">
        <f>TEXT(sales[[#This Row],[Order Date]],"yyyy")</f>
        <v>2023</v>
      </c>
      <c r="K6511" t="str">
        <f>TEXT(sales[[#This Row],[Order Date]],"mmmm")</f>
        <v>December</v>
      </c>
    </row>
    <row r="6512" spans="1:11" ht="14.25" customHeight="1" x14ac:dyDescent="0.3">
      <c r="A6512" s="3">
        <v>45272</v>
      </c>
      <c r="B6512" t="s">
        <v>1610</v>
      </c>
      <c r="C6512" t="s">
        <v>27</v>
      </c>
      <c r="D6512" t="s">
        <v>11</v>
      </c>
      <c r="E6512" t="s">
        <v>92</v>
      </c>
      <c r="F6512" t="s">
        <v>1829</v>
      </c>
      <c r="G6512">
        <v>56.52</v>
      </c>
      <c r="H6512">
        <v>3</v>
      </c>
      <c r="I6512">
        <v>15.83</v>
      </c>
      <c r="J6512" t="str">
        <f>TEXT(sales[[#This Row],[Order Date]],"yyyy")</f>
        <v>2023</v>
      </c>
      <c r="K6512" t="str">
        <f>TEXT(sales[[#This Row],[Order Date]],"mmmm")</f>
        <v>December</v>
      </c>
    </row>
    <row r="6513" spans="1:11" ht="14.25" customHeight="1" x14ac:dyDescent="0.3">
      <c r="A6513" s="3">
        <v>45272</v>
      </c>
      <c r="B6513" t="s">
        <v>873</v>
      </c>
      <c r="C6513" t="s">
        <v>149</v>
      </c>
      <c r="D6513" t="s">
        <v>34</v>
      </c>
      <c r="E6513" t="s">
        <v>47</v>
      </c>
      <c r="F6513" t="s">
        <v>2576</v>
      </c>
      <c r="G6513">
        <v>60.35</v>
      </c>
      <c r="H6513">
        <v>5</v>
      </c>
      <c r="I6513">
        <v>19.920000000000002</v>
      </c>
      <c r="J6513" t="str">
        <f>TEXT(sales[[#This Row],[Order Date]],"yyyy")</f>
        <v>2023</v>
      </c>
      <c r="K6513" t="str">
        <f>TEXT(sales[[#This Row],[Order Date]],"mmmm")</f>
        <v>December</v>
      </c>
    </row>
    <row r="6514" spans="1:11" ht="14.25" customHeight="1" x14ac:dyDescent="0.3">
      <c r="A6514" s="3">
        <v>45272</v>
      </c>
      <c r="B6514" t="s">
        <v>873</v>
      </c>
      <c r="C6514" t="s">
        <v>149</v>
      </c>
      <c r="D6514" t="s">
        <v>11</v>
      </c>
      <c r="E6514" t="s">
        <v>200</v>
      </c>
      <c r="F6514" t="s">
        <v>2565</v>
      </c>
      <c r="G6514">
        <v>35.520000000000003</v>
      </c>
      <c r="H6514">
        <v>4</v>
      </c>
      <c r="I6514">
        <v>9.9499999999999993</v>
      </c>
      <c r="J6514" t="str">
        <f>TEXT(sales[[#This Row],[Order Date]],"yyyy")</f>
        <v>2023</v>
      </c>
      <c r="K6514" t="str">
        <f>TEXT(sales[[#This Row],[Order Date]],"mmmm")</f>
        <v>December</v>
      </c>
    </row>
    <row r="6515" spans="1:11" ht="14.25" customHeight="1" x14ac:dyDescent="0.3">
      <c r="A6515" s="3">
        <v>45272</v>
      </c>
      <c r="B6515" t="s">
        <v>873</v>
      </c>
      <c r="C6515" t="s">
        <v>149</v>
      </c>
      <c r="D6515" t="s">
        <v>11</v>
      </c>
      <c r="E6515" t="s">
        <v>24</v>
      </c>
      <c r="F6515" t="s">
        <v>2516</v>
      </c>
      <c r="G6515">
        <v>11.2</v>
      </c>
      <c r="H6515">
        <v>7</v>
      </c>
      <c r="I6515">
        <v>4.82</v>
      </c>
      <c r="J6515" t="str">
        <f>TEXT(sales[[#This Row],[Order Date]],"yyyy")</f>
        <v>2023</v>
      </c>
      <c r="K6515" t="str">
        <f>TEXT(sales[[#This Row],[Order Date]],"mmmm")</f>
        <v>December</v>
      </c>
    </row>
    <row r="6516" spans="1:11" ht="14.25" customHeight="1" x14ac:dyDescent="0.3">
      <c r="A6516" s="3">
        <v>45273</v>
      </c>
      <c r="B6516" t="s">
        <v>1538</v>
      </c>
      <c r="C6516" t="s">
        <v>840</v>
      </c>
      <c r="D6516" t="s">
        <v>39</v>
      </c>
      <c r="E6516" t="s">
        <v>52</v>
      </c>
      <c r="F6516" t="s">
        <v>1690</v>
      </c>
      <c r="G6516">
        <v>63.88</v>
      </c>
      <c r="H6516">
        <v>4</v>
      </c>
      <c r="I6516">
        <v>24.91</v>
      </c>
      <c r="J6516" t="str">
        <f>TEXT(sales[[#This Row],[Order Date]],"yyyy")</f>
        <v>2023</v>
      </c>
      <c r="K6516" t="str">
        <f>TEXT(sales[[#This Row],[Order Date]],"mmmm")</f>
        <v>December</v>
      </c>
    </row>
    <row r="6517" spans="1:11" ht="14.25" customHeight="1" x14ac:dyDescent="0.3">
      <c r="A6517" s="3">
        <v>45273</v>
      </c>
      <c r="B6517" t="s">
        <v>883</v>
      </c>
      <c r="C6517" t="s">
        <v>27</v>
      </c>
      <c r="D6517" t="s">
        <v>11</v>
      </c>
      <c r="E6517" t="s">
        <v>20</v>
      </c>
      <c r="F6517" t="s">
        <v>972</v>
      </c>
      <c r="G6517">
        <v>6.1</v>
      </c>
      <c r="H6517">
        <v>2</v>
      </c>
      <c r="I6517">
        <v>2.21</v>
      </c>
      <c r="J6517" t="str">
        <f>TEXT(sales[[#This Row],[Order Date]],"yyyy")</f>
        <v>2023</v>
      </c>
      <c r="K6517" t="str">
        <f>TEXT(sales[[#This Row],[Order Date]],"mmmm")</f>
        <v>December</v>
      </c>
    </row>
    <row r="6518" spans="1:11" ht="14.25" customHeight="1" x14ac:dyDescent="0.3">
      <c r="A6518" s="3">
        <v>45273</v>
      </c>
      <c r="B6518" t="s">
        <v>883</v>
      </c>
      <c r="C6518" t="s">
        <v>27</v>
      </c>
      <c r="D6518" t="s">
        <v>34</v>
      </c>
      <c r="E6518" t="s">
        <v>145</v>
      </c>
      <c r="F6518" t="s">
        <v>1703</v>
      </c>
      <c r="G6518">
        <v>1114.27</v>
      </c>
      <c r="H6518">
        <v>4</v>
      </c>
      <c r="I6518">
        <v>41.79</v>
      </c>
      <c r="J6518" t="str">
        <f>TEXT(sales[[#This Row],[Order Date]],"yyyy")</f>
        <v>2023</v>
      </c>
      <c r="K6518" t="str">
        <f>TEXT(sales[[#This Row],[Order Date]],"mmmm")</f>
        <v>December</v>
      </c>
    </row>
    <row r="6519" spans="1:11" ht="14.25" customHeight="1" x14ac:dyDescent="0.3">
      <c r="A6519" s="3">
        <v>45273</v>
      </c>
      <c r="B6519" t="s">
        <v>148</v>
      </c>
      <c r="C6519" t="s">
        <v>27</v>
      </c>
      <c r="D6519" t="s">
        <v>11</v>
      </c>
      <c r="E6519" t="s">
        <v>24</v>
      </c>
      <c r="F6519" t="s">
        <v>459</v>
      </c>
      <c r="G6519">
        <v>9.84</v>
      </c>
      <c r="H6519">
        <v>3</v>
      </c>
      <c r="I6519">
        <v>3.25</v>
      </c>
      <c r="J6519" t="str">
        <f>TEXT(sales[[#This Row],[Order Date]],"yyyy")</f>
        <v>2023</v>
      </c>
      <c r="K6519" t="str">
        <f>TEXT(sales[[#This Row],[Order Date]],"mmmm")</f>
        <v>December</v>
      </c>
    </row>
    <row r="6520" spans="1:11" ht="14.25" customHeight="1" x14ac:dyDescent="0.3">
      <c r="A6520" s="3">
        <v>45274</v>
      </c>
      <c r="B6520" t="s">
        <v>904</v>
      </c>
      <c r="C6520" t="s">
        <v>329</v>
      </c>
      <c r="D6520" t="s">
        <v>34</v>
      </c>
      <c r="E6520" t="s">
        <v>47</v>
      </c>
      <c r="F6520" t="s">
        <v>1698</v>
      </c>
      <c r="G6520">
        <v>133.38</v>
      </c>
      <c r="H6520">
        <v>6</v>
      </c>
      <c r="I6520">
        <v>58.69</v>
      </c>
      <c r="J6520" t="str">
        <f>TEXT(sales[[#This Row],[Order Date]],"yyyy")</f>
        <v>2023</v>
      </c>
      <c r="K6520" t="str">
        <f>TEXT(sales[[#This Row],[Order Date]],"mmmm")</f>
        <v>December</v>
      </c>
    </row>
    <row r="6521" spans="1:11" ht="14.25" customHeight="1" x14ac:dyDescent="0.3">
      <c r="A6521" s="3">
        <v>45274</v>
      </c>
      <c r="B6521" t="s">
        <v>1593</v>
      </c>
      <c r="C6521" t="s">
        <v>149</v>
      </c>
      <c r="D6521" t="s">
        <v>11</v>
      </c>
      <c r="E6521" t="s">
        <v>12</v>
      </c>
      <c r="F6521" t="s">
        <v>718</v>
      </c>
      <c r="G6521">
        <v>14.62</v>
      </c>
      <c r="H6521">
        <v>2</v>
      </c>
      <c r="I6521">
        <v>6.73</v>
      </c>
      <c r="J6521" t="str">
        <f>TEXT(sales[[#This Row],[Order Date]],"yyyy")</f>
        <v>2023</v>
      </c>
      <c r="K6521" t="str">
        <f>TEXT(sales[[#This Row],[Order Date]],"mmmm")</f>
        <v>December</v>
      </c>
    </row>
    <row r="6522" spans="1:11" ht="14.25" customHeight="1" x14ac:dyDescent="0.3">
      <c r="A6522" s="3">
        <v>45274</v>
      </c>
      <c r="B6522" t="s">
        <v>1593</v>
      </c>
      <c r="C6522" t="s">
        <v>149</v>
      </c>
      <c r="D6522" t="s">
        <v>11</v>
      </c>
      <c r="E6522" t="s">
        <v>16</v>
      </c>
      <c r="F6522" t="s">
        <v>2210</v>
      </c>
      <c r="G6522">
        <v>5.76</v>
      </c>
      <c r="H6522">
        <v>2</v>
      </c>
      <c r="I6522">
        <v>2.82</v>
      </c>
      <c r="J6522" t="str">
        <f>TEXT(sales[[#This Row],[Order Date]],"yyyy")</f>
        <v>2023</v>
      </c>
      <c r="K6522" t="str">
        <f>TEXT(sales[[#This Row],[Order Date]],"mmmm")</f>
        <v>December</v>
      </c>
    </row>
    <row r="6523" spans="1:11" ht="14.25" customHeight="1" x14ac:dyDescent="0.3">
      <c r="A6523" s="3">
        <v>45274</v>
      </c>
      <c r="B6523" t="s">
        <v>1593</v>
      </c>
      <c r="C6523" t="s">
        <v>149</v>
      </c>
      <c r="D6523" t="s">
        <v>11</v>
      </c>
      <c r="E6523" t="s">
        <v>43</v>
      </c>
      <c r="F6523" t="s">
        <v>1036</v>
      </c>
      <c r="G6523">
        <v>21.48</v>
      </c>
      <c r="H6523">
        <v>6</v>
      </c>
      <c r="I6523">
        <v>10.53</v>
      </c>
      <c r="J6523" t="str">
        <f>TEXT(sales[[#This Row],[Order Date]],"yyyy")</f>
        <v>2023</v>
      </c>
      <c r="K6523" t="str">
        <f>TEXT(sales[[#This Row],[Order Date]],"mmmm")</f>
        <v>December</v>
      </c>
    </row>
    <row r="6524" spans="1:11" ht="14.25" customHeight="1" x14ac:dyDescent="0.3">
      <c r="A6524" s="3">
        <v>45274</v>
      </c>
      <c r="B6524" t="s">
        <v>1593</v>
      </c>
      <c r="C6524" t="s">
        <v>149</v>
      </c>
      <c r="D6524" t="s">
        <v>34</v>
      </c>
      <c r="E6524" t="s">
        <v>47</v>
      </c>
      <c r="F6524" t="s">
        <v>2036</v>
      </c>
      <c r="G6524">
        <v>396.92</v>
      </c>
      <c r="H6524">
        <v>4</v>
      </c>
      <c r="I6524">
        <v>198.46</v>
      </c>
      <c r="J6524" t="str">
        <f>TEXT(sales[[#This Row],[Order Date]],"yyyy")</f>
        <v>2023</v>
      </c>
      <c r="K6524" t="str">
        <f>TEXT(sales[[#This Row],[Order Date]],"mmmm")</f>
        <v>December</v>
      </c>
    </row>
    <row r="6525" spans="1:11" ht="14.25" customHeight="1" x14ac:dyDescent="0.3">
      <c r="A6525" s="3">
        <v>45274</v>
      </c>
      <c r="B6525" t="s">
        <v>1593</v>
      </c>
      <c r="C6525" t="s">
        <v>149</v>
      </c>
      <c r="D6525" t="s">
        <v>11</v>
      </c>
      <c r="E6525" t="s">
        <v>18</v>
      </c>
      <c r="F6525" t="s">
        <v>1847</v>
      </c>
      <c r="G6525">
        <v>17.149999999999999</v>
      </c>
      <c r="H6525">
        <v>1</v>
      </c>
      <c r="I6525">
        <v>4.63</v>
      </c>
      <c r="J6525" t="str">
        <f>TEXT(sales[[#This Row],[Order Date]],"yyyy")</f>
        <v>2023</v>
      </c>
      <c r="K6525" t="str">
        <f>TEXT(sales[[#This Row],[Order Date]],"mmmm")</f>
        <v>December</v>
      </c>
    </row>
    <row r="6526" spans="1:11" ht="14.25" customHeight="1" x14ac:dyDescent="0.3">
      <c r="A6526" s="3">
        <v>45274</v>
      </c>
      <c r="B6526" t="s">
        <v>1593</v>
      </c>
      <c r="C6526" t="s">
        <v>149</v>
      </c>
      <c r="D6526" t="s">
        <v>11</v>
      </c>
      <c r="E6526" t="s">
        <v>20</v>
      </c>
      <c r="F6526" t="s">
        <v>2524</v>
      </c>
      <c r="G6526">
        <v>23.12</v>
      </c>
      <c r="H6526">
        <v>2</v>
      </c>
      <c r="I6526">
        <v>7.8</v>
      </c>
      <c r="J6526" t="str">
        <f>TEXT(sales[[#This Row],[Order Date]],"yyyy")</f>
        <v>2023</v>
      </c>
      <c r="K6526" t="str">
        <f>TEXT(sales[[#This Row],[Order Date]],"mmmm")</f>
        <v>December</v>
      </c>
    </row>
    <row r="6527" spans="1:11" ht="14.25" customHeight="1" x14ac:dyDescent="0.3">
      <c r="A6527" s="3">
        <v>45274</v>
      </c>
      <c r="B6527" t="s">
        <v>589</v>
      </c>
      <c r="C6527" t="s">
        <v>27</v>
      </c>
      <c r="D6527" t="s">
        <v>34</v>
      </c>
      <c r="E6527" t="s">
        <v>35</v>
      </c>
      <c r="F6527" t="s">
        <v>2596</v>
      </c>
      <c r="G6527">
        <v>81.42</v>
      </c>
      <c r="H6527">
        <v>2</v>
      </c>
      <c r="I6527">
        <v>-9.16</v>
      </c>
      <c r="J6527" t="str">
        <f>TEXT(sales[[#This Row],[Order Date]],"yyyy")</f>
        <v>2023</v>
      </c>
      <c r="K6527" t="str">
        <f>TEXT(sales[[#This Row],[Order Date]],"mmmm")</f>
        <v>December</v>
      </c>
    </row>
    <row r="6528" spans="1:11" ht="14.25" customHeight="1" x14ac:dyDescent="0.3">
      <c r="A6528" s="3">
        <v>45274</v>
      </c>
      <c r="B6528" t="s">
        <v>589</v>
      </c>
      <c r="C6528" t="s">
        <v>27</v>
      </c>
      <c r="D6528" t="s">
        <v>11</v>
      </c>
      <c r="E6528" t="s">
        <v>18</v>
      </c>
      <c r="F6528" t="s">
        <v>2092</v>
      </c>
      <c r="G6528">
        <v>134.80000000000001</v>
      </c>
      <c r="H6528">
        <v>10</v>
      </c>
      <c r="I6528">
        <v>35.049999999999997</v>
      </c>
      <c r="J6528" t="str">
        <f>TEXT(sales[[#This Row],[Order Date]],"yyyy")</f>
        <v>2023</v>
      </c>
      <c r="K6528" t="str">
        <f>TEXT(sales[[#This Row],[Order Date]],"mmmm")</f>
        <v>December</v>
      </c>
    </row>
    <row r="6529" spans="1:11" ht="14.25" customHeight="1" x14ac:dyDescent="0.3">
      <c r="A6529" s="3">
        <v>45275</v>
      </c>
      <c r="B6529" t="s">
        <v>2033</v>
      </c>
      <c r="C6529" t="s">
        <v>110</v>
      </c>
      <c r="D6529" t="s">
        <v>34</v>
      </c>
      <c r="E6529" t="s">
        <v>145</v>
      </c>
      <c r="F6529" t="s">
        <v>402</v>
      </c>
      <c r="G6529">
        <v>1652.94</v>
      </c>
      <c r="H6529">
        <v>3</v>
      </c>
      <c r="I6529">
        <v>231.41</v>
      </c>
      <c r="J6529" t="str">
        <f>TEXT(sales[[#This Row],[Order Date]],"yyyy")</f>
        <v>2023</v>
      </c>
      <c r="K6529" t="str">
        <f>TEXT(sales[[#This Row],[Order Date]],"mmmm")</f>
        <v>December</v>
      </c>
    </row>
    <row r="6530" spans="1:11" ht="14.25" customHeight="1" x14ac:dyDescent="0.3">
      <c r="A6530" s="3">
        <v>45275</v>
      </c>
      <c r="B6530" t="s">
        <v>2033</v>
      </c>
      <c r="C6530" t="s">
        <v>110</v>
      </c>
      <c r="D6530" t="s">
        <v>11</v>
      </c>
      <c r="E6530" t="s">
        <v>18</v>
      </c>
      <c r="F6530" t="s">
        <v>1689</v>
      </c>
      <c r="G6530">
        <v>296.37</v>
      </c>
      <c r="H6530">
        <v>3</v>
      </c>
      <c r="I6530">
        <v>80.02</v>
      </c>
      <c r="J6530" t="str">
        <f>TEXT(sales[[#This Row],[Order Date]],"yyyy")</f>
        <v>2023</v>
      </c>
      <c r="K6530" t="str">
        <f>TEXT(sales[[#This Row],[Order Date]],"mmmm")</f>
        <v>December</v>
      </c>
    </row>
    <row r="6531" spans="1:11" ht="14.25" customHeight="1" x14ac:dyDescent="0.3">
      <c r="A6531" s="3">
        <v>45275</v>
      </c>
      <c r="B6531" t="s">
        <v>552</v>
      </c>
      <c r="C6531" t="s">
        <v>27</v>
      </c>
      <c r="D6531" t="s">
        <v>34</v>
      </c>
      <c r="E6531" t="s">
        <v>47</v>
      </c>
      <c r="F6531" t="s">
        <v>1532</v>
      </c>
      <c r="G6531">
        <v>14.76</v>
      </c>
      <c r="H6531">
        <v>2</v>
      </c>
      <c r="I6531">
        <v>4.28</v>
      </c>
      <c r="J6531" t="str">
        <f>TEXT(sales[[#This Row],[Order Date]],"yyyy")</f>
        <v>2023</v>
      </c>
      <c r="K6531" t="str">
        <f>TEXT(sales[[#This Row],[Order Date]],"mmmm")</f>
        <v>December</v>
      </c>
    </row>
    <row r="6532" spans="1:11" ht="14.25" customHeight="1" x14ac:dyDescent="0.3">
      <c r="A6532" s="3">
        <v>45275</v>
      </c>
      <c r="B6532" t="s">
        <v>401</v>
      </c>
      <c r="C6532" t="s">
        <v>91</v>
      </c>
      <c r="D6532" t="s">
        <v>34</v>
      </c>
      <c r="E6532" t="s">
        <v>145</v>
      </c>
      <c r="F6532" t="s">
        <v>320</v>
      </c>
      <c r="G6532">
        <v>564.20000000000005</v>
      </c>
      <c r="H6532">
        <v>3</v>
      </c>
      <c r="I6532">
        <v>-304.67</v>
      </c>
      <c r="J6532" t="str">
        <f>TEXT(sales[[#This Row],[Order Date]],"yyyy")</f>
        <v>2023</v>
      </c>
      <c r="K6532" t="str">
        <f>TEXT(sales[[#This Row],[Order Date]],"mmmm")</f>
        <v>December</v>
      </c>
    </row>
    <row r="6533" spans="1:11" ht="14.25" customHeight="1" x14ac:dyDescent="0.3">
      <c r="A6533" s="3">
        <v>45275</v>
      </c>
      <c r="B6533" t="s">
        <v>401</v>
      </c>
      <c r="C6533" t="s">
        <v>91</v>
      </c>
      <c r="D6533" t="s">
        <v>11</v>
      </c>
      <c r="E6533" t="s">
        <v>92</v>
      </c>
      <c r="F6533" t="s">
        <v>1888</v>
      </c>
      <c r="G6533">
        <v>87.17</v>
      </c>
      <c r="H6533">
        <v>2</v>
      </c>
      <c r="I6533">
        <v>8.7200000000000006</v>
      </c>
      <c r="J6533" t="str">
        <f>TEXT(sales[[#This Row],[Order Date]],"yyyy")</f>
        <v>2023</v>
      </c>
      <c r="K6533" t="str">
        <f>TEXT(sales[[#This Row],[Order Date]],"mmmm")</f>
        <v>December</v>
      </c>
    </row>
    <row r="6534" spans="1:11" ht="14.25" customHeight="1" x14ac:dyDescent="0.3">
      <c r="A6534" s="3">
        <v>45275</v>
      </c>
      <c r="B6534" t="s">
        <v>1548</v>
      </c>
      <c r="C6534" t="s">
        <v>78</v>
      </c>
      <c r="D6534" t="s">
        <v>11</v>
      </c>
      <c r="E6534" t="s">
        <v>20</v>
      </c>
      <c r="F6534" t="s">
        <v>1577</v>
      </c>
      <c r="G6534">
        <v>2.21</v>
      </c>
      <c r="H6534">
        <v>3</v>
      </c>
      <c r="I6534">
        <v>-1.48</v>
      </c>
      <c r="J6534" t="str">
        <f>TEXT(sales[[#This Row],[Order Date]],"yyyy")</f>
        <v>2023</v>
      </c>
      <c r="K6534" t="str">
        <f>TEXT(sales[[#This Row],[Order Date]],"mmmm")</f>
        <v>December</v>
      </c>
    </row>
    <row r="6535" spans="1:11" ht="14.25" customHeight="1" x14ac:dyDescent="0.3">
      <c r="A6535" s="3">
        <v>45275</v>
      </c>
      <c r="B6535" t="s">
        <v>1676</v>
      </c>
      <c r="C6535" t="s">
        <v>101</v>
      </c>
      <c r="D6535" t="s">
        <v>11</v>
      </c>
      <c r="E6535" t="s">
        <v>12</v>
      </c>
      <c r="F6535" t="s">
        <v>2646</v>
      </c>
      <c r="G6535">
        <v>19.440000000000001</v>
      </c>
      <c r="H6535">
        <v>3</v>
      </c>
      <c r="I6535">
        <v>9.33</v>
      </c>
      <c r="J6535" t="str">
        <f>TEXT(sales[[#This Row],[Order Date]],"yyyy")</f>
        <v>2023</v>
      </c>
      <c r="K6535" t="str">
        <f>TEXT(sales[[#This Row],[Order Date]],"mmmm")</f>
        <v>December</v>
      </c>
    </row>
    <row r="6536" spans="1:11" ht="14.25" customHeight="1" x14ac:dyDescent="0.3">
      <c r="A6536" s="3">
        <v>45276</v>
      </c>
      <c r="B6536" t="s">
        <v>1831</v>
      </c>
      <c r="C6536" t="s">
        <v>15</v>
      </c>
      <c r="D6536" t="s">
        <v>11</v>
      </c>
      <c r="E6536" t="s">
        <v>20</v>
      </c>
      <c r="F6536" t="s">
        <v>2177</v>
      </c>
      <c r="G6536">
        <v>4.79</v>
      </c>
      <c r="H6536">
        <v>3</v>
      </c>
      <c r="I6536">
        <v>-7.9</v>
      </c>
      <c r="J6536" t="str">
        <f>TEXT(sales[[#This Row],[Order Date]],"yyyy")</f>
        <v>2023</v>
      </c>
      <c r="K6536" t="str">
        <f>TEXT(sales[[#This Row],[Order Date]],"mmmm")</f>
        <v>December</v>
      </c>
    </row>
    <row r="6537" spans="1:11" ht="14.25" customHeight="1" x14ac:dyDescent="0.3">
      <c r="A6537" s="3">
        <v>45276</v>
      </c>
      <c r="B6537" t="s">
        <v>1394</v>
      </c>
      <c r="C6537" t="s">
        <v>149</v>
      </c>
      <c r="D6537" t="s">
        <v>11</v>
      </c>
      <c r="E6537" t="s">
        <v>43</v>
      </c>
      <c r="F6537" t="s">
        <v>2630</v>
      </c>
      <c r="G6537">
        <v>3.68</v>
      </c>
      <c r="H6537">
        <v>2</v>
      </c>
      <c r="I6537">
        <v>1.8</v>
      </c>
      <c r="J6537" t="str">
        <f>TEXT(sales[[#This Row],[Order Date]],"yyyy")</f>
        <v>2023</v>
      </c>
      <c r="K6537" t="str">
        <f>TEXT(sales[[#This Row],[Order Date]],"mmmm")</f>
        <v>December</v>
      </c>
    </row>
    <row r="6538" spans="1:11" ht="14.25" customHeight="1" x14ac:dyDescent="0.3">
      <c r="A6538" s="3">
        <v>45276</v>
      </c>
      <c r="B6538" t="s">
        <v>1593</v>
      </c>
      <c r="C6538" t="s">
        <v>27</v>
      </c>
      <c r="D6538" t="s">
        <v>34</v>
      </c>
      <c r="E6538" t="s">
        <v>35</v>
      </c>
      <c r="F6538" t="s">
        <v>1772</v>
      </c>
      <c r="G6538">
        <v>563.91999999999996</v>
      </c>
      <c r="H6538">
        <v>5</v>
      </c>
      <c r="I6538">
        <v>7.05</v>
      </c>
      <c r="J6538" t="str">
        <f>TEXT(sales[[#This Row],[Order Date]],"yyyy")</f>
        <v>2023</v>
      </c>
      <c r="K6538" t="str">
        <f>TEXT(sales[[#This Row],[Order Date]],"mmmm")</f>
        <v>December</v>
      </c>
    </row>
    <row r="6539" spans="1:11" ht="14.25" customHeight="1" x14ac:dyDescent="0.3">
      <c r="A6539" s="3">
        <v>45276</v>
      </c>
      <c r="B6539" t="s">
        <v>1273</v>
      </c>
      <c r="C6539" t="s">
        <v>245</v>
      </c>
      <c r="D6539" t="s">
        <v>11</v>
      </c>
      <c r="E6539" t="s">
        <v>92</v>
      </c>
      <c r="F6539" t="s">
        <v>764</v>
      </c>
      <c r="G6539">
        <v>34.94</v>
      </c>
      <c r="H6539">
        <v>3</v>
      </c>
      <c r="I6539">
        <v>3.06</v>
      </c>
      <c r="J6539" t="str">
        <f>TEXT(sales[[#This Row],[Order Date]],"yyyy")</f>
        <v>2023</v>
      </c>
      <c r="K6539" t="str">
        <f>TEXT(sales[[#This Row],[Order Date]],"mmmm")</f>
        <v>December</v>
      </c>
    </row>
    <row r="6540" spans="1:11" ht="14.25" customHeight="1" x14ac:dyDescent="0.3">
      <c r="A6540" s="3">
        <v>45276</v>
      </c>
      <c r="B6540" t="s">
        <v>1443</v>
      </c>
      <c r="C6540" t="s">
        <v>27</v>
      </c>
      <c r="D6540" t="s">
        <v>39</v>
      </c>
      <c r="E6540" t="s">
        <v>52</v>
      </c>
      <c r="F6540" t="s">
        <v>1437</v>
      </c>
      <c r="G6540">
        <v>21.21</v>
      </c>
      <c r="H6540">
        <v>7</v>
      </c>
      <c r="I6540">
        <v>4.45</v>
      </c>
      <c r="J6540" t="str">
        <f>TEXT(sales[[#This Row],[Order Date]],"yyyy")</f>
        <v>2023</v>
      </c>
      <c r="K6540" t="str">
        <f>TEXT(sales[[#This Row],[Order Date]],"mmmm")</f>
        <v>December</v>
      </c>
    </row>
    <row r="6541" spans="1:11" ht="14.25" customHeight="1" x14ac:dyDescent="0.3">
      <c r="A6541" s="3">
        <v>45277</v>
      </c>
      <c r="B6541" t="s">
        <v>2614</v>
      </c>
      <c r="C6541" t="s">
        <v>27</v>
      </c>
      <c r="D6541" t="s">
        <v>34</v>
      </c>
      <c r="E6541" t="s">
        <v>145</v>
      </c>
      <c r="F6541" t="s">
        <v>2441</v>
      </c>
      <c r="G6541">
        <v>2003.52</v>
      </c>
      <c r="H6541">
        <v>6</v>
      </c>
      <c r="I6541">
        <v>-325.57</v>
      </c>
      <c r="J6541" t="str">
        <f>TEXT(sales[[#This Row],[Order Date]],"yyyy")</f>
        <v>2023</v>
      </c>
      <c r="K6541" t="str">
        <f>TEXT(sales[[#This Row],[Order Date]],"mmmm")</f>
        <v>December</v>
      </c>
    </row>
    <row r="6542" spans="1:11" ht="14.25" customHeight="1" x14ac:dyDescent="0.3">
      <c r="A6542" s="3">
        <v>45277</v>
      </c>
      <c r="B6542" t="s">
        <v>1672</v>
      </c>
      <c r="C6542" t="s">
        <v>164</v>
      </c>
      <c r="D6542" t="s">
        <v>11</v>
      </c>
      <c r="E6542" t="s">
        <v>18</v>
      </c>
      <c r="F6542" t="s">
        <v>1611</v>
      </c>
      <c r="G6542">
        <v>46.53</v>
      </c>
      <c r="H6542">
        <v>3</v>
      </c>
      <c r="I6542">
        <v>13.03</v>
      </c>
      <c r="J6542" t="str">
        <f>TEXT(sales[[#This Row],[Order Date]],"yyyy")</f>
        <v>2023</v>
      </c>
      <c r="K6542" t="str">
        <f>TEXT(sales[[#This Row],[Order Date]],"mmmm")</f>
        <v>December</v>
      </c>
    </row>
    <row r="6543" spans="1:11" ht="14.25" customHeight="1" x14ac:dyDescent="0.3">
      <c r="A6543" s="3">
        <v>45277</v>
      </c>
      <c r="B6543" t="s">
        <v>1631</v>
      </c>
      <c r="C6543" t="s">
        <v>10</v>
      </c>
      <c r="D6543" t="s">
        <v>11</v>
      </c>
      <c r="E6543" t="s">
        <v>12</v>
      </c>
      <c r="F6543" t="s">
        <v>1730</v>
      </c>
      <c r="G6543">
        <v>51.84</v>
      </c>
      <c r="H6543">
        <v>10</v>
      </c>
      <c r="I6543">
        <v>18.14</v>
      </c>
      <c r="J6543" t="str">
        <f>TEXT(sales[[#This Row],[Order Date]],"yyyy")</f>
        <v>2023</v>
      </c>
      <c r="K6543" t="str">
        <f>TEXT(sales[[#This Row],[Order Date]],"mmmm")</f>
        <v>December</v>
      </c>
    </row>
    <row r="6544" spans="1:11" ht="14.25" customHeight="1" x14ac:dyDescent="0.3">
      <c r="A6544" s="3">
        <v>45277</v>
      </c>
      <c r="B6544" t="s">
        <v>1631</v>
      </c>
      <c r="C6544" t="s">
        <v>10</v>
      </c>
      <c r="D6544" t="s">
        <v>39</v>
      </c>
      <c r="E6544" t="s">
        <v>52</v>
      </c>
      <c r="F6544" t="s">
        <v>1451</v>
      </c>
      <c r="G6544">
        <v>165.6</v>
      </c>
      <c r="H6544">
        <v>3</v>
      </c>
      <c r="I6544">
        <v>-6.21</v>
      </c>
      <c r="J6544" t="str">
        <f>TEXT(sales[[#This Row],[Order Date]],"yyyy")</f>
        <v>2023</v>
      </c>
      <c r="K6544" t="str">
        <f>TEXT(sales[[#This Row],[Order Date]],"mmmm")</f>
        <v>December</v>
      </c>
    </row>
    <row r="6545" spans="1:11" ht="14.25" customHeight="1" x14ac:dyDescent="0.3">
      <c r="A6545" s="3">
        <v>45277</v>
      </c>
      <c r="B6545" t="s">
        <v>873</v>
      </c>
      <c r="C6545" t="s">
        <v>399</v>
      </c>
      <c r="D6545" t="s">
        <v>11</v>
      </c>
      <c r="E6545" t="s">
        <v>20</v>
      </c>
      <c r="F6545" t="s">
        <v>431</v>
      </c>
      <c r="G6545">
        <v>13.49</v>
      </c>
      <c r="H6545">
        <v>2</v>
      </c>
      <c r="I6545">
        <v>4.38</v>
      </c>
      <c r="J6545" t="str">
        <f>TEXT(sales[[#This Row],[Order Date]],"yyyy")</f>
        <v>2023</v>
      </c>
      <c r="K6545" t="str">
        <f>TEXT(sales[[#This Row],[Order Date]],"mmmm")</f>
        <v>December</v>
      </c>
    </row>
    <row r="6546" spans="1:11" ht="14.25" customHeight="1" x14ac:dyDescent="0.3">
      <c r="A6546" s="3">
        <v>45277</v>
      </c>
      <c r="B6546" t="s">
        <v>873</v>
      </c>
      <c r="C6546" t="s">
        <v>399</v>
      </c>
      <c r="D6546" t="s">
        <v>11</v>
      </c>
      <c r="E6546" t="s">
        <v>20</v>
      </c>
      <c r="F6546" t="s">
        <v>1218</v>
      </c>
      <c r="G6546">
        <v>11.42</v>
      </c>
      <c r="H6546">
        <v>1</v>
      </c>
      <c r="I6546">
        <v>3.85</v>
      </c>
      <c r="J6546" t="str">
        <f>TEXT(sales[[#This Row],[Order Date]],"yyyy")</f>
        <v>2023</v>
      </c>
      <c r="K6546" t="str">
        <f>TEXT(sales[[#This Row],[Order Date]],"mmmm")</f>
        <v>December</v>
      </c>
    </row>
    <row r="6547" spans="1:11" ht="14.25" customHeight="1" x14ac:dyDescent="0.3">
      <c r="A6547" s="3">
        <v>45277</v>
      </c>
      <c r="B6547" t="s">
        <v>1817</v>
      </c>
      <c r="C6547" t="s">
        <v>110</v>
      </c>
      <c r="D6547" t="s">
        <v>11</v>
      </c>
      <c r="E6547" t="s">
        <v>20</v>
      </c>
      <c r="F6547" t="s">
        <v>2127</v>
      </c>
      <c r="G6547">
        <v>9892.74</v>
      </c>
      <c r="H6547">
        <v>13</v>
      </c>
      <c r="I6547">
        <v>4946.37</v>
      </c>
      <c r="J6547" t="str">
        <f>TEXT(sales[[#This Row],[Order Date]],"yyyy")</f>
        <v>2023</v>
      </c>
      <c r="K6547" t="str">
        <f>TEXT(sales[[#This Row],[Order Date]],"mmmm")</f>
        <v>December</v>
      </c>
    </row>
    <row r="6548" spans="1:11" ht="14.25" customHeight="1" x14ac:dyDescent="0.3">
      <c r="A6548" s="3">
        <v>45278</v>
      </c>
      <c r="B6548" t="s">
        <v>1935</v>
      </c>
      <c r="C6548" t="s">
        <v>123</v>
      </c>
      <c r="D6548" t="s">
        <v>11</v>
      </c>
      <c r="E6548" t="s">
        <v>20</v>
      </c>
      <c r="F6548" t="s">
        <v>2269</v>
      </c>
      <c r="G6548">
        <v>254.06</v>
      </c>
      <c r="H6548">
        <v>7</v>
      </c>
      <c r="I6548">
        <v>-169.37</v>
      </c>
      <c r="J6548" t="str">
        <f>TEXT(sales[[#This Row],[Order Date]],"yyyy")</f>
        <v>2023</v>
      </c>
      <c r="K6548" t="str">
        <f>TEXT(sales[[#This Row],[Order Date]],"mmmm")</f>
        <v>December</v>
      </c>
    </row>
    <row r="6549" spans="1:11" ht="14.25" customHeight="1" x14ac:dyDescent="0.3">
      <c r="A6549" s="3">
        <v>45278</v>
      </c>
      <c r="B6549" t="s">
        <v>1935</v>
      </c>
      <c r="C6549" t="s">
        <v>123</v>
      </c>
      <c r="D6549" t="s">
        <v>11</v>
      </c>
      <c r="E6549" t="s">
        <v>92</v>
      </c>
      <c r="F6549" t="s">
        <v>2152</v>
      </c>
      <c r="G6549">
        <v>194.53</v>
      </c>
      <c r="H6549">
        <v>2</v>
      </c>
      <c r="I6549">
        <v>24.32</v>
      </c>
      <c r="J6549" t="str">
        <f>TEXT(sales[[#This Row],[Order Date]],"yyyy")</f>
        <v>2023</v>
      </c>
      <c r="K6549" t="str">
        <f>TEXT(sales[[#This Row],[Order Date]],"mmmm")</f>
        <v>December</v>
      </c>
    </row>
    <row r="6550" spans="1:11" ht="14.25" customHeight="1" x14ac:dyDescent="0.3">
      <c r="A6550" s="3">
        <v>45278</v>
      </c>
      <c r="B6550" t="s">
        <v>1935</v>
      </c>
      <c r="C6550" t="s">
        <v>123</v>
      </c>
      <c r="D6550" t="s">
        <v>11</v>
      </c>
      <c r="E6550" t="s">
        <v>200</v>
      </c>
      <c r="F6550" t="s">
        <v>1516</v>
      </c>
      <c r="G6550">
        <v>961.48</v>
      </c>
      <c r="H6550">
        <v>5</v>
      </c>
      <c r="I6550">
        <v>-204.31</v>
      </c>
      <c r="J6550" t="str">
        <f>TEXT(sales[[#This Row],[Order Date]],"yyyy")</f>
        <v>2023</v>
      </c>
      <c r="K6550" t="str">
        <f>TEXT(sales[[#This Row],[Order Date]],"mmmm")</f>
        <v>December</v>
      </c>
    </row>
    <row r="6551" spans="1:11" ht="14.25" customHeight="1" x14ac:dyDescent="0.3">
      <c r="A6551" s="3">
        <v>45278</v>
      </c>
      <c r="B6551" t="s">
        <v>1635</v>
      </c>
      <c r="C6551" t="s">
        <v>315</v>
      </c>
      <c r="D6551" t="s">
        <v>34</v>
      </c>
      <c r="E6551" t="s">
        <v>47</v>
      </c>
      <c r="F6551" t="s">
        <v>2121</v>
      </c>
      <c r="G6551">
        <v>18.84</v>
      </c>
      <c r="H6551">
        <v>3</v>
      </c>
      <c r="I6551">
        <v>6.03</v>
      </c>
      <c r="J6551" t="str">
        <f>TEXT(sales[[#This Row],[Order Date]],"yyyy")</f>
        <v>2023</v>
      </c>
      <c r="K6551" t="str">
        <f>TEXT(sales[[#This Row],[Order Date]],"mmmm")</f>
        <v>December</v>
      </c>
    </row>
    <row r="6552" spans="1:11" ht="14.25" customHeight="1" x14ac:dyDescent="0.3">
      <c r="A6552" s="3">
        <v>45278</v>
      </c>
      <c r="B6552" t="s">
        <v>1343</v>
      </c>
      <c r="C6552" t="s">
        <v>27</v>
      </c>
      <c r="D6552" t="s">
        <v>11</v>
      </c>
      <c r="E6552" t="s">
        <v>12</v>
      </c>
      <c r="F6552" t="s">
        <v>134</v>
      </c>
      <c r="G6552">
        <v>38.880000000000003</v>
      </c>
      <c r="H6552">
        <v>6</v>
      </c>
      <c r="I6552">
        <v>18.66</v>
      </c>
      <c r="J6552" t="str">
        <f>TEXT(sales[[#This Row],[Order Date]],"yyyy")</f>
        <v>2023</v>
      </c>
      <c r="K6552" t="str">
        <f>TEXT(sales[[#This Row],[Order Date]],"mmmm")</f>
        <v>December</v>
      </c>
    </row>
    <row r="6553" spans="1:11" ht="14.25" customHeight="1" x14ac:dyDescent="0.3">
      <c r="A6553" s="3">
        <v>45278</v>
      </c>
      <c r="B6553" t="s">
        <v>1343</v>
      </c>
      <c r="C6553" t="s">
        <v>27</v>
      </c>
      <c r="D6553" t="s">
        <v>34</v>
      </c>
      <c r="E6553" t="s">
        <v>47</v>
      </c>
      <c r="F6553" t="s">
        <v>2647</v>
      </c>
      <c r="G6553">
        <v>183.84</v>
      </c>
      <c r="H6553">
        <v>8</v>
      </c>
      <c r="I6553">
        <v>62.51</v>
      </c>
      <c r="J6553" t="str">
        <f>TEXT(sales[[#This Row],[Order Date]],"yyyy")</f>
        <v>2023</v>
      </c>
      <c r="K6553" t="str">
        <f>TEXT(sales[[#This Row],[Order Date]],"mmmm")</f>
        <v>December</v>
      </c>
    </row>
    <row r="6554" spans="1:11" ht="14.25" customHeight="1" x14ac:dyDescent="0.3">
      <c r="A6554" s="3">
        <v>45278</v>
      </c>
      <c r="B6554" t="s">
        <v>1343</v>
      </c>
      <c r="C6554" t="s">
        <v>27</v>
      </c>
      <c r="D6554" t="s">
        <v>11</v>
      </c>
      <c r="E6554" t="s">
        <v>200</v>
      </c>
      <c r="F6554" t="s">
        <v>2497</v>
      </c>
      <c r="G6554">
        <v>579.29999999999995</v>
      </c>
      <c r="H6554">
        <v>5</v>
      </c>
      <c r="I6554">
        <v>28.97</v>
      </c>
      <c r="J6554" t="str">
        <f>TEXT(sales[[#This Row],[Order Date]],"yyyy")</f>
        <v>2023</v>
      </c>
      <c r="K6554" t="str">
        <f>TEXT(sales[[#This Row],[Order Date]],"mmmm")</f>
        <v>December</v>
      </c>
    </row>
    <row r="6555" spans="1:11" ht="14.25" customHeight="1" x14ac:dyDescent="0.3">
      <c r="A6555" s="3">
        <v>45278</v>
      </c>
      <c r="B6555" t="s">
        <v>1547</v>
      </c>
      <c r="C6555" t="s">
        <v>149</v>
      </c>
      <c r="D6555" t="s">
        <v>11</v>
      </c>
      <c r="E6555" t="s">
        <v>18</v>
      </c>
      <c r="F6555" t="s">
        <v>1572</v>
      </c>
      <c r="G6555">
        <v>900.08</v>
      </c>
      <c r="H6555">
        <v>4</v>
      </c>
      <c r="I6555">
        <v>117.01</v>
      </c>
      <c r="J6555" t="str">
        <f>TEXT(sales[[#This Row],[Order Date]],"yyyy")</f>
        <v>2023</v>
      </c>
      <c r="K6555" t="str">
        <f>TEXT(sales[[#This Row],[Order Date]],"mmmm")</f>
        <v>December</v>
      </c>
    </row>
    <row r="6556" spans="1:11" ht="14.25" customHeight="1" x14ac:dyDescent="0.3">
      <c r="A6556" s="3">
        <v>45278</v>
      </c>
      <c r="B6556" t="s">
        <v>875</v>
      </c>
      <c r="C6556" t="s">
        <v>177</v>
      </c>
      <c r="D6556" t="s">
        <v>11</v>
      </c>
      <c r="E6556" t="s">
        <v>20</v>
      </c>
      <c r="F6556" t="s">
        <v>1142</v>
      </c>
      <c r="G6556">
        <v>1793.98</v>
      </c>
      <c r="H6556">
        <v>2</v>
      </c>
      <c r="I6556">
        <v>843.17</v>
      </c>
      <c r="J6556" t="str">
        <f>TEXT(sales[[#This Row],[Order Date]],"yyyy")</f>
        <v>2023</v>
      </c>
      <c r="K6556" t="str">
        <f>TEXT(sales[[#This Row],[Order Date]],"mmmm")</f>
        <v>December</v>
      </c>
    </row>
    <row r="6557" spans="1:11" ht="14.25" customHeight="1" x14ac:dyDescent="0.3">
      <c r="A6557" s="3">
        <v>45278</v>
      </c>
      <c r="B6557" t="s">
        <v>1951</v>
      </c>
      <c r="C6557" t="s">
        <v>27</v>
      </c>
      <c r="D6557" t="s">
        <v>39</v>
      </c>
      <c r="E6557" t="s">
        <v>52</v>
      </c>
      <c r="F6557" t="s">
        <v>652</v>
      </c>
      <c r="G6557">
        <v>72.64</v>
      </c>
      <c r="H6557">
        <v>2</v>
      </c>
      <c r="I6557">
        <v>21.79</v>
      </c>
      <c r="J6557" t="str">
        <f>TEXT(sales[[#This Row],[Order Date]],"yyyy")</f>
        <v>2023</v>
      </c>
      <c r="K6557" t="str">
        <f>TEXT(sales[[#This Row],[Order Date]],"mmmm")</f>
        <v>December</v>
      </c>
    </row>
    <row r="6558" spans="1:11" ht="14.25" customHeight="1" x14ac:dyDescent="0.3">
      <c r="A6558" s="3">
        <v>45278</v>
      </c>
      <c r="B6558" t="s">
        <v>1951</v>
      </c>
      <c r="C6558" t="s">
        <v>27</v>
      </c>
      <c r="D6558" t="s">
        <v>39</v>
      </c>
      <c r="E6558" t="s">
        <v>52</v>
      </c>
      <c r="F6558" t="s">
        <v>1628</v>
      </c>
      <c r="G6558">
        <v>772.47</v>
      </c>
      <c r="H6558">
        <v>3</v>
      </c>
      <c r="I6558">
        <v>146.77000000000001</v>
      </c>
      <c r="J6558" t="str">
        <f>TEXT(sales[[#This Row],[Order Date]],"yyyy")</f>
        <v>2023</v>
      </c>
      <c r="K6558" t="str">
        <f>TEXT(sales[[#This Row],[Order Date]],"mmmm")</f>
        <v>December</v>
      </c>
    </row>
    <row r="6559" spans="1:11" ht="14.25" customHeight="1" x14ac:dyDescent="0.3">
      <c r="A6559" s="3">
        <v>45278</v>
      </c>
      <c r="B6559" t="s">
        <v>1951</v>
      </c>
      <c r="C6559" t="s">
        <v>27</v>
      </c>
      <c r="D6559" t="s">
        <v>34</v>
      </c>
      <c r="E6559" t="s">
        <v>47</v>
      </c>
      <c r="F6559" t="s">
        <v>2471</v>
      </c>
      <c r="G6559">
        <v>39.92</v>
      </c>
      <c r="H6559">
        <v>4</v>
      </c>
      <c r="I6559">
        <v>11.18</v>
      </c>
      <c r="J6559" t="str">
        <f>TEXT(sales[[#This Row],[Order Date]],"yyyy")</f>
        <v>2023</v>
      </c>
      <c r="K6559" t="str">
        <f>TEXT(sales[[#This Row],[Order Date]],"mmmm")</f>
        <v>December</v>
      </c>
    </row>
    <row r="6560" spans="1:11" ht="14.25" customHeight="1" x14ac:dyDescent="0.3">
      <c r="A6560" s="3">
        <v>45278</v>
      </c>
      <c r="B6560" t="s">
        <v>963</v>
      </c>
      <c r="C6560" t="s">
        <v>91</v>
      </c>
      <c r="D6560" t="s">
        <v>11</v>
      </c>
      <c r="E6560" t="s">
        <v>20</v>
      </c>
      <c r="F6560" t="s">
        <v>911</v>
      </c>
      <c r="G6560">
        <v>45.24</v>
      </c>
      <c r="H6560">
        <v>4</v>
      </c>
      <c r="I6560">
        <v>-30.16</v>
      </c>
      <c r="J6560" t="str">
        <f>TEXT(sales[[#This Row],[Order Date]],"yyyy")</f>
        <v>2023</v>
      </c>
      <c r="K6560" t="str">
        <f>TEXT(sales[[#This Row],[Order Date]],"mmmm")</f>
        <v>December</v>
      </c>
    </row>
    <row r="6561" spans="1:11" ht="14.25" customHeight="1" x14ac:dyDescent="0.3">
      <c r="A6561" s="3">
        <v>45278</v>
      </c>
      <c r="B6561" t="s">
        <v>963</v>
      </c>
      <c r="C6561" t="s">
        <v>91</v>
      </c>
      <c r="D6561" t="s">
        <v>11</v>
      </c>
      <c r="E6561" t="s">
        <v>24</v>
      </c>
      <c r="F6561" t="s">
        <v>51</v>
      </c>
      <c r="G6561">
        <v>18.690000000000001</v>
      </c>
      <c r="H6561">
        <v>4</v>
      </c>
      <c r="I6561">
        <v>2.34</v>
      </c>
      <c r="J6561" t="str">
        <f>TEXT(sales[[#This Row],[Order Date]],"yyyy")</f>
        <v>2023</v>
      </c>
      <c r="K6561" t="str">
        <f>TEXT(sales[[#This Row],[Order Date]],"mmmm")</f>
        <v>December</v>
      </c>
    </row>
    <row r="6562" spans="1:11" ht="14.25" customHeight="1" x14ac:dyDescent="0.3">
      <c r="A6562" s="3">
        <v>45278</v>
      </c>
      <c r="B6562" t="s">
        <v>963</v>
      </c>
      <c r="C6562" t="s">
        <v>91</v>
      </c>
      <c r="D6562" t="s">
        <v>11</v>
      </c>
      <c r="E6562" t="s">
        <v>12</v>
      </c>
      <c r="F6562" t="s">
        <v>232</v>
      </c>
      <c r="G6562">
        <v>11.65</v>
      </c>
      <c r="H6562">
        <v>2</v>
      </c>
      <c r="I6562">
        <v>3.79</v>
      </c>
      <c r="J6562" t="str">
        <f>TEXT(sales[[#This Row],[Order Date]],"yyyy")</f>
        <v>2023</v>
      </c>
      <c r="K6562" t="str">
        <f>TEXT(sales[[#This Row],[Order Date]],"mmmm")</f>
        <v>December</v>
      </c>
    </row>
    <row r="6563" spans="1:11" ht="14.25" customHeight="1" x14ac:dyDescent="0.3">
      <c r="A6563" s="3">
        <v>45278</v>
      </c>
      <c r="B6563" t="s">
        <v>963</v>
      </c>
      <c r="C6563" t="s">
        <v>91</v>
      </c>
      <c r="D6563" t="s">
        <v>39</v>
      </c>
      <c r="E6563" t="s">
        <v>52</v>
      </c>
      <c r="F6563" t="s">
        <v>2515</v>
      </c>
      <c r="G6563">
        <v>112.78</v>
      </c>
      <c r="H6563">
        <v>3</v>
      </c>
      <c r="I6563">
        <v>-8.4600000000000009</v>
      </c>
      <c r="J6563" t="str">
        <f>TEXT(sales[[#This Row],[Order Date]],"yyyy")</f>
        <v>2023</v>
      </c>
      <c r="K6563" t="str">
        <f>TEXT(sales[[#This Row],[Order Date]],"mmmm")</f>
        <v>December</v>
      </c>
    </row>
    <row r="6564" spans="1:11" ht="14.25" customHeight="1" x14ac:dyDescent="0.3">
      <c r="A6564" s="3">
        <v>45278</v>
      </c>
      <c r="B6564" t="s">
        <v>963</v>
      </c>
      <c r="C6564" t="s">
        <v>91</v>
      </c>
      <c r="D6564" t="s">
        <v>34</v>
      </c>
      <c r="E6564" t="s">
        <v>145</v>
      </c>
      <c r="F6564" t="s">
        <v>2018</v>
      </c>
      <c r="G6564">
        <v>377.45</v>
      </c>
      <c r="H6564">
        <v>5</v>
      </c>
      <c r="I6564">
        <v>-264.22000000000003</v>
      </c>
      <c r="J6564" t="str">
        <f>TEXT(sales[[#This Row],[Order Date]],"yyyy")</f>
        <v>2023</v>
      </c>
      <c r="K6564" t="str">
        <f>TEXT(sales[[#This Row],[Order Date]],"mmmm")</f>
        <v>December</v>
      </c>
    </row>
    <row r="6565" spans="1:11" ht="14.25" customHeight="1" x14ac:dyDescent="0.3">
      <c r="A6565" s="3">
        <v>45278</v>
      </c>
      <c r="B6565" t="s">
        <v>963</v>
      </c>
      <c r="C6565" t="s">
        <v>91</v>
      </c>
      <c r="D6565" t="s">
        <v>11</v>
      </c>
      <c r="E6565" t="s">
        <v>16</v>
      </c>
      <c r="F6565" t="s">
        <v>1588</v>
      </c>
      <c r="G6565">
        <v>15.94</v>
      </c>
      <c r="H6565">
        <v>4</v>
      </c>
      <c r="I6565">
        <v>5.18</v>
      </c>
      <c r="J6565" t="str">
        <f>TEXT(sales[[#This Row],[Order Date]],"yyyy")</f>
        <v>2023</v>
      </c>
      <c r="K6565" t="str">
        <f>TEXT(sales[[#This Row],[Order Date]],"mmmm")</f>
        <v>December</v>
      </c>
    </row>
    <row r="6566" spans="1:11" ht="14.25" customHeight="1" x14ac:dyDescent="0.3">
      <c r="A6566" s="3">
        <v>45278</v>
      </c>
      <c r="B6566" t="s">
        <v>963</v>
      </c>
      <c r="C6566" t="s">
        <v>91</v>
      </c>
      <c r="D6566" t="s">
        <v>39</v>
      </c>
      <c r="E6566" t="s">
        <v>40</v>
      </c>
      <c r="F6566" t="s">
        <v>136</v>
      </c>
      <c r="G6566">
        <v>28.68</v>
      </c>
      <c r="H6566">
        <v>3</v>
      </c>
      <c r="I6566">
        <v>-7.17</v>
      </c>
      <c r="J6566" t="str">
        <f>TEXT(sales[[#This Row],[Order Date]],"yyyy")</f>
        <v>2023</v>
      </c>
      <c r="K6566" t="str">
        <f>TEXT(sales[[#This Row],[Order Date]],"mmmm")</f>
        <v>December</v>
      </c>
    </row>
    <row r="6567" spans="1:11" ht="14.25" customHeight="1" x14ac:dyDescent="0.3">
      <c r="A6567" s="3">
        <v>45278</v>
      </c>
      <c r="B6567" t="s">
        <v>2176</v>
      </c>
      <c r="C6567" t="s">
        <v>996</v>
      </c>
      <c r="D6567" t="s">
        <v>34</v>
      </c>
      <c r="E6567" t="s">
        <v>35</v>
      </c>
      <c r="F6567" t="s">
        <v>994</v>
      </c>
      <c r="G6567">
        <v>563.94000000000005</v>
      </c>
      <c r="H6567">
        <v>3</v>
      </c>
      <c r="I6567">
        <v>112.79</v>
      </c>
      <c r="J6567" t="str">
        <f>TEXT(sales[[#This Row],[Order Date]],"yyyy")</f>
        <v>2023</v>
      </c>
      <c r="K6567" t="str">
        <f>TEXT(sales[[#This Row],[Order Date]],"mmmm")</f>
        <v>December</v>
      </c>
    </row>
    <row r="6568" spans="1:11" ht="14.25" customHeight="1" x14ac:dyDescent="0.3">
      <c r="A6568" s="3">
        <v>45278</v>
      </c>
      <c r="B6568" t="s">
        <v>478</v>
      </c>
      <c r="C6568" t="s">
        <v>27</v>
      </c>
      <c r="D6568" t="s">
        <v>39</v>
      </c>
      <c r="E6568" t="s">
        <v>40</v>
      </c>
      <c r="F6568" t="s">
        <v>735</v>
      </c>
      <c r="G6568">
        <v>66.98</v>
      </c>
      <c r="H6568">
        <v>7</v>
      </c>
      <c r="I6568">
        <v>6.7</v>
      </c>
      <c r="J6568" t="str">
        <f>TEXT(sales[[#This Row],[Order Date]],"yyyy")</f>
        <v>2023</v>
      </c>
      <c r="K6568" t="str">
        <f>TEXT(sales[[#This Row],[Order Date]],"mmmm")</f>
        <v>December</v>
      </c>
    </row>
    <row r="6569" spans="1:11" ht="14.25" customHeight="1" x14ac:dyDescent="0.3">
      <c r="A6569" s="3">
        <v>45279</v>
      </c>
      <c r="B6569" t="s">
        <v>1417</v>
      </c>
      <c r="C6569" t="s">
        <v>95</v>
      </c>
      <c r="D6569" t="s">
        <v>34</v>
      </c>
      <c r="E6569" t="s">
        <v>145</v>
      </c>
      <c r="F6569" t="s">
        <v>499</v>
      </c>
      <c r="G6569">
        <v>455.97</v>
      </c>
      <c r="H6569">
        <v>6</v>
      </c>
      <c r="I6569">
        <v>-218.87</v>
      </c>
      <c r="J6569" t="str">
        <f>TEXT(sales[[#This Row],[Order Date]],"yyyy")</f>
        <v>2023</v>
      </c>
      <c r="K6569" t="str">
        <f>TEXT(sales[[#This Row],[Order Date]],"mmmm")</f>
        <v>December</v>
      </c>
    </row>
    <row r="6570" spans="1:11" ht="14.25" customHeight="1" x14ac:dyDescent="0.3">
      <c r="A6570" s="3">
        <v>45279</v>
      </c>
      <c r="B6570" t="s">
        <v>1417</v>
      </c>
      <c r="C6570" t="s">
        <v>95</v>
      </c>
      <c r="D6570" t="s">
        <v>11</v>
      </c>
      <c r="E6570" t="s">
        <v>20</v>
      </c>
      <c r="F6570" t="s">
        <v>886</v>
      </c>
      <c r="G6570">
        <v>10.44</v>
      </c>
      <c r="H6570">
        <v>6</v>
      </c>
      <c r="I6570">
        <v>-7.66</v>
      </c>
      <c r="J6570" t="str">
        <f>TEXT(sales[[#This Row],[Order Date]],"yyyy")</f>
        <v>2023</v>
      </c>
      <c r="K6570" t="str">
        <f>TEXT(sales[[#This Row],[Order Date]],"mmmm")</f>
        <v>December</v>
      </c>
    </row>
    <row r="6571" spans="1:11" ht="14.25" customHeight="1" x14ac:dyDescent="0.3">
      <c r="A6571" s="3">
        <v>45279</v>
      </c>
      <c r="B6571" t="s">
        <v>1417</v>
      </c>
      <c r="C6571" t="s">
        <v>95</v>
      </c>
      <c r="D6571" t="s">
        <v>11</v>
      </c>
      <c r="E6571" t="s">
        <v>20</v>
      </c>
      <c r="F6571" t="s">
        <v>966</v>
      </c>
      <c r="G6571">
        <v>5.21</v>
      </c>
      <c r="H6571">
        <v>2</v>
      </c>
      <c r="I6571">
        <v>-4.17</v>
      </c>
      <c r="J6571" t="str">
        <f>TEXT(sales[[#This Row],[Order Date]],"yyyy")</f>
        <v>2023</v>
      </c>
      <c r="K6571" t="str">
        <f>TEXT(sales[[#This Row],[Order Date]],"mmmm")</f>
        <v>December</v>
      </c>
    </row>
    <row r="6572" spans="1:11" ht="14.25" customHeight="1" x14ac:dyDescent="0.3">
      <c r="A6572" s="3">
        <v>45279</v>
      </c>
      <c r="B6572" t="s">
        <v>170</v>
      </c>
      <c r="C6572" t="s">
        <v>149</v>
      </c>
      <c r="D6572" t="s">
        <v>11</v>
      </c>
      <c r="E6572" t="s">
        <v>20</v>
      </c>
      <c r="F6572" t="s">
        <v>1218</v>
      </c>
      <c r="G6572">
        <v>34.25</v>
      </c>
      <c r="H6572">
        <v>3</v>
      </c>
      <c r="I6572">
        <v>11.56</v>
      </c>
      <c r="J6572" t="str">
        <f>TEXT(sales[[#This Row],[Order Date]],"yyyy")</f>
        <v>2023</v>
      </c>
      <c r="K6572" t="str">
        <f>TEXT(sales[[#This Row],[Order Date]],"mmmm")</f>
        <v>December</v>
      </c>
    </row>
    <row r="6573" spans="1:11" ht="14.25" customHeight="1" x14ac:dyDescent="0.3">
      <c r="A6573" s="3">
        <v>45279</v>
      </c>
      <c r="B6573" t="s">
        <v>170</v>
      </c>
      <c r="C6573" t="s">
        <v>149</v>
      </c>
      <c r="D6573" t="s">
        <v>11</v>
      </c>
      <c r="E6573" t="s">
        <v>24</v>
      </c>
      <c r="F6573" t="s">
        <v>2390</v>
      </c>
      <c r="G6573">
        <v>3.52</v>
      </c>
      <c r="H6573">
        <v>2</v>
      </c>
      <c r="I6573">
        <v>1.02</v>
      </c>
      <c r="J6573" t="str">
        <f>TEXT(sales[[#This Row],[Order Date]],"yyyy")</f>
        <v>2023</v>
      </c>
      <c r="K6573" t="str">
        <f>TEXT(sales[[#This Row],[Order Date]],"mmmm")</f>
        <v>December</v>
      </c>
    </row>
    <row r="6574" spans="1:11" ht="14.25" customHeight="1" x14ac:dyDescent="0.3">
      <c r="A6574" s="3">
        <v>45279</v>
      </c>
      <c r="B6574" t="s">
        <v>1457</v>
      </c>
      <c r="C6574" t="s">
        <v>15</v>
      </c>
      <c r="D6574" t="s">
        <v>11</v>
      </c>
      <c r="E6574" t="s">
        <v>20</v>
      </c>
      <c r="F6574" t="s">
        <v>205</v>
      </c>
      <c r="G6574">
        <v>1.8</v>
      </c>
      <c r="H6574">
        <v>5</v>
      </c>
      <c r="I6574">
        <v>-2.88</v>
      </c>
      <c r="J6574" t="str">
        <f>TEXT(sales[[#This Row],[Order Date]],"yyyy")</f>
        <v>2023</v>
      </c>
      <c r="K6574" t="str">
        <f>TEXT(sales[[#This Row],[Order Date]],"mmmm")</f>
        <v>December</v>
      </c>
    </row>
    <row r="6575" spans="1:11" ht="14.25" customHeight="1" x14ac:dyDescent="0.3">
      <c r="A6575" s="3">
        <v>45279</v>
      </c>
      <c r="B6575" t="s">
        <v>256</v>
      </c>
      <c r="C6575" t="s">
        <v>23</v>
      </c>
      <c r="D6575" t="s">
        <v>34</v>
      </c>
      <c r="E6575" t="s">
        <v>47</v>
      </c>
      <c r="F6575" t="s">
        <v>1850</v>
      </c>
      <c r="G6575">
        <v>303.92</v>
      </c>
      <c r="H6575">
        <v>5</v>
      </c>
      <c r="I6575">
        <v>-30.39</v>
      </c>
      <c r="J6575" t="str">
        <f>TEXT(sales[[#This Row],[Order Date]],"yyyy")</f>
        <v>2023</v>
      </c>
      <c r="K6575" t="str">
        <f>TEXT(sales[[#This Row],[Order Date]],"mmmm")</f>
        <v>December</v>
      </c>
    </row>
    <row r="6576" spans="1:11" ht="14.25" customHeight="1" x14ac:dyDescent="0.3">
      <c r="A6576" s="3">
        <v>45280</v>
      </c>
      <c r="B6576" t="s">
        <v>2388</v>
      </c>
      <c r="C6576" t="s">
        <v>329</v>
      </c>
      <c r="D6576" t="s">
        <v>39</v>
      </c>
      <c r="E6576" t="s">
        <v>52</v>
      </c>
      <c r="F6576" t="s">
        <v>388</v>
      </c>
      <c r="G6576">
        <v>66.3</v>
      </c>
      <c r="H6576">
        <v>3</v>
      </c>
      <c r="I6576">
        <v>8.6199999999999992</v>
      </c>
      <c r="J6576" t="str">
        <f>TEXT(sales[[#This Row],[Order Date]],"yyyy")</f>
        <v>2023</v>
      </c>
      <c r="K6576" t="str">
        <f>TEXT(sales[[#This Row],[Order Date]],"mmmm")</f>
        <v>December</v>
      </c>
    </row>
    <row r="6577" spans="1:11" ht="14.25" customHeight="1" x14ac:dyDescent="0.3">
      <c r="A6577" s="3">
        <v>45280</v>
      </c>
      <c r="B6577" t="s">
        <v>1003</v>
      </c>
      <c r="C6577" t="s">
        <v>329</v>
      </c>
      <c r="D6577" t="s">
        <v>34</v>
      </c>
      <c r="E6577" t="s">
        <v>47</v>
      </c>
      <c r="F6577" t="s">
        <v>480</v>
      </c>
      <c r="G6577">
        <v>18.920000000000002</v>
      </c>
      <c r="H6577">
        <v>4</v>
      </c>
      <c r="I6577">
        <v>7.38</v>
      </c>
      <c r="J6577" t="str">
        <f>TEXT(sales[[#This Row],[Order Date]],"yyyy")</f>
        <v>2023</v>
      </c>
      <c r="K6577" t="str">
        <f>TEXT(sales[[#This Row],[Order Date]],"mmmm")</f>
        <v>December</v>
      </c>
    </row>
    <row r="6578" spans="1:11" ht="14.25" customHeight="1" x14ac:dyDescent="0.3">
      <c r="A6578" s="3">
        <v>45280</v>
      </c>
      <c r="B6578" t="s">
        <v>1003</v>
      </c>
      <c r="C6578" t="s">
        <v>329</v>
      </c>
      <c r="D6578" t="s">
        <v>11</v>
      </c>
      <c r="E6578" t="s">
        <v>20</v>
      </c>
      <c r="F6578" t="s">
        <v>800</v>
      </c>
      <c r="G6578">
        <v>15.42</v>
      </c>
      <c r="H6578">
        <v>2</v>
      </c>
      <c r="I6578">
        <v>6.94</v>
      </c>
      <c r="J6578" t="str">
        <f>TEXT(sales[[#This Row],[Order Date]],"yyyy")</f>
        <v>2023</v>
      </c>
      <c r="K6578" t="str">
        <f>TEXT(sales[[#This Row],[Order Date]],"mmmm")</f>
        <v>December</v>
      </c>
    </row>
    <row r="6579" spans="1:11" ht="14.25" customHeight="1" x14ac:dyDescent="0.3">
      <c r="A6579" s="3">
        <v>45280</v>
      </c>
      <c r="B6579" t="s">
        <v>1738</v>
      </c>
      <c r="C6579" t="s">
        <v>996</v>
      </c>
      <c r="D6579" t="s">
        <v>11</v>
      </c>
      <c r="E6579" t="s">
        <v>12</v>
      </c>
      <c r="F6579" t="s">
        <v>2648</v>
      </c>
      <c r="G6579">
        <v>33.9</v>
      </c>
      <c r="H6579">
        <v>5</v>
      </c>
      <c r="I6579">
        <v>15.59</v>
      </c>
      <c r="J6579" t="str">
        <f>TEXT(sales[[#This Row],[Order Date]],"yyyy")</f>
        <v>2023</v>
      </c>
      <c r="K6579" t="str">
        <f>TEXT(sales[[#This Row],[Order Date]],"mmmm")</f>
        <v>December</v>
      </c>
    </row>
    <row r="6580" spans="1:11" ht="14.25" customHeight="1" x14ac:dyDescent="0.3">
      <c r="A6580" s="3">
        <v>45282</v>
      </c>
      <c r="B6580" t="s">
        <v>218</v>
      </c>
      <c r="C6580" t="s">
        <v>91</v>
      </c>
      <c r="D6580" t="s">
        <v>11</v>
      </c>
      <c r="E6580" t="s">
        <v>20</v>
      </c>
      <c r="F6580" t="s">
        <v>969</v>
      </c>
      <c r="G6580">
        <v>31.32</v>
      </c>
      <c r="H6580">
        <v>10</v>
      </c>
      <c r="I6580">
        <v>-25.06</v>
      </c>
      <c r="J6580" t="str">
        <f>TEXT(sales[[#This Row],[Order Date]],"yyyy")</f>
        <v>2023</v>
      </c>
      <c r="K6580" t="str">
        <f>TEXT(sales[[#This Row],[Order Date]],"mmmm")</f>
        <v>December</v>
      </c>
    </row>
    <row r="6581" spans="1:11" ht="14.25" customHeight="1" x14ac:dyDescent="0.3">
      <c r="A6581" s="3">
        <v>45282</v>
      </c>
      <c r="B6581" t="s">
        <v>218</v>
      </c>
      <c r="C6581" t="s">
        <v>91</v>
      </c>
      <c r="D6581" t="s">
        <v>34</v>
      </c>
      <c r="E6581" t="s">
        <v>47</v>
      </c>
      <c r="F6581" t="s">
        <v>761</v>
      </c>
      <c r="G6581">
        <v>11.84</v>
      </c>
      <c r="H6581">
        <v>4</v>
      </c>
      <c r="I6581">
        <v>3.11</v>
      </c>
      <c r="J6581" t="str">
        <f>TEXT(sales[[#This Row],[Order Date]],"yyyy")</f>
        <v>2023</v>
      </c>
      <c r="K6581" t="str">
        <f>TEXT(sales[[#This Row],[Order Date]],"mmmm")</f>
        <v>December</v>
      </c>
    </row>
    <row r="6582" spans="1:11" ht="14.25" customHeight="1" x14ac:dyDescent="0.3">
      <c r="A6582" s="3">
        <v>45282</v>
      </c>
      <c r="B6582" t="s">
        <v>218</v>
      </c>
      <c r="C6582" t="s">
        <v>91</v>
      </c>
      <c r="D6582" t="s">
        <v>34</v>
      </c>
      <c r="E6582" t="s">
        <v>47</v>
      </c>
      <c r="F6582" t="s">
        <v>775</v>
      </c>
      <c r="G6582">
        <v>22.78</v>
      </c>
      <c r="H6582">
        <v>1</v>
      </c>
      <c r="I6582">
        <v>4.84</v>
      </c>
      <c r="J6582" t="str">
        <f>TEXT(sales[[#This Row],[Order Date]],"yyyy")</f>
        <v>2023</v>
      </c>
      <c r="K6582" t="str">
        <f>TEXT(sales[[#This Row],[Order Date]],"mmmm")</f>
        <v>December</v>
      </c>
    </row>
    <row r="6583" spans="1:11" ht="14.25" customHeight="1" x14ac:dyDescent="0.3">
      <c r="A6583" s="3">
        <v>45282</v>
      </c>
      <c r="B6583" t="s">
        <v>567</v>
      </c>
      <c r="C6583" t="s">
        <v>149</v>
      </c>
      <c r="D6583" t="s">
        <v>11</v>
      </c>
      <c r="E6583" t="s">
        <v>20</v>
      </c>
      <c r="F6583" t="s">
        <v>744</v>
      </c>
      <c r="G6583">
        <v>25.58</v>
      </c>
      <c r="H6583">
        <v>2</v>
      </c>
      <c r="I6583">
        <v>8.9499999999999993</v>
      </c>
      <c r="J6583" t="str">
        <f>TEXT(sales[[#This Row],[Order Date]],"yyyy")</f>
        <v>2023</v>
      </c>
      <c r="K6583" t="str">
        <f>TEXT(sales[[#This Row],[Order Date]],"mmmm")</f>
        <v>December</v>
      </c>
    </row>
    <row r="6584" spans="1:11" ht="14.25" customHeight="1" x14ac:dyDescent="0.3">
      <c r="A6584" s="3">
        <v>45282</v>
      </c>
      <c r="B6584" t="s">
        <v>1097</v>
      </c>
      <c r="C6584" t="s">
        <v>164</v>
      </c>
      <c r="D6584" t="s">
        <v>11</v>
      </c>
      <c r="E6584" t="s">
        <v>20</v>
      </c>
      <c r="F6584" t="s">
        <v>2119</v>
      </c>
      <c r="G6584">
        <v>55.36</v>
      </c>
      <c r="H6584">
        <v>4</v>
      </c>
      <c r="I6584">
        <v>19.38</v>
      </c>
      <c r="J6584" t="str">
        <f>TEXT(sales[[#This Row],[Order Date]],"yyyy")</f>
        <v>2023</v>
      </c>
      <c r="K6584" t="str">
        <f>TEXT(sales[[#This Row],[Order Date]],"mmmm")</f>
        <v>December</v>
      </c>
    </row>
    <row r="6585" spans="1:11" ht="14.25" customHeight="1" x14ac:dyDescent="0.3">
      <c r="A6585" s="3">
        <v>45282</v>
      </c>
      <c r="B6585" t="s">
        <v>1097</v>
      </c>
      <c r="C6585" t="s">
        <v>164</v>
      </c>
      <c r="D6585" t="s">
        <v>39</v>
      </c>
      <c r="E6585" t="s">
        <v>302</v>
      </c>
      <c r="F6585" t="s">
        <v>2629</v>
      </c>
      <c r="G6585">
        <v>11.56</v>
      </c>
      <c r="H6585">
        <v>1</v>
      </c>
      <c r="I6585">
        <v>3.76</v>
      </c>
      <c r="J6585" t="str">
        <f>TEXT(sales[[#This Row],[Order Date]],"yyyy")</f>
        <v>2023</v>
      </c>
      <c r="K6585" t="str">
        <f>TEXT(sales[[#This Row],[Order Date]],"mmmm")</f>
        <v>December</v>
      </c>
    </row>
    <row r="6586" spans="1:11" ht="14.25" customHeight="1" x14ac:dyDescent="0.3">
      <c r="A6586" s="3">
        <v>45282</v>
      </c>
      <c r="B6586" t="s">
        <v>1339</v>
      </c>
      <c r="C6586" t="s">
        <v>27</v>
      </c>
      <c r="D6586" t="s">
        <v>34</v>
      </c>
      <c r="E6586" t="s">
        <v>47</v>
      </c>
      <c r="F6586" t="s">
        <v>1396</v>
      </c>
      <c r="G6586">
        <v>842.72</v>
      </c>
      <c r="H6586">
        <v>8</v>
      </c>
      <c r="I6586">
        <v>202.25</v>
      </c>
      <c r="J6586" t="str">
        <f>TEXT(sales[[#This Row],[Order Date]],"yyyy")</f>
        <v>2023</v>
      </c>
      <c r="K6586" t="str">
        <f>TEXT(sales[[#This Row],[Order Date]],"mmmm")</f>
        <v>December</v>
      </c>
    </row>
    <row r="6587" spans="1:11" ht="14.25" customHeight="1" x14ac:dyDescent="0.3">
      <c r="A6587" s="3">
        <v>45282</v>
      </c>
      <c r="B6587" t="s">
        <v>1339</v>
      </c>
      <c r="C6587" t="s">
        <v>27</v>
      </c>
      <c r="D6587" t="s">
        <v>34</v>
      </c>
      <c r="E6587" t="s">
        <v>47</v>
      </c>
      <c r="F6587" t="s">
        <v>2623</v>
      </c>
      <c r="G6587">
        <v>41.96</v>
      </c>
      <c r="H6587">
        <v>2</v>
      </c>
      <c r="I6587">
        <v>10.91</v>
      </c>
      <c r="J6587" t="str">
        <f>TEXT(sales[[#This Row],[Order Date]],"yyyy")</f>
        <v>2023</v>
      </c>
      <c r="K6587" t="str">
        <f>TEXT(sales[[#This Row],[Order Date]],"mmmm")</f>
        <v>December</v>
      </c>
    </row>
    <row r="6588" spans="1:11" ht="14.25" customHeight="1" x14ac:dyDescent="0.3">
      <c r="A6588" s="3">
        <v>45283</v>
      </c>
      <c r="B6588" t="s">
        <v>1263</v>
      </c>
      <c r="C6588" t="s">
        <v>55</v>
      </c>
      <c r="D6588" t="s">
        <v>34</v>
      </c>
      <c r="E6588" t="s">
        <v>47</v>
      </c>
      <c r="F6588" t="s">
        <v>2599</v>
      </c>
      <c r="G6588">
        <v>572.76</v>
      </c>
      <c r="H6588">
        <v>6</v>
      </c>
      <c r="I6588">
        <v>166.1</v>
      </c>
      <c r="J6588" t="str">
        <f>TEXT(sales[[#This Row],[Order Date]],"yyyy")</f>
        <v>2023</v>
      </c>
      <c r="K6588" t="str">
        <f>TEXT(sales[[#This Row],[Order Date]],"mmmm")</f>
        <v>December</v>
      </c>
    </row>
    <row r="6589" spans="1:11" ht="14.25" customHeight="1" x14ac:dyDescent="0.3">
      <c r="A6589" s="3">
        <v>45283</v>
      </c>
      <c r="B6589" t="s">
        <v>1263</v>
      </c>
      <c r="C6589" t="s">
        <v>55</v>
      </c>
      <c r="D6589" t="s">
        <v>34</v>
      </c>
      <c r="E6589" t="s">
        <v>47</v>
      </c>
      <c r="F6589" t="s">
        <v>2599</v>
      </c>
      <c r="G6589">
        <v>286.38</v>
      </c>
      <c r="H6589">
        <v>3</v>
      </c>
      <c r="I6589">
        <v>83.05</v>
      </c>
      <c r="J6589" t="str">
        <f>TEXT(sales[[#This Row],[Order Date]],"yyyy")</f>
        <v>2023</v>
      </c>
      <c r="K6589" t="str">
        <f>TEXT(sales[[#This Row],[Order Date]],"mmmm")</f>
        <v>December</v>
      </c>
    </row>
    <row r="6590" spans="1:11" ht="14.25" customHeight="1" x14ac:dyDescent="0.3">
      <c r="A6590" s="3">
        <v>45283</v>
      </c>
      <c r="B6590" t="s">
        <v>1974</v>
      </c>
      <c r="C6590" t="s">
        <v>15</v>
      </c>
      <c r="D6590" t="s">
        <v>34</v>
      </c>
      <c r="E6590" t="s">
        <v>74</v>
      </c>
      <c r="F6590" t="s">
        <v>2494</v>
      </c>
      <c r="G6590">
        <v>141.37</v>
      </c>
      <c r="H6590">
        <v>2</v>
      </c>
      <c r="I6590">
        <v>-14.14</v>
      </c>
      <c r="J6590" t="str">
        <f>TEXT(sales[[#This Row],[Order Date]],"yyyy")</f>
        <v>2023</v>
      </c>
      <c r="K6590" t="str">
        <f>TEXT(sales[[#This Row],[Order Date]],"mmmm")</f>
        <v>December</v>
      </c>
    </row>
    <row r="6591" spans="1:11" ht="14.25" customHeight="1" x14ac:dyDescent="0.3">
      <c r="A6591" s="3">
        <v>45283</v>
      </c>
      <c r="B6591" t="s">
        <v>689</v>
      </c>
      <c r="C6591" t="s">
        <v>110</v>
      </c>
      <c r="D6591" t="s">
        <v>11</v>
      </c>
      <c r="E6591" t="s">
        <v>43</v>
      </c>
      <c r="F6591" t="s">
        <v>1045</v>
      </c>
      <c r="G6591">
        <v>24.85</v>
      </c>
      <c r="H6591">
        <v>7</v>
      </c>
      <c r="I6591">
        <v>11.68</v>
      </c>
      <c r="J6591" t="str">
        <f>TEXT(sales[[#This Row],[Order Date]],"yyyy")</f>
        <v>2023</v>
      </c>
      <c r="K6591" t="str">
        <f>TEXT(sales[[#This Row],[Order Date]],"mmmm")</f>
        <v>December</v>
      </c>
    </row>
    <row r="6592" spans="1:11" ht="14.25" customHeight="1" x14ac:dyDescent="0.3">
      <c r="A6592" s="3">
        <v>45283</v>
      </c>
      <c r="B6592" t="s">
        <v>2230</v>
      </c>
      <c r="C6592" t="s">
        <v>78</v>
      </c>
      <c r="D6592" t="s">
        <v>11</v>
      </c>
      <c r="E6592" t="s">
        <v>20</v>
      </c>
      <c r="F6592" t="s">
        <v>1599</v>
      </c>
      <c r="G6592">
        <v>5.55</v>
      </c>
      <c r="H6592">
        <v>3</v>
      </c>
      <c r="I6592">
        <v>-4.07</v>
      </c>
      <c r="J6592" t="str">
        <f>TEXT(sales[[#This Row],[Order Date]],"yyyy")</f>
        <v>2023</v>
      </c>
      <c r="K6592" t="str">
        <f>TEXT(sales[[#This Row],[Order Date]],"mmmm")</f>
        <v>December</v>
      </c>
    </row>
    <row r="6593" spans="1:11" ht="14.25" customHeight="1" x14ac:dyDescent="0.3">
      <c r="A6593" s="3">
        <v>45283</v>
      </c>
      <c r="B6593" t="s">
        <v>525</v>
      </c>
      <c r="C6593" t="s">
        <v>164</v>
      </c>
      <c r="D6593" t="s">
        <v>11</v>
      </c>
      <c r="E6593" t="s">
        <v>24</v>
      </c>
      <c r="F6593" t="s">
        <v>706</v>
      </c>
      <c r="G6593">
        <v>8.82</v>
      </c>
      <c r="H6593">
        <v>3</v>
      </c>
      <c r="I6593">
        <v>2.56</v>
      </c>
      <c r="J6593" t="str">
        <f>TEXT(sales[[#This Row],[Order Date]],"yyyy")</f>
        <v>2023</v>
      </c>
      <c r="K6593" t="str">
        <f>TEXT(sales[[#This Row],[Order Date]],"mmmm")</f>
        <v>December</v>
      </c>
    </row>
    <row r="6594" spans="1:11" ht="14.25" customHeight="1" x14ac:dyDescent="0.3">
      <c r="A6594" s="3">
        <v>45283</v>
      </c>
      <c r="B6594" t="s">
        <v>525</v>
      </c>
      <c r="C6594" t="s">
        <v>164</v>
      </c>
      <c r="D6594" t="s">
        <v>11</v>
      </c>
      <c r="E6594" t="s">
        <v>12</v>
      </c>
      <c r="F6594" t="s">
        <v>1832</v>
      </c>
      <c r="G6594">
        <v>37.94</v>
      </c>
      <c r="H6594">
        <v>2</v>
      </c>
      <c r="I6594">
        <v>18.21</v>
      </c>
      <c r="J6594" t="str">
        <f>TEXT(sales[[#This Row],[Order Date]],"yyyy")</f>
        <v>2023</v>
      </c>
      <c r="K6594" t="str">
        <f>TEXT(sales[[#This Row],[Order Date]],"mmmm")</f>
        <v>December</v>
      </c>
    </row>
    <row r="6595" spans="1:11" ht="14.25" customHeight="1" x14ac:dyDescent="0.3">
      <c r="A6595" s="3">
        <v>45283</v>
      </c>
      <c r="B6595" t="s">
        <v>525</v>
      </c>
      <c r="C6595" t="s">
        <v>164</v>
      </c>
      <c r="D6595" t="s">
        <v>11</v>
      </c>
      <c r="E6595" t="s">
        <v>24</v>
      </c>
      <c r="F6595" t="s">
        <v>411</v>
      </c>
      <c r="G6595">
        <v>4.2</v>
      </c>
      <c r="H6595">
        <v>2</v>
      </c>
      <c r="I6595">
        <v>1.18</v>
      </c>
      <c r="J6595" t="str">
        <f>TEXT(sales[[#This Row],[Order Date]],"yyyy")</f>
        <v>2023</v>
      </c>
      <c r="K6595" t="str">
        <f>TEXT(sales[[#This Row],[Order Date]],"mmmm")</f>
        <v>December</v>
      </c>
    </row>
    <row r="6596" spans="1:11" ht="14.25" customHeight="1" x14ac:dyDescent="0.3">
      <c r="A6596" s="3">
        <v>45283</v>
      </c>
      <c r="B6596" t="s">
        <v>525</v>
      </c>
      <c r="C6596" t="s">
        <v>164</v>
      </c>
      <c r="D6596" t="s">
        <v>11</v>
      </c>
      <c r="E6596" t="s">
        <v>18</v>
      </c>
      <c r="F6596" t="s">
        <v>19</v>
      </c>
      <c r="G6596">
        <v>227.28</v>
      </c>
      <c r="H6596">
        <v>2</v>
      </c>
      <c r="I6596">
        <v>2.27</v>
      </c>
      <c r="J6596" t="str">
        <f>TEXT(sales[[#This Row],[Order Date]],"yyyy")</f>
        <v>2023</v>
      </c>
      <c r="K6596" t="str">
        <f>TEXT(sales[[#This Row],[Order Date]],"mmmm")</f>
        <v>December</v>
      </c>
    </row>
    <row r="6597" spans="1:11" ht="14.25" customHeight="1" x14ac:dyDescent="0.3">
      <c r="A6597" s="3">
        <v>45283</v>
      </c>
      <c r="B6597" t="s">
        <v>525</v>
      </c>
      <c r="C6597" t="s">
        <v>164</v>
      </c>
      <c r="D6597" t="s">
        <v>11</v>
      </c>
      <c r="E6597" t="s">
        <v>12</v>
      </c>
      <c r="F6597" t="s">
        <v>2490</v>
      </c>
      <c r="G6597">
        <v>47.9</v>
      </c>
      <c r="H6597">
        <v>1</v>
      </c>
      <c r="I6597">
        <v>22.99</v>
      </c>
      <c r="J6597" t="str">
        <f>TEXT(sales[[#This Row],[Order Date]],"yyyy")</f>
        <v>2023</v>
      </c>
      <c r="K6597" t="str">
        <f>TEXT(sales[[#This Row],[Order Date]],"mmmm")</f>
        <v>December</v>
      </c>
    </row>
    <row r="6598" spans="1:11" ht="14.25" customHeight="1" x14ac:dyDescent="0.3">
      <c r="A6598" s="3">
        <v>45283</v>
      </c>
      <c r="B6598" t="s">
        <v>525</v>
      </c>
      <c r="C6598" t="s">
        <v>164</v>
      </c>
      <c r="D6598" t="s">
        <v>11</v>
      </c>
      <c r="E6598" t="s">
        <v>63</v>
      </c>
      <c r="F6598" t="s">
        <v>64</v>
      </c>
      <c r="G6598">
        <v>61.96</v>
      </c>
      <c r="H6598">
        <v>2</v>
      </c>
      <c r="I6598">
        <v>30.36</v>
      </c>
      <c r="J6598" t="str">
        <f>TEXT(sales[[#This Row],[Order Date]],"yyyy")</f>
        <v>2023</v>
      </c>
      <c r="K6598" t="str">
        <f>TEXT(sales[[#This Row],[Order Date]],"mmmm")</f>
        <v>December</v>
      </c>
    </row>
    <row r="6599" spans="1:11" ht="14.25" customHeight="1" x14ac:dyDescent="0.3">
      <c r="A6599" s="3">
        <v>45283</v>
      </c>
      <c r="B6599" t="s">
        <v>525</v>
      </c>
      <c r="C6599" t="s">
        <v>164</v>
      </c>
      <c r="D6599" t="s">
        <v>11</v>
      </c>
      <c r="E6599" t="s">
        <v>18</v>
      </c>
      <c r="F6599" t="s">
        <v>795</v>
      </c>
      <c r="G6599">
        <v>1117.92</v>
      </c>
      <c r="H6599">
        <v>4</v>
      </c>
      <c r="I6599">
        <v>55.9</v>
      </c>
      <c r="J6599" t="str">
        <f>TEXT(sales[[#This Row],[Order Date]],"yyyy")</f>
        <v>2023</v>
      </c>
      <c r="K6599" t="str">
        <f>TEXT(sales[[#This Row],[Order Date]],"mmmm")</f>
        <v>December</v>
      </c>
    </row>
    <row r="6600" spans="1:11" ht="14.25" customHeight="1" x14ac:dyDescent="0.3">
      <c r="A6600" s="3">
        <v>45283</v>
      </c>
      <c r="B6600" t="s">
        <v>139</v>
      </c>
      <c r="C6600" t="s">
        <v>1529</v>
      </c>
      <c r="D6600" t="s">
        <v>39</v>
      </c>
      <c r="E6600" t="s">
        <v>603</v>
      </c>
      <c r="F6600" t="s">
        <v>1469</v>
      </c>
      <c r="G6600">
        <v>1999.96</v>
      </c>
      <c r="H6600">
        <v>4</v>
      </c>
      <c r="I6600">
        <v>899.98</v>
      </c>
      <c r="J6600" t="str">
        <f>TEXT(sales[[#This Row],[Order Date]],"yyyy")</f>
        <v>2023</v>
      </c>
      <c r="K6600" t="str">
        <f>TEXT(sales[[#This Row],[Order Date]],"mmmm")</f>
        <v>December</v>
      </c>
    </row>
    <row r="6601" spans="1:11" ht="14.25" customHeight="1" x14ac:dyDescent="0.3">
      <c r="A6601" s="3">
        <v>45283</v>
      </c>
      <c r="B6601" t="s">
        <v>593</v>
      </c>
      <c r="C6601" t="s">
        <v>10</v>
      </c>
      <c r="D6601" t="s">
        <v>39</v>
      </c>
      <c r="E6601" t="s">
        <v>40</v>
      </c>
      <c r="F6601" t="s">
        <v>42</v>
      </c>
      <c r="G6601">
        <v>453.58</v>
      </c>
      <c r="H6601">
        <v>3</v>
      </c>
      <c r="I6601">
        <v>39.69</v>
      </c>
      <c r="J6601" t="str">
        <f>TEXT(sales[[#This Row],[Order Date]],"yyyy")</f>
        <v>2023</v>
      </c>
      <c r="K6601" t="str">
        <f>TEXT(sales[[#This Row],[Order Date]],"mmmm")</f>
        <v>December</v>
      </c>
    </row>
    <row r="6602" spans="1:11" ht="14.25" customHeight="1" x14ac:dyDescent="0.3">
      <c r="A6602" s="3">
        <v>45283</v>
      </c>
      <c r="B6602" t="s">
        <v>593</v>
      </c>
      <c r="C6602" t="s">
        <v>10</v>
      </c>
      <c r="D6602" t="s">
        <v>11</v>
      </c>
      <c r="E6602" t="s">
        <v>16</v>
      </c>
      <c r="F6602" t="s">
        <v>1402</v>
      </c>
      <c r="G6602">
        <v>45.36</v>
      </c>
      <c r="H6602">
        <v>9</v>
      </c>
      <c r="I6602">
        <v>14.74</v>
      </c>
      <c r="J6602" t="str">
        <f>TEXT(sales[[#This Row],[Order Date]],"yyyy")</f>
        <v>2023</v>
      </c>
      <c r="K6602" t="str">
        <f>TEXT(sales[[#This Row],[Order Date]],"mmmm")</f>
        <v>December</v>
      </c>
    </row>
    <row r="6603" spans="1:11" ht="14.25" customHeight="1" x14ac:dyDescent="0.3">
      <c r="A6603" s="3">
        <v>45283</v>
      </c>
      <c r="B6603" t="s">
        <v>593</v>
      </c>
      <c r="C6603" t="s">
        <v>10</v>
      </c>
      <c r="D6603" t="s">
        <v>39</v>
      </c>
      <c r="E6603" t="s">
        <v>40</v>
      </c>
      <c r="F6603" t="s">
        <v>2419</v>
      </c>
      <c r="G6603">
        <v>287.88</v>
      </c>
      <c r="H6603">
        <v>3</v>
      </c>
      <c r="I6603">
        <v>35.99</v>
      </c>
      <c r="J6603" t="str">
        <f>TEXT(sales[[#This Row],[Order Date]],"yyyy")</f>
        <v>2023</v>
      </c>
      <c r="K6603" t="str">
        <f>TEXT(sales[[#This Row],[Order Date]],"mmmm")</f>
        <v>December</v>
      </c>
    </row>
    <row r="6604" spans="1:11" ht="14.25" customHeight="1" x14ac:dyDescent="0.3">
      <c r="A6604" s="3">
        <v>45283</v>
      </c>
      <c r="B6604" t="s">
        <v>593</v>
      </c>
      <c r="C6604" t="s">
        <v>10</v>
      </c>
      <c r="D6604" t="s">
        <v>39</v>
      </c>
      <c r="E6604" t="s">
        <v>40</v>
      </c>
      <c r="F6604" t="s">
        <v>939</v>
      </c>
      <c r="G6604">
        <v>131.88</v>
      </c>
      <c r="H6604">
        <v>3</v>
      </c>
      <c r="I6604">
        <v>14.84</v>
      </c>
      <c r="J6604" t="str">
        <f>TEXT(sales[[#This Row],[Order Date]],"yyyy")</f>
        <v>2023</v>
      </c>
      <c r="K6604" t="str">
        <f>TEXT(sales[[#This Row],[Order Date]],"mmmm")</f>
        <v>December</v>
      </c>
    </row>
    <row r="6605" spans="1:11" ht="14.25" customHeight="1" x14ac:dyDescent="0.3">
      <c r="A6605" s="3">
        <v>45283</v>
      </c>
      <c r="B6605" t="s">
        <v>593</v>
      </c>
      <c r="C6605" t="s">
        <v>10</v>
      </c>
      <c r="D6605" t="s">
        <v>34</v>
      </c>
      <c r="E6605" t="s">
        <v>47</v>
      </c>
      <c r="F6605" t="s">
        <v>2493</v>
      </c>
      <c r="G6605">
        <v>2.33</v>
      </c>
      <c r="H6605">
        <v>2</v>
      </c>
      <c r="I6605">
        <v>-0.76</v>
      </c>
      <c r="J6605" t="str">
        <f>TEXT(sales[[#This Row],[Order Date]],"yyyy")</f>
        <v>2023</v>
      </c>
      <c r="K6605" t="str">
        <f>TEXT(sales[[#This Row],[Order Date]],"mmmm")</f>
        <v>December</v>
      </c>
    </row>
    <row r="6606" spans="1:11" ht="14.25" customHeight="1" x14ac:dyDescent="0.3">
      <c r="A6606" s="3">
        <v>45283</v>
      </c>
      <c r="B6606" t="s">
        <v>1177</v>
      </c>
      <c r="C6606" t="s">
        <v>23</v>
      </c>
      <c r="D6606" t="s">
        <v>11</v>
      </c>
      <c r="E6606" t="s">
        <v>12</v>
      </c>
      <c r="F6606" t="s">
        <v>1524</v>
      </c>
      <c r="G6606">
        <v>7.97</v>
      </c>
      <c r="H6606">
        <v>2</v>
      </c>
      <c r="I6606">
        <v>2.69</v>
      </c>
      <c r="J6606" t="str">
        <f>TEXT(sales[[#This Row],[Order Date]],"yyyy")</f>
        <v>2023</v>
      </c>
      <c r="K6606" t="str">
        <f>TEXT(sales[[#This Row],[Order Date]],"mmmm")</f>
        <v>December</v>
      </c>
    </row>
    <row r="6607" spans="1:11" ht="14.25" customHeight="1" x14ac:dyDescent="0.3">
      <c r="A6607" s="3">
        <v>45283</v>
      </c>
      <c r="B6607" t="s">
        <v>1177</v>
      </c>
      <c r="C6607" t="s">
        <v>23</v>
      </c>
      <c r="D6607" t="s">
        <v>39</v>
      </c>
      <c r="E6607" t="s">
        <v>40</v>
      </c>
      <c r="F6607" t="s">
        <v>2649</v>
      </c>
      <c r="G6607">
        <v>1499.97</v>
      </c>
      <c r="H6607">
        <v>5</v>
      </c>
      <c r="I6607">
        <v>-374.99</v>
      </c>
      <c r="J6607" t="str">
        <f>TEXT(sales[[#This Row],[Order Date]],"yyyy")</f>
        <v>2023</v>
      </c>
      <c r="K6607" t="str">
        <f>TEXT(sales[[#This Row],[Order Date]],"mmmm")</f>
        <v>December</v>
      </c>
    </row>
    <row r="6608" spans="1:11" ht="14.25" customHeight="1" x14ac:dyDescent="0.3">
      <c r="A6608" s="3">
        <v>45284</v>
      </c>
      <c r="B6608" t="s">
        <v>769</v>
      </c>
      <c r="C6608" t="s">
        <v>245</v>
      </c>
      <c r="D6608" t="s">
        <v>11</v>
      </c>
      <c r="E6608" t="s">
        <v>20</v>
      </c>
      <c r="F6608" t="s">
        <v>88</v>
      </c>
      <c r="G6608">
        <v>27.88</v>
      </c>
      <c r="H6608">
        <v>3</v>
      </c>
      <c r="I6608">
        <v>-20.45</v>
      </c>
      <c r="J6608" t="str">
        <f>TEXT(sales[[#This Row],[Order Date]],"yyyy")</f>
        <v>2023</v>
      </c>
      <c r="K6608" t="str">
        <f>TEXT(sales[[#This Row],[Order Date]],"mmmm")</f>
        <v>December</v>
      </c>
    </row>
    <row r="6609" spans="1:11" ht="14.25" customHeight="1" x14ac:dyDescent="0.3">
      <c r="A6609" s="3">
        <v>45284</v>
      </c>
      <c r="B6609" t="s">
        <v>769</v>
      </c>
      <c r="C6609" t="s">
        <v>245</v>
      </c>
      <c r="D6609" t="s">
        <v>11</v>
      </c>
      <c r="E6609" t="s">
        <v>18</v>
      </c>
      <c r="F6609" t="s">
        <v>1572</v>
      </c>
      <c r="G6609">
        <v>540.04999999999995</v>
      </c>
      <c r="H6609">
        <v>3</v>
      </c>
      <c r="I6609">
        <v>-47.25</v>
      </c>
      <c r="J6609" t="str">
        <f>TEXT(sales[[#This Row],[Order Date]],"yyyy")</f>
        <v>2023</v>
      </c>
      <c r="K6609" t="str">
        <f>TEXT(sales[[#This Row],[Order Date]],"mmmm")</f>
        <v>December</v>
      </c>
    </row>
    <row r="6610" spans="1:11" ht="14.25" customHeight="1" x14ac:dyDescent="0.3">
      <c r="A6610" s="3">
        <v>45284</v>
      </c>
      <c r="B6610" t="s">
        <v>769</v>
      </c>
      <c r="C6610" t="s">
        <v>245</v>
      </c>
      <c r="D6610" t="s">
        <v>39</v>
      </c>
      <c r="E6610" t="s">
        <v>52</v>
      </c>
      <c r="F6610" t="s">
        <v>1939</v>
      </c>
      <c r="G6610">
        <v>255.68</v>
      </c>
      <c r="H6610">
        <v>8</v>
      </c>
      <c r="I6610">
        <v>76.7</v>
      </c>
      <c r="J6610" t="str">
        <f>TEXT(sales[[#This Row],[Order Date]],"yyyy")</f>
        <v>2023</v>
      </c>
      <c r="K6610" t="str">
        <f>TEXT(sales[[#This Row],[Order Date]],"mmmm")</f>
        <v>December</v>
      </c>
    </row>
    <row r="6611" spans="1:11" ht="14.25" customHeight="1" x14ac:dyDescent="0.3">
      <c r="A6611" s="3">
        <v>45284</v>
      </c>
      <c r="B6611" t="s">
        <v>1977</v>
      </c>
      <c r="C6611" t="s">
        <v>164</v>
      </c>
      <c r="D6611" t="s">
        <v>11</v>
      </c>
      <c r="E6611" t="s">
        <v>12</v>
      </c>
      <c r="F6611" t="s">
        <v>441</v>
      </c>
      <c r="G6611">
        <v>33.4</v>
      </c>
      <c r="H6611">
        <v>5</v>
      </c>
      <c r="I6611">
        <v>16.03</v>
      </c>
      <c r="J6611" t="str">
        <f>TEXT(sales[[#This Row],[Order Date]],"yyyy")</f>
        <v>2023</v>
      </c>
      <c r="K6611" t="str">
        <f>TEXT(sales[[#This Row],[Order Date]],"mmmm")</f>
        <v>December</v>
      </c>
    </row>
    <row r="6612" spans="1:11" ht="14.25" customHeight="1" x14ac:dyDescent="0.3">
      <c r="A6612" s="3">
        <v>45284</v>
      </c>
      <c r="B6612" t="s">
        <v>1288</v>
      </c>
      <c r="C6612" t="s">
        <v>149</v>
      </c>
      <c r="D6612" t="s">
        <v>34</v>
      </c>
      <c r="E6612" t="s">
        <v>47</v>
      </c>
      <c r="F6612" t="s">
        <v>444</v>
      </c>
      <c r="G6612">
        <v>799.56</v>
      </c>
      <c r="H6612">
        <v>9</v>
      </c>
      <c r="I6612">
        <v>207.89</v>
      </c>
      <c r="J6612" t="str">
        <f>TEXT(sales[[#This Row],[Order Date]],"yyyy")</f>
        <v>2023</v>
      </c>
      <c r="K6612" t="str">
        <f>TEXT(sales[[#This Row],[Order Date]],"mmmm")</f>
        <v>December</v>
      </c>
    </row>
    <row r="6613" spans="1:11" ht="14.25" customHeight="1" x14ac:dyDescent="0.3">
      <c r="A6613" s="3">
        <v>45284</v>
      </c>
      <c r="B6613" t="s">
        <v>671</v>
      </c>
      <c r="C6613" t="s">
        <v>149</v>
      </c>
      <c r="D6613" t="s">
        <v>39</v>
      </c>
      <c r="E6613" t="s">
        <v>40</v>
      </c>
      <c r="F6613" t="s">
        <v>1551</v>
      </c>
      <c r="G6613">
        <v>197.97</v>
      </c>
      <c r="H6613">
        <v>3</v>
      </c>
      <c r="I6613">
        <v>53.45</v>
      </c>
      <c r="J6613" t="str">
        <f>TEXT(sales[[#This Row],[Order Date]],"yyyy")</f>
        <v>2023</v>
      </c>
      <c r="K6613" t="str">
        <f>TEXT(sales[[#This Row],[Order Date]],"mmmm")</f>
        <v>December</v>
      </c>
    </row>
    <row r="6614" spans="1:11" ht="14.25" customHeight="1" x14ac:dyDescent="0.3">
      <c r="A6614" s="3">
        <v>45284</v>
      </c>
      <c r="B6614" t="s">
        <v>1799</v>
      </c>
      <c r="C6614" t="s">
        <v>27</v>
      </c>
      <c r="D6614" t="s">
        <v>34</v>
      </c>
      <c r="E6614" t="s">
        <v>47</v>
      </c>
      <c r="F6614" t="s">
        <v>1168</v>
      </c>
      <c r="G6614">
        <v>43.96</v>
      </c>
      <c r="H6614">
        <v>7</v>
      </c>
      <c r="I6614">
        <v>18.46</v>
      </c>
      <c r="J6614" t="str">
        <f>TEXT(sales[[#This Row],[Order Date]],"yyyy")</f>
        <v>2023</v>
      </c>
      <c r="K6614" t="str">
        <f>TEXT(sales[[#This Row],[Order Date]],"mmmm")</f>
        <v>December</v>
      </c>
    </row>
    <row r="6615" spans="1:11" ht="14.25" customHeight="1" x14ac:dyDescent="0.3">
      <c r="A6615" s="3">
        <v>45284</v>
      </c>
      <c r="B6615" t="s">
        <v>1799</v>
      </c>
      <c r="C6615" t="s">
        <v>27</v>
      </c>
      <c r="D6615" t="s">
        <v>11</v>
      </c>
      <c r="E6615" t="s">
        <v>63</v>
      </c>
      <c r="F6615" t="s">
        <v>64</v>
      </c>
      <c r="G6615">
        <v>39.76</v>
      </c>
      <c r="H6615">
        <v>7</v>
      </c>
      <c r="I6615">
        <v>18.690000000000001</v>
      </c>
      <c r="J6615" t="str">
        <f>TEXT(sales[[#This Row],[Order Date]],"yyyy")</f>
        <v>2023</v>
      </c>
      <c r="K6615" t="str">
        <f>TEXT(sales[[#This Row],[Order Date]],"mmmm")</f>
        <v>December</v>
      </c>
    </row>
    <row r="6616" spans="1:11" ht="14.25" customHeight="1" x14ac:dyDescent="0.3">
      <c r="A6616" s="3">
        <v>45285</v>
      </c>
      <c r="B6616" t="s">
        <v>875</v>
      </c>
      <c r="C6616" t="s">
        <v>27</v>
      </c>
      <c r="D6616" t="s">
        <v>39</v>
      </c>
      <c r="E6616" t="s">
        <v>40</v>
      </c>
      <c r="F6616" t="s">
        <v>2650</v>
      </c>
      <c r="G6616">
        <v>2575.94</v>
      </c>
      <c r="H6616">
        <v>7</v>
      </c>
      <c r="I6616">
        <v>257.58999999999997</v>
      </c>
      <c r="J6616" t="str">
        <f>TEXT(sales[[#This Row],[Order Date]],"yyyy")</f>
        <v>2023</v>
      </c>
      <c r="K6616" t="str">
        <f>TEXT(sales[[#This Row],[Order Date]],"mmmm")</f>
        <v>December</v>
      </c>
    </row>
    <row r="6617" spans="1:11" ht="14.25" customHeight="1" x14ac:dyDescent="0.3">
      <c r="A6617" s="3">
        <v>45285</v>
      </c>
      <c r="B6617" t="s">
        <v>875</v>
      </c>
      <c r="C6617" t="s">
        <v>27</v>
      </c>
      <c r="D6617" t="s">
        <v>11</v>
      </c>
      <c r="E6617" t="s">
        <v>12</v>
      </c>
      <c r="F6617" t="s">
        <v>28</v>
      </c>
      <c r="G6617">
        <v>45.36</v>
      </c>
      <c r="H6617">
        <v>7</v>
      </c>
      <c r="I6617">
        <v>21.77</v>
      </c>
      <c r="J6617" t="str">
        <f>TEXT(sales[[#This Row],[Order Date]],"yyyy")</f>
        <v>2023</v>
      </c>
      <c r="K6617" t="str">
        <f>TEXT(sales[[#This Row],[Order Date]],"mmmm")</f>
        <v>December</v>
      </c>
    </row>
    <row r="6618" spans="1:11" ht="14.25" customHeight="1" x14ac:dyDescent="0.3">
      <c r="A6618" s="3">
        <v>45285</v>
      </c>
      <c r="B6618" t="s">
        <v>875</v>
      </c>
      <c r="C6618" t="s">
        <v>27</v>
      </c>
      <c r="D6618" t="s">
        <v>39</v>
      </c>
      <c r="E6618" t="s">
        <v>52</v>
      </c>
      <c r="F6618" t="s">
        <v>652</v>
      </c>
      <c r="G6618">
        <v>254.24</v>
      </c>
      <c r="H6618">
        <v>7</v>
      </c>
      <c r="I6618">
        <v>76.27</v>
      </c>
      <c r="J6618" t="str">
        <f>TEXT(sales[[#This Row],[Order Date]],"yyyy")</f>
        <v>2023</v>
      </c>
      <c r="K6618" t="str">
        <f>TEXT(sales[[#This Row],[Order Date]],"mmmm")</f>
        <v>December</v>
      </c>
    </row>
    <row r="6619" spans="1:11" ht="14.25" customHeight="1" x14ac:dyDescent="0.3">
      <c r="A6619" s="3">
        <v>45285</v>
      </c>
      <c r="B6619" t="s">
        <v>895</v>
      </c>
      <c r="C6619" t="s">
        <v>149</v>
      </c>
      <c r="D6619" t="s">
        <v>11</v>
      </c>
      <c r="E6619" t="s">
        <v>20</v>
      </c>
      <c r="F6619" t="s">
        <v>1029</v>
      </c>
      <c r="G6619">
        <v>33.57</v>
      </c>
      <c r="H6619">
        <v>2</v>
      </c>
      <c r="I6619">
        <v>11.75</v>
      </c>
      <c r="J6619" t="str">
        <f>TEXT(sales[[#This Row],[Order Date]],"yyyy")</f>
        <v>2023</v>
      </c>
      <c r="K6619" t="str">
        <f>TEXT(sales[[#This Row],[Order Date]],"mmmm")</f>
        <v>December</v>
      </c>
    </row>
    <row r="6620" spans="1:11" ht="14.25" customHeight="1" x14ac:dyDescent="0.3">
      <c r="A6620" s="3">
        <v>45285</v>
      </c>
      <c r="B6620" t="s">
        <v>1680</v>
      </c>
      <c r="C6620" t="s">
        <v>685</v>
      </c>
      <c r="D6620" t="s">
        <v>34</v>
      </c>
      <c r="E6620" t="s">
        <v>47</v>
      </c>
      <c r="F6620" t="s">
        <v>1543</v>
      </c>
      <c r="G6620">
        <v>21.12</v>
      </c>
      <c r="H6620">
        <v>4</v>
      </c>
      <c r="I6620">
        <v>6.55</v>
      </c>
      <c r="J6620" t="str">
        <f>TEXT(sales[[#This Row],[Order Date]],"yyyy")</f>
        <v>2023</v>
      </c>
      <c r="K6620" t="str">
        <f>TEXT(sales[[#This Row],[Order Date]],"mmmm")</f>
        <v>December</v>
      </c>
    </row>
    <row r="6621" spans="1:11" ht="14.25" customHeight="1" x14ac:dyDescent="0.3">
      <c r="A6621" s="3">
        <v>45285</v>
      </c>
      <c r="B6621" t="s">
        <v>1173</v>
      </c>
      <c r="C6621" t="s">
        <v>164</v>
      </c>
      <c r="D6621" t="s">
        <v>34</v>
      </c>
      <c r="E6621" t="s">
        <v>35</v>
      </c>
      <c r="F6621" t="s">
        <v>1692</v>
      </c>
      <c r="G6621">
        <v>698.35</v>
      </c>
      <c r="H6621">
        <v>3</v>
      </c>
      <c r="I6621">
        <v>52.38</v>
      </c>
      <c r="J6621" t="str">
        <f>TEXT(sales[[#This Row],[Order Date]],"yyyy")</f>
        <v>2023</v>
      </c>
      <c r="K6621" t="str">
        <f>TEXT(sales[[#This Row],[Order Date]],"mmmm")</f>
        <v>December</v>
      </c>
    </row>
    <row r="6622" spans="1:11" ht="14.25" customHeight="1" x14ac:dyDescent="0.3">
      <c r="A6622" s="3">
        <v>45285</v>
      </c>
      <c r="B6622" t="s">
        <v>1173</v>
      </c>
      <c r="C6622" t="s">
        <v>164</v>
      </c>
      <c r="D6622" t="s">
        <v>34</v>
      </c>
      <c r="E6622" t="s">
        <v>145</v>
      </c>
      <c r="F6622" t="s">
        <v>1075</v>
      </c>
      <c r="G6622">
        <v>1747.25</v>
      </c>
      <c r="H6622">
        <v>5</v>
      </c>
      <c r="I6622">
        <v>629.01</v>
      </c>
      <c r="J6622" t="str">
        <f>TEXT(sales[[#This Row],[Order Date]],"yyyy")</f>
        <v>2023</v>
      </c>
      <c r="K6622" t="str">
        <f>TEXT(sales[[#This Row],[Order Date]],"mmmm")</f>
        <v>December</v>
      </c>
    </row>
    <row r="6623" spans="1:11" ht="14.25" customHeight="1" x14ac:dyDescent="0.3">
      <c r="A6623" s="3">
        <v>45285</v>
      </c>
      <c r="B6623" t="s">
        <v>743</v>
      </c>
      <c r="C6623" t="s">
        <v>95</v>
      </c>
      <c r="D6623" t="s">
        <v>34</v>
      </c>
      <c r="E6623" t="s">
        <v>145</v>
      </c>
      <c r="F6623" t="s">
        <v>728</v>
      </c>
      <c r="G6623">
        <v>35.450000000000003</v>
      </c>
      <c r="H6623">
        <v>1</v>
      </c>
      <c r="I6623">
        <v>-24.1</v>
      </c>
      <c r="J6623" t="str">
        <f>TEXT(sales[[#This Row],[Order Date]],"yyyy")</f>
        <v>2023</v>
      </c>
      <c r="K6623" t="str">
        <f>TEXT(sales[[#This Row],[Order Date]],"mmmm")</f>
        <v>December</v>
      </c>
    </row>
    <row r="6624" spans="1:11" ht="14.25" customHeight="1" x14ac:dyDescent="0.3">
      <c r="A6624" s="3">
        <v>45285</v>
      </c>
      <c r="B6624" t="s">
        <v>743</v>
      </c>
      <c r="C6624" t="s">
        <v>95</v>
      </c>
      <c r="D6624" t="s">
        <v>39</v>
      </c>
      <c r="E6624" t="s">
        <v>302</v>
      </c>
      <c r="F6624" t="s">
        <v>2536</v>
      </c>
      <c r="G6624">
        <v>269.97000000000003</v>
      </c>
      <c r="H6624">
        <v>2</v>
      </c>
      <c r="I6624">
        <v>-386.96</v>
      </c>
      <c r="J6624" t="str">
        <f>TEXT(sales[[#This Row],[Order Date]],"yyyy")</f>
        <v>2023</v>
      </c>
      <c r="K6624" t="str">
        <f>TEXT(sales[[#This Row],[Order Date]],"mmmm")</f>
        <v>December</v>
      </c>
    </row>
    <row r="6625" spans="1:11" ht="14.25" customHeight="1" x14ac:dyDescent="0.3">
      <c r="A6625" s="3">
        <v>45285</v>
      </c>
      <c r="B6625" t="s">
        <v>743</v>
      </c>
      <c r="C6625" t="s">
        <v>95</v>
      </c>
      <c r="D6625" t="s">
        <v>39</v>
      </c>
      <c r="E6625" t="s">
        <v>52</v>
      </c>
      <c r="F6625" t="s">
        <v>673</v>
      </c>
      <c r="G6625">
        <v>45.12</v>
      </c>
      <c r="H6625">
        <v>3</v>
      </c>
      <c r="I6625">
        <v>-7.9</v>
      </c>
      <c r="J6625" t="str">
        <f>TEXT(sales[[#This Row],[Order Date]],"yyyy")</f>
        <v>2023</v>
      </c>
      <c r="K6625" t="str">
        <f>TEXT(sales[[#This Row],[Order Date]],"mmmm")</f>
        <v>December</v>
      </c>
    </row>
    <row r="6626" spans="1:11" ht="14.25" customHeight="1" x14ac:dyDescent="0.3">
      <c r="A6626" s="3">
        <v>45285</v>
      </c>
      <c r="B6626" t="s">
        <v>743</v>
      </c>
      <c r="C6626" t="s">
        <v>95</v>
      </c>
      <c r="D6626" t="s">
        <v>39</v>
      </c>
      <c r="E6626" t="s">
        <v>52</v>
      </c>
      <c r="F6626" t="s">
        <v>243</v>
      </c>
      <c r="G6626">
        <v>100.8</v>
      </c>
      <c r="H6626">
        <v>2</v>
      </c>
      <c r="I6626">
        <v>21.42</v>
      </c>
      <c r="J6626" t="str">
        <f>TEXT(sales[[#This Row],[Order Date]],"yyyy")</f>
        <v>2023</v>
      </c>
      <c r="K6626" t="str">
        <f>TEXT(sales[[#This Row],[Order Date]],"mmmm")</f>
        <v>December</v>
      </c>
    </row>
    <row r="6627" spans="1:11" ht="14.25" customHeight="1" x14ac:dyDescent="0.3">
      <c r="A6627" s="3">
        <v>45285</v>
      </c>
      <c r="B6627" t="s">
        <v>743</v>
      </c>
      <c r="C6627" t="s">
        <v>95</v>
      </c>
      <c r="D6627" t="s">
        <v>34</v>
      </c>
      <c r="E6627" t="s">
        <v>35</v>
      </c>
      <c r="F6627" t="s">
        <v>1575</v>
      </c>
      <c r="G6627">
        <v>47.97</v>
      </c>
      <c r="H6627">
        <v>2</v>
      </c>
      <c r="I6627">
        <v>4.2</v>
      </c>
      <c r="J6627" t="str">
        <f>TEXT(sales[[#This Row],[Order Date]],"yyyy")</f>
        <v>2023</v>
      </c>
      <c r="K6627" t="str">
        <f>TEXT(sales[[#This Row],[Order Date]],"mmmm")</f>
        <v>December</v>
      </c>
    </row>
    <row r="6628" spans="1:11" ht="14.25" customHeight="1" x14ac:dyDescent="0.3">
      <c r="A6628" s="3">
        <v>45285</v>
      </c>
      <c r="B6628" t="s">
        <v>1614</v>
      </c>
      <c r="C6628" t="s">
        <v>149</v>
      </c>
      <c r="D6628" t="s">
        <v>34</v>
      </c>
      <c r="E6628" t="s">
        <v>145</v>
      </c>
      <c r="F6628" t="s">
        <v>255</v>
      </c>
      <c r="G6628">
        <v>313.18</v>
      </c>
      <c r="H6628">
        <v>2</v>
      </c>
      <c r="I6628">
        <v>-120.05</v>
      </c>
      <c r="J6628" t="str">
        <f>TEXT(sales[[#This Row],[Order Date]],"yyyy")</f>
        <v>2023</v>
      </c>
      <c r="K6628" t="str">
        <f>TEXT(sales[[#This Row],[Order Date]],"mmmm")</f>
        <v>December</v>
      </c>
    </row>
    <row r="6629" spans="1:11" ht="14.25" customHeight="1" x14ac:dyDescent="0.3">
      <c r="A6629" s="3">
        <v>45285</v>
      </c>
      <c r="B6629" t="s">
        <v>1614</v>
      </c>
      <c r="C6629" t="s">
        <v>149</v>
      </c>
      <c r="D6629" t="s">
        <v>34</v>
      </c>
      <c r="E6629" t="s">
        <v>35</v>
      </c>
      <c r="F6629" t="s">
        <v>1731</v>
      </c>
      <c r="G6629">
        <v>866.65</v>
      </c>
      <c r="H6629">
        <v>3</v>
      </c>
      <c r="I6629">
        <v>173.33</v>
      </c>
      <c r="J6629" t="str">
        <f>TEXT(sales[[#This Row],[Order Date]],"yyyy")</f>
        <v>2023</v>
      </c>
      <c r="K6629" t="str">
        <f>TEXT(sales[[#This Row],[Order Date]],"mmmm")</f>
        <v>December</v>
      </c>
    </row>
    <row r="6630" spans="1:11" ht="14.25" customHeight="1" x14ac:dyDescent="0.3">
      <c r="A6630" s="3">
        <v>45285</v>
      </c>
      <c r="B6630" t="s">
        <v>1910</v>
      </c>
      <c r="C6630" t="s">
        <v>101</v>
      </c>
      <c r="D6630" t="s">
        <v>11</v>
      </c>
      <c r="E6630" t="s">
        <v>24</v>
      </c>
      <c r="F6630" t="s">
        <v>105</v>
      </c>
      <c r="G6630">
        <v>19.89</v>
      </c>
      <c r="H6630">
        <v>9</v>
      </c>
      <c r="I6630">
        <v>5.37</v>
      </c>
      <c r="J6630" t="str">
        <f>TEXT(sales[[#This Row],[Order Date]],"yyyy")</f>
        <v>2023</v>
      </c>
      <c r="K6630" t="str">
        <f>TEXT(sales[[#This Row],[Order Date]],"mmmm")</f>
        <v>December</v>
      </c>
    </row>
    <row r="6631" spans="1:11" ht="14.25" customHeight="1" x14ac:dyDescent="0.3">
      <c r="A6631" s="3">
        <v>45285</v>
      </c>
      <c r="B6631" t="s">
        <v>1910</v>
      </c>
      <c r="C6631" t="s">
        <v>101</v>
      </c>
      <c r="D6631" t="s">
        <v>39</v>
      </c>
      <c r="E6631" t="s">
        <v>52</v>
      </c>
      <c r="F6631" t="s">
        <v>2125</v>
      </c>
      <c r="G6631">
        <v>399.98</v>
      </c>
      <c r="H6631">
        <v>2</v>
      </c>
      <c r="I6631">
        <v>171.99</v>
      </c>
      <c r="J6631" t="str">
        <f>TEXT(sales[[#This Row],[Order Date]],"yyyy")</f>
        <v>2023</v>
      </c>
      <c r="K6631" t="str">
        <f>TEXT(sales[[#This Row],[Order Date]],"mmmm")</f>
        <v>December</v>
      </c>
    </row>
    <row r="6632" spans="1:11" ht="14.25" customHeight="1" x14ac:dyDescent="0.3">
      <c r="A6632" s="3">
        <v>45285</v>
      </c>
      <c r="B6632" t="s">
        <v>1910</v>
      </c>
      <c r="C6632" t="s">
        <v>101</v>
      </c>
      <c r="D6632" t="s">
        <v>34</v>
      </c>
      <c r="E6632" t="s">
        <v>47</v>
      </c>
      <c r="F6632" t="s">
        <v>1658</v>
      </c>
      <c r="G6632">
        <v>343.85</v>
      </c>
      <c r="H6632">
        <v>5</v>
      </c>
      <c r="I6632">
        <v>137.54</v>
      </c>
      <c r="J6632" t="str">
        <f>TEXT(sales[[#This Row],[Order Date]],"yyyy")</f>
        <v>2023</v>
      </c>
      <c r="K6632" t="str">
        <f>TEXT(sales[[#This Row],[Order Date]],"mmmm")</f>
        <v>December</v>
      </c>
    </row>
    <row r="6633" spans="1:11" ht="14.25" customHeight="1" x14ac:dyDescent="0.3">
      <c r="A6633" s="3">
        <v>45285</v>
      </c>
      <c r="B6633" t="s">
        <v>1910</v>
      </c>
      <c r="C6633" t="s">
        <v>101</v>
      </c>
      <c r="D6633" t="s">
        <v>11</v>
      </c>
      <c r="E6633" t="s">
        <v>12</v>
      </c>
      <c r="F6633" t="s">
        <v>1855</v>
      </c>
      <c r="G6633">
        <v>106.32</v>
      </c>
      <c r="H6633">
        <v>3</v>
      </c>
      <c r="I6633">
        <v>49.97</v>
      </c>
      <c r="J6633" t="str">
        <f>TEXT(sales[[#This Row],[Order Date]],"yyyy")</f>
        <v>2023</v>
      </c>
      <c r="K6633" t="str">
        <f>TEXT(sales[[#This Row],[Order Date]],"mmmm")</f>
        <v>December</v>
      </c>
    </row>
    <row r="6634" spans="1:11" ht="14.25" customHeight="1" x14ac:dyDescent="0.3">
      <c r="A6634" s="3">
        <v>45285</v>
      </c>
      <c r="B6634" t="s">
        <v>1173</v>
      </c>
      <c r="C6634" t="s">
        <v>149</v>
      </c>
      <c r="D6634" t="s">
        <v>34</v>
      </c>
      <c r="E6634" t="s">
        <v>35</v>
      </c>
      <c r="F6634" t="s">
        <v>106</v>
      </c>
      <c r="G6634">
        <v>2563.06</v>
      </c>
      <c r="H6634">
        <v>8</v>
      </c>
      <c r="I6634">
        <v>313.26</v>
      </c>
      <c r="J6634" t="str">
        <f>TEXT(sales[[#This Row],[Order Date]],"yyyy")</f>
        <v>2023</v>
      </c>
      <c r="K6634" t="str">
        <f>TEXT(sales[[#This Row],[Order Date]],"mmmm")</f>
        <v>December</v>
      </c>
    </row>
    <row r="6635" spans="1:11" ht="14.25" customHeight="1" x14ac:dyDescent="0.3">
      <c r="A6635" s="3">
        <v>45286</v>
      </c>
      <c r="B6635" t="s">
        <v>1758</v>
      </c>
      <c r="C6635" t="s">
        <v>164</v>
      </c>
      <c r="D6635" t="s">
        <v>11</v>
      </c>
      <c r="E6635" t="s">
        <v>12</v>
      </c>
      <c r="F6635" t="s">
        <v>2648</v>
      </c>
      <c r="G6635">
        <v>33.9</v>
      </c>
      <c r="H6635">
        <v>5</v>
      </c>
      <c r="I6635">
        <v>15.59</v>
      </c>
      <c r="J6635" t="str">
        <f>TEXT(sales[[#This Row],[Order Date]],"yyyy")</f>
        <v>2023</v>
      </c>
      <c r="K6635" t="str">
        <f>TEXT(sales[[#This Row],[Order Date]],"mmmm")</f>
        <v>December</v>
      </c>
    </row>
    <row r="6636" spans="1:11" ht="14.25" customHeight="1" x14ac:dyDescent="0.3">
      <c r="A6636" s="3">
        <v>45286</v>
      </c>
      <c r="B6636" t="s">
        <v>601</v>
      </c>
      <c r="C6636" t="s">
        <v>149</v>
      </c>
      <c r="D6636" t="s">
        <v>39</v>
      </c>
      <c r="E6636" t="s">
        <v>52</v>
      </c>
      <c r="F6636" t="s">
        <v>1556</v>
      </c>
      <c r="G6636">
        <v>89.97</v>
      </c>
      <c r="H6636">
        <v>3</v>
      </c>
      <c r="I6636">
        <v>18.89</v>
      </c>
      <c r="J6636" t="str">
        <f>TEXT(sales[[#This Row],[Order Date]],"yyyy")</f>
        <v>2023</v>
      </c>
      <c r="K6636" t="str">
        <f>TEXT(sales[[#This Row],[Order Date]],"mmmm")</f>
        <v>December</v>
      </c>
    </row>
    <row r="6637" spans="1:11" ht="14.25" customHeight="1" x14ac:dyDescent="0.3">
      <c r="A6637" s="3">
        <v>45286</v>
      </c>
      <c r="B6637" t="s">
        <v>1771</v>
      </c>
      <c r="C6637" t="s">
        <v>278</v>
      </c>
      <c r="D6637" t="s">
        <v>11</v>
      </c>
      <c r="E6637" t="s">
        <v>92</v>
      </c>
      <c r="F6637" t="s">
        <v>2644</v>
      </c>
      <c r="G6637">
        <v>18.72</v>
      </c>
      <c r="H6637">
        <v>2</v>
      </c>
      <c r="I6637">
        <v>3.51</v>
      </c>
      <c r="J6637" t="str">
        <f>TEXT(sales[[#This Row],[Order Date]],"yyyy")</f>
        <v>2023</v>
      </c>
      <c r="K6637" t="str">
        <f>TEXT(sales[[#This Row],[Order Date]],"mmmm")</f>
        <v>December</v>
      </c>
    </row>
    <row r="6638" spans="1:11" ht="14.25" customHeight="1" x14ac:dyDescent="0.3">
      <c r="A6638" s="3">
        <v>45286</v>
      </c>
      <c r="B6638" t="s">
        <v>1747</v>
      </c>
      <c r="C6638" t="s">
        <v>278</v>
      </c>
      <c r="D6638" t="s">
        <v>11</v>
      </c>
      <c r="E6638" t="s">
        <v>24</v>
      </c>
      <c r="F6638" t="s">
        <v>1206</v>
      </c>
      <c r="G6638">
        <v>11.33</v>
      </c>
      <c r="H6638">
        <v>2</v>
      </c>
      <c r="I6638">
        <v>2.5499999999999998</v>
      </c>
      <c r="J6638" t="str">
        <f>TEXT(sales[[#This Row],[Order Date]],"yyyy")</f>
        <v>2023</v>
      </c>
      <c r="K6638" t="str">
        <f>TEXT(sales[[#This Row],[Order Date]],"mmmm")</f>
        <v>December</v>
      </c>
    </row>
    <row r="6639" spans="1:11" ht="14.25" customHeight="1" x14ac:dyDescent="0.3">
      <c r="A6639" s="3">
        <v>45286</v>
      </c>
      <c r="B6639" t="s">
        <v>1330</v>
      </c>
      <c r="C6639" t="s">
        <v>27</v>
      </c>
      <c r="D6639" t="s">
        <v>11</v>
      </c>
      <c r="E6639" t="s">
        <v>200</v>
      </c>
      <c r="F6639" t="s">
        <v>2565</v>
      </c>
      <c r="G6639">
        <v>17.760000000000002</v>
      </c>
      <c r="H6639">
        <v>2</v>
      </c>
      <c r="I6639">
        <v>4.97</v>
      </c>
      <c r="J6639" t="str">
        <f>TEXT(sales[[#This Row],[Order Date]],"yyyy")</f>
        <v>2023</v>
      </c>
      <c r="K6639" t="str">
        <f>TEXT(sales[[#This Row],[Order Date]],"mmmm")</f>
        <v>December</v>
      </c>
    </row>
    <row r="6640" spans="1:11" ht="14.25" customHeight="1" x14ac:dyDescent="0.3">
      <c r="A6640" s="3">
        <v>45286</v>
      </c>
      <c r="B6640" t="s">
        <v>1330</v>
      </c>
      <c r="C6640" t="s">
        <v>27</v>
      </c>
      <c r="D6640" t="s">
        <v>39</v>
      </c>
      <c r="E6640" t="s">
        <v>40</v>
      </c>
      <c r="F6640" t="s">
        <v>799</v>
      </c>
      <c r="G6640">
        <v>302.38</v>
      </c>
      <c r="H6640">
        <v>2</v>
      </c>
      <c r="I6640">
        <v>30.24</v>
      </c>
      <c r="J6640" t="str">
        <f>TEXT(sales[[#This Row],[Order Date]],"yyyy")</f>
        <v>2023</v>
      </c>
      <c r="K6640" t="str">
        <f>TEXT(sales[[#This Row],[Order Date]],"mmmm")</f>
        <v>December</v>
      </c>
    </row>
    <row r="6641" spans="1:11" ht="14.25" customHeight="1" x14ac:dyDescent="0.3">
      <c r="A6641" s="3">
        <v>45286</v>
      </c>
      <c r="B6641" t="s">
        <v>1330</v>
      </c>
      <c r="C6641" t="s">
        <v>27</v>
      </c>
      <c r="D6641" t="s">
        <v>34</v>
      </c>
      <c r="E6641" t="s">
        <v>35</v>
      </c>
      <c r="F6641" t="s">
        <v>2041</v>
      </c>
      <c r="G6641">
        <v>146.35</v>
      </c>
      <c r="H6641">
        <v>3</v>
      </c>
      <c r="I6641">
        <v>-5.49</v>
      </c>
      <c r="J6641" t="str">
        <f>TEXT(sales[[#This Row],[Order Date]],"yyyy")</f>
        <v>2023</v>
      </c>
      <c r="K6641" t="str">
        <f>TEXT(sales[[#This Row],[Order Date]],"mmmm")</f>
        <v>December</v>
      </c>
    </row>
    <row r="6642" spans="1:11" ht="14.25" customHeight="1" x14ac:dyDescent="0.3">
      <c r="A6642" s="3">
        <v>45286</v>
      </c>
      <c r="B6642" t="s">
        <v>1330</v>
      </c>
      <c r="C6642" t="s">
        <v>27</v>
      </c>
      <c r="D6642" t="s">
        <v>11</v>
      </c>
      <c r="E6642" t="s">
        <v>92</v>
      </c>
      <c r="F6642" t="s">
        <v>1468</v>
      </c>
      <c r="G6642">
        <v>7.9</v>
      </c>
      <c r="H6642">
        <v>2</v>
      </c>
      <c r="I6642">
        <v>2.0499999999999998</v>
      </c>
      <c r="J6642" t="str">
        <f>TEXT(sales[[#This Row],[Order Date]],"yyyy")</f>
        <v>2023</v>
      </c>
      <c r="K6642" t="str">
        <f>TEXT(sales[[#This Row],[Order Date]],"mmmm")</f>
        <v>December</v>
      </c>
    </row>
    <row r="6643" spans="1:11" ht="14.25" customHeight="1" x14ac:dyDescent="0.3">
      <c r="A6643" s="3">
        <v>45286</v>
      </c>
      <c r="B6643" t="s">
        <v>1330</v>
      </c>
      <c r="C6643" t="s">
        <v>27</v>
      </c>
      <c r="D6643" t="s">
        <v>34</v>
      </c>
      <c r="E6643" t="s">
        <v>145</v>
      </c>
      <c r="F6643" t="s">
        <v>320</v>
      </c>
      <c r="G6643">
        <v>902.71</v>
      </c>
      <c r="H6643">
        <v>3</v>
      </c>
      <c r="I6643">
        <v>33.85</v>
      </c>
      <c r="J6643" t="str">
        <f>TEXT(sales[[#This Row],[Order Date]],"yyyy")</f>
        <v>2023</v>
      </c>
      <c r="K6643" t="str">
        <f>TEXT(sales[[#This Row],[Order Date]],"mmmm")</f>
        <v>December</v>
      </c>
    </row>
    <row r="6644" spans="1:11" ht="14.25" customHeight="1" x14ac:dyDescent="0.3">
      <c r="A6644" s="3">
        <v>45286</v>
      </c>
      <c r="B6644" t="s">
        <v>1330</v>
      </c>
      <c r="C6644" t="s">
        <v>27</v>
      </c>
      <c r="D6644" t="s">
        <v>11</v>
      </c>
      <c r="E6644" t="s">
        <v>24</v>
      </c>
      <c r="F6644" t="s">
        <v>629</v>
      </c>
      <c r="G6644">
        <v>53.97</v>
      </c>
      <c r="H6644">
        <v>3</v>
      </c>
      <c r="I6644">
        <v>15.11</v>
      </c>
      <c r="J6644" t="str">
        <f>TEXT(sales[[#This Row],[Order Date]],"yyyy")</f>
        <v>2023</v>
      </c>
      <c r="K6644" t="str">
        <f>TEXT(sales[[#This Row],[Order Date]],"mmmm")</f>
        <v>December</v>
      </c>
    </row>
    <row r="6645" spans="1:11" ht="14.25" customHeight="1" x14ac:dyDescent="0.3">
      <c r="A6645" s="3">
        <v>45286</v>
      </c>
      <c r="B6645" t="s">
        <v>2103</v>
      </c>
      <c r="C6645" t="s">
        <v>177</v>
      </c>
      <c r="D6645" t="s">
        <v>34</v>
      </c>
      <c r="E6645" t="s">
        <v>35</v>
      </c>
      <c r="F6645" t="s">
        <v>2025</v>
      </c>
      <c r="G6645">
        <v>212.94</v>
      </c>
      <c r="H6645">
        <v>3</v>
      </c>
      <c r="I6645">
        <v>25.55</v>
      </c>
      <c r="J6645" t="str">
        <f>TEXT(sales[[#This Row],[Order Date]],"yyyy")</f>
        <v>2023</v>
      </c>
      <c r="K6645" t="str">
        <f>TEXT(sales[[#This Row],[Order Date]],"mmmm")</f>
        <v>December</v>
      </c>
    </row>
    <row r="6646" spans="1:11" ht="14.25" customHeight="1" x14ac:dyDescent="0.3">
      <c r="A6646" s="3">
        <v>45286</v>
      </c>
      <c r="B6646" t="s">
        <v>2103</v>
      </c>
      <c r="C6646" t="s">
        <v>177</v>
      </c>
      <c r="D6646" t="s">
        <v>11</v>
      </c>
      <c r="E6646" t="s">
        <v>92</v>
      </c>
      <c r="F6646" t="s">
        <v>421</v>
      </c>
      <c r="G6646">
        <v>26.49</v>
      </c>
      <c r="H6646">
        <v>1</v>
      </c>
      <c r="I6646">
        <v>7.42</v>
      </c>
      <c r="J6646" t="str">
        <f>TEXT(sales[[#This Row],[Order Date]],"yyyy")</f>
        <v>2023</v>
      </c>
      <c r="K6646" t="str">
        <f>TEXT(sales[[#This Row],[Order Date]],"mmmm")</f>
        <v>December</v>
      </c>
    </row>
    <row r="6647" spans="1:11" ht="14.25" customHeight="1" x14ac:dyDescent="0.3">
      <c r="A6647" s="3">
        <v>45286</v>
      </c>
      <c r="B6647" t="s">
        <v>669</v>
      </c>
      <c r="C6647" t="s">
        <v>149</v>
      </c>
      <c r="D6647" t="s">
        <v>11</v>
      </c>
      <c r="E6647" t="s">
        <v>20</v>
      </c>
      <c r="F6647" t="s">
        <v>2267</v>
      </c>
      <c r="G6647">
        <v>4.99</v>
      </c>
      <c r="H6647">
        <v>3</v>
      </c>
      <c r="I6647">
        <v>1.68</v>
      </c>
      <c r="J6647" t="str">
        <f>TEXT(sales[[#This Row],[Order Date]],"yyyy")</f>
        <v>2023</v>
      </c>
      <c r="K6647" t="str">
        <f>TEXT(sales[[#This Row],[Order Date]],"mmmm")</f>
        <v>December</v>
      </c>
    </row>
    <row r="6648" spans="1:11" ht="14.25" customHeight="1" x14ac:dyDescent="0.3">
      <c r="A6648" s="3">
        <v>45287</v>
      </c>
      <c r="B6648" t="s">
        <v>657</v>
      </c>
      <c r="C6648" t="s">
        <v>15</v>
      </c>
      <c r="D6648" t="s">
        <v>34</v>
      </c>
      <c r="E6648" t="s">
        <v>35</v>
      </c>
      <c r="F6648" t="s">
        <v>2159</v>
      </c>
      <c r="G6648">
        <v>845.49</v>
      </c>
      <c r="H6648">
        <v>8</v>
      </c>
      <c r="I6648">
        <v>-12.08</v>
      </c>
      <c r="J6648" t="str">
        <f>TEXT(sales[[#This Row],[Order Date]],"yyyy")</f>
        <v>2023</v>
      </c>
      <c r="K6648" t="str">
        <f>TEXT(sales[[#This Row],[Order Date]],"mmmm")</f>
        <v>December</v>
      </c>
    </row>
    <row r="6649" spans="1:11" ht="14.25" customHeight="1" x14ac:dyDescent="0.3">
      <c r="A6649" s="3">
        <v>45287</v>
      </c>
      <c r="B6649" t="s">
        <v>2319</v>
      </c>
      <c r="C6649" t="s">
        <v>10</v>
      </c>
      <c r="D6649" t="s">
        <v>11</v>
      </c>
      <c r="E6649" t="s">
        <v>12</v>
      </c>
      <c r="F6649" t="s">
        <v>1730</v>
      </c>
      <c r="G6649">
        <v>10.37</v>
      </c>
      <c r="H6649">
        <v>2</v>
      </c>
      <c r="I6649">
        <v>3.63</v>
      </c>
      <c r="J6649" t="str">
        <f>TEXT(sales[[#This Row],[Order Date]],"yyyy")</f>
        <v>2023</v>
      </c>
      <c r="K6649" t="str">
        <f>TEXT(sales[[#This Row],[Order Date]],"mmmm")</f>
        <v>December</v>
      </c>
    </row>
    <row r="6650" spans="1:11" ht="14.25" customHeight="1" x14ac:dyDescent="0.3">
      <c r="A6650" s="3">
        <v>45287</v>
      </c>
      <c r="B6650" t="s">
        <v>2319</v>
      </c>
      <c r="C6650" t="s">
        <v>10</v>
      </c>
      <c r="D6650" t="s">
        <v>11</v>
      </c>
      <c r="E6650" t="s">
        <v>12</v>
      </c>
      <c r="F6650" t="s">
        <v>1887</v>
      </c>
      <c r="G6650">
        <v>23.68</v>
      </c>
      <c r="H6650">
        <v>4</v>
      </c>
      <c r="I6650">
        <v>7.4</v>
      </c>
      <c r="J6650" t="str">
        <f>TEXT(sales[[#This Row],[Order Date]],"yyyy")</f>
        <v>2023</v>
      </c>
      <c r="K6650" t="str">
        <f>TEXT(sales[[#This Row],[Order Date]],"mmmm")</f>
        <v>December</v>
      </c>
    </row>
    <row r="6651" spans="1:11" ht="14.25" customHeight="1" x14ac:dyDescent="0.3">
      <c r="A6651" s="3">
        <v>45287</v>
      </c>
      <c r="B6651" t="s">
        <v>1172</v>
      </c>
      <c r="C6651" t="s">
        <v>78</v>
      </c>
      <c r="D6651" t="s">
        <v>39</v>
      </c>
      <c r="E6651" t="s">
        <v>52</v>
      </c>
      <c r="F6651" t="s">
        <v>2398</v>
      </c>
      <c r="G6651">
        <v>40</v>
      </c>
      <c r="H6651">
        <v>2</v>
      </c>
      <c r="I6651">
        <v>0.5</v>
      </c>
      <c r="J6651" t="str">
        <f>TEXT(sales[[#This Row],[Order Date]],"yyyy")</f>
        <v>2023</v>
      </c>
      <c r="K6651" t="str">
        <f>TEXT(sales[[#This Row],[Order Date]],"mmmm")</f>
        <v>December</v>
      </c>
    </row>
    <row r="6652" spans="1:11" ht="14.25" customHeight="1" x14ac:dyDescent="0.3">
      <c r="A6652" s="3">
        <v>45287</v>
      </c>
      <c r="B6652" t="s">
        <v>971</v>
      </c>
      <c r="C6652" t="s">
        <v>27</v>
      </c>
      <c r="D6652" t="s">
        <v>11</v>
      </c>
      <c r="E6652" t="s">
        <v>16</v>
      </c>
      <c r="F6652" t="s">
        <v>584</v>
      </c>
      <c r="G6652">
        <v>20.16</v>
      </c>
      <c r="H6652">
        <v>7</v>
      </c>
      <c r="I6652">
        <v>9.8800000000000008</v>
      </c>
      <c r="J6652" t="str">
        <f>TEXT(sales[[#This Row],[Order Date]],"yyyy")</f>
        <v>2023</v>
      </c>
      <c r="K6652" t="str">
        <f>TEXT(sales[[#This Row],[Order Date]],"mmmm")</f>
        <v>December</v>
      </c>
    </row>
    <row r="6653" spans="1:11" ht="14.25" customHeight="1" x14ac:dyDescent="0.3">
      <c r="A6653" s="3">
        <v>45287</v>
      </c>
      <c r="B6653" t="s">
        <v>1513</v>
      </c>
      <c r="C6653" t="s">
        <v>78</v>
      </c>
      <c r="D6653" t="s">
        <v>11</v>
      </c>
      <c r="E6653" t="s">
        <v>43</v>
      </c>
      <c r="F6653" t="s">
        <v>1036</v>
      </c>
      <c r="G6653">
        <v>17.18</v>
      </c>
      <c r="H6653">
        <v>6</v>
      </c>
      <c r="I6653">
        <v>6.23</v>
      </c>
      <c r="J6653" t="str">
        <f>TEXT(sales[[#This Row],[Order Date]],"yyyy")</f>
        <v>2023</v>
      </c>
      <c r="K6653" t="str">
        <f>TEXT(sales[[#This Row],[Order Date]],"mmmm")</f>
        <v>December</v>
      </c>
    </row>
    <row r="6654" spans="1:11" ht="14.25" customHeight="1" x14ac:dyDescent="0.3">
      <c r="A6654" s="3">
        <v>45287</v>
      </c>
      <c r="B6654" t="s">
        <v>2197</v>
      </c>
      <c r="C6654" t="s">
        <v>33</v>
      </c>
      <c r="D6654" t="s">
        <v>11</v>
      </c>
      <c r="E6654" t="s">
        <v>16</v>
      </c>
      <c r="F6654" t="s">
        <v>532</v>
      </c>
      <c r="G6654">
        <v>2.61</v>
      </c>
      <c r="H6654">
        <v>1</v>
      </c>
      <c r="I6654">
        <v>1.2</v>
      </c>
      <c r="J6654" t="str">
        <f>TEXT(sales[[#This Row],[Order Date]],"yyyy")</f>
        <v>2023</v>
      </c>
      <c r="K6654" t="str">
        <f>TEXT(sales[[#This Row],[Order Date]],"mmmm")</f>
        <v>December</v>
      </c>
    </row>
    <row r="6655" spans="1:11" ht="14.25" customHeight="1" x14ac:dyDescent="0.3">
      <c r="A6655" s="3">
        <v>45289</v>
      </c>
      <c r="B6655" t="s">
        <v>208</v>
      </c>
      <c r="C6655" t="s">
        <v>157</v>
      </c>
      <c r="D6655" t="s">
        <v>34</v>
      </c>
      <c r="E6655" t="s">
        <v>35</v>
      </c>
      <c r="F6655" t="s">
        <v>1691</v>
      </c>
      <c r="G6655">
        <v>754.45</v>
      </c>
      <c r="H6655">
        <v>5</v>
      </c>
      <c r="I6655">
        <v>60.36</v>
      </c>
      <c r="J6655" t="str">
        <f>TEXT(sales[[#This Row],[Order Date]],"yyyy")</f>
        <v>2023</v>
      </c>
      <c r="K6655" t="str">
        <f>TEXT(sales[[#This Row],[Order Date]],"mmmm")</f>
        <v>December</v>
      </c>
    </row>
    <row r="6656" spans="1:11" ht="14.25" customHeight="1" x14ac:dyDescent="0.3">
      <c r="A6656" s="3">
        <v>45289</v>
      </c>
      <c r="B6656" t="s">
        <v>283</v>
      </c>
      <c r="C6656" t="s">
        <v>15</v>
      </c>
      <c r="D6656" t="s">
        <v>11</v>
      </c>
      <c r="E6656" t="s">
        <v>12</v>
      </c>
      <c r="F6656" t="s">
        <v>1054</v>
      </c>
      <c r="G6656">
        <v>186.05</v>
      </c>
      <c r="H6656">
        <v>6</v>
      </c>
      <c r="I6656">
        <v>67.44</v>
      </c>
      <c r="J6656" t="str">
        <f>TEXT(sales[[#This Row],[Order Date]],"yyyy")</f>
        <v>2023</v>
      </c>
      <c r="K6656" t="str">
        <f>TEXT(sales[[#This Row],[Order Date]],"mmmm")</f>
        <v>December</v>
      </c>
    </row>
    <row r="6657" spans="1:11" ht="14.25" customHeight="1" x14ac:dyDescent="0.3">
      <c r="A6657" s="3">
        <v>45289</v>
      </c>
      <c r="B6657" t="s">
        <v>2033</v>
      </c>
      <c r="C6657" t="s">
        <v>120</v>
      </c>
      <c r="D6657" t="s">
        <v>11</v>
      </c>
      <c r="E6657" t="s">
        <v>20</v>
      </c>
      <c r="F6657" t="s">
        <v>2228</v>
      </c>
      <c r="G6657">
        <v>38.090000000000003</v>
      </c>
      <c r="H6657">
        <v>4</v>
      </c>
      <c r="I6657">
        <v>-27.93</v>
      </c>
      <c r="J6657" t="str">
        <f>TEXT(sales[[#This Row],[Order Date]],"yyyy")</f>
        <v>2023</v>
      </c>
      <c r="K6657" t="str">
        <f>TEXT(sales[[#This Row],[Order Date]],"mmmm")</f>
        <v>December</v>
      </c>
    </row>
    <row r="6658" spans="1:11" ht="14.25" customHeight="1" x14ac:dyDescent="0.3">
      <c r="A6658" s="3">
        <v>45289</v>
      </c>
      <c r="B6658" t="s">
        <v>2033</v>
      </c>
      <c r="C6658" t="s">
        <v>120</v>
      </c>
      <c r="D6658" t="s">
        <v>11</v>
      </c>
      <c r="E6658" t="s">
        <v>20</v>
      </c>
      <c r="F6658" t="s">
        <v>436</v>
      </c>
      <c r="G6658">
        <v>2.81</v>
      </c>
      <c r="H6658">
        <v>3</v>
      </c>
      <c r="I6658">
        <v>-1.97</v>
      </c>
      <c r="J6658" t="str">
        <f>TEXT(sales[[#This Row],[Order Date]],"yyyy")</f>
        <v>2023</v>
      </c>
      <c r="K6658" t="str">
        <f>TEXT(sales[[#This Row],[Order Date]],"mmmm")</f>
        <v>December</v>
      </c>
    </row>
    <row r="6659" spans="1:11" ht="14.25" customHeight="1" x14ac:dyDescent="0.3">
      <c r="A6659" s="3">
        <v>45289</v>
      </c>
      <c r="B6659" t="s">
        <v>378</v>
      </c>
      <c r="C6659" t="s">
        <v>1283</v>
      </c>
      <c r="D6659" t="s">
        <v>34</v>
      </c>
      <c r="E6659" t="s">
        <v>47</v>
      </c>
      <c r="F6659" t="s">
        <v>1861</v>
      </c>
      <c r="G6659">
        <v>70.56</v>
      </c>
      <c r="H6659">
        <v>6</v>
      </c>
      <c r="I6659">
        <v>23.99</v>
      </c>
      <c r="J6659" t="str">
        <f>TEXT(sales[[#This Row],[Order Date]],"yyyy")</f>
        <v>2023</v>
      </c>
      <c r="K6659" t="str">
        <f>TEXT(sales[[#This Row],[Order Date]],"mmmm")</f>
        <v>December</v>
      </c>
    </row>
    <row r="6660" spans="1:11" ht="14.25" customHeight="1" x14ac:dyDescent="0.3">
      <c r="A6660" s="3">
        <v>45289</v>
      </c>
      <c r="B6660" t="s">
        <v>378</v>
      </c>
      <c r="C6660" t="s">
        <v>1283</v>
      </c>
      <c r="D6660" t="s">
        <v>11</v>
      </c>
      <c r="E6660" t="s">
        <v>92</v>
      </c>
      <c r="F6660" t="s">
        <v>199</v>
      </c>
      <c r="G6660">
        <v>81.96</v>
      </c>
      <c r="H6660">
        <v>2</v>
      </c>
      <c r="I6660">
        <v>22.95</v>
      </c>
      <c r="J6660" t="str">
        <f>TEXT(sales[[#This Row],[Order Date]],"yyyy")</f>
        <v>2023</v>
      </c>
      <c r="K6660" t="str">
        <f>TEXT(sales[[#This Row],[Order Date]],"mmmm")</f>
        <v>December</v>
      </c>
    </row>
    <row r="6661" spans="1:11" ht="14.25" customHeight="1" x14ac:dyDescent="0.3">
      <c r="A6661" s="3">
        <v>45289</v>
      </c>
      <c r="B6661" t="s">
        <v>2558</v>
      </c>
      <c r="C6661" t="s">
        <v>27</v>
      </c>
      <c r="D6661" t="s">
        <v>11</v>
      </c>
      <c r="E6661" t="s">
        <v>20</v>
      </c>
      <c r="F6661" t="s">
        <v>1120</v>
      </c>
      <c r="G6661">
        <v>11.23</v>
      </c>
      <c r="H6661">
        <v>3</v>
      </c>
      <c r="I6661">
        <v>3.93</v>
      </c>
      <c r="J6661" t="str">
        <f>TEXT(sales[[#This Row],[Order Date]],"yyyy")</f>
        <v>2023</v>
      </c>
      <c r="K6661" t="str">
        <f>TEXT(sales[[#This Row],[Order Date]],"mmmm")</f>
        <v>December</v>
      </c>
    </row>
    <row r="6662" spans="1:11" ht="14.25" customHeight="1" x14ac:dyDescent="0.3">
      <c r="A6662" s="3">
        <v>45289</v>
      </c>
      <c r="B6662" t="s">
        <v>1012</v>
      </c>
      <c r="C6662" t="s">
        <v>91</v>
      </c>
      <c r="D6662" t="s">
        <v>11</v>
      </c>
      <c r="E6662" t="s">
        <v>63</v>
      </c>
      <c r="F6662" t="s">
        <v>1667</v>
      </c>
      <c r="G6662">
        <v>27.79</v>
      </c>
      <c r="H6662">
        <v>3</v>
      </c>
      <c r="I6662">
        <v>10.42</v>
      </c>
      <c r="J6662" t="str">
        <f>TEXT(sales[[#This Row],[Order Date]],"yyyy")</f>
        <v>2023</v>
      </c>
      <c r="K6662" t="str">
        <f>TEXT(sales[[#This Row],[Order Date]],"mmmm")</f>
        <v>December</v>
      </c>
    </row>
    <row r="6663" spans="1:11" ht="14.25" customHeight="1" x14ac:dyDescent="0.3">
      <c r="A6663" s="3">
        <v>45289</v>
      </c>
      <c r="B6663" t="s">
        <v>576</v>
      </c>
      <c r="C6663" t="s">
        <v>123</v>
      </c>
      <c r="D6663" t="s">
        <v>11</v>
      </c>
      <c r="E6663" t="s">
        <v>12</v>
      </c>
      <c r="F6663" t="s">
        <v>441</v>
      </c>
      <c r="G6663">
        <v>37.409999999999997</v>
      </c>
      <c r="H6663">
        <v>7</v>
      </c>
      <c r="I6663">
        <v>13.09</v>
      </c>
      <c r="J6663" t="str">
        <f>TEXT(sales[[#This Row],[Order Date]],"yyyy")</f>
        <v>2023</v>
      </c>
      <c r="K6663" t="str">
        <f>TEXT(sales[[#This Row],[Order Date]],"mmmm")</f>
        <v>December</v>
      </c>
    </row>
    <row r="6664" spans="1:11" ht="14.25" customHeight="1" x14ac:dyDescent="0.3">
      <c r="A6664" s="3">
        <v>45289</v>
      </c>
      <c r="B6664" t="s">
        <v>576</v>
      </c>
      <c r="C6664" t="s">
        <v>123</v>
      </c>
      <c r="D6664" t="s">
        <v>11</v>
      </c>
      <c r="E6664" t="s">
        <v>12</v>
      </c>
      <c r="F6664" t="s">
        <v>1768</v>
      </c>
      <c r="G6664">
        <v>25.34</v>
      </c>
      <c r="H6664">
        <v>6</v>
      </c>
      <c r="I6664">
        <v>8.8699999999999992</v>
      </c>
      <c r="J6664" t="str">
        <f>TEXT(sales[[#This Row],[Order Date]],"yyyy")</f>
        <v>2023</v>
      </c>
      <c r="K6664" t="str">
        <f>TEXT(sales[[#This Row],[Order Date]],"mmmm")</f>
        <v>December</v>
      </c>
    </row>
    <row r="6665" spans="1:11" ht="14.25" customHeight="1" x14ac:dyDescent="0.3">
      <c r="A6665" s="3">
        <v>45289</v>
      </c>
      <c r="B6665" t="s">
        <v>809</v>
      </c>
      <c r="C6665" t="s">
        <v>27</v>
      </c>
      <c r="D6665" t="s">
        <v>11</v>
      </c>
      <c r="E6665" t="s">
        <v>18</v>
      </c>
      <c r="F6665" t="s">
        <v>1328</v>
      </c>
      <c r="G6665">
        <v>14.03</v>
      </c>
      <c r="H6665">
        <v>1</v>
      </c>
      <c r="I6665">
        <v>4.07</v>
      </c>
      <c r="J6665" t="str">
        <f>TEXT(sales[[#This Row],[Order Date]],"yyyy")</f>
        <v>2023</v>
      </c>
      <c r="K6665" t="str">
        <f>TEXT(sales[[#This Row],[Order Date]],"mmmm")</f>
        <v>December</v>
      </c>
    </row>
    <row r="6666" spans="1:11" ht="14.25" customHeight="1" x14ac:dyDescent="0.3">
      <c r="A6666" s="3">
        <v>45289</v>
      </c>
      <c r="B6666" t="s">
        <v>809</v>
      </c>
      <c r="C6666" t="s">
        <v>27</v>
      </c>
      <c r="D6666" t="s">
        <v>11</v>
      </c>
      <c r="E6666" t="s">
        <v>200</v>
      </c>
      <c r="F6666" t="s">
        <v>2080</v>
      </c>
      <c r="G6666">
        <v>27.96</v>
      </c>
      <c r="H6666">
        <v>2</v>
      </c>
      <c r="I6666">
        <v>7.27</v>
      </c>
      <c r="J6666" t="str">
        <f>TEXT(sales[[#This Row],[Order Date]],"yyyy")</f>
        <v>2023</v>
      </c>
      <c r="K6666" t="str">
        <f>TEXT(sales[[#This Row],[Order Date]],"mmmm")</f>
        <v>December</v>
      </c>
    </row>
    <row r="6667" spans="1:11" ht="14.25" customHeight="1" x14ac:dyDescent="0.3">
      <c r="A6667" s="3">
        <v>45290</v>
      </c>
      <c r="B6667" t="s">
        <v>1394</v>
      </c>
      <c r="C6667" t="s">
        <v>10</v>
      </c>
      <c r="D6667" t="s">
        <v>11</v>
      </c>
      <c r="E6667" t="s">
        <v>20</v>
      </c>
      <c r="F6667" t="s">
        <v>1370</v>
      </c>
      <c r="G6667">
        <v>6.92</v>
      </c>
      <c r="H6667">
        <v>6</v>
      </c>
      <c r="I6667">
        <v>-10.39</v>
      </c>
      <c r="J6667" t="str">
        <f>TEXT(sales[[#This Row],[Order Date]],"yyyy")</f>
        <v>2023</v>
      </c>
      <c r="K6667" t="str">
        <f>TEXT(sales[[#This Row],[Order Date]],"mmmm")</f>
        <v>December</v>
      </c>
    </row>
    <row r="6668" spans="1:11" ht="14.25" customHeight="1" x14ac:dyDescent="0.3">
      <c r="A6668" s="3">
        <v>45290</v>
      </c>
      <c r="B6668" t="s">
        <v>778</v>
      </c>
      <c r="C6668" t="s">
        <v>78</v>
      </c>
      <c r="D6668" t="s">
        <v>11</v>
      </c>
      <c r="E6668" t="s">
        <v>16</v>
      </c>
      <c r="F6668" t="s">
        <v>1818</v>
      </c>
      <c r="G6668">
        <v>5.9</v>
      </c>
      <c r="H6668">
        <v>2</v>
      </c>
      <c r="I6668">
        <v>1.99</v>
      </c>
      <c r="J6668" t="str">
        <f>TEXT(sales[[#This Row],[Order Date]],"yyyy")</f>
        <v>2023</v>
      </c>
      <c r="K6668" t="str">
        <f>TEXT(sales[[#This Row],[Order Date]],"mmmm")</f>
        <v>December</v>
      </c>
    </row>
    <row r="6669" spans="1:11" ht="14.25" customHeight="1" x14ac:dyDescent="0.3">
      <c r="A6669" s="3">
        <v>45290</v>
      </c>
      <c r="B6669" t="s">
        <v>778</v>
      </c>
      <c r="C6669" t="s">
        <v>78</v>
      </c>
      <c r="D6669" t="s">
        <v>11</v>
      </c>
      <c r="E6669" t="s">
        <v>200</v>
      </c>
      <c r="F6669" t="s">
        <v>782</v>
      </c>
      <c r="G6669">
        <v>13.71</v>
      </c>
      <c r="H6669">
        <v>2</v>
      </c>
      <c r="I6669">
        <v>1.03</v>
      </c>
      <c r="J6669" t="str">
        <f>TEXT(sales[[#This Row],[Order Date]],"yyyy")</f>
        <v>2023</v>
      </c>
      <c r="K6669" t="str">
        <f>TEXT(sales[[#This Row],[Order Date]],"mmmm")</f>
        <v>December</v>
      </c>
    </row>
    <row r="6670" spans="1:11" ht="14.25" customHeight="1" x14ac:dyDescent="0.3">
      <c r="A6670" s="3">
        <v>45290</v>
      </c>
      <c r="B6670" t="s">
        <v>1369</v>
      </c>
      <c r="C6670" t="s">
        <v>27</v>
      </c>
      <c r="D6670" t="s">
        <v>11</v>
      </c>
      <c r="E6670" t="s">
        <v>18</v>
      </c>
      <c r="F6670" t="s">
        <v>2148</v>
      </c>
      <c r="G6670">
        <v>481.32</v>
      </c>
      <c r="H6670">
        <v>4</v>
      </c>
      <c r="I6670">
        <v>125.14</v>
      </c>
      <c r="J6670" t="str">
        <f>TEXT(sales[[#This Row],[Order Date]],"yyyy")</f>
        <v>2023</v>
      </c>
      <c r="K6670" t="str">
        <f>TEXT(sales[[#This Row],[Order Date]],"mmmm")</f>
        <v>December</v>
      </c>
    </row>
    <row r="6671" spans="1:11" ht="14.25" customHeight="1" x14ac:dyDescent="0.3">
      <c r="A6671" s="3">
        <v>45290</v>
      </c>
      <c r="B6671" t="s">
        <v>1369</v>
      </c>
      <c r="C6671" t="s">
        <v>27</v>
      </c>
      <c r="D6671" t="s">
        <v>11</v>
      </c>
      <c r="E6671" t="s">
        <v>20</v>
      </c>
      <c r="F6671" t="s">
        <v>2177</v>
      </c>
      <c r="G6671">
        <v>6.38</v>
      </c>
      <c r="H6671">
        <v>1</v>
      </c>
      <c r="I6671">
        <v>2.15</v>
      </c>
      <c r="J6671" t="str">
        <f>TEXT(sales[[#This Row],[Order Date]],"yyyy")</f>
        <v>2023</v>
      </c>
      <c r="K6671" t="str">
        <f>TEXT(sales[[#This Row],[Order Date]],"mmmm")</f>
        <v>December</v>
      </c>
    </row>
    <row r="6672" spans="1:11" ht="14.25" customHeight="1" x14ac:dyDescent="0.3">
      <c r="A6672" s="3">
        <v>45290</v>
      </c>
      <c r="B6672" t="s">
        <v>72</v>
      </c>
      <c r="C6672" t="s">
        <v>23</v>
      </c>
      <c r="D6672" t="s">
        <v>34</v>
      </c>
      <c r="E6672" t="s">
        <v>35</v>
      </c>
      <c r="F6672" t="s">
        <v>864</v>
      </c>
      <c r="G6672">
        <v>170.79</v>
      </c>
      <c r="H6672">
        <v>1</v>
      </c>
      <c r="I6672">
        <v>0</v>
      </c>
      <c r="J6672" t="str">
        <f>TEXT(sales[[#This Row],[Order Date]],"yyyy")</f>
        <v>2023</v>
      </c>
      <c r="K6672" t="str">
        <f>TEXT(sales[[#This Row],[Order Date]],"mmmm")</f>
        <v>December</v>
      </c>
    </row>
    <row r="6673" spans="1:11" ht="14.25" customHeight="1" x14ac:dyDescent="0.3">
      <c r="A6673" s="3">
        <v>45290</v>
      </c>
      <c r="B6673" t="s">
        <v>2651</v>
      </c>
      <c r="C6673" t="s">
        <v>23</v>
      </c>
      <c r="D6673" t="s">
        <v>11</v>
      </c>
      <c r="E6673" t="s">
        <v>24</v>
      </c>
      <c r="F6673" t="s">
        <v>1815</v>
      </c>
      <c r="G6673">
        <v>16.52</v>
      </c>
      <c r="H6673">
        <v>5</v>
      </c>
      <c r="I6673">
        <v>1.65</v>
      </c>
      <c r="J6673" t="str">
        <f>TEXT(sales[[#This Row],[Order Date]],"yyyy")</f>
        <v>2023</v>
      </c>
      <c r="K6673" t="str">
        <f>TEXT(sales[[#This Row],[Order Date]],"mmmm")</f>
        <v>December</v>
      </c>
    </row>
    <row r="6674" spans="1:11" ht="14.25" customHeight="1" x14ac:dyDescent="0.3">
      <c r="A6674" s="3">
        <v>45290</v>
      </c>
      <c r="B6674" t="s">
        <v>702</v>
      </c>
      <c r="C6674" t="s">
        <v>123</v>
      </c>
      <c r="D6674" t="s">
        <v>11</v>
      </c>
      <c r="E6674" t="s">
        <v>12</v>
      </c>
      <c r="F6674" t="s">
        <v>2500</v>
      </c>
      <c r="G6674">
        <v>72.22</v>
      </c>
      <c r="H6674">
        <v>4</v>
      </c>
      <c r="I6674">
        <v>25.28</v>
      </c>
      <c r="J6674" t="str">
        <f>TEXT(sales[[#This Row],[Order Date]],"yyyy")</f>
        <v>2023</v>
      </c>
      <c r="K6674" t="str">
        <f>TEXT(sales[[#This Row],[Order Date]],"mmmm")</f>
        <v>December</v>
      </c>
    </row>
    <row r="6675" spans="1:11" ht="14.25" customHeight="1" x14ac:dyDescent="0.3">
      <c r="A6675" s="3">
        <v>45291</v>
      </c>
      <c r="B6675" t="s">
        <v>817</v>
      </c>
      <c r="C6675" t="s">
        <v>126</v>
      </c>
      <c r="D6675" t="s">
        <v>11</v>
      </c>
      <c r="E6675" t="s">
        <v>24</v>
      </c>
      <c r="F6675" t="s">
        <v>2351</v>
      </c>
      <c r="G6675">
        <v>3.64</v>
      </c>
      <c r="H6675">
        <v>2</v>
      </c>
      <c r="I6675">
        <v>1.64</v>
      </c>
      <c r="J6675" t="str">
        <f>TEXT(sales[[#This Row],[Order Date]],"yyyy")</f>
        <v>2023</v>
      </c>
      <c r="K6675" t="str">
        <f>TEXT(sales[[#This Row],[Order Date]],"mmmm")</f>
        <v>December</v>
      </c>
    </row>
    <row r="6676" spans="1:11" ht="14.25" customHeight="1" x14ac:dyDescent="0.3">
      <c r="A6676" s="3">
        <v>45291</v>
      </c>
      <c r="B6676" t="s">
        <v>817</v>
      </c>
      <c r="C6676" t="s">
        <v>126</v>
      </c>
      <c r="D6676" t="s">
        <v>11</v>
      </c>
      <c r="E6676" t="s">
        <v>20</v>
      </c>
      <c r="F6676" t="s">
        <v>1827</v>
      </c>
      <c r="G6676">
        <v>159.77000000000001</v>
      </c>
      <c r="H6676">
        <v>7</v>
      </c>
      <c r="I6676">
        <v>53.92</v>
      </c>
      <c r="J6676" t="str">
        <f>TEXT(sales[[#This Row],[Order Date]],"yyyy")</f>
        <v>2023</v>
      </c>
      <c r="K6676" t="str">
        <f>TEXT(sales[[#This Row],[Order Date]],"mmmm")</f>
        <v>December</v>
      </c>
    </row>
    <row r="6677" spans="1:11" ht="14.25" customHeight="1" x14ac:dyDescent="0.3">
      <c r="A6677" s="3">
        <v>45291</v>
      </c>
      <c r="B6677" t="s">
        <v>895</v>
      </c>
      <c r="C6677" t="s">
        <v>27</v>
      </c>
      <c r="D6677" t="s">
        <v>39</v>
      </c>
      <c r="E6677" t="s">
        <v>40</v>
      </c>
      <c r="F6677" t="s">
        <v>762</v>
      </c>
      <c r="G6677">
        <v>302.38</v>
      </c>
      <c r="H6677">
        <v>3</v>
      </c>
      <c r="I6677">
        <v>22.68</v>
      </c>
      <c r="J6677" t="str">
        <f>TEXT(sales[[#This Row],[Order Date]],"yyyy")</f>
        <v>2023</v>
      </c>
      <c r="K6677" t="str">
        <f>TEXT(sales[[#This Row],[Order Date]],"mmmm")</f>
        <v>December</v>
      </c>
    </row>
    <row r="6678" spans="1:11" ht="14.25" customHeight="1" x14ac:dyDescent="0.3">
      <c r="A6678" s="3">
        <v>45291</v>
      </c>
      <c r="B6678" t="s">
        <v>915</v>
      </c>
      <c r="C6678" t="s">
        <v>123</v>
      </c>
      <c r="D6678" t="s">
        <v>11</v>
      </c>
      <c r="E6678" t="s">
        <v>24</v>
      </c>
      <c r="F6678" t="s">
        <v>260</v>
      </c>
      <c r="G6678">
        <v>47.62</v>
      </c>
      <c r="H6678">
        <v>3</v>
      </c>
      <c r="I6678">
        <v>3.57</v>
      </c>
      <c r="J6678" t="str">
        <f>TEXT(sales[[#This Row],[Order Date]],"yyyy")</f>
        <v>2023</v>
      </c>
      <c r="K6678" t="str">
        <f>TEXT(sales[[#This Row],[Order Date]],"mmmm")</f>
        <v>December</v>
      </c>
    </row>
    <row r="6679" spans="1:11" ht="14.25" customHeight="1" x14ac:dyDescent="0.3">
      <c r="A6679" s="3">
        <v>45291</v>
      </c>
      <c r="B6679" t="s">
        <v>915</v>
      </c>
      <c r="C6679" t="s">
        <v>123</v>
      </c>
      <c r="D6679" t="s">
        <v>11</v>
      </c>
      <c r="E6679" t="s">
        <v>12</v>
      </c>
      <c r="F6679" t="s">
        <v>2076</v>
      </c>
      <c r="G6679">
        <v>23.48</v>
      </c>
      <c r="H6679">
        <v>5</v>
      </c>
      <c r="I6679">
        <v>8.2200000000000006</v>
      </c>
      <c r="J6679" t="str">
        <f>TEXT(sales[[#This Row],[Order Date]],"yyyy")</f>
        <v>2023</v>
      </c>
      <c r="K6679" t="str">
        <f>TEXT(sales[[#This Row],[Order Date]],"mmmm")</f>
        <v>December</v>
      </c>
    </row>
    <row r="6680" spans="1:11" ht="14.25" customHeight="1" x14ac:dyDescent="0.3">
      <c r="A6680" s="3">
        <v>45291</v>
      </c>
      <c r="B6680" t="s">
        <v>2101</v>
      </c>
      <c r="C6680" t="s">
        <v>27</v>
      </c>
      <c r="D6680" t="s">
        <v>11</v>
      </c>
      <c r="E6680" t="s">
        <v>20</v>
      </c>
      <c r="F6680" t="s">
        <v>744</v>
      </c>
      <c r="G6680">
        <v>38.380000000000003</v>
      </c>
      <c r="H6680">
        <v>3</v>
      </c>
      <c r="I6680">
        <v>13.43</v>
      </c>
      <c r="J6680" t="str">
        <f>TEXT(sales[[#This Row],[Order Date]],"yyyy")</f>
        <v>2023</v>
      </c>
      <c r="K6680" t="str">
        <f>TEXT(sales[[#This Row],[Order Date]],"mmmm")</f>
        <v>December</v>
      </c>
    </row>
    <row r="6681" spans="1:11" ht="14.25" customHeight="1" x14ac:dyDescent="0.3">
      <c r="A6681" s="3">
        <v>45291</v>
      </c>
      <c r="B6681" t="s">
        <v>824</v>
      </c>
      <c r="C6681" t="s">
        <v>78</v>
      </c>
      <c r="D6681" t="s">
        <v>11</v>
      </c>
      <c r="E6681" t="s">
        <v>18</v>
      </c>
      <c r="F6681" t="s">
        <v>1870</v>
      </c>
      <c r="G6681">
        <v>156.51</v>
      </c>
      <c r="H6681">
        <v>4</v>
      </c>
      <c r="I6681">
        <v>-35.22</v>
      </c>
      <c r="J6681" t="str">
        <f>TEXT(sales[[#This Row],[Order Date]],"yyyy")</f>
        <v>2023</v>
      </c>
      <c r="K6681" t="str">
        <f>TEXT(sales[[#This Row],[Order Date]],"mmmm")</f>
        <v>December</v>
      </c>
    </row>
    <row r="6682" spans="1:11" ht="14.25" customHeight="1" x14ac:dyDescent="0.3">
      <c r="A6682" s="3">
        <v>45292</v>
      </c>
      <c r="B6682" t="s">
        <v>185</v>
      </c>
      <c r="C6682" t="s">
        <v>78</v>
      </c>
      <c r="D6682" t="s">
        <v>34</v>
      </c>
      <c r="E6682" t="s">
        <v>47</v>
      </c>
      <c r="F6682" t="s">
        <v>1732</v>
      </c>
      <c r="G6682">
        <v>48.9</v>
      </c>
      <c r="H6682">
        <v>4</v>
      </c>
      <c r="I6682">
        <v>8.56</v>
      </c>
      <c r="J6682" t="str">
        <f>TEXT(sales[[#This Row],[Order Date]],"yyyy")</f>
        <v>2024</v>
      </c>
      <c r="K6682" t="str">
        <f>TEXT(sales[[#This Row],[Order Date]],"mmmm")</f>
        <v>January</v>
      </c>
    </row>
    <row r="6683" spans="1:11" ht="14.25" customHeight="1" x14ac:dyDescent="0.3">
      <c r="A6683" s="3">
        <v>45292</v>
      </c>
      <c r="B6683" t="s">
        <v>768</v>
      </c>
      <c r="C6683" t="s">
        <v>27</v>
      </c>
      <c r="D6683" t="s">
        <v>34</v>
      </c>
      <c r="E6683" t="s">
        <v>47</v>
      </c>
      <c r="F6683" t="s">
        <v>1952</v>
      </c>
      <c r="G6683">
        <v>474.43</v>
      </c>
      <c r="H6683">
        <v>11</v>
      </c>
      <c r="I6683">
        <v>199.26</v>
      </c>
      <c r="J6683" t="str">
        <f>TEXT(sales[[#This Row],[Order Date]],"yyyy")</f>
        <v>2024</v>
      </c>
      <c r="K6683" t="str">
        <f>TEXT(sales[[#This Row],[Order Date]],"mmmm")</f>
        <v>January</v>
      </c>
    </row>
    <row r="6684" spans="1:11" ht="14.25" customHeight="1" x14ac:dyDescent="0.3">
      <c r="A6684" s="3">
        <v>45292</v>
      </c>
      <c r="B6684" t="s">
        <v>910</v>
      </c>
      <c r="C6684" t="s">
        <v>157</v>
      </c>
      <c r="D6684" t="s">
        <v>11</v>
      </c>
      <c r="E6684" t="s">
        <v>20</v>
      </c>
      <c r="F6684" t="s">
        <v>205</v>
      </c>
      <c r="G6684">
        <v>3.6</v>
      </c>
      <c r="H6684">
        <v>2</v>
      </c>
      <c r="I6684">
        <v>1.73</v>
      </c>
      <c r="J6684" t="str">
        <f>TEXT(sales[[#This Row],[Order Date]],"yyyy")</f>
        <v>2024</v>
      </c>
      <c r="K6684" t="str">
        <f>TEXT(sales[[#This Row],[Order Date]],"mmmm")</f>
        <v>January</v>
      </c>
    </row>
    <row r="6685" spans="1:11" ht="14.25" customHeight="1" x14ac:dyDescent="0.3">
      <c r="A6685" s="3">
        <v>45292</v>
      </c>
      <c r="B6685" t="s">
        <v>2472</v>
      </c>
      <c r="C6685" t="s">
        <v>10</v>
      </c>
      <c r="D6685" t="s">
        <v>11</v>
      </c>
      <c r="E6685" t="s">
        <v>18</v>
      </c>
      <c r="F6685" t="s">
        <v>19</v>
      </c>
      <c r="G6685">
        <v>454.56</v>
      </c>
      <c r="H6685">
        <v>5</v>
      </c>
      <c r="I6685">
        <v>-107.96</v>
      </c>
      <c r="J6685" t="str">
        <f>TEXT(sales[[#This Row],[Order Date]],"yyyy")</f>
        <v>2024</v>
      </c>
      <c r="K6685" t="str">
        <f>TEXT(sales[[#This Row],[Order Date]],"mmmm")</f>
        <v>January</v>
      </c>
    </row>
    <row r="6686" spans="1:11" ht="14.25" customHeight="1" x14ac:dyDescent="0.3">
      <c r="A6686" s="3">
        <v>45292</v>
      </c>
      <c r="B6686" t="s">
        <v>2472</v>
      </c>
      <c r="C6686" t="s">
        <v>10</v>
      </c>
      <c r="D6686" t="s">
        <v>34</v>
      </c>
      <c r="E6686" t="s">
        <v>47</v>
      </c>
      <c r="F6686" t="s">
        <v>1205</v>
      </c>
      <c r="G6686">
        <v>141.41999999999999</v>
      </c>
      <c r="H6686">
        <v>5</v>
      </c>
      <c r="I6686">
        <v>-187.38</v>
      </c>
      <c r="J6686" t="str">
        <f>TEXT(sales[[#This Row],[Order Date]],"yyyy")</f>
        <v>2024</v>
      </c>
      <c r="K6686" t="str">
        <f>TEXT(sales[[#This Row],[Order Date]],"mmmm")</f>
        <v>January</v>
      </c>
    </row>
    <row r="6687" spans="1:11" ht="14.25" customHeight="1" x14ac:dyDescent="0.3">
      <c r="A6687" s="3">
        <v>45292</v>
      </c>
      <c r="B6687" t="s">
        <v>2472</v>
      </c>
      <c r="C6687" t="s">
        <v>10</v>
      </c>
      <c r="D6687" t="s">
        <v>34</v>
      </c>
      <c r="E6687" t="s">
        <v>35</v>
      </c>
      <c r="F6687" t="s">
        <v>2132</v>
      </c>
      <c r="G6687">
        <v>310.74</v>
      </c>
      <c r="H6687">
        <v>4</v>
      </c>
      <c r="I6687">
        <v>-26.64</v>
      </c>
      <c r="J6687" t="str">
        <f>TEXT(sales[[#This Row],[Order Date]],"yyyy")</f>
        <v>2024</v>
      </c>
      <c r="K6687" t="str">
        <f>TEXT(sales[[#This Row],[Order Date]],"mmmm")</f>
        <v>January</v>
      </c>
    </row>
    <row r="6688" spans="1:11" ht="14.25" customHeight="1" x14ac:dyDescent="0.3">
      <c r="A6688" s="3">
        <v>45292</v>
      </c>
      <c r="B6688" t="s">
        <v>2472</v>
      </c>
      <c r="C6688" t="s">
        <v>10</v>
      </c>
      <c r="D6688" t="s">
        <v>11</v>
      </c>
      <c r="E6688" t="s">
        <v>24</v>
      </c>
      <c r="F6688" t="s">
        <v>949</v>
      </c>
      <c r="G6688">
        <v>12.74</v>
      </c>
      <c r="H6688">
        <v>4</v>
      </c>
      <c r="I6688">
        <v>2.23</v>
      </c>
      <c r="J6688" t="str">
        <f>TEXT(sales[[#This Row],[Order Date]],"yyyy")</f>
        <v>2024</v>
      </c>
      <c r="K6688" t="str">
        <f>TEXT(sales[[#This Row],[Order Date]],"mmmm")</f>
        <v>January</v>
      </c>
    </row>
    <row r="6689" spans="1:11" ht="14.25" customHeight="1" x14ac:dyDescent="0.3">
      <c r="A6689" s="3">
        <v>45292</v>
      </c>
      <c r="B6689" t="s">
        <v>2472</v>
      </c>
      <c r="C6689" t="s">
        <v>10</v>
      </c>
      <c r="D6689" t="s">
        <v>11</v>
      </c>
      <c r="E6689" t="s">
        <v>20</v>
      </c>
      <c r="F6689" t="s">
        <v>1367</v>
      </c>
      <c r="G6689">
        <v>6.47</v>
      </c>
      <c r="H6689">
        <v>5</v>
      </c>
      <c r="I6689">
        <v>-9.7100000000000009</v>
      </c>
      <c r="J6689" t="str">
        <f>TEXT(sales[[#This Row],[Order Date]],"yyyy")</f>
        <v>2024</v>
      </c>
      <c r="K6689" t="str">
        <f>TEXT(sales[[#This Row],[Order Date]],"mmmm")</f>
        <v>January</v>
      </c>
    </row>
    <row r="6690" spans="1:11" ht="14.25" customHeight="1" x14ac:dyDescent="0.3">
      <c r="A6690" s="3">
        <v>45292</v>
      </c>
      <c r="B6690" t="s">
        <v>2472</v>
      </c>
      <c r="C6690" t="s">
        <v>10</v>
      </c>
      <c r="D6690" t="s">
        <v>11</v>
      </c>
      <c r="E6690" t="s">
        <v>20</v>
      </c>
      <c r="F6690" t="s">
        <v>150</v>
      </c>
      <c r="G6690">
        <v>13.75</v>
      </c>
      <c r="H6690">
        <v>14</v>
      </c>
      <c r="I6690">
        <v>-22.68</v>
      </c>
      <c r="J6690" t="str">
        <f>TEXT(sales[[#This Row],[Order Date]],"yyyy")</f>
        <v>2024</v>
      </c>
      <c r="K6690" t="str">
        <f>TEXT(sales[[#This Row],[Order Date]],"mmmm")</f>
        <v>January</v>
      </c>
    </row>
    <row r="6691" spans="1:11" ht="14.25" customHeight="1" x14ac:dyDescent="0.3">
      <c r="A6691" s="3">
        <v>45292</v>
      </c>
      <c r="B6691" t="s">
        <v>2472</v>
      </c>
      <c r="C6691" t="s">
        <v>10</v>
      </c>
      <c r="D6691" t="s">
        <v>11</v>
      </c>
      <c r="E6691" t="s">
        <v>92</v>
      </c>
      <c r="F6691" t="s">
        <v>1080</v>
      </c>
      <c r="G6691">
        <v>15.22</v>
      </c>
      <c r="H6691">
        <v>2</v>
      </c>
      <c r="I6691">
        <v>-38.82</v>
      </c>
      <c r="J6691" t="str">
        <f>TEXT(sales[[#This Row],[Order Date]],"yyyy")</f>
        <v>2024</v>
      </c>
      <c r="K6691" t="str">
        <f>TEXT(sales[[#This Row],[Order Date]],"mmmm")</f>
        <v>January</v>
      </c>
    </row>
    <row r="6692" spans="1:11" ht="14.25" customHeight="1" x14ac:dyDescent="0.3">
      <c r="A6692" s="3">
        <v>45293</v>
      </c>
      <c r="B6692" t="s">
        <v>1033</v>
      </c>
      <c r="C6692" t="s">
        <v>245</v>
      </c>
      <c r="D6692" t="s">
        <v>39</v>
      </c>
      <c r="E6692" t="s">
        <v>302</v>
      </c>
      <c r="F6692" t="s">
        <v>2542</v>
      </c>
      <c r="G6692">
        <v>695.7</v>
      </c>
      <c r="H6692">
        <v>2</v>
      </c>
      <c r="I6692">
        <v>-27.83</v>
      </c>
      <c r="J6692" t="str">
        <f>TEXT(sales[[#This Row],[Order Date]],"yyyy")</f>
        <v>2024</v>
      </c>
      <c r="K6692" t="str">
        <f>TEXT(sales[[#This Row],[Order Date]],"mmmm")</f>
        <v>January</v>
      </c>
    </row>
    <row r="6693" spans="1:11" ht="14.25" customHeight="1" x14ac:dyDescent="0.3">
      <c r="A6693" s="3">
        <v>45293</v>
      </c>
      <c r="B6693" t="s">
        <v>1033</v>
      </c>
      <c r="C6693" t="s">
        <v>245</v>
      </c>
      <c r="D6693" t="s">
        <v>11</v>
      </c>
      <c r="E6693" t="s">
        <v>20</v>
      </c>
      <c r="F6693" t="s">
        <v>969</v>
      </c>
      <c r="G6693">
        <v>15.66</v>
      </c>
      <c r="H6693">
        <v>5</v>
      </c>
      <c r="I6693">
        <v>-12.53</v>
      </c>
      <c r="J6693" t="str">
        <f>TEXT(sales[[#This Row],[Order Date]],"yyyy")</f>
        <v>2024</v>
      </c>
      <c r="K6693" t="str">
        <f>TEXT(sales[[#This Row],[Order Date]],"mmmm")</f>
        <v>January</v>
      </c>
    </row>
    <row r="6694" spans="1:11" ht="14.25" customHeight="1" x14ac:dyDescent="0.3">
      <c r="A6694" s="3">
        <v>45293</v>
      </c>
      <c r="B6694" t="s">
        <v>1033</v>
      </c>
      <c r="C6694" t="s">
        <v>245</v>
      </c>
      <c r="D6694" t="s">
        <v>11</v>
      </c>
      <c r="E6694" t="s">
        <v>20</v>
      </c>
      <c r="F6694" t="s">
        <v>1228</v>
      </c>
      <c r="G6694">
        <v>28.85</v>
      </c>
      <c r="H6694">
        <v>6</v>
      </c>
      <c r="I6694">
        <v>-21.16</v>
      </c>
      <c r="J6694" t="str">
        <f>TEXT(sales[[#This Row],[Order Date]],"yyyy")</f>
        <v>2024</v>
      </c>
      <c r="K6694" t="str">
        <f>TEXT(sales[[#This Row],[Order Date]],"mmmm")</f>
        <v>January</v>
      </c>
    </row>
    <row r="6695" spans="1:11" ht="14.25" customHeight="1" x14ac:dyDescent="0.3">
      <c r="A6695" s="3">
        <v>45293</v>
      </c>
      <c r="B6695" t="s">
        <v>1910</v>
      </c>
      <c r="C6695" t="s">
        <v>10</v>
      </c>
      <c r="D6695" t="s">
        <v>11</v>
      </c>
      <c r="E6695" t="s">
        <v>24</v>
      </c>
      <c r="F6695" t="s">
        <v>449</v>
      </c>
      <c r="G6695">
        <v>31.74</v>
      </c>
      <c r="H6695">
        <v>2</v>
      </c>
      <c r="I6695">
        <v>3.97</v>
      </c>
      <c r="J6695" t="str">
        <f>TEXT(sales[[#This Row],[Order Date]],"yyyy")</f>
        <v>2024</v>
      </c>
      <c r="K6695" t="str">
        <f>TEXT(sales[[#This Row],[Order Date]],"mmmm")</f>
        <v>January</v>
      </c>
    </row>
    <row r="6696" spans="1:11" ht="14.25" customHeight="1" x14ac:dyDescent="0.3">
      <c r="A6696" s="3">
        <v>45293</v>
      </c>
      <c r="B6696" t="s">
        <v>1910</v>
      </c>
      <c r="C6696" t="s">
        <v>10</v>
      </c>
      <c r="D6696" t="s">
        <v>11</v>
      </c>
      <c r="E6696" t="s">
        <v>92</v>
      </c>
      <c r="F6696" t="s">
        <v>2652</v>
      </c>
      <c r="G6696">
        <v>5.43</v>
      </c>
      <c r="H6696">
        <v>2</v>
      </c>
      <c r="I6696">
        <v>-13.58</v>
      </c>
      <c r="J6696" t="str">
        <f>TEXT(sales[[#This Row],[Order Date]],"yyyy")</f>
        <v>2024</v>
      </c>
      <c r="K6696" t="str">
        <f>TEXT(sales[[#This Row],[Order Date]],"mmmm")</f>
        <v>January</v>
      </c>
    </row>
    <row r="6697" spans="1:11" ht="14.25" customHeight="1" x14ac:dyDescent="0.3">
      <c r="A6697" s="3">
        <v>45293</v>
      </c>
      <c r="B6697" t="s">
        <v>1910</v>
      </c>
      <c r="C6697" t="s">
        <v>10</v>
      </c>
      <c r="D6697" t="s">
        <v>34</v>
      </c>
      <c r="E6697" t="s">
        <v>145</v>
      </c>
      <c r="F6697" t="s">
        <v>255</v>
      </c>
      <c r="G6697">
        <v>913.43</v>
      </c>
      <c r="H6697">
        <v>5</v>
      </c>
      <c r="I6697">
        <v>-169.64</v>
      </c>
      <c r="J6697" t="str">
        <f>TEXT(sales[[#This Row],[Order Date]],"yyyy")</f>
        <v>2024</v>
      </c>
      <c r="K6697" t="str">
        <f>TEXT(sales[[#This Row],[Order Date]],"mmmm")</f>
        <v>January</v>
      </c>
    </row>
    <row r="6698" spans="1:11" ht="14.25" customHeight="1" x14ac:dyDescent="0.3">
      <c r="A6698" s="3">
        <v>45293</v>
      </c>
      <c r="B6698" t="s">
        <v>1910</v>
      </c>
      <c r="C6698" t="s">
        <v>10</v>
      </c>
      <c r="D6698" t="s">
        <v>11</v>
      </c>
      <c r="E6698" t="s">
        <v>18</v>
      </c>
      <c r="F6698" t="s">
        <v>1384</v>
      </c>
      <c r="G6698">
        <v>372.14</v>
      </c>
      <c r="H6698">
        <v>3</v>
      </c>
      <c r="I6698">
        <v>27.91</v>
      </c>
      <c r="J6698" t="str">
        <f>TEXT(sales[[#This Row],[Order Date]],"yyyy")</f>
        <v>2024</v>
      </c>
      <c r="K6698" t="str">
        <f>TEXT(sales[[#This Row],[Order Date]],"mmmm")</f>
        <v>January</v>
      </c>
    </row>
    <row r="6699" spans="1:11" ht="14.25" customHeight="1" x14ac:dyDescent="0.3">
      <c r="A6699" s="3">
        <v>45293</v>
      </c>
      <c r="B6699" t="s">
        <v>1971</v>
      </c>
      <c r="C6699" t="s">
        <v>27</v>
      </c>
      <c r="D6699" t="s">
        <v>39</v>
      </c>
      <c r="E6699" t="s">
        <v>52</v>
      </c>
      <c r="F6699" t="s">
        <v>2255</v>
      </c>
      <c r="G6699">
        <v>16.59</v>
      </c>
      <c r="H6699">
        <v>1</v>
      </c>
      <c r="I6699">
        <v>5.81</v>
      </c>
      <c r="J6699" t="str">
        <f>TEXT(sales[[#This Row],[Order Date]],"yyyy")</f>
        <v>2024</v>
      </c>
      <c r="K6699" t="str">
        <f>TEXT(sales[[#This Row],[Order Date]],"mmmm")</f>
        <v>January</v>
      </c>
    </row>
    <row r="6700" spans="1:11" ht="14.25" customHeight="1" x14ac:dyDescent="0.3">
      <c r="A6700" s="3">
        <v>45294</v>
      </c>
      <c r="B6700" t="s">
        <v>85</v>
      </c>
      <c r="C6700" t="s">
        <v>27</v>
      </c>
      <c r="D6700" t="s">
        <v>11</v>
      </c>
      <c r="E6700" t="s">
        <v>12</v>
      </c>
      <c r="F6700" t="s">
        <v>2605</v>
      </c>
      <c r="G6700">
        <v>38.880000000000003</v>
      </c>
      <c r="H6700">
        <v>6</v>
      </c>
      <c r="I6700">
        <v>18.66</v>
      </c>
      <c r="J6700" t="str">
        <f>TEXT(sales[[#This Row],[Order Date]],"yyyy")</f>
        <v>2024</v>
      </c>
      <c r="K6700" t="str">
        <f>TEXT(sales[[#This Row],[Order Date]],"mmmm")</f>
        <v>January</v>
      </c>
    </row>
    <row r="6701" spans="1:11" ht="14.25" customHeight="1" x14ac:dyDescent="0.3">
      <c r="A6701" s="3">
        <v>45294</v>
      </c>
      <c r="B6701" t="s">
        <v>1948</v>
      </c>
      <c r="C6701" t="s">
        <v>27</v>
      </c>
      <c r="D6701" t="s">
        <v>11</v>
      </c>
      <c r="E6701" t="s">
        <v>20</v>
      </c>
      <c r="F6701" t="s">
        <v>2488</v>
      </c>
      <c r="G6701">
        <v>2022.27</v>
      </c>
      <c r="H6701">
        <v>8</v>
      </c>
      <c r="I6701">
        <v>682.52</v>
      </c>
      <c r="J6701" t="str">
        <f>TEXT(sales[[#This Row],[Order Date]],"yyyy")</f>
        <v>2024</v>
      </c>
      <c r="K6701" t="str">
        <f>TEXT(sales[[#This Row],[Order Date]],"mmmm")</f>
        <v>January</v>
      </c>
    </row>
    <row r="6702" spans="1:11" ht="14.25" customHeight="1" x14ac:dyDescent="0.3">
      <c r="A6702" s="3">
        <v>45294</v>
      </c>
      <c r="B6702" t="s">
        <v>1948</v>
      </c>
      <c r="C6702" t="s">
        <v>27</v>
      </c>
      <c r="D6702" t="s">
        <v>11</v>
      </c>
      <c r="E6702" t="s">
        <v>24</v>
      </c>
      <c r="F6702" t="s">
        <v>2233</v>
      </c>
      <c r="G6702">
        <v>9.1199999999999992</v>
      </c>
      <c r="H6702">
        <v>3</v>
      </c>
      <c r="I6702">
        <v>3.1</v>
      </c>
      <c r="J6702" t="str">
        <f>TEXT(sales[[#This Row],[Order Date]],"yyyy")</f>
        <v>2024</v>
      </c>
      <c r="K6702" t="str">
        <f>TEXT(sales[[#This Row],[Order Date]],"mmmm")</f>
        <v>January</v>
      </c>
    </row>
    <row r="6703" spans="1:11" ht="14.25" customHeight="1" x14ac:dyDescent="0.3">
      <c r="A6703" s="3">
        <v>45297</v>
      </c>
      <c r="B6703" t="s">
        <v>910</v>
      </c>
      <c r="C6703" t="s">
        <v>488</v>
      </c>
      <c r="D6703" t="s">
        <v>11</v>
      </c>
      <c r="E6703" t="s">
        <v>20</v>
      </c>
      <c r="F6703" t="s">
        <v>189</v>
      </c>
      <c r="G6703">
        <v>33.74</v>
      </c>
      <c r="H6703">
        <v>7</v>
      </c>
      <c r="I6703">
        <v>15.52</v>
      </c>
      <c r="J6703" t="str">
        <f>TEXT(sales[[#This Row],[Order Date]],"yyyy")</f>
        <v>2024</v>
      </c>
      <c r="K6703" t="str">
        <f>TEXT(sales[[#This Row],[Order Date]],"mmmm")</f>
        <v>January</v>
      </c>
    </row>
    <row r="6704" spans="1:11" ht="14.25" customHeight="1" x14ac:dyDescent="0.3">
      <c r="A6704" s="3">
        <v>45298</v>
      </c>
      <c r="B6704" t="s">
        <v>1963</v>
      </c>
      <c r="C6704" t="s">
        <v>110</v>
      </c>
      <c r="D6704" t="s">
        <v>39</v>
      </c>
      <c r="E6704" t="s">
        <v>302</v>
      </c>
      <c r="F6704" t="s">
        <v>1236</v>
      </c>
      <c r="G6704">
        <v>3059.98</v>
      </c>
      <c r="H6704">
        <v>2</v>
      </c>
      <c r="I6704">
        <v>680</v>
      </c>
      <c r="J6704" t="str">
        <f>TEXT(sales[[#This Row],[Order Date]],"yyyy")</f>
        <v>2024</v>
      </c>
      <c r="K6704" t="str">
        <f>TEXT(sales[[#This Row],[Order Date]],"mmmm")</f>
        <v>January</v>
      </c>
    </row>
    <row r="6705" spans="1:11" ht="14.25" customHeight="1" x14ac:dyDescent="0.3">
      <c r="A6705" s="3">
        <v>45298</v>
      </c>
      <c r="B6705" t="s">
        <v>2164</v>
      </c>
      <c r="C6705" t="s">
        <v>123</v>
      </c>
      <c r="D6705" t="s">
        <v>11</v>
      </c>
      <c r="E6705" t="s">
        <v>20</v>
      </c>
      <c r="F6705" t="s">
        <v>436</v>
      </c>
      <c r="G6705">
        <v>2.81</v>
      </c>
      <c r="H6705">
        <v>3</v>
      </c>
      <c r="I6705">
        <v>-1.97</v>
      </c>
      <c r="J6705" t="str">
        <f>TEXT(sales[[#This Row],[Order Date]],"yyyy")</f>
        <v>2024</v>
      </c>
      <c r="K6705" t="str">
        <f>TEXT(sales[[#This Row],[Order Date]],"mmmm")</f>
        <v>January</v>
      </c>
    </row>
    <row r="6706" spans="1:11" ht="14.25" customHeight="1" x14ac:dyDescent="0.3">
      <c r="A6706" s="3">
        <v>45298</v>
      </c>
      <c r="B6706" t="s">
        <v>1623</v>
      </c>
      <c r="C6706" t="s">
        <v>27</v>
      </c>
      <c r="D6706" t="s">
        <v>11</v>
      </c>
      <c r="E6706" t="s">
        <v>18</v>
      </c>
      <c r="F6706" t="s">
        <v>111</v>
      </c>
      <c r="G6706">
        <v>153.78</v>
      </c>
      <c r="H6706">
        <v>11</v>
      </c>
      <c r="I6706">
        <v>44.6</v>
      </c>
      <c r="J6706" t="str">
        <f>TEXT(sales[[#This Row],[Order Date]],"yyyy")</f>
        <v>2024</v>
      </c>
      <c r="K6706" t="str">
        <f>TEXT(sales[[#This Row],[Order Date]],"mmmm")</f>
        <v>January</v>
      </c>
    </row>
    <row r="6707" spans="1:11" ht="14.25" customHeight="1" x14ac:dyDescent="0.3">
      <c r="A6707" s="3">
        <v>45298</v>
      </c>
      <c r="B6707" t="s">
        <v>1623</v>
      </c>
      <c r="C6707" t="s">
        <v>27</v>
      </c>
      <c r="D6707" t="s">
        <v>11</v>
      </c>
      <c r="E6707" t="s">
        <v>18</v>
      </c>
      <c r="F6707" t="s">
        <v>356</v>
      </c>
      <c r="G6707">
        <v>61.02</v>
      </c>
      <c r="H6707">
        <v>3</v>
      </c>
      <c r="I6707">
        <v>0.61</v>
      </c>
      <c r="J6707" t="str">
        <f>TEXT(sales[[#This Row],[Order Date]],"yyyy")</f>
        <v>2024</v>
      </c>
      <c r="K6707" t="str">
        <f>TEXT(sales[[#This Row],[Order Date]],"mmmm")</f>
        <v>January</v>
      </c>
    </row>
    <row r="6708" spans="1:11" ht="14.25" customHeight="1" x14ac:dyDescent="0.3">
      <c r="A6708" s="3">
        <v>45298</v>
      </c>
      <c r="B6708" t="s">
        <v>1623</v>
      </c>
      <c r="C6708" t="s">
        <v>27</v>
      </c>
      <c r="D6708" t="s">
        <v>11</v>
      </c>
      <c r="E6708" t="s">
        <v>200</v>
      </c>
      <c r="F6708" t="s">
        <v>2274</v>
      </c>
      <c r="G6708">
        <v>110.11</v>
      </c>
      <c r="H6708">
        <v>7</v>
      </c>
      <c r="I6708">
        <v>31.93</v>
      </c>
      <c r="J6708" t="str">
        <f>TEXT(sales[[#This Row],[Order Date]],"yyyy")</f>
        <v>2024</v>
      </c>
      <c r="K6708" t="str">
        <f>TEXT(sales[[#This Row],[Order Date]],"mmmm")</f>
        <v>January</v>
      </c>
    </row>
    <row r="6709" spans="1:11" ht="14.25" customHeight="1" x14ac:dyDescent="0.3">
      <c r="A6709" s="3">
        <v>45298</v>
      </c>
      <c r="B6709" t="s">
        <v>1623</v>
      </c>
      <c r="C6709" t="s">
        <v>27</v>
      </c>
      <c r="D6709" t="s">
        <v>11</v>
      </c>
      <c r="E6709" t="s">
        <v>43</v>
      </c>
      <c r="F6709" t="s">
        <v>160</v>
      </c>
      <c r="G6709">
        <v>7.89</v>
      </c>
      <c r="H6709">
        <v>1</v>
      </c>
      <c r="I6709">
        <v>3.55</v>
      </c>
      <c r="J6709" t="str">
        <f>TEXT(sales[[#This Row],[Order Date]],"yyyy")</f>
        <v>2024</v>
      </c>
      <c r="K6709" t="str">
        <f>TEXT(sales[[#This Row],[Order Date]],"mmmm")</f>
        <v>January</v>
      </c>
    </row>
    <row r="6710" spans="1:11" ht="14.25" customHeight="1" x14ac:dyDescent="0.3">
      <c r="A6710" s="3">
        <v>45299</v>
      </c>
      <c r="B6710" t="s">
        <v>1070</v>
      </c>
      <c r="C6710" t="s">
        <v>164</v>
      </c>
      <c r="D6710" t="s">
        <v>34</v>
      </c>
      <c r="E6710" t="s">
        <v>145</v>
      </c>
      <c r="F6710" t="s">
        <v>321</v>
      </c>
      <c r="G6710">
        <v>892.98</v>
      </c>
      <c r="H6710">
        <v>2</v>
      </c>
      <c r="I6710">
        <v>80.37</v>
      </c>
      <c r="J6710" t="str">
        <f>TEXT(sales[[#This Row],[Order Date]],"yyyy")</f>
        <v>2024</v>
      </c>
      <c r="K6710" t="str">
        <f>TEXT(sales[[#This Row],[Order Date]],"mmmm")</f>
        <v>January</v>
      </c>
    </row>
    <row r="6711" spans="1:11" ht="14.25" customHeight="1" x14ac:dyDescent="0.3">
      <c r="A6711" s="3">
        <v>45300</v>
      </c>
      <c r="B6711" t="s">
        <v>1423</v>
      </c>
      <c r="C6711" t="s">
        <v>23</v>
      </c>
      <c r="D6711" t="s">
        <v>11</v>
      </c>
      <c r="E6711" t="s">
        <v>20</v>
      </c>
      <c r="F6711" t="s">
        <v>37</v>
      </c>
      <c r="G6711">
        <v>274.49</v>
      </c>
      <c r="H6711">
        <v>3</v>
      </c>
      <c r="I6711">
        <v>-228.74</v>
      </c>
      <c r="J6711" t="str">
        <f>TEXT(sales[[#This Row],[Order Date]],"yyyy")</f>
        <v>2024</v>
      </c>
      <c r="K6711" t="str">
        <f>TEXT(sales[[#This Row],[Order Date]],"mmmm")</f>
        <v>January</v>
      </c>
    </row>
    <row r="6712" spans="1:11" ht="14.25" customHeight="1" x14ac:dyDescent="0.3">
      <c r="A6712" s="3">
        <v>45303</v>
      </c>
      <c r="B6712" t="s">
        <v>564</v>
      </c>
      <c r="C6712" t="s">
        <v>2044</v>
      </c>
      <c r="D6712" t="s">
        <v>11</v>
      </c>
      <c r="E6712" t="s">
        <v>12</v>
      </c>
      <c r="F6712" t="s">
        <v>127</v>
      </c>
      <c r="G6712">
        <v>40.08</v>
      </c>
      <c r="H6712">
        <v>6</v>
      </c>
      <c r="I6712">
        <v>19.239999999999998</v>
      </c>
      <c r="J6712" t="str">
        <f>TEXT(sales[[#This Row],[Order Date]],"yyyy")</f>
        <v>2024</v>
      </c>
      <c r="K6712" t="str">
        <f>TEXT(sales[[#This Row],[Order Date]],"mmmm")</f>
        <v>January</v>
      </c>
    </row>
    <row r="6713" spans="1:11" ht="14.25" customHeight="1" x14ac:dyDescent="0.3">
      <c r="A6713" s="3">
        <v>45303</v>
      </c>
      <c r="B6713" t="s">
        <v>564</v>
      </c>
      <c r="C6713" t="s">
        <v>2044</v>
      </c>
      <c r="D6713" t="s">
        <v>34</v>
      </c>
      <c r="E6713" t="s">
        <v>47</v>
      </c>
      <c r="F6713" t="s">
        <v>2015</v>
      </c>
      <c r="G6713">
        <v>37.68</v>
      </c>
      <c r="H6713">
        <v>2</v>
      </c>
      <c r="I6713">
        <v>15.83</v>
      </c>
      <c r="J6713" t="str">
        <f>TEXT(sales[[#This Row],[Order Date]],"yyyy")</f>
        <v>2024</v>
      </c>
      <c r="K6713" t="str">
        <f>TEXT(sales[[#This Row],[Order Date]],"mmmm")</f>
        <v>January</v>
      </c>
    </row>
    <row r="6714" spans="1:11" ht="14.25" customHeight="1" x14ac:dyDescent="0.3">
      <c r="A6714" s="3">
        <v>45303</v>
      </c>
      <c r="B6714" t="s">
        <v>2042</v>
      </c>
      <c r="C6714" t="s">
        <v>27</v>
      </c>
      <c r="D6714" t="s">
        <v>11</v>
      </c>
      <c r="E6714" t="s">
        <v>63</v>
      </c>
      <c r="F6714" t="s">
        <v>64</v>
      </c>
      <c r="G6714">
        <v>9.7799999999999994</v>
      </c>
      <c r="H6714">
        <v>1</v>
      </c>
      <c r="I6714">
        <v>4.8899999999999997</v>
      </c>
      <c r="J6714" t="str">
        <f>TEXT(sales[[#This Row],[Order Date]],"yyyy")</f>
        <v>2024</v>
      </c>
      <c r="K6714" t="str">
        <f>TEXT(sales[[#This Row],[Order Date]],"mmmm")</f>
        <v>January</v>
      </c>
    </row>
    <row r="6715" spans="1:11" ht="14.25" customHeight="1" x14ac:dyDescent="0.3">
      <c r="A6715" s="3">
        <v>45303</v>
      </c>
      <c r="B6715" t="s">
        <v>2053</v>
      </c>
      <c r="C6715" t="s">
        <v>10</v>
      </c>
      <c r="D6715" t="s">
        <v>11</v>
      </c>
      <c r="E6715" t="s">
        <v>20</v>
      </c>
      <c r="F6715" t="s">
        <v>2127</v>
      </c>
      <c r="G6715">
        <v>760.98</v>
      </c>
      <c r="H6715">
        <v>5</v>
      </c>
      <c r="I6715">
        <v>-1141.47</v>
      </c>
      <c r="J6715" t="str">
        <f>TEXT(sales[[#This Row],[Order Date]],"yyyy")</f>
        <v>2024</v>
      </c>
      <c r="K6715" t="str">
        <f>TEXT(sales[[#This Row],[Order Date]],"mmmm")</f>
        <v>January</v>
      </c>
    </row>
    <row r="6716" spans="1:11" ht="14.25" customHeight="1" x14ac:dyDescent="0.3">
      <c r="A6716" s="3">
        <v>45304</v>
      </c>
      <c r="B6716" t="s">
        <v>1744</v>
      </c>
      <c r="C6716" t="s">
        <v>186</v>
      </c>
      <c r="D6716" t="s">
        <v>11</v>
      </c>
      <c r="E6716" t="s">
        <v>12</v>
      </c>
      <c r="F6716" t="s">
        <v>1170</v>
      </c>
      <c r="G6716">
        <v>32.4</v>
      </c>
      <c r="H6716">
        <v>5</v>
      </c>
      <c r="I6716">
        <v>15.55</v>
      </c>
      <c r="J6716" t="str">
        <f>TEXT(sales[[#This Row],[Order Date]],"yyyy")</f>
        <v>2024</v>
      </c>
      <c r="K6716" t="str">
        <f>TEXT(sales[[#This Row],[Order Date]],"mmmm")</f>
        <v>January</v>
      </c>
    </row>
    <row r="6717" spans="1:11" ht="14.25" customHeight="1" x14ac:dyDescent="0.3">
      <c r="A6717" s="3">
        <v>45304</v>
      </c>
      <c r="B6717" t="s">
        <v>1744</v>
      </c>
      <c r="C6717" t="s">
        <v>186</v>
      </c>
      <c r="D6717" t="s">
        <v>11</v>
      </c>
      <c r="E6717" t="s">
        <v>24</v>
      </c>
      <c r="F6717" t="s">
        <v>600</v>
      </c>
      <c r="G6717">
        <v>209.94</v>
      </c>
      <c r="H6717">
        <v>6</v>
      </c>
      <c r="I6717">
        <v>54.58</v>
      </c>
      <c r="J6717" t="str">
        <f>TEXT(sales[[#This Row],[Order Date]],"yyyy")</f>
        <v>2024</v>
      </c>
      <c r="K6717" t="str">
        <f>TEXT(sales[[#This Row],[Order Date]],"mmmm")</f>
        <v>January</v>
      </c>
    </row>
    <row r="6718" spans="1:11" ht="14.25" customHeight="1" x14ac:dyDescent="0.3">
      <c r="A6718" s="3">
        <v>45304</v>
      </c>
      <c r="B6718" t="s">
        <v>1744</v>
      </c>
      <c r="C6718" t="s">
        <v>186</v>
      </c>
      <c r="D6718" t="s">
        <v>11</v>
      </c>
      <c r="E6718" t="s">
        <v>200</v>
      </c>
      <c r="F6718" t="s">
        <v>461</v>
      </c>
      <c r="G6718">
        <v>4164.05</v>
      </c>
      <c r="H6718">
        <v>5</v>
      </c>
      <c r="I6718">
        <v>83.28</v>
      </c>
      <c r="J6718" t="str">
        <f>TEXT(sales[[#This Row],[Order Date]],"yyyy")</f>
        <v>2024</v>
      </c>
      <c r="K6718" t="str">
        <f>TEXT(sales[[#This Row],[Order Date]],"mmmm")</f>
        <v>January</v>
      </c>
    </row>
    <row r="6719" spans="1:11" ht="14.25" customHeight="1" x14ac:dyDescent="0.3">
      <c r="A6719" s="3">
        <v>45304</v>
      </c>
      <c r="B6719" t="s">
        <v>1744</v>
      </c>
      <c r="C6719" t="s">
        <v>186</v>
      </c>
      <c r="D6719" t="s">
        <v>34</v>
      </c>
      <c r="E6719" t="s">
        <v>74</v>
      </c>
      <c r="F6719" t="s">
        <v>835</v>
      </c>
      <c r="G6719">
        <v>212.94</v>
      </c>
      <c r="H6719">
        <v>3</v>
      </c>
      <c r="I6719">
        <v>53.24</v>
      </c>
      <c r="J6719" t="str">
        <f>TEXT(sales[[#This Row],[Order Date]],"yyyy")</f>
        <v>2024</v>
      </c>
      <c r="K6719" t="str">
        <f>TEXT(sales[[#This Row],[Order Date]],"mmmm")</f>
        <v>January</v>
      </c>
    </row>
    <row r="6720" spans="1:11" ht="14.25" customHeight="1" x14ac:dyDescent="0.3">
      <c r="A6720" s="3">
        <v>45305</v>
      </c>
      <c r="B6720" t="s">
        <v>2503</v>
      </c>
      <c r="C6720" t="s">
        <v>245</v>
      </c>
      <c r="D6720" t="s">
        <v>11</v>
      </c>
      <c r="E6720" t="s">
        <v>63</v>
      </c>
      <c r="F6720" t="s">
        <v>98</v>
      </c>
      <c r="G6720">
        <v>21.74</v>
      </c>
      <c r="H6720">
        <v>1</v>
      </c>
      <c r="I6720">
        <v>7.34</v>
      </c>
      <c r="J6720" t="str">
        <f>TEXT(sales[[#This Row],[Order Date]],"yyyy")</f>
        <v>2024</v>
      </c>
      <c r="K6720" t="str">
        <f>TEXT(sales[[#This Row],[Order Date]],"mmmm")</f>
        <v>January</v>
      </c>
    </row>
    <row r="6721" spans="1:11" ht="14.25" customHeight="1" x14ac:dyDescent="0.3">
      <c r="A6721" s="3">
        <v>45305</v>
      </c>
      <c r="B6721" t="s">
        <v>2503</v>
      </c>
      <c r="C6721" t="s">
        <v>245</v>
      </c>
      <c r="D6721" t="s">
        <v>39</v>
      </c>
      <c r="E6721" t="s">
        <v>40</v>
      </c>
      <c r="F6721" t="s">
        <v>229</v>
      </c>
      <c r="G6721">
        <v>7.92</v>
      </c>
      <c r="H6721">
        <v>5</v>
      </c>
      <c r="I6721">
        <v>0.69</v>
      </c>
      <c r="J6721" t="str">
        <f>TEXT(sales[[#This Row],[Order Date]],"yyyy")</f>
        <v>2024</v>
      </c>
      <c r="K6721" t="str">
        <f>TEXT(sales[[#This Row],[Order Date]],"mmmm")</f>
        <v>January</v>
      </c>
    </row>
    <row r="6722" spans="1:11" ht="14.25" customHeight="1" x14ac:dyDescent="0.3">
      <c r="A6722" s="3">
        <v>45305</v>
      </c>
      <c r="B6722" t="s">
        <v>1931</v>
      </c>
      <c r="C6722" t="s">
        <v>278</v>
      </c>
      <c r="D6722" t="s">
        <v>39</v>
      </c>
      <c r="E6722" t="s">
        <v>52</v>
      </c>
      <c r="F6722" t="s">
        <v>2433</v>
      </c>
      <c r="G6722">
        <v>169.06</v>
      </c>
      <c r="H6722">
        <v>7</v>
      </c>
      <c r="I6722">
        <v>-14.79</v>
      </c>
      <c r="J6722" t="str">
        <f>TEXT(sales[[#This Row],[Order Date]],"yyyy")</f>
        <v>2024</v>
      </c>
      <c r="K6722" t="str">
        <f>TEXT(sales[[#This Row],[Order Date]],"mmmm")</f>
        <v>January</v>
      </c>
    </row>
    <row r="6723" spans="1:11" ht="14.25" customHeight="1" x14ac:dyDescent="0.3">
      <c r="A6723" s="3">
        <v>45305</v>
      </c>
      <c r="B6723" t="s">
        <v>1931</v>
      </c>
      <c r="C6723" t="s">
        <v>278</v>
      </c>
      <c r="D6723" t="s">
        <v>11</v>
      </c>
      <c r="E6723" t="s">
        <v>18</v>
      </c>
      <c r="F6723" t="s">
        <v>2191</v>
      </c>
      <c r="G6723">
        <v>168.62</v>
      </c>
      <c r="H6723">
        <v>9</v>
      </c>
      <c r="I6723">
        <v>14.75</v>
      </c>
      <c r="J6723" t="str">
        <f>TEXT(sales[[#This Row],[Order Date]],"yyyy")</f>
        <v>2024</v>
      </c>
      <c r="K6723" t="str">
        <f>TEXT(sales[[#This Row],[Order Date]],"mmmm")</f>
        <v>January</v>
      </c>
    </row>
    <row r="6724" spans="1:11" ht="14.25" customHeight="1" x14ac:dyDescent="0.3">
      <c r="A6724" s="3">
        <v>45305</v>
      </c>
      <c r="B6724" t="s">
        <v>796</v>
      </c>
      <c r="C6724" t="s">
        <v>120</v>
      </c>
      <c r="D6724" t="s">
        <v>11</v>
      </c>
      <c r="E6724" t="s">
        <v>63</v>
      </c>
      <c r="F6724" t="s">
        <v>1444</v>
      </c>
      <c r="G6724">
        <v>18.34</v>
      </c>
      <c r="H6724">
        <v>3</v>
      </c>
      <c r="I6724">
        <v>6.65</v>
      </c>
      <c r="J6724" t="str">
        <f>TEXT(sales[[#This Row],[Order Date]],"yyyy")</f>
        <v>2024</v>
      </c>
      <c r="K6724" t="str">
        <f>TEXT(sales[[#This Row],[Order Date]],"mmmm")</f>
        <v>January</v>
      </c>
    </row>
    <row r="6725" spans="1:11" ht="14.25" customHeight="1" x14ac:dyDescent="0.3">
      <c r="A6725" s="3">
        <v>45305</v>
      </c>
      <c r="B6725" t="s">
        <v>796</v>
      </c>
      <c r="C6725" t="s">
        <v>120</v>
      </c>
      <c r="D6725" t="s">
        <v>11</v>
      </c>
      <c r="E6725" t="s">
        <v>12</v>
      </c>
      <c r="F6725" t="s">
        <v>1157</v>
      </c>
      <c r="G6725">
        <v>36.29</v>
      </c>
      <c r="H6725">
        <v>7</v>
      </c>
      <c r="I6725">
        <v>12.7</v>
      </c>
      <c r="J6725" t="str">
        <f>TEXT(sales[[#This Row],[Order Date]],"yyyy")</f>
        <v>2024</v>
      </c>
      <c r="K6725" t="str">
        <f>TEXT(sales[[#This Row],[Order Date]],"mmmm")</f>
        <v>January</v>
      </c>
    </row>
    <row r="6726" spans="1:11" ht="14.25" customHeight="1" x14ac:dyDescent="0.3">
      <c r="A6726" s="3">
        <v>45305</v>
      </c>
      <c r="B6726" t="s">
        <v>796</v>
      </c>
      <c r="C6726" t="s">
        <v>120</v>
      </c>
      <c r="D6726" t="s">
        <v>39</v>
      </c>
      <c r="E6726" t="s">
        <v>40</v>
      </c>
      <c r="F6726" t="s">
        <v>2570</v>
      </c>
      <c r="G6726">
        <v>111.98</v>
      </c>
      <c r="H6726">
        <v>2</v>
      </c>
      <c r="I6726">
        <v>7</v>
      </c>
      <c r="J6726" t="str">
        <f>TEXT(sales[[#This Row],[Order Date]],"yyyy")</f>
        <v>2024</v>
      </c>
      <c r="K6726" t="str">
        <f>TEXT(sales[[#This Row],[Order Date]],"mmmm")</f>
        <v>January</v>
      </c>
    </row>
    <row r="6727" spans="1:11" ht="14.25" customHeight="1" x14ac:dyDescent="0.3">
      <c r="A6727" s="3">
        <v>45305</v>
      </c>
      <c r="B6727" t="s">
        <v>796</v>
      </c>
      <c r="C6727" t="s">
        <v>120</v>
      </c>
      <c r="D6727" t="s">
        <v>11</v>
      </c>
      <c r="E6727" t="s">
        <v>20</v>
      </c>
      <c r="F6727" t="s">
        <v>2173</v>
      </c>
      <c r="G6727">
        <v>5.97</v>
      </c>
      <c r="H6727">
        <v>5</v>
      </c>
      <c r="I6727">
        <v>-4.58</v>
      </c>
      <c r="J6727" t="str">
        <f>TEXT(sales[[#This Row],[Order Date]],"yyyy")</f>
        <v>2024</v>
      </c>
      <c r="K6727" t="str">
        <f>TEXT(sales[[#This Row],[Order Date]],"mmmm")</f>
        <v>January</v>
      </c>
    </row>
    <row r="6728" spans="1:11" ht="14.25" customHeight="1" x14ac:dyDescent="0.3">
      <c r="A6728" s="3">
        <v>45305</v>
      </c>
      <c r="B6728" t="s">
        <v>796</v>
      </c>
      <c r="C6728" t="s">
        <v>120</v>
      </c>
      <c r="D6728" t="s">
        <v>11</v>
      </c>
      <c r="E6728" t="s">
        <v>20</v>
      </c>
      <c r="F6728" t="s">
        <v>1491</v>
      </c>
      <c r="G6728">
        <v>2.5099999999999998</v>
      </c>
      <c r="H6728">
        <v>2</v>
      </c>
      <c r="I6728">
        <v>-1.84</v>
      </c>
      <c r="J6728" t="str">
        <f>TEXT(sales[[#This Row],[Order Date]],"yyyy")</f>
        <v>2024</v>
      </c>
      <c r="K6728" t="str">
        <f>TEXT(sales[[#This Row],[Order Date]],"mmmm")</f>
        <v>January</v>
      </c>
    </row>
    <row r="6729" spans="1:11" ht="14.25" customHeight="1" x14ac:dyDescent="0.3">
      <c r="A6729" s="3">
        <v>45305</v>
      </c>
      <c r="B6729" t="s">
        <v>2284</v>
      </c>
      <c r="C6729" t="s">
        <v>27</v>
      </c>
      <c r="D6729" t="s">
        <v>11</v>
      </c>
      <c r="E6729" t="s">
        <v>12</v>
      </c>
      <c r="F6729" t="s">
        <v>2032</v>
      </c>
      <c r="G6729">
        <v>154.9</v>
      </c>
      <c r="H6729">
        <v>5</v>
      </c>
      <c r="I6729">
        <v>69.709999999999994</v>
      </c>
      <c r="J6729" t="str">
        <f>TEXT(sales[[#This Row],[Order Date]],"yyyy")</f>
        <v>2024</v>
      </c>
      <c r="K6729" t="str">
        <f>TEXT(sales[[#This Row],[Order Date]],"mmmm")</f>
        <v>January</v>
      </c>
    </row>
    <row r="6730" spans="1:11" ht="14.25" customHeight="1" x14ac:dyDescent="0.3">
      <c r="A6730" s="3">
        <v>45305</v>
      </c>
      <c r="B6730" t="s">
        <v>228</v>
      </c>
      <c r="C6730" t="s">
        <v>129</v>
      </c>
      <c r="D6730" t="s">
        <v>11</v>
      </c>
      <c r="E6730" t="s">
        <v>18</v>
      </c>
      <c r="F6730" t="s">
        <v>2092</v>
      </c>
      <c r="G6730">
        <v>67.400000000000006</v>
      </c>
      <c r="H6730">
        <v>5</v>
      </c>
      <c r="I6730">
        <v>17.52</v>
      </c>
      <c r="J6730" t="str">
        <f>TEXT(sales[[#This Row],[Order Date]],"yyyy")</f>
        <v>2024</v>
      </c>
      <c r="K6730" t="str">
        <f>TEXT(sales[[#This Row],[Order Date]],"mmmm")</f>
        <v>January</v>
      </c>
    </row>
    <row r="6731" spans="1:11" ht="14.25" customHeight="1" x14ac:dyDescent="0.3">
      <c r="A6731" s="3">
        <v>45305</v>
      </c>
      <c r="B6731" t="s">
        <v>228</v>
      </c>
      <c r="C6731" t="s">
        <v>129</v>
      </c>
      <c r="D6731" t="s">
        <v>11</v>
      </c>
      <c r="E6731" t="s">
        <v>43</v>
      </c>
      <c r="F6731" t="s">
        <v>2096</v>
      </c>
      <c r="G6731">
        <v>2.52</v>
      </c>
      <c r="H6731">
        <v>2</v>
      </c>
      <c r="I6731">
        <v>0.1</v>
      </c>
      <c r="J6731" t="str">
        <f>TEXT(sales[[#This Row],[Order Date]],"yyyy")</f>
        <v>2024</v>
      </c>
      <c r="K6731" t="str">
        <f>TEXT(sales[[#This Row],[Order Date]],"mmmm")</f>
        <v>January</v>
      </c>
    </row>
    <row r="6732" spans="1:11" ht="14.25" customHeight="1" x14ac:dyDescent="0.3">
      <c r="A6732" s="3">
        <v>45305</v>
      </c>
      <c r="B6732" t="s">
        <v>228</v>
      </c>
      <c r="C6732" t="s">
        <v>129</v>
      </c>
      <c r="D6732" t="s">
        <v>39</v>
      </c>
      <c r="E6732" t="s">
        <v>40</v>
      </c>
      <c r="F6732" t="s">
        <v>1789</v>
      </c>
      <c r="G6732">
        <v>67.8</v>
      </c>
      <c r="H6732">
        <v>4</v>
      </c>
      <c r="I6732">
        <v>1.36</v>
      </c>
      <c r="J6732" t="str">
        <f>TEXT(sales[[#This Row],[Order Date]],"yyyy")</f>
        <v>2024</v>
      </c>
      <c r="K6732" t="str">
        <f>TEXT(sales[[#This Row],[Order Date]],"mmmm")</f>
        <v>January</v>
      </c>
    </row>
    <row r="6733" spans="1:11" ht="14.25" customHeight="1" x14ac:dyDescent="0.3">
      <c r="A6733" s="3">
        <v>45305</v>
      </c>
      <c r="B6733" t="s">
        <v>228</v>
      </c>
      <c r="C6733" t="s">
        <v>129</v>
      </c>
      <c r="D6733" t="s">
        <v>11</v>
      </c>
      <c r="E6733" t="s">
        <v>18</v>
      </c>
      <c r="F6733" t="s">
        <v>299</v>
      </c>
      <c r="G6733">
        <v>18.760000000000002</v>
      </c>
      <c r="H6733">
        <v>2</v>
      </c>
      <c r="I6733">
        <v>5.25</v>
      </c>
      <c r="J6733" t="str">
        <f>TEXT(sales[[#This Row],[Order Date]],"yyyy")</f>
        <v>2024</v>
      </c>
      <c r="K6733" t="str">
        <f>TEXT(sales[[#This Row],[Order Date]],"mmmm")</f>
        <v>January</v>
      </c>
    </row>
    <row r="6734" spans="1:11" ht="14.25" customHeight="1" x14ac:dyDescent="0.3">
      <c r="A6734" s="3">
        <v>45305</v>
      </c>
      <c r="B6734" t="s">
        <v>228</v>
      </c>
      <c r="C6734" t="s">
        <v>129</v>
      </c>
      <c r="D6734" t="s">
        <v>39</v>
      </c>
      <c r="E6734" t="s">
        <v>52</v>
      </c>
      <c r="F6734" t="s">
        <v>1437</v>
      </c>
      <c r="G6734">
        <v>12.12</v>
      </c>
      <c r="H6734">
        <v>4</v>
      </c>
      <c r="I6734">
        <v>2.5499999999999998</v>
      </c>
      <c r="J6734" t="str">
        <f>TEXT(sales[[#This Row],[Order Date]],"yyyy")</f>
        <v>2024</v>
      </c>
      <c r="K6734" t="str">
        <f>TEXT(sales[[#This Row],[Order Date]],"mmmm")</f>
        <v>January</v>
      </c>
    </row>
    <row r="6735" spans="1:11" ht="14.25" customHeight="1" x14ac:dyDescent="0.3">
      <c r="A6735" s="3">
        <v>45305</v>
      </c>
      <c r="B6735" t="s">
        <v>228</v>
      </c>
      <c r="C6735" t="s">
        <v>129</v>
      </c>
      <c r="D6735" t="s">
        <v>11</v>
      </c>
      <c r="E6735" t="s">
        <v>12</v>
      </c>
      <c r="F6735" t="s">
        <v>2116</v>
      </c>
      <c r="G6735">
        <v>11.34</v>
      </c>
      <c r="H6735">
        <v>1</v>
      </c>
      <c r="I6735">
        <v>5.56</v>
      </c>
      <c r="J6735" t="str">
        <f>TEXT(sales[[#This Row],[Order Date]],"yyyy")</f>
        <v>2024</v>
      </c>
      <c r="K6735" t="str">
        <f>TEXT(sales[[#This Row],[Order Date]],"mmmm")</f>
        <v>January</v>
      </c>
    </row>
    <row r="6736" spans="1:11" ht="14.25" customHeight="1" x14ac:dyDescent="0.3">
      <c r="A6736" s="3">
        <v>45305</v>
      </c>
      <c r="B6736" t="s">
        <v>228</v>
      </c>
      <c r="C6736" t="s">
        <v>129</v>
      </c>
      <c r="D6736" t="s">
        <v>39</v>
      </c>
      <c r="E6736" t="s">
        <v>52</v>
      </c>
      <c r="F6736" t="s">
        <v>1939</v>
      </c>
      <c r="G6736">
        <v>159.80000000000001</v>
      </c>
      <c r="H6736">
        <v>4</v>
      </c>
      <c r="I6736">
        <v>70.31</v>
      </c>
      <c r="J6736" t="str">
        <f>TEXT(sales[[#This Row],[Order Date]],"yyyy")</f>
        <v>2024</v>
      </c>
      <c r="K6736" t="str">
        <f>TEXT(sales[[#This Row],[Order Date]],"mmmm")</f>
        <v>January</v>
      </c>
    </row>
    <row r="6737" spans="1:11" ht="14.25" customHeight="1" x14ac:dyDescent="0.3">
      <c r="A6737" s="3">
        <v>45305</v>
      </c>
      <c r="B6737" t="s">
        <v>228</v>
      </c>
      <c r="C6737" t="s">
        <v>129</v>
      </c>
      <c r="D6737" t="s">
        <v>34</v>
      </c>
      <c r="E6737" t="s">
        <v>47</v>
      </c>
      <c r="F6737" t="s">
        <v>2000</v>
      </c>
      <c r="G6737">
        <v>18.96</v>
      </c>
      <c r="H6737">
        <v>2</v>
      </c>
      <c r="I6737">
        <v>8.5299999999999994</v>
      </c>
      <c r="J6737" t="str">
        <f>TEXT(sales[[#This Row],[Order Date]],"yyyy")</f>
        <v>2024</v>
      </c>
      <c r="K6737" t="str">
        <f>TEXT(sales[[#This Row],[Order Date]],"mmmm")</f>
        <v>January</v>
      </c>
    </row>
    <row r="6738" spans="1:11" ht="14.25" customHeight="1" x14ac:dyDescent="0.3">
      <c r="A6738" s="3">
        <v>45306</v>
      </c>
      <c r="B6738" t="s">
        <v>2534</v>
      </c>
      <c r="C6738" t="s">
        <v>23</v>
      </c>
      <c r="D6738" t="s">
        <v>11</v>
      </c>
      <c r="E6738" t="s">
        <v>92</v>
      </c>
      <c r="F6738" t="s">
        <v>2591</v>
      </c>
      <c r="G6738">
        <v>34.380000000000003</v>
      </c>
      <c r="H6738">
        <v>1</v>
      </c>
      <c r="I6738">
        <v>3.87</v>
      </c>
      <c r="J6738" t="str">
        <f>TEXT(sales[[#This Row],[Order Date]],"yyyy")</f>
        <v>2024</v>
      </c>
      <c r="K6738" t="str">
        <f>TEXT(sales[[#This Row],[Order Date]],"mmmm")</f>
        <v>January</v>
      </c>
    </row>
    <row r="6739" spans="1:11" ht="14.25" customHeight="1" x14ac:dyDescent="0.3">
      <c r="A6739" s="3">
        <v>45306</v>
      </c>
      <c r="B6739" t="s">
        <v>2534</v>
      </c>
      <c r="C6739" t="s">
        <v>23</v>
      </c>
      <c r="D6739" t="s">
        <v>11</v>
      </c>
      <c r="E6739" t="s">
        <v>92</v>
      </c>
      <c r="F6739" t="s">
        <v>755</v>
      </c>
      <c r="G6739">
        <v>1924.16</v>
      </c>
      <c r="H6739">
        <v>8</v>
      </c>
      <c r="I6739">
        <v>312.68</v>
      </c>
      <c r="J6739" t="str">
        <f>TEXT(sales[[#This Row],[Order Date]],"yyyy")</f>
        <v>2024</v>
      </c>
      <c r="K6739" t="str">
        <f>TEXT(sales[[#This Row],[Order Date]],"mmmm")</f>
        <v>January</v>
      </c>
    </row>
    <row r="6740" spans="1:11" ht="14.25" customHeight="1" x14ac:dyDescent="0.3">
      <c r="A6740" s="3">
        <v>45306</v>
      </c>
      <c r="B6740" t="s">
        <v>193</v>
      </c>
      <c r="C6740" t="s">
        <v>434</v>
      </c>
      <c r="D6740" t="s">
        <v>11</v>
      </c>
      <c r="E6740" t="s">
        <v>12</v>
      </c>
      <c r="F6740" t="s">
        <v>2533</v>
      </c>
      <c r="G6740">
        <v>12.7</v>
      </c>
      <c r="H6740">
        <v>2</v>
      </c>
      <c r="I6740">
        <v>5.84</v>
      </c>
      <c r="J6740" t="str">
        <f>TEXT(sales[[#This Row],[Order Date]],"yyyy")</f>
        <v>2024</v>
      </c>
      <c r="K6740" t="str">
        <f>TEXT(sales[[#This Row],[Order Date]],"mmmm")</f>
        <v>January</v>
      </c>
    </row>
    <row r="6741" spans="1:11" ht="14.25" customHeight="1" x14ac:dyDescent="0.3">
      <c r="A6741" s="3">
        <v>45306</v>
      </c>
      <c r="B6741" t="s">
        <v>2385</v>
      </c>
      <c r="C6741" t="s">
        <v>27</v>
      </c>
      <c r="D6741" t="s">
        <v>11</v>
      </c>
      <c r="E6741" t="s">
        <v>24</v>
      </c>
      <c r="F6741" t="s">
        <v>577</v>
      </c>
      <c r="G6741">
        <v>21.4</v>
      </c>
      <c r="H6741">
        <v>5</v>
      </c>
      <c r="I6741">
        <v>6.21</v>
      </c>
      <c r="J6741" t="str">
        <f>TEXT(sales[[#This Row],[Order Date]],"yyyy")</f>
        <v>2024</v>
      </c>
      <c r="K6741" t="str">
        <f>TEXT(sales[[#This Row],[Order Date]],"mmmm")</f>
        <v>January</v>
      </c>
    </row>
    <row r="6742" spans="1:11" ht="14.25" customHeight="1" x14ac:dyDescent="0.3">
      <c r="A6742" s="3">
        <v>45306</v>
      </c>
      <c r="B6742" t="s">
        <v>1762</v>
      </c>
      <c r="C6742" t="s">
        <v>10</v>
      </c>
      <c r="D6742" t="s">
        <v>11</v>
      </c>
      <c r="E6742" t="s">
        <v>20</v>
      </c>
      <c r="F6742" t="s">
        <v>362</v>
      </c>
      <c r="G6742">
        <v>32.78</v>
      </c>
      <c r="H6742">
        <v>4</v>
      </c>
      <c r="I6742">
        <v>-52.45</v>
      </c>
      <c r="J6742" t="str">
        <f>TEXT(sales[[#This Row],[Order Date]],"yyyy")</f>
        <v>2024</v>
      </c>
      <c r="K6742" t="str">
        <f>TEXT(sales[[#This Row],[Order Date]],"mmmm")</f>
        <v>January</v>
      </c>
    </row>
    <row r="6743" spans="1:11" ht="14.25" customHeight="1" x14ac:dyDescent="0.3">
      <c r="A6743" s="3">
        <v>45306</v>
      </c>
      <c r="B6743" t="s">
        <v>1762</v>
      </c>
      <c r="C6743" t="s">
        <v>10</v>
      </c>
      <c r="D6743" t="s">
        <v>39</v>
      </c>
      <c r="E6743" t="s">
        <v>52</v>
      </c>
      <c r="F6743" t="s">
        <v>84</v>
      </c>
      <c r="G6743">
        <v>47.98</v>
      </c>
      <c r="H6743">
        <v>2</v>
      </c>
      <c r="I6743">
        <v>14.4</v>
      </c>
      <c r="J6743" t="str">
        <f>TEXT(sales[[#This Row],[Order Date]],"yyyy")</f>
        <v>2024</v>
      </c>
      <c r="K6743" t="str">
        <f>TEXT(sales[[#This Row],[Order Date]],"mmmm")</f>
        <v>January</v>
      </c>
    </row>
    <row r="6744" spans="1:11" ht="14.25" customHeight="1" x14ac:dyDescent="0.3">
      <c r="A6744" s="3">
        <v>45306</v>
      </c>
      <c r="B6744" t="s">
        <v>1762</v>
      </c>
      <c r="C6744" t="s">
        <v>10</v>
      </c>
      <c r="D6744" t="s">
        <v>39</v>
      </c>
      <c r="E6744" t="s">
        <v>52</v>
      </c>
      <c r="F6744" t="s">
        <v>1441</v>
      </c>
      <c r="G6744">
        <v>62.59</v>
      </c>
      <c r="H6744">
        <v>8</v>
      </c>
      <c r="I6744">
        <v>13.3</v>
      </c>
      <c r="J6744" t="str">
        <f>TEXT(sales[[#This Row],[Order Date]],"yyyy")</f>
        <v>2024</v>
      </c>
      <c r="K6744" t="str">
        <f>TEXT(sales[[#This Row],[Order Date]],"mmmm")</f>
        <v>January</v>
      </c>
    </row>
    <row r="6745" spans="1:11" ht="14.25" customHeight="1" x14ac:dyDescent="0.3">
      <c r="A6745" s="3">
        <v>45306</v>
      </c>
      <c r="B6745" t="s">
        <v>1762</v>
      </c>
      <c r="C6745" t="s">
        <v>10</v>
      </c>
      <c r="D6745" t="s">
        <v>11</v>
      </c>
      <c r="E6745" t="s">
        <v>20</v>
      </c>
      <c r="F6745" t="s">
        <v>952</v>
      </c>
      <c r="G6745">
        <v>4.28</v>
      </c>
      <c r="H6745">
        <v>1</v>
      </c>
      <c r="I6745">
        <v>-6.63</v>
      </c>
      <c r="J6745" t="str">
        <f>TEXT(sales[[#This Row],[Order Date]],"yyyy")</f>
        <v>2024</v>
      </c>
      <c r="K6745" t="str">
        <f>TEXT(sales[[#This Row],[Order Date]],"mmmm")</f>
        <v>January</v>
      </c>
    </row>
    <row r="6746" spans="1:11" ht="14.25" customHeight="1" x14ac:dyDescent="0.3">
      <c r="A6746" s="3">
        <v>45307</v>
      </c>
      <c r="B6746" t="s">
        <v>29</v>
      </c>
      <c r="C6746" t="s">
        <v>27</v>
      </c>
      <c r="D6746" t="s">
        <v>34</v>
      </c>
      <c r="E6746" t="s">
        <v>47</v>
      </c>
      <c r="F6746" t="s">
        <v>797</v>
      </c>
      <c r="G6746">
        <v>27.92</v>
      </c>
      <c r="H6746">
        <v>4</v>
      </c>
      <c r="I6746">
        <v>8.1</v>
      </c>
      <c r="J6746" t="str">
        <f>TEXT(sales[[#This Row],[Order Date]],"yyyy")</f>
        <v>2024</v>
      </c>
      <c r="K6746" t="str">
        <f>TEXT(sales[[#This Row],[Order Date]],"mmmm")</f>
        <v>January</v>
      </c>
    </row>
    <row r="6747" spans="1:11" ht="14.25" customHeight="1" x14ac:dyDescent="0.3">
      <c r="A6747" s="3">
        <v>45307</v>
      </c>
      <c r="B6747" t="s">
        <v>29</v>
      </c>
      <c r="C6747" t="s">
        <v>27</v>
      </c>
      <c r="D6747" t="s">
        <v>34</v>
      </c>
      <c r="E6747" t="s">
        <v>145</v>
      </c>
      <c r="F6747" t="s">
        <v>818</v>
      </c>
      <c r="G6747">
        <v>399.67</v>
      </c>
      <c r="H6747">
        <v>7</v>
      </c>
      <c r="I6747">
        <v>-14.99</v>
      </c>
      <c r="J6747" t="str">
        <f>TEXT(sales[[#This Row],[Order Date]],"yyyy")</f>
        <v>2024</v>
      </c>
      <c r="K6747" t="str">
        <f>TEXT(sales[[#This Row],[Order Date]],"mmmm")</f>
        <v>January</v>
      </c>
    </row>
    <row r="6748" spans="1:11" ht="14.25" customHeight="1" x14ac:dyDescent="0.3">
      <c r="A6748" s="3">
        <v>45307</v>
      </c>
      <c r="B6748" t="s">
        <v>1705</v>
      </c>
      <c r="C6748" t="s">
        <v>110</v>
      </c>
      <c r="D6748" t="s">
        <v>11</v>
      </c>
      <c r="E6748" t="s">
        <v>20</v>
      </c>
      <c r="F6748" t="s">
        <v>828</v>
      </c>
      <c r="G6748">
        <v>5443.96</v>
      </c>
      <c r="H6748">
        <v>4</v>
      </c>
      <c r="I6748">
        <v>2504.2199999999998</v>
      </c>
      <c r="J6748" t="str">
        <f>TEXT(sales[[#This Row],[Order Date]],"yyyy")</f>
        <v>2024</v>
      </c>
      <c r="K6748" t="str">
        <f>TEXT(sales[[#This Row],[Order Date]],"mmmm")</f>
        <v>January</v>
      </c>
    </row>
    <row r="6749" spans="1:11" ht="14.25" customHeight="1" x14ac:dyDescent="0.3">
      <c r="A6749" s="3">
        <v>45307</v>
      </c>
      <c r="B6749" t="s">
        <v>1705</v>
      </c>
      <c r="C6749" t="s">
        <v>110</v>
      </c>
      <c r="D6749" t="s">
        <v>34</v>
      </c>
      <c r="E6749" t="s">
        <v>35</v>
      </c>
      <c r="F6749" t="s">
        <v>1484</v>
      </c>
      <c r="G6749">
        <v>302.67</v>
      </c>
      <c r="H6749">
        <v>3</v>
      </c>
      <c r="I6749">
        <v>72.64</v>
      </c>
      <c r="J6749" t="str">
        <f>TEXT(sales[[#This Row],[Order Date]],"yyyy")</f>
        <v>2024</v>
      </c>
      <c r="K6749" t="str">
        <f>TEXT(sales[[#This Row],[Order Date]],"mmmm")</f>
        <v>January</v>
      </c>
    </row>
    <row r="6750" spans="1:11" ht="14.25" customHeight="1" x14ac:dyDescent="0.3">
      <c r="A6750" s="3">
        <v>45307</v>
      </c>
      <c r="B6750" t="s">
        <v>1705</v>
      </c>
      <c r="C6750" t="s">
        <v>110</v>
      </c>
      <c r="D6750" t="s">
        <v>11</v>
      </c>
      <c r="E6750" t="s">
        <v>12</v>
      </c>
      <c r="F6750" t="s">
        <v>2517</v>
      </c>
      <c r="G6750">
        <v>56.07</v>
      </c>
      <c r="H6750">
        <v>7</v>
      </c>
      <c r="I6750">
        <v>25.23</v>
      </c>
      <c r="J6750" t="str">
        <f>TEXT(sales[[#This Row],[Order Date]],"yyyy")</f>
        <v>2024</v>
      </c>
      <c r="K6750" t="str">
        <f>TEXT(sales[[#This Row],[Order Date]],"mmmm")</f>
        <v>January</v>
      </c>
    </row>
    <row r="6751" spans="1:11" ht="14.25" customHeight="1" x14ac:dyDescent="0.3">
      <c r="A6751" s="3">
        <v>45310</v>
      </c>
      <c r="B6751" t="s">
        <v>884</v>
      </c>
      <c r="C6751" t="s">
        <v>10</v>
      </c>
      <c r="D6751" t="s">
        <v>11</v>
      </c>
      <c r="E6751" t="s">
        <v>16</v>
      </c>
      <c r="F6751" t="s">
        <v>2260</v>
      </c>
      <c r="G6751">
        <v>6</v>
      </c>
      <c r="H6751">
        <v>2</v>
      </c>
      <c r="I6751">
        <v>2.1</v>
      </c>
      <c r="J6751" t="str">
        <f>TEXT(sales[[#This Row],[Order Date]],"yyyy")</f>
        <v>2024</v>
      </c>
      <c r="K6751" t="str">
        <f>TEXT(sales[[#This Row],[Order Date]],"mmmm")</f>
        <v>January</v>
      </c>
    </row>
    <row r="6752" spans="1:11" ht="14.25" customHeight="1" x14ac:dyDescent="0.3">
      <c r="A6752" s="3">
        <v>45310</v>
      </c>
      <c r="B6752" t="s">
        <v>2631</v>
      </c>
      <c r="C6752" t="s">
        <v>23</v>
      </c>
      <c r="D6752" t="s">
        <v>39</v>
      </c>
      <c r="E6752" t="s">
        <v>40</v>
      </c>
      <c r="F6752" t="s">
        <v>648</v>
      </c>
      <c r="G6752">
        <v>429.6</v>
      </c>
      <c r="H6752">
        <v>2</v>
      </c>
      <c r="I6752">
        <v>-93.08</v>
      </c>
      <c r="J6752" t="str">
        <f>TEXT(sales[[#This Row],[Order Date]],"yyyy")</f>
        <v>2024</v>
      </c>
      <c r="K6752" t="str">
        <f>TEXT(sales[[#This Row],[Order Date]],"mmmm")</f>
        <v>January</v>
      </c>
    </row>
    <row r="6753" spans="1:11" ht="14.25" customHeight="1" x14ac:dyDescent="0.3">
      <c r="A6753" s="3">
        <v>45310</v>
      </c>
      <c r="B6753" t="s">
        <v>2631</v>
      </c>
      <c r="C6753" t="s">
        <v>23</v>
      </c>
      <c r="D6753" t="s">
        <v>34</v>
      </c>
      <c r="E6753" t="s">
        <v>47</v>
      </c>
      <c r="F6753" t="s">
        <v>1735</v>
      </c>
      <c r="G6753">
        <v>31.97</v>
      </c>
      <c r="H6753">
        <v>2</v>
      </c>
      <c r="I6753">
        <v>6.39</v>
      </c>
      <c r="J6753" t="str">
        <f>TEXT(sales[[#This Row],[Order Date]],"yyyy")</f>
        <v>2024</v>
      </c>
      <c r="K6753" t="str">
        <f>TEXT(sales[[#This Row],[Order Date]],"mmmm")</f>
        <v>January</v>
      </c>
    </row>
    <row r="6754" spans="1:11" ht="14.25" customHeight="1" x14ac:dyDescent="0.3">
      <c r="A6754" s="3">
        <v>45310</v>
      </c>
      <c r="B6754" t="s">
        <v>2631</v>
      </c>
      <c r="C6754" t="s">
        <v>23</v>
      </c>
      <c r="D6754" t="s">
        <v>34</v>
      </c>
      <c r="E6754" t="s">
        <v>35</v>
      </c>
      <c r="F6754" t="s">
        <v>2045</v>
      </c>
      <c r="G6754">
        <v>887.27</v>
      </c>
      <c r="H6754">
        <v>3</v>
      </c>
      <c r="I6754">
        <v>-63.38</v>
      </c>
      <c r="J6754" t="str">
        <f>TEXT(sales[[#This Row],[Order Date]],"yyyy")</f>
        <v>2024</v>
      </c>
      <c r="K6754" t="str">
        <f>TEXT(sales[[#This Row],[Order Date]],"mmmm")</f>
        <v>January</v>
      </c>
    </row>
    <row r="6755" spans="1:11" ht="14.25" customHeight="1" x14ac:dyDescent="0.3">
      <c r="A6755" s="3">
        <v>45310</v>
      </c>
      <c r="B6755" t="s">
        <v>2631</v>
      </c>
      <c r="C6755" t="s">
        <v>23</v>
      </c>
      <c r="D6755" t="s">
        <v>11</v>
      </c>
      <c r="E6755" t="s">
        <v>12</v>
      </c>
      <c r="F6755" t="s">
        <v>2648</v>
      </c>
      <c r="G6755">
        <v>21.7</v>
      </c>
      <c r="H6755">
        <v>4</v>
      </c>
      <c r="I6755">
        <v>7.05</v>
      </c>
      <c r="J6755" t="str">
        <f>TEXT(sales[[#This Row],[Order Date]],"yyyy")</f>
        <v>2024</v>
      </c>
      <c r="K6755" t="str">
        <f>TEXT(sales[[#This Row],[Order Date]],"mmmm")</f>
        <v>January</v>
      </c>
    </row>
    <row r="6756" spans="1:11" ht="14.25" customHeight="1" x14ac:dyDescent="0.3">
      <c r="A6756" s="3">
        <v>45310</v>
      </c>
      <c r="B6756" t="s">
        <v>655</v>
      </c>
      <c r="C6756" t="s">
        <v>2322</v>
      </c>
      <c r="D6756" t="s">
        <v>11</v>
      </c>
      <c r="E6756" t="s">
        <v>12</v>
      </c>
      <c r="F6756" t="s">
        <v>2202</v>
      </c>
      <c r="G6756">
        <v>79.92</v>
      </c>
      <c r="H6756">
        <v>4</v>
      </c>
      <c r="I6756">
        <v>37.56</v>
      </c>
      <c r="J6756" t="str">
        <f>TEXT(sales[[#This Row],[Order Date]],"yyyy")</f>
        <v>2024</v>
      </c>
      <c r="K6756" t="str">
        <f>TEXT(sales[[#This Row],[Order Date]],"mmmm")</f>
        <v>January</v>
      </c>
    </row>
    <row r="6757" spans="1:11" ht="14.25" customHeight="1" x14ac:dyDescent="0.3">
      <c r="A6757" s="3">
        <v>45310</v>
      </c>
      <c r="B6757" t="s">
        <v>655</v>
      </c>
      <c r="C6757" t="s">
        <v>2322</v>
      </c>
      <c r="D6757" t="s">
        <v>11</v>
      </c>
      <c r="E6757" t="s">
        <v>12</v>
      </c>
      <c r="F6757" t="s">
        <v>936</v>
      </c>
      <c r="G6757">
        <v>12.28</v>
      </c>
      <c r="H6757">
        <v>1</v>
      </c>
      <c r="I6757">
        <v>5.77</v>
      </c>
      <c r="J6757" t="str">
        <f>TEXT(sales[[#This Row],[Order Date]],"yyyy")</f>
        <v>2024</v>
      </c>
      <c r="K6757" t="str">
        <f>TEXT(sales[[#This Row],[Order Date]],"mmmm")</f>
        <v>January</v>
      </c>
    </row>
    <row r="6758" spans="1:11" ht="14.25" customHeight="1" x14ac:dyDescent="0.3">
      <c r="A6758" s="3">
        <v>45310</v>
      </c>
      <c r="B6758" t="s">
        <v>655</v>
      </c>
      <c r="C6758" t="s">
        <v>2322</v>
      </c>
      <c r="D6758" t="s">
        <v>11</v>
      </c>
      <c r="E6758" t="s">
        <v>92</v>
      </c>
      <c r="F6758" t="s">
        <v>1835</v>
      </c>
      <c r="G6758">
        <v>542.94000000000005</v>
      </c>
      <c r="H6758">
        <v>3</v>
      </c>
      <c r="I6758">
        <v>152.02000000000001</v>
      </c>
      <c r="J6758" t="str">
        <f>TEXT(sales[[#This Row],[Order Date]],"yyyy")</f>
        <v>2024</v>
      </c>
      <c r="K6758" t="str">
        <f>TEXT(sales[[#This Row],[Order Date]],"mmmm")</f>
        <v>January</v>
      </c>
    </row>
    <row r="6759" spans="1:11" ht="14.25" customHeight="1" x14ac:dyDescent="0.3">
      <c r="A6759" s="3">
        <v>45310</v>
      </c>
      <c r="B6759" t="s">
        <v>655</v>
      </c>
      <c r="C6759" t="s">
        <v>2322</v>
      </c>
      <c r="D6759" t="s">
        <v>11</v>
      </c>
      <c r="E6759" t="s">
        <v>63</v>
      </c>
      <c r="F6759" t="s">
        <v>396</v>
      </c>
      <c r="G6759">
        <v>2.04</v>
      </c>
      <c r="H6759">
        <v>1</v>
      </c>
      <c r="I6759">
        <v>0.96</v>
      </c>
      <c r="J6759" t="str">
        <f>TEXT(sales[[#This Row],[Order Date]],"yyyy")</f>
        <v>2024</v>
      </c>
      <c r="K6759" t="str">
        <f>TEXT(sales[[#This Row],[Order Date]],"mmmm")</f>
        <v>January</v>
      </c>
    </row>
    <row r="6760" spans="1:11" ht="14.25" customHeight="1" x14ac:dyDescent="0.3">
      <c r="A6760" s="3">
        <v>45311</v>
      </c>
      <c r="B6760" t="s">
        <v>2518</v>
      </c>
      <c r="C6760" t="s">
        <v>149</v>
      </c>
      <c r="D6760" t="s">
        <v>34</v>
      </c>
      <c r="E6760" t="s">
        <v>35</v>
      </c>
      <c r="F6760" t="s">
        <v>699</v>
      </c>
      <c r="G6760">
        <v>207.85</v>
      </c>
      <c r="H6760">
        <v>3</v>
      </c>
      <c r="I6760">
        <v>2.31</v>
      </c>
      <c r="J6760" t="str">
        <f>TEXT(sales[[#This Row],[Order Date]],"yyyy")</f>
        <v>2024</v>
      </c>
      <c r="K6760" t="str">
        <f>TEXT(sales[[#This Row],[Order Date]],"mmmm")</f>
        <v>January</v>
      </c>
    </row>
    <row r="6761" spans="1:11" ht="14.25" customHeight="1" x14ac:dyDescent="0.3">
      <c r="A6761" s="3">
        <v>45311</v>
      </c>
      <c r="B6761" t="s">
        <v>1392</v>
      </c>
      <c r="C6761" t="s">
        <v>27</v>
      </c>
      <c r="D6761" t="s">
        <v>39</v>
      </c>
      <c r="E6761" t="s">
        <v>40</v>
      </c>
      <c r="F6761" t="s">
        <v>494</v>
      </c>
      <c r="G6761">
        <v>160.78</v>
      </c>
      <c r="H6761">
        <v>3</v>
      </c>
      <c r="I6761">
        <v>10.050000000000001</v>
      </c>
      <c r="J6761" t="str">
        <f>TEXT(sales[[#This Row],[Order Date]],"yyyy")</f>
        <v>2024</v>
      </c>
      <c r="K6761" t="str">
        <f>TEXT(sales[[#This Row],[Order Date]],"mmmm")</f>
        <v>January</v>
      </c>
    </row>
    <row r="6762" spans="1:11" ht="14.25" customHeight="1" x14ac:dyDescent="0.3">
      <c r="A6762" s="3">
        <v>45311</v>
      </c>
      <c r="B6762" t="s">
        <v>217</v>
      </c>
      <c r="C6762" t="s">
        <v>27</v>
      </c>
      <c r="D6762" t="s">
        <v>11</v>
      </c>
      <c r="E6762" t="s">
        <v>24</v>
      </c>
      <c r="F6762" t="s">
        <v>207</v>
      </c>
      <c r="G6762">
        <v>24.2</v>
      </c>
      <c r="H6762">
        <v>5</v>
      </c>
      <c r="I6762">
        <v>7.99</v>
      </c>
      <c r="J6762" t="str">
        <f>TEXT(sales[[#This Row],[Order Date]],"yyyy")</f>
        <v>2024</v>
      </c>
      <c r="K6762" t="str">
        <f>TEXT(sales[[#This Row],[Order Date]],"mmmm")</f>
        <v>January</v>
      </c>
    </row>
    <row r="6763" spans="1:11" ht="14.25" customHeight="1" x14ac:dyDescent="0.3">
      <c r="A6763" s="3">
        <v>45311</v>
      </c>
      <c r="B6763" t="s">
        <v>217</v>
      </c>
      <c r="C6763" t="s">
        <v>27</v>
      </c>
      <c r="D6763" t="s">
        <v>39</v>
      </c>
      <c r="E6763" t="s">
        <v>40</v>
      </c>
      <c r="F6763" t="s">
        <v>1345</v>
      </c>
      <c r="G6763">
        <v>359.98</v>
      </c>
      <c r="H6763">
        <v>3</v>
      </c>
      <c r="I6763">
        <v>130.49</v>
      </c>
      <c r="J6763" t="str">
        <f>TEXT(sales[[#This Row],[Order Date]],"yyyy")</f>
        <v>2024</v>
      </c>
      <c r="K6763" t="str">
        <f>TEXT(sales[[#This Row],[Order Date]],"mmmm")</f>
        <v>January</v>
      </c>
    </row>
    <row r="6764" spans="1:11" ht="14.25" customHeight="1" x14ac:dyDescent="0.3">
      <c r="A6764" s="3">
        <v>45311</v>
      </c>
      <c r="B6764" t="s">
        <v>1487</v>
      </c>
      <c r="C6764" t="s">
        <v>613</v>
      </c>
      <c r="D6764" t="s">
        <v>11</v>
      </c>
      <c r="E6764" t="s">
        <v>24</v>
      </c>
      <c r="F6764" t="s">
        <v>2390</v>
      </c>
      <c r="G6764">
        <v>3.52</v>
      </c>
      <c r="H6764">
        <v>2</v>
      </c>
      <c r="I6764">
        <v>1.02</v>
      </c>
      <c r="J6764" t="str">
        <f>TEXT(sales[[#This Row],[Order Date]],"yyyy")</f>
        <v>2024</v>
      </c>
      <c r="K6764" t="str">
        <f>TEXT(sales[[#This Row],[Order Date]],"mmmm")</f>
        <v>January</v>
      </c>
    </row>
    <row r="6765" spans="1:11" ht="14.25" customHeight="1" x14ac:dyDescent="0.3">
      <c r="A6765" s="3">
        <v>45311</v>
      </c>
      <c r="B6765" t="s">
        <v>1616</v>
      </c>
      <c r="C6765" t="s">
        <v>15</v>
      </c>
      <c r="D6765" t="s">
        <v>11</v>
      </c>
      <c r="E6765" t="s">
        <v>16</v>
      </c>
      <c r="F6765" t="s">
        <v>584</v>
      </c>
      <c r="G6765">
        <v>11.52</v>
      </c>
      <c r="H6765">
        <v>5</v>
      </c>
      <c r="I6765">
        <v>4.18</v>
      </c>
      <c r="J6765" t="str">
        <f>TEXT(sales[[#This Row],[Order Date]],"yyyy")</f>
        <v>2024</v>
      </c>
      <c r="K6765" t="str">
        <f>TEXT(sales[[#This Row],[Order Date]],"mmmm")</f>
        <v>January</v>
      </c>
    </row>
    <row r="6766" spans="1:11" ht="14.25" customHeight="1" x14ac:dyDescent="0.3">
      <c r="A6766" s="3">
        <v>45312</v>
      </c>
      <c r="B6766" t="s">
        <v>928</v>
      </c>
      <c r="C6766" t="s">
        <v>164</v>
      </c>
      <c r="D6766" t="s">
        <v>11</v>
      </c>
      <c r="E6766" t="s">
        <v>18</v>
      </c>
      <c r="F6766" t="s">
        <v>297</v>
      </c>
      <c r="G6766">
        <v>242.94</v>
      </c>
      <c r="H6766">
        <v>3</v>
      </c>
      <c r="I6766">
        <v>9.7200000000000006</v>
      </c>
      <c r="J6766" t="str">
        <f>TEXT(sales[[#This Row],[Order Date]],"yyyy")</f>
        <v>2024</v>
      </c>
      <c r="K6766" t="str">
        <f>TEXT(sales[[#This Row],[Order Date]],"mmmm")</f>
        <v>January</v>
      </c>
    </row>
    <row r="6767" spans="1:11" ht="14.25" customHeight="1" x14ac:dyDescent="0.3">
      <c r="A6767" s="3">
        <v>45312</v>
      </c>
      <c r="B6767" t="s">
        <v>928</v>
      </c>
      <c r="C6767" t="s">
        <v>164</v>
      </c>
      <c r="D6767" t="s">
        <v>39</v>
      </c>
      <c r="E6767" t="s">
        <v>52</v>
      </c>
      <c r="F6767" t="s">
        <v>1476</v>
      </c>
      <c r="G6767">
        <v>179.97</v>
      </c>
      <c r="H6767">
        <v>3</v>
      </c>
      <c r="I6767">
        <v>86.39</v>
      </c>
      <c r="J6767" t="str">
        <f>TEXT(sales[[#This Row],[Order Date]],"yyyy")</f>
        <v>2024</v>
      </c>
      <c r="K6767" t="str">
        <f>TEXT(sales[[#This Row],[Order Date]],"mmmm")</f>
        <v>January</v>
      </c>
    </row>
    <row r="6768" spans="1:11" ht="14.25" customHeight="1" x14ac:dyDescent="0.3">
      <c r="A6768" s="3">
        <v>45312</v>
      </c>
      <c r="B6768" t="s">
        <v>928</v>
      </c>
      <c r="C6768" t="s">
        <v>164</v>
      </c>
      <c r="D6768" t="s">
        <v>11</v>
      </c>
      <c r="E6768" t="s">
        <v>20</v>
      </c>
      <c r="F6768" t="s">
        <v>781</v>
      </c>
      <c r="G6768">
        <v>99.7</v>
      </c>
      <c r="H6768">
        <v>6</v>
      </c>
      <c r="I6768">
        <v>33.65</v>
      </c>
      <c r="J6768" t="str">
        <f>TEXT(sales[[#This Row],[Order Date]],"yyyy")</f>
        <v>2024</v>
      </c>
      <c r="K6768" t="str">
        <f>TEXT(sales[[#This Row],[Order Date]],"mmmm")</f>
        <v>January</v>
      </c>
    </row>
    <row r="6769" spans="1:11" ht="14.25" customHeight="1" x14ac:dyDescent="0.3">
      <c r="A6769" s="3">
        <v>45312</v>
      </c>
      <c r="B6769" t="s">
        <v>928</v>
      </c>
      <c r="C6769" t="s">
        <v>164</v>
      </c>
      <c r="D6769" t="s">
        <v>11</v>
      </c>
      <c r="E6769" t="s">
        <v>20</v>
      </c>
      <c r="F6769" t="s">
        <v>184</v>
      </c>
      <c r="G6769">
        <v>27.94</v>
      </c>
      <c r="H6769">
        <v>4</v>
      </c>
      <c r="I6769">
        <v>9.43</v>
      </c>
      <c r="J6769" t="str">
        <f>TEXT(sales[[#This Row],[Order Date]],"yyyy")</f>
        <v>2024</v>
      </c>
      <c r="K6769" t="str">
        <f>TEXT(sales[[#This Row],[Order Date]],"mmmm")</f>
        <v>January</v>
      </c>
    </row>
    <row r="6770" spans="1:11" ht="14.25" customHeight="1" x14ac:dyDescent="0.3">
      <c r="A6770" s="3">
        <v>45312</v>
      </c>
      <c r="B6770" t="s">
        <v>928</v>
      </c>
      <c r="C6770" t="s">
        <v>164</v>
      </c>
      <c r="D6770" t="s">
        <v>34</v>
      </c>
      <c r="E6770" t="s">
        <v>74</v>
      </c>
      <c r="F6770" t="s">
        <v>2633</v>
      </c>
      <c r="G6770">
        <v>84.98</v>
      </c>
      <c r="H6770">
        <v>1</v>
      </c>
      <c r="I6770">
        <v>18.7</v>
      </c>
      <c r="J6770" t="str">
        <f>TEXT(sales[[#This Row],[Order Date]],"yyyy")</f>
        <v>2024</v>
      </c>
      <c r="K6770" t="str">
        <f>TEXT(sales[[#This Row],[Order Date]],"mmmm")</f>
        <v>January</v>
      </c>
    </row>
    <row r="6771" spans="1:11" ht="14.25" customHeight="1" x14ac:dyDescent="0.3">
      <c r="A6771" s="3">
        <v>45312</v>
      </c>
      <c r="B6771" t="s">
        <v>928</v>
      </c>
      <c r="C6771" t="s">
        <v>164</v>
      </c>
      <c r="D6771" t="s">
        <v>11</v>
      </c>
      <c r="E6771" t="s">
        <v>20</v>
      </c>
      <c r="F6771" t="s">
        <v>1120</v>
      </c>
      <c r="G6771">
        <v>18.72</v>
      </c>
      <c r="H6771">
        <v>5</v>
      </c>
      <c r="I6771">
        <v>6.55</v>
      </c>
      <c r="J6771" t="str">
        <f>TEXT(sales[[#This Row],[Order Date]],"yyyy")</f>
        <v>2024</v>
      </c>
      <c r="K6771" t="str">
        <f>TEXT(sales[[#This Row],[Order Date]],"mmmm")</f>
        <v>January</v>
      </c>
    </row>
    <row r="6772" spans="1:11" ht="14.25" customHeight="1" x14ac:dyDescent="0.3">
      <c r="A6772" s="3">
        <v>45312</v>
      </c>
      <c r="B6772" t="s">
        <v>1811</v>
      </c>
      <c r="C6772" t="s">
        <v>245</v>
      </c>
      <c r="D6772" t="s">
        <v>11</v>
      </c>
      <c r="E6772" t="s">
        <v>18</v>
      </c>
      <c r="F6772" t="s">
        <v>1400</v>
      </c>
      <c r="G6772">
        <v>348.21</v>
      </c>
      <c r="H6772">
        <v>7</v>
      </c>
      <c r="I6772">
        <v>30.47</v>
      </c>
      <c r="J6772" t="str">
        <f>TEXT(sales[[#This Row],[Order Date]],"yyyy")</f>
        <v>2024</v>
      </c>
      <c r="K6772" t="str">
        <f>TEXT(sales[[#This Row],[Order Date]],"mmmm")</f>
        <v>January</v>
      </c>
    </row>
    <row r="6773" spans="1:11" ht="14.25" customHeight="1" x14ac:dyDescent="0.3">
      <c r="A6773" s="3">
        <v>45312</v>
      </c>
      <c r="B6773" t="s">
        <v>1811</v>
      </c>
      <c r="C6773" t="s">
        <v>245</v>
      </c>
      <c r="D6773" t="s">
        <v>11</v>
      </c>
      <c r="E6773" t="s">
        <v>20</v>
      </c>
      <c r="F6773" t="s">
        <v>1533</v>
      </c>
      <c r="G6773">
        <v>35.78</v>
      </c>
      <c r="H6773">
        <v>7</v>
      </c>
      <c r="I6773">
        <v>-28.63</v>
      </c>
      <c r="J6773" t="str">
        <f>TEXT(sales[[#This Row],[Order Date]],"yyyy")</f>
        <v>2024</v>
      </c>
      <c r="K6773" t="str">
        <f>TEXT(sales[[#This Row],[Order Date]],"mmmm")</f>
        <v>January</v>
      </c>
    </row>
    <row r="6774" spans="1:11" ht="14.25" customHeight="1" x14ac:dyDescent="0.3">
      <c r="A6774" s="3">
        <v>45312</v>
      </c>
      <c r="B6774" t="s">
        <v>2585</v>
      </c>
      <c r="C6774" t="s">
        <v>110</v>
      </c>
      <c r="D6774" t="s">
        <v>11</v>
      </c>
      <c r="E6774" t="s">
        <v>20</v>
      </c>
      <c r="F6774" t="s">
        <v>899</v>
      </c>
      <c r="G6774">
        <v>14.4</v>
      </c>
      <c r="H6774">
        <v>5</v>
      </c>
      <c r="I6774">
        <v>7.06</v>
      </c>
      <c r="J6774" t="str">
        <f>TEXT(sales[[#This Row],[Order Date]],"yyyy")</f>
        <v>2024</v>
      </c>
      <c r="K6774" t="str">
        <f>TEXT(sales[[#This Row],[Order Date]],"mmmm")</f>
        <v>January</v>
      </c>
    </row>
    <row r="6775" spans="1:11" ht="14.25" customHeight="1" x14ac:dyDescent="0.3">
      <c r="A6775" s="3">
        <v>45312</v>
      </c>
      <c r="B6775" t="s">
        <v>2585</v>
      </c>
      <c r="C6775" t="s">
        <v>110</v>
      </c>
      <c r="D6775" t="s">
        <v>39</v>
      </c>
      <c r="E6775" t="s">
        <v>52</v>
      </c>
      <c r="F6775" t="s">
        <v>2221</v>
      </c>
      <c r="G6775">
        <v>619.95000000000005</v>
      </c>
      <c r="H6775">
        <v>5</v>
      </c>
      <c r="I6775">
        <v>111.59</v>
      </c>
      <c r="J6775" t="str">
        <f>TEXT(sales[[#This Row],[Order Date]],"yyyy")</f>
        <v>2024</v>
      </c>
      <c r="K6775" t="str">
        <f>TEXT(sales[[#This Row],[Order Date]],"mmmm")</f>
        <v>January</v>
      </c>
    </row>
    <row r="6776" spans="1:11" ht="14.25" customHeight="1" x14ac:dyDescent="0.3">
      <c r="A6776" s="3">
        <v>45312</v>
      </c>
      <c r="B6776" t="s">
        <v>2585</v>
      </c>
      <c r="C6776" t="s">
        <v>110</v>
      </c>
      <c r="D6776" t="s">
        <v>11</v>
      </c>
      <c r="E6776" t="s">
        <v>20</v>
      </c>
      <c r="F6776" t="s">
        <v>175</v>
      </c>
      <c r="G6776">
        <v>89.52</v>
      </c>
      <c r="H6776">
        <v>4</v>
      </c>
      <c r="I6776">
        <v>42.07</v>
      </c>
      <c r="J6776" t="str">
        <f>TEXT(sales[[#This Row],[Order Date]],"yyyy")</f>
        <v>2024</v>
      </c>
      <c r="K6776" t="str">
        <f>TEXT(sales[[#This Row],[Order Date]],"mmmm")</f>
        <v>January</v>
      </c>
    </row>
    <row r="6777" spans="1:11" ht="14.25" customHeight="1" x14ac:dyDescent="0.3">
      <c r="A6777" s="3">
        <v>45312</v>
      </c>
      <c r="B6777" t="s">
        <v>2585</v>
      </c>
      <c r="C6777" t="s">
        <v>110</v>
      </c>
      <c r="D6777" t="s">
        <v>39</v>
      </c>
      <c r="E6777" t="s">
        <v>302</v>
      </c>
      <c r="F6777" t="s">
        <v>2653</v>
      </c>
      <c r="G6777">
        <v>350.97</v>
      </c>
      <c r="H6777">
        <v>3</v>
      </c>
      <c r="I6777">
        <v>152.09</v>
      </c>
      <c r="J6777" t="str">
        <f>TEXT(sales[[#This Row],[Order Date]],"yyyy")</f>
        <v>2024</v>
      </c>
      <c r="K6777" t="str">
        <f>TEXT(sales[[#This Row],[Order Date]],"mmmm")</f>
        <v>January</v>
      </c>
    </row>
    <row r="6778" spans="1:11" ht="14.25" customHeight="1" x14ac:dyDescent="0.3">
      <c r="A6778" s="3">
        <v>45312</v>
      </c>
      <c r="B6778" t="s">
        <v>2585</v>
      </c>
      <c r="C6778" t="s">
        <v>110</v>
      </c>
      <c r="D6778" t="s">
        <v>39</v>
      </c>
      <c r="E6778" t="s">
        <v>40</v>
      </c>
      <c r="F6778" t="s">
        <v>2180</v>
      </c>
      <c r="G6778">
        <v>164.99</v>
      </c>
      <c r="H6778">
        <v>1</v>
      </c>
      <c r="I6778">
        <v>49.5</v>
      </c>
      <c r="J6778" t="str">
        <f>TEXT(sales[[#This Row],[Order Date]],"yyyy")</f>
        <v>2024</v>
      </c>
      <c r="K6778" t="str">
        <f>TEXT(sales[[#This Row],[Order Date]],"mmmm")</f>
        <v>January</v>
      </c>
    </row>
    <row r="6779" spans="1:11" ht="14.25" customHeight="1" x14ac:dyDescent="0.3">
      <c r="A6779" s="3">
        <v>45312</v>
      </c>
      <c r="B6779" t="s">
        <v>2444</v>
      </c>
      <c r="C6779" t="s">
        <v>15</v>
      </c>
      <c r="D6779" t="s">
        <v>11</v>
      </c>
      <c r="E6779" t="s">
        <v>63</v>
      </c>
      <c r="F6779" t="s">
        <v>414</v>
      </c>
      <c r="G6779">
        <v>268.58</v>
      </c>
      <c r="H6779">
        <v>4</v>
      </c>
      <c r="I6779">
        <v>90.64</v>
      </c>
      <c r="J6779" t="str">
        <f>TEXT(sales[[#This Row],[Order Date]],"yyyy")</f>
        <v>2024</v>
      </c>
      <c r="K6779" t="str">
        <f>TEXT(sales[[#This Row],[Order Date]],"mmmm")</f>
        <v>January</v>
      </c>
    </row>
    <row r="6780" spans="1:11" ht="14.25" customHeight="1" x14ac:dyDescent="0.3">
      <c r="A6780" s="3">
        <v>45313</v>
      </c>
      <c r="B6780" t="s">
        <v>1665</v>
      </c>
      <c r="C6780" t="s">
        <v>515</v>
      </c>
      <c r="D6780" t="s">
        <v>39</v>
      </c>
      <c r="E6780" t="s">
        <v>603</v>
      </c>
      <c r="F6780" t="s">
        <v>2654</v>
      </c>
      <c r="G6780">
        <v>2999.95</v>
      </c>
      <c r="H6780">
        <v>5</v>
      </c>
      <c r="I6780">
        <v>1379.98</v>
      </c>
      <c r="J6780" t="str">
        <f>TEXT(sales[[#This Row],[Order Date]],"yyyy")</f>
        <v>2024</v>
      </c>
      <c r="K6780" t="str">
        <f>TEXT(sales[[#This Row],[Order Date]],"mmmm")</f>
        <v>January</v>
      </c>
    </row>
    <row r="6781" spans="1:11" ht="14.25" customHeight="1" x14ac:dyDescent="0.3">
      <c r="A6781" s="3">
        <v>45313</v>
      </c>
      <c r="B6781" t="s">
        <v>1665</v>
      </c>
      <c r="C6781" t="s">
        <v>515</v>
      </c>
      <c r="D6781" t="s">
        <v>11</v>
      </c>
      <c r="E6781" t="s">
        <v>18</v>
      </c>
      <c r="F6781" t="s">
        <v>1847</v>
      </c>
      <c r="G6781">
        <v>51.45</v>
      </c>
      <c r="H6781">
        <v>3</v>
      </c>
      <c r="I6781">
        <v>13.89</v>
      </c>
      <c r="J6781" t="str">
        <f>TEXT(sales[[#This Row],[Order Date]],"yyyy")</f>
        <v>2024</v>
      </c>
      <c r="K6781" t="str">
        <f>TEXT(sales[[#This Row],[Order Date]],"mmmm")</f>
        <v>January</v>
      </c>
    </row>
    <row r="6782" spans="1:11" ht="14.25" customHeight="1" x14ac:dyDescent="0.3">
      <c r="A6782" s="3">
        <v>45313</v>
      </c>
      <c r="B6782" t="s">
        <v>1665</v>
      </c>
      <c r="C6782" t="s">
        <v>515</v>
      </c>
      <c r="D6782" t="s">
        <v>11</v>
      </c>
      <c r="E6782" t="s">
        <v>12</v>
      </c>
      <c r="F6782" t="s">
        <v>1105</v>
      </c>
      <c r="G6782">
        <v>11.96</v>
      </c>
      <c r="H6782">
        <v>2</v>
      </c>
      <c r="I6782">
        <v>5.38</v>
      </c>
      <c r="J6782" t="str">
        <f>TEXT(sales[[#This Row],[Order Date]],"yyyy")</f>
        <v>2024</v>
      </c>
      <c r="K6782" t="str">
        <f>TEXT(sales[[#This Row],[Order Date]],"mmmm")</f>
        <v>January</v>
      </c>
    </row>
    <row r="6783" spans="1:11" ht="14.25" customHeight="1" x14ac:dyDescent="0.3">
      <c r="A6783" s="3">
        <v>45313</v>
      </c>
      <c r="B6783" t="s">
        <v>1665</v>
      </c>
      <c r="C6783" t="s">
        <v>515</v>
      </c>
      <c r="D6783" t="s">
        <v>11</v>
      </c>
      <c r="E6783" t="s">
        <v>18</v>
      </c>
      <c r="F6783" t="s">
        <v>1110</v>
      </c>
      <c r="G6783">
        <v>1126.02</v>
      </c>
      <c r="H6783">
        <v>3</v>
      </c>
      <c r="I6783">
        <v>56.3</v>
      </c>
      <c r="J6783" t="str">
        <f>TEXT(sales[[#This Row],[Order Date]],"yyyy")</f>
        <v>2024</v>
      </c>
      <c r="K6783" t="str">
        <f>TEXT(sales[[#This Row],[Order Date]],"mmmm")</f>
        <v>January</v>
      </c>
    </row>
    <row r="6784" spans="1:11" ht="14.25" customHeight="1" x14ac:dyDescent="0.3">
      <c r="A6784" s="3">
        <v>45313</v>
      </c>
      <c r="B6784" t="s">
        <v>525</v>
      </c>
      <c r="C6784" t="s">
        <v>15</v>
      </c>
      <c r="D6784" t="s">
        <v>11</v>
      </c>
      <c r="E6784" t="s">
        <v>43</v>
      </c>
      <c r="F6784" t="s">
        <v>160</v>
      </c>
      <c r="G6784">
        <v>15.12</v>
      </c>
      <c r="H6784">
        <v>5</v>
      </c>
      <c r="I6784">
        <v>4.91</v>
      </c>
      <c r="J6784" t="str">
        <f>TEXT(sales[[#This Row],[Order Date]],"yyyy")</f>
        <v>2024</v>
      </c>
      <c r="K6784" t="str">
        <f>TEXT(sales[[#This Row],[Order Date]],"mmmm")</f>
        <v>January</v>
      </c>
    </row>
    <row r="6785" spans="1:11" ht="14.25" customHeight="1" x14ac:dyDescent="0.3">
      <c r="A6785" s="3">
        <v>45313</v>
      </c>
      <c r="B6785" t="s">
        <v>525</v>
      </c>
      <c r="C6785" t="s">
        <v>15</v>
      </c>
      <c r="D6785" t="s">
        <v>11</v>
      </c>
      <c r="E6785" t="s">
        <v>24</v>
      </c>
      <c r="F6785" t="s">
        <v>988</v>
      </c>
      <c r="G6785">
        <v>7.87</v>
      </c>
      <c r="H6785">
        <v>3</v>
      </c>
      <c r="I6785">
        <v>0.89</v>
      </c>
      <c r="J6785" t="str">
        <f>TEXT(sales[[#This Row],[Order Date]],"yyyy")</f>
        <v>2024</v>
      </c>
      <c r="K6785" t="str">
        <f>TEXT(sales[[#This Row],[Order Date]],"mmmm")</f>
        <v>January</v>
      </c>
    </row>
    <row r="6786" spans="1:11" ht="14.25" customHeight="1" x14ac:dyDescent="0.3">
      <c r="A6786" s="3">
        <v>45314</v>
      </c>
      <c r="B6786" t="s">
        <v>346</v>
      </c>
      <c r="C6786" t="s">
        <v>110</v>
      </c>
      <c r="D6786" t="s">
        <v>34</v>
      </c>
      <c r="E6786" t="s">
        <v>145</v>
      </c>
      <c r="F6786" t="s">
        <v>1195</v>
      </c>
      <c r="G6786">
        <v>210.98</v>
      </c>
      <c r="H6786">
        <v>2</v>
      </c>
      <c r="I6786">
        <v>21.1</v>
      </c>
      <c r="J6786" t="str">
        <f>TEXT(sales[[#This Row],[Order Date]],"yyyy")</f>
        <v>2024</v>
      </c>
      <c r="K6786" t="str">
        <f>TEXT(sales[[#This Row],[Order Date]],"mmmm")</f>
        <v>January</v>
      </c>
    </row>
    <row r="6787" spans="1:11" ht="14.25" customHeight="1" x14ac:dyDescent="0.3">
      <c r="A6787" s="3">
        <v>45314</v>
      </c>
      <c r="B6787" t="s">
        <v>61</v>
      </c>
      <c r="C6787" t="s">
        <v>164</v>
      </c>
      <c r="D6787" t="s">
        <v>11</v>
      </c>
      <c r="E6787" t="s">
        <v>20</v>
      </c>
      <c r="F6787" t="s">
        <v>1650</v>
      </c>
      <c r="G6787">
        <v>19.68</v>
      </c>
      <c r="H6787">
        <v>5</v>
      </c>
      <c r="I6787">
        <v>6.89</v>
      </c>
      <c r="J6787" t="str">
        <f>TEXT(sales[[#This Row],[Order Date]],"yyyy")</f>
        <v>2024</v>
      </c>
      <c r="K6787" t="str">
        <f>TEXT(sales[[#This Row],[Order Date]],"mmmm")</f>
        <v>January</v>
      </c>
    </row>
    <row r="6788" spans="1:11" ht="14.25" customHeight="1" x14ac:dyDescent="0.3">
      <c r="A6788" s="3">
        <v>45314</v>
      </c>
      <c r="B6788" t="s">
        <v>61</v>
      </c>
      <c r="C6788" t="s">
        <v>164</v>
      </c>
      <c r="D6788" t="s">
        <v>11</v>
      </c>
      <c r="E6788" t="s">
        <v>12</v>
      </c>
      <c r="F6788" t="s">
        <v>2172</v>
      </c>
      <c r="G6788">
        <v>25.92</v>
      </c>
      <c r="H6788">
        <v>4</v>
      </c>
      <c r="I6788">
        <v>12.44</v>
      </c>
      <c r="J6788" t="str">
        <f>TEXT(sales[[#This Row],[Order Date]],"yyyy")</f>
        <v>2024</v>
      </c>
      <c r="K6788" t="str">
        <f>TEXT(sales[[#This Row],[Order Date]],"mmmm")</f>
        <v>January</v>
      </c>
    </row>
    <row r="6789" spans="1:11" ht="14.25" customHeight="1" x14ac:dyDescent="0.3">
      <c r="A6789" s="3">
        <v>45314</v>
      </c>
      <c r="B6789" t="s">
        <v>61</v>
      </c>
      <c r="C6789" t="s">
        <v>164</v>
      </c>
      <c r="D6789" t="s">
        <v>11</v>
      </c>
      <c r="E6789" t="s">
        <v>12</v>
      </c>
      <c r="F6789" t="s">
        <v>1622</v>
      </c>
      <c r="G6789">
        <v>6.48</v>
      </c>
      <c r="H6789">
        <v>1</v>
      </c>
      <c r="I6789">
        <v>3.11</v>
      </c>
      <c r="J6789" t="str">
        <f>TEXT(sales[[#This Row],[Order Date]],"yyyy")</f>
        <v>2024</v>
      </c>
      <c r="K6789" t="str">
        <f>TEXT(sales[[#This Row],[Order Date]],"mmmm")</f>
        <v>January</v>
      </c>
    </row>
    <row r="6790" spans="1:11" ht="14.25" customHeight="1" x14ac:dyDescent="0.3">
      <c r="A6790" s="3">
        <v>45314</v>
      </c>
      <c r="B6790" t="s">
        <v>61</v>
      </c>
      <c r="C6790" t="s">
        <v>164</v>
      </c>
      <c r="D6790" t="s">
        <v>39</v>
      </c>
      <c r="E6790" t="s">
        <v>40</v>
      </c>
      <c r="F6790" t="s">
        <v>391</v>
      </c>
      <c r="G6790">
        <v>86.35</v>
      </c>
      <c r="H6790">
        <v>6</v>
      </c>
      <c r="I6790">
        <v>8.64</v>
      </c>
      <c r="J6790" t="str">
        <f>TEXT(sales[[#This Row],[Order Date]],"yyyy")</f>
        <v>2024</v>
      </c>
      <c r="K6790" t="str">
        <f>TEXT(sales[[#This Row],[Order Date]],"mmmm")</f>
        <v>January</v>
      </c>
    </row>
    <row r="6791" spans="1:11" ht="14.25" customHeight="1" x14ac:dyDescent="0.3">
      <c r="A6791" s="3">
        <v>45314</v>
      </c>
      <c r="B6791" t="s">
        <v>626</v>
      </c>
      <c r="C6791" t="s">
        <v>95</v>
      </c>
      <c r="D6791" t="s">
        <v>39</v>
      </c>
      <c r="E6791" t="s">
        <v>52</v>
      </c>
      <c r="F6791" t="s">
        <v>508</v>
      </c>
      <c r="G6791">
        <v>95.98</v>
      </c>
      <c r="H6791">
        <v>2</v>
      </c>
      <c r="I6791">
        <v>12</v>
      </c>
      <c r="J6791" t="str">
        <f>TEXT(sales[[#This Row],[Order Date]],"yyyy")</f>
        <v>2024</v>
      </c>
      <c r="K6791" t="str">
        <f>TEXT(sales[[#This Row],[Order Date]],"mmmm")</f>
        <v>January</v>
      </c>
    </row>
    <row r="6792" spans="1:11" ht="14.25" customHeight="1" x14ac:dyDescent="0.3">
      <c r="A6792" s="3">
        <v>45314</v>
      </c>
      <c r="B6792" t="s">
        <v>626</v>
      </c>
      <c r="C6792" t="s">
        <v>95</v>
      </c>
      <c r="D6792" t="s">
        <v>11</v>
      </c>
      <c r="E6792" t="s">
        <v>20</v>
      </c>
      <c r="F6792" t="s">
        <v>1043</v>
      </c>
      <c r="G6792">
        <v>4.9400000000000004</v>
      </c>
      <c r="H6792">
        <v>2</v>
      </c>
      <c r="I6792">
        <v>-3.62</v>
      </c>
      <c r="J6792" t="str">
        <f>TEXT(sales[[#This Row],[Order Date]],"yyyy")</f>
        <v>2024</v>
      </c>
      <c r="K6792" t="str">
        <f>TEXT(sales[[#This Row],[Order Date]],"mmmm")</f>
        <v>January</v>
      </c>
    </row>
    <row r="6793" spans="1:11" ht="14.25" customHeight="1" x14ac:dyDescent="0.3">
      <c r="A6793" s="3">
        <v>45315</v>
      </c>
      <c r="B6793" t="s">
        <v>2021</v>
      </c>
      <c r="C6793" t="s">
        <v>30</v>
      </c>
      <c r="D6793" t="s">
        <v>11</v>
      </c>
      <c r="E6793" t="s">
        <v>43</v>
      </c>
      <c r="F6793" t="s">
        <v>1307</v>
      </c>
      <c r="G6793">
        <v>5.67</v>
      </c>
      <c r="H6793">
        <v>3</v>
      </c>
      <c r="I6793">
        <v>0.11</v>
      </c>
      <c r="J6793" t="str">
        <f>TEXT(sales[[#This Row],[Order Date]],"yyyy")</f>
        <v>2024</v>
      </c>
      <c r="K6793" t="str">
        <f>TEXT(sales[[#This Row],[Order Date]],"mmmm")</f>
        <v>January</v>
      </c>
    </row>
    <row r="6794" spans="1:11" ht="14.25" customHeight="1" x14ac:dyDescent="0.3">
      <c r="A6794" s="3">
        <v>45315</v>
      </c>
      <c r="B6794" t="s">
        <v>1394</v>
      </c>
      <c r="C6794" t="s">
        <v>27</v>
      </c>
      <c r="D6794" t="s">
        <v>11</v>
      </c>
      <c r="E6794" t="s">
        <v>92</v>
      </c>
      <c r="F6794" t="s">
        <v>1387</v>
      </c>
      <c r="G6794">
        <v>25.86</v>
      </c>
      <c r="H6794">
        <v>3</v>
      </c>
      <c r="I6794">
        <v>6.72</v>
      </c>
      <c r="J6794" t="str">
        <f>TEXT(sales[[#This Row],[Order Date]],"yyyy")</f>
        <v>2024</v>
      </c>
      <c r="K6794" t="str">
        <f>TEXT(sales[[#This Row],[Order Date]],"mmmm")</f>
        <v>January</v>
      </c>
    </row>
    <row r="6795" spans="1:11" ht="14.25" customHeight="1" x14ac:dyDescent="0.3">
      <c r="A6795" s="3">
        <v>45315</v>
      </c>
      <c r="B6795" t="s">
        <v>1394</v>
      </c>
      <c r="C6795" t="s">
        <v>27</v>
      </c>
      <c r="D6795" t="s">
        <v>11</v>
      </c>
      <c r="E6795" t="s">
        <v>20</v>
      </c>
      <c r="F6795" t="s">
        <v>2461</v>
      </c>
      <c r="G6795">
        <v>276.77999999999997</v>
      </c>
      <c r="H6795">
        <v>2</v>
      </c>
      <c r="I6795">
        <v>89.95</v>
      </c>
      <c r="J6795" t="str">
        <f>TEXT(sales[[#This Row],[Order Date]],"yyyy")</f>
        <v>2024</v>
      </c>
      <c r="K6795" t="str">
        <f>TEXT(sales[[#This Row],[Order Date]],"mmmm")</f>
        <v>January</v>
      </c>
    </row>
    <row r="6796" spans="1:11" ht="14.25" customHeight="1" x14ac:dyDescent="0.3">
      <c r="A6796" s="3">
        <v>45315</v>
      </c>
      <c r="B6796" t="s">
        <v>1394</v>
      </c>
      <c r="C6796" t="s">
        <v>27</v>
      </c>
      <c r="D6796" t="s">
        <v>39</v>
      </c>
      <c r="E6796" t="s">
        <v>40</v>
      </c>
      <c r="F6796" t="s">
        <v>2379</v>
      </c>
      <c r="G6796">
        <v>110.35</v>
      </c>
      <c r="H6796">
        <v>3</v>
      </c>
      <c r="I6796">
        <v>8.2799999999999994</v>
      </c>
      <c r="J6796" t="str">
        <f>TEXT(sales[[#This Row],[Order Date]],"yyyy")</f>
        <v>2024</v>
      </c>
      <c r="K6796" t="str">
        <f>TEXT(sales[[#This Row],[Order Date]],"mmmm")</f>
        <v>January</v>
      </c>
    </row>
    <row r="6797" spans="1:11" ht="14.25" customHeight="1" x14ac:dyDescent="0.3">
      <c r="A6797" s="3">
        <v>45317</v>
      </c>
      <c r="B6797" t="s">
        <v>139</v>
      </c>
      <c r="C6797" t="s">
        <v>488</v>
      </c>
      <c r="D6797" t="s">
        <v>11</v>
      </c>
      <c r="E6797" t="s">
        <v>24</v>
      </c>
      <c r="F6797" t="s">
        <v>2084</v>
      </c>
      <c r="G6797">
        <v>15.47</v>
      </c>
      <c r="H6797">
        <v>7</v>
      </c>
      <c r="I6797">
        <v>4.18</v>
      </c>
      <c r="J6797" t="str">
        <f>TEXT(sales[[#This Row],[Order Date]],"yyyy")</f>
        <v>2024</v>
      </c>
      <c r="K6797" t="str">
        <f>TEXT(sales[[#This Row],[Order Date]],"mmmm")</f>
        <v>January</v>
      </c>
    </row>
    <row r="6798" spans="1:11" ht="14.25" customHeight="1" x14ac:dyDescent="0.3">
      <c r="A6798" s="3">
        <v>45317</v>
      </c>
      <c r="B6798" t="s">
        <v>139</v>
      </c>
      <c r="C6798" t="s">
        <v>488</v>
      </c>
      <c r="D6798" t="s">
        <v>11</v>
      </c>
      <c r="E6798" t="s">
        <v>20</v>
      </c>
      <c r="F6798" t="s">
        <v>1302</v>
      </c>
      <c r="G6798">
        <v>7.16</v>
      </c>
      <c r="H6798">
        <v>2</v>
      </c>
      <c r="I6798">
        <v>3.44</v>
      </c>
      <c r="J6798" t="str">
        <f>TEXT(sales[[#This Row],[Order Date]],"yyyy")</f>
        <v>2024</v>
      </c>
      <c r="K6798" t="str">
        <f>TEXT(sales[[#This Row],[Order Date]],"mmmm")</f>
        <v>January</v>
      </c>
    </row>
    <row r="6799" spans="1:11" ht="14.25" customHeight="1" x14ac:dyDescent="0.3">
      <c r="A6799" s="3">
        <v>45317</v>
      </c>
      <c r="B6799" t="s">
        <v>2286</v>
      </c>
      <c r="C6799" t="s">
        <v>10</v>
      </c>
      <c r="D6799" t="s">
        <v>11</v>
      </c>
      <c r="E6799" t="s">
        <v>18</v>
      </c>
      <c r="F6799" t="s">
        <v>1472</v>
      </c>
      <c r="G6799">
        <v>18.16</v>
      </c>
      <c r="H6799">
        <v>2</v>
      </c>
      <c r="I6799">
        <v>1.82</v>
      </c>
      <c r="J6799" t="str">
        <f>TEXT(sales[[#This Row],[Order Date]],"yyyy")</f>
        <v>2024</v>
      </c>
      <c r="K6799" t="str">
        <f>TEXT(sales[[#This Row],[Order Date]],"mmmm")</f>
        <v>January</v>
      </c>
    </row>
    <row r="6800" spans="1:11" ht="14.25" customHeight="1" x14ac:dyDescent="0.3">
      <c r="A6800" s="3">
        <v>45317</v>
      </c>
      <c r="B6800" t="s">
        <v>2455</v>
      </c>
      <c r="C6800" t="s">
        <v>27</v>
      </c>
      <c r="D6800" t="s">
        <v>11</v>
      </c>
      <c r="E6800" t="s">
        <v>43</v>
      </c>
      <c r="F6800" t="s">
        <v>496</v>
      </c>
      <c r="G6800">
        <v>11.84</v>
      </c>
      <c r="H6800">
        <v>8</v>
      </c>
      <c r="I6800">
        <v>5.68</v>
      </c>
      <c r="J6800" t="str">
        <f>TEXT(sales[[#This Row],[Order Date]],"yyyy")</f>
        <v>2024</v>
      </c>
      <c r="K6800" t="str">
        <f>TEXT(sales[[#This Row],[Order Date]],"mmmm")</f>
        <v>January</v>
      </c>
    </row>
    <row r="6801" spans="1:11" ht="14.25" customHeight="1" x14ac:dyDescent="0.3">
      <c r="A6801" s="3">
        <v>45317</v>
      </c>
      <c r="B6801" t="s">
        <v>156</v>
      </c>
      <c r="C6801" t="s">
        <v>30</v>
      </c>
      <c r="D6801" t="s">
        <v>34</v>
      </c>
      <c r="E6801" t="s">
        <v>47</v>
      </c>
      <c r="F6801" t="s">
        <v>2185</v>
      </c>
      <c r="G6801">
        <v>62.72</v>
      </c>
      <c r="H6801">
        <v>4</v>
      </c>
      <c r="I6801">
        <v>24.46</v>
      </c>
      <c r="J6801" t="str">
        <f>TEXT(sales[[#This Row],[Order Date]],"yyyy")</f>
        <v>2024</v>
      </c>
      <c r="K6801" t="str">
        <f>TEXT(sales[[#This Row],[Order Date]],"mmmm")</f>
        <v>January</v>
      </c>
    </row>
    <row r="6802" spans="1:11" ht="14.25" customHeight="1" x14ac:dyDescent="0.3">
      <c r="A6802" s="3">
        <v>45317</v>
      </c>
      <c r="B6802" t="s">
        <v>156</v>
      </c>
      <c r="C6802" t="s">
        <v>30</v>
      </c>
      <c r="D6802" t="s">
        <v>39</v>
      </c>
      <c r="E6802" t="s">
        <v>40</v>
      </c>
      <c r="F6802" t="s">
        <v>588</v>
      </c>
      <c r="G6802">
        <v>2939.93</v>
      </c>
      <c r="H6802">
        <v>7</v>
      </c>
      <c r="I6802">
        <v>764.38</v>
      </c>
      <c r="J6802" t="str">
        <f>TEXT(sales[[#This Row],[Order Date]],"yyyy")</f>
        <v>2024</v>
      </c>
      <c r="K6802" t="str">
        <f>TEXT(sales[[#This Row],[Order Date]],"mmmm")</f>
        <v>January</v>
      </c>
    </row>
    <row r="6803" spans="1:11" ht="14.25" customHeight="1" x14ac:dyDescent="0.3">
      <c r="A6803" s="3">
        <v>45318</v>
      </c>
      <c r="B6803" t="s">
        <v>681</v>
      </c>
      <c r="C6803" t="s">
        <v>78</v>
      </c>
      <c r="D6803" t="s">
        <v>11</v>
      </c>
      <c r="E6803" t="s">
        <v>24</v>
      </c>
      <c r="F6803" t="s">
        <v>51</v>
      </c>
      <c r="G6803">
        <v>14.02</v>
      </c>
      <c r="H6803">
        <v>3</v>
      </c>
      <c r="I6803">
        <v>1.75</v>
      </c>
      <c r="J6803" t="str">
        <f>TEXT(sales[[#This Row],[Order Date]],"yyyy")</f>
        <v>2024</v>
      </c>
      <c r="K6803" t="str">
        <f>TEXT(sales[[#This Row],[Order Date]],"mmmm")</f>
        <v>January</v>
      </c>
    </row>
    <row r="6804" spans="1:11" ht="14.25" customHeight="1" x14ac:dyDescent="0.3">
      <c r="A6804" s="3">
        <v>45318</v>
      </c>
      <c r="B6804" t="s">
        <v>681</v>
      </c>
      <c r="C6804" t="s">
        <v>78</v>
      </c>
      <c r="D6804" t="s">
        <v>39</v>
      </c>
      <c r="E6804" t="s">
        <v>52</v>
      </c>
      <c r="F6804" t="s">
        <v>1921</v>
      </c>
      <c r="G6804">
        <v>71.98</v>
      </c>
      <c r="H6804">
        <v>3</v>
      </c>
      <c r="I6804">
        <v>-9</v>
      </c>
      <c r="J6804" t="str">
        <f>TEXT(sales[[#This Row],[Order Date]],"yyyy")</f>
        <v>2024</v>
      </c>
      <c r="K6804" t="str">
        <f>TEXT(sales[[#This Row],[Order Date]],"mmmm")</f>
        <v>January</v>
      </c>
    </row>
    <row r="6805" spans="1:11" ht="14.25" customHeight="1" x14ac:dyDescent="0.3">
      <c r="A6805" s="3">
        <v>45318</v>
      </c>
      <c r="B6805" t="s">
        <v>681</v>
      </c>
      <c r="C6805" t="s">
        <v>78</v>
      </c>
      <c r="D6805" t="s">
        <v>39</v>
      </c>
      <c r="E6805" t="s">
        <v>40</v>
      </c>
      <c r="F6805" t="s">
        <v>1239</v>
      </c>
      <c r="G6805">
        <v>107.98</v>
      </c>
      <c r="H6805">
        <v>3</v>
      </c>
      <c r="I6805">
        <v>-27</v>
      </c>
      <c r="J6805" t="str">
        <f>TEXT(sales[[#This Row],[Order Date]],"yyyy")</f>
        <v>2024</v>
      </c>
      <c r="K6805" t="str">
        <f>TEXT(sales[[#This Row],[Order Date]],"mmmm")</f>
        <v>January</v>
      </c>
    </row>
    <row r="6806" spans="1:11" ht="14.25" customHeight="1" x14ac:dyDescent="0.3">
      <c r="A6806" s="3">
        <v>45318</v>
      </c>
      <c r="B6806" t="s">
        <v>1945</v>
      </c>
      <c r="C6806" t="s">
        <v>149</v>
      </c>
      <c r="D6806" t="s">
        <v>39</v>
      </c>
      <c r="E6806" t="s">
        <v>40</v>
      </c>
      <c r="F6806" t="s">
        <v>2379</v>
      </c>
      <c r="G6806">
        <v>137.94</v>
      </c>
      <c r="H6806">
        <v>3</v>
      </c>
      <c r="I6806">
        <v>35.86</v>
      </c>
      <c r="J6806" t="str">
        <f>TEXT(sales[[#This Row],[Order Date]],"yyyy")</f>
        <v>2024</v>
      </c>
      <c r="K6806" t="str">
        <f>TEXT(sales[[#This Row],[Order Date]],"mmmm")</f>
        <v>January</v>
      </c>
    </row>
    <row r="6807" spans="1:11" ht="14.25" customHeight="1" x14ac:dyDescent="0.3">
      <c r="A6807" s="3">
        <v>45319</v>
      </c>
      <c r="B6807" t="s">
        <v>569</v>
      </c>
      <c r="C6807" t="s">
        <v>27</v>
      </c>
      <c r="D6807" t="s">
        <v>39</v>
      </c>
      <c r="E6807" t="s">
        <v>52</v>
      </c>
      <c r="F6807" t="s">
        <v>2532</v>
      </c>
      <c r="G6807">
        <v>239.97</v>
      </c>
      <c r="H6807">
        <v>3</v>
      </c>
      <c r="I6807">
        <v>26.4</v>
      </c>
      <c r="J6807" t="str">
        <f>TEXT(sales[[#This Row],[Order Date]],"yyyy")</f>
        <v>2024</v>
      </c>
      <c r="K6807" t="str">
        <f>TEXT(sales[[#This Row],[Order Date]],"mmmm")</f>
        <v>January</v>
      </c>
    </row>
    <row r="6808" spans="1:11" ht="14.25" customHeight="1" x14ac:dyDescent="0.3">
      <c r="A6808" s="3">
        <v>45319</v>
      </c>
      <c r="B6808" t="s">
        <v>569</v>
      </c>
      <c r="C6808" t="s">
        <v>27</v>
      </c>
      <c r="D6808" t="s">
        <v>34</v>
      </c>
      <c r="E6808" t="s">
        <v>47</v>
      </c>
      <c r="F6808" t="s">
        <v>2557</v>
      </c>
      <c r="G6808">
        <v>37.74</v>
      </c>
      <c r="H6808">
        <v>3</v>
      </c>
      <c r="I6808">
        <v>12.83</v>
      </c>
      <c r="J6808" t="str">
        <f>TEXT(sales[[#This Row],[Order Date]],"yyyy")</f>
        <v>2024</v>
      </c>
      <c r="K6808" t="str">
        <f>TEXT(sales[[#This Row],[Order Date]],"mmmm")</f>
        <v>January</v>
      </c>
    </row>
    <row r="6809" spans="1:11" ht="14.25" customHeight="1" x14ac:dyDescent="0.3">
      <c r="A6809" s="3">
        <v>45319</v>
      </c>
      <c r="B6809" t="s">
        <v>2111</v>
      </c>
      <c r="C6809" t="s">
        <v>1283</v>
      </c>
      <c r="D6809" t="s">
        <v>11</v>
      </c>
      <c r="E6809" t="s">
        <v>12</v>
      </c>
      <c r="F6809" t="s">
        <v>1057</v>
      </c>
      <c r="G6809">
        <v>279.89999999999998</v>
      </c>
      <c r="H6809">
        <v>5</v>
      </c>
      <c r="I6809">
        <v>137.15</v>
      </c>
      <c r="J6809" t="str">
        <f>TEXT(sales[[#This Row],[Order Date]],"yyyy")</f>
        <v>2024</v>
      </c>
      <c r="K6809" t="str">
        <f>TEXT(sales[[#This Row],[Order Date]],"mmmm")</f>
        <v>January</v>
      </c>
    </row>
    <row r="6810" spans="1:11" ht="14.25" customHeight="1" x14ac:dyDescent="0.3">
      <c r="A6810" s="3">
        <v>45319</v>
      </c>
      <c r="B6810" t="s">
        <v>2501</v>
      </c>
      <c r="C6810" t="s">
        <v>149</v>
      </c>
      <c r="D6810" t="s">
        <v>39</v>
      </c>
      <c r="E6810" t="s">
        <v>52</v>
      </c>
      <c r="F6810" t="s">
        <v>668</v>
      </c>
      <c r="G6810">
        <v>449.91</v>
      </c>
      <c r="H6810">
        <v>9</v>
      </c>
      <c r="I6810">
        <v>157.47</v>
      </c>
      <c r="J6810" t="str">
        <f>TEXT(sales[[#This Row],[Order Date]],"yyyy")</f>
        <v>2024</v>
      </c>
      <c r="K6810" t="str">
        <f>TEXT(sales[[#This Row],[Order Date]],"mmmm")</f>
        <v>January</v>
      </c>
    </row>
    <row r="6811" spans="1:11" ht="14.25" customHeight="1" x14ac:dyDescent="0.3">
      <c r="A6811" s="3">
        <v>45320</v>
      </c>
      <c r="B6811" t="s">
        <v>1840</v>
      </c>
      <c r="C6811" t="s">
        <v>15</v>
      </c>
      <c r="D6811" t="s">
        <v>11</v>
      </c>
      <c r="E6811" t="s">
        <v>20</v>
      </c>
      <c r="F6811" t="s">
        <v>758</v>
      </c>
      <c r="G6811">
        <v>12.13</v>
      </c>
      <c r="H6811">
        <v>4</v>
      </c>
      <c r="I6811">
        <v>-20.62</v>
      </c>
      <c r="J6811" t="str">
        <f>TEXT(sales[[#This Row],[Order Date]],"yyyy")</f>
        <v>2024</v>
      </c>
      <c r="K6811" t="str">
        <f>TEXT(sales[[#This Row],[Order Date]],"mmmm")</f>
        <v>January</v>
      </c>
    </row>
    <row r="6812" spans="1:11" ht="14.25" customHeight="1" x14ac:dyDescent="0.3">
      <c r="A6812" s="3">
        <v>45320</v>
      </c>
      <c r="B6812" t="s">
        <v>1093</v>
      </c>
      <c r="C6812" t="s">
        <v>27</v>
      </c>
      <c r="D6812" t="s">
        <v>11</v>
      </c>
      <c r="E6812" t="s">
        <v>24</v>
      </c>
      <c r="F6812" t="s">
        <v>2572</v>
      </c>
      <c r="G6812">
        <v>8.34</v>
      </c>
      <c r="H6812">
        <v>3</v>
      </c>
      <c r="I6812">
        <v>2.17</v>
      </c>
      <c r="J6812" t="str">
        <f>TEXT(sales[[#This Row],[Order Date]],"yyyy")</f>
        <v>2024</v>
      </c>
      <c r="K6812" t="str">
        <f>TEXT(sales[[#This Row],[Order Date]],"mmmm")</f>
        <v>January</v>
      </c>
    </row>
    <row r="6813" spans="1:11" ht="14.25" customHeight="1" x14ac:dyDescent="0.3">
      <c r="A6813" s="3">
        <v>45320</v>
      </c>
      <c r="B6813" t="s">
        <v>1093</v>
      </c>
      <c r="C6813" t="s">
        <v>27</v>
      </c>
      <c r="D6813" t="s">
        <v>11</v>
      </c>
      <c r="E6813" t="s">
        <v>200</v>
      </c>
      <c r="F6813" t="s">
        <v>782</v>
      </c>
      <c r="G6813">
        <v>8.57</v>
      </c>
      <c r="H6813">
        <v>1</v>
      </c>
      <c r="I6813">
        <v>2.23</v>
      </c>
      <c r="J6813" t="str">
        <f>TEXT(sales[[#This Row],[Order Date]],"yyyy")</f>
        <v>2024</v>
      </c>
      <c r="K6813" t="str">
        <f>TEXT(sales[[#This Row],[Order Date]],"mmmm")</f>
        <v>January</v>
      </c>
    </row>
    <row r="6814" spans="1:11" ht="14.25" customHeight="1" x14ac:dyDescent="0.3">
      <c r="A6814" s="3">
        <v>45320</v>
      </c>
      <c r="B6814" t="s">
        <v>1093</v>
      </c>
      <c r="C6814" t="s">
        <v>27</v>
      </c>
      <c r="D6814" t="s">
        <v>11</v>
      </c>
      <c r="E6814" t="s">
        <v>20</v>
      </c>
      <c r="F6814" t="s">
        <v>984</v>
      </c>
      <c r="G6814">
        <v>119.62</v>
      </c>
      <c r="H6814">
        <v>8</v>
      </c>
      <c r="I6814">
        <v>40.369999999999997</v>
      </c>
      <c r="J6814" t="str">
        <f>TEXT(sales[[#This Row],[Order Date]],"yyyy")</f>
        <v>2024</v>
      </c>
      <c r="K6814" t="str">
        <f>TEXT(sales[[#This Row],[Order Date]],"mmmm")</f>
        <v>January</v>
      </c>
    </row>
    <row r="6815" spans="1:11" ht="14.25" customHeight="1" x14ac:dyDescent="0.3">
      <c r="A6815" s="3">
        <v>45320</v>
      </c>
      <c r="B6815" t="s">
        <v>437</v>
      </c>
      <c r="C6815" t="s">
        <v>149</v>
      </c>
      <c r="D6815" t="s">
        <v>11</v>
      </c>
      <c r="E6815" t="s">
        <v>16</v>
      </c>
      <c r="F6815" t="s">
        <v>1632</v>
      </c>
      <c r="G6815">
        <v>5.22</v>
      </c>
      <c r="H6815">
        <v>2</v>
      </c>
      <c r="I6815">
        <v>2.4</v>
      </c>
      <c r="J6815" t="str">
        <f>TEXT(sales[[#This Row],[Order Date]],"yyyy")</f>
        <v>2024</v>
      </c>
      <c r="K6815" t="str">
        <f>TEXT(sales[[#This Row],[Order Date]],"mmmm")</f>
        <v>January</v>
      </c>
    </row>
    <row r="6816" spans="1:11" ht="14.25" customHeight="1" x14ac:dyDescent="0.3">
      <c r="A6816" s="3">
        <v>45320</v>
      </c>
      <c r="B6816" t="s">
        <v>2456</v>
      </c>
      <c r="C6816" t="s">
        <v>23</v>
      </c>
      <c r="D6816" t="s">
        <v>11</v>
      </c>
      <c r="E6816" t="s">
        <v>24</v>
      </c>
      <c r="F6816" t="s">
        <v>998</v>
      </c>
      <c r="G6816">
        <v>4.7699999999999996</v>
      </c>
      <c r="H6816">
        <v>2</v>
      </c>
      <c r="I6816">
        <v>0.48</v>
      </c>
      <c r="J6816" t="str">
        <f>TEXT(sales[[#This Row],[Order Date]],"yyyy")</f>
        <v>2024</v>
      </c>
      <c r="K6816" t="str">
        <f>TEXT(sales[[#This Row],[Order Date]],"mmmm")</f>
        <v>January</v>
      </c>
    </row>
    <row r="6817" spans="1:11" ht="14.25" customHeight="1" x14ac:dyDescent="0.3">
      <c r="A6817" s="3">
        <v>45320</v>
      </c>
      <c r="B6817" t="s">
        <v>217</v>
      </c>
      <c r="C6817" t="s">
        <v>395</v>
      </c>
      <c r="D6817" t="s">
        <v>11</v>
      </c>
      <c r="E6817" t="s">
        <v>12</v>
      </c>
      <c r="F6817" t="s">
        <v>1944</v>
      </c>
      <c r="G6817">
        <v>12.96</v>
      </c>
      <c r="H6817">
        <v>2</v>
      </c>
      <c r="I6817">
        <v>6.22</v>
      </c>
      <c r="J6817" t="str">
        <f>TEXT(sales[[#This Row],[Order Date]],"yyyy")</f>
        <v>2024</v>
      </c>
      <c r="K6817" t="str">
        <f>TEXT(sales[[#This Row],[Order Date]],"mmmm")</f>
        <v>January</v>
      </c>
    </row>
    <row r="6818" spans="1:11" ht="14.25" customHeight="1" x14ac:dyDescent="0.3">
      <c r="A6818" s="3">
        <v>45320</v>
      </c>
      <c r="B6818" t="s">
        <v>217</v>
      </c>
      <c r="C6818" t="s">
        <v>395</v>
      </c>
      <c r="D6818" t="s">
        <v>11</v>
      </c>
      <c r="E6818" t="s">
        <v>12</v>
      </c>
      <c r="F6818" t="s">
        <v>306</v>
      </c>
      <c r="G6818">
        <v>94.85</v>
      </c>
      <c r="H6818">
        <v>5</v>
      </c>
      <c r="I6818">
        <v>45.53</v>
      </c>
      <c r="J6818" t="str">
        <f>TEXT(sales[[#This Row],[Order Date]],"yyyy")</f>
        <v>2024</v>
      </c>
      <c r="K6818" t="str">
        <f>TEXT(sales[[#This Row],[Order Date]],"mmmm")</f>
        <v>January</v>
      </c>
    </row>
    <row r="6819" spans="1:11" ht="14.25" customHeight="1" x14ac:dyDescent="0.3">
      <c r="A6819" s="3">
        <v>45320</v>
      </c>
      <c r="B6819" t="s">
        <v>217</v>
      </c>
      <c r="C6819" t="s">
        <v>395</v>
      </c>
      <c r="D6819" t="s">
        <v>11</v>
      </c>
      <c r="E6819" t="s">
        <v>18</v>
      </c>
      <c r="F6819" t="s">
        <v>2092</v>
      </c>
      <c r="G6819">
        <v>13.48</v>
      </c>
      <c r="H6819">
        <v>1</v>
      </c>
      <c r="I6819">
        <v>3.5</v>
      </c>
      <c r="J6819" t="str">
        <f>TEXT(sales[[#This Row],[Order Date]],"yyyy")</f>
        <v>2024</v>
      </c>
      <c r="K6819" t="str">
        <f>TEXT(sales[[#This Row],[Order Date]],"mmmm")</f>
        <v>January</v>
      </c>
    </row>
    <row r="6820" spans="1:11" ht="14.25" customHeight="1" x14ac:dyDescent="0.3">
      <c r="A6820" s="3">
        <v>45320</v>
      </c>
      <c r="B6820" t="s">
        <v>217</v>
      </c>
      <c r="C6820" t="s">
        <v>395</v>
      </c>
      <c r="D6820" t="s">
        <v>34</v>
      </c>
      <c r="E6820" t="s">
        <v>47</v>
      </c>
      <c r="F6820" t="s">
        <v>60</v>
      </c>
      <c r="G6820">
        <v>14.91</v>
      </c>
      <c r="H6820">
        <v>3</v>
      </c>
      <c r="I6820">
        <v>4.62</v>
      </c>
      <c r="J6820" t="str">
        <f>TEXT(sales[[#This Row],[Order Date]],"yyyy")</f>
        <v>2024</v>
      </c>
      <c r="K6820" t="str">
        <f>TEXT(sales[[#This Row],[Order Date]],"mmmm")</f>
        <v>January</v>
      </c>
    </row>
    <row r="6821" spans="1:11" ht="14.25" customHeight="1" x14ac:dyDescent="0.3">
      <c r="A6821" s="3">
        <v>45321</v>
      </c>
      <c r="B6821" t="s">
        <v>1977</v>
      </c>
      <c r="C6821" t="s">
        <v>395</v>
      </c>
      <c r="D6821" t="s">
        <v>11</v>
      </c>
      <c r="E6821" t="s">
        <v>20</v>
      </c>
      <c r="F6821" t="s">
        <v>1565</v>
      </c>
      <c r="G6821">
        <v>18.28</v>
      </c>
      <c r="H6821">
        <v>2</v>
      </c>
      <c r="I6821">
        <v>9.14</v>
      </c>
      <c r="J6821" t="str">
        <f>TEXT(sales[[#This Row],[Order Date]],"yyyy")</f>
        <v>2024</v>
      </c>
      <c r="K6821" t="str">
        <f>TEXT(sales[[#This Row],[Order Date]],"mmmm")</f>
        <v>January</v>
      </c>
    </row>
    <row r="6822" spans="1:11" ht="14.25" customHeight="1" x14ac:dyDescent="0.3">
      <c r="A6822" s="3">
        <v>45321</v>
      </c>
      <c r="B6822" t="s">
        <v>1977</v>
      </c>
      <c r="C6822" t="s">
        <v>395</v>
      </c>
      <c r="D6822" t="s">
        <v>39</v>
      </c>
      <c r="E6822" t="s">
        <v>40</v>
      </c>
      <c r="F6822" t="s">
        <v>87</v>
      </c>
      <c r="G6822">
        <v>207</v>
      </c>
      <c r="H6822">
        <v>3</v>
      </c>
      <c r="I6822">
        <v>51.75</v>
      </c>
      <c r="J6822" t="str">
        <f>TEXT(sales[[#This Row],[Order Date]],"yyyy")</f>
        <v>2024</v>
      </c>
      <c r="K6822" t="str">
        <f>TEXT(sales[[#This Row],[Order Date]],"mmmm")</f>
        <v>January</v>
      </c>
    </row>
    <row r="6823" spans="1:11" ht="14.25" customHeight="1" x14ac:dyDescent="0.3">
      <c r="A6823" s="3">
        <v>45321</v>
      </c>
      <c r="B6823" t="s">
        <v>1977</v>
      </c>
      <c r="C6823" t="s">
        <v>395</v>
      </c>
      <c r="D6823" t="s">
        <v>11</v>
      </c>
      <c r="E6823" t="s">
        <v>20</v>
      </c>
      <c r="F6823" t="s">
        <v>1367</v>
      </c>
      <c r="G6823">
        <v>32.35</v>
      </c>
      <c r="H6823">
        <v>5</v>
      </c>
      <c r="I6823">
        <v>16.18</v>
      </c>
      <c r="J6823" t="str">
        <f>TEXT(sales[[#This Row],[Order Date]],"yyyy")</f>
        <v>2024</v>
      </c>
      <c r="K6823" t="str">
        <f>TEXT(sales[[#This Row],[Order Date]],"mmmm")</f>
        <v>January</v>
      </c>
    </row>
    <row r="6824" spans="1:11" ht="14.25" customHeight="1" x14ac:dyDescent="0.3">
      <c r="A6824" s="3">
        <v>45321</v>
      </c>
      <c r="B6824" t="s">
        <v>1977</v>
      </c>
      <c r="C6824" t="s">
        <v>395</v>
      </c>
      <c r="D6824" t="s">
        <v>11</v>
      </c>
      <c r="E6824" t="s">
        <v>20</v>
      </c>
      <c r="F6824" t="s">
        <v>800</v>
      </c>
      <c r="G6824">
        <v>7.71</v>
      </c>
      <c r="H6824">
        <v>1</v>
      </c>
      <c r="I6824">
        <v>3.47</v>
      </c>
      <c r="J6824" t="str">
        <f>TEXT(sales[[#This Row],[Order Date]],"yyyy")</f>
        <v>2024</v>
      </c>
      <c r="K6824" t="str">
        <f>TEXT(sales[[#This Row],[Order Date]],"mmmm")</f>
        <v>January</v>
      </c>
    </row>
    <row r="6825" spans="1:11" ht="14.25" customHeight="1" x14ac:dyDescent="0.3">
      <c r="A6825" s="3">
        <v>45321</v>
      </c>
      <c r="B6825" t="s">
        <v>1977</v>
      </c>
      <c r="C6825" t="s">
        <v>395</v>
      </c>
      <c r="D6825" t="s">
        <v>11</v>
      </c>
      <c r="E6825" t="s">
        <v>24</v>
      </c>
      <c r="F6825" t="s">
        <v>2234</v>
      </c>
      <c r="G6825">
        <v>40.299999999999997</v>
      </c>
      <c r="H6825">
        <v>2</v>
      </c>
      <c r="I6825">
        <v>10.88</v>
      </c>
      <c r="J6825" t="str">
        <f>TEXT(sales[[#This Row],[Order Date]],"yyyy")</f>
        <v>2024</v>
      </c>
      <c r="K6825" t="str">
        <f>TEXT(sales[[#This Row],[Order Date]],"mmmm")</f>
        <v>January</v>
      </c>
    </row>
    <row r="6826" spans="1:11" ht="14.25" customHeight="1" x14ac:dyDescent="0.3">
      <c r="A6826" s="3">
        <v>45321</v>
      </c>
      <c r="B6826" t="s">
        <v>1977</v>
      </c>
      <c r="C6826" t="s">
        <v>395</v>
      </c>
      <c r="D6826" t="s">
        <v>34</v>
      </c>
      <c r="E6826" t="s">
        <v>47</v>
      </c>
      <c r="F6826" t="s">
        <v>2480</v>
      </c>
      <c r="G6826">
        <v>34.58</v>
      </c>
      <c r="H6826">
        <v>7</v>
      </c>
      <c r="I6826">
        <v>14.52</v>
      </c>
      <c r="J6826" t="str">
        <f>TEXT(sales[[#This Row],[Order Date]],"yyyy")</f>
        <v>2024</v>
      </c>
      <c r="K6826" t="str">
        <f>TEXT(sales[[#This Row],[Order Date]],"mmmm")</f>
        <v>January</v>
      </c>
    </row>
    <row r="6827" spans="1:11" ht="14.25" customHeight="1" x14ac:dyDescent="0.3">
      <c r="A6827" s="3">
        <v>45321</v>
      </c>
      <c r="B6827" t="s">
        <v>77</v>
      </c>
      <c r="C6827" t="s">
        <v>27</v>
      </c>
      <c r="D6827" t="s">
        <v>11</v>
      </c>
      <c r="E6827" t="s">
        <v>18</v>
      </c>
      <c r="F6827" t="s">
        <v>418</v>
      </c>
      <c r="G6827">
        <v>129.30000000000001</v>
      </c>
      <c r="H6827">
        <v>2</v>
      </c>
      <c r="I6827">
        <v>6.47</v>
      </c>
      <c r="J6827" t="str">
        <f>TEXT(sales[[#This Row],[Order Date]],"yyyy")</f>
        <v>2024</v>
      </c>
      <c r="K6827" t="str">
        <f>TEXT(sales[[#This Row],[Order Date]],"mmmm")</f>
        <v>January</v>
      </c>
    </row>
    <row r="6828" spans="1:11" ht="14.25" customHeight="1" x14ac:dyDescent="0.3">
      <c r="A6828" s="3">
        <v>45321</v>
      </c>
      <c r="B6828" t="s">
        <v>1494</v>
      </c>
      <c r="C6828" t="s">
        <v>27</v>
      </c>
      <c r="D6828" t="s">
        <v>11</v>
      </c>
      <c r="E6828" t="s">
        <v>24</v>
      </c>
      <c r="F6828" t="s">
        <v>2351</v>
      </c>
      <c r="G6828">
        <v>12.74</v>
      </c>
      <c r="H6828">
        <v>7</v>
      </c>
      <c r="I6828">
        <v>5.73</v>
      </c>
      <c r="J6828" t="str">
        <f>TEXT(sales[[#This Row],[Order Date]],"yyyy")</f>
        <v>2024</v>
      </c>
      <c r="K6828" t="str">
        <f>TEXT(sales[[#This Row],[Order Date]],"mmmm")</f>
        <v>January</v>
      </c>
    </row>
    <row r="6829" spans="1:11" ht="14.25" customHeight="1" x14ac:dyDescent="0.3">
      <c r="A6829" s="3">
        <v>45321</v>
      </c>
      <c r="B6829" t="s">
        <v>1494</v>
      </c>
      <c r="C6829" t="s">
        <v>27</v>
      </c>
      <c r="D6829" t="s">
        <v>11</v>
      </c>
      <c r="E6829" t="s">
        <v>24</v>
      </c>
      <c r="F6829" t="s">
        <v>2622</v>
      </c>
      <c r="G6829">
        <v>8.82</v>
      </c>
      <c r="H6829">
        <v>3</v>
      </c>
      <c r="I6829">
        <v>2.38</v>
      </c>
      <c r="J6829" t="str">
        <f>TEXT(sales[[#This Row],[Order Date]],"yyyy")</f>
        <v>2024</v>
      </c>
      <c r="K6829" t="str">
        <f>TEXT(sales[[#This Row],[Order Date]],"mmmm")</f>
        <v>January</v>
      </c>
    </row>
    <row r="6830" spans="1:11" ht="14.25" customHeight="1" x14ac:dyDescent="0.3">
      <c r="A6830" s="3">
        <v>45321</v>
      </c>
      <c r="B6830" t="s">
        <v>1494</v>
      </c>
      <c r="C6830" t="s">
        <v>27</v>
      </c>
      <c r="D6830" t="s">
        <v>34</v>
      </c>
      <c r="E6830" t="s">
        <v>35</v>
      </c>
      <c r="F6830" t="s">
        <v>231</v>
      </c>
      <c r="G6830">
        <v>120.78</v>
      </c>
      <c r="H6830">
        <v>1</v>
      </c>
      <c r="I6830">
        <v>-13.59</v>
      </c>
      <c r="J6830" t="str">
        <f>TEXT(sales[[#This Row],[Order Date]],"yyyy")</f>
        <v>2024</v>
      </c>
      <c r="K6830" t="str">
        <f>TEXT(sales[[#This Row],[Order Date]],"mmmm")</f>
        <v>January</v>
      </c>
    </row>
    <row r="6831" spans="1:11" ht="14.25" customHeight="1" x14ac:dyDescent="0.3">
      <c r="A6831" s="3">
        <v>45321</v>
      </c>
      <c r="B6831" t="s">
        <v>622</v>
      </c>
      <c r="C6831" t="s">
        <v>123</v>
      </c>
      <c r="D6831" t="s">
        <v>34</v>
      </c>
      <c r="E6831" t="s">
        <v>35</v>
      </c>
      <c r="F6831" t="s">
        <v>2414</v>
      </c>
      <c r="G6831">
        <v>419.14</v>
      </c>
      <c r="H6831">
        <v>4</v>
      </c>
      <c r="I6831">
        <v>-68.11</v>
      </c>
      <c r="J6831" t="str">
        <f>TEXT(sales[[#This Row],[Order Date]],"yyyy")</f>
        <v>2024</v>
      </c>
      <c r="K6831" t="str">
        <f>TEXT(sales[[#This Row],[Order Date]],"mmmm")</f>
        <v>January</v>
      </c>
    </row>
    <row r="6832" spans="1:11" ht="14.25" customHeight="1" x14ac:dyDescent="0.3">
      <c r="A6832" s="3">
        <v>45321</v>
      </c>
      <c r="B6832" t="s">
        <v>2540</v>
      </c>
      <c r="C6832" t="s">
        <v>15</v>
      </c>
      <c r="D6832" t="s">
        <v>34</v>
      </c>
      <c r="E6832" t="s">
        <v>145</v>
      </c>
      <c r="F6832" t="s">
        <v>146</v>
      </c>
      <c r="G6832">
        <v>69.38</v>
      </c>
      <c r="H6832">
        <v>1</v>
      </c>
      <c r="I6832">
        <v>-47.18</v>
      </c>
      <c r="J6832" t="str">
        <f>TEXT(sales[[#This Row],[Order Date]],"yyyy")</f>
        <v>2024</v>
      </c>
      <c r="K6832" t="str">
        <f>TEXT(sales[[#This Row],[Order Date]],"mmmm")</f>
        <v>January</v>
      </c>
    </row>
    <row r="6833" spans="1:11" ht="14.25" customHeight="1" x14ac:dyDescent="0.3">
      <c r="A6833" s="3">
        <v>45321</v>
      </c>
      <c r="B6833" t="s">
        <v>2540</v>
      </c>
      <c r="C6833" t="s">
        <v>15</v>
      </c>
      <c r="D6833" t="s">
        <v>11</v>
      </c>
      <c r="E6833" t="s">
        <v>200</v>
      </c>
      <c r="F6833" t="s">
        <v>2207</v>
      </c>
      <c r="G6833">
        <v>31.68</v>
      </c>
      <c r="H6833">
        <v>4</v>
      </c>
      <c r="I6833">
        <v>2.77</v>
      </c>
      <c r="J6833" t="str">
        <f>TEXT(sales[[#This Row],[Order Date]],"yyyy")</f>
        <v>2024</v>
      </c>
      <c r="K6833" t="str">
        <f>TEXT(sales[[#This Row],[Order Date]],"mmmm")</f>
        <v>January</v>
      </c>
    </row>
    <row r="6834" spans="1:11" ht="14.25" customHeight="1" x14ac:dyDescent="0.3">
      <c r="A6834" s="3">
        <v>45321</v>
      </c>
      <c r="B6834" t="s">
        <v>2540</v>
      </c>
      <c r="C6834" t="s">
        <v>15</v>
      </c>
      <c r="D6834" t="s">
        <v>39</v>
      </c>
      <c r="E6834" t="s">
        <v>40</v>
      </c>
      <c r="F6834" t="s">
        <v>1695</v>
      </c>
      <c r="G6834">
        <v>2003.17</v>
      </c>
      <c r="H6834">
        <v>4</v>
      </c>
      <c r="I6834">
        <v>250.4</v>
      </c>
      <c r="J6834" t="str">
        <f>TEXT(sales[[#This Row],[Order Date]],"yyyy")</f>
        <v>2024</v>
      </c>
      <c r="K6834" t="str">
        <f>TEXT(sales[[#This Row],[Order Date]],"mmmm")</f>
        <v>January</v>
      </c>
    </row>
    <row r="6835" spans="1:11" ht="14.25" customHeight="1" x14ac:dyDescent="0.3">
      <c r="A6835" s="3">
        <v>45321</v>
      </c>
      <c r="B6835" t="s">
        <v>2540</v>
      </c>
      <c r="C6835" t="s">
        <v>15</v>
      </c>
      <c r="D6835" t="s">
        <v>11</v>
      </c>
      <c r="E6835" t="s">
        <v>24</v>
      </c>
      <c r="F6835" t="s">
        <v>2204</v>
      </c>
      <c r="G6835">
        <v>9.34</v>
      </c>
      <c r="H6835">
        <v>2</v>
      </c>
      <c r="I6835">
        <v>3.15</v>
      </c>
      <c r="J6835" t="str">
        <f>TEXT(sales[[#This Row],[Order Date]],"yyyy")</f>
        <v>2024</v>
      </c>
      <c r="K6835" t="str">
        <f>TEXT(sales[[#This Row],[Order Date]],"mmmm")</f>
        <v>January</v>
      </c>
    </row>
    <row r="6836" spans="1:11" ht="14.25" customHeight="1" x14ac:dyDescent="0.3">
      <c r="A6836" s="3">
        <v>45321</v>
      </c>
      <c r="B6836" t="s">
        <v>1223</v>
      </c>
      <c r="C6836" t="s">
        <v>164</v>
      </c>
      <c r="D6836" t="s">
        <v>39</v>
      </c>
      <c r="E6836" t="s">
        <v>40</v>
      </c>
      <c r="F6836" t="s">
        <v>799</v>
      </c>
      <c r="G6836">
        <v>604.77</v>
      </c>
      <c r="H6836">
        <v>4</v>
      </c>
      <c r="I6836">
        <v>60.48</v>
      </c>
      <c r="J6836" t="str">
        <f>TEXT(sales[[#This Row],[Order Date]],"yyyy")</f>
        <v>2024</v>
      </c>
      <c r="K6836" t="str">
        <f>TEXT(sales[[#This Row],[Order Date]],"mmmm")</f>
        <v>January</v>
      </c>
    </row>
    <row r="6837" spans="1:11" ht="14.25" customHeight="1" x14ac:dyDescent="0.3">
      <c r="A6837" s="3">
        <v>45324</v>
      </c>
      <c r="B6837" t="s">
        <v>1163</v>
      </c>
      <c r="C6837" t="s">
        <v>78</v>
      </c>
      <c r="D6837" t="s">
        <v>39</v>
      </c>
      <c r="E6837" t="s">
        <v>40</v>
      </c>
      <c r="F6837" t="s">
        <v>2408</v>
      </c>
      <c r="G6837">
        <v>59.97</v>
      </c>
      <c r="H6837">
        <v>5</v>
      </c>
      <c r="I6837">
        <v>-11.99</v>
      </c>
      <c r="J6837" t="str">
        <f>TEXT(sales[[#This Row],[Order Date]],"yyyy")</f>
        <v>2024</v>
      </c>
      <c r="K6837" t="str">
        <f>TEXT(sales[[#This Row],[Order Date]],"mmmm")</f>
        <v>February</v>
      </c>
    </row>
    <row r="6838" spans="1:11" ht="14.25" customHeight="1" x14ac:dyDescent="0.3">
      <c r="A6838" s="3">
        <v>45324</v>
      </c>
      <c r="B6838" t="s">
        <v>1163</v>
      </c>
      <c r="C6838" t="s">
        <v>78</v>
      </c>
      <c r="D6838" t="s">
        <v>11</v>
      </c>
      <c r="E6838" t="s">
        <v>12</v>
      </c>
      <c r="F6838" t="s">
        <v>1041</v>
      </c>
      <c r="G6838">
        <v>78.3</v>
      </c>
      <c r="H6838">
        <v>2</v>
      </c>
      <c r="I6838">
        <v>29.36</v>
      </c>
      <c r="J6838" t="str">
        <f>TEXT(sales[[#This Row],[Order Date]],"yyyy")</f>
        <v>2024</v>
      </c>
      <c r="K6838" t="str">
        <f>TEXT(sales[[#This Row],[Order Date]],"mmmm")</f>
        <v>February</v>
      </c>
    </row>
    <row r="6839" spans="1:11" ht="14.25" customHeight="1" x14ac:dyDescent="0.3">
      <c r="A6839" s="3">
        <v>45324</v>
      </c>
      <c r="B6839" t="s">
        <v>1163</v>
      </c>
      <c r="C6839" t="s">
        <v>78</v>
      </c>
      <c r="D6839" t="s">
        <v>11</v>
      </c>
      <c r="E6839" t="s">
        <v>43</v>
      </c>
      <c r="F6839" t="s">
        <v>160</v>
      </c>
      <c r="G6839">
        <v>21.46</v>
      </c>
      <c r="H6839">
        <v>9</v>
      </c>
      <c r="I6839">
        <v>6.97</v>
      </c>
      <c r="J6839" t="str">
        <f>TEXT(sales[[#This Row],[Order Date]],"yyyy")</f>
        <v>2024</v>
      </c>
      <c r="K6839" t="str">
        <f>TEXT(sales[[#This Row],[Order Date]],"mmmm")</f>
        <v>February</v>
      </c>
    </row>
    <row r="6840" spans="1:11" ht="14.25" customHeight="1" x14ac:dyDescent="0.3">
      <c r="A6840" s="3">
        <v>45324</v>
      </c>
      <c r="B6840" t="s">
        <v>537</v>
      </c>
      <c r="C6840" t="s">
        <v>27</v>
      </c>
      <c r="D6840" t="s">
        <v>34</v>
      </c>
      <c r="E6840" t="s">
        <v>47</v>
      </c>
      <c r="F6840" t="s">
        <v>920</v>
      </c>
      <c r="G6840">
        <v>86.26</v>
      </c>
      <c r="H6840">
        <v>2</v>
      </c>
      <c r="I6840">
        <v>29.33</v>
      </c>
      <c r="J6840" t="str">
        <f>TEXT(sales[[#This Row],[Order Date]],"yyyy")</f>
        <v>2024</v>
      </c>
      <c r="K6840" t="str">
        <f>TEXT(sales[[#This Row],[Order Date]],"mmmm")</f>
        <v>February</v>
      </c>
    </row>
    <row r="6841" spans="1:11" ht="14.25" customHeight="1" x14ac:dyDescent="0.3">
      <c r="A6841" s="3">
        <v>45324</v>
      </c>
      <c r="B6841" t="s">
        <v>537</v>
      </c>
      <c r="C6841" t="s">
        <v>27</v>
      </c>
      <c r="D6841" t="s">
        <v>11</v>
      </c>
      <c r="E6841" t="s">
        <v>18</v>
      </c>
      <c r="F6841" t="s">
        <v>1540</v>
      </c>
      <c r="G6841">
        <v>139.04</v>
      </c>
      <c r="H6841">
        <v>4</v>
      </c>
      <c r="I6841">
        <v>38.93</v>
      </c>
      <c r="J6841" t="str">
        <f>TEXT(sales[[#This Row],[Order Date]],"yyyy")</f>
        <v>2024</v>
      </c>
      <c r="K6841" t="str">
        <f>TEXT(sales[[#This Row],[Order Date]],"mmmm")</f>
        <v>February</v>
      </c>
    </row>
    <row r="6842" spans="1:11" ht="14.25" customHeight="1" x14ac:dyDescent="0.3">
      <c r="A6842" s="3">
        <v>45324</v>
      </c>
      <c r="B6842" t="s">
        <v>537</v>
      </c>
      <c r="C6842" t="s">
        <v>27</v>
      </c>
      <c r="D6842" t="s">
        <v>11</v>
      </c>
      <c r="E6842" t="s">
        <v>92</v>
      </c>
      <c r="F6842" t="s">
        <v>2644</v>
      </c>
      <c r="G6842">
        <v>46.8</v>
      </c>
      <c r="H6842">
        <v>4</v>
      </c>
      <c r="I6842">
        <v>16.38</v>
      </c>
      <c r="J6842" t="str">
        <f>TEXT(sales[[#This Row],[Order Date]],"yyyy")</f>
        <v>2024</v>
      </c>
      <c r="K6842" t="str">
        <f>TEXT(sales[[#This Row],[Order Date]],"mmmm")</f>
        <v>February</v>
      </c>
    </row>
    <row r="6843" spans="1:11" ht="14.25" customHeight="1" x14ac:dyDescent="0.3">
      <c r="A6843" s="3">
        <v>45324</v>
      </c>
      <c r="B6843" t="s">
        <v>2423</v>
      </c>
      <c r="C6843" t="s">
        <v>27</v>
      </c>
      <c r="D6843" t="s">
        <v>34</v>
      </c>
      <c r="E6843" t="s">
        <v>47</v>
      </c>
      <c r="F6843" t="s">
        <v>2140</v>
      </c>
      <c r="G6843">
        <v>210.58</v>
      </c>
      <c r="H6843">
        <v>2</v>
      </c>
      <c r="I6843">
        <v>12.63</v>
      </c>
      <c r="J6843" t="str">
        <f>TEXT(sales[[#This Row],[Order Date]],"yyyy")</f>
        <v>2024</v>
      </c>
      <c r="K6843" t="str">
        <f>TEXT(sales[[#This Row],[Order Date]],"mmmm")</f>
        <v>February</v>
      </c>
    </row>
    <row r="6844" spans="1:11" ht="14.25" customHeight="1" x14ac:dyDescent="0.3">
      <c r="A6844" s="3">
        <v>45324</v>
      </c>
      <c r="B6844" t="s">
        <v>2423</v>
      </c>
      <c r="C6844" t="s">
        <v>27</v>
      </c>
      <c r="D6844" t="s">
        <v>11</v>
      </c>
      <c r="E6844" t="s">
        <v>20</v>
      </c>
      <c r="F6844" t="s">
        <v>548</v>
      </c>
      <c r="G6844">
        <v>30.96</v>
      </c>
      <c r="H6844">
        <v>2</v>
      </c>
      <c r="I6844">
        <v>10.06</v>
      </c>
      <c r="J6844" t="str">
        <f>TEXT(sales[[#This Row],[Order Date]],"yyyy")</f>
        <v>2024</v>
      </c>
      <c r="K6844" t="str">
        <f>TEXT(sales[[#This Row],[Order Date]],"mmmm")</f>
        <v>February</v>
      </c>
    </row>
    <row r="6845" spans="1:11" ht="14.25" customHeight="1" x14ac:dyDescent="0.3">
      <c r="A6845" s="3">
        <v>45324</v>
      </c>
      <c r="B6845" t="s">
        <v>2423</v>
      </c>
      <c r="C6845" t="s">
        <v>27</v>
      </c>
      <c r="D6845" t="s">
        <v>39</v>
      </c>
      <c r="E6845" t="s">
        <v>302</v>
      </c>
      <c r="F6845" t="s">
        <v>2655</v>
      </c>
      <c r="G6845">
        <v>239.98</v>
      </c>
      <c r="H6845">
        <v>2</v>
      </c>
      <c r="I6845">
        <v>39</v>
      </c>
      <c r="J6845" t="str">
        <f>TEXT(sales[[#This Row],[Order Date]],"yyyy")</f>
        <v>2024</v>
      </c>
      <c r="K6845" t="str">
        <f>TEXT(sales[[#This Row],[Order Date]],"mmmm")</f>
        <v>February</v>
      </c>
    </row>
    <row r="6846" spans="1:11" ht="14.25" customHeight="1" x14ac:dyDescent="0.3">
      <c r="A6846" s="3">
        <v>45325</v>
      </c>
      <c r="B6846" t="s">
        <v>1738</v>
      </c>
      <c r="C6846" t="s">
        <v>78</v>
      </c>
      <c r="D6846" t="s">
        <v>11</v>
      </c>
      <c r="E6846" t="s">
        <v>20</v>
      </c>
      <c r="F6846" t="s">
        <v>425</v>
      </c>
      <c r="G6846">
        <v>5.23</v>
      </c>
      <c r="H6846">
        <v>3</v>
      </c>
      <c r="I6846">
        <v>-4.18</v>
      </c>
      <c r="J6846" t="str">
        <f>TEXT(sales[[#This Row],[Order Date]],"yyyy")</f>
        <v>2024</v>
      </c>
      <c r="K6846" t="str">
        <f>TEXT(sales[[#This Row],[Order Date]],"mmmm")</f>
        <v>February</v>
      </c>
    </row>
    <row r="6847" spans="1:11" ht="14.25" customHeight="1" x14ac:dyDescent="0.3">
      <c r="A6847" s="3">
        <v>45325</v>
      </c>
      <c r="B6847" t="s">
        <v>1738</v>
      </c>
      <c r="C6847" t="s">
        <v>78</v>
      </c>
      <c r="D6847" t="s">
        <v>11</v>
      </c>
      <c r="E6847" t="s">
        <v>18</v>
      </c>
      <c r="F6847" t="s">
        <v>308</v>
      </c>
      <c r="G6847">
        <v>285.55</v>
      </c>
      <c r="H6847">
        <v>2</v>
      </c>
      <c r="I6847">
        <v>35.69</v>
      </c>
      <c r="J6847" t="str">
        <f>TEXT(sales[[#This Row],[Order Date]],"yyyy")</f>
        <v>2024</v>
      </c>
      <c r="K6847" t="str">
        <f>TEXT(sales[[#This Row],[Order Date]],"mmmm")</f>
        <v>February</v>
      </c>
    </row>
    <row r="6848" spans="1:11" ht="14.25" customHeight="1" x14ac:dyDescent="0.3">
      <c r="A6848" s="3">
        <v>45325</v>
      </c>
      <c r="B6848" t="s">
        <v>233</v>
      </c>
      <c r="C6848" t="s">
        <v>123</v>
      </c>
      <c r="D6848" t="s">
        <v>11</v>
      </c>
      <c r="E6848" t="s">
        <v>20</v>
      </c>
      <c r="F6848" t="s">
        <v>1367</v>
      </c>
      <c r="G6848">
        <v>3.88</v>
      </c>
      <c r="H6848">
        <v>2</v>
      </c>
      <c r="I6848">
        <v>-2.59</v>
      </c>
      <c r="J6848" t="str">
        <f>TEXT(sales[[#This Row],[Order Date]],"yyyy")</f>
        <v>2024</v>
      </c>
      <c r="K6848" t="str">
        <f>TEXT(sales[[#This Row],[Order Date]],"mmmm")</f>
        <v>February</v>
      </c>
    </row>
    <row r="6849" spans="1:11" ht="14.25" customHeight="1" x14ac:dyDescent="0.3">
      <c r="A6849" s="3">
        <v>45325</v>
      </c>
      <c r="B6849" t="s">
        <v>233</v>
      </c>
      <c r="C6849" t="s">
        <v>123</v>
      </c>
      <c r="D6849" t="s">
        <v>11</v>
      </c>
      <c r="E6849" t="s">
        <v>12</v>
      </c>
      <c r="F6849" t="s">
        <v>2595</v>
      </c>
      <c r="G6849">
        <v>115.3</v>
      </c>
      <c r="H6849">
        <v>3</v>
      </c>
      <c r="I6849">
        <v>40.35</v>
      </c>
      <c r="J6849" t="str">
        <f>TEXT(sales[[#This Row],[Order Date]],"yyyy")</f>
        <v>2024</v>
      </c>
      <c r="K6849" t="str">
        <f>TEXT(sales[[#This Row],[Order Date]],"mmmm")</f>
        <v>February</v>
      </c>
    </row>
    <row r="6850" spans="1:11" ht="14.25" customHeight="1" x14ac:dyDescent="0.3">
      <c r="A6850" s="3">
        <v>45325</v>
      </c>
      <c r="B6850" t="s">
        <v>1513</v>
      </c>
      <c r="C6850" t="s">
        <v>15</v>
      </c>
      <c r="D6850" t="s">
        <v>11</v>
      </c>
      <c r="E6850" t="s">
        <v>12</v>
      </c>
      <c r="F6850" t="s">
        <v>836</v>
      </c>
      <c r="G6850">
        <v>5.18</v>
      </c>
      <c r="H6850">
        <v>1</v>
      </c>
      <c r="I6850">
        <v>1.81</v>
      </c>
      <c r="J6850" t="str">
        <f>TEXT(sales[[#This Row],[Order Date]],"yyyy")</f>
        <v>2024</v>
      </c>
      <c r="K6850" t="str">
        <f>TEXT(sales[[#This Row],[Order Date]],"mmmm")</f>
        <v>February</v>
      </c>
    </row>
    <row r="6851" spans="1:11" ht="14.25" customHeight="1" x14ac:dyDescent="0.3">
      <c r="A6851" s="3">
        <v>45325</v>
      </c>
      <c r="B6851" t="s">
        <v>1513</v>
      </c>
      <c r="C6851" t="s">
        <v>15</v>
      </c>
      <c r="D6851" t="s">
        <v>11</v>
      </c>
      <c r="E6851" t="s">
        <v>12</v>
      </c>
      <c r="F6851" t="s">
        <v>1601</v>
      </c>
      <c r="G6851">
        <v>65.58</v>
      </c>
      <c r="H6851">
        <v>2</v>
      </c>
      <c r="I6851">
        <v>23.77</v>
      </c>
      <c r="J6851" t="str">
        <f>TEXT(sales[[#This Row],[Order Date]],"yyyy")</f>
        <v>2024</v>
      </c>
      <c r="K6851" t="str">
        <f>TEXT(sales[[#This Row],[Order Date]],"mmmm")</f>
        <v>February</v>
      </c>
    </row>
    <row r="6852" spans="1:11" ht="14.25" customHeight="1" x14ac:dyDescent="0.3">
      <c r="A6852" s="3">
        <v>45325</v>
      </c>
      <c r="B6852" t="s">
        <v>1513</v>
      </c>
      <c r="C6852" t="s">
        <v>15</v>
      </c>
      <c r="D6852" t="s">
        <v>34</v>
      </c>
      <c r="E6852" t="s">
        <v>47</v>
      </c>
      <c r="F6852" t="s">
        <v>344</v>
      </c>
      <c r="G6852">
        <v>22.2</v>
      </c>
      <c r="H6852">
        <v>1</v>
      </c>
      <c r="I6852">
        <v>-26.09</v>
      </c>
      <c r="J6852" t="str">
        <f>TEXT(sales[[#This Row],[Order Date]],"yyyy")</f>
        <v>2024</v>
      </c>
      <c r="K6852" t="str">
        <f>TEXT(sales[[#This Row],[Order Date]],"mmmm")</f>
        <v>February</v>
      </c>
    </row>
    <row r="6853" spans="1:11" ht="14.25" customHeight="1" x14ac:dyDescent="0.3">
      <c r="A6853" s="3">
        <v>45325</v>
      </c>
      <c r="B6853" t="s">
        <v>1513</v>
      </c>
      <c r="C6853" t="s">
        <v>15</v>
      </c>
      <c r="D6853" t="s">
        <v>11</v>
      </c>
      <c r="E6853" t="s">
        <v>12</v>
      </c>
      <c r="F6853" t="s">
        <v>979</v>
      </c>
      <c r="G6853">
        <v>419.4</v>
      </c>
      <c r="H6853">
        <v>5</v>
      </c>
      <c r="I6853">
        <v>146.79</v>
      </c>
      <c r="J6853" t="str">
        <f>TEXT(sales[[#This Row],[Order Date]],"yyyy")</f>
        <v>2024</v>
      </c>
      <c r="K6853" t="str">
        <f>TEXT(sales[[#This Row],[Order Date]],"mmmm")</f>
        <v>February</v>
      </c>
    </row>
    <row r="6854" spans="1:11" ht="14.25" customHeight="1" x14ac:dyDescent="0.3">
      <c r="A6854" s="3">
        <v>45326</v>
      </c>
      <c r="B6854" t="s">
        <v>2294</v>
      </c>
      <c r="C6854" t="s">
        <v>149</v>
      </c>
      <c r="D6854" t="s">
        <v>11</v>
      </c>
      <c r="E6854" t="s">
        <v>92</v>
      </c>
      <c r="F6854" t="s">
        <v>333</v>
      </c>
      <c r="G6854">
        <v>32.67</v>
      </c>
      <c r="H6854">
        <v>3</v>
      </c>
      <c r="I6854">
        <v>8.49</v>
      </c>
      <c r="J6854" t="str">
        <f>TEXT(sales[[#This Row],[Order Date]],"yyyy")</f>
        <v>2024</v>
      </c>
      <c r="K6854" t="str">
        <f>TEXT(sales[[#This Row],[Order Date]],"mmmm")</f>
        <v>February</v>
      </c>
    </row>
    <row r="6855" spans="1:11" ht="14.25" customHeight="1" x14ac:dyDescent="0.3">
      <c r="A6855" s="3">
        <v>45327</v>
      </c>
      <c r="B6855" t="s">
        <v>352</v>
      </c>
      <c r="C6855" t="s">
        <v>10</v>
      </c>
      <c r="D6855" t="s">
        <v>11</v>
      </c>
      <c r="E6855" t="s">
        <v>20</v>
      </c>
      <c r="F6855" t="s">
        <v>37</v>
      </c>
      <c r="G6855">
        <v>243.99</v>
      </c>
      <c r="H6855">
        <v>4</v>
      </c>
      <c r="I6855">
        <v>-426.99</v>
      </c>
      <c r="J6855" t="str">
        <f>TEXT(sales[[#This Row],[Order Date]],"yyyy")</f>
        <v>2024</v>
      </c>
      <c r="K6855" t="str">
        <f>TEXT(sales[[#This Row],[Order Date]],"mmmm")</f>
        <v>February</v>
      </c>
    </row>
    <row r="6856" spans="1:11" ht="14.25" customHeight="1" x14ac:dyDescent="0.3">
      <c r="A6856" s="3">
        <v>45327</v>
      </c>
      <c r="B6856" t="s">
        <v>352</v>
      </c>
      <c r="C6856" t="s">
        <v>10</v>
      </c>
      <c r="D6856" t="s">
        <v>11</v>
      </c>
      <c r="E6856" t="s">
        <v>24</v>
      </c>
      <c r="F6856" t="s">
        <v>207</v>
      </c>
      <c r="G6856">
        <v>7.12</v>
      </c>
      <c r="H6856">
        <v>5</v>
      </c>
      <c r="I6856">
        <v>0.71</v>
      </c>
      <c r="J6856" t="str">
        <f>TEXT(sales[[#This Row],[Order Date]],"yyyy")</f>
        <v>2024</v>
      </c>
      <c r="K6856" t="str">
        <f>TEXT(sales[[#This Row],[Order Date]],"mmmm")</f>
        <v>February</v>
      </c>
    </row>
    <row r="6857" spans="1:11" ht="14.25" customHeight="1" x14ac:dyDescent="0.3">
      <c r="A6857" s="3">
        <v>45327</v>
      </c>
      <c r="B6857" t="s">
        <v>1446</v>
      </c>
      <c r="C6857" t="s">
        <v>27</v>
      </c>
      <c r="D6857" t="s">
        <v>11</v>
      </c>
      <c r="E6857" t="s">
        <v>92</v>
      </c>
      <c r="F6857" t="s">
        <v>2291</v>
      </c>
      <c r="G6857">
        <v>1640.7</v>
      </c>
      <c r="H6857">
        <v>5</v>
      </c>
      <c r="I6857">
        <v>459.4</v>
      </c>
      <c r="J6857" t="str">
        <f>TEXT(sales[[#This Row],[Order Date]],"yyyy")</f>
        <v>2024</v>
      </c>
      <c r="K6857" t="str">
        <f>TEXT(sales[[#This Row],[Order Date]],"mmmm")</f>
        <v>February</v>
      </c>
    </row>
    <row r="6858" spans="1:11" ht="14.25" customHeight="1" x14ac:dyDescent="0.3">
      <c r="A6858" s="3">
        <v>45327</v>
      </c>
      <c r="B6858" t="s">
        <v>1446</v>
      </c>
      <c r="C6858" t="s">
        <v>27</v>
      </c>
      <c r="D6858" t="s">
        <v>39</v>
      </c>
      <c r="E6858" t="s">
        <v>40</v>
      </c>
      <c r="F6858" t="s">
        <v>745</v>
      </c>
      <c r="G6858">
        <v>371.2</v>
      </c>
      <c r="H6858">
        <v>5</v>
      </c>
      <c r="I6858">
        <v>41.76</v>
      </c>
      <c r="J6858" t="str">
        <f>TEXT(sales[[#This Row],[Order Date]],"yyyy")</f>
        <v>2024</v>
      </c>
      <c r="K6858" t="str">
        <f>TEXT(sales[[#This Row],[Order Date]],"mmmm")</f>
        <v>February</v>
      </c>
    </row>
    <row r="6859" spans="1:11" ht="14.25" customHeight="1" x14ac:dyDescent="0.3">
      <c r="A6859" s="3">
        <v>45328</v>
      </c>
      <c r="B6859" t="s">
        <v>107</v>
      </c>
      <c r="C6859" t="s">
        <v>55</v>
      </c>
      <c r="D6859" t="s">
        <v>34</v>
      </c>
      <c r="E6859" t="s">
        <v>74</v>
      </c>
      <c r="F6859" t="s">
        <v>1637</v>
      </c>
      <c r="G6859">
        <v>359.97</v>
      </c>
      <c r="H6859">
        <v>3</v>
      </c>
      <c r="I6859">
        <v>79.19</v>
      </c>
      <c r="J6859" t="str">
        <f>TEXT(sales[[#This Row],[Order Date]],"yyyy")</f>
        <v>2024</v>
      </c>
      <c r="K6859" t="str">
        <f>TEXT(sales[[#This Row],[Order Date]],"mmmm")</f>
        <v>February</v>
      </c>
    </row>
    <row r="6860" spans="1:11" ht="14.25" customHeight="1" x14ac:dyDescent="0.3">
      <c r="A6860" s="3">
        <v>45328</v>
      </c>
      <c r="B6860" t="s">
        <v>2456</v>
      </c>
      <c r="C6860" t="s">
        <v>149</v>
      </c>
      <c r="D6860" t="s">
        <v>34</v>
      </c>
      <c r="E6860" t="s">
        <v>74</v>
      </c>
      <c r="F6860" t="s">
        <v>1930</v>
      </c>
      <c r="G6860">
        <v>240.78</v>
      </c>
      <c r="H6860">
        <v>1</v>
      </c>
      <c r="I6860">
        <v>30.1</v>
      </c>
      <c r="J6860" t="str">
        <f>TEXT(sales[[#This Row],[Order Date]],"yyyy")</f>
        <v>2024</v>
      </c>
      <c r="K6860" t="str">
        <f>TEXT(sales[[#This Row],[Order Date]],"mmmm")</f>
        <v>February</v>
      </c>
    </row>
    <row r="6861" spans="1:11" ht="14.25" customHeight="1" x14ac:dyDescent="0.3">
      <c r="A6861" s="3">
        <v>45328</v>
      </c>
      <c r="B6861" t="s">
        <v>1463</v>
      </c>
      <c r="C6861" t="s">
        <v>149</v>
      </c>
      <c r="D6861" t="s">
        <v>39</v>
      </c>
      <c r="E6861" t="s">
        <v>40</v>
      </c>
      <c r="F6861" t="s">
        <v>751</v>
      </c>
      <c r="G6861">
        <v>227.46</v>
      </c>
      <c r="H6861">
        <v>6</v>
      </c>
      <c r="I6861">
        <v>65.959999999999994</v>
      </c>
      <c r="J6861" t="str">
        <f>TEXT(sales[[#This Row],[Order Date]],"yyyy")</f>
        <v>2024</v>
      </c>
      <c r="K6861" t="str">
        <f>TEXT(sales[[#This Row],[Order Date]],"mmmm")</f>
        <v>February</v>
      </c>
    </row>
    <row r="6862" spans="1:11" ht="14.25" customHeight="1" x14ac:dyDescent="0.3">
      <c r="A6862" s="3">
        <v>45328</v>
      </c>
      <c r="B6862" t="s">
        <v>1463</v>
      </c>
      <c r="C6862" t="s">
        <v>149</v>
      </c>
      <c r="D6862" t="s">
        <v>11</v>
      </c>
      <c r="E6862" t="s">
        <v>20</v>
      </c>
      <c r="F6862" t="s">
        <v>2524</v>
      </c>
      <c r="G6862">
        <v>46.24</v>
      </c>
      <c r="H6862">
        <v>4</v>
      </c>
      <c r="I6862">
        <v>15.61</v>
      </c>
      <c r="J6862" t="str">
        <f>TEXT(sales[[#This Row],[Order Date]],"yyyy")</f>
        <v>2024</v>
      </c>
      <c r="K6862" t="str">
        <f>TEXT(sales[[#This Row],[Order Date]],"mmmm")</f>
        <v>February</v>
      </c>
    </row>
    <row r="6863" spans="1:11" ht="14.25" customHeight="1" x14ac:dyDescent="0.3">
      <c r="A6863" s="3">
        <v>45328</v>
      </c>
      <c r="B6863" t="s">
        <v>2117</v>
      </c>
      <c r="C6863" t="s">
        <v>27</v>
      </c>
      <c r="D6863" t="s">
        <v>11</v>
      </c>
      <c r="E6863" t="s">
        <v>12</v>
      </c>
      <c r="F6863" t="s">
        <v>442</v>
      </c>
      <c r="G6863">
        <v>29.9</v>
      </c>
      <c r="H6863">
        <v>5</v>
      </c>
      <c r="I6863">
        <v>13.46</v>
      </c>
      <c r="J6863" t="str">
        <f>TEXT(sales[[#This Row],[Order Date]],"yyyy")</f>
        <v>2024</v>
      </c>
      <c r="K6863" t="str">
        <f>TEXT(sales[[#This Row],[Order Date]],"mmmm")</f>
        <v>February</v>
      </c>
    </row>
    <row r="6864" spans="1:11" ht="14.25" customHeight="1" x14ac:dyDescent="0.3">
      <c r="A6864" s="3">
        <v>45331</v>
      </c>
      <c r="B6864" t="s">
        <v>2365</v>
      </c>
      <c r="C6864" t="s">
        <v>10</v>
      </c>
      <c r="D6864" t="s">
        <v>11</v>
      </c>
      <c r="E6864" t="s">
        <v>20</v>
      </c>
      <c r="F6864" t="s">
        <v>2488</v>
      </c>
      <c r="G6864">
        <v>252.78</v>
      </c>
      <c r="H6864">
        <v>4</v>
      </c>
      <c r="I6864">
        <v>-417.09</v>
      </c>
      <c r="J6864" t="str">
        <f>TEXT(sales[[#This Row],[Order Date]],"yyyy")</f>
        <v>2024</v>
      </c>
      <c r="K6864" t="str">
        <f>TEXT(sales[[#This Row],[Order Date]],"mmmm")</f>
        <v>February</v>
      </c>
    </row>
    <row r="6865" spans="1:11" ht="14.25" customHeight="1" x14ac:dyDescent="0.3">
      <c r="A6865" s="3">
        <v>45331</v>
      </c>
      <c r="B6865" t="s">
        <v>2365</v>
      </c>
      <c r="C6865" t="s">
        <v>10</v>
      </c>
      <c r="D6865" t="s">
        <v>39</v>
      </c>
      <c r="E6865" t="s">
        <v>52</v>
      </c>
      <c r="F6865" t="s">
        <v>2002</v>
      </c>
      <c r="G6865">
        <v>127.98</v>
      </c>
      <c r="H6865">
        <v>2</v>
      </c>
      <c r="I6865">
        <v>16</v>
      </c>
      <c r="J6865" t="str">
        <f>TEXT(sales[[#This Row],[Order Date]],"yyyy")</f>
        <v>2024</v>
      </c>
      <c r="K6865" t="str">
        <f>TEXT(sales[[#This Row],[Order Date]],"mmmm")</f>
        <v>February</v>
      </c>
    </row>
    <row r="6866" spans="1:11" ht="14.25" customHeight="1" x14ac:dyDescent="0.3">
      <c r="A6866" s="3">
        <v>45331</v>
      </c>
      <c r="B6866" t="s">
        <v>2365</v>
      </c>
      <c r="C6866" t="s">
        <v>10</v>
      </c>
      <c r="D6866" t="s">
        <v>34</v>
      </c>
      <c r="E6866" t="s">
        <v>47</v>
      </c>
      <c r="F6866" t="s">
        <v>849</v>
      </c>
      <c r="G6866">
        <v>3.98</v>
      </c>
      <c r="H6866">
        <v>2</v>
      </c>
      <c r="I6866">
        <v>-2.69</v>
      </c>
      <c r="J6866" t="str">
        <f>TEXT(sales[[#This Row],[Order Date]],"yyyy")</f>
        <v>2024</v>
      </c>
      <c r="K6866" t="str">
        <f>TEXT(sales[[#This Row],[Order Date]],"mmmm")</f>
        <v>February</v>
      </c>
    </row>
    <row r="6867" spans="1:11" ht="14.25" customHeight="1" x14ac:dyDescent="0.3">
      <c r="A6867" s="3">
        <v>45331</v>
      </c>
      <c r="B6867" t="s">
        <v>2365</v>
      </c>
      <c r="C6867" t="s">
        <v>10</v>
      </c>
      <c r="D6867" t="s">
        <v>11</v>
      </c>
      <c r="E6867" t="s">
        <v>92</v>
      </c>
      <c r="F6867" t="s">
        <v>2621</v>
      </c>
      <c r="G6867">
        <v>12.99</v>
      </c>
      <c r="H6867">
        <v>2</v>
      </c>
      <c r="I6867">
        <v>-32.479999999999997</v>
      </c>
      <c r="J6867" t="str">
        <f>TEXT(sales[[#This Row],[Order Date]],"yyyy")</f>
        <v>2024</v>
      </c>
      <c r="K6867" t="str">
        <f>TEXT(sales[[#This Row],[Order Date]],"mmmm")</f>
        <v>February</v>
      </c>
    </row>
    <row r="6868" spans="1:11" ht="14.25" customHeight="1" x14ac:dyDescent="0.3">
      <c r="A6868" s="3">
        <v>45331</v>
      </c>
      <c r="B6868" t="s">
        <v>197</v>
      </c>
      <c r="C6868" t="s">
        <v>27</v>
      </c>
      <c r="D6868" t="s">
        <v>34</v>
      </c>
      <c r="E6868" t="s">
        <v>47</v>
      </c>
      <c r="F6868" t="s">
        <v>1543</v>
      </c>
      <c r="G6868">
        <v>21.12</v>
      </c>
      <c r="H6868">
        <v>4</v>
      </c>
      <c r="I6868">
        <v>6.55</v>
      </c>
      <c r="J6868" t="str">
        <f>TEXT(sales[[#This Row],[Order Date]],"yyyy")</f>
        <v>2024</v>
      </c>
      <c r="K6868" t="str">
        <f>TEXT(sales[[#This Row],[Order Date]],"mmmm")</f>
        <v>February</v>
      </c>
    </row>
    <row r="6869" spans="1:11" ht="14.25" customHeight="1" x14ac:dyDescent="0.3">
      <c r="A6869" s="3">
        <v>45331</v>
      </c>
      <c r="B6869" t="s">
        <v>784</v>
      </c>
      <c r="C6869" t="s">
        <v>27</v>
      </c>
      <c r="D6869" t="s">
        <v>11</v>
      </c>
      <c r="E6869" t="s">
        <v>18</v>
      </c>
      <c r="F6869" t="s">
        <v>257</v>
      </c>
      <c r="G6869">
        <v>354.9</v>
      </c>
      <c r="H6869">
        <v>5</v>
      </c>
      <c r="I6869">
        <v>17.75</v>
      </c>
      <c r="J6869" t="str">
        <f>TEXT(sales[[#This Row],[Order Date]],"yyyy")</f>
        <v>2024</v>
      </c>
      <c r="K6869" t="str">
        <f>TEXT(sales[[#This Row],[Order Date]],"mmmm")</f>
        <v>February</v>
      </c>
    </row>
    <row r="6870" spans="1:11" ht="14.25" customHeight="1" x14ac:dyDescent="0.3">
      <c r="A6870" s="3">
        <v>45332</v>
      </c>
      <c r="B6870" t="s">
        <v>401</v>
      </c>
      <c r="C6870" t="s">
        <v>27</v>
      </c>
      <c r="D6870" t="s">
        <v>34</v>
      </c>
      <c r="E6870" t="s">
        <v>74</v>
      </c>
      <c r="F6870" t="s">
        <v>1637</v>
      </c>
      <c r="G6870">
        <v>203.98</v>
      </c>
      <c r="H6870">
        <v>2</v>
      </c>
      <c r="I6870">
        <v>16.8</v>
      </c>
      <c r="J6870" t="str">
        <f>TEXT(sales[[#This Row],[Order Date]],"yyyy")</f>
        <v>2024</v>
      </c>
      <c r="K6870" t="str">
        <f>TEXT(sales[[#This Row],[Order Date]],"mmmm")</f>
        <v>February</v>
      </c>
    </row>
    <row r="6871" spans="1:11" ht="14.25" customHeight="1" x14ac:dyDescent="0.3">
      <c r="A6871" s="3">
        <v>45332</v>
      </c>
      <c r="B6871" t="s">
        <v>204</v>
      </c>
      <c r="C6871" t="s">
        <v>531</v>
      </c>
      <c r="D6871" t="s">
        <v>11</v>
      </c>
      <c r="E6871" t="s">
        <v>12</v>
      </c>
      <c r="F6871" t="s">
        <v>2240</v>
      </c>
      <c r="G6871">
        <v>23.12</v>
      </c>
      <c r="H6871">
        <v>4</v>
      </c>
      <c r="I6871">
        <v>11.33</v>
      </c>
      <c r="J6871" t="str">
        <f>TEXT(sales[[#This Row],[Order Date]],"yyyy")</f>
        <v>2024</v>
      </c>
      <c r="K6871" t="str">
        <f>TEXT(sales[[#This Row],[Order Date]],"mmmm")</f>
        <v>February</v>
      </c>
    </row>
    <row r="6872" spans="1:11" ht="14.25" customHeight="1" x14ac:dyDescent="0.3">
      <c r="A6872" s="3">
        <v>45333</v>
      </c>
      <c r="B6872" t="s">
        <v>659</v>
      </c>
      <c r="C6872" t="s">
        <v>27</v>
      </c>
      <c r="D6872" t="s">
        <v>11</v>
      </c>
      <c r="E6872" t="s">
        <v>20</v>
      </c>
      <c r="F6872" t="s">
        <v>972</v>
      </c>
      <c r="G6872">
        <v>21.34</v>
      </c>
      <c r="H6872">
        <v>7</v>
      </c>
      <c r="I6872">
        <v>7.73</v>
      </c>
      <c r="J6872" t="str">
        <f>TEXT(sales[[#This Row],[Order Date]],"yyyy")</f>
        <v>2024</v>
      </c>
      <c r="K6872" t="str">
        <f>TEXT(sales[[#This Row],[Order Date]],"mmmm")</f>
        <v>February</v>
      </c>
    </row>
    <row r="6873" spans="1:11" ht="14.25" customHeight="1" x14ac:dyDescent="0.3">
      <c r="A6873" s="3">
        <v>45333</v>
      </c>
      <c r="B6873" t="s">
        <v>1788</v>
      </c>
      <c r="C6873" t="s">
        <v>164</v>
      </c>
      <c r="D6873" t="s">
        <v>34</v>
      </c>
      <c r="E6873" t="s">
        <v>35</v>
      </c>
      <c r="F6873" t="s">
        <v>274</v>
      </c>
      <c r="G6873">
        <v>963.14</v>
      </c>
      <c r="H6873">
        <v>4</v>
      </c>
      <c r="I6873">
        <v>108.35</v>
      </c>
      <c r="J6873" t="str">
        <f>TEXT(sales[[#This Row],[Order Date]],"yyyy")</f>
        <v>2024</v>
      </c>
      <c r="K6873" t="str">
        <f>TEXT(sales[[#This Row],[Order Date]],"mmmm")</f>
        <v>February</v>
      </c>
    </row>
    <row r="6874" spans="1:11" ht="14.25" customHeight="1" x14ac:dyDescent="0.3">
      <c r="A6874" s="3">
        <v>45333</v>
      </c>
      <c r="B6874" t="s">
        <v>1788</v>
      </c>
      <c r="C6874" t="s">
        <v>164</v>
      </c>
      <c r="D6874" t="s">
        <v>39</v>
      </c>
      <c r="E6874" t="s">
        <v>40</v>
      </c>
      <c r="F6874" t="s">
        <v>901</v>
      </c>
      <c r="G6874">
        <v>88.78</v>
      </c>
      <c r="H6874">
        <v>3</v>
      </c>
      <c r="I6874">
        <v>7.77</v>
      </c>
      <c r="J6874" t="str">
        <f>TEXT(sales[[#This Row],[Order Date]],"yyyy")</f>
        <v>2024</v>
      </c>
      <c r="K6874" t="str">
        <f>TEXT(sales[[#This Row],[Order Date]],"mmmm")</f>
        <v>February</v>
      </c>
    </row>
    <row r="6875" spans="1:11" ht="14.25" customHeight="1" x14ac:dyDescent="0.3">
      <c r="A6875" s="3">
        <v>45333</v>
      </c>
      <c r="B6875" t="s">
        <v>1131</v>
      </c>
      <c r="C6875" t="s">
        <v>149</v>
      </c>
      <c r="D6875" t="s">
        <v>11</v>
      </c>
      <c r="E6875" t="s">
        <v>16</v>
      </c>
      <c r="F6875" t="s">
        <v>2476</v>
      </c>
      <c r="G6875">
        <v>20.7</v>
      </c>
      <c r="H6875">
        <v>2</v>
      </c>
      <c r="I6875">
        <v>9.94</v>
      </c>
      <c r="J6875" t="str">
        <f>TEXT(sales[[#This Row],[Order Date]],"yyyy")</f>
        <v>2024</v>
      </c>
      <c r="K6875" t="str">
        <f>TEXT(sales[[#This Row],[Order Date]],"mmmm")</f>
        <v>February</v>
      </c>
    </row>
    <row r="6876" spans="1:11" ht="14.25" customHeight="1" x14ac:dyDescent="0.3">
      <c r="A6876" s="3">
        <v>45333</v>
      </c>
      <c r="B6876" t="s">
        <v>736</v>
      </c>
      <c r="C6876" t="s">
        <v>78</v>
      </c>
      <c r="D6876" t="s">
        <v>34</v>
      </c>
      <c r="E6876" t="s">
        <v>47</v>
      </c>
      <c r="F6876" t="s">
        <v>2442</v>
      </c>
      <c r="G6876">
        <v>147.57</v>
      </c>
      <c r="H6876">
        <v>2</v>
      </c>
      <c r="I6876">
        <v>-3.69</v>
      </c>
      <c r="J6876" t="str">
        <f>TEXT(sales[[#This Row],[Order Date]],"yyyy")</f>
        <v>2024</v>
      </c>
      <c r="K6876" t="str">
        <f>TEXT(sales[[#This Row],[Order Date]],"mmmm")</f>
        <v>February</v>
      </c>
    </row>
    <row r="6877" spans="1:11" ht="14.25" customHeight="1" x14ac:dyDescent="0.3">
      <c r="A6877" s="3">
        <v>45335</v>
      </c>
      <c r="B6877" t="s">
        <v>2209</v>
      </c>
      <c r="C6877" t="s">
        <v>164</v>
      </c>
      <c r="D6877" t="s">
        <v>11</v>
      </c>
      <c r="E6877" t="s">
        <v>24</v>
      </c>
      <c r="F6877" t="s">
        <v>2084</v>
      </c>
      <c r="G6877">
        <v>6.63</v>
      </c>
      <c r="H6877">
        <v>3</v>
      </c>
      <c r="I6877">
        <v>1.79</v>
      </c>
      <c r="J6877" t="str">
        <f>TEXT(sales[[#This Row],[Order Date]],"yyyy")</f>
        <v>2024</v>
      </c>
      <c r="K6877" t="str">
        <f>TEXT(sales[[#This Row],[Order Date]],"mmmm")</f>
        <v>February</v>
      </c>
    </row>
    <row r="6878" spans="1:11" ht="14.25" customHeight="1" x14ac:dyDescent="0.3">
      <c r="A6878" s="3">
        <v>45335</v>
      </c>
      <c r="B6878" t="s">
        <v>2209</v>
      </c>
      <c r="C6878" t="s">
        <v>164</v>
      </c>
      <c r="D6878" t="s">
        <v>39</v>
      </c>
      <c r="E6878" t="s">
        <v>52</v>
      </c>
      <c r="F6878" t="s">
        <v>2125</v>
      </c>
      <c r="G6878">
        <v>799.96</v>
      </c>
      <c r="H6878">
        <v>4</v>
      </c>
      <c r="I6878">
        <v>343.98</v>
      </c>
      <c r="J6878" t="str">
        <f>TEXT(sales[[#This Row],[Order Date]],"yyyy")</f>
        <v>2024</v>
      </c>
      <c r="K6878" t="str">
        <f>TEXT(sales[[#This Row],[Order Date]],"mmmm")</f>
        <v>February</v>
      </c>
    </row>
    <row r="6879" spans="1:11" ht="14.25" customHeight="1" x14ac:dyDescent="0.3">
      <c r="A6879" s="3">
        <v>45335</v>
      </c>
      <c r="B6879" t="s">
        <v>2209</v>
      </c>
      <c r="C6879" t="s">
        <v>164</v>
      </c>
      <c r="D6879" t="s">
        <v>34</v>
      </c>
      <c r="E6879" t="s">
        <v>47</v>
      </c>
      <c r="F6879" t="s">
        <v>2366</v>
      </c>
      <c r="G6879">
        <v>107.53</v>
      </c>
      <c r="H6879">
        <v>1</v>
      </c>
      <c r="I6879">
        <v>21.51</v>
      </c>
      <c r="J6879" t="str">
        <f>TEXT(sales[[#This Row],[Order Date]],"yyyy")</f>
        <v>2024</v>
      </c>
      <c r="K6879" t="str">
        <f>TEXT(sales[[#This Row],[Order Date]],"mmmm")</f>
        <v>February</v>
      </c>
    </row>
    <row r="6880" spans="1:11" ht="14.25" customHeight="1" x14ac:dyDescent="0.3">
      <c r="A6880" s="3">
        <v>45335</v>
      </c>
      <c r="B6880" t="s">
        <v>523</v>
      </c>
      <c r="C6880" t="s">
        <v>531</v>
      </c>
      <c r="D6880" t="s">
        <v>11</v>
      </c>
      <c r="E6880" t="s">
        <v>200</v>
      </c>
      <c r="F6880" t="s">
        <v>1960</v>
      </c>
      <c r="G6880">
        <v>25.02</v>
      </c>
      <c r="H6880">
        <v>3</v>
      </c>
      <c r="I6880">
        <v>6.51</v>
      </c>
      <c r="J6880" t="str">
        <f>TEXT(sales[[#This Row],[Order Date]],"yyyy")</f>
        <v>2024</v>
      </c>
      <c r="K6880" t="str">
        <f>TEXT(sales[[#This Row],[Order Date]],"mmmm")</f>
        <v>February</v>
      </c>
    </row>
    <row r="6881" spans="1:11" ht="14.25" customHeight="1" x14ac:dyDescent="0.3">
      <c r="A6881" s="3">
        <v>45335</v>
      </c>
      <c r="B6881" t="s">
        <v>523</v>
      </c>
      <c r="C6881" t="s">
        <v>531</v>
      </c>
      <c r="D6881" t="s">
        <v>11</v>
      </c>
      <c r="E6881" t="s">
        <v>24</v>
      </c>
      <c r="F6881" t="s">
        <v>2028</v>
      </c>
      <c r="G6881">
        <v>10.71</v>
      </c>
      <c r="H6881">
        <v>3</v>
      </c>
      <c r="I6881">
        <v>2.78</v>
      </c>
      <c r="J6881" t="str">
        <f>TEXT(sales[[#This Row],[Order Date]],"yyyy")</f>
        <v>2024</v>
      </c>
      <c r="K6881" t="str">
        <f>TEXT(sales[[#This Row],[Order Date]],"mmmm")</f>
        <v>February</v>
      </c>
    </row>
    <row r="6882" spans="1:11" ht="14.25" customHeight="1" x14ac:dyDescent="0.3">
      <c r="A6882" s="3">
        <v>45335</v>
      </c>
      <c r="B6882" t="s">
        <v>1161</v>
      </c>
      <c r="C6882" t="s">
        <v>149</v>
      </c>
      <c r="D6882" t="s">
        <v>11</v>
      </c>
      <c r="E6882" t="s">
        <v>12</v>
      </c>
      <c r="F6882" t="s">
        <v>1470</v>
      </c>
      <c r="G6882">
        <v>17.940000000000001</v>
      </c>
      <c r="H6882">
        <v>3</v>
      </c>
      <c r="I6882">
        <v>8.7899999999999991</v>
      </c>
      <c r="J6882" t="str">
        <f>TEXT(sales[[#This Row],[Order Date]],"yyyy")</f>
        <v>2024</v>
      </c>
      <c r="K6882" t="str">
        <f>TEXT(sales[[#This Row],[Order Date]],"mmmm")</f>
        <v>February</v>
      </c>
    </row>
    <row r="6883" spans="1:11" ht="14.25" customHeight="1" x14ac:dyDescent="0.3">
      <c r="A6883" s="3">
        <v>45335</v>
      </c>
      <c r="B6883" t="s">
        <v>935</v>
      </c>
      <c r="C6883" t="s">
        <v>315</v>
      </c>
      <c r="D6883" t="s">
        <v>11</v>
      </c>
      <c r="E6883" t="s">
        <v>92</v>
      </c>
      <c r="F6883" t="s">
        <v>1244</v>
      </c>
      <c r="G6883">
        <v>90.64</v>
      </c>
      <c r="H6883">
        <v>8</v>
      </c>
      <c r="I6883">
        <v>38.979999999999997</v>
      </c>
      <c r="J6883" t="str">
        <f>TEXT(sales[[#This Row],[Order Date]],"yyyy")</f>
        <v>2024</v>
      </c>
      <c r="K6883" t="str">
        <f>TEXT(sales[[#This Row],[Order Date]],"mmmm")</f>
        <v>February</v>
      </c>
    </row>
    <row r="6884" spans="1:11" ht="14.25" customHeight="1" x14ac:dyDescent="0.3">
      <c r="A6884" s="3">
        <v>45338</v>
      </c>
      <c r="B6884" t="s">
        <v>1027</v>
      </c>
      <c r="C6884" t="s">
        <v>149</v>
      </c>
      <c r="D6884" t="s">
        <v>11</v>
      </c>
      <c r="E6884" t="s">
        <v>12</v>
      </c>
      <c r="F6884" t="s">
        <v>1583</v>
      </c>
      <c r="G6884">
        <v>37.94</v>
      </c>
      <c r="H6884">
        <v>2</v>
      </c>
      <c r="I6884">
        <v>18.21</v>
      </c>
      <c r="J6884" t="str">
        <f>TEXT(sales[[#This Row],[Order Date]],"yyyy")</f>
        <v>2024</v>
      </c>
      <c r="K6884" t="str">
        <f>TEXT(sales[[#This Row],[Order Date]],"mmmm")</f>
        <v>February</v>
      </c>
    </row>
    <row r="6885" spans="1:11" ht="14.25" customHeight="1" x14ac:dyDescent="0.3">
      <c r="A6885" s="3">
        <v>45338</v>
      </c>
      <c r="B6885" t="s">
        <v>1696</v>
      </c>
      <c r="C6885" t="s">
        <v>613</v>
      </c>
      <c r="D6885" t="s">
        <v>11</v>
      </c>
      <c r="E6885" t="s">
        <v>18</v>
      </c>
      <c r="F6885" t="s">
        <v>1440</v>
      </c>
      <c r="G6885">
        <v>579.51</v>
      </c>
      <c r="H6885">
        <v>3</v>
      </c>
      <c r="I6885">
        <v>81.13</v>
      </c>
      <c r="J6885" t="str">
        <f>TEXT(sales[[#This Row],[Order Date]],"yyyy")</f>
        <v>2024</v>
      </c>
      <c r="K6885" t="str">
        <f>TEXT(sales[[#This Row],[Order Date]],"mmmm")</f>
        <v>February</v>
      </c>
    </row>
    <row r="6886" spans="1:11" ht="14.25" customHeight="1" x14ac:dyDescent="0.3">
      <c r="A6886" s="3">
        <v>45338</v>
      </c>
      <c r="B6886" t="s">
        <v>1696</v>
      </c>
      <c r="C6886" t="s">
        <v>613</v>
      </c>
      <c r="D6886" t="s">
        <v>39</v>
      </c>
      <c r="E6886" t="s">
        <v>40</v>
      </c>
      <c r="F6886" t="s">
        <v>2213</v>
      </c>
      <c r="G6886">
        <v>14.99</v>
      </c>
      <c r="H6886">
        <v>1</v>
      </c>
      <c r="I6886">
        <v>7.35</v>
      </c>
      <c r="J6886" t="str">
        <f>TEXT(sales[[#This Row],[Order Date]],"yyyy")</f>
        <v>2024</v>
      </c>
      <c r="K6886" t="str">
        <f>TEXT(sales[[#This Row],[Order Date]],"mmmm")</f>
        <v>February</v>
      </c>
    </row>
    <row r="6887" spans="1:11" ht="14.25" customHeight="1" x14ac:dyDescent="0.3">
      <c r="A6887" s="3">
        <v>45338</v>
      </c>
      <c r="B6887" t="s">
        <v>225</v>
      </c>
      <c r="C6887" t="s">
        <v>15</v>
      </c>
      <c r="D6887" t="s">
        <v>11</v>
      </c>
      <c r="E6887" t="s">
        <v>43</v>
      </c>
      <c r="F6887" t="s">
        <v>1109</v>
      </c>
      <c r="G6887">
        <v>18.37</v>
      </c>
      <c r="H6887">
        <v>2</v>
      </c>
      <c r="I6887">
        <v>6.2</v>
      </c>
      <c r="J6887" t="str">
        <f>TEXT(sales[[#This Row],[Order Date]],"yyyy")</f>
        <v>2024</v>
      </c>
      <c r="K6887" t="str">
        <f>TEXT(sales[[#This Row],[Order Date]],"mmmm")</f>
        <v>February</v>
      </c>
    </row>
    <row r="6888" spans="1:11" ht="14.25" customHeight="1" x14ac:dyDescent="0.3">
      <c r="A6888" s="3">
        <v>45338</v>
      </c>
      <c r="B6888" t="s">
        <v>225</v>
      </c>
      <c r="C6888" t="s">
        <v>15</v>
      </c>
      <c r="D6888" t="s">
        <v>34</v>
      </c>
      <c r="E6888" t="s">
        <v>35</v>
      </c>
      <c r="F6888" t="s">
        <v>36</v>
      </c>
      <c r="G6888">
        <v>600.55999999999995</v>
      </c>
      <c r="H6888">
        <v>3</v>
      </c>
      <c r="I6888">
        <v>-8.58</v>
      </c>
      <c r="J6888" t="str">
        <f>TEXT(sales[[#This Row],[Order Date]],"yyyy")</f>
        <v>2024</v>
      </c>
      <c r="K6888" t="str">
        <f>TEXT(sales[[#This Row],[Order Date]],"mmmm")</f>
        <v>February</v>
      </c>
    </row>
    <row r="6889" spans="1:11" ht="14.25" customHeight="1" x14ac:dyDescent="0.3">
      <c r="A6889" s="3">
        <v>45338</v>
      </c>
      <c r="B6889" t="s">
        <v>225</v>
      </c>
      <c r="C6889" t="s">
        <v>15</v>
      </c>
      <c r="D6889" t="s">
        <v>11</v>
      </c>
      <c r="E6889" t="s">
        <v>18</v>
      </c>
      <c r="F6889" t="s">
        <v>1439</v>
      </c>
      <c r="G6889">
        <v>50.35</v>
      </c>
      <c r="H6889">
        <v>3</v>
      </c>
      <c r="I6889">
        <v>-8.18</v>
      </c>
      <c r="J6889" t="str">
        <f>TEXT(sales[[#This Row],[Order Date]],"yyyy")</f>
        <v>2024</v>
      </c>
      <c r="K6889" t="str">
        <f>TEXT(sales[[#This Row],[Order Date]],"mmmm")</f>
        <v>February</v>
      </c>
    </row>
    <row r="6890" spans="1:11" ht="14.25" customHeight="1" x14ac:dyDescent="0.3">
      <c r="A6890" s="3">
        <v>45338</v>
      </c>
      <c r="B6890" t="s">
        <v>225</v>
      </c>
      <c r="C6890" t="s">
        <v>15</v>
      </c>
      <c r="D6890" t="s">
        <v>11</v>
      </c>
      <c r="E6890" t="s">
        <v>24</v>
      </c>
      <c r="F6890" t="s">
        <v>51</v>
      </c>
      <c r="G6890">
        <v>28.03</v>
      </c>
      <c r="H6890">
        <v>6</v>
      </c>
      <c r="I6890">
        <v>3.5</v>
      </c>
      <c r="J6890" t="str">
        <f>TEXT(sales[[#This Row],[Order Date]],"yyyy")</f>
        <v>2024</v>
      </c>
      <c r="K6890" t="str">
        <f>TEXT(sales[[#This Row],[Order Date]],"mmmm")</f>
        <v>February</v>
      </c>
    </row>
    <row r="6891" spans="1:11" ht="14.25" customHeight="1" x14ac:dyDescent="0.3">
      <c r="A6891" s="3">
        <v>45338</v>
      </c>
      <c r="B6891" t="s">
        <v>225</v>
      </c>
      <c r="C6891" t="s">
        <v>15</v>
      </c>
      <c r="D6891" t="s">
        <v>34</v>
      </c>
      <c r="E6891" t="s">
        <v>47</v>
      </c>
      <c r="F6891" t="s">
        <v>339</v>
      </c>
      <c r="G6891">
        <v>7.69</v>
      </c>
      <c r="H6891">
        <v>1</v>
      </c>
      <c r="I6891">
        <v>-3.65</v>
      </c>
      <c r="J6891" t="str">
        <f>TEXT(sales[[#This Row],[Order Date]],"yyyy")</f>
        <v>2024</v>
      </c>
      <c r="K6891" t="str">
        <f>TEXT(sales[[#This Row],[Order Date]],"mmmm")</f>
        <v>February</v>
      </c>
    </row>
    <row r="6892" spans="1:11" ht="14.25" customHeight="1" x14ac:dyDescent="0.3">
      <c r="A6892" s="3">
        <v>45339</v>
      </c>
      <c r="B6892" t="s">
        <v>1547</v>
      </c>
      <c r="C6892" t="s">
        <v>15</v>
      </c>
      <c r="D6892" t="s">
        <v>34</v>
      </c>
      <c r="E6892" t="s">
        <v>145</v>
      </c>
      <c r="F6892" t="s">
        <v>1812</v>
      </c>
      <c r="G6892">
        <v>480.96</v>
      </c>
      <c r="H6892">
        <v>3</v>
      </c>
      <c r="I6892">
        <v>-269.33999999999997</v>
      </c>
      <c r="J6892" t="str">
        <f>TEXT(sales[[#This Row],[Order Date]],"yyyy")</f>
        <v>2024</v>
      </c>
      <c r="K6892" t="str">
        <f>TEXT(sales[[#This Row],[Order Date]],"mmmm")</f>
        <v>February</v>
      </c>
    </row>
    <row r="6893" spans="1:11" ht="14.25" customHeight="1" x14ac:dyDescent="0.3">
      <c r="A6893" s="3">
        <v>45339</v>
      </c>
      <c r="B6893" t="s">
        <v>1547</v>
      </c>
      <c r="C6893" t="s">
        <v>15</v>
      </c>
      <c r="D6893" t="s">
        <v>39</v>
      </c>
      <c r="E6893" t="s">
        <v>40</v>
      </c>
      <c r="F6893" t="s">
        <v>2364</v>
      </c>
      <c r="G6893">
        <v>124.79</v>
      </c>
      <c r="H6893">
        <v>1</v>
      </c>
      <c r="I6893">
        <v>10.92</v>
      </c>
      <c r="J6893" t="str">
        <f>TEXT(sales[[#This Row],[Order Date]],"yyyy")</f>
        <v>2024</v>
      </c>
      <c r="K6893" t="str">
        <f>TEXT(sales[[#This Row],[Order Date]],"mmmm")</f>
        <v>February</v>
      </c>
    </row>
    <row r="6894" spans="1:11" ht="14.25" customHeight="1" x14ac:dyDescent="0.3">
      <c r="A6894" s="3">
        <v>45339</v>
      </c>
      <c r="B6894" t="s">
        <v>590</v>
      </c>
      <c r="C6894" t="s">
        <v>62</v>
      </c>
      <c r="D6894" t="s">
        <v>39</v>
      </c>
      <c r="E6894" t="s">
        <v>40</v>
      </c>
      <c r="F6894" t="s">
        <v>2283</v>
      </c>
      <c r="G6894">
        <v>29.16</v>
      </c>
      <c r="H6894">
        <v>3</v>
      </c>
      <c r="I6894">
        <v>8.4600000000000009</v>
      </c>
      <c r="J6894" t="str">
        <f>TEXT(sales[[#This Row],[Order Date]],"yyyy")</f>
        <v>2024</v>
      </c>
      <c r="K6894" t="str">
        <f>TEXT(sales[[#This Row],[Order Date]],"mmmm")</f>
        <v>February</v>
      </c>
    </row>
    <row r="6895" spans="1:11" ht="14.25" customHeight="1" x14ac:dyDescent="0.3">
      <c r="A6895" s="3">
        <v>45339</v>
      </c>
      <c r="B6895" t="s">
        <v>925</v>
      </c>
      <c r="C6895" t="s">
        <v>177</v>
      </c>
      <c r="D6895" t="s">
        <v>11</v>
      </c>
      <c r="E6895" t="s">
        <v>12</v>
      </c>
      <c r="F6895" t="s">
        <v>1418</v>
      </c>
      <c r="G6895">
        <v>11.76</v>
      </c>
      <c r="H6895">
        <v>2</v>
      </c>
      <c r="I6895">
        <v>5.76</v>
      </c>
      <c r="J6895" t="str">
        <f>TEXT(sales[[#This Row],[Order Date]],"yyyy")</f>
        <v>2024</v>
      </c>
      <c r="K6895" t="str">
        <f>TEXT(sales[[#This Row],[Order Date]],"mmmm")</f>
        <v>February</v>
      </c>
    </row>
    <row r="6896" spans="1:11" ht="14.25" customHeight="1" x14ac:dyDescent="0.3">
      <c r="A6896" s="3">
        <v>45339</v>
      </c>
      <c r="B6896" t="s">
        <v>925</v>
      </c>
      <c r="C6896" t="s">
        <v>177</v>
      </c>
      <c r="D6896" t="s">
        <v>11</v>
      </c>
      <c r="E6896" t="s">
        <v>18</v>
      </c>
      <c r="F6896" t="s">
        <v>115</v>
      </c>
      <c r="G6896">
        <v>166.45</v>
      </c>
      <c r="H6896">
        <v>5</v>
      </c>
      <c r="I6896">
        <v>39.950000000000003</v>
      </c>
      <c r="J6896" t="str">
        <f>TEXT(sales[[#This Row],[Order Date]],"yyyy")</f>
        <v>2024</v>
      </c>
      <c r="K6896" t="str">
        <f>TEXT(sales[[#This Row],[Order Date]],"mmmm")</f>
        <v>February</v>
      </c>
    </row>
    <row r="6897" spans="1:11" ht="14.25" customHeight="1" x14ac:dyDescent="0.3">
      <c r="A6897" s="3">
        <v>45339</v>
      </c>
      <c r="B6897" t="s">
        <v>1900</v>
      </c>
      <c r="C6897" t="s">
        <v>10</v>
      </c>
      <c r="D6897" t="s">
        <v>34</v>
      </c>
      <c r="E6897" t="s">
        <v>74</v>
      </c>
      <c r="F6897" t="s">
        <v>1581</v>
      </c>
      <c r="G6897">
        <v>89.07</v>
      </c>
      <c r="H6897">
        <v>1</v>
      </c>
      <c r="I6897">
        <v>-17.03</v>
      </c>
      <c r="J6897" t="str">
        <f>TEXT(sales[[#This Row],[Order Date]],"yyyy")</f>
        <v>2024</v>
      </c>
      <c r="K6897" t="str">
        <f>TEXT(sales[[#This Row],[Order Date]],"mmmm")</f>
        <v>February</v>
      </c>
    </row>
    <row r="6898" spans="1:11" ht="14.25" customHeight="1" x14ac:dyDescent="0.3">
      <c r="A6898" s="3">
        <v>45339</v>
      </c>
      <c r="B6898" t="s">
        <v>1900</v>
      </c>
      <c r="C6898" t="s">
        <v>10</v>
      </c>
      <c r="D6898" t="s">
        <v>11</v>
      </c>
      <c r="E6898" t="s">
        <v>24</v>
      </c>
      <c r="F6898" t="s">
        <v>1447</v>
      </c>
      <c r="G6898">
        <v>175.44</v>
      </c>
      <c r="H6898">
        <v>6</v>
      </c>
      <c r="I6898">
        <v>52.63</v>
      </c>
      <c r="J6898" t="str">
        <f>TEXT(sales[[#This Row],[Order Date]],"yyyy")</f>
        <v>2024</v>
      </c>
      <c r="K6898" t="str">
        <f>TEXT(sales[[#This Row],[Order Date]],"mmmm")</f>
        <v>February</v>
      </c>
    </row>
    <row r="6899" spans="1:11" ht="14.25" customHeight="1" x14ac:dyDescent="0.3">
      <c r="A6899" s="3">
        <v>45339</v>
      </c>
      <c r="B6899" t="s">
        <v>1900</v>
      </c>
      <c r="C6899" t="s">
        <v>10</v>
      </c>
      <c r="D6899" t="s">
        <v>39</v>
      </c>
      <c r="E6899" t="s">
        <v>40</v>
      </c>
      <c r="F6899" t="s">
        <v>1101</v>
      </c>
      <c r="G6899">
        <v>438.34</v>
      </c>
      <c r="H6899">
        <v>4</v>
      </c>
      <c r="I6899">
        <v>-87.67</v>
      </c>
      <c r="J6899" t="str">
        <f>TEXT(sales[[#This Row],[Order Date]],"yyyy")</f>
        <v>2024</v>
      </c>
      <c r="K6899" t="str">
        <f>TEXT(sales[[#This Row],[Order Date]],"mmmm")</f>
        <v>February</v>
      </c>
    </row>
    <row r="6900" spans="1:11" ht="14.25" customHeight="1" x14ac:dyDescent="0.3">
      <c r="A6900" s="3">
        <v>45339</v>
      </c>
      <c r="B6900" t="s">
        <v>293</v>
      </c>
      <c r="C6900" t="s">
        <v>78</v>
      </c>
      <c r="D6900" t="s">
        <v>34</v>
      </c>
      <c r="E6900" t="s">
        <v>145</v>
      </c>
      <c r="F6900" t="s">
        <v>499</v>
      </c>
      <c r="G6900">
        <v>455.97</v>
      </c>
      <c r="H6900">
        <v>5</v>
      </c>
      <c r="I6900">
        <v>-106.39</v>
      </c>
      <c r="J6900" t="str">
        <f>TEXT(sales[[#This Row],[Order Date]],"yyyy")</f>
        <v>2024</v>
      </c>
      <c r="K6900" t="str">
        <f>TEXT(sales[[#This Row],[Order Date]],"mmmm")</f>
        <v>February</v>
      </c>
    </row>
    <row r="6901" spans="1:11" ht="14.25" customHeight="1" x14ac:dyDescent="0.3">
      <c r="A6901" s="3">
        <v>45339</v>
      </c>
      <c r="B6901" t="s">
        <v>293</v>
      </c>
      <c r="C6901" t="s">
        <v>78</v>
      </c>
      <c r="D6901" t="s">
        <v>11</v>
      </c>
      <c r="E6901" t="s">
        <v>20</v>
      </c>
      <c r="F6901" t="s">
        <v>575</v>
      </c>
      <c r="G6901">
        <v>5.72</v>
      </c>
      <c r="H6901">
        <v>5</v>
      </c>
      <c r="I6901">
        <v>-4.76</v>
      </c>
      <c r="J6901" t="str">
        <f>TEXT(sales[[#This Row],[Order Date]],"yyyy")</f>
        <v>2024</v>
      </c>
      <c r="K6901" t="str">
        <f>TEXT(sales[[#This Row],[Order Date]],"mmmm")</f>
        <v>February</v>
      </c>
    </row>
    <row r="6902" spans="1:11" ht="14.25" customHeight="1" x14ac:dyDescent="0.3">
      <c r="A6902" s="3">
        <v>45339</v>
      </c>
      <c r="B6902" t="s">
        <v>293</v>
      </c>
      <c r="C6902" t="s">
        <v>78</v>
      </c>
      <c r="D6902" t="s">
        <v>39</v>
      </c>
      <c r="E6902" t="s">
        <v>40</v>
      </c>
      <c r="F6902" t="s">
        <v>1306</v>
      </c>
      <c r="G6902">
        <v>57.59</v>
      </c>
      <c r="H6902">
        <v>1</v>
      </c>
      <c r="I6902">
        <v>-11.52</v>
      </c>
      <c r="J6902" t="str">
        <f>TEXT(sales[[#This Row],[Order Date]],"yyyy")</f>
        <v>2024</v>
      </c>
      <c r="K6902" t="str">
        <f>TEXT(sales[[#This Row],[Order Date]],"mmmm")</f>
        <v>February</v>
      </c>
    </row>
    <row r="6903" spans="1:11" ht="14.25" customHeight="1" x14ac:dyDescent="0.3">
      <c r="A6903" s="3">
        <v>45339</v>
      </c>
      <c r="B6903" t="s">
        <v>293</v>
      </c>
      <c r="C6903" t="s">
        <v>78</v>
      </c>
      <c r="D6903" t="s">
        <v>34</v>
      </c>
      <c r="E6903" t="s">
        <v>47</v>
      </c>
      <c r="F6903" t="s">
        <v>2015</v>
      </c>
      <c r="G6903">
        <v>30.14</v>
      </c>
      <c r="H6903">
        <v>2</v>
      </c>
      <c r="I6903">
        <v>8.2899999999999991</v>
      </c>
      <c r="J6903" t="str">
        <f>TEXT(sales[[#This Row],[Order Date]],"yyyy")</f>
        <v>2024</v>
      </c>
      <c r="K6903" t="str">
        <f>TEXT(sales[[#This Row],[Order Date]],"mmmm")</f>
        <v>February</v>
      </c>
    </row>
    <row r="6904" spans="1:11" ht="14.25" customHeight="1" x14ac:dyDescent="0.3">
      <c r="A6904" s="3">
        <v>45339</v>
      </c>
      <c r="B6904" t="s">
        <v>293</v>
      </c>
      <c r="C6904" t="s">
        <v>78</v>
      </c>
      <c r="D6904" t="s">
        <v>34</v>
      </c>
      <c r="E6904" t="s">
        <v>35</v>
      </c>
      <c r="F6904" t="s">
        <v>726</v>
      </c>
      <c r="G6904">
        <v>899.43</v>
      </c>
      <c r="H6904">
        <v>5</v>
      </c>
      <c r="I6904">
        <v>-12.85</v>
      </c>
      <c r="J6904" t="str">
        <f>TEXT(sales[[#This Row],[Order Date]],"yyyy")</f>
        <v>2024</v>
      </c>
      <c r="K6904" t="str">
        <f>TEXT(sales[[#This Row],[Order Date]],"mmmm")</f>
        <v>February</v>
      </c>
    </row>
    <row r="6905" spans="1:11" ht="14.25" customHeight="1" x14ac:dyDescent="0.3">
      <c r="A6905" s="3">
        <v>45340</v>
      </c>
      <c r="B6905" t="s">
        <v>2518</v>
      </c>
      <c r="C6905" t="s">
        <v>27</v>
      </c>
      <c r="D6905" t="s">
        <v>39</v>
      </c>
      <c r="E6905" t="s">
        <v>40</v>
      </c>
      <c r="F6905" t="s">
        <v>2570</v>
      </c>
      <c r="G6905">
        <v>167.98</v>
      </c>
      <c r="H6905">
        <v>3</v>
      </c>
      <c r="I6905">
        <v>10.5</v>
      </c>
      <c r="J6905" t="str">
        <f>TEXT(sales[[#This Row],[Order Date]],"yyyy")</f>
        <v>2024</v>
      </c>
      <c r="K6905" t="str">
        <f>TEXT(sales[[#This Row],[Order Date]],"mmmm")</f>
        <v>February</v>
      </c>
    </row>
    <row r="6906" spans="1:11" ht="14.25" customHeight="1" x14ac:dyDescent="0.3">
      <c r="A6906" s="3">
        <v>45340</v>
      </c>
      <c r="B6906" t="s">
        <v>2518</v>
      </c>
      <c r="C6906" t="s">
        <v>27</v>
      </c>
      <c r="D6906" t="s">
        <v>39</v>
      </c>
      <c r="E6906" t="s">
        <v>52</v>
      </c>
      <c r="F6906" t="s">
        <v>1573</v>
      </c>
      <c r="G6906">
        <v>109.53</v>
      </c>
      <c r="H6906">
        <v>3</v>
      </c>
      <c r="I6906">
        <v>47.1</v>
      </c>
      <c r="J6906" t="str">
        <f>TEXT(sales[[#This Row],[Order Date]],"yyyy")</f>
        <v>2024</v>
      </c>
      <c r="K6906" t="str">
        <f>TEXT(sales[[#This Row],[Order Date]],"mmmm")</f>
        <v>February</v>
      </c>
    </row>
    <row r="6907" spans="1:11" ht="14.25" customHeight="1" x14ac:dyDescent="0.3">
      <c r="A6907" s="3">
        <v>45340</v>
      </c>
      <c r="B6907" t="s">
        <v>2518</v>
      </c>
      <c r="C6907" t="s">
        <v>27</v>
      </c>
      <c r="D6907" t="s">
        <v>11</v>
      </c>
      <c r="E6907" t="s">
        <v>16</v>
      </c>
      <c r="F6907" t="s">
        <v>2502</v>
      </c>
      <c r="G6907">
        <v>9.82</v>
      </c>
      <c r="H6907">
        <v>2</v>
      </c>
      <c r="I6907">
        <v>4.8099999999999996</v>
      </c>
      <c r="J6907" t="str">
        <f>TEXT(sales[[#This Row],[Order Date]],"yyyy")</f>
        <v>2024</v>
      </c>
      <c r="K6907" t="str">
        <f>TEXT(sales[[#This Row],[Order Date]],"mmmm")</f>
        <v>February</v>
      </c>
    </row>
    <row r="6908" spans="1:11" ht="14.25" customHeight="1" x14ac:dyDescent="0.3">
      <c r="A6908" s="3">
        <v>45341</v>
      </c>
      <c r="B6908" t="s">
        <v>241</v>
      </c>
      <c r="C6908" t="s">
        <v>30</v>
      </c>
      <c r="D6908" t="s">
        <v>11</v>
      </c>
      <c r="E6908" t="s">
        <v>92</v>
      </c>
      <c r="F6908" t="s">
        <v>1238</v>
      </c>
      <c r="G6908">
        <v>1245.8599999999999</v>
      </c>
      <c r="H6908">
        <v>7</v>
      </c>
      <c r="I6908">
        <v>361.3</v>
      </c>
      <c r="J6908" t="str">
        <f>TEXT(sales[[#This Row],[Order Date]],"yyyy")</f>
        <v>2024</v>
      </c>
      <c r="K6908" t="str">
        <f>TEXT(sales[[#This Row],[Order Date]],"mmmm")</f>
        <v>February</v>
      </c>
    </row>
    <row r="6909" spans="1:11" ht="14.25" customHeight="1" x14ac:dyDescent="0.3">
      <c r="A6909" s="3">
        <v>45341</v>
      </c>
      <c r="B6909" t="s">
        <v>945</v>
      </c>
      <c r="C6909" t="s">
        <v>164</v>
      </c>
      <c r="D6909" t="s">
        <v>11</v>
      </c>
      <c r="E6909" t="s">
        <v>43</v>
      </c>
      <c r="F6909" t="s">
        <v>2320</v>
      </c>
      <c r="G6909">
        <v>11.22</v>
      </c>
      <c r="H6909">
        <v>3</v>
      </c>
      <c r="I6909">
        <v>0.22</v>
      </c>
      <c r="J6909" t="str">
        <f>TEXT(sales[[#This Row],[Order Date]],"yyyy")</f>
        <v>2024</v>
      </c>
      <c r="K6909" t="str">
        <f>TEXT(sales[[#This Row],[Order Date]],"mmmm")</f>
        <v>February</v>
      </c>
    </row>
    <row r="6910" spans="1:11" ht="14.25" customHeight="1" x14ac:dyDescent="0.3">
      <c r="A6910" s="3">
        <v>45341</v>
      </c>
      <c r="B6910" t="s">
        <v>1097</v>
      </c>
      <c r="C6910" t="s">
        <v>27</v>
      </c>
      <c r="D6910" t="s">
        <v>11</v>
      </c>
      <c r="E6910" t="s">
        <v>24</v>
      </c>
      <c r="F6910" t="s">
        <v>1270</v>
      </c>
      <c r="G6910">
        <v>12.84</v>
      </c>
      <c r="H6910">
        <v>3</v>
      </c>
      <c r="I6910">
        <v>3.47</v>
      </c>
      <c r="J6910" t="str">
        <f>TEXT(sales[[#This Row],[Order Date]],"yyyy")</f>
        <v>2024</v>
      </c>
      <c r="K6910" t="str">
        <f>TEXT(sales[[#This Row],[Order Date]],"mmmm")</f>
        <v>February</v>
      </c>
    </row>
    <row r="6911" spans="1:11" ht="14.25" customHeight="1" x14ac:dyDescent="0.3">
      <c r="A6911" s="3">
        <v>45341</v>
      </c>
      <c r="B6911" t="s">
        <v>1097</v>
      </c>
      <c r="C6911" t="s">
        <v>27</v>
      </c>
      <c r="D6911" t="s">
        <v>34</v>
      </c>
      <c r="E6911" t="s">
        <v>47</v>
      </c>
      <c r="F6911" t="s">
        <v>1020</v>
      </c>
      <c r="G6911">
        <v>44.67</v>
      </c>
      <c r="H6911">
        <v>3</v>
      </c>
      <c r="I6911">
        <v>12.06</v>
      </c>
      <c r="J6911" t="str">
        <f>TEXT(sales[[#This Row],[Order Date]],"yyyy")</f>
        <v>2024</v>
      </c>
      <c r="K6911" t="str">
        <f>TEXT(sales[[#This Row],[Order Date]],"mmmm")</f>
        <v>February</v>
      </c>
    </row>
    <row r="6912" spans="1:11" ht="14.25" customHeight="1" x14ac:dyDescent="0.3">
      <c r="A6912" s="3">
        <v>45342</v>
      </c>
      <c r="B6912" t="s">
        <v>2271</v>
      </c>
      <c r="C6912" t="s">
        <v>27</v>
      </c>
      <c r="D6912" t="s">
        <v>34</v>
      </c>
      <c r="E6912" t="s">
        <v>47</v>
      </c>
      <c r="F6912" t="s">
        <v>1794</v>
      </c>
      <c r="G6912">
        <v>22.23</v>
      </c>
      <c r="H6912">
        <v>1</v>
      </c>
      <c r="I6912">
        <v>7.34</v>
      </c>
      <c r="J6912" t="str">
        <f>TEXT(sales[[#This Row],[Order Date]],"yyyy")</f>
        <v>2024</v>
      </c>
      <c r="K6912" t="str">
        <f>TEXT(sales[[#This Row],[Order Date]],"mmmm")</f>
        <v>February</v>
      </c>
    </row>
    <row r="6913" spans="1:11" ht="14.25" customHeight="1" x14ac:dyDescent="0.3">
      <c r="A6913" s="3">
        <v>45342</v>
      </c>
      <c r="B6913" t="s">
        <v>2271</v>
      </c>
      <c r="C6913" t="s">
        <v>27</v>
      </c>
      <c r="D6913" t="s">
        <v>39</v>
      </c>
      <c r="E6913" t="s">
        <v>40</v>
      </c>
      <c r="F6913" t="s">
        <v>1707</v>
      </c>
      <c r="G6913">
        <v>215.97</v>
      </c>
      <c r="H6913">
        <v>2</v>
      </c>
      <c r="I6913">
        <v>18.899999999999999</v>
      </c>
      <c r="J6913" t="str">
        <f>TEXT(sales[[#This Row],[Order Date]],"yyyy")</f>
        <v>2024</v>
      </c>
      <c r="K6913" t="str">
        <f>TEXT(sales[[#This Row],[Order Date]],"mmmm")</f>
        <v>February</v>
      </c>
    </row>
    <row r="6914" spans="1:11" ht="14.25" customHeight="1" x14ac:dyDescent="0.3">
      <c r="A6914" s="3">
        <v>45342</v>
      </c>
      <c r="B6914" t="s">
        <v>1369</v>
      </c>
      <c r="C6914" t="s">
        <v>840</v>
      </c>
      <c r="D6914" t="s">
        <v>11</v>
      </c>
      <c r="E6914" t="s">
        <v>24</v>
      </c>
      <c r="F6914" t="s">
        <v>103</v>
      </c>
      <c r="G6914">
        <v>6.56</v>
      </c>
      <c r="H6914">
        <v>2</v>
      </c>
      <c r="I6914">
        <v>1.9</v>
      </c>
      <c r="J6914" t="str">
        <f>TEXT(sales[[#This Row],[Order Date]],"yyyy")</f>
        <v>2024</v>
      </c>
      <c r="K6914" t="str">
        <f>TEXT(sales[[#This Row],[Order Date]],"mmmm")</f>
        <v>February</v>
      </c>
    </row>
    <row r="6915" spans="1:11" ht="14.25" customHeight="1" x14ac:dyDescent="0.3">
      <c r="A6915" s="3">
        <v>45342</v>
      </c>
      <c r="B6915" t="s">
        <v>1369</v>
      </c>
      <c r="C6915" t="s">
        <v>840</v>
      </c>
      <c r="D6915" t="s">
        <v>11</v>
      </c>
      <c r="E6915" t="s">
        <v>92</v>
      </c>
      <c r="F6915" t="s">
        <v>1979</v>
      </c>
      <c r="G6915">
        <v>13.11</v>
      </c>
      <c r="H6915">
        <v>3</v>
      </c>
      <c r="I6915">
        <v>3.41</v>
      </c>
      <c r="J6915" t="str">
        <f>TEXT(sales[[#This Row],[Order Date]],"yyyy")</f>
        <v>2024</v>
      </c>
      <c r="K6915" t="str">
        <f>TEXT(sales[[#This Row],[Order Date]],"mmmm")</f>
        <v>February</v>
      </c>
    </row>
    <row r="6916" spans="1:11" ht="14.25" customHeight="1" x14ac:dyDescent="0.3">
      <c r="A6916" s="3">
        <v>45342</v>
      </c>
      <c r="B6916" t="s">
        <v>788</v>
      </c>
      <c r="C6916" t="s">
        <v>278</v>
      </c>
      <c r="D6916" t="s">
        <v>11</v>
      </c>
      <c r="E6916" t="s">
        <v>43</v>
      </c>
      <c r="F6916" t="s">
        <v>160</v>
      </c>
      <c r="G6916">
        <v>9.43</v>
      </c>
      <c r="H6916">
        <v>3</v>
      </c>
      <c r="I6916">
        <v>3.07</v>
      </c>
      <c r="J6916" t="str">
        <f>TEXT(sales[[#This Row],[Order Date]],"yyyy")</f>
        <v>2024</v>
      </c>
      <c r="K6916" t="str">
        <f>TEXT(sales[[#This Row],[Order Date]],"mmmm")</f>
        <v>February</v>
      </c>
    </row>
    <row r="6917" spans="1:11" ht="14.25" customHeight="1" x14ac:dyDescent="0.3">
      <c r="A6917" s="3">
        <v>45342</v>
      </c>
      <c r="B6917" t="s">
        <v>973</v>
      </c>
      <c r="C6917" t="s">
        <v>95</v>
      </c>
      <c r="D6917" t="s">
        <v>39</v>
      </c>
      <c r="E6917" t="s">
        <v>40</v>
      </c>
      <c r="F6917" t="s">
        <v>1580</v>
      </c>
      <c r="G6917">
        <v>333.58</v>
      </c>
      <c r="H6917">
        <v>3</v>
      </c>
      <c r="I6917">
        <v>25.02</v>
      </c>
      <c r="J6917" t="str">
        <f>TEXT(sales[[#This Row],[Order Date]],"yyyy")</f>
        <v>2024</v>
      </c>
      <c r="K6917" t="str">
        <f>TEXT(sales[[#This Row],[Order Date]],"mmmm")</f>
        <v>February</v>
      </c>
    </row>
    <row r="6918" spans="1:11" ht="14.25" customHeight="1" x14ac:dyDescent="0.3">
      <c r="A6918" s="3">
        <v>45342</v>
      </c>
      <c r="B6918" t="s">
        <v>973</v>
      </c>
      <c r="C6918" t="s">
        <v>95</v>
      </c>
      <c r="D6918" t="s">
        <v>39</v>
      </c>
      <c r="E6918" t="s">
        <v>52</v>
      </c>
      <c r="F6918" t="s">
        <v>2656</v>
      </c>
      <c r="G6918">
        <v>31.99</v>
      </c>
      <c r="H6918">
        <v>1</v>
      </c>
      <c r="I6918">
        <v>4.8</v>
      </c>
      <c r="J6918" t="str">
        <f>TEXT(sales[[#This Row],[Order Date]],"yyyy")</f>
        <v>2024</v>
      </c>
      <c r="K6918" t="str">
        <f>TEXT(sales[[#This Row],[Order Date]],"mmmm")</f>
        <v>February</v>
      </c>
    </row>
    <row r="6919" spans="1:11" ht="14.25" customHeight="1" x14ac:dyDescent="0.3">
      <c r="A6919" s="3">
        <v>45342</v>
      </c>
      <c r="B6919" t="s">
        <v>973</v>
      </c>
      <c r="C6919" t="s">
        <v>95</v>
      </c>
      <c r="D6919" t="s">
        <v>11</v>
      </c>
      <c r="E6919" t="s">
        <v>18</v>
      </c>
      <c r="F6919" t="s">
        <v>909</v>
      </c>
      <c r="G6919">
        <v>51.17</v>
      </c>
      <c r="H6919">
        <v>2</v>
      </c>
      <c r="I6919">
        <v>-6.4</v>
      </c>
      <c r="J6919" t="str">
        <f>TEXT(sales[[#This Row],[Order Date]],"yyyy")</f>
        <v>2024</v>
      </c>
      <c r="K6919" t="str">
        <f>TEXT(sales[[#This Row],[Order Date]],"mmmm")</f>
        <v>February</v>
      </c>
    </row>
    <row r="6920" spans="1:11" ht="14.25" customHeight="1" x14ac:dyDescent="0.3">
      <c r="A6920" s="3">
        <v>45342</v>
      </c>
      <c r="B6920" t="s">
        <v>973</v>
      </c>
      <c r="C6920" t="s">
        <v>95</v>
      </c>
      <c r="D6920" t="s">
        <v>11</v>
      </c>
      <c r="E6920" t="s">
        <v>63</v>
      </c>
      <c r="F6920" t="s">
        <v>1420</v>
      </c>
      <c r="G6920">
        <v>10.64</v>
      </c>
      <c r="H6920">
        <v>5</v>
      </c>
      <c r="I6920">
        <v>3.86</v>
      </c>
      <c r="J6920" t="str">
        <f>TEXT(sales[[#This Row],[Order Date]],"yyyy")</f>
        <v>2024</v>
      </c>
      <c r="K6920" t="str">
        <f>TEXT(sales[[#This Row],[Order Date]],"mmmm")</f>
        <v>February</v>
      </c>
    </row>
    <row r="6921" spans="1:11" ht="14.25" customHeight="1" x14ac:dyDescent="0.3">
      <c r="A6921" s="3">
        <v>45342</v>
      </c>
      <c r="B6921" t="s">
        <v>973</v>
      </c>
      <c r="C6921" t="s">
        <v>95</v>
      </c>
      <c r="D6921" t="s">
        <v>34</v>
      </c>
      <c r="E6921" t="s">
        <v>47</v>
      </c>
      <c r="F6921" t="s">
        <v>1545</v>
      </c>
      <c r="G6921">
        <v>68.7</v>
      </c>
      <c r="H6921">
        <v>2</v>
      </c>
      <c r="I6921">
        <v>16.32</v>
      </c>
      <c r="J6921" t="str">
        <f>TEXT(sales[[#This Row],[Order Date]],"yyyy")</f>
        <v>2024</v>
      </c>
      <c r="K6921" t="str">
        <f>TEXT(sales[[#This Row],[Order Date]],"mmmm")</f>
        <v>February</v>
      </c>
    </row>
    <row r="6922" spans="1:11" ht="14.25" customHeight="1" x14ac:dyDescent="0.3">
      <c r="A6922" s="3">
        <v>45342</v>
      </c>
      <c r="B6922" t="s">
        <v>973</v>
      </c>
      <c r="C6922" t="s">
        <v>95</v>
      </c>
      <c r="D6922" t="s">
        <v>34</v>
      </c>
      <c r="E6922" t="s">
        <v>145</v>
      </c>
      <c r="F6922" t="s">
        <v>473</v>
      </c>
      <c r="G6922">
        <v>386.91</v>
      </c>
      <c r="H6922">
        <v>9</v>
      </c>
      <c r="I6922">
        <v>-185.72</v>
      </c>
      <c r="J6922" t="str">
        <f>TEXT(sales[[#This Row],[Order Date]],"yyyy")</f>
        <v>2024</v>
      </c>
      <c r="K6922" t="str">
        <f>TEXT(sales[[#This Row],[Order Date]],"mmmm")</f>
        <v>February</v>
      </c>
    </row>
    <row r="6923" spans="1:11" ht="14.25" customHeight="1" x14ac:dyDescent="0.3">
      <c r="A6923" s="3">
        <v>45343</v>
      </c>
      <c r="B6923" t="s">
        <v>1933</v>
      </c>
      <c r="C6923" t="s">
        <v>10</v>
      </c>
      <c r="D6923" t="s">
        <v>39</v>
      </c>
      <c r="E6923" t="s">
        <v>52</v>
      </c>
      <c r="F6923" t="s">
        <v>1007</v>
      </c>
      <c r="G6923">
        <v>47.9</v>
      </c>
      <c r="H6923">
        <v>1</v>
      </c>
      <c r="I6923">
        <v>-2.99</v>
      </c>
      <c r="J6923" t="str">
        <f>TEXT(sales[[#This Row],[Order Date]],"yyyy")</f>
        <v>2024</v>
      </c>
      <c r="K6923" t="str">
        <f>TEXT(sales[[#This Row],[Order Date]],"mmmm")</f>
        <v>February</v>
      </c>
    </row>
    <row r="6924" spans="1:11" ht="14.25" customHeight="1" x14ac:dyDescent="0.3">
      <c r="A6924" s="3">
        <v>45345</v>
      </c>
      <c r="B6924" t="s">
        <v>1840</v>
      </c>
      <c r="C6924" t="s">
        <v>27</v>
      </c>
      <c r="D6924" t="s">
        <v>11</v>
      </c>
      <c r="E6924" t="s">
        <v>12</v>
      </c>
      <c r="F6924" t="s">
        <v>2136</v>
      </c>
      <c r="G6924">
        <v>37.44</v>
      </c>
      <c r="H6924">
        <v>6</v>
      </c>
      <c r="I6924">
        <v>16.850000000000001</v>
      </c>
      <c r="J6924" t="str">
        <f>TEXT(sales[[#This Row],[Order Date]],"yyyy")</f>
        <v>2024</v>
      </c>
      <c r="K6924" t="str">
        <f>TEXT(sales[[#This Row],[Order Date]],"mmmm")</f>
        <v>February</v>
      </c>
    </row>
    <row r="6925" spans="1:11" ht="14.25" customHeight="1" x14ac:dyDescent="0.3">
      <c r="A6925" s="3">
        <v>45345</v>
      </c>
      <c r="B6925" t="s">
        <v>2246</v>
      </c>
      <c r="C6925" t="s">
        <v>164</v>
      </c>
      <c r="D6925" t="s">
        <v>11</v>
      </c>
      <c r="E6925" t="s">
        <v>43</v>
      </c>
      <c r="F6925" t="s">
        <v>2327</v>
      </c>
      <c r="G6925">
        <v>8.4</v>
      </c>
      <c r="H6925">
        <v>5</v>
      </c>
      <c r="I6925">
        <v>0.34</v>
      </c>
      <c r="J6925" t="str">
        <f>TEXT(sales[[#This Row],[Order Date]],"yyyy")</f>
        <v>2024</v>
      </c>
      <c r="K6925" t="str">
        <f>TEXT(sales[[#This Row],[Order Date]],"mmmm")</f>
        <v>February</v>
      </c>
    </row>
    <row r="6926" spans="1:11" ht="14.25" customHeight="1" x14ac:dyDescent="0.3">
      <c r="A6926" s="3">
        <v>45345</v>
      </c>
      <c r="B6926" t="s">
        <v>2246</v>
      </c>
      <c r="C6926" t="s">
        <v>164</v>
      </c>
      <c r="D6926" t="s">
        <v>39</v>
      </c>
      <c r="E6926" t="s">
        <v>40</v>
      </c>
      <c r="F6926" t="s">
        <v>1215</v>
      </c>
      <c r="G6926">
        <v>71.959999999999994</v>
      </c>
      <c r="H6926">
        <v>5</v>
      </c>
      <c r="I6926">
        <v>25.19</v>
      </c>
      <c r="J6926" t="str">
        <f>TEXT(sales[[#This Row],[Order Date]],"yyyy")</f>
        <v>2024</v>
      </c>
      <c r="K6926" t="str">
        <f>TEXT(sales[[#This Row],[Order Date]],"mmmm")</f>
        <v>February</v>
      </c>
    </row>
    <row r="6927" spans="1:11" ht="14.25" customHeight="1" x14ac:dyDescent="0.3">
      <c r="A6927" s="3">
        <v>45346</v>
      </c>
      <c r="B6927" t="s">
        <v>2318</v>
      </c>
      <c r="C6927" t="s">
        <v>23</v>
      </c>
      <c r="D6927" t="s">
        <v>11</v>
      </c>
      <c r="E6927" t="s">
        <v>20</v>
      </c>
      <c r="F6927" t="s">
        <v>559</v>
      </c>
      <c r="G6927">
        <v>4.96</v>
      </c>
      <c r="H6927">
        <v>4</v>
      </c>
      <c r="I6927">
        <v>-3.8</v>
      </c>
      <c r="J6927" t="str">
        <f>TEXT(sales[[#This Row],[Order Date]],"yyyy")</f>
        <v>2024</v>
      </c>
      <c r="K6927" t="str">
        <f>TEXT(sales[[#This Row],[Order Date]],"mmmm")</f>
        <v>February</v>
      </c>
    </row>
    <row r="6928" spans="1:11" ht="14.25" customHeight="1" x14ac:dyDescent="0.3">
      <c r="A6928" s="3">
        <v>45346</v>
      </c>
      <c r="B6928" t="s">
        <v>1417</v>
      </c>
      <c r="C6928" t="s">
        <v>23</v>
      </c>
      <c r="D6928" t="s">
        <v>11</v>
      </c>
      <c r="E6928" t="s">
        <v>12</v>
      </c>
      <c r="F6928" t="s">
        <v>1158</v>
      </c>
      <c r="G6928">
        <v>123.92</v>
      </c>
      <c r="H6928">
        <v>5</v>
      </c>
      <c r="I6928">
        <v>38.729999999999997</v>
      </c>
      <c r="J6928" t="str">
        <f>TEXT(sales[[#This Row],[Order Date]],"yyyy")</f>
        <v>2024</v>
      </c>
      <c r="K6928" t="str">
        <f>TEXT(sales[[#This Row],[Order Date]],"mmmm")</f>
        <v>February</v>
      </c>
    </row>
    <row r="6929" spans="1:11" ht="14.25" customHeight="1" x14ac:dyDescent="0.3">
      <c r="A6929" s="3">
        <v>45346</v>
      </c>
      <c r="B6929" t="s">
        <v>1417</v>
      </c>
      <c r="C6929" t="s">
        <v>23</v>
      </c>
      <c r="D6929" t="s">
        <v>39</v>
      </c>
      <c r="E6929" t="s">
        <v>52</v>
      </c>
      <c r="F6929" t="s">
        <v>1787</v>
      </c>
      <c r="G6929">
        <v>1319.8</v>
      </c>
      <c r="H6929">
        <v>5</v>
      </c>
      <c r="I6929">
        <v>214.47</v>
      </c>
      <c r="J6929" t="str">
        <f>TEXT(sales[[#This Row],[Order Date]],"yyyy")</f>
        <v>2024</v>
      </c>
      <c r="K6929" t="str">
        <f>TEXT(sales[[#This Row],[Order Date]],"mmmm")</f>
        <v>February</v>
      </c>
    </row>
    <row r="6930" spans="1:11" ht="14.25" customHeight="1" x14ac:dyDescent="0.3">
      <c r="A6930" s="3">
        <v>45347</v>
      </c>
      <c r="B6930" t="s">
        <v>921</v>
      </c>
      <c r="C6930" t="s">
        <v>15</v>
      </c>
      <c r="D6930" t="s">
        <v>11</v>
      </c>
      <c r="E6930" t="s">
        <v>20</v>
      </c>
      <c r="F6930" t="s">
        <v>929</v>
      </c>
      <c r="G6930">
        <v>1.79</v>
      </c>
      <c r="H6930">
        <v>3</v>
      </c>
      <c r="I6930">
        <v>-3.04</v>
      </c>
      <c r="J6930" t="str">
        <f>TEXT(sales[[#This Row],[Order Date]],"yyyy")</f>
        <v>2024</v>
      </c>
      <c r="K6930" t="str">
        <f>TEXT(sales[[#This Row],[Order Date]],"mmmm")</f>
        <v>February</v>
      </c>
    </row>
    <row r="6931" spans="1:11" ht="14.25" customHeight="1" x14ac:dyDescent="0.3">
      <c r="A6931" s="3">
        <v>45347</v>
      </c>
      <c r="B6931" t="s">
        <v>977</v>
      </c>
      <c r="C6931" t="s">
        <v>245</v>
      </c>
      <c r="D6931" t="s">
        <v>34</v>
      </c>
      <c r="E6931" t="s">
        <v>35</v>
      </c>
      <c r="F6931" t="s">
        <v>919</v>
      </c>
      <c r="G6931">
        <v>196.78</v>
      </c>
      <c r="H6931">
        <v>2</v>
      </c>
      <c r="I6931">
        <v>-22.14</v>
      </c>
      <c r="J6931" t="str">
        <f>TEXT(sales[[#This Row],[Order Date]],"yyyy")</f>
        <v>2024</v>
      </c>
      <c r="K6931" t="str">
        <f>TEXT(sales[[#This Row],[Order Date]],"mmmm")</f>
        <v>February</v>
      </c>
    </row>
    <row r="6932" spans="1:11" ht="14.25" customHeight="1" x14ac:dyDescent="0.3">
      <c r="A6932" s="3">
        <v>45347</v>
      </c>
      <c r="B6932" t="s">
        <v>977</v>
      </c>
      <c r="C6932" t="s">
        <v>245</v>
      </c>
      <c r="D6932" t="s">
        <v>34</v>
      </c>
      <c r="E6932" t="s">
        <v>74</v>
      </c>
      <c r="F6932" t="s">
        <v>2161</v>
      </c>
      <c r="G6932">
        <v>231.92</v>
      </c>
      <c r="H6932">
        <v>5</v>
      </c>
      <c r="I6932">
        <v>5.8</v>
      </c>
      <c r="J6932" t="str">
        <f>TEXT(sales[[#This Row],[Order Date]],"yyyy")</f>
        <v>2024</v>
      </c>
      <c r="K6932" t="str">
        <f>TEXT(sales[[#This Row],[Order Date]],"mmmm")</f>
        <v>February</v>
      </c>
    </row>
    <row r="6933" spans="1:11" ht="14.25" customHeight="1" x14ac:dyDescent="0.3">
      <c r="A6933" s="3">
        <v>45348</v>
      </c>
      <c r="B6933" t="s">
        <v>695</v>
      </c>
      <c r="C6933" t="s">
        <v>27</v>
      </c>
      <c r="D6933" t="s">
        <v>11</v>
      </c>
      <c r="E6933" t="s">
        <v>92</v>
      </c>
      <c r="F6933" t="s">
        <v>1274</v>
      </c>
      <c r="G6933">
        <v>81.92</v>
      </c>
      <c r="H6933">
        <v>4</v>
      </c>
      <c r="I6933">
        <v>22.12</v>
      </c>
      <c r="J6933" t="str">
        <f>TEXT(sales[[#This Row],[Order Date]],"yyyy")</f>
        <v>2024</v>
      </c>
      <c r="K6933" t="str">
        <f>TEXT(sales[[#This Row],[Order Date]],"mmmm")</f>
        <v>February</v>
      </c>
    </row>
    <row r="6934" spans="1:11" ht="14.25" customHeight="1" x14ac:dyDescent="0.3">
      <c r="A6934" s="3">
        <v>45348</v>
      </c>
      <c r="B6934" t="s">
        <v>695</v>
      </c>
      <c r="C6934" t="s">
        <v>27</v>
      </c>
      <c r="D6934" t="s">
        <v>39</v>
      </c>
      <c r="E6934" t="s">
        <v>40</v>
      </c>
      <c r="F6934" t="s">
        <v>1580</v>
      </c>
      <c r="G6934">
        <v>889.54</v>
      </c>
      <c r="H6934">
        <v>8</v>
      </c>
      <c r="I6934">
        <v>66.72</v>
      </c>
      <c r="J6934" t="str">
        <f>TEXT(sales[[#This Row],[Order Date]],"yyyy")</f>
        <v>2024</v>
      </c>
      <c r="K6934" t="str">
        <f>TEXT(sales[[#This Row],[Order Date]],"mmmm")</f>
        <v>February</v>
      </c>
    </row>
    <row r="6935" spans="1:11" ht="14.25" customHeight="1" x14ac:dyDescent="0.3">
      <c r="A6935" s="3">
        <v>45348</v>
      </c>
      <c r="B6935" t="s">
        <v>695</v>
      </c>
      <c r="C6935" t="s">
        <v>27</v>
      </c>
      <c r="D6935" t="s">
        <v>34</v>
      </c>
      <c r="E6935" t="s">
        <v>35</v>
      </c>
      <c r="F6935" t="s">
        <v>572</v>
      </c>
      <c r="G6935">
        <v>892.22</v>
      </c>
      <c r="H6935">
        <v>3</v>
      </c>
      <c r="I6935">
        <v>89.22</v>
      </c>
      <c r="J6935" t="str">
        <f>TEXT(sales[[#This Row],[Order Date]],"yyyy")</f>
        <v>2024</v>
      </c>
      <c r="K6935" t="str">
        <f>TEXT(sales[[#This Row],[Order Date]],"mmmm")</f>
        <v>February</v>
      </c>
    </row>
    <row r="6936" spans="1:11" ht="14.25" customHeight="1" x14ac:dyDescent="0.3">
      <c r="A6936" s="3">
        <v>45348</v>
      </c>
      <c r="B6936" t="s">
        <v>695</v>
      </c>
      <c r="C6936" t="s">
        <v>27</v>
      </c>
      <c r="D6936" t="s">
        <v>11</v>
      </c>
      <c r="E6936" t="s">
        <v>12</v>
      </c>
      <c r="F6936" t="s">
        <v>2220</v>
      </c>
      <c r="G6936">
        <v>223.92</v>
      </c>
      <c r="H6936">
        <v>4</v>
      </c>
      <c r="I6936">
        <v>109.72</v>
      </c>
      <c r="J6936" t="str">
        <f>TEXT(sales[[#This Row],[Order Date]],"yyyy")</f>
        <v>2024</v>
      </c>
      <c r="K6936" t="str">
        <f>TEXT(sales[[#This Row],[Order Date]],"mmmm")</f>
        <v>February</v>
      </c>
    </row>
    <row r="6937" spans="1:11" ht="14.25" customHeight="1" x14ac:dyDescent="0.3">
      <c r="A6937" s="3">
        <v>45348</v>
      </c>
      <c r="B6937" t="s">
        <v>695</v>
      </c>
      <c r="C6937" t="s">
        <v>27</v>
      </c>
      <c r="D6937" t="s">
        <v>11</v>
      </c>
      <c r="E6937" t="s">
        <v>12</v>
      </c>
      <c r="F6937" t="s">
        <v>1315</v>
      </c>
      <c r="G6937">
        <v>23.12</v>
      </c>
      <c r="H6937">
        <v>4</v>
      </c>
      <c r="I6937">
        <v>11.33</v>
      </c>
      <c r="J6937" t="str">
        <f>TEXT(sales[[#This Row],[Order Date]],"yyyy")</f>
        <v>2024</v>
      </c>
      <c r="K6937" t="str">
        <f>TEXT(sales[[#This Row],[Order Date]],"mmmm")</f>
        <v>February</v>
      </c>
    </row>
    <row r="6938" spans="1:11" ht="14.25" customHeight="1" x14ac:dyDescent="0.3">
      <c r="A6938" s="3">
        <v>45348</v>
      </c>
      <c r="B6938" t="s">
        <v>1234</v>
      </c>
      <c r="C6938" t="s">
        <v>27</v>
      </c>
      <c r="D6938" t="s">
        <v>11</v>
      </c>
      <c r="E6938" t="s">
        <v>92</v>
      </c>
      <c r="F6938" t="s">
        <v>1125</v>
      </c>
      <c r="G6938">
        <v>356.79</v>
      </c>
      <c r="H6938">
        <v>7</v>
      </c>
      <c r="I6938">
        <v>99.9</v>
      </c>
      <c r="J6938" t="str">
        <f>TEXT(sales[[#This Row],[Order Date]],"yyyy")</f>
        <v>2024</v>
      </c>
      <c r="K6938" t="str">
        <f>TEXT(sales[[#This Row],[Order Date]],"mmmm")</f>
        <v>February</v>
      </c>
    </row>
    <row r="6939" spans="1:11" ht="14.25" customHeight="1" x14ac:dyDescent="0.3">
      <c r="A6939" s="3">
        <v>45348</v>
      </c>
      <c r="B6939" t="s">
        <v>227</v>
      </c>
      <c r="C6939" t="s">
        <v>27</v>
      </c>
      <c r="D6939" t="s">
        <v>34</v>
      </c>
      <c r="E6939" t="s">
        <v>47</v>
      </c>
      <c r="F6939" t="s">
        <v>479</v>
      </c>
      <c r="G6939">
        <v>91.96</v>
      </c>
      <c r="H6939">
        <v>2</v>
      </c>
      <c r="I6939">
        <v>15.63</v>
      </c>
      <c r="J6939" t="str">
        <f>TEXT(sales[[#This Row],[Order Date]],"yyyy")</f>
        <v>2024</v>
      </c>
      <c r="K6939" t="str">
        <f>TEXT(sales[[#This Row],[Order Date]],"mmmm")</f>
        <v>February</v>
      </c>
    </row>
    <row r="6940" spans="1:11" ht="14.25" customHeight="1" x14ac:dyDescent="0.3">
      <c r="A6940" s="3">
        <v>45348</v>
      </c>
      <c r="B6940" t="s">
        <v>227</v>
      </c>
      <c r="C6940" t="s">
        <v>27</v>
      </c>
      <c r="D6940" t="s">
        <v>39</v>
      </c>
      <c r="E6940" t="s">
        <v>40</v>
      </c>
      <c r="F6940" t="s">
        <v>173</v>
      </c>
      <c r="G6940">
        <v>258.58</v>
      </c>
      <c r="H6940">
        <v>2</v>
      </c>
      <c r="I6940">
        <v>19.39</v>
      </c>
      <c r="J6940" t="str">
        <f>TEXT(sales[[#This Row],[Order Date]],"yyyy")</f>
        <v>2024</v>
      </c>
      <c r="K6940" t="str">
        <f>TEXT(sales[[#This Row],[Order Date]],"mmmm")</f>
        <v>February</v>
      </c>
    </row>
    <row r="6941" spans="1:11" ht="14.25" customHeight="1" x14ac:dyDescent="0.3">
      <c r="A6941" s="3">
        <v>45348</v>
      </c>
      <c r="B6941" t="s">
        <v>227</v>
      </c>
      <c r="C6941" t="s">
        <v>27</v>
      </c>
      <c r="D6941" t="s">
        <v>11</v>
      </c>
      <c r="E6941" t="s">
        <v>12</v>
      </c>
      <c r="F6941" t="s">
        <v>1887</v>
      </c>
      <c r="G6941">
        <v>29.6</v>
      </c>
      <c r="H6941">
        <v>4</v>
      </c>
      <c r="I6941">
        <v>13.32</v>
      </c>
      <c r="J6941" t="str">
        <f>TEXT(sales[[#This Row],[Order Date]],"yyyy")</f>
        <v>2024</v>
      </c>
      <c r="K6941" t="str">
        <f>TEXT(sales[[#This Row],[Order Date]],"mmmm")</f>
        <v>February</v>
      </c>
    </row>
    <row r="6942" spans="1:11" ht="14.25" customHeight="1" x14ac:dyDescent="0.3">
      <c r="A6942" s="3">
        <v>45350</v>
      </c>
      <c r="B6942" t="s">
        <v>824</v>
      </c>
      <c r="C6942" t="s">
        <v>613</v>
      </c>
      <c r="D6942" t="s">
        <v>11</v>
      </c>
      <c r="E6942" t="s">
        <v>20</v>
      </c>
      <c r="F6942" t="s">
        <v>1650</v>
      </c>
      <c r="G6942">
        <v>9.84</v>
      </c>
      <c r="H6942">
        <v>2</v>
      </c>
      <c r="I6942">
        <v>4.72</v>
      </c>
      <c r="J6942" t="str">
        <f>TEXT(sales[[#This Row],[Order Date]],"yyyy")</f>
        <v>2024</v>
      </c>
      <c r="K6942" t="str">
        <f>TEXT(sales[[#This Row],[Order Date]],"mmmm")</f>
        <v>February</v>
      </c>
    </row>
    <row r="6943" spans="1:11" ht="14.25" customHeight="1" x14ac:dyDescent="0.3">
      <c r="A6943" s="3">
        <v>45350</v>
      </c>
      <c r="B6943" t="s">
        <v>824</v>
      </c>
      <c r="C6943" t="s">
        <v>613</v>
      </c>
      <c r="D6943" t="s">
        <v>11</v>
      </c>
      <c r="E6943" t="s">
        <v>12</v>
      </c>
      <c r="F6943" t="s">
        <v>284</v>
      </c>
      <c r="G6943">
        <v>7.78</v>
      </c>
      <c r="H6943">
        <v>1</v>
      </c>
      <c r="I6943">
        <v>3.5</v>
      </c>
      <c r="J6943" t="str">
        <f>TEXT(sales[[#This Row],[Order Date]],"yyyy")</f>
        <v>2024</v>
      </c>
      <c r="K6943" t="str">
        <f>TEXT(sales[[#This Row],[Order Date]],"mmmm")</f>
        <v>February</v>
      </c>
    </row>
    <row r="6944" spans="1:11" ht="14.25" customHeight="1" x14ac:dyDescent="0.3">
      <c r="A6944" s="3">
        <v>45353</v>
      </c>
      <c r="B6944" t="s">
        <v>2124</v>
      </c>
      <c r="C6944" t="s">
        <v>10</v>
      </c>
      <c r="D6944" t="s">
        <v>11</v>
      </c>
      <c r="E6944" t="s">
        <v>200</v>
      </c>
      <c r="F6944" t="s">
        <v>807</v>
      </c>
      <c r="G6944">
        <v>6.98</v>
      </c>
      <c r="H6944">
        <v>4</v>
      </c>
      <c r="I6944">
        <v>-1.4</v>
      </c>
      <c r="J6944" t="str">
        <f>TEXT(sales[[#This Row],[Order Date]],"yyyy")</f>
        <v>2024</v>
      </c>
      <c r="K6944" t="str">
        <f>TEXT(sales[[#This Row],[Order Date]],"mmmm")</f>
        <v>March</v>
      </c>
    </row>
    <row r="6945" spans="1:11" ht="14.25" customHeight="1" x14ac:dyDescent="0.3">
      <c r="A6945" s="3">
        <v>45353</v>
      </c>
      <c r="B6945" t="s">
        <v>2124</v>
      </c>
      <c r="C6945" t="s">
        <v>10</v>
      </c>
      <c r="D6945" t="s">
        <v>11</v>
      </c>
      <c r="E6945" t="s">
        <v>20</v>
      </c>
      <c r="F6945" t="s">
        <v>184</v>
      </c>
      <c r="G6945">
        <v>12.22</v>
      </c>
      <c r="H6945">
        <v>7</v>
      </c>
      <c r="I6945">
        <v>-20.170000000000002</v>
      </c>
      <c r="J6945" t="str">
        <f>TEXT(sales[[#This Row],[Order Date]],"yyyy")</f>
        <v>2024</v>
      </c>
      <c r="K6945" t="str">
        <f>TEXT(sales[[#This Row],[Order Date]],"mmmm")</f>
        <v>March</v>
      </c>
    </row>
    <row r="6946" spans="1:11" ht="14.25" customHeight="1" x14ac:dyDescent="0.3">
      <c r="A6946" s="3">
        <v>45353</v>
      </c>
      <c r="B6946" t="s">
        <v>2298</v>
      </c>
      <c r="C6946" t="s">
        <v>27</v>
      </c>
      <c r="D6946" t="s">
        <v>39</v>
      </c>
      <c r="E6946" t="s">
        <v>40</v>
      </c>
      <c r="F6946" t="s">
        <v>1224</v>
      </c>
      <c r="G6946">
        <v>196.78</v>
      </c>
      <c r="H6946">
        <v>3</v>
      </c>
      <c r="I6946">
        <v>14.76</v>
      </c>
      <c r="J6946" t="str">
        <f>TEXT(sales[[#This Row],[Order Date]],"yyyy")</f>
        <v>2024</v>
      </c>
      <c r="K6946" t="str">
        <f>TEXT(sales[[#This Row],[Order Date]],"mmmm")</f>
        <v>March</v>
      </c>
    </row>
    <row r="6947" spans="1:11" ht="14.25" customHeight="1" x14ac:dyDescent="0.3">
      <c r="A6947" s="3">
        <v>45353</v>
      </c>
      <c r="B6947" t="s">
        <v>2298</v>
      </c>
      <c r="C6947" t="s">
        <v>27</v>
      </c>
      <c r="D6947" t="s">
        <v>39</v>
      </c>
      <c r="E6947" t="s">
        <v>52</v>
      </c>
      <c r="F6947" t="s">
        <v>2532</v>
      </c>
      <c r="G6947">
        <v>479.94</v>
      </c>
      <c r="H6947">
        <v>6</v>
      </c>
      <c r="I6947">
        <v>52.79</v>
      </c>
      <c r="J6947" t="str">
        <f>TEXT(sales[[#This Row],[Order Date]],"yyyy")</f>
        <v>2024</v>
      </c>
      <c r="K6947" t="str">
        <f>TEXT(sales[[#This Row],[Order Date]],"mmmm")</f>
        <v>March</v>
      </c>
    </row>
    <row r="6948" spans="1:11" ht="14.25" customHeight="1" x14ac:dyDescent="0.3">
      <c r="A6948" s="3">
        <v>45353</v>
      </c>
      <c r="B6948" t="s">
        <v>556</v>
      </c>
      <c r="C6948" t="s">
        <v>59</v>
      </c>
      <c r="D6948" t="s">
        <v>11</v>
      </c>
      <c r="E6948" t="s">
        <v>24</v>
      </c>
      <c r="F6948" t="s">
        <v>1351</v>
      </c>
      <c r="G6948">
        <v>59.52</v>
      </c>
      <c r="H6948">
        <v>3</v>
      </c>
      <c r="I6948">
        <v>15.48</v>
      </c>
      <c r="J6948" t="str">
        <f>TEXT(sales[[#This Row],[Order Date]],"yyyy")</f>
        <v>2024</v>
      </c>
      <c r="K6948" t="str">
        <f>TEXT(sales[[#This Row],[Order Date]],"mmmm")</f>
        <v>March</v>
      </c>
    </row>
    <row r="6949" spans="1:11" ht="14.25" customHeight="1" x14ac:dyDescent="0.3">
      <c r="A6949" s="3">
        <v>45353</v>
      </c>
      <c r="B6949" t="s">
        <v>556</v>
      </c>
      <c r="C6949" t="s">
        <v>59</v>
      </c>
      <c r="D6949" t="s">
        <v>11</v>
      </c>
      <c r="E6949" t="s">
        <v>63</v>
      </c>
      <c r="F6949" t="s">
        <v>64</v>
      </c>
      <c r="G6949">
        <v>57.96</v>
      </c>
      <c r="H6949">
        <v>7</v>
      </c>
      <c r="I6949">
        <v>27.24</v>
      </c>
      <c r="J6949" t="str">
        <f>TEXT(sales[[#This Row],[Order Date]],"yyyy")</f>
        <v>2024</v>
      </c>
      <c r="K6949" t="str">
        <f>TEXT(sales[[#This Row],[Order Date]],"mmmm")</f>
        <v>March</v>
      </c>
    </row>
    <row r="6950" spans="1:11" ht="14.25" customHeight="1" x14ac:dyDescent="0.3">
      <c r="A6950" s="3">
        <v>45353</v>
      </c>
      <c r="B6950" t="s">
        <v>556</v>
      </c>
      <c r="C6950" t="s">
        <v>59</v>
      </c>
      <c r="D6950" t="s">
        <v>34</v>
      </c>
      <c r="E6950" t="s">
        <v>74</v>
      </c>
      <c r="F6950" t="s">
        <v>2281</v>
      </c>
      <c r="G6950">
        <v>441.96</v>
      </c>
      <c r="H6950">
        <v>2</v>
      </c>
      <c r="I6950">
        <v>101.65</v>
      </c>
      <c r="J6950" t="str">
        <f>TEXT(sales[[#This Row],[Order Date]],"yyyy")</f>
        <v>2024</v>
      </c>
      <c r="K6950" t="str">
        <f>TEXT(sales[[#This Row],[Order Date]],"mmmm")</f>
        <v>March</v>
      </c>
    </row>
    <row r="6951" spans="1:11" ht="14.25" customHeight="1" x14ac:dyDescent="0.3">
      <c r="A6951" s="3">
        <v>45353</v>
      </c>
      <c r="B6951" t="s">
        <v>556</v>
      </c>
      <c r="C6951" t="s">
        <v>59</v>
      </c>
      <c r="D6951" t="s">
        <v>11</v>
      </c>
      <c r="E6951" t="s">
        <v>12</v>
      </c>
      <c r="F6951" t="s">
        <v>625</v>
      </c>
      <c r="G6951">
        <v>68.040000000000006</v>
      </c>
      <c r="H6951">
        <v>6</v>
      </c>
      <c r="I6951">
        <v>33.340000000000003</v>
      </c>
      <c r="J6951" t="str">
        <f>TEXT(sales[[#This Row],[Order Date]],"yyyy")</f>
        <v>2024</v>
      </c>
      <c r="K6951" t="str">
        <f>TEXT(sales[[#This Row],[Order Date]],"mmmm")</f>
        <v>March</v>
      </c>
    </row>
    <row r="6952" spans="1:11" ht="14.25" customHeight="1" x14ac:dyDescent="0.3">
      <c r="A6952" s="3">
        <v>45353</v>
      </c>
      <c r="B6952" t="s">
        <v>1320</v>
      </c>
      <c r="C6952" t="s">
        <v>78</v>
      </c>
      <c r="D6952" t="s">
        <v>11</v>
      </c>
      <c r="E6952" t="s">
        <v>20</v>
      </c>
      <c r="F6952" t="s">
        <v>1509</v>
      </c>
      <c r="G6952">
        <v>18.53</v>
      </c>
      <c r="H6952">
        <v>4</v>
      </c>
      <c r="I6952">
        <v>-12.35</v>
      </c>
      <c r="J6952" t="str">
        <f>TEXT(sales[[#This Row],[Order Date]],"yyyy")</f>
        <v>2024</v>
      </c>
      <c r="K6952" t="str">
        <f>TEXT(sales[[#This Row],[Order Date]],"mmmm")</f>
        <v>March</v>
      </c>
    </row>
    <row r="6953" spans="1:11" ht="14.25" customHeight="1" x14ac:dyDescent="0.3">
      <c r="A6953" s="3">
        <v>45353</v>
      </c>
      <c r="B6953" t="s">
        <v>2242</v>
      </c>
      <c r="C6953" t="s">
        <v>27</v>
      </c>
      <c r="D6953" t="s">
        <v>11</v>
      </c>
      <c r="E6953" t="s">
        <v>20</v>
      </c>
      <c r="F6953" t="s">
        <v>269</v>
      </c>
      <c r="G6953">
        <v>107.65</v>
      </c>
      <c r="H6953">
        <v>2</v>
      </c>
      <c r="I6953">
        <v>33.64</v>
      </c>
      <c r="J6953" t="str">
        <f>TEXT(sales[[#This Row],[Order Date]],"yyyy")</f>
        <v>2024</v>
      </c>
      <c r="K6953" t="str">
        <f>TEXT(sales[[#This Row],[Order Date]],"mmmm")</f>
        <v>March</v>
      </c>
    </row>
    <row r="6954" spans="1:11" ht="14.25" customHeight="1" x14ac:dyDescent="0.3">
      <c r="A6954" s="3">
        <v>45353</v>
      </c>
      <c r="B6954" t="s">
        <v>490</v>
      </c>
      <c r="C6954" t="s">
        <v>10</v>
      </c>
      <c r="D6954" t="s">
        <v>11</v>
      </c>
      <c r="E6954" t="s">
        <v>20</v>
      </c>
      <c r="F6954" t="s">
        <v>1291</v>
      </c>
      <c r="G6954">
        <v>0.56000000000000005</v>
      </c>
      <c r="H6954">
        <v>1</v>
      </c>
      <c r="I6954">
        <v>-0.95</v>
      </c>
      <c r="J6954" t="str">
        <f>TEXT(sales[[#This Row],[Order Date]],"yyyy")</f>
        <v>2024</v>
      </c>
      <c r="K6954" t="str">
        <f>TEXT(sales[[#This Row],[Order Date]],"mmmm")</f>
        <v>March</v>
      </c>
    </row>
    <row r="6955" spans="1:11" ht="14.25" customHeight="1" x14ac:dyDescent="0.3">
      <c r="A6955" s="3">
        <v>45354</v>
      </c>
      <c r="B6955" t="s">
        <v>2540</v>
      </c>
      <c r="C6955" t="s">
        <v>33</v>
      </c>
      <c r="D6955" t="s">
        <v>11</v>
      </c>
      <c r="E6955" t="s">
        <v>92</v>
      </c>
      <c r="F6955" t="s">
        <v>764</v>
      </c>
      <c r="G6955">
        <v>72.8</v>
      </c>
      <c r="H6955">
        <v>5</v>
      </c>
      <c r="I6955">
        <v>19.66</v>
      </c>
      <c r="J6955" t="str">
        <f>TEXT(sales[[#This Row],[Order Date]],"yyyy")</f>
        <v>2024</v>
      </c>
      <c r="K6955" t="str">
        <f>TEXT(sales[[#This Row],[Order Date]],"mmmm")</f>
        <v>March</v>
      </c>
    </row>
    <row r="6956" spans="1:11" ht="14.25" customHeight="1" x14ac:dyDescent="0.3">
      <c r="A6956" s="3">
        <v>45354</v>
      </c>
      <c r="B6956" t="s">
        <v>771</v>
      </c>
      <c r="C6956" t="s">
        <v>10</v>
      </c>
      <c r="D6956" t="s">
        <v>11</v>
      </c>
      <c r="E6956" t="s">
        <v>12</v>
      </c>
      <c r="F6956" t="s">
        <v>2141</v>
      </c>
      <c r="G6956">
        <v>26.88</v>
      </c>
      <c r="H6956">
        <v>8</v>
      </c>
      <c r="I6956">
        <v>9.74</v>
      </c>
      <c r="J6956" t="str">
        <f>TEXT(sales[[#This Row],[Order Date]],"yyyy")</f>
        <v>2024</v>
      </c>
      <c r="K6956" t="str">
        <f>TEXT(sales[[#This Row],[Order Date]],"mmmm")</f>
        <v>March</v>
      </c>
    </row>
    <row r="6957" spans="1:11" ht="14.25" customHeight="1" x14ac:dyDescent="0.3">
      <c r="A6957" s="3">
        <v>45354</v>
      </c>
      <c r="B6957" t="s">
        <v>915</v>
      </c>
      <c r="C6957" t="s">
        <v>110</v>
      </c>
      <c r="D6957" t="s">
        <v>34</v>
      </c>
      <c r="E6957" t="s">
        <v>35</v>
      </c>
      <c r="F6957" t="s">
        <v>2182</v>
      </c>
      <c r="G6957">
        <v>180.98</v>
      </c>
      <c r="H6957">
        <v>1</v>
      </c>
      <c r="I6957">
        <v>47.05</v>
      </c>
      <c r="J6957" t="str">
        <f>TEXT(sales[[#This Row],[Order Date]],"yyyy")</f>
        <v>2024</v>
      </c>
      <c r="K6957" t="str">
        <f>TEXT(sales[[#This Row],[Order Date]],"mmmm")</f>
        <v>March</v>
      </c>
    </row>
    <row r="6958" spans="1:11" ht="14.25" customHeight="1" x14ac:dyDescent="0.3">
      <c r="A6958" s="3">
        <v>45354</v>
      </c>
      <c r="B6958" t="s">
        <v>915</v>
      </c>
      <c r="C6958" t="s">
        <v>110</v>
      </c>
      <c r="D6958" t="s">
        <v>39</v>
      </c>
      <c r="E6958" t="s">
        <v>52</v>
      </c>
      <c r="F6958" t="s">
        <v>454</v>
      </c>
      <c r="G6958">
        <v>99.98</v>
      </c>
      <c r="H6958">
        <v>2</v>
      </c>
      <c r="I6958">
        <v>42.99</v>
      </c>
      <c r="J6958" t="str">
        <f>TEXT(sales[[#This Row],[Order Date]],"yyyy")</f>
        <v>2024</v>
      </c>
      <c r="K6958" t="str">
        <f>TEXT(sales[[#This Row],[Order Date]],"mmmm")</f>
        <v>March</v>
      </c>
    </row>
    <row r="6959" spans="1:11" ht="14.25" customHeight="1" x14ac:dyDescent="0.3">
      <c r="A6959" s="3">
        <v>45354</v>
      </c>
      <c r="B6959" t="s">
        <v>143</v>
      </c>
      <c r="C6959" t="s">
        <v>27</v>
      </c>
      <c r="D6959" t="s">
        <v>39</v>
      </c>
      <c r="E6959" t="s">
        <v>52</v>
      </c>
      <c r="F6959" t="s">
        <v>2353</v>
      </c>
      <c r="G6959">
        <v>1049.44</v>
      </c>
      <c r="H6959">
        <v>8</v>
      </c>
      <c r="I6959">
        <v>440.76</v>
      </c>
      <c r="J6959" t="str">
        <f>TEXT(sales[[#This Row],[Order Date]],"yyyy")</f>
        <v>2024</v>
      </c>
      <c r="K6959" t="str">
        <f>TEXT(sales[[#This Row],[Order Date]],"mmmm")</f>
        <v>March</v>
      </c>
    </row>
    <row r="6960" spans="1:11" ht="14.25" customHeight="1" x14ac:dyDescent="0.3">
      <c r="A6960" s="3">
        <v>45354</v>
      </c>
      <c r="B6960" t="s">
        <v>143</v>
      </c>
      <c r="C6960" t="s">
        <v>27</v>
      </c>
      <c r="D6960" t="s">
        <v>34</v>
      </c>
      <c r="E6960" t="s">
        <v>35</v>
      </c>
      <c r="F6960" t="s">
        <v>2025</v>
      </c>
      <c r="G6960">
        <v>170.35</v>
      </c>
      <c r="H6960">
        <v>3</v>
      </c>
      <c r="I6960">
        <v>-17.04</v>
      </c>
      <c r="J6960" t="str">
        <f>TEXT(sales[[#This Row],[Order Date]],"yyyy")</f>
        <v>2024</v>
      </c>
      <c r="K6960" t="str">
        <f>TEXT(sales[[#This Row],[Order Date]],"mmmm")</f>
        <v>March</v>
      </c>
    </row>
    <row r="6961" spans="1:11" ht="14.25" customHeight="1" x14ac:dyDescent="0.3">
      <c r="A6961" s="3">
        <v>45354</v>
      </c>
      <c r="B6961" t="s">
        <v>1517</v>
      </c>
      <c r="C6961" t="s">
        <v>27</v>
      </c>
      <c r="D6961" t="s">
        <v>34</v>
      </c>
      <c r="E6961" t="s">
        <v>145</v>
      </c>
      <c r="F6961" t="s">
        <v>818</v>
      </c>
      <c r="G6961">
        <v>399.67</v>
      </c>
      <c r="H6961">
        <v>7</v>
      </c>
      <c r="I6961">
        <v>-14.99</v>
      </c>
      <c r="J6961" t="str">
        <f>TEXT(sales[[#This Row],[Order Date]],"yyyy")</f>
        <v>2024</v>
      </c>
      <c r="K6961" t="str">
        <f>TEXT(sales[[#This Row],[Order Date]],"mmmm")</f>
        <v>March</v>
      </c>
    </row>
    <row r="6962" spans="1:11" ht="14.25" customHeight="1" x14ac:dyDescent="0.3">
      <c r="A6962" s="3">
        <v>45355</v>
      </c>
      <c r="B6962" t="s">
        <v>1791</v>
      </c>
      <c r="C6962" t="s">
        <v>27</v>
      </c>
      <c r="D6962" t="s">
        <v>11</v>
      </c>
      <c r="E6962" t="s">
        <v>24</v>
      </c>
      <c r="F6962" t="s">
        <v>361</v>
      </c>
      <c r="G6962">
        <v>9.32</v>
      </c>
      <c r="H6962">
        <v>4</v>
      </c>
      <c r="I6962">
        <v>2.7</v>
      </c>
      <c r="J6962" t="str">
        <f>TEXT(sales[[#This Row],[Order Date]],"yyyy")</f>
        <v>2024</v>
      </c>
      <c r="K6962" t="str">
        <f>TEXT(sales[[#This Row],[Order Date]],"mmmm")</f>
        <v>March</v>
      </c>
    </row>
    <row r="6963" spans="1:11" ht="14.25" customHeight="1" x14ac:dyDescent="0.3">
      <c r="A6963" s="3">
        <v>45355</v>
      </c>
      <c r="B6963" t="s">
        <v>1791</v>
      </c>
      <c r="C6963" t="s">
        <v>27</v>
      </c>
      <c r="D6963" t="s">
        <v>11</v>
      </c>
      <c r="E6963" t="s">
        <v>63</v>
      </c>
      <c r="F6963" t="s">
        <v>2160</v>
      </c>
      <c r="G6963">
        <v>15.25</v>
      </c>
      <c r="H6963">
        <v>1</v>
      </c>
      <c r="I6963">
        <v>7.02</v>
      </c>
      <c r="J6963" t="str">
        <f>TEXT(sales[[#This Row],[Order Date]],"yyyy")</f>
        <v>2024</v>
      </c>
      <c r="K6963" t="str">
        <f>TEXT(sales[[#This Row],[Order Date]],"mmmm")</f>
        <v>March</v>
      </c>
    </row>
    <row r="6964" spans="1:11" ht="14.25" customHeight="1" x14ac:dyDescent="0.3">
      <c r="A6964" s="3">
        <v>45355</v>
      </c>
      <c r="B6964" t="s">
        <v>9</v>
      </c>
      <c r="C6964" t="s">
        <v>10</v>
      </c>
      <c r="D6964" t="s">
        <v>11</v>
      </c>
      <c r="E6964" t="s">
        <v>12</v>
      </c>
      <c r="F6964" t="s">
        <v>1057</v>
      </c>
      <c r="G6964">
        <v>89.57</v>
      </c>
      <c r="H6964">
        <v>2</v>
      </c>
      <c r="I6964">
        <v>32.47</v>
      </c>
      <c r="J6964" t="str">
        <f>TEXT(sales[[#This Row],[Order Date]],"yyyy")</f>
        <v>2024</v>
      </c>
      <c r="K6964" t="str">
        <f>TEXT(sales[[#This Row],[Order Date]],"mmmm")</f>
        <v>March</v>
      </c>
    </row>
    <row r="6965" spans="1:11" ht="14.25" customHeight="1" x14ac:dyDescent="0.3">
      <c r="A6965" s="3">
        <v>45355</v>
      </c>
      <c r="B6965" t="s">
        <v>2385</v>
      </c>
      <c r="C6965" t="s">
        <v>10</v>
      </c>
      <c r="D6965" t="s">
        <v>34</v>
      </c>
      <c r="E6965" t="s">
        <v>47</v>
      </c>
      <c r="F6965" t="s">
        <v>2153</v>
      </c>
      <c r="G6965">
        <v>103.5</v>
      </c>
      <c r="H6965">
        <v>5</v>
      </c>
      <c r="I6965">
        <v>-77.63</v>
      </c>
      <c r="J6965" t="str">
        <f>TEXT(sales[[#This Row],[Order Date]],"yyyy")</f>
        <v>2024</v>
      </c>
      <c r="K6965" t="str">
        <f>TEXT(sales[[#This Row],[Order Date]],"mmmm")</f>
        <v>March</v>
      </c>
    </row>
    <row r="6966" spans="1:11" ht="14.25" customHeight="1" x14ac:dyDescent="0.3">
      <c r="A6966" s="3">
        <v>45355</v>
      </c>
      <c r="B6966" t="s">
        <v>2385</v>
      </c>
      <c r="C6966" t="s">
        <v>10</v>
      </c>
      <c r="D6966" t="s">
        <v>11</v>
      </c>
      <c r="E6966" t="s">
        <v>16</v>
      </c>
      <c r="F6966" t="s">
        <v>2418</v>
      </c>
      <c r="G6966">
        <v>2.46</v>
      </c>
      <c r="H6966">
        <v>1</v>
      </c>
      <c r="I6966">
        <v>0.86</v>
      </c>
      <c r="J6966" t="str">
        <f>TEXT(sales[[#This Row],[Order Date]],"yyyy")</f>
        <v>2024</v>
      </c>
      <c r="K6966" t="str">
        <f>TEXT(sales[[#This Row],[Order Date]],"mmmm")</f>
        <v>March</v>
      </c>
    </row>
    <row r="6967" spans="1:11" ht="14.25" customHeight="1" x14ac:dyDescent="0.3">
      <c r="A6967" s="3">
        <v>45355</v>
      </c>
      <c r="B6967" t="s">
        <v>2385</v>
      </c>
      <c r="C6967" t="s">
        <v>10</v>
      </c>
      <c r="D6967" t="s">
        <v>11</v>
      </c>
      <c r="E6967" t="s">
        <v>18</v>
      </c>
      <c r="F6967" t="s">
        <v>349</v>
      </c>
      <c r="G6967">
        <v>8.7200000000000006</v>
      </c>
      <c r="H6967">
        <v>1</v>
      </c>
      <c r="I6967">
        <v>0.65</v>
      </c>
      <c r="J6967" t="str">
        <f>TEXT(sales[[#This Row],[Order Date]],"yyyy")</f>
        <v>2024</v>
      </c>
      <c r="K6967" t="str">
        <f>TEXT(sales[[#This Row],[Order Date]],"mmmm")</f>
        <v>March</v>
      </c>
    </row>
    <row r="6968" spans="1:11" ht="14.25" customHeight="1" x14ac:dyDescent="0.3">
      <c r="A6968" s="3">
        <v>45356</v>
      </c>
      <c r="B6968" t="s">
        <v>1593</v>
      </c>
      <c r="C6968" t="s">
        <v>157</v>
      </c>
      <c r="D6968" t="s">
        <v>11</v>
      </c>
      <c r="E6968" t="s">
        <v>16</v>
      </c>
      <c r="F6968" t="s">
        <v>2586</v>
      </c>
      <c r="G6968">
        <v>25.06</v>
      </c>
      <c r="H6968">
        <v>2</v>
      </c>
      <c r="I6968">
        <v>11.78</v>
      </c>
      <c r="J6968" t="str">
        <f>TEXT(sales[[#This Row],[Order Date]],"yyyy")</f>
        <v>2024</v>
      </c>
      <c r="K6968" t="str">
        <f>TEXT(sales[[#This Row],[Order Date]],"mmmm")</f>
        <v>March</v>
      </c>
    </row>
    <row r="6969" spans="1:11" ht="14.25" customHeight="1" x14ac:dyDescent="0.3">
      <c r="A6969" s="3">
        <v>45356</v>
      </c>
      <c r="B6969" t="s">
        <v>1373</v>
      </c>
      <c r="C6969" t="s">
        <v>315</v>
      </c>
      <c r="D6969" t="s">
        <v>11</v>
      </c>
      <c r="E6969" t="s">
        <v>43</v>
      </c>
      <c r="F6969" t="s">
        <v>1508</v>
      </c>
      <c r="G6969">
        <v>7.9</v>
      </c>
      <c r="H6969">
        <v>2</v>
      </c>
      <c r="I6969">
        <v>2.5299999999999998</v>
      </c>
      <c r="J6969" t="str">
        <f>TEXT(sales[[#This Row],[Order Date]],"yyyy")</f>
        <v>2024</v>
      </c>
      <c r="K6969" t="str">
        <f>TEXT(sales[[#This Row],[Order Date]],"mmmm")</f>
        <v>March</v>
      </c>
    </row>
    <row r="6970" spans="1:11" ht="14.25" customHeight="1" x14ac:dyDescent="0.3">
      <c r="A6970" s="3">
        <v>45356</v>
      </c>
      <c r="B6970" t="s">
        <v>1373</v>
      </c>
      <c r="C6970" t="s">
        <v>315</v>
      </c>
      <c r="D6970" t="s">
        <v>11</v>
      </c>
      <c r="E6970" t="s">
        <v>18</v>
      </c>
      <c r="F6970" t="s">
        <v>580</v>
      </c>
      <c r="G6970">
        <v>221.16</v>
      </c>
      <c r="H6970">
        <v>4</v>
      </c>
      <c r="I6970">
        <v>57.5</v>
      </c>
      <c r="J6970" t="str">
        <f>TEXT(sales[[#This Row],[Order Date]],"yyyy")</f>
        <v>2024</v>
      </c>
      <c r="K6970" t="str">
        <f>TEXT(sales[[#This Row],[Order Date]],"mmmm")</f>
        <v>March</v>
      </c>
    </row>
    <row r="6971" spans="1:11" ht="14.25" customHeight="1" x14ac:dyDescent="0.3">
      <c r="A6971" s="3">
        <v>45356</v>
      </c>
      <c r="B6971" t="s">
        <v>1373</v>
      </c>
      <c r="C6971" t="s">
        <v>315</v>
      </c>
      <c r="D6971" t="s">
        <v>11</v>
      </c>
      <c r="E6971" t="s">
        <v>20</v>
      </c>
      <c r="F6971" t="s">
        <v>697</v>
      </c>
      <c r="G6971">
        <v>127.96</v>
      </c>
      <c r="H6971">
        <v>2</v>
      </c>
      <c r="I6971">
        <v>62.7</v>
      </c>
      <c r="J6971" t="str">
        <f>TEXT(sales[[#This Row],[Order Date]],"yyyy")</f>
        <v>2024</v>
      </c>
      <c r="K6971" t="str">
        <f>TEXT(sales[[#This Row],[Order Date]],"mmmm")</f>
        <v>March</v>
      </c>
    </row>
    <row r="6972" spans="1:11" ht="14.25" customHeight="1" x14ac:dyDescent="0.3">
      <c r="A6972" s="3">
        <v>45356</v>
      </c>
      <c r="B6972" t="s">
        <v>1373</v>
      </c>
      <c r="C6972" t="s">
        <v>315</v>
      </c>
      <c r="D6972" t="s">
        <v>11</v>
      </c>
      <c r="E6972" t="s">
        <v>20</v>
      </c>
      <c r="F6972" t="s">
        <v>428</v>
      </c>
      <c r="G6972">
        <v>18.690000000000001</v>
      </c>
      <c r="H6972">
        <v>3</v>
      </c>
      <c r="I6972">
        <v>9.16</v>
      </c>
      <c r="J6972" t="str">
        <f>TEXT(sales[[#This Row],[Order Date]],"yyyy")</f>
        <v>2024</v>
      </c>
      <c r="K6972" t="str">
        <f>TEXT(sales[[#This Row],[Order Date]],"mmmm")</f>
        <v>March</v>
      </c>
    </row>
    <row r="6973" spans="1:11" ht="14.25" customHeight="1" x14ac:dyDescent="0.3">
      <c r="A6973" s="3">
        <v>45356</v>
      </c>
      <c r="B6973" t="s">
        <v>1883</v>
      </c>
      <c r="C6973" t="s">
        <v>329</v>
      </c>
      <c r="D6973" t="s">
        <v>11</v>
      </c>
      <c r="E6973" t="s">
        <v>63</v>
      </c>
      <c r="F6973" t="s">
        <v>1721</v>
      </c>
      <c r="G6973">
        <v>42.68</v>
      </c>
      <c r="H6973">
        <v>4</v>
      </c>
      <c r="I6973">
        <v>19.63</v>
      </c>
      <c r="J6973" t="str">
        <f>TEXT(sales[[#This Row],[Order Date]],"yyyy")</f>
        <v>2024</v>
      </c>
      <c r="K6973" t="str">
        <f>TEXT(sales[[#This Row],[Order Date]],"mmmm")</f>
        <v>March</v>
      </c>
    </row>
    <row r="6974" spans="1:11" ht="14.25" customHeight="1" x14ac:dyDescent="0.3">
      <c r="A6974" s="3">
        <v>45356</v>
      </c>
      <c r="B6974" t="s">
        <v>1883</v>
      </c>
      <c r="C6974" t="s">
        <v>329</v>
      </c>
      <c r="D6974" t="s">
        <v>39</v>
      </c>
      <c r="E6974" t="s">
        <v>52</v>
      </c>
      <c r="F6974" t="s">
        <v>1078</v>
      </c>
      <c r="G6974">
        <v>299.97000000000003</v>
      </c>
      <c r="H6974">
        <v>3</v>
      </c>
      <c r="I6974">
        <v>125.99</v>
      </c>
      <c r="J6974" t="str">
        <f>TEXT(sales[[#This Row],[Order Date]],"yyyy")</f>
        <v>2024</v>
      </c>
      <c r="K6974" t="str">
        <f>TEXT(sales[[#This Row],[Order Date]],"mmmm")</f>
        <v>March</v>
      </c>
    </row>
    <row r="6975" spans="1:11" ht="14.25" customHeight="1" x14ac:dyDescent="0.3">
      <c r="A6975" s="3">
        <v>45356</v>
      </c>
      <c r="B6975" t="s">
        <v>1883</v>
      </c>
      <c r="C6975" t="s">
        <v>329</v>
      </c>
      <c r="D6975" t="s">
        <v>11</v>
      </c>
      <c r="E6975" t="s">
        <v>92</v>
      </c>
      <c r="F6975" t="s">
        <v>1296</v>
      </c>
      <c r="G6975">
        <v>262.24</v>
      </c>
      <c r="H6975">
        <v>2</v>
      </c>
      <c r="I6975">
        <v>78.67</v>
      </c>
      <c r="J6975" t="str">
        <f>TEXT(sales[[#This Row],[Order Date]],"yyyy")</f>
        <v>2024</v>
      </c>
      <c r="K6975" t="str">
        <f>TEXT(sales[[#This Row],[Order Date]],"mmmm")</f>
        <v>March</v>
      </c>
    </row>
    <row r="6976" spans="1:11" ht="14.25" customHeight="1" x14ac:dyDescent="0.3">
      <c r="A6976" s="3">
        <v>45356</v>
      </c>
      <c r="B6976" t="s">
        <v>1883</v>
      </c>
      <c r="C6976" t="s">
        <v>329</v>
      </c>
      <c r="D6976" t="s">
        <v>11</v>
      </c>
      <c r="E6976" t="s">
        <v>20</v>
      </c>
      <c r="F6976" t="s">
        <v>2061</v>
      </c>
      <c r="G6976">
        <v>234.36</v>
      </c>
      <c r="H6976">
        <v>6</v>
      </c>
      <c r="I6976">
        <v>112.49</v>
      </c>
      <c r="J6976" t="str">
        <f>TEXT(sales[[#This Row],[Order Date]],"yyyy")</f>
        <v>2024</v>
      </c>
      <c r="K6976" t="str">
        <f>TEXT(sales[[#This Row],[Order Date]],"mmmm")</f>
        <v>March</v>
      </c>
    </row>
    <row r="6977" spans="1:11" ht="14.25" customHeight="1" x14ac:dyDescent="0.3">
      <c r="A6977" s="3">
        <v>45357</v>
      </c>
      <c r="B6977" t="s">
        <v>2657</v>
      </c>
      <c r="C6977" t="s">
        <v>149</v>
      </c>
      <c r="D6977" t="s">
        <v>11</v>
      </c>
      <c r="E6977" t="s">
        <v>12</v>
      </c>
      <c r="F6977" t="s">
        <v>1967</v>
      </c>
      <c r="G6977">
        <v>26.38</v>
      </c>
      <c r="H6977">
        <v>1</v>
      </c>
      <c r="I6977">
        <v>12.13</v>
      </c>
      <c r="J6977" t="str">
        <f>TEXT(sales[[#This Row],[Order Date]],"yyyy")</f>
        <v>2024</v>
      </c>
      <c r="K6977" t="str">
        <f>TEXT(sales[[#This Row],[Order Date]],"mmmm")</f>
        <v>March</v>
      </c>
    </row>
    <row r="6978" spans="1:11" ht="14.25" customHeight="1" x14ac:dyDescent="0.3">
      <c r="A6978" s="3">
        <v>45357</v>
      </c>
      <c r="B6978" t="s">
        <v>2657</v>
      </c>
      <c r="C6978" t="s">
        <v>149</v>
      </c>
      <c r="D6978" t="s">
        <v>34</v>
      </c>
      <c r="E6978" t="s">
        <v>47</v>
      </c>
      <c r="F6978" t="s">
        <v>1837</v>
      </c>
      <c r="G6978">
        <v>71.97</v>
      </c>
      <c r="H6978">
        <v>3</v>
      </c>
      <c r="I6978">
        <v>16.55</v>
      </c>
      <c r="J6978" t="str">
        <f>TEXT(sales[[#This Row],[Order Date]],"yyyy")</f>
        <v>2024</v>
      </c>
      <c r="K6978" t="str">
        <f>TEXT(sales[[#This Row],[Order Date]],"mmmm")</f>
        <v>March</v>
      </c>
    </row>
    <row r="6979" spans="1:11" ht="14.25" customHeight="1" x14ac:dyDescent="0.3">
      <c r="A6979" s="3">
        <v>45357</v>
      </c>
      <c r="B6979" t="s">
        <v>530</v>
      </c>
      <c r="C6979" t="s">
        <v>27</v>
      </c>
      <c r="D6979" t="s">
        <v>11</v>
      </c>
      <c r="E6979" t="s">
        <v>20</v>
      </c>
      <c r="F6979" t="s">
        <v>2163</v>
      </c>
      <c r="G6979">
        <v>14.98</v>
      </c>
      <c r="H6979">
        <v>9</v>
      </c>
      <c r="I6979">
        <v>5.43</v>
      </c>
      <c r="J6979" t="str">
        <f>TEXT(sales[[#This Row],[Order Date]],"yyyy")</f>
        <v>2024</v>
      </c>
      <c r="K6979" t="str">
        <f>TEXT(sales[[#This Row],[Order Date]],"mmmm")</f>
        <v>March</v>
      </c>
    </row>
    <row r="6980" spans="1:11" ht="14.25" customHeight="1" x14ac:dyDescent="0.3">
      <c r="A6980" s="3">
        <v>45357</v>
      </c>
      <c r="B6980" t="s">
        <v>1771</v>
      </c>
      <c r="C6980" t="s">
        <v>27</v>
      </c>
      <c r="D6980" t="s">
        <v>11</v>
      </c>
      <c r="E6980" t="s">
        <v>18</v>
      </c>
      <c r="F6980" t="s">
        <v>1360</v>
      </c>
      <c r="G6980">
        <v>67.78</v>
      </c>
      <c r="H6980">
        <v>2</v>
      </c>
      <c r="I6980">
        <v>16.95</v>
      </c>
      <c r="J6980" t="str">
        <f>TEXT(sales[[#This Row],[Order Date]],"yyyy")</f>
        <v>2024</v>
      </c>
      <c r="K6980" t="str">
        <f>TEXT(sales[[#This Row],[Order Date]],"mmmm")</f>
        <v>March</v>
      </c>
    </row>
    <row r="6981" spans="1:11" ht="14.25" customHeight="1" x14ac:dyDescent="0.3">
      <c r="A6981" s="3">
        <v>45357</v>
      </c>
      <c r="B6981" t="s">
        <v>2115</v>
      </c>
      <c r="C6981" t="s">
        <v>27</v>
      </c>
      <c r="D6981" t="s">
        <v>11</v>
      </c>
      <c r="E6981" t="s">
        <v>24</v>
      </c>
      <c r="F6981" t="s">
        <v>949</v>
      </c>
      <c r="G6981">
        <v>23.88</v>
      </c>
      <c r="H6981">
        <v>6</v>
      </c>
      <c r="I6981">
        <v>8.1199999999999992</v>
      </c>
      <c r="J6981" t="str">
        <f>TEXT(sales[[#This Row],[Order Date]],"yyyy")</f>
        <v>2024</v>
      </c>
      <c r="K6981" t="str">
        <f>TEXT(sales[[#This Row],[Order Date]],"mmmm")</f>
        <v>March</v>
      </c>
    </row>
    <row r="6982" spans="1:11" ht="14.25" customHeight="1" x14ac:dyDescent="0.3">
      <c r="A6982" s="3">
        <v>45357</v>
      </c>
      <c r="B6982" t="s">
        <v>2115</v>
      </c>
      <c r="C6982" t="s">
        <v>27</v>
      </c>
      <c r="D6982" t="s">
        <v>11</v>
      </c>
      <c r="E6982" t="s">
        <v>16</v>
      </c>
      <c r="F6982" t="s">
        <v>926</v>
      </c>
      <c r="G6982">
        <v>11.52</v>
      </c>
      <c r="H6982">
        <v>4</v>
      </c>
      <c r="I6982">
        <v>5.64</v>
      </c>
      <c r="J6982" t="str">
        <f>TEXT(sales[[#This Row],[Order Date]],"yyyy")</f>
        <v>2024</v>
      </c>
      <c r="K6982" t="str">
        <f>TEXT(sales[[#This Row],[Order Date]],"mmmm")</f>
        <v>March</v>
      </c>
    </row>
    <row r="6983" spans="1:11" ht="14.25" customHeight="1" x14ac:dyDescent="0.3">
      <c r="A6983" s="3">
        <v>45357</v>
      </c>
      <c r="B6983" t="s">
        <v>2115</v>
      </c>
      <c r="C6983" t="s">
        <v>27</v>
      </c>
      <c r="D6983" t="s">
        <v>11</v>
      </c>
      <c r="E6983" t="s">
        <v>12</v>
      </c>
      <c r="F6983" t="s">
        <v>1601</v>
      </c>
      <c r="G6983">
        <v>286.93</v>
      </c>
      <c r="H6983">
        <v>7</v>
      </c>
      <c r="I6983">
        <v>140.6</v>
      </c>
      <c r="J6983" t="str">
        <f>TEXT(sales[[#This Row],[Order Date]],"yyyy")</f>
        <v>2024</v>
      </c>
      <c r="K6983" t="str">
        <f>TEXT(sales[[#This Row],[Order Date]],"mmmm")</f>
        <v>March</v>
      </c>
    </row>
    <row r="6984" spans="1:11" ht="14.25" customHeight="1" x14ac:dyDescent="0.3">
      <c r="A6984" s="3">
        <v>45357</v>
      </c>
      <c r="B6984" t="s">
        <v>2115</v>
      </c>
      <c r="C6984" t="s">
        <v>27</v>
      </c>
      <c r="D6984" t="s">
        <v>39</v>
      </c>
      <c r="E6984" t="s">
        <v>40</v>
      </c>
      <c r="F6984" t="s">
        <v>1518</v>
      </c>
      <c r="G6984">
        <v>206.38</v>
      </c>
      <c r="H6984">
        <v>2</v>
      </c>
      <c r="I6984">
        <v>23.22</v>
      </c>
      <c r="J6984" t="str">
        <f>TEXT(sales[[#This Row],[Order Date]],"yyyy")</f>
        <v>2024</v>
      </c>
      <c r="K6984" t="str">
        <f>TEXT(sales[[#This Row],[Order Date]],"mmmm")</f>
        <v>March</v>
      </c>
    </row>
    <row r="6985" spans="1:11" ht="14.25" customHeight="1" x14ac:dyDescent="0.3">
      <c r="A6985" s="3">
        <v>45357</v>
      </c>
      <c r="B6985" t="s">
        <v>2447</v>
      </c>
      <c r="C6985" t="s">
        <v>10</v>
      </c>
      <c r="D6985" t="s">
        <v>11</v>
      </c>
      <c r="E6985" t="s">
        <v>16</v>
      </c>
      <c r="F6985" t="s">
        <v>2216</v>
      </c>
      <c r="G6985">
        <v>4.93</v>
      </c>
      <c r="H6985">
        <v>2</v>
      </c>
      <c r="I6985">
        <v>1.72</v>
      </c>
      <c r="J6985" t="str">
        <f>TEXT(sales[[#This Row],[Order Date]],"yyyy")</f>
        <v>2024</v>
      </c>
      <c r="K6985" t="str">
        <f>TEXT(sales[[#This Row],[Order Date]],"mmmm")</f>
        <v>March</v>
      </c>
    </row>
    <row r="6986" spans="1:11" ht="14.25" customHeight="1" x14ac:dyDescent="0.3">
      <c r="A6986" s="3">
        <v>45357</v>
      </c>
      <c r="B6986" t="s">
        <v>2447</v>
      </c>
      <c r="C6986" t="s">
        <v>10</v>
      </c>
      <c r="D6986" t="s">
        <v>11</v>
      </c>
      <c r="E6986" t="s">
        <v>24</v>
      </c>
      <c r="F6986" t="s">
        <v>260</v>
      </c>
      <c r="G6986">
        <v>63.49</v>
      </c>
      <c r="H6986">
        <v>4</v>
      </c>
      <c r="I6986">
        <v>4.76</v>
      </c>
      <c r="J6986" t="str">
        <f>TEXT(sales[[#This Row],[Order Date]],"yyyy")</f>
        <v>2024</v>
      </c>
      <c r="K6986" t="str">
        <f>TEXT(sales[[#This Row],[Order Date]],"mmmm")</f>
        <v>March</v>
      </c>
    </row>
    <row r="6987" spans="1:11" ht="14.25" customHeight="1" x14ac:dyDescent="0.3">
      <c r="A6987" s="3">
        <v>45358</v>
      </c>
      <c r="B6987" t="s">
        <v>1863</v>
      </c>
      <c r="C6987" t="s">
        <v>531</v>
      </c>
      <c r="D6987" t="s">
        <v>39</v>
      </c>
      <c r="E6987" t="s">
        <v>52</v>
      </c>
      <c r="F6987" t="s">
        <v>1068</v>
      </c>
      <c r="G6987">
        <v>49.08</v>
      </c>
      <c r="H6987">
        <v>3</v>
      </c>
      <c r="I6987">
        <v>4.91</v>
      </c>
      <c r="J6987" t="str">
        <f>TEXT(sales[[#This Row],[Order Date]],"yyyy")</f>
        <v>2024</v>
      </c>
      <c r="K6987" t="str">
        <f>TEXT(sales[[#This Row],[Order Date]],"mmmm")</f>
        <v>March</v>
      </c>
    </row>
    <row r="6988" spans="1:11" ht="14.25" customHeight="1" x14ac:dyDescent="0.3">
      <c r="A6988" s="3">
        <v>45358</v>
      </c>
      <c r="B6988" t="s">
        <v>1548</v>
      </c>
      <c r="C6988" t="s">
        <v>149</v>
      </c>
      <c r="D6988" t="s">
        <v>11</v>
      </c>
      <c r="E6988" t="s">
        <v>20</v>
      </c>
      <c r="F6988" t="s">
        <v>1668</v>
      </c>
      <c r="G6988">
        <v>25.92</v>
      </c>
      <c r="H6988">
        <v>6</v>
      </c>
      <c r="I6988">
        <v>9.07</v>
      </c>
      <c r="J6988" t="str">
        <f>TEXT(sales[[#This Row],[Order Date]],"yyyy")</f>
        <v>2024</v>
      </c>
      <c r="K6988" t="str">
        <f>TEXT(sales[[#This Row],[Order Date]],"mmmm")</f>
        <v>March</v>
      </c>
    </row>
    <row r="6989" spans="1:11" ht="14.25" customHeight="1" x14ac:dyDescent="0.3">
      <c r="A6989" s="3">
        <v>45358</v>
      </c>
      <c r="B6989" t="s">
        <v>1548</v>
      </c>
      <c r="C6989" t="s">
        <v>149</v>
      </c>
      <c r="D6989" t="s">
        <v>11</v>
      </c>
      <c r="E6989" t="s">
        <v>16</v>
      </c>
      <c r="F6989" t="s">
        <v>1500</v>
      </c>
      <c r="G6989">
        <v>91.59</v>
      </c>
      <c r="H6989">
        <v>3</v>
      </c>
      <c r="I6989">
        <v>42.13</v>
      </c>
      <c r="J6989" t="str">
        <f>TEXT(sales[[#This Row],[Order Date]],"yyyy")</f>
        <v>2024</v>
      </c>
      <c r="K6989" t="str">
        <f>TEXT(sales[[#This Row],[Order Date]],"mmmm")</f>
        <v>March</v>
      </c>
    </row>
    <row r="6990" spans="1:11" ht="14.25" customHeight="1" x14ac:dyDescent="0.3">
      <c r="A6990" s="3">
        <v>45359</v>
      </c>
      <c r="B6990" t="s">
        <v>2162</v>
      </c>
      <c r="C6990" t="s">
        <v>30</v>
      </c>
      <c r="D6990" t="s">
        <v>11</v>
      </c>
      <c r="E6990" t="s">
        <v>92</v>
      </c>
      <c r="F6990" t="s">
        <v>2658</v>
      </c>
      <c r="G6990">
        <v>647.84</v>
      </c>
      <c r="H6990">
        <v>8</v>
      </c>
      <c r="I6990">
        <v>168.44</v>
      </c>
      <c r="J6990" t="str">
        <f>TEXT(sales[[#This Row],[Order Date]],"yyyy")</f>
        <v>2024</v>
      </c>
      <c r="K6990" t="str">
        <f>TEXT(sales[[#This Row],[Order Date]],"mmmm")</f>
        <v>March</v>
      </c>
    </row>
    <row r="6991" spans="1:11" ht="14.25" customHeight="1" x14ac:dyDescent="0.3">
      <c r="A6991" s="3">
        <v>45359</v>
      </c>
      <c r="B6991" t="s">
        <v>2162</v>
      </c>
      <c r="C6991" t="s">
        <v>30</v>
      </c>
      <c r="D6991" t="s">
        <v>11</v>
      </c>
      <c r="E6991" t="s">
        <v>16</v>
      </c>
      <c r="F6991" t="s">
        <v>1709</v>
      </c>
      <c r="G6991">
        <v>20.7</v>
      </c>
      <c r="H6991">
        <v>2</v>
      </c>
      <c r="I6991">
        <v>9.94</v>
      </c>
      <c r="J6991" t="str">
        <f>TEXT(sales[[#This Row],[Order Date]],"yyyy")</f>
        <v>2024</v>
      </c>
      <c r="K6991" t="str">
        <f>TEXT(sales[[#This Row],[Order Date]],"mmmm")</f>
        <v>March</v>
      </c>
    </row>
    <row r="6992" spans="1:11" ht="14.25" customHeight="1" x14ac:dyDescent="0.3">
      <c r="A6992" s="3">
        <v>45359</v>
      </c>
      <c r="B6992" t="s">
        <v>1723</v>
      </c>
      <c r="C6992" t="s">
        <v>27</v>
      </c>
      <c r="D6992" t="s">
        <v>11</v>
      </c>
      <c r="E6992" t="s">
        <v>20</v>
      </c>
      <c r="F6992" t="s">
        <v>737</v>
      </c>
      <c r="G6992">
        <v>171.2</v>
      </c>
      <c r="H6992">
        <v>5</v>
      </c>
      <c r="I6992">
        <v>64.2</v>
      </c>
      <c r="J6992" t="str">
        <f>TEXT(sales[[#This Row],[Order Date]],"yyyy")</f>
        <v>2024</v>
      </c>
      <c r="K6992" t="str">
        <f>TEXT(sales[[#This Row],[Order Date]],"mmmm")</f>
        <v>March</v>
      </c>
    </row>
    <row r="6993" spans="1:11" ht="14.25" customHeight="1" x14ac:dyDescent="0.3">
      <c r="A6993" s="3">
        <v>45359</v>
      </c>
      <c r="B6993" t="s">
        <v>1723</v>
      </c>
      <c r="C6993" t="s">
        <v>27</v>
      </c>
      <c r="D6993" t="s">
        <v>11</v>
      </c>
      <c r="E6993" t="s">
        <v>24</v>
      </c>
      <c r="F6993" t="s">
        <v>2256</v>
      </c>
      <c r="G6993">
        <v>3.36</v>
      </c>
      <c r="H6993">
        <v>2</v>
      </c>
      <c r="I6993">
        <v>0.87</v>
      </c>
      <c r="J6993" t="str">
        <f>TEXT(sales[[#This Row],[Order Date]],"yyyy")</f>
        <v>2024</v>
      </c>
      <c r="K6993" t="str">
        <f>TEXT(sales[[#This Row],[Order Date]],"mmmm")</f>
        <v>March</v>
      </c>
    </row>
    <row r="6994" spans="1:11" ht="14.25" customHeight="1" x14ac:dyDescent="0.3">
      <c r="A6994" s="3">
        <v>45360</v>
      </c>
      <c r="B6994" t="s">
        <v>2510</v>
      </c>
      <c r="C6994" t="s">
        <v>27</v>
      </c>
      <c r="D6994" t="s">
        <v>39</v>
      </c>
      <c r="E6994" t="s">
        <v>52</v>
      </c>
      <c r="F6994" t="s">
        <v>502</v>
      </c>
      <c r="G6994">
        <v>199.98</v>
      </c>
      <c r="H6994">
        <v>2</v>
      </c>
      <c r="I6994">
        <v>69.989999999999995</v>
      </c>
      <c r="J6994" t="str">
        <f>TEXT(sales[[#This Row],[Order Date]],"yyyy")</f>
        <v>2024</v>
      </c>
      <c r="K6994" t="str">
        <f>TEXT(sales[[#This Row],[Order Date]],"mmmm")</f>
        <v>March</v>
      </c>
    </row>
    <row r="6995" spans="1:11" ht="14.25" customHeight="1" x14ac:dyDescent="0.3">
      <c r="A6995" s="3">
        <v>45360</v>
      </c>
      <c r="B6995" t="s">
        <v>1178</v>
      </c>
      <c r="C6995" t="s">
        <v>27</v>
      </c>
      <c r="D6995" t="s">
        <v>39</v>
      </c>
      <c r="E6995" t="s">
        <v>603</v>
      </c>
      <c r="F6995" t="s">
        <v>2239</v>
      </c>
      <c r="G6995">
        <v>479.98</v>
      </c>
      <c r="H6995">
        <v>2</v>
      </c>
      <c r="I6995">
        <v>60</v>
      </c>
      <c r="J6995" t="str">
        <f>TEXT(sales[[#This Row],[Order Date]],"yyyy")</f>
        <v>2024</v>
      </c>
      <c r="K6995" t="str">
        <f>TEXT(sales[[#This Row],[Order Date]],"mmmm")</f>
        <v>March</v>
      </c>
    </row>
    <row r="6996" spans="1:11" ht="14.25" customHeight="1" x14ac:dyDescent="0.3">
      <c r="A6996" s="3">
        <v>45360</v>
      </c>
      <c r="B6996" t="s">
        <v>1178</v>
      </c>
      <c r="C6996" t="s">
        <v>27</v>
      </c>
      <c r="D6996" t="s">
        <v>11</v>
      </c>
      <c r="E6996" t="s">
        <v>20</v>
      </c>
      <c r="F6996" t="s">
        <v>800</v>
      </c>
      <c r="G6996">
        <v>30.84</v>
      </c>
      <c r="H6996">
        <v>5</v>
      </c>
      <c r="I6996">
        <v>9.64</v>
      </c>
      <c r="J6996" t="str">
        <f>TEXT(sales[[#This Row],[Order Date]],"yyyy")</f>
        <v>2024</v>
      </c>
      <c r="K6996" t="str">
        <f>TEXT(sales[[#This Row],[Order Date]],"mmmm")</f>
        <v>March</v>
      </c>
    </row>
    <row r="6997" spans="1:11" ht="14.25" customHeight="1" x14ac:dyDescent="0.3">
      <c r="A6997" s="3">
        <v>45361</v>
      </c>
      <c r="B6997" t="s">
        <v>2585</v>
      </c>
      <c r="C6997" t="s">
        <v>23</v>
      </c>
      <c r="D6997" t="s">
        <v>11</v>
      </c>
      <c r="E6997" t="s">
        <v>24</v>
      </c>
      <c r="F6997" t="s">
        <v>2426</v>
      </c>
      <c r="G6997">
        <v>5.25</v>
      </c>
      <c r="H6997">
        <v>2</v>
      </c>
      <c r="I6997">
        <v>0.59</v>
      </c>
      <c r="J6997" t="str">
        <f>TEXT(sales[[#This Row],[Order Date]],"yyyy")</f>
        <v>2024</v>
      </c>
      <c r="K6997" t="str">
        <f>TEXT(sales[[#This Row],[Order Date]],"mmmm")</f>
        <v>March</v>
      </c>
    </row>
    <row r="6998" spans="1:11" ht="14.25" customHeight="1" x14ac:dyDescent="0.3">
      <c r="A6998" s="3">
        <v>45361</v>
      </c>
      <c r="B6998" t="s">
        <v>2585</v>
      </c>
      <c r="C6998" t="s">
        <v>23</v>
      </c>
      <c r="D6998" t="s">
        <v>39</v>
      </c>
      <c r="E6998" t="s">
        <v>40</v>
      </c>
      <c r="F6998" t="s">
        <v>1156</v>
      </c>
      <c r="G6998">
        <v>35.909999999999997</v>
      </c>
      <c r="H6998">
        <v>3</v>
      </c>
      <c r="I6998">
        <v>-8.3800000000000008</v>
      </c>
      <c r="J6998" t="str">
        <f>TEXT(sales[[#This Row],[Order Date]],"yyyy")</f>
        <v>2024</v>
      </c>
      <c r="K6998" t="str">
        <f>TEXT(sales[[#This Row],[Order Date]],"mmmm")</f>
        <v>March</v>
      </c>
    </row>
    <row r="6999" spans="1:11" ht="14.25" customHeight="1" x14ac:dyDescent="0.3">
      <c r="A6999" s="3">
        <v>45361</v>
      </c>
      <c r="B6999" t="s">
        <v>2585</v>
      </c>
      <c r="C6999" t="s">
        <v>23</v>
      </c>
      <c r="D6999" t="s">
        <v>34</v>
      </c>
      <c r="E6999" t="s">
        <v>47</v>
      </c>
      <c r="F6999" t="s">
        <v>975</v>
      </c>
      <c r="G6999">
        <v>6.7</v>
      </c>
      <c r="H6999">
        <v>1</v>
      </c>
      <c r="I6999">
        <v>0.5</v>
      </c>
      <c r="J6999" t="str">
        <f>TEXT(sales[[#This Row],[Order Date]],"yyyy")</f>
        <v>2024</v>
      </c>
      <c r="K6999" t="str">
        <f>TEXT(sales[[#This Row],[Order Date]],"mmmm")</f>
        <v>March</v>
      </c>
    </row>
    <row r="7000" spans="1:11" ht="14.25" customHeight="1" x14ac:dyDescent="0.3">
      <c r="A7000" s="3">
        <v>45361</v>
      </c>
      <c r="B7000" t="s">
        <v>2585</v>
      </c>
      <c r="C7000" t="s">
        <v>23</v>
      </c>
      <c r="D7000" t="s">
        <v>34</v>
      </c>
      <c r="E7000" t="s">
        <v>47</v>
      </c>
      <c r="F7000" t="s">
        <v>2249</v>
      </c>
      <c r="G7000">
        <v>43.87</v>
      </c>
      <c r="H7000">
        <v>2</v>
      </c>
      <c r="I7000">
        <v>11.52</v>
      </c>
      <c r="J7000" t="str">
        <f>TEXT(sales[[#This Row],[Order Date]],"yyyy")</f>
        <v>2024</v>
      </c>
      <c r="K7000" t="str">
        <f>TEXT(sales[[#This Row],[Order Date]],"mmmm")</f>
        <v>March</v>
      </c>
    </row>
    <row r="7001" spans="1:11" ht="14.25" customHeight="1" x14ac:dyDescent="0.3">
      <c r="A7001" s="3">
        <v>45361</v>
      </c>
      <c r="B7001" t="s">
        <v>622</v>
      </c>
      <c r="C7001" t="s">
        <v>23</v>
      </c>
      <c r="D7001" t="s">
        <v>39</v>
      </c>
      <c r="E7001" t="s">
        <v>40</v>
      </c>
      <c r="F7001" t="s">
        <v>1659</v>
      </c>
      <c r="G7001">
        <v>53.98</v>
      </c>
      <c r="H7001">
        <v>3</v>
      </c>
      <c r="I7001">
        <v>-10.8</v>
      </c>
      <c r="J7001" t="str">
        <f>TEXT(sales[[#This Row],[Order Date]],"yyyy")</f>
        <v>2024</v>
      </c>
      <c r="K7001" t="str">
        <f>TEXT(sales[[#This Row],[Order Date]],"mmmm")</f>
        <v>March</v>
      </c>
    </row>
    <row r="7002" spans="1:11" ht="14.25" customHeight="1" x14ac:dyDescent="0.3">
      <c r="A7002" s="3">
        <v>45361</v>
      </c>
      <c r="B7002" t="s">
        <v>1898</v>
      </c>
      <c r="C7002" t="s">
        <v>245</v>
      </c>
      <c r="D7002" t="s">
        <v>11</v>
      </c>
      <c r="E7002" t="s">
        <v>92</v>
      </c>
      <c r="F7002" t="s">
        <v>2519</v>
      </c>
      <c r="G7002">
        <v>48.78</v>
      </c>
      <c r="H7002">
        <v>1</v>
      </c>
      <c r="I7002">
        <v>3.66</v>
      </c>
      <c r="J7002" t="str">
        <f>TEXT(sales[[#This Row],[Order Date]],"yyyy")</f>
        <v>2024</v>
      </c>
      <c r="K7002" t="str">
        <f>TEXT(sales[[#This Row],[Order Date]],"mmmm")</f>
        <v>March</v>
      </c>
    </row>
    <row r="7003" spans="1:11" ht="14.25" customHeight="1" x14ac:dyDescent="0.3">
      <c r="A7003" s="3">
        <v>45361</v>
      </c>
      <c r="B7003" t="s">
        <v>1898</v>
      </c>
      <c r="C7003" t="s">
        <v>245</v>
      </c>
      <c r="D7003" t="s">
        <v>11</v>
      </c>
      <c r="E7003" t="s">
        <v>20</v>
      </c>
      <c r="F7003" t="s">
        <v>2241</v>
      </c>
      <c r="G7003">
        <v>13.09</v>
      </c>
      <c r="H7003">
        <v>4</v>
      </c>
      <c r="I7003">
        <v>-10.039999999999999</v>
      </c>
      <c r="J7003" t="str">
        <f>TEXT(sales[[#This Row],[Order Date]],"yyyy")</f>
        <v>2024</v>
      </c>
      <c r="K7003" t="str">
        <f>TEXT(sales[[#This Row],[Order Date]],"mmmm")</f>
        <v>March</v>
      </c>
    </row>
    <row r="7004" spans="1:11" ht="14.25" customHeight="1" x14ac:dyDescent="0.3">
      <c r="A7004" s="3">
        <v>45361</v>
      </c>
      <c r="B7004" t="s">
        <v>1618</v>
      </c>
      <c r="C7004" t="s">
        <v>27</v>
      </c>
      <c r="D7004" t="s">
        <v>39</v>
      </c>
      <c r="E7004" t="s">
        <v>52</v>
      </c>
      <c r="F7004" t="s">
        <v>1526</v>
      </c>
      <c r="G7004">
        <v>111.96</v>
      </c>
      <c r="H7004">
        <v>4</v>
      </c>
      <c r="I7004">
        <v>21.27</v>
      </c>
      <c r="J7004" t="str">
        <f>TEXT(sales[[#This Row],[Order Date]],"yyyy")</f>
        <v>2024</v>
      </c>
      <c r="K7004" t="str">
        <f>TEXT(sales[[#This Row],[Order Date]],"mmmm")</f>
        <v>March</v>
      </c>
    </row>
    <row r="7005" spans="1:11" ht="14.25" customHeight="1" x14ac:dyDescent="0.3">
      <c r="A7005" s="3">
        <v>45361</v>
      </c>
      <c r="B7005" t="s">
        <v>1571</v>
      </c>
      <c r="C7005" t="s">
        <v>10</v>
      </c>
      <c r="D7005" t="s">
        <v>34</v>
      </c>
      <c r="E7005" t="s">
        <v>145</v>
      </c>
      <c r="F7005" t="s">
        <v>663</v>
      </c>
      <c r="G7005">
        <v>933.41</v>
      </c>
      <c r="H7005">
        <v>4</v>
      </c>
      <c r="I7005">
        <v>-173.35</v>
      </c>
      <c r="J7005" t="str">
        <f>TEXT(sales[[#This Row],[Order Date]],"yyyy")</f>
        <v>2024</v>
      </c>
      <c r="K7005" t="str">
        <f>TEXT(sales[[#This Row],[Order Date]],"mmmm")</f>
        <v>March</v>
      </c>
    </row>
    <row r="7006" spans="1:11" ht="14.25" customHeight="1" x14ac:dyDescent="0.3">
      <c r="A7006" s="3">
        <v>45362</v>
      </c>
      <c r="B7006" t="s">
        <v>2107</v>
      </c>
      <c r="C7006" t="s">
        <v>110</v>
      </c>
      <c r="D7006" t="s">
        <v>11</v>
      </c>
      <c r="E7006" t="s">
        <v>20</v>
      </c>
      <c r="F7006" t="s">
        <v>121</v>
      </c>
      <c r="G7006">
        <v>895.92</v>
      </c>
      <c r="H7006">
        <v>4</v>
      </c>
      <c r="I7006">
        <v>421.08</v>
      </c>
      <c r="J7006" t="str">
        <f>TEXT(sales[[#This Row],[Order Date]],"yyyy")</f>
        <v>2024</v>
      </c>
      <c r="K7006" t="str">
        <f>TEXT(sales[[#This Row],[Order Date]],"mmmm")</f>
        <v>March</v>
      </c>
    </row>
    <row r="7007" spans="1:11" ht="14.25" customHeight="1" x14ac:dyDescent="0.3">
      <c r="A7007" s="3">
        <v>45362</v>
      </c>
      <c r="B7007" t="s">
        <v>576</v>
      </c>
      <c r="C7007" t="s">
        <v>23</v>
      </c>
      <c r="D7007" t="s">
        <v>39</v>
      </c>
      <c r="E7007" t="s">
        <v>40</v>
      </c>
      <c r="F7007" t="s">
        <v>1902</v>
      </c>
      <c r="G7007">
        <v>776.85</v>
      </c>
      <c r="H7007">
        <v>5</v>
      </c>
      <c r="I7007">
        <v>-181.27</v>
      </c>
      <c r="J7007" t="str">
        <f>TEXT(sales[[#This Row],[Order Date]],"yyyy")</f>
        <v>2024</v>
      </c>
      <c r="K7007" t="str">
        <f>TEXT(sales[[#This Row],[Order Date]],"mmmm")</f>
        <v>March</v>
      </c>
    </row>
    <row r="7008" spans="1:11" ht="14.25" customHeight="1" x14ac:dyDescent="0.3">
      <c r="A7008" s="3">
        <v>45362</v>
      </c>
      <c r="B7008" t="s">
        <v>576</v>
      </c>
      <c r="C7008" t="s">
        <v>23</v>
      </c>
      <c r="D7008" t="s">
        <v>11</v>
      </c>
      <c r="E7008" t="s">
        <v>20</v>
      </c>
      <c r="F7008" t="s">
        <v>485</v>
      </c>
      <c r="G7008">
        <v>12.29</v>
      </c>
      <c r="H7008">
        <v>1</v>
      </c>
      <c r="I7008">
        <v>-8.61</v>
      </c>
      <c r="J7008" t="str">
        <f>TEXT(sales[[#This Row],[Order Date]],"yyyy")</f>
        <v>2024</v>
      </c>
      <c r="K7008" t="str">
        <f>TEXT(sales[[#This Row],[Order Date]],"mmmm")</f>
        <v>March</v>
      </c>
    </row>
    <row r="7009" spans="1:11" ht="14.25" customHeight="1" x14ac:dyDescent="0.3">
      <c r="A7009" s="3">
        <v>45362</v>
      </c>
      <c r="B7009" t="s">
        <v>576</v>
      </c>
      <c r="C7009" t="s">
        <v>23</v>
      </c>
      <c r="D7009" t="s">
        <v>34</v>
      </c>
      <c r="E7009" t="s">
        <v>145</v>
      </c>
      <c r="F7009" t="s">
        <v>473</v>
      </c>
      <c r="G7009">
        <v>154.76</v>
      </c>
      <c r="H7009">
        <v>3</v>
      </c>
      <c r="I7009">
        <v>-46.43</v>
      </c>
      <c r="J7009" t="str">
        <f>TEXT(sales[[#This Row],[Order Date]],"yyyy")</f>
        <v>2024</v>
      </c>
      <c r="K7009" t="str">
        <f>TEXT(sales[[#This Row],[Order Date]],"mmmm")</f>
        <v>March</v>
      </c>
    </row>
    <row r="7010" spans="1:11" ht="14.25" customHeight="1" x14ac:dyDescent="0.3">
      <c r="A7010" s="3">
        <v>45362</v>
      </c>
      <c r="B7010" t="s">
        <v>576</v>
      </c>
      <c r="C7010" t="s">
        <v>23</v>
      </c>
      <c r="D7010" t="s">
        <v>11</v>
      </c>
      <c r="E7010" t="s">
        <v>18</v>
      </c>
      <c r="F7010" t="s">
        <v>1824</v>
      </c>
      <c r="G7010">
        <v>43.28</v>
      </c>
      <c r="H7010">
        <v>1</v>
      </c>
      <c r="I7010">
        <v>3.25</v>
      </c>
      <c r="J7010" t="str">
        <f>TEXT(sales[[#This Row],[Order Date]],"yyyy")</f>
        <v>2024</v>
      </c>
      <c r="K7010" t="str">
        <f>TEXT(sales[[#This Row],[Order Date]],"mmmm")</f>
        <v>March</v>
      </c>
    </row>
    <row r="7011" spans="1:11" ht="14.25" customHeight="1" x14ac:dyDescent="0.3">
      <c r="A7011" s="3">
        <v>45362</v>
      </c>
      <c r="B7011" t="s">
        <v>947</v>
      </c>
      <c r="C7011" t="s">
        <v>434</v>
      </c>
      <c r="D7011" t="s">
        <v>39</v>
      </c>
      <c r="E7011" t="s">
        <v>52</v>
      </c>
      <c r="F7011" t="s">
        <v>1690</v>
      </c>
      <c r="G7011">
        <v>63.88</v>
      </c>
      <c r="H7011">
        <v>4</v>
      </c>
      <c r="I7011">
        <v>24.91</v>
      </c>
      <c r="J7011" t="str">
        <f>TEXT(sales[[#This Row],[Order Date]],"yyyy")</f>
        <v>2024</v>
      </c>
      <c r="K7011" t="str">
        <f>TEXT(sales[[#This Row],[Order Date]],"mmmm")</f>
        <v>March</v>
      </c>
    </row>
    <row r="7012" spans="1:11" ht="14.25" customHeight="1" x14ac:dyDescent="0.3">
      <c r="A7012" s="3">
        <v>45362</v>
      </c>
      <c r="B7012" t="s">
        <v>947</v>
      </c>
      <c r="C7012" t="s">
        <v>434</v>
      </c>
      <c r="D7012" t="s">
        <v>34</v>
      </c>
      <c r="E7012" t="s">
        <v>47</v>
      </c>
      <c r="F7012" t="s">
        <v>2535</v>
      </c>
      <c r="G7012">
        <v>26.72</v>
      </c>
      <c r="H7012">
        <v>1</v>
      </c>
      <c r="I7012">
        <v>11.76</v>
      </c>
      <c r="J7012" t="str">
        <f>TEXT(sales[[#This Row],[Order Date]],"yyyy")</f>
        <v>2024</v>
      </c>
      <c r="K7012" t="str">
        <f>TEXT(sales[[#This Row],[Order Date]],"mmmm")</f>
        <v>March</v>
      </c>
    </row>
    <row r="7013" spans="1:11" ht="14.25" customHeight="1" x14ac:dyDescent="0.3">
      <c r="A7013" s="3">
        <v>45363</v>
      </c>
      <c r="B7013" t="s">
        <v>452</v>
      </c>
      <c r="C7013" t="s">
        <v>434</v>
      </c>
      <c r="D7013" t="s">
        <v>39</v>
      </c>
      <c r="E7013" t="s">
        <v>40</v>
      </c>
      <c r="F7013" t="s">
        <v>247</v>
      </c>
      <c r="G7013">
        <v>69.930000000000007</v>
      </c>
      <c r="H7013">
        <v>7</v>
      </c>
      <c r="I7013">
        <v>32.17</v>
      </c>
      <c r="J7013" t="str">
        <f>TEXT(sales[[#This Row],[Order Date]],"yyyy")</f>
        <v>2024</v>
      </c>
      <c r="K7013" t="str">
        <f>TEXT(sales[[#This Row],[Order Date]],"mmmm")</f>
        <v>March</v>
      </c>
    </row>
    <row r="7014" spans="1:11" ht="14.25" customHeight="1" x14ac:dyDescent="0.3">
      <c r="A7014" s="3">
        <v>45363</v>
      </c>
      <c r="B7014" t="s">
        <v>1722</v>
      </c>
      <c r="C7014" t="s">
        <v>27</v>
      </c>
      <c r="D7014" t="s">
        <v>11</v>
      </c>
      <c r="E7014" t="s">
        <v>18</v>
      </c>
      <c r="F7014" t="s">
        <v>297</v>
      </c>
      <c r="G7014">
        <v>242.94</v>
      </c>
      <c r="H7014">
        <v>3</v>
      </c>
      <c r="I7014">
        <v>9.7200000000000006</v>
      </c>
      <c r="J7014" t="str">
        <f>TEXT(sales[[#This Row],[Order Date]],"yyyy")</f>
        <v>2024</v>
      </c>
      <c r="K7014" t="str">
        <f>TEXT(sales[[#This Row],[Order Date]],"mmmm")</f>
        <v>March</v>
      </c>
    </row>
    <row r="7015" spans="1:11" ht="14.25" customHeight="1" x14ac:dyDescent="0.3">
      <c r="A7015" s="3">
        <v>45363</v>
      </c>
      <c r="B7015" t="s">
        <v>185</v>
      </c>
      <c r="C7015" t="s">
        <v>101</v>
      </c>
      <c r="D7015" t="s">
        <v>11</v>
      </c>
      <c r="E7015" t="s">
        <v>20</v>
      </c>
      <c r="F7015" t="s">
        <v>451</v>
      </c>
      <c r="G7015">
        <v>40.409999999999997</v>
      </c>
      <c r="H7015">
        <v>9</v>
      </c>
      <c r="I7015">
        <v>18.59</v>
      </c>
      <c r="J7015" t="str">
        <f>TEXT(sales[[#This Row],[Order Date]],"yyyy")</f>
        <v>2024</v>
      </c>
      <c r="K7015" t="str">
        <f>TEXT(sales[[#This Row],[Order Date]],"mmmm")</f>
        <v>March</v>
      </c>
    </row>
    <row r="7016" spans="1:11" ht="14.25" customHeight="1" x14ac:dyDescent="0.3">
      <c r="A7016" s="3">
        <v>45364</v>
      </c>
      <c r="B7016" t="s">
        <v>1385</v>
      </c>
      <c r="C7016" t="s">
        <v>27</v>
      </c>
      <c r="D7016" t="s">
        <v>11</v>
      </c>
      <c r="E7016" t="s">
        <v>12</v>
      </c>
      <c r="F7016" t="s">
        <v>1670</v>
      </c>
      <c r="G7016">
        <v>314.55</v>
      </c>
      <c r="H7016">
        <v>3</v>
      </c>
      <c r="I7016">
        <v>150.97999999999999</v>
      </c>
      <c r="J7016" t="str">
        <f>TEXT(sales[[#This Row],[Order Date]],"yyyy")</f>
        <v>2024</v>
      </c>
      <c r="K7016" t="str">
        <f>TEXT(sales[[#This Row],[Order Date]],"mmmm")</f>
        <v>March</v>
      </c>
    </row>
    <row r="7017" spans="1:11" ht="14.25" customHeight="1" x14ac:dyDescent="0.3">
      <c r="A7017" s="3">
        <v>45364</v>
      </c>
      <c r="B7017" t="s">
        <v>1584</v>
      </c>
      <c r="C7017" t="s">
        <v>399</v>
      </c>
      <c r="D7017" t="s">
        <v>11</v>
      </c>
      <c r="E7017" t="s">
        <v>18</v>
      </c>
      <c r="F7017" t="s">
        <v>1472</v>
      </c>
      <c r="G7017">
        <v>90.8</v>
      </c>
      <c r="H7017">
        <v>8</v>
      </c>
      <c r="I7017">
        <v>25.42</v>
      </c>
      <c r="J7017" t="str">
        <f>TEXT(sales[[#This Row],[Order Date]],"yyyy")</f>
        <v>2024</v>
      </c>
      <c r="K7017" t="str">
        <f>TEXT(sales[[#This Row],[Order Date]],"mmmm")</f>
        <v>March</v>
      </c>
    </row>
    <row r="7018" spans="1:11" ht="14.25" customHeight="1" x14ac:dyDescent="0.3">
      <c r="A7018" s="3">
        <v>45364</v>
      </c>
      <c r="B7018" t="s">
        <v>1584</v>
      </c>
      <c r="C7018" t="s">
        <v>399</v>
      </c>
      <c r="D7018" t="s">
        <v>39</v>
      </c>
      <c r="E7018" t="s">
        <v>40</v>
      </c>
      <c r="F7018" t="s">
        <v>2006</v>
      </c>
      <c r="G7018">
        <v>140.74</v>
      </c>
      <c r="H7018">
        <v>8</v>
      </c>
      <c r="I7018">
        <v>49.26</v>
      </c>
      <c r="J7018" t="str">
        <f>TEXT(sales[[#This Row],[Order Date]],"yyyy")</f>
        <v>2024</v>
      </c>
      <c r="K7018" t="str">
        <f>TEXT(sales[[#This Row],[Order Date]],"mmmm")</f>
        <v>March</v>
      </c>
    </row>
    <row r="7019" spans="1:11" ht="14.25" customHeight="1" x14ac:dyDescent="0.3">
      <c r="A7019" s="3">
        <v>45364</v>
      </c>
      <c r="B7019" t="s">
        <v>1584</v>
      </c>
      <c r="C7019" t="s">
        <v>399</v>
      </c>
      <c r="D7019" t="s">
        <v>39</v>
      </c>
      <c r="E7019" t="s">
        <v>52</v>
      </c>
      <c r="F7019" t="s">
        <v>2618</v>
      </c>
      <c r="G7019">
        <v>214.95</v>
      </c>
      <c r="H7019">
        <v>5</v>
      </c>
      <c r="I7019">
        <v>88.13</v>
      </c>
      <c r="J7019" t="str">
        <f>TEXT(sales[[#This Row],[Order Date]],"yyyy")</f>
        <v>2024</v>
      </c>
      <c r="K7019" t="str">
        <f>TEXT(sales[[#This Row],[Order Date]],"mmmm")</f>
        <v>March</v>
      </c>
    </row>
    <row r="7020" spans="1:11" ht="14.25" customHeight="1" x14ac:dyDescent="0.3">
      <c r="A7020" s="3">
        <v>45364</v>
      </c>
      <c r="B7020" t="s">
        <v>1584</v>
      </c>
      <c r="C7020" t="s">
        <v>399</v>
      </c>
      <c r="D7020" t="s">
        <v>11</v>
      </c>
      <c r="E7020" t="s">
        <v>12</v>
      </c>
      <c r="F7020" t="s">
        <v>2538</v>
      </c>
      <c r="G7020">
        <v>45.36</v>
      </c>
      <c r="H7020">
        <v>7</v>
      </c>
      <c r="I7020">
        <v>21.77</v>
      </c>
      <c r="J7020" t="str">
        <f>TEXT(sales[[#This Row],[Order Date]],"yyyy")</f>
        <v>2024</v>
      </c>
      <c r="K7020" t="str">
        <f>TEXT(sales[[#This Row],[Order Date]],"mmmm")</f>
        <v>March</v>
      </c>
    </row>
    <row r="7021" spans="1:11" ht="14.25" customHeight="1" x14ac:dyDescent="0.3">
      <c r="A7021" s="3">
        <v>45364</v>
      </c>
      <c r="B7021" t="s">
        <v>1584</v>
      </c>
      <c r="C7021" t="s">
        <v>399</v>
      </c>
      <c r="D7021" t="s">
        <v>11</v>
      </c>
      <c r="E7021" t="s">
        <v>12</v>
      </c>
      <c r="F7021" t="s">
        <v>1697</v>
      </c>
      <c r="G7021">
        <v>288.24</v>
      </c>
      <c r="H7021">
        <v>6</v>
      </c>
      <c r="I7021">
        <v>138.36000000000001</v>
      </c>
      <c r="J7021" t="str">
        <f>TEXT(sales[[#This Row],[Order Date]],"yyyy")</f>
        <v>2024</v>
      </c>
      <c r="K7021" t="str">
        <f>TEXT(sales[[#This Row],[Order Date]],"mmmm")</f>
        <v>March</v>
      </c>
    </row>
    <row r="7022" spans="1:11" ht="14.25" customHeight="1" x14ac:dyDescent="0.3">
      <c r="A7022" s="3">
        <v>45364</v>
      </c>
      <c r="B7022" t="s">
        <v>509</v>
      </c>
      <c r="C7022" t="s">
        <v>278</v>
      </c>
      <c r="D7022" t="s">
        <v>11</v>
      </c>
      <c r="E7022" t="s">
        <v>200</v>
      </c>
      <c r="F7022" t="s">
        <v>461</v>
      </c>
      <c r="G7022">
        <v>1332.5</v>
      </c>
      <c r="H7022">
        <v>2</v>
      </c>
      <c r="I7022">
        <v>-299.81</v>
      </c>
      <c r="J7022" t="str">
        <f>TEXT(sales[[#This Row],[Order Date]],"yyyy")</f>
        <v>2024</v>
      </c>
      <c r="K7022" t="str">
        <f>TEXT(sales[[#This Row],[Order Date]],"mmmm")</f>
        <v>March</v>
      </c>
    </row>
    <row r="7023" spans="1:11" ht="14.25" customHeight="1" x14ac:dyDescent="0.3">
      <c r="A7023" s="3">
        <v>45364</v>
      </c>
      <c r="B7023" t="s">
        <v>2381</v>
      </c>
      <c r="C7023" t="s">
        <v>15</v>
      </c>
      <c r="D7023" t="s">
        <v>11</v>
      </c>
      <c r="E7023" t="s">
        <v>24</v>
      </c>
      <c r="F7023" t="s">
        <v>2659</v>
      </c>
      <c r="G7023">
        <v>19.46</v>
      </c>
      <c r="H7023">
        <v>4</v>
      </c>
      <c r="I7023">
        <v>2.19</v>
      </c>
      <c r="J7023" t="str">
        <f>TEXT(sales[[#This Row],[Order Date]],"yyyy")</f>
        <v>2024</v>
      </c>
      <c r="K7023" t="str">
        <f>TEXT(sales[[#This Row],[Order Date]],"mmmm")</f>
        <v>March</v>
      </c>
    </row>
    <row r="7024" spans="1:11" ht="14.25" customHeight="1" x14ac:dyDescent="0.3">
      <c r="A7024" s="3">
        <v>45364</v>
      </c>
      <c r="B7024" t="s">
        <v>2381</v>
      </c>
      <c r="C7024" t="s">
        <v>15</v>
      </c>
      <c r="D7024" t="s">
        <v>39</v>
      </c>
      <c r="E7024" t="s">
        <v>302</v>
      </c>
      <c r="F7024" t="s">
        <v>2655</v>
      </c>
      <c r="G7024">
        <v>209.99</v>
      </c>
      <c r="H7024">
        <v>2</v>
      </c>
      <c r="I7024">
        <v>9</v>
      </c>
      <c r="J7024" t="str">
        <f>TEXT(sales[[#This Row],[Order Date]],"yyyy")</f>
        <v>2024</v>
      </c>
      <c r="K7024" t="str">
        <f>TEXT(sales[[#This Row],[Order Date]],"mmmm")</f>
        <v>March</v>
      </c>
    </row>
    <row r="7025" spans="1:11" ht="14.25" customHeight="1" x14ac:dyDescent="0.3">
      <c r="A7025" s="3">
        <v>45364</v>
      </c>
      <c r="B7025" t="s">
        <v>2381</v>
      </c>
      <c r="C7025" t="s">
        <v>15</v>
      </c>
      <c r="D7025" t="s">
        <v>11</v>
      </c>
      <c r="E7025" t="s">
        <v>24</v>
      </c>
      <c r="F7025" t="s">
        <v>384</v>
      </c>
      <c r="G7025">
        <v>29.76</v>
      </c>
      <c r="H7025">
        <v>5</v>
      </c>
      <c r="I7025">
        <v>1.86</v>
      </c>
      <c r="J7025" t="str">
        <f>TEXT(sales[[#This Row],[Order Date]],"yyyy")</f>
        <v>2024</v>
      </c>
      <c r="K7025" t="str">
        <f>TEXT(sales[[#This Row],[Order Date]],"mmmm")</f>
        <v>March</v>
      </c>
    </row>
    <row r="7026" spans="1:11" ht="14.25" customHeight="1" x14ac:dyDescent="0.3">
      <c r="A7026" s="3">
        <v>45364</v>
      </c>
      <c r="B7026" t="s">
        <v>2381</v>
      </c>
      <c r="C7026" t="s">
        <v>15</v>
      </c>
      <c r="D7026" t="s">
        <v>34</v>
      </c>
      <c r="E7026" t="s">
        <v>35</v>
      </c>
      <c r="F7026" t="s">
        <v>2612</v>
      </c>
      <c r="G7026">
        <v>89.77</v>
      </c>
      <c r="H7026">
        <v>1</v>
      </c>
      <c r="I7026">
        <v>-2.56</v>
      </c>
      <c r="J7026" t="str">
        <f>TEXT(sales[[#This Row],[Order Date]],"yyyy")</f>
        <v>2024</v>
      </c>
      <c r="K7026" t="str">
        <f>TEXT(sales[[#This Row],[Order Date]],"mmmm")</f>
        <v>March</v>
      </c>
    </row>
    <row r="7027" spans="1:11" ht="14.25" customHeight="1" x14ac:dyDescent="0.3">
      <c r="A7027" s="3">
        <v>45364</v>
      </c>
      <c r="B7027" t="s">
        <v>2381</v>
      </c>
      <c r="C7027" t="s">
        <v>15</v>
      </c>
      <c r="D7027" t="s">
        <v>39</v>
      </c>
      <c r="E7027" t="s">
        <v>603</v>
      </c>
      <c r="F7027" t="s">
        <v>634</v>
      </c>
      <c r="G7027">
        <v>959.98</v>
      </c>
      <c r="H7027">
        <v>2</v>
      </c>
      <c r="I7027">
        <v>335.99</v>
      </c>
      <c r="J7027" t="str">
        <f>TEXT(sales[[#This Row],[Order Date]],"yyyy")</f>
        <v>2024</v>
      </c>
      <c r="K7027" t="str">
        <f>TEXT(sales[[#This Row],[Order Date]],"mmmm")</f>
        <v>March</v>
      </c>
    </row>
    <row r="7028" spans="1:11" ht="14.25" customHeight="1" x14ac:dyDescent="0.3">
      <c r="A7028" s="3">
        <v>45364</v>
      </c>
      <c r="B7028" t="s">
        <v>2381</v>
      </c>
      <c r="C7028" t="s">
        <v>15</v>
      </c>
      <c r="D7028" t="s">
        <v>11</v>
      </c>
      <c r="E7028" t="s">
        <v>12</v>
      </c>
      <c r="F7028" t="s">
        <v>1159</v>
      </c>
      <c r="G7028">
        <v>15.55</v>
      </c>
      <c r="H7028">
        <v>3</v>
      </c>
      <c r="I7028">
        <v>5.64</v>
      </c>
      <c r="J7028" t="str">
        <f>TEXT(sales[[#This Row],[Order Date]],"yyyy")</f>
        <v>2024</v>
      </c>
      <c r="K7028" t="str">
        <f>TEXT(sales[[#This Row],[Order Date]],"mmmm")</f>
        <v>March</v>
      </c>
    </row>
    <row r="7029" spans="1:11" ht="14.25" customHeight="1" x14ac:dyDescent="0.3">
      <c r="A7029" s="3">
        <v>45364</v>
      </c>
      <c r="B7029" t="s">
        <v>2381</v>
      </c>
      <c r="C7029" t="s">
        <v>15</v>
      </c>
      <c r="D7029" t="s">
        <v>39</v>
      </c>
      <c r="E7029" t="s">
        <v>40</v>
      </c>
      <c r="F7029" t="s">
        <v>1953</v>
      </c>
      <c r="G7029">
        <v>34.36</v>
      </c>
      <c r="H7029">
        <v>1</v>
      </c>
      <c r="I7029">
        <v>-7.3</v>
      </c>
      <c r="J7029" t="str">
        <f>TEXT(sales[[#This Row],[Order Date]],"yyyy")</f>
        <v>2024</v>
      </c>
      <c r="K7029" t="str">
        <f>TEXT(sales[[#This Row],[Order Date]],"mmmm")</f>
        <v>March</v>
      </c>
    </row>
    <row r="7030" spans="1:11" ht="14.25" customHeight="1" x14ac:dyDescent="0.3">
      <c r="A7030" s="3">
        <v>45364</v>
      </c>
      <c r="B7030" t="s">
        <v>233</v>
      </c>
      <c r="C7030" t="s">
        <v>613</v>
      </c>
      <c r="D7030" t="s">
        <v>11</v>
      </c>
      <c r="E7030" t="s">
        <v>20</v>
      </c>
      <c r="F7030" t="s">
        <v>1509</v>
      </c>
      <c r="G7030">
        <v>30.88</v>
      </c>
      <c r="H7030">
        <v>2</v>
      </c>
      <c r="I7030">
        <v>15.44</v>
      </c>
      <c r="J7030" t="str">
        <f>TEXT(sales[[#This Row],[Order Date]],"yyyy")</f>
        <v>2024</v>
      </c>
      <c r="K7030" t="str">
        <f>TEXT(sales[[#This Row],[Order Date]],"mmmm")</f>
        <v>March</v>
      </c>
    </row>
    <row r="7031" spans="1:11" ht="14.25" customHeight="1" x14ac:dyDescent="0.3">
      <c r="A7031" s="3">
        <v>45364</v>
      </c>
      <c r="B7031" t="s">
        <v>233</v>
      </c>
      <c r="C7031" t="s">
        <v>613</v>
      </c>
      <c r="D7031" t="s">
        <v>11</v>
      </c>
      <c r="E7031" t="s">
        <v>92</v>
      </c>
      <c r="F7031" t="s">
        <v>2606</v>
      </c>
      <c r="G7031">
        <v>465.16</v>
      </c>
      <c r="H7031">
        <v>2</v>
      </c>
      <c r="I7031">
        <v>120.94</v>
      </c>
      <c r="J7031" t="str">
        <f>TEXT(sales[[#This Row],[Order Date]],"yyyy")</f>
        <v>2024</v>
      </c>
      <c r="K7031" t="str">
        <f>TEXT(sales[[#This Row],[Order Date]],"mmmm")</f>
        <v>March</v>
      </c>
    </row>
    <row r="7032" spans="1:11" ht="14.25" customHeight="1" x14ac:dyDescent="0.3">
      <c r="A7032" s="3">
        <v>45364</v>
      </c>
      <c r="B7032" t="s">
        <v>233</v>
      </c>
      <c r="C7032" t="s">
        <v>613</v>
      </c>
      <c r="D7032" t="s">
        <v>11</v>
      </c>
      <c r="E7032" t="s">
        <v>12</v>
      </c>
      <c r="F7032" t="s">
        <v>2648</v>
      </c>
      <c r="G7032">
        <v>27.12</v>
      </c>
      <c r="H7032">
        <v>4</v>
      </c>
      <c r="I7032">
        <v>12.48</v>
      </c>
      <c r="J7032" t="str">
        <f>TEXT(sales[[#This Row],[Order Date]],"yyyy")</f>
        <v>2024</v>
      </c>
      <c r="K7032" t="str">
        <f>TEXT(sales[[#This Row],[Order Date]],"mmmm")</f>
        <v>March</v>
      </c>
    </row>
    <row r="7033" spans="1:11" ht="14.25" customHeight="1" x14ac:dyDescent="0.3">
      <c r="A7033" s="3">
        <v>45364</v>
      </c>
      <c r="B7033" t="s">
        <v>2429</v>
      </c>
      <c r="C7033" t="s">
        <v>531</v>
      </c>
      <c r="D7033" t="s">
        <v>11</v>
      </c>
      <c r="E7033" t="s">
        <v>20</v>
      </c>
      <c r="F7033" t="s">
        <v>662</v>
      </c>
      <c r="G7033">
        <v>174.3</v>
      </c>
      <c r="H7033">
        <v>3</v>
      </c>
      <c r="I7033">
        <v>81.92</v>
      </c>
      <c r="J7033" t="str">
        <f>TEXT(sales[[#This Row],[Order Date]],"yyyy")</f>
        <v>2024</v>
      </c>
      <c r="K7033" t="str">
        <f>TEXT(sales[[#This Row],[Order Date]],"mmmm")</f>
        <v>March</v>
      </c>
    </row>
    <row r="7034" spans="1:11" ht="14.25" customHeight="1" x14ac:dyDescent="0.3">
      <c r="A7034" s="3">
        <v>45364</v>
      </c>
      <c r="B7034" t="s">
        <v>2319</v>
      </c>
      <c r="C7034" t="s">
        <v>149</v>
      </c>
      <c r="D7034" t="s">
        <v>39</v>
      </c>
      <c r="E7034" t="s">
        <v>40</v>
      </c>
      <c r="F7034" t="s">
        <v>1750</v>
      </c>
      <c r="G7034">
        <v>299.89999999999998</v>
      </c>
      <c r="H7034">
        <v>2</v>
      </c>
      <c r="I7034">
        <v>74.98</v>
      </c>
      <c r="J7034" t="str">
        <f>TEXT(sales[[#This Row],[Order Date]],"yyyy")</f>
        <v>2024</v>
      </c>
      <c r="K7034" t="str">
        <f>TEXT(sales[[#This Row],[Order Date]],"mmmm")</f>
        <v>March</v>
      </c>
    </row>
    <row r="7035" spans="1:11" ht="14.25" customHeight="1" x14ac:dyDescent="0.3">
      <c r="A7035" s="3">
        <v>45364</v>
      </c>
      <c r="B7035" t="s">
        <v>483</v>
      </c>
      <c r="C7035" t="s">
        <v>15</v>
      </c>
      <c r="D7035" t="s">
        <v>39</v>
      </c>
      <c r="E7035" t="s">
        <v>40</v>
      </c>
      <c r="F7035" t="s">
        <v>247</v>
      </c>
      <c r="G7035">
        <v>7.99</v>
      </c>
      <c r="H7035">
        <v>1</v>
      </c>
      <c r="I7035">
        <v>2.6</v>
      </c>
      <c r="J7035" t="str">
        <f>TEXT(sales[[#This Row],[Order Date]],"yyyy")</f>
        <v>2024</v>
      </c>
      <c r="K7035" t="str">
        <f>TEXT(sales[[#This Row],[Order Date]],"mmmm")</f>
        <v>March</v>
      </c>
    </row>
    <row r="7036" spans="1:11" ht="14.25" customHeight="1" x14ac:dyDescent="0.3">
      <c r="A7036" s="3">
        <v>45365</v>
      </c>
      <c r="B7036" t="s">
        <v>1277</v>
      </c>
      <c r="C7036" t="s">
        <v>15</v>
      </c>
      <c r="D7036" t="s">
        <v>39</v>
      </c>
      <c r="E7036" t="s">
        <v>40</v>
      </c>
      <c r="F7036" t="s">
        <v>1834</v>
      </c>
      <c r="G7036">
        <v>49.62</v>
      </c>
      <c r="H7036">
        <v>2</v>
      </c>
      <c r="I7036">
        <v>4.96</v>
      </c>
      <c r="J7036" t="str">
        <f>TEXT(sales[[#This Row],[Order Date]],"yyyy")</f>
        <v>2024</v>
      </c>
      <c r="K7036" t="str">
        <f>TEXT(sales[[#This Row],[Order Date]],"mmmm")</f>
        <v>March</v>
      </c>
    </row>
    <row r="7037" spans="1:11" ht="14.25" customHeight="1" x14ac:dyDescent="0.3">
      <c r="A7037" s="3">
        <v>45367</v>
      </c>
      <c r="B7037" t="s">
        <v>492</v>
      </c>
      <c r="C7037" t="s">
        <v>164</v>
      </c>
      <c r="D7037" t="s">
        <v>11</v>
      </c>
      <c r="E7037" t="s">
        <v>12</v>
      </c>
      <c r="F7037" t="s">
        <v>1730</v>
      </c>
      <c r="G7037">
        <v>6.48</v>
      </c>
      <c r="H7037">
        <v>1</v>
      </c>
      <c r="I7037">
        <v>3.11</v>
      </c>
      <c r="J7037" t="str">
        <f>TEXT(sales[[#This Row],[Order Date]],"yyyy")</f>
        <v>2024</v>
      </c>
      <c r="K7037" t="str">
        <f>TEXT(sales[[#This Row],[Order Date]],"mmmm")</f>
        <v>March</v>
      </c>
    </row>
    <row r="7038" spans="1:11" ht="14.25" customHeight="1" x14ac:dyDescent="0.3">
      <c r="A7038" s="3">
        <v>45367</v>
      </c>
      <c r="B7038" t="s">
        <v>492</v>
      </c>
      <c r="C7038" t="s">
        <v>164</v>
      </c>
      <c r="D7038" t="s">
        <v>11</v>
      </c>
      <c r="E7038" t="s">
        <v>18</v>
      </c>
      <c r="F7038" t="s">
        <v>453</v>
      </c>
      <c r="G7038">
        <v>46.51</v>
      </c>
      <c r="H7038">
        <v>1</v>
      </c>
      <c r="I7038">
        <v>1.86</v>
      </c>
      <c r="J7038" t="str">
        <f>TEXT(sales[[#This Row],[Order Date]],"yyyy")</f>
        <v>2024</v>
      </c>
      <c r="K7038" t="str">
        <f>TEXT(sales[[#This Row],[Order Date]],"mmmm")</f>
        <v>March</v>
      </c>
    </row>
    <row r="7039" spans="1:11" ht="14.25" customHeight="1" x14ac:dyDescent="0.3">
      <c r="A7039" s="3">
        <v>45367</v>
      </c>
      <c r="B7039" t="s">
        <v>492</v>
      </c>
      <c r="C7039" t="s">
        <v>164</v>
      </c>
      <c r="D7039" t="s">
        <v>39</v>
      </c>
      <c r="E7039" t="s">
        <v>40</v>
      </c>
      <c r="F7039" t="s">
        <v>2143</v>
      </c>
      <c r="G7039">
        <v>659.98</v>
      </c>
      <c r="H7039">
        <v>3</v>
      </c>
      <c r="I7039">
        <v>49.5</v>
      </c>
      <c r="J7039" t="str">
        <f>TEXT(sales[[#This Row],[Order Date]],"yyyy")</f>
        <v>2024</v>
      </c>
      <c r="K7039" t="str">
        <f>TEXT(sales[[#This Row],[Order Date]],"mmmm")</f>
        <v>March</v>
      </c>
    </row>
    <row r="7040" spans="1:11" ht="14.25" customHeight="1" x14ac:dyDescent="0.3">
      <c r="A7040" s="3">
        <v>45367</v>
      </c>
      <c r="B7040" t="s">
        <v>1099</v>
      </c>
      <c r="C7040" t="s">
        <v>78</v>
      </c>
      <c r="D7040" t="s">
        <v>39</v>
      </c>
      <c r="E7040" t="s">
        <v>40</v>
      </c>
      <c r="F7040" t="s">
        <v>745</v>
      </c>
      <c r="G7040">
        <v>445.44</v>
      </c>
      <c r="H7040">
        <v>8</v>
      </c>
      <c r="I7040">
        <v>-81.66</v>
      </c>
      <c r="J7040" t="str">
        <f>TEXT(sales[[#This Row],[Order Date]],"yyyy")</f>
        <v>2024</v>
      </c>
      <c r="K7040" t="str">
        <f>TEXT(sales[[#This Row],[Order Date]],"mmmm")</f>
        <v>March</v>
      </c>
    </row>
    <row r="7041" spans="1:11" ht="14.25" customHeight="1" x14ac:dyDescent="0.3">
      <c r="A7041" s="3">
        <v>45367</v>
      </c>
      <c r="B7041" t="s">
        <v>1677</v>
      </c>
      <c r="C7041" t="s">
        <v>78</v>
      </c>
      <c r="D7041" t="s">
        <v>39</v>
      </c>
      <c r="E7041" t="s">
        <v>40</v>
      </c>
      <c r="F7041" t="s">
        <v>2052</v>
      </c>
      <c r="G7041">
        <v>44.38</v>
      </c>
      <c r="H7041">
        <v>2</v>
      </c>
      <c r="I7041">
        <v>-7.4</v>
      </c>
      <c r="J7041" t="str">
        <f>TEXT(sales[[#This Row],[Order Date]],"yyyy")</f>
        <v>2024</v>
      </c>
      <c r="K7041" t="str">
        <f>TEXT(sales[[#This Row],[Order Date]],"mmmm")</f>
        <v>March</v>
      </c>
    </row>
    <row r="7042" spans="1:11" ht="14.25" customHeight="1" x14ac:dyDescent="0.3">
      <c r="A7042" s="3">
        <v>45367</v>
      </c>
      <c r="B7042" t="s">
        <v>1677</v>
      </c>
      <c r="C7042" t="s">
        <v>78</v>
      </c>
      <c r="D7042" t="s">
        <v>34</v>
      </c>
      <c r="E7042" t="s">
        <v>47</v>
      </c>
      <c r="F7042" t="s">
        <v>2293</v>
      </c>
      <c r="G7042">
        <v>51.26</v>
      </c>
      <c r="H7042">
        <v>6</v>
      </c>
      <c r="I7042">
        <v>7.69</v>
      </c>
      <c r="J7042" t="str">
        <f>TEXT(sales[[#This Row],[Order Date]],"yyyy")</f>
        <v>2024</v>
      </c>
      <c r="K7042" t="str">
        <f>TEXT(sales[[#This Row],[Order Date]],"mmmm")</f>
        <v>March</v>
      </c>
    </row>
    <row r="7043" spans="1:11" ht="14.25" customHeight="1" x14ac:dyDescent="0.3">
      <c r="A7043" s="3">
        <v>45367</v>
      </c>
      <c r="B7043" t="s">
        <v>1677</v>
      </c>
      <c r="C7043" t="s">
        <v>78</v>
      </c>
      <c r="D7043" t="s">
        <v>11</v>
      </c>
      <c r="E7043" t="s">
        <v>20</v>
      </c>
      <c r="F7043" t="s">
        <v>1370</v>
      </c>
      <c r="G7043">
        <v>5.19</v>
      </c>
      <c r="H7043">
        <v>3</v>
      </c>
      <c r="I7043">
        <v>-3.46</v>
      </c>
      <c r="J7043" t="str">
        <f>TEXT(sales[[#This Row],[Order Date]],"yyyy")</f>
        <v>2024</v>
      </c>
      <c r="K7043" t="str">
        <f>TEXT(sales[[#This Row],[Order Date]],"mmmm")</f>
        <v>March</v>
      </c>
    </row>
    <row r="7044" spans="1:11" ht="14.25" customHeight="1" x14ac:dyDescent="0.3">
      <c r="A7044" s="3">
        <v>45367</v>
      </c>
      <c r="B7044" t="s">
        <v>1677</v>
      </c>
      <c r="C7044" t="s">
        <v>78</v>
      </c>
      <c r="D7044" t="s">
        <v>39</v>
      </c>
      <c r="E7044" t="s">
        <v>52</v>
      </c>
      <c r="F7044" t="s">
        <v>1078</v>
      </c>
      <c r="G7044">
        <v>159.97999999999999</v>
      </c>
      <c r="H7044">
        <v>2</v>
      </c>
      <c r="I7044">
        <v>44</v>
      </c>
      <c r="J7044" t="str">
        <f>TEXT(sales[[#This Row],[Order Date]],"yyyy")</f>
        <v>2024</v>
      </c>
      <c r="K7044" t="str">
        <f>TEXT(sales[[#This Row],[Order Date]],"mmmm")</f>
        <v>March</v>
      </c>
    </row>
    <row r="7045" spans="1:11" ht="14.25" customHeight="1" x14ac:dyDescent="0.3">
      <c r="A7045" s="3">
        <v>45367</v>
      </c>
      <c r="B7045" t="s">
        <v>1677</v>
      </c>
      <c r="C7045" t="s">
        <v>78</v>
      </c>
      <c r="D7045" t="s">
        <v>11</v>
      </c>
      <c r="E7045" t="s">
        <v>18</v>
      </c>
      <c r="F7045" t="s">
        <v>1360</v>
      </c>
      <c r="G7045">
        <v>54.22</v>
      </c>
      <c r="H7045">
        <v>2</v>
      </c>
      <c r="I7045">
        <v>3.39</v>
      </c>
      <c r="J7045" t="str">
        <f>TEXT(sales[[#This Row],[Order Date]],"yyyy")</f>
        <v>2024</v>
      </c>
      <c r="K7045" t="str">
        <f>TEXT(sales[[#This Row],[Order Date]],"mmmm")</f>
        <v>March</v>
      </c>
    </row>
    <row r="7046" spans="1:11" ht="14.25" customHeight="1" x14ac:dyDescent="0.3">
      <c r="A7046" s="3">
        <v>45367</v>
      </c>
      <c r="B7046" t="s">
        <v>2242</v>
      </c>
      <c r="C7046" t="s">
        <v>27</v>
      </c>
      <c r="D7046" t="s">
        <v>11</v>
      </c>
      <c r="E7046" t="s">
        <v>18</v>
      </c>
      <c r="F7046" t="s">
        <v>1384</v>
      </c>
      <c r="G7046">
        <v>310.12</v>
      </c>
      <c r="H7046">
        <v>2</v>
      </c>
      <c r="I7046">
        <v>80.63</v>
      </c>
      <c r="J7046" t="str">
        <f>TEXT(sales[[#This Row],[Order Date]],"yyyy")</f>
        <v>2024</v>
      </c>
      <c r="K7046" t="str">
        <f>TEXT(sales[[#This Row],[Order Date]],"mmmm")</f>
        <v>March</v>
      </c>
    </row>
    <row r="7047" spans="1:11" ht="14.25" customHeight="1" x14ac:dyDescent="0.3">
      <c r="A7047" s="3">
        <v>45367</v>
      </c>
      <c r="B7047" t="s">
        <v>2242</v>
      </c>
      <c r="C7047" t="s">
        <v>27</v>
      </c>
      <c r="D7047" t="s">
        <v>11</v>
      </c>
      <c r="E7047" t="s">
        <v>20</v>
      </c>
      <c r="F7047" t="s">
        <v>1927</v>
      </c>
      <c r="G7047">
        <v>70.459999999999994</v>
      </c>
      <c r="H7047">
        <v>6</v>
      </c>
      <c r="I7047">
        <v>22.9</v>
      </c>
      <c r="J7047" t="str">
        <f>TEXT(sales[[#This Row],[Order Date]],"yyyy")</f>
        <v>2024</v>
      </c>
      <c r="K7047" t="str">
        <f>TEXT(sales[[#This Row],[Order Date]],"mmmm")</f>
        <v>March</v>
      </c>
    </row>
    <row r="7048" spans="1:11" ht="14.25" customHeight="1" x14ac:dyDescent="0.3">
      <c r="A7048" s="3">
        <v>45367</v>
      </c>
      <c r="B7048" t="s">
        <v>2242</v>
      </c>
      <c r="C7048" t="s">
        <v>27</v>
      </c>
      <c r="D7048" t="s">
        <v>11</v>
      </c>
      <c r="E7048" t="s">
        <v>20</v>
      </c>
      <c r="F7048" t="s">
        <v>1650</v>
      </c>
      <c r="G7048">
        <v>19.68</v>
      </c>
      <c r="H7048">
        <v>5</v>
      </c>
      <c r="I7048">
        <v>6.89</v>
      </c>
      <c r="J7048" t="str">
        <f>TEXT(sales[[#This Row],[Order Date]],"yyyy")</f>
        <v>2024</v>
      </c>
      <c r="K7048" t="str">
        <f>TEXT(sales[[#This Row],[Order Date]],"mmmm")</f>
        <v>March</v>
      </c>
    </row>
    <row r="7049" spans="1:11" ht="14.25" customHeight="1" x14ac:dyDescent="0.3">
      <c r="A7049" s="3">
        <v>45367</v>
      </c>
      <c r="B7049" t="s">
        <v>2242</v>
      </c>
      <c r="C7049" t="s">
        <v>27</v>
      </c>
      <c r="D7049" t="s">
        <v>11</v>
      </c>
      <c r="E7049" t="s">
        <v>92</v>
      </c>
      <c r="F7049" t="s">
        <v>316</v>
      </c>
      <c r="G7049">
        <v>140.66999999999999</v>
      </c>
      <c r="H7049">
        <v>3</v>
      </c>
      <c r="I7049">
        <v>54.86</v>
      </c>
      <c r="J7049" t="str">
        <f>TEXT(sales[[#This Row],[Order Date]],"yyyy")</f>
        <v>2024</v>
      </c>
      <c r="K7049" t="str">
        <f>TEXT(sales[[#This Row],[Order Date]],"mmmm")</f>
        <v>March</v>
      </c>
    </row>
    <row r="7050" spans="1:11" ht="14.25" customHeight="1" x14ac:dyDescent="0.3">
      <c r="A7050" s="3">
        <v>45368</v>
      </c>
      <c r="B7050" t="s">
        <v>256</v>
      </c>
      <c r="C7050" t="s">
        <v>27</v>
      </c>
      <c r="D7050" t="s">
        <v>11</v>
      </c>
      <c r="E7050" t="s">
        <v>20</v>
      </c>
      <c r="F7050" t="s">
        <v>2241</v>
      </c>
      <c r="G7050">
        <v>17.46</v>
      </c>
      <c r="H7050">
        <v>2</v>
      </c>
      <c r="I7050">
        <v>5.89</v>
      </c>
      <c r="J7050" t="str">
        <f>TEXT(sales[[#This Row],[Order Date]],"yyyy")</f>
        <v>2024</v>
      </c>
      <c r="K7050" t="str">
        <f>TEXT(sales[[#This Row],[Order Date]],"mmmm")</f>
        <v>March</v>
      </c>
    </row>
    <row r="7051" spans="1:11" ht="14.25" customHeight="1" x14ac:dyDescent="0.3">
      <c r="A7051" s="3">
        <v>45368</v>
      </c>
      <c r="B7051" t="s">
        <v>2183</v>
      </c>
      <c r="C7051" t="s">
        <v>149</v>
      </c>
      <c r="D7051" t="s">
        <v>11</v>
      </c>
      <c r="E7051" t="s">
        <v>16</v>
      </c>
      <c r="F7051" t="s">
        <v>2509</v>
      </c>
      <c r="G7051">
        <v>18.75</v>
      </c>
      <c r="H7051">
        <v>5</v>
      </c>
      <c r="I7051">
        <v>9</v>
      </c>
      <c r="J7051" t="str">
        <f>TEXT(sales[[#This Row],[Order Date]],"yyyy")</f>
        <v>2024</v>
      </c>
      <c r="K7051" t="str">
        <f>TEXT(sales[[#This Row],[Order Date]],"mmmm")</f>
        <v>March</v>
      </c>
    </row>
    <row r="7052" spans="1:11" ht="14.25" customHeight="1" x14ac:dyDescent="0.3">
      <c r="A7052" s="3">
        <v>45368</v>
      </c>
      <c r="B7052" t="s">
        <v>2183</v>
      </c>
      <c r="C7052" t="s">
        <v>149</v>
      </c>
      <c r="D7052" t="s">
        <v>39</v>
      </c>
      <c r="E7052" t="s">
        <v>40</v>
      </c>
      <c r="F7052" t="s">
        <v>1156</v>
      </c>
      <c r="G7052">
        <v>119.7</v>
      </c>
      <c r="H7052">
        <v>6</v>
      </c>
      <c r="I7052">
        <v>31.12</v>
      </c>
      <c r="J7052" t="str">
        <f>TEXT(sales[[#This Row],[Order Date]],"yyyy")</f>
        <v>2024</v>
      </c>
      <c r="K7052" t="str">
        <f>TEXT(sales[[#This Row],[Order Date]],"mmmm")</f>
        <v>March</v>
      </c>
    </row>
    <row r="7053" spans="1:11" ht="14.25" customHeight="1" x14ac:dyDescent="0.3">
      <c r="A7053" s="3">
        <v>45368</v>
      </c>
      <c r="B7053" t="s">
        <v>2183</v>
      </c>
      <c r="C7053" t="s">
        <v>149</v>
      </c>
      <c r="D7053" t="s">
        <v>11</v>
      </c>
      <c r="E7053" t="s">
        <v>20</v>
      </c>
      <c r="F7053" t="s">
        <v>113</v>
      </c>
      <c r="G7053">
        <v>9.14</v>
      </c>
      <c r="H7053">
        <v>3</v>
      </c>
      <c r="I7053">
        <v>3.09</v>
      </c>
      <c r="J7053" t="str">
        <f>TEXT(sales[[#This Row],[Order Date]],"yyyy")</f>
        <v>2024</v>
      </c>
      <c r="K7053" t="str">
        <f>TEXT(sales[[#This Row],[Order Date]],"mmmm")</f>
        <v>March</v>
      </c>
    </row>
    <row r="7054" spans="1:11" ht="14.25" customHeight="1" x14ac:dyDescent="0.3">
      <c r="A7054" s="3">
        <v>45368</v>
      </c>
      <c r="B7054" t="s">
        <v>2183</v>
      </c>
      <c r="C7054" t="s">
        <v>149</v>
      </c>
      <c r="D7054" t="s">
        <v>39</v>
      </c>
      <c r="E7054" t="s">
        <v>52</v>
      </c>
      <c r="F7054" t="s">
        <v>1169</v>
      </c>
      <c r="G7054">
        <v>57.06</v>
      </c>
      <c r="H7054">
        <v>3</v>
      </c>
      <c r="I7054">
        <v>18.260000000000002</v>
      </c>
      <c r="J7054" t="str">
        <f>TEXT(sales[[#This Row],[Order Date]],"yyyy")</f>
        <v>2024</v>
      </c>
      <c r="K7054" t="str">
        <f>TEXT(sales[[#This Row],[Order Date]],"mmmm")</f>
        <v>March</v>
      </c>
    </row>
    <row r="7055" spans="1:11" ht="14.25" customHeight="1" x14ac:dyDescent="0.3">
      <c r="A7055" s="3">
        <v>45368</v>
      </c>
      <c r="B7055" t="s">
        <v>2183</v>
      </c>
      <c r="C7055" t="s">
        <v>149</v>
      </c>
      <c r="D7055" t="s">
        <v>39</v>
      </c>
      <c r="E7055" t="s">
        <v>52</v>
      </c>
      <c r="F7055" t="s">
        <v>1422</v>
      </c>
      <c r="G7055">
        <v>71.599999999999994</v>
      </c>
      <c r="H7055">
        <v>8</v>
      </c>
      <c r="I7055">
        <v>13.6</v>
      </c>
      <c r="J7055" t="str">
        <f>TEXT(sales[[#This Row],[Order Date]],"yyyy")</f>
        <v>2024</v>
      </c>
      <c r="K7055" t="str">
        <f>TEXT(sales[[#This Row],[Order Date]],"mmmm")</f>
        <v>March</v>
      </c>
    </row>
    <row r="7056" spans="1:11" ht="14.25" customHeight="1" x14ac:dyDescent="0.3">
      <c r="A7056" s="3">
        <v>45368</v>
      </c>
      <c r="B7056" t="s">
        <v>2183</v>
      </c>
      <c r="C7056" t="s">
        <v>149</v>
      </c>
      <c r="D7056" t="s">
        <v>11</v>
      </c>
      <c r="E7056" t="s">
        <v>18</v>
      </c>
      <c r="F7056" t="s">
        <v>2020</v>
      </c>
      <c r="G7056">
        <v>107.44</v>
      </c>
      <c r="H7056">
        <v>8</v>
      </c>
      <c r="I7056">
        <v>27.93</v>
      </c>
      <c r="J7056" t="str">
        <f>TEXT(sales[[#This Row],[Order Date]],"yyyy")</f>
        <v>2024</v>
      </c>
      <c r="K7056" t="str">
        <f>TEXT(sales[[#This Row],[Order Date]],"mmmm")</f>
        <v>March</v>
      </c>
    </row>
    <row r="7057" spans="1:11" ht="14.25" customHeight="1" x14ac:dyDescent="0.3">
      <c r="A7057" s="3">
        <v>45368</v>
      </c>
      <c r="B7057" t="s">
        <v>2183</v>
      </c>
      <c r="C7057" t="s">
        <v>149</v>
      </c>
      <c r="D7057" t="s">
        <v>11</v>
      </c>
      <c r="E7057" t="s">
        <v>16</v>
      </c>
      <c r="F7057" t="s">
        <v>2030</v>
      </c>
      <c r="G7057">
        <v>7.31</v>
      </c>
      <c r="H7057">
        <v>1</v>
      </c>
      <c r="I7057">
        <v>3.44</v>
      </c>
      <c r="J7057" t="str">
        <f>TEXT(sales[[#This Row],[Order Date]],"yyyy")</f>
        <v>2024</v>
      </c>
      <c r="K7057" t="str">
        <f>TEXT(sales[[#This Row],[Order Date]],"mmmm")</f>
        <v>March</v>
      </c>
    </row>
    <row r="7058" spans="1:11" ht="14.25" customHeight="1" x14ac:dyDescent="0.3">
      <c r="A7058" s="3">
        <v>45368</v>
      </c>
      <c r="B7058" t="s">
        <v>2183</v>
      </c>
      <c r="C7058" t="s">
        <v>149</v>
      </c>
      <c r="D7058" t="s">
        <v>11</v>
      </c>
      <c r="E7058" t="s">
        <v>24</v>
      </c>
      <c r="F7058" t="s">
        <v>1530</v>
      </c>
      <c r="G7058">
        <v>59.1</v>
      </c>
      <c r="H7058">
        <v>6</v>
      </c>
      <c r="I7058">
        <v>22.46</v>
      </c>
      <c r="J7058" t="str">
        <f>TEXT(sales[[#This Row],[Order Date]],"yyyy")</f>
        <v>2024</v>
      </c>
      <c r="K7058" t="str">
        <f>TEXT(sales[[#This Row],[Order Date]],"mmmm")</f>
        <v>March</v>
      </c>
    </row>
    <row r="7059" spans="1:11" ht="14.25" customHeight="1" x14ac:dyDescent="0.3">
      <c r="A7059" s="3">
        <v>45368</v>
      </c>
      <c r="B7059" t="s">
        <v>2183</v>
      </c>
      <c r="C7059" t="s">
        <v>149</v>
      </c>
      <c r="D7059" t="s">
        <v>11</v>
      </c>
      <c r="E7059" t="s">
        <v>18</v>
      </c>
      <c r="F7059" t="s">
        <v>463</v>
      </c>
      <c r="G7059">
        <v>46.53</v>
      </c>
      <c r="H7059">
        <v>3</v>
      </c>
      <c r="I7059">
        <v>12.1</v>
      </c>
      <c r="J7059" t="str">
        <f>TEXT(sales[[#This Row],[Order Date]],"yyyy")</f>
        <v>2024</v>
      </c>
      <c r="K7059" t="str">
        <f>TEXT(sales[[#This Row],[Order Date]],"mmmm")</f>
        <v>March</v>
      </c>
    </row>
    <row r="7060" spans="1:11" ht="14.25" customHeight="1" x14ac:dyDescent="0.3">
      <c r="A7060" s="3">
        <v>45368</v>
      </c>
      <c r="B7060" t="s">
        <v>2188</v>
      </c>
      <c r="C7060" t="s">
        <v>10</v>
      </c>
      <c r="D7060" t="s">
        <v>11</v>
      </c>
      <c r="E7060" t="s">
        <v>20</v>
      </c>
      <c r="F7060" t="s">
        <v>2226</v>
      </c>
      <c r="G7060">
        <v>13.78</v>
      </c>
      <c r="H7060">
        <v>6</v>
      </c>
      <c r="I7060">
        <v>-22.04</v>
      </c>
      <c r="J7060" t="str">
        <f>TEXT(sales[[#This Row],[Order Date]],"yyyy")</f>
        <v>2024</v>
      </c>
      <c r="K7060" t="str">
        <f>TEXT(sales[[#This Row],[Order Date]],"mmmm")</f>
        <v>March</v>
      </c>
    </row>
    <row r="7061" spans="1:11" ht="14.25" customHeight="1" x14ac:dyDescent="0.3">
      <c r="A7061" s="3">
        <v>45368</v>
      </c>
      <c r="B7061" t="s">
        <v>2188</v>
      </c>
      <c r="C7061" t="s">
        <v>10</v>
      </c>
      <c r="D7061" t="s">
        <v>11</v>
      </c>
      <c r="E7061" t="s">
        <v>12</v>
      </c>
      <c r="F7061" t="s">
        <v>1308</v>
      </c>
      <c r="G7061">
        <v>10.27</v>
      </c>
      <c r="H7061">
        <v>3</v>
      </c>
      <c r="I7061">
        <v>3.21</v>
      </c>
      <c r="J7061" t="str">
        <f>TEXT(sales[[#This Row],[Order Date]],"yyyy")</f>
        <v>2024</v>
      </c>
      <c r="K7061" t="str">
        <f>TEXT(sales[[#This Row],[Order Date]],"mmmm")</f>
        <v>March</v>
      </c>
    </row>
    <row r="7062" spans="1:11" ht="14.25" customHeight="1" x14ac:dyDescent="0.3">
      <c r="A7062" s="3">
        <v>45368</v>
      </c>
      <c r="B7062" t="s">
        <v>1044</v>
      </c>
      <c r="C7062" t="s">
        <v>120</v>
      </c>
      <c r="D7062" t="s">
        <v>11</v>
      </c>
      <c r="E7062" t="s">
        <v>16</v>
      </c>
      <c r="F7062" t="s">
        <v>2210</v>
      </c>
      <c r="G7062">
        <v>4.6100000000000003</v>
      </c>
      <c r="H7062">
        <v>2</v>
      </c>
      <c r="I7062">
        <v>1.67</v>
      </c>
      <c r="J7062" t="str">
        <f>TEXT(sales[[#This Row],[Order Date]],"yyyy")</f>
        <v>2024</v>
      </c>
      <c r="K7062" t="str">
        <f>TEXT(sales[[#This Row],[Order Date]],"mmmm")</f>
        <v>March</v>
      </c>
    </row>
    <row r="7063" spans="1:11" ht="14.25" customHeight="1" x14ac:dyDescent="0.3">
      <c r="A7063" s="3">
        <v>45369</v>
      </c>
      <c r="B7063" t="s">
        <v>2632</v>
      </c>
      <c r="C7063" t="s">
        <v>10</v>
      </c>
      <c r="D7063" t="s">
        <v>11</v>
      </c>
      <c r="E7063" t="s">
        <v>92</v>
      </c>
      <c r="F7063" t="s">
        <v>1923</v>
      </c>
      <c r="G7063">
        <v>2.69</v>
      </c>
      <c r="H7063">
        <v>3</v>
      </c>
      <c r="I7063">
        <v>-7.39</v>
      </c>
      <c r="J7063" t="str">
        <f>TEXT(sales[[#This Row],[Order Date]],"yyyy")</f>
        <v>2024</v>
      </c>
      <c r="K7063" t="str">
        <f>TEXT(sales[[#This Row],[Order Date]],"mmmm")</f>
        <v>March</v>
      </c>
    </row>
    <row r="7064" spans="1:11" ht="14.25" customHeight="1" x14ac:dyDescent="0.3">
      <c r="A7064" s="3">
        <v>45369</v>
      </c>
      <c r="B7064" t="s">
        <v>2632</v>
      </c>
      <c r="C7064" t="s">
        <v>10</v>
      </c>
      <c r="D7064" t="s">
        <v>39</v>
      </c>
      <c r="E7064" t="s">
        <v>52</v>
      </c>
      <c r="F7064" t="s">
        <v>1879</v>
      </c>
      <c r="G7064">
        <v>27.82</v>
      </c>
      <c r="H7064">
        <v>3</v>
      </c>
      <c r="I7064">
        <v>4.5199999999999996</v>
      </c>
      <c r="J7064" t="str">
        <f>TEXT(sales[[#This Row],[Order Date]],"yyyy")</f>
        <v>2024</v>
      </c>
      <c r="K7064" t="str">
        <f>TEXT(sales[[#This Row],[Order Date]],"mmmm")</f>
        <v>March</v>
      </c>
    </row>
    <row r="7065" spans="1:11" ht="14.25" customHeight="1" x14ac:dyDescent="0.3">
      <c r="A7065" s="3">
        <v>45369</v>
      </c>
      <c r="B7065" t="s">
        <v>2632</v>
      </c>
      <c r="C7065" t="s">
        <v>10</v>
      </c>
      <c r="D7065" t="s">
        <v>34</v>
      </c>
      <c r="E7065" t="s">
        <v>47</v>
      </c>
      <c r="F7065" t="s">
        <v>1658</v>
      </c>
      <c r="G7065">
        <v>82.52</v>
      </c>
      <c r="H7065">
        <v>3</v>
      </c>
      <c r="I7065">
        <v>-41.26</v>
      </c>
      <c r="J7065" t="str">
        <f>TEXT(sales[[#This Row],[Order Date]],"yyyy")</f>
        <v>2024</v>
      </c>
      <c r="K7065" t="str">
        <f>TEXT(sales[[#This Row],[Order Date]],"mmmm")</f>
        <v>March</v>
      </c>
    </row>
    <row r="7066" spans="1:11" ht="14.25" customHeight="1" x14ac:dyDescent="0.3">
      <c r="A7066" s="3">
        <v>45369</v>
      </c>
      <c r="B7066" t="s">
        <v>2632</v>
      </c>
      <c r="C7066" t="s">
        <v>10</v>
      </c>
      <c r="D7066" t="s">
        <v>11</v>
      </c>
      <c r="E7066" t="s">
        <v>20</v>
      </c>
      <c r="F7066" t="s">
        <v>37</v>
      </c>
      <c r="G7066">
        <v>182.99</v>
      </c>
      <c r="H7066">
        <v>3</v>
      </c>
      <c r="I7066">
        <v>-320.24</v>
      </c>
      <c r="J7066" t="str">
        <f>TEXT(sales[[#This Row],[Order Date]],"yyyy")</f>
        <v>2024</v>
      </c>
      <c r="K7066" t="str">
        <f>TEXT(sales[[#This Row],[Order Date]],"mmmm")</f>
        <v>March</v>
      </c>
    </row>
    <row r="7067" spans="1:11" ht="14.25" customHeight="1" x14ac:dyDescent="0.3">
      <c r="A7067" s="3">
        <v>45369</v>
      </c>
      <c r="B7067" t="s">
        <v>2088</v>
      </c>
      <c r="C7067" t="s">
        <v>10</v>
      </c>
      <c r="D7067" t="s">
        <v>11</v>
      </c>
      <c r="E7067" t="s">
        <v>24</v>
      </c>
      <c r="F7067" t="s">
        <v>406</v>
      </c>
      <c r="G7067">
        <v>23.83</v>
      </c>
      <c r="H7067">
        <v>3</v>
      </c>
      <c r="I7067">
        <v>6.55</v>
      </c>
      <c r="J7067" t="str">
        <f>TEXT(sales[[#This Row],[Order Date]],"yyyy")</f>
        <v>2024</v>
      </c>
      <c r="K7067" t="str">
        <f>TEXT(sales[[#This Row],[Order Date]],"mmmm")</f>
        <v>March</v>
      </c>
    </row>
    <row r="7068" spans="1:11" ht="14.25" customHeight="1" x14ac:dyDescent="0.3">
      <c r="A7068" s="3">
        <v>45369</v>
      </c>
      <c r="B7068" t="s">
        <v>275</v>
      </c>
      <c r="C7068" t="s">
        <v>164</v>
      </c>
      <c r="D7068" t="s">
        <v>11</v>
      </c>
      <c r="E7068" t="s">
        <v>24</v>
      </c>
      <c r="F7068" t="s">
        <v>808</v>
      </c>
      <c r="G7068">
        <v>46.2</v>
      </c>
      <c r="H7068">
        <v>4</v>
      </c>
      <c r="I7068">
        <v>21.25</v>
      </c>
      <c r="J7068" t="str">
        <f>TEXT(sales[[#This Row],[Order Date]],"yyyy")</f>
        <v>2024</v>
      </c>
      <c r="K7068" t="str">
        <f>TEXT(sales[[#This Row],[Order Date]],"mmmm")</f>
        <v>March</v>
      </c>
    </row>
    <row r="7069" spans="1:11" ht="14.25" customHeight="1" x14ac:dyDescent="0.3">
      <c r="A7069" s="3">
        <v>45369</v>
      </c>
      <c r="B7069" t="s">
        <v>1371</v>
      </c>
      <c r="C7069" t="s">
        <v>10</v>
      </c>
      <c r="D7069" t="s">
        <v>39</v>
      </c>
      <c r="E7069" t="s">
        <v>40</v>
      </c>
      <c r="F7069" t="s">
        <v>520</v>
      </c>
      <c r="G7069">
        <v>537.54</v>
      </c>
      <c r="H7069">
        <v>7</v>
      </c>
      <c r="I7069">
        <v>47.04</v>
      </c>
      <c r="J7069" t="str">
        <f>TEXT(sales[[#This Row],[Order Date]],"yyyy")</f>
        <v>2024</v>
      </c>
      <c r="K7069" t="str">
        <f>TEXT(sales[[#This Row],[Order Date]],"mmmm")</f>
        <v>March</v>
      </c>
    </row>
    <row r="7070" spans="1:11" ht="14.25" customHeight="1" x14ac:dyDescent="0.3">
      <c r="A7070" s="3">
        <v>45369</v>
      </c>
      <c r="B7070" t="s">
        <v>1457</v>
      </c>
      <c r="C7070" t="s">
        <v>27</v>
      </c>
      <c r="D7070" t="s">
        <v>11</v>
      </c>
      <c r="E7070" t="s">
        <v>24</v>
      </c>
      <c r="F7070" t="s">
        <v>869</v>
      </c>
      <c r="G7070">
        <v>13.9</v>
      </c>
      <c r="H7070">
        <v>5</v>
      </c>
      <c r="I7070">
        <v>3.75</v>
      </c>
      <c r="J7070" t="str">
        <f>TEXT(sales[[#This Row],[Order Date]],"yyyy")</f>
        <v>2024</v>
      </c>
      <c r="K7070" t="str">
        <f>TEXT(sales[[#This Row],[Order Date]],"mmmm")</f>
        <v>March</v>
      </c>
    </row>
    <row r="7071" spans="1:11" ht="14.25" customHeight="1" x14ac:dyDescent="0.3">
      <c r="A7071" s="3">
        <v>45369</v>
      </c>
      <c r="B7071" t="s">
        <v>1457</v>
      </c>
      <c r="C7071" t="s">
        <v>27</v>
      </c>
      <c r="D7071" t="s">
        <v>11</v>
      </c>
      <c r="E7071" t="s">
        <v>63</v>
      </c>
      <c r="F7071" t="s">
        <v>1272</v>
      </c>
      <c r="G7071">
        <v>19.399999999999999</v>
      </c>
      <c r="H7071">
        <v>5</v>
      </c>
      <c r="I7071">
        <v>9.31</v>
      </c>
      <c r="J7071" t="str">
        <f>TEXT(sales[[#This Row],[Order Date]],"yyyy")</f>
        <v>2024</v>
      </c>
      <c r="K7071" t="str">
        <f>TEXT(sales[[#This Row],[Order Date]],"mmmm")</f>
        <v>March</v>
      </c>
    </row>
    <row r="7072" spans="1:11" ht="14.25" customHeight="1" x14ac:dyDescent="0.3">
      <c r="A7072" s="3">
        <v>45369</v>
      </c>
      <c r="B7072" t="s">
        <v>1671</v>
      </c>
      <c r="C7072" t="s">
        <v>27</v>
      </c>
      <c r="D7072" t="s">
        <v>11</v>
      </c>
      <c r="E7072" t="s">
        <v>92</v>
      </c>
      <c r="F7072" t="s">
        <v>1349</v>
      </c>
      <c r="G7072">
        <v>90.86</v>
      </c>
      <c r="H7072">
        <v>7</v>
      </c>
      <c r="I7072">
        <v>26.35</v>
      </c>
      <c r="J7072" t="str">
        <f>TEXT(sales[[#This Row],[Order Date]],"yyyy")</f>
        <v>2024</v>
      </c>
      <c r="K7072" t="str">
        <f>TEXT(sales[[#This Row],[Order Date]],"mmmm")</f>
        <v>March</v>
      </c>
    </row>
    <row r="7073" spans="1:11" ht="14.25" customHeight="1" x14ac:dyDescent="0.3">
      <c r="A7073" s="3">
        <v>45370</v>
      </c>
      <c r="B7073" t="s">
        <v>2100</v>
      </c>
      <c r="C7073" t="s">
        <v>149</v>
      </c>
      <c r="D7073" t="s">
        <v>11</v>
      </c>
      <c r="E7073" t="s">
        <v>16</v>
      </c>
      <c r="F7073" t="s">
        <v>639</v>
      </c>
      <c r="G7073">
        <v>28.91</v>
      </c>
      <c r="H7073">
        <v>7</v>
      </c>
      <c r="I7073">
        <v>13.3</v>
      </c>
      <c r="J7073" t="str">
        <f>TEXT(sales[[#This Row],[Order Date]],"yyyy")</f>
        <v>2024</v>
      </c>
      <c r="K7073" t="str">
        <f>TEXT(sales[[#This Row],[Order Date]],"mmmm")</f>
        <v>March</v>
      </c>
    </row>
    <row r="7074" spans="1:11" ht="14.25" customHeight="1" x14ac:dyDescent="0.3">
      <c r="A7074" s="3">
        <v>45370</v>
      </c>
      <c r="B7074" t="s">
        <v>69</v>
      </c>
      <c r="C7074" t="s">
        <v>27</v>
      </c>
      <c r="D7074" t="s">
        <v>11</v>
      </c>
      <c r="E7074" t="s">
        <v>20</v>
      </c>
      <c r="F7074" t="s">
        <v>559</v>
      </c>
      <c r="G7074">
        <v>19.82</v>
      </c>
      <c r="H7074">
        <v>6</v>
      </c>
      <c r="I7074">
        <v>6.69</v>
      </c>
      <c r="J7074" t="str">
        <f>TEXT(sales[[#This Row],[Order Date]],"yyyy")</f>
        <v>2024</v>
      </c>
      <c r="K7074" t="str">
        <f>TEXT(sales[[#This Row],[Order Date]],"mmmm")</f>
        <v>March</v>
      </c>
    </row>
    <row r="7075" spans="1:11" ht="14.25" customHeight="1" x14ac:dyDescent="0.3">
      <c r="A7075" s="3">
        <v>45370</v>
      </c>
      <c r="B7075" t="s">
        <v>69</v>
      </c>
      <c r="C7075" t="s">
        <v>27</v>
      </c>
      <c r="D7075" t="s">
        <v>39</v>
      </c>
      <c r="E7075" t="s">
        <v>40</v>
      </c>
      <c r="F7075" t="s">
        <v>1101</v>
      </c>
      <c r="G7075">
        <v>657.5</v>
      </c>
      <c r="H7075">
        <v>6</v>
      </c>
      <c r="I7075">
        <v>-131.5</v>
      </c>
      <c r="J7075" t="str">
        <f>TEXT(sales[[#This Row],[Order Date]],"yyyy")</f>
        <v>2024</v>
      </c>
      <c r="K7075" t="str">
        <f>TEXT(sales[[#This Row],[Order Date]],"mmmm")</f>
        <v>March</v>
      </c>
    </row>
    <row r="7076" spans="1:11" ht="14.25" customHeight="1" x14ac:dyDescent="0.3">
      <c r="A7076" s="3">
        <v>45370</v>
      </c>
      <c r="B7076" t="s">
        <v>69</v>
      </c>
      <c r="C7076" t="s">
        <v>27</v>
      </c>
      <c r="D7076" t="s">
        <v>39</v>
      </c>
      <c r="E7076" t="s">
        <v>52</v>
      </c>
      <c r="F7076" t="s">
        <v>2309</v>
      </c>
      <c r="G7076">
        <v>99.54</v>
      </c>
      <c r="H7076">
        <v>2</v>
      </c>
      <c r="I7076">
        <v>10.95</v>
      </c>
      <c r="J7076" t="str">
        <f>TEXT(sales[[#This Row],[Order Date]],"yyyy")</f>
        <v>2024</v>
      </c>
      <c r="K7076" t="str">
        <f>TEXT(sales[[#This Row],[Order Date]],"mmmm")</f>
        <v>March</v>
      </c>
    </row>
    <row r="7077" spans="1:11" ht="14.25" customHeight="1" x14ac:dyDescent="0.3">
      <c r="A7077" s="3">
        <v>45370</v>
      </c>
      <c r="B7077" t="s">
        <v>69</v>
      </c>
      <c r="C7077" t="s">
        <v>27</v>
      </c>
      <c r="D7077" t="s">
        <v>39</v>
      </c>
      <c r="E7077" t="s">
        <v>52</v>
      </c>
      <c r="F7077" t="s">
        <v>454</v>
      </c>
      <c r="G7077">
        <v>199.96</v>
      </c>
      <c r="H7077">
        <v>4</v>
      </c>
      <c r="I7077">
        <v>85.98</v>
      </c>
      <c r="J7077" t="str">
        <f>TEXT(sales[[#This Row],[Order Date]],"yyyy")</f>
        <v>2024</v>
      </c>
      <c r="K7077" t="str">
        <f>TEXT(sales[[#This Row],[Order Date]],"mmmm")</f>
        <v>March</v>
      </c>
    </row>
    <row r="7078" spans="1:11" ht="14.25" customHeight="1" x14ac:dyDescent="0.3">
      <c r="A7078" s="3">
        <v>45370</v>
      </c>
      <c r="B7078" t="s">
        <v>218</v>
      </c>
      <c r="C7078" t="s">
        <v>27</v>
      </c>
      <c r="D7078" t="s">
        <v>11</v>
      </c>
      <c r="E7078" t="s">
        <v>20</v>
      </c>
      <c r="F7078" t="s">
        <v>865</v>
      </c>
      <c r="G7078">
        <v>14.62</v>
      </c>
      <c r="H7078">
        <v>2</v>
      </c>
      <c r="I7078">
        <v>5.12</v>
      </c>
      <c r="J7078" t="str">
        <f>TEXT(sales[[#This Row],[Order Date]],"yyyy")</f>
        <v>2024</v>
      </c>
      <c r="K7078" t="str">
        <f>TEXT(sales[[#This Row],[Order Date]],"mmmm")</f>
        <v>March</v>
      </c>
    </row>
    <row r="7079" spans="1:11" ht="14.25" customHeight="1" x14ac:dyDescent="0.3">
      <c r="A7079" s="3">
        <v>45370</v>
      </c>
      <c r="B7079" t="s">
        <v>218</v>
      </c>
      <c r="C7079" t="s">
        <v>27</v>
      </c>
      <c r="D7079" t="s">
        <v>34</v>
      </c>
      <c r="E7079" t="s">
        <v>145</v>
      </c>
      <c r="F7079" t="s">
        <v>2066</v>
      </c>
      <c r="G7079">
        <v>697.16</v>
      </c>
      <c r="H7079">
        <v>5</v>
      </c>
      <c r="I7079">
        <v>8.7100000000000009</v>
      </c>
      <c r="J7079" t="str">
        <f>TEXT(sales[[#This Row],[Order Date]],"yyyy")</f>
        <v>2024</v>
      </c>
      <c r="K7079" t="str">
        <f>TEXT(sales[[#This Row],[Order Date]],"mmmm")</f>
        <v>March</v>
      </c>
    </row>
    <row r="7080" spans="1:11" ht="14.25" customHeight="1" x14ac:dyDescent="0.3">
      <c r="A7080" s="3">
        <v>45370</v>
      </c>
      <c r="B7080" t="s">
        <v>218</v>
      </c>
      <c r="C7080" t="s">
        <v>27</v>
      </c>
      <c r="D7080" t="s">
        <v>34</v>
      </c>
      <c r="E7080" t="s">
        <v>47</v>
      </c>
      <c r="F7080" t="s">
        <v>2105</v>
      </c>
      <c r="G7080">
        <v>30.93</v>
      </c>
      <c r="H7080">
        <v>1</v>
      </c>
      <c r="I7080">
        <v>12.68</v>
      </c>
      <c r="J7080" t="str">
        <f>TEXT(sales[[#This Row],[Order Date]],"yyyy")</f>
        <v>2024</v>
      </c>
      <c r="K7080" t="str">
        <f>TEXT(sales[[#This Row],[Order Date]],"mmmm")</f>
        <v>March</v>
      </c>
    </row>
    <row r="7081" spans="1:11" ht="14.25" customHeight="1" x14ac:dyDescent="0.3">
      <c r="A7081" s="3">
        <v>45370</v>
      </c>
      <c r="B7081" t="s">
        <v>218</v>
      </c>
      <c r="C7081" t="s">
        <v>27</v>
      </c>
      <c r="D7081" t="s">
        <v>11</v>
      </c>
      <c r="E7081" t="s">
        <v>20</v>
      </c>
      <c r="F7081" t="s">
        <v>150</v>
      </c>
      <c r="G7081">
        <v>27.5</v>
      </c>
      <c r="H7081">
        <v>7</v>
      </c>
      <c r="I7081">
        <v>9.2799999999999994</v>
      </c>
      <c r="J7081" t="str">
        <f>TEXT(sales[[#This Row],[Order Date]],"yyyy")</f>
        <v>2024</v>
      </c>
      <c r="K7081" t="str">
        <f>TEXT(sales[[#This Row],[Order Date]],"mmmm")</f>
        <v>March</v>
      </c>
    </row>
    <row r="7082" spans="1:11" ht="14.25" customHeight="1" x14ac:dyDescent="0.3">
      <c r="A7082" s="3">
        <v>45370</v>
      </c>
      <c r="B7082" t="s">
        <v>1393</v>
      </c>
      <c r="C7082" t="s">
        <v>27</v>
      </c>
      <c r="D7082" t="s">
        <v>11</v>
      </c>
      <c r="E7082" t="s">
        <v>92</v>
      </c>
      <c r="F7082" t="s">
        <v>1888</v>
      </c>
      <c r="G7082">
        <v>381.36</v>
      </c>
      <c r="H7082">
        <v>7</v>
      </c>
      <c r="I7082">
        <v>106.78</v>
      </c>
      <c r="J7082" t="str">
        <f>TEXT(sales[[#This Row],[Order Date]],"yyyy")</f>
        <v>2024</v>
      </c>
      <c r="K7082" t="str">
        <f>TEXT(sales[[#This Row],[Order Date]],"mmmm")</f>
        <v>March</v>
      </c>
    </row>
    <row r="7083" spans="1:11" ht="14.25" customHeight="1" x14ac:dyDescent="0.3">
      <c r="A7083" s="3">
        <v>45370</v>
      </c>
      <c r="B7083" t="s">
        <v>1359</v>
      </c>
      <c r="C7083" t="s">
        <v>177</v>
      </c>
      <c r="D7083" t="s">
        <v>11</v>
      </c>
      <c r="E7083" t="s">
        <v>24</v>
      </c>
      <c r="F7083" t="s">
        <v>2001</v>
      </c>
      <c r="G7083">
        <v>8.94</v>
      </c>
      <c r="H7083">
        <v>3</v>
      </c>
      <c r="I7083">
        <v>2.41</v>
      </c>
      <c r="J7083" t="str">
        <f>TEXT(sales[[#This Row],[Order Date]],"yyyy")</f>
        <v>2024</v>
      </c>
      <c r="K7083" t="str">
        <f>TEXT(sales[[#This Row],[Order Date]],"mmmm")</f>
        <v>March</v>
      </c>
    </row>
    <row r="7084" spans="1:11" ht="14.25" customHeight="1" x14ac:dyDescent="0.3">
      <c r="A7084" s="3">
        <v>45371</v>
      </c>
      <c r="B7084" t="s">
        <v>208</v>
      </c>
      <c r="C7084" t="s">
        <v>129</v>
      </c>
      <c r="D7084" t="s">
        <v>34</v>
      </c>
      <c r="E7084" t="s">
        <v>47</v>
      </c>
      <c r="F7084" t="s">
        <v>2493</v>
      </c>
      <c r="G7084">
        <v>2.91</v>
      </c>
      <c r="H7084">
        <v>1</v>
      </c>
      <c r="I7084">
        <v>1.37</v>
      </c>
      <c r="J7084" t="str">
        <f>TEXT(sales[[#This Row],[Order Date]],"yyyy")</f>
        <v>2024</v>
      </c>
      <c r="K7084" t="str">
        <f>TEXT(sales[[#This Row],[Order Date]],"mmmm")</f>
        <v>March</v>
      </c>
    </row>
    <row r="7085" spans="1:11" ht="14.25" customHeight="1" x14ac:dyDescent="0.3">
      <c r="A7085" s="3">
        <v>45371</v>
      </c>
      <c r="B7085" t="s">
        <v>2271</v>
      </c>
      <c r="C7085" t="s">
        <v>164</v>
      </c>
      <c r="D7085" t="s">
        <v>39</v>
      </c>
      <c r="E7085" t="s">
        <v>52</v>
      </c>
      <c r="F7085" t="s">
        <v>1874</v>
      </c>
      <c r="G7085">
        <v>265.93</v>
      </c>
      <c r="H7085">
        <v>7</v>
      </c>
      <c r="I7085">
        <v>63.82</v>
      </c>
      <c r="J7085" t="str">
        <f>TEXT(sales[[#This Row],[Order Date]],"yyyy")</f>
        <v>2024</v>
      </c>
      <c r="K7085" t="str">
        <f>TEXT(sales[[#This Row],[Order Date]],"mmmm")</f>
        <v>March</v>
      </c>
    </row>
    <row r="7086" spans="1:11" ht="14.25" customHeight="1" x14ac:dyDescent="0.3">
      <c r="A7086" s="3">
        <v>45371</v>
      </c>
      <c r="B7086" t="s">
        <v>983</v>
      </c>
      <c r="C7086" t="s">
        <v>613</v>
      </c>
      <c r="D7086" t="s">
        <v>39</v>
      </c>
      <c r="E7086" t="s">
        <v>52</v>
      </c>
      <c r="F7086" t="s">
        <v>1032</v>
      </c>
      <c r="G7086">
        <v>238</v>
      </c>
      <c r="H7086">
        <v>2</v>
      </c>
      <c r="I7086">
        <v>38.08</v>
      </c>
      <c r="J7086" t="str">
        <f>TEXT(sales[[#This Row],[Order Date]],"yyyy")</f>
        <v>2024</v>
      </c>
      <c r="K7086" t="str">
        <f>TEXT(sales[[#This Row],[Order Date]],"mmmm")</f>
        <v>March</v>
      </c>
    </row>
    <row r="7087" spans="1:11" ht="14.25" customHeight="1" x14ac:dyDescent="0.3">
      <c r="A7087" s="3">
        <v>45371</v>
      </c>
      <c r="B7087" t="s">
        <v>983</v>
      </c>
      <c r="C7087" t="s">
        <v>613</v>
      </c>
      <c r="D7087" t="s">
        <v>11</v>
      </c>
      <c r="E7087" t="s">
        <v>12</v>
      </c>
      <c r="F7087" t="s">
        <v>1158</v>
      </c>
      <c r="G7087">
        <v>61.96</v>
      </c>
      <c r="H7087">
        <v>2</v>
      </c>
      <c r="I7087">
        <v>27.88</v>
      </c>
      <c r="J7087" t="str">
        <f>TEXT(sales[[#This Row],[Order Date]],"yyyy")</f>
        <v>2024</v>
      </c>
      <c r="K7087" t="str">
        <f>TEXT(sales[[#This Row],[Order Date]],"mmmm")</f>
        <v>March</v>
      </c>
    </row>
    <row r="7088" spans="1:11" ht="14.25" customHeight="1" x14ac:dyDescent="0.3">
      <c r="A7088" s="3">
        <v>45371</v>
      </c>
      <c r="B7088" t="s">
        <v>592</v>
      </c>
      <c r="C7088" t="s">
        <v>10</v>
      </c>
      <c r="D7088" t="s">
        <v>11</v>
      </c>
      <c r="E7088" t="s">
        <v>12</v>
      </c>
      <c r="F7088" t="s">
        <v>625</v>
      </c>
      <c r="G7088">
        <v>56.7</v>
      </c>
      <c r="H7088">
        <v>2</v>
      </c>
      <c r="I7088">
        <v>19.14</v>
      </c>
      <c r="J7088" t="str">
        <f>TEXT(sales[[#This Row],[Order Date]],"yyyy")</f>
        <v>2024</v>
      </c>
      <c r="K7088" t="str">
        <f>TEXT(sales[[#This Row],[Order Date]],"mmmm")</f>
        <v>March</v>
      </c>
    </row>
    <row r="7089" spans="1:11" ht="14.25" customHeight="1" x14ac:dyDescent="0.3">
      <c r="A7089" s="3">
        <v>45371</v>
      </c>
      <c r="B7089" t="s">
        <v>592</v>
      </c>
      <c r="C7089" t="s">
        <v>10</v>
      </c>
      <c r="D7089" t="s">
        <v>11</v>
      </c>
      <c r="E7089" t="s">
        <v>12</v>
      </c>
      <c r="F7089" t="s">
        <v>1041</v>
      </c>
      <c r="G7089">
        <v>274.06</v>
      </c>
      <c r="H7089">
        <v>7</v>
      </c>
      <c r="I7089">
        <v>102.77</v>
      </c>
      <c r="J7089" t="str">
        <f>TEXT(sales[[#This Row],[Order Date]],"yyyy")</f>
        <v>2024</v>
      </c>
      <c r="K7089" t="str">
        <f>TEXT(sales[[#This Row],[Order Date]],"mmmm")</f>
        <v>March</v>
      </c>
    </row>
    <row r="7090" spans="1:11" ht="14.25" customHeight="1" x14ac:dyDescent="0.3">
      <c r="A7090" s="3">
        <v>45372</v>
      </c>
      <c r="B7090" t="s">
        <v>2534</v>
      </c>
      <c r="C7090" t="s">
        <v>129</v>
      </c>
      <c r="D7090" t="s">
        <v>11</v>
      </c>
      <c r="E7090" t="s">
        <v>12</v>
      </c>
      <c r="F7090" t="s">
        <v>457</v>
      </c>
      <c r="G7090">
        <v>277.39999999999998</v>
      </c>
      <c r="H7090">
        <v>5</v>
      </c>
      <c r="I7090">
        <v>133.15</v>
      </c>
      <c r="J7090" t="str">
        <f>TEXT(sales[[#This Row],[Order Date]],"yyyy")</f>
        <v>2024</v>
      </c>
      <c r="K7090" t="str">
        <f>TEXT(sales[[#This Row],[Order Date]],"mmmm")</f>
        <v>March</v>
      </c>
    </row>
    <row r="7091" spans="1:11" ht="14.25" customHeight="1" x14ac:dyDescent="0.3">
      <c r="A7091" s="3">
        <v>45372</v>
      </c>
      <c r="B7091" t="s">
        <v>2534</v>
      </c>
      <c r="C7091" t="s">
        <v>129</v>
      </c>
      <c r="D7091" t="s">
        <v>11</v>
      </c>
      <c r="E7091" t="s">
        <v>12</v>
      </c>
      <c r="F7091" t="s">
        <v>2295</v>
      </c>
      <c r="G7091">
        <v>5.78</v>
      </c>
      <c r="H7091">
        <v>1</v>
      </c>
      <c r="I7091">
        <v>2.83</v>
      </c>
      <c r="J7091" t="str">
        <f>TEXT(sales[[#This Row],[Order Date]],"yyyy")</f>
        <v>2024</v>
      </c>
      <c r="K7091" t="str">
        <f>TEXT(sales[[#This Row],[Order Date]],"mmmm")</f>
        <v>March</v>
      </c>
    </row>
    <row r="7092" spans="1:11" ht="14.25" customHeight="1" x14ac:dyDescent="0.3">
      <c r="A7092" s="3">
        <v>45372</v>
      </c>
      <c r="B7092" t="s">
        <v>256</v>
      </c>
      <c r="C7092" t="s">
        <v>840</v>
      </c>
      <c r="D7092" t="s">
        <v>34</v>
      </c>
      <c r="E7092" t="s">
        <v>35</v>
      </c>
      <c r="F7092" t="s">
        <v>274</v>
      </c>
      <c r="G7092">
        <v>1805.88</v>
      </c>
      <c r="H7092">
        <v>6</v>
      </c>
      <c r="I7092">
        <v>523.71</v>
      </c>
      <c r="J7092" t="str">
        <f>TEXT(sales[[#This Row],[Order Date]],"yyyy")</f>
        <v>2024</v>
      </c>
      <c r="K7092" t="str">
        <f>TEXT(sales[[#This Row],[Order Date]],"mmmm")</f>
        <v>March</v>
      </c>
    </row>
    <row r="7093" spans="1:11" ht="14.25" customHeight="1" x14ac:dyDescent="0.3">
      <c r="A7093" s="3">
        <v>45372</v>
      </c>
      <c r="B7093" t="s">
        <v>768</v>
      </c>
      <c r="C7093" t="s">
        <v>27</v>
      </c>
      <c r="D7093" t="s">
        <v>11</v>
      </c>
      <c r="E7093" t="s">
        <v>18</v>
      </c>
      <c r="F7093" t="s">
        <v>1549</v>
      </c>
      <c r="G7093">
        <v>725.84</v>
      </c>
      <c r="H7093">
        <v>4</v>
      </c>
      <c r="I7093">
        <v>210.49</v>
      </c>
      <c r="J7093" t="str">
        <f>TEXT(sales[[#This Row],[Order Date]],"yyyy")</f>
        <v>2024</v>
      </c>
      <c r="K7093" t="str">
        <f>TEXT(sales[[#This Row],[Order Date]],"mmmm")</f>
        <v>March</v>
      </c>
    </row>
    <row r="7094" spans="1:11" ht="14.25" customHeight="1" x14ac:dyDescent="0.3">
      <c r="A7094" s="3">
        <v>45372</v>
      </c>
      <c r="B7094" t="s">
        <v>768</v>
      </c>
      <c r="C7094" t="s">
        <v>27</v>
      </c>
      <c r="D7094" t="s">
        <v>11</v>
      </c>
      <c r="E7094" t="s">
        <v>20</v>
      </c>
      <c r="F7094" t="s">
        <v>609</v>
      </c>
      <c r="G7094">
        <v>10.9</v>
      </c>
      <c r="H7094">
        <v>3</v>
      </c>
      <c r="I7094">
        <v>3.95</v>
      </c>
      <c r="J7094" t="str">
        <f>TEXT(sales[[#This Row],[Order Date]],"yyyy")</f>
        <v>2024</v>
      </c>
      <c r="K7094" t="str">
        <f>TEXT(sales[[#This Row],[Order Date]],"mmmm")</f>
        <v>March</v>
      </c>
    </row>
    <row r="7095" spans="1:11" ht="14.25" customHeight="1" x14ac:dyDescent="0.3">
      <c r="A7095" s="3">
        <v>45372</v>
      </c>
      <c r="B7095" t="s">
        <v>768</v>
      </c>
      <c r="C7095" t="s">
        <v>27</v>
      </c>
      <c r="D7095" t="s">
        <v>11</v>
      </c>
      <c r="E7095" t="s">
        <v>20</v>
      </c>
      <c r="F7095" t="s">
        <v>203</v>
      </c>
      <c r="G7095">
        <v>8.5399999999999991</v>
      </c>
      <c r="H7095">
        <v>2</v>
      </c>
      <c r="I7095">
        <v>2.88</v>
      </c>
      <c r="J7095" t="str">
        <f>TEXT(sales[[#This Row],[Order Date]],"yyyy")</f>
        <v>2024</v>
      </c>
      <c r="K7095" t="str">
        <f>TEXT(sales[[#This Row],[Order Date]],"mmmm")</f>
        <v>March</v>
      </c>
    </row>
    <row r="7096" spans="1:11" ht="14.25" customHeight="1" x14ac:dyDescent="0.3">
      <c r="A7096" s="3">
        <v>45372</v>
      </c>
      <c r="B7096" t="s">
        <v>671</v>
      </c>
      <c r="C7096" t="s">
        <v>123</v>
      </c>
      <c r="D7096" t="s">
        <v>11</v>
      </c>
      <c r="E7096" t="s">
        <v>92</v>
      </c>
      <c r="F7096" t="s">
        <v>1640</v>
      </c>
      <c r="G7096">
        <v>64.38</v>
      </c>
      <c r="H7096">
        <v>1</v>
      </c>
      <c r="I7096">
        <v>8.0500000000000007</v>
      </c>
      <c r="J7096" t="str">
        <f>TEXT(sales[[#This Row],[Order Date]],"yyyy")</f>
        <v>2024</v>
      </c>
      <c r="K7096" t="str">
        <f>TEXT(sales[[#This Row],[Order Date]],"mmmm")</f>
        <v>March</v>
      </c>
    </row>
    <row r="7097" spans="1:11" ht="14.25" customHeight="1" x14ac:dyDescent="0.3">
      <c r="A7097" s="3">
        <v>45372</v>
      </c>
      <c r="B7097" t="s">
        <v>2550</v>
      </c>
      <c r="C7097" t="s">
        <v>23</v>
      </c>
      <c r="D7097" t="s">
        <v>11</v>
      </c>
      <c r="E7097" t="s">
        <v>63</v>
      </c>
      <c r="F7097" t="s">
        <v>1299</v>
      </c>
      <c r="G7097">
        <v>8.86</v>
      </c>
      <c r="H7097">
        <v>3</v>
      </c>
      <c r="I7097">
        <v>2.88</v>
      </c>
      <c r="J7097" t="str">
        <f>TEXT(sales[[#This Row],[Order Date]],"yyyy")</f>
        <v>2024</v>
      </c>
      <c r="K7097" t="str">
        <f>TEXT(sales[[#This Row],[Order Date]],"mmmm")</f>
        <v>March</v>
      </c>
    </row>
    <row r="7098" spans="1:11" ht="14.25" customHeight="1" x14ac:dyDescent="0.3">
      <c r="A7098" s="3">
        <v>45372</v>
      </c>
      <c r="B7098" t="s">
        <v>533</v>
      </c>
      <c r="C7098" t="s">
        <v>164</v>
      </c>
      <c r="D7098" t="s">
        <v>11</v>
      </c>
      <c r="E7098" t="s">
        <v>20</v>
      </c>
      <c r="F7098" t="s">
        <v>367</v>
      </c>
      <c r="G7098">
        <v>30.58</v>
      </c>
      <c r="H7098">
        <v>6</v>
      </c>
      <c r="I7098">
        <v>10.32</v>
      </c>
      <c r="J7098" t="str">
        <f>TEXT(sales[[#This Row],[Order Date]],"yyyy")</f>
        <v>2024</v>
      </c>
      <c r="K7098" t="str">
        <f>TEXT(sales[[#This Row],[Order Date]],"mmmm")</f>
        <v>March</v>
      </c>
    </row>
    <row r="7099" spans="1:11" ht="14.25" customHeight="1" x14ac:dyDescent="0.3">
      <c r="A7099" s="3">
        <v>45372</v>
      </c>
      <c r="B7099" t="s">
        <v>533</v>
      </c>
      <c r="C7099" t="s">
        <v>164</v>
      </c>
      <c r="D7099" t="s">
        <v>11</v>
      </c>
      <c r="E7099" t="s">
        <v>43</v>
      </c>
      <c r="F7099" t="s">
        <v>1106</v>
      </c>
      <c r="G7099">
        <v>13.02</v>
      </c>
      <c r="H7099">
        <v>7</v>
      </c>
      <c r="I7099">
        <v>0.39</v>
      </c>
      <c r="J7099" t="str">
        <f>TEXT(sales[[#This Row],[Order Date]],"yyyy")</f>
        <v>2024</v>
      </c>
      <c r="K7099" t="str">
        <f>TEXT(sales[[#This Row],[Order Date]],"mmmm")</f>
        <v>March</v>
      </c>
    </row>
    <row r="7100" spans="1:11" ht="14.25" customHeight="1" x14ac:dyDescent="0.3">
      <c r="A7100" s="3">
        <v>45372</v>
      </c>
      <c r="B7100" t="s">
        <v>533</v>
      </c>
      <c r="C7100" t="s">
        <v>164</v>
      </c>
      <c r="D7100" t="s">
        <v>34</v>
      </c>
      <c r="E7100" t="s">
        <v>47</v>
      </c>
      <c r="F7100" t="s">
        <v>1532</v>
      </c>
      <c r="G7100">
        <v>22.14</v>
      </c>
      <c r="H7100">
        <v>3</v>
      </c>
      <c r="I7100">
        <v>6.42</v>
      </c>
      <c r="J7100" t="str">
        <f>TEXT(sales[[#This Row],[Order Date]],"yyyy")</f>
        <v>2024</v>
      </c>
      <c r="K7100" t="str">
        <f>TEXT(sales[[#This Row],[Order Date]],"mmmm")</f>
        <v>March</v>
      </c>
    </row>
    <row r="7101" spans="1:11" ht="14.25" customHeight="1" x14ac:dyDescent="0.3">
      <c r="A7101" s="3">
        <v>45372</v>
      </c>
      <c r="B7101" t="s">
        <v>533</v>
      </c>
      <c r="C7101" t="s">
        <v>164</v>
      </c>
      <c r="D7101" t="s">
        <v>11</v>
      </c>
      <c r="E7101" t="s">
        <v>18</v>
      </c>
      <c r="F7101" t="s">
        <v>729</v>
      </c>
      <c r="G7101">
        <v>359.32</v>
      </c>
      <c r="H7101">
        <v>4</v>
      </c>
      <c r="I7101">
        <v>7.19</v>
      </c>
      <c r="J7101" t="str">
        <f>TEXT(sales[[#This Row],[Order Date]],"yyyy")</f>
        <v>2024</v>
      </c>
      <c r="K7101" t="str">
        <f>TEXT(sales[[#This Row],[Order Date]],"mmmm")</f>
        <v>March</v>
      </c>
    </row>
    <row r="7102" spans="1:11" ht="14.25" customHeight="1" x14ac:dyDescent="0.3">
      <c r="A7102" s="3">
        <v>45374</v>
      </c>
      <c r="B7102" t="s">
        <v>2432</v>
      </c>
      <c r="C7102" t="s">
        <v>27</v>
      </c>
      <c r="D7102" t="s">
        <v>34</v>
      </c>
      <c r="E7102" t="s">
        <v>47</v>
      </c>
      <c r="F7102" t="s">
        <v>1216</v>
      </c>
      <c r="G7102">
        <v>211.84</v>
      </c>
      <c r="H7102">
        <v>8</v>
      </c>
      <c r="I7102">
        <v>76.260000000000005</v>
      </c>
      <c r="J7102" t="str">
        <f>TEXT(sales[[#This Row],[Order Date]],"yyyy")</f>
        <v>2024</v>
      </c>
      <c r="K7102" t="str">
        <f>TEXT(sales[[#This Row],[Order Date]],"mmmm")</f>
        <v>March</v>
      </c>
    </row>
    <row r="7103" spans="1:11" ht="14.25" customHeight="1" x14ac:dyDescent="0.3">
      <c r="A7103" s="3">
        <v>45374</v>
      </c>
      <c r="B7103" t="s">
        <v>1474</v>
      </c>
      <c r="C7103" t="s">
        <v>10</v>
      </c>
      <c r="D7103" t="s">
        <v>11</v>
      </c>
      <c r="E7103" t="s">
        <v>18</v>
      </c>
      <c r="F7103" t="s">
        <v>729</v>
      </c>
      <c r="G7103">
        <v>143.72999999999999</v>
      </c>
      <c r="H7103">
        <v>2</v>
      </c>
      <c r="I7103">
        <v>-32.340000000000003</v>
      </c>
      <c r="J7103" t="str">
        <f>TEXT(sales[[#This Row],[Order Date]],"yyyy")</f>
        <v>2024</v>
      </c>
      <c r="K7103" t="str">
        <f>TEXT(sales[[#This Row],[Order Date]],"mmmm")</f>
        <v>March</v>
      </c>
    </row>
    <row r="7104" spans="1:11" ht="14.25" customHeight="1" x14ac:dyDescent="0.3">
      <c r="A7104" s="3">
        <v>45374</v>
      </c>
      <c r="B7104" t="s">
        <v>1800</v>
      </c>
      <c r="C7104" t="s">
        <v>149</v>
      </c>
      <c r="D7104" t="s">
        <v>11</v>
      </c>
      <c r="E7104" t="s">
        <v>12</v>
      </c>
      <c r="F7104" t="s">
        <v>2660</v>
      </c>
      <c r="G7104">
        <v>25.68</v>
      </c>
      <c r="H7104">
        <v>6</v>
      </c>
      <c r="I7104">
        <v>11.56</v>
      </c>
      <c r="J7104" t="str">
        <f>TEXT(sales[[#This Row],[Order Date]],"yyyy")</f>
        <v>2024</v>
      </c>
      <c r="K7104" t="str">
        <f>TEXT(sales[[#This Row],[Order Date]],"mmmm")</f>
        <v>March</v>
      </c>
    </row>
    <row r="7105" spans="1:11" ht="14.25" customHeight="1" x14ac:dyDescent="0.3">
      <c r="A7105" s="3">
        <v>45374</v>
      </c>
      <c r="B7105" t="s">
        <v>450</v>
      </c>
      <c r="C7105" t="s">
        <v>149</v>
      </c>
      <c r="D7105" t="s">
        <v>11</v>
      </c>
      <c r="E7105" t="s">
        <v>200</v>
      </c>
      <c r="F7105" t="s">
        <v>2497</v>
      </c>
      <c r="G7105">
        <v>347.58</v>
      </c>
      <c r="H7105">
        <v>3</v>
      </c>
      <c r="I7105">
        <v>17.38</v>
      </c>
      <c r="J7105" t="str">
        <f>TEXT(sales[[#This Row],[Order Date]],"yyyy")</f>
        <v>2024</v>
      </c>
      <c r="K7105" t="str">
        <f>TEXT(sales[[#This Row],[Order Date]],"mmmm")</f>
        <v>March</v>
      </c>
    </row>
    <row r="7106" spans="1:11" ht="14.25" customHeight="1" x14ac:dyDescent="0.3">
      <c r="A7106" s="3">
        <v>45374</v>
      </c>
      <c r="B7106" t="s">
        <v>2259</v>
      </c>
      <c r="C7106" t="s">
        <v>164</v>
      </c>
      <c r="D7106" t="s">
        <v>11</v>
      </c>
      <c r="E7106" t="s">
        <v>20</v>
      </c>
      <c r="F7106" t="s">
        <v>966</v>
      </c>
      <c r="G7106">
        <v>34.76</v>
      </c>
      <c r="H7106">
        <v>5</v>
      </c>
      <c r="I7106">
        <v>11.3</v>
      </c>
      <c r="J7106" t="str">
        <f>TEXT(sales[[#This Row],[Order Date]],"yyyy")</f>
        <v>2024</v>
      </c>
      <c r="K7106" t="str">
        <f>TEXT(sales[[#This Row],[Order Date]],"mmmm")</f>
        <v>March</v>
      </c>
    </row>
    <row r="7107" spans="1:11" ht="14.25" customHeight="1" x14ac:dyDescent="0.3">
      <c r="A7107" s="3">
        <v>45374</v>
      </c>
      <c r="B7107" t="s">
        <v>2474</v>
      </c>
      <c r="C7107" t="s">
        <v>164</v>
      </c>
      <c r="D7107" t="s">
        <v>11</v>
      </c>
      <c r="E7107" t="s">
        <v>18</v>
      </c>
      <c r="F7107" t="s">
        <v>179</v>
      </c>
      <c r="G7107">
        <v>32.479999999999997</v>
      </c>
      <c r="H7107">
        <v>2</v>
      </c>
      <c r="I7107">
        <v>4.87</v>
      </c>
      <c r="J7107" t="str">
        <f>TEXT(sales[[#This Row],[Order Date]],"yyyy")</f>
        <v>2024</v>
      </c>
      <c r="K7107" t="str">
        <f>TEXT(sales[[#This Row],[Order Date]],"mmmm")</f>
        <v>March</v>
      </c>
    </row>
    <row r="7108" spans="1:11" ht="14.25" customHeight="1" x14ac:dyDescent="0.3">
      <c r="A7108" s="3">
        <v>45374</v>
      </c>
      <c r="B7108" t="s">
        <v>2474</v>
      </c>
      <c r="C7108" t="s">
        <v>164</v>
      </c>
      <c r="D7108" t="s">
        <v>11</v>
      </c>
      <c r="E7108" t="s">
        <v>12</v>
      </c>
      <c r="F7108" t="s">
        <v>441</v>
      </c>
      <c r="G7108">
        <v>20.04</v>
      </c>
      <c r="H7108">
        <v>3</v>
      </c>
      <c r="I7108">
        <v>9.6199999999999992</v>
      </c>
      <c r="J7108" t="str">
        <f>TEXT(sales[[#This Row],[Order Date]],"yyyy")</f>
        <v>2024</v>
      </c>
      <c r="K7108" t="str">
        <f>TEXT(sales[[#This Row],[Order Date]],"mmmm")</f>
        <v>March</v>
      </c>
    </row>
    <row r="7109" spans="1:11" ht="14.25" customHeight="1" x14ac:dyDescent="0.3">
      <c r="A7109" s="3">
        <v>45374</v>
      </c>
      <c r="B7109" t="s">
        <v>2474</v>
      </c>
      <c r="C7109" t="s">
        <v>164</v>
      </c>
      <c r="D7109" t="s">
        <v>39</v>
      </c>
      <c r="E7109" t="s">
        <v>603</v>
      </c>
      <c r="F7109" t="s">
        <v>2529</v>
      </c>
      <c r="G7109">
        <v>13999.96</v>
      </c>
      <c r="H7109">
        <v>4</v>
      </c>
      <c r="I7109">
        <v>6719.98</v>
      </c>
      <c r="J7109" t="str">
        <f>TEXT(sales[[#This Row],[Order Date]],"yyyy")</f>
        <v>2024</v>
      </c>
      <c r="K7109" t="str">
        <f>TEXT(sales[[#This Row],[Order Date]],"mmmm")</f>
        <v>March</v>
      </c>
    </row>
    <row r="7110" spans="1:11" ht="14.25" customHeight="1" x14ac:dyDescent="0.3">
      <c r="A7110" s="3">
        <v>45375</v>
      </c>
      <c r="B7110" t="s">
        <v>923</v>
      </c>
      <c r="C7110" t="s">
        <v>149</v>
      </c>
      <c r="D7110" t="s">
        <v>11</v>
      </c>
      <c r="E7110" t="s">
        <v>12</v>
      </c>
      <c r="F7110" t="s">
        <v>1664</v>
      </c>
      <c r="G7110">
        <v>221.92</v>
      </c>
      <c r="H7110">
        <v>4</v>
      </c>
      <c r="I7110">
        <v>106.52</v>
      </c>
      <c r="J7110" t="str">
        <f>TEXT(sales[[#This Row],[Order Date]],"yyyy")</f>
        <v>2024</v>
      </c>
      <c r="K7110" t="str">
        <f>TEXT(sales[[#This Row],[Order Date]],"mmmm")</f>
        <v>March</v>
      </c>
    </row>
    <row r="7111" spans="1:11" ht="14.25" customHeight="1" x14ac:dyDescent="0.3">
      <c r="A7111" s="3">
        <v>45375</v>
      </c>
      <c r="B7111" t="s">
        <v>923</v>
      </c>
      <c r="C7111" t="s">
        <v>149</v>
      </c>
      <c r="D7111" t="s">
        <v>39</v>
      </c>
      <c r="E7111" t="s">
        <v>52</v>
      </c>
      <c r="F7111" t="s">
        <v>53</v>
      </c>
      <c r="G7111">
        <v>26</v>
      </c>
      <c r="H7111">
        <v>2</v>
      </c>
      <c r="I7111">
        <v>11.7</v>
      </c>
      <c r="J7111" t="str">
        <f>TEXT(sales[[#This Row],[Order Date]],"yyyy")</f>
        <v>2024</v>
      </c>
      <c r="K7111" t="str">
        <f>TEXT(sales[[#This Row],[Order Date]],"mmmm")</f>
        <v>March</v>
      </c>
    </row>
    <row r="7112" spans="1:11" ht="14.25" customHeight="1" x14ac:dyDescent="0.3">
      <c r="A7112" s="3">
        <v>45375</v>
      </c>
      <c r="B7112" t="s">
        <v>1688</v>
      </c>
      <c r="C7112" t="s">
        <v>149</v>
      </c>
      <c r="D7112" t="s">
        <v>11</v>
      </c>
      <c r="E7112" t="s">
        <v>63</v>
      </c>
      <c r="F7112" t="s">
        <v>1350</v>
      </c>
      <c r="G7112">
        <v>47.01</v>
      </c>
      <c r="H7112">
        <v>3</v>
      </c>
      <c r="I7112">
        <v>22.09</v>
      </c>
      <c r="J7112" t="str">
        <f>TEXT(sales[[#This Row],[Order Date]],"yyyy")</f>
        <v>2024</v>
      </c>
      <c r="K7112" t="str">
        <f>TEXT(sales[[#This Row],[Order Date]],"mmmm")</f>
        <v>March</v>
      </c>
    </row>
    <row r="7113" spans="1:11" ht="14.25" customHeight="1" x14ac:dyDescent="0.3">
      <c r="A7113" s="3">
        <v>45375</v>
      </c>
      <c r="B7113" t="s">
        <v>1688</v>
      </c>
      <c r="C7113" t="s">
        <v>149</v>
      </c>
      <c r="D7113" t="s">
        <v>39</v>
      </c>
      <c r="E7113" t="s">
        <v>40</v>
      </c>
      <c r="F7113" t="s">
        <v>2193</v>
      </c>
      <c r="G7113">
        <v>469.99</v>
      </c>
      <c r="H7113">
        <v>1</v>
      </c>
      <c r="I7113">
        <v>136.30000000000001</v>
      </c>
      <c r="J7113" t="str">
        <f>TEXT(sales[[#This Row],[Order Date]],"yyyy")</f>
        <v>2024</v>
      </c>
      <c r="K7113" t="str">
        <f>TEXT(sales[[#This Row],[Order Date]],"mmmm")</f>
        <v>March</v>
      </c>
    </row>
    <row r="7114" spans="1:11" ht="14.25" customHeight="1" x14ac:dyDescent="0.3">
      <c r="A7114" s="3">
        <v>45375</v>
      </c>
      <c r="B7114" t="s">
        <v>1688</v>
      </c>
      <c r="C7114" t="s">
        <v>149</v>
      </c>
      <c r="D7114" t="s">
        <v>34</v>
      </c>
      <c r="E7114" t="s">
        <v>35</v>
      </c>
      <c r="F7114" t="s">
        <v>699</v>
      </c>
      <c r="G7114">
        <v>207.85</v>
      </c>
      <c r="H7114">
        <v>3</v>
      </c>
      <c r="I7114">
        <v>2.31</v>
      </c>
      <c r="J7114" t="str">
        <f>TEXT(sales[[#This Row],[Order Date]],"yyyy")</f>
        <v>2024</v>
      </c>
      <c r="K7114" t="str">
        <f>TEXT(sales[[#This Row],[Order Date]],"mmmm")</f>
        <v>March</v>
      </c>
    </row>
    <row r="7115" spans="1:11" ht="14.25" customHeight="1" x14ac:dyDescent="0.3">
      <c r="A7115" s="3">
        <v>45375</v>
      </c>
      <c r="B7115" t="s">
        <v>107</v>
      </c>
      <c r="C7115" t="s">
        <v>149</v>
      </c>
      <c r="D7115" t="s">
        <v>34</v>
      </c>
      <c r="E7115" t="s">
        <v>35</v>
      </c>
      <c r="F7115" t="s">
        <v>1597</v>
      </c>
      <c r="G7115">
        <v>271.76</v>
      </c>
      <c r="H7115">
        <v>2</v>
      </c>
      <c r="I7115">
        <v>60.39</v>
      </c>
      <c r="J7115" t="str">
        <f>TEXT(sales[[#This Row],[Order Date]],"yyyy")</f>
        <v>2024</v>
      </c>
      <c r="K7115" t="str">
        <f>TEXT(sales[[#This Row],[Order Date]],"mmmm")</f>
        <v>March</v>
      </c>
    </row>
    <row r="7116" spans="1:11" ht="14.25" customHeight="1" x14ac:dyDescent="0.3">
      <c r="A7116" s="3">
        <v>45375</v>
      </c>
      <c r="B7116" t="s">
        <v>2246</v>
      </c>
      <c r="C7116" t="s">
        <v>10</v>
      </c>
      <c r="D7116" t="s">
        <v>11</v>
      </c>
      <c r="E7116" t="s">
        <v>18</v>
      </c>
      <c r="F7116" t="s">
        <v>1453</v>
      </c>
      <c r="G7116">
        <v>12.77</v>
      </c>
      <c r="H7116">
        <v>2</v>
      </c>
      <c r="I7116">
        <v>0.96</v>
      </c>
      <c r="J7116" t="str">
        <f>TEXT(sales[[#This Row],[Order Date]],"yyyy")</f>
        <v>2024</v>
      </c>
      <c r="K7116" t="str">
        <f>TEXT(sales[[#This Row],[Order Date]],"mmmm")</f>
        <v>March</v>
      </c>
    </row>
    <row r="7117" spans="1:11" ht="14.25" customHeight="1" x14ac:dyDescent="0.3">
      <c r="A7117" s="3">
        <v>45376</v>
      </c>
      <c r="B7117" t="s">
        <v>1301</v>
      </c>
      <c r="C7117" t="s">
        <v>10</v>
      </c>
      <c r="D7117" t="s">
        <v>39</v>
      </c>
      <c r="E7117" t="s">
        <v>40</v>
      </c>
      <c r="F7117" t="s">
        <v>287</v>
      </c>
      <c r="G7117">
        <v>470.38</v>
      </c>
      <c r="H7117">
        <v>3</v>
      </c>
      <c r="I7117">
        <v>47.04</v>
      </c>
      <c r="J7117" t="str">
        <f>TEXT(sales[[#This Row],[Order Date]],"yyyy")</f>
        <v>2024</v>
      </c>
      <c r="K7117" t="str">
        <f>TEXT(sales[[#This Row],[Order Date]],"mmmm")</f>
        <v>March</v>
      </c>
    </row>
    <row r="7118" spans="1:11" ht="14.25" customHeight="1" x14ac:dyDescent="0.3">
      <c r="A7118" s="3">
        <v>45376</v>
      </c>
      <c r="B7118" t="s">
        <v>394</v>
      </c>
      <c r="C7118" t="s">
        <v>27</v>
      </c>
      <c r="D7118" t="s">
        <v>11</v>
      </c>
      <c r="E7118" t="s">
        <v>92</v>
      </c>
      <c r="F7118" t="s">
        <v>1118</v>
      </c>
      <c r="G7118">
        <v>176.04</v>
      </c>
      <c r="H7118">
        <v>4</v>
      </c>
      <c r="I7118">
        <v>45.77</v>
      </c>
      <c r="J7118" t="str">
        <f>TEXT(sales[[#This Row],[Order Date]],"yyyy")</f>
        <v>2024</v>
      </c>
      <c r="K7118" t="str">
        <f>TEXT(sales[[#This Row],[Order Date]],"mmmm")</f>
        <v>March</v>
      </c>
    </row>
    <row r="7119" spans="1:11" ht="14.25" customHeight="1" x14ac:dyDescent="0.3">
      <c r="A7119" s="3">
        <v>45376</v>
      </c>
      <c r="B7119" t="s">
        <v>394</v>
      </c>
      <c r="C7119" t="s">
        <v>27</v>
      </c>
      <c r="D7119" t="s">
        <v>11</v>
      </c>
      <c r="E7119" t="s">
        <v>24</v>
      </c>
      <c r="F7119" t="s">
        <v>207</v>
      </c>
      <c r="G7119">
        <v>16.02</v>
      </c>
      <c r="H7119">
        <v>9</v>
      </c>
      <c r="I7119">
        <v>4.49</v>
      </c>
      <c r="J7119" t="str">
        <f>TEXT(sales[[#This Row],[Order Date]],"yyyy")</f>
        <v>2024</v>
      </c>
      <c r="K7119" t="str">
        <f>TEXT(sales[[#This Row],[Order Date]],"mmmm")</f>
        <v>March</v>
      </c>
    </row>
    <row r="7120" spans="1:11" ht="14.25" customHeight="1" x14ac:dyDescent="0.3">
      <c r="A7120" s="3">
        <v>45376</v>
      </c>
      <c r="B7120" t="s">
        <v>394</v>
      </c>
      <c r="C7120" t="s">
        <v>27</v>
      </c>
      <c r="D7120" t="s">
        <v>11</v>
      </c>
      <c r="E7120" t="s">
        <v>20</v>
      </c>
      <c r="F7120" t="s">
        <v>662</v>
      </c>
      <c r="G7120">
        <v>185.92</v>
      </c>
      <c r="H7120">
        <v>4</v>
      </c>
      <c r="I7120">
        <v>62.75</v>
      </c>
      <c r="J7120" t="str">
        <f>TEXT(sales[[#This Row],[Order Date]],"yyyy")</f>
        <v>2024</v>
      </c>
      <c r="K7120" t="str">
        <f>TEXT(sales[[#This Row],[Order Date]],"mmmm")</f>
        <v>March</v>
      </c>
    </row>
    <row r="7121" spans="1:11" ht="14.25" customHeight="1" x14ac:dyDescent="0.3">
      <c r="A7121" s="3">
        <v>45376</v>
      </c>
      <c r="B7121" t="s">
        <v>394</v>
      </c>
      <c r="C7121" t="s">
        <v>27</v>
      </c>
      <c r="D7121" t="s">
        <v>39</v>
      </c>
      <c r="E7121" t="s">
        <v>40</v>
      </c>
      <c r="F7121" t="s">
        <v>2473</v>
      </c>
      <c r="G7121">
        <v>211.17</v>
      </c>
      <c r="H7121">
        <v>4</v>
      </c>
      <c r="I7121">
        <v>15.84</v>
      </c>
      <c r="J7121" t="str">
        <f>TEXT(sales[[#This Row],[Order Date]],"yyyy")</f>
        <v>2024</v>
      </c>
      <c r="K7121" t="str">
        <f>TEXT(sales[[#This Row],[Order Date]],"mmmm")</f>
        <v>March</v>
      </c>
    </row>
    <row r="7122" spans="1:11" ht="14.25" customHeight="1" x14ac:dyDescent="0.3">
      <c r="A7122" s="3">
        <v>45376</v>
      </c>
      <c r="B7122" t="s">
        <v>394</v>
      </c>
      <c r="C7122" t="s">
        <v>27</v>
      </c>
      <c r="D7122" t="s">
        <v>39</v>
      </c>
      <c r="E7122" t="s">
        <v>603</v>
      </c>
      <c r="F7122" t="s">
        <v>2239</v>
      </c>
      <c r="G7122">
        <v>479.98</v>
      </c>
      <c r="H7122">
        <v>2</v>
      </c>
      <c r="I7122">
        <v>60</v>
      </c>
      <c r="J7122" t="str">
        <f>TEXT(sales[[#This Row],[Order Date]],"yyyy")</f>
        <v>2024</v>
      </c>
      <c r="K7122" t="str">
        <f>TEXT(sales[[#This Row],[Order Date]],"mmmm")</f>
        <v>March</v>
      </c>
    </row>
    <row r="7123" spans="1:11" ht="14.25" customHeight="1" x14ac:dyDescent="0.3">
      <c r="A7123" s="3">
        <v>45376</v>
      </c>
      <c r="B7123" t="s">
        <v>1635</v>
      </c>
      <c r="C7123" t="s">
        <v>157</v>
      </c>
      <c r="D7123" t="s">
        <v>34</v>
      </c>
      <c r="E7123" t="s">
        <v>35</v>
      </c>
      <c r="F7123" t="s">
        <v>71</v>
      </c>
      <c r="G7123">
        <v>90.99</v>
      </c>
      <c r="H7123">
        <v>1</v>
      </c>
      <c r="I7123">
        <v>14.56</v>
      </c>
      <c r="J7123" t="str">
        <f>TEXT(sales[[#This Row],[Order Date]],"yyyy")</f>
        <v>2024</v>
      </c>
      <c r="K7123" t="str">
        <f>TEXT(sales[[#This Row],[Order Date]],"mmmm")</f>
        <v>March</v>
      </c>
    </row>
    <row r="7124" spans="1:11" ht="14.25" customHeight="1" x14ac:dyDescent="0.3">
      <c r="A7124" s="3">
        <v>45376</v>
      </c>
      <c r="B7124" t="s">
        <v>1635</v>
      </c>
      <c r="C7124" t="s">
        <v>157</v>
      </c>
      <c r="D7124" t="s">
        <v>34</v>
      </c>
      <c r="E7124" t="s">
        <v>35</v>
      </c>
      <c r="F7124" t="s">
        <v>633</v>
      </c>
      <c r="G7124">
        <v>1526.56</v>
      </c>
      <c r="H7124">
        <v>7</v>
      </c>
      <c r="I7124">
        <v>427.44</v>
      </c>
      <c r="J7124" t="str">
        <f>TEXT(sales[[#This Row],[Order Date]],"yyyy")</f>
        <v>2024</v>
      </c>
      <c r="K7124" t="str">
        <f>TEXT(sales[[#This Row],[Order Date]],"mmmm")</f>
        <v>March</v>
      </c>
    </row>
    <row r="7125" spans="1:11" ht="14.25" customHeight="1" x14ac:dyDescent="0.3">
      <c r="A7125" s="3">
        <v>45376</v>
      </c>
      <c r="B7125" t="s">
        <v>1635</v>
      </c>
      <c r="C7125" t="s">
        <v>157</v>
      </c>
      <c r="D7125" t="s">
        <v>34</v>
      </c>
      <c r="E7125" t="s">
        <v>35</v>
      </c>
      <c r="F7125" t="s">
        <v>919</v>
      </c>
      <c r="G7125">
        <v>368.97</v>
      </c>
      <c r="H7125">
        <v>3</v>
      </c>
      <c r="I7125">
        <v>40.590000000000003</v>
      </c>
      <c r="J7125" t="str">
        <f>TEXT(sales[[#This Row],[Order Date]],"yyyy")</f>
        <v>2024</v>
      </c>
      <c r="K7125" t="str">
        <f>TEXT(sales[[#This Row],[Order Date]],"mmmm")</f>
        <v>March</v>
      </c>
    </row>
    <row r="7126" spans="1:11" ht="14.25" customHeight="1" x14ac:dyDescent="0.3">
      <c r="A7126" s="3">
        <v>45376</v>
      </c>
      <c r="B7126" t="s">
        <v>824</v>
      </c>
      <c r="C7126" t="s">
        <v>10</v>
      </c>
      <c r="D7126" t="s">
        <v>11</v>
      </c>
      <c r="E7126" t="s">
        <v>12</v>
      </c>
      <c r="F7126" t="s">
        <v>2070</v>
      </c>
      <c r="G7126">
        <v>6.85</v>
      </c>
      <c r="H7126">
        <v>2</v>
      </c>
      <c r="I7126">
        <v>2.14</v>
      </c>
      <c r="J7126" t="str">
        <f>TEXT(sales[[#This Row],[Order Date]],"yyyy")</f>
        <v>2024</v>
      </c>
      <c r="K7126" t="str">
        <f>TEXT(sales[[#This Row],[Order Date]],"mmmm")</f>
        <v>March</v>
      </c>
    </row>
    <row r="7127" spans="1:11" ht="14.25" customHeight="1" x14ac:dyDescent="0.3">
      <c r="A7127" s="3">
        <v>45376</v>
      </c>
      <c r="B7127" t="s">
        <v>285</v>
      </c>
      <c r="C7127" t="s">
        <v>164</v>
      </c>
      <c r="D7127" t="s">
        <v>11</v>
      </c>
      <c r="E7127" t="s">
        <v>24</v>
      </c>
      <c r="F7127" t="s">
        <v>2189</v>
      </c>
      <c r="G7127">
        <v>23.1</v>
      </c>
      <c r="H7127">
        <v>2</v>
      </c>
      <c r="I7127">
        <v>6.93</v>
      </c>
      <c r="J7127" t="str">
        <f>TEXT(sales[[#This Row],[Order Date]],"yyyy")</f>
        <v>2024</v>
      </c>
      <c r="K7127" t="str">
        <f>TEXT(sales[[#This Row],[Order Date]],"mmmm")</f>
        <v>March</v>
      </c>
    </row>
    <row r="7128" spans="1:11" ht="14.25" customHeight="1" x14ac:dyDescent="0.3">
      <c r="A7128" s="3">
        <v>45376</v>
      </c>
      <c r="B7128" t="s">
        <v>537</v>
      </c>
      <c r="C7128" t="s">
        <v>149</v>
      </c>
      <c r="D7128" t="s">
        <v>11</v>
      </c>
      <c r="E7128" t="s">
        <v>24</v>
      </c>
      <c r="F7128" t="s">
        <v>2084</v>
      </c>
      <c r="G7128">
        <v>11.05</v>
      </c>
      <c r="H7128">
        <v>5</v>
      </c>
      <c r="I7128">
        <v>2.98</v>
      </c>
      <c r="J7128" t="str">
        <f>TEXT(sales[[#This Row],[Order Date]],"yyyy")</f>
        <v>2024</v>
      </c>
      <c r="K7128" t="str">
        <f>TEXT(sales[[#This Row],[Order Date]],"mmmm")</f>
        <v>March</v>
      </c>
    </row>
    <row r="7129" spans="1:11" ht="14.25" customHeight="1" x14ac:dyDescent="0.3">
      <c r="A7129" s="3">
        <v>45377</v>
      </c>
      <c r="B7129" t="s">
        <v>363</v>
      </c>
      <c r="C7129" t="s">
        <v>149</v>
      </c>
      <c r="D7129" t="s">
        <v>34</v>
      </c>
      <c r="E7129" t="s">
        <v>74</v>
      </c>
      <c r="F7129" t="s">
        <v>2134</v>
      </c>
      <c r="G7129">
        <v>257.57</v>
      </c>
      <c r="H7129">
        <v>2</v>
      </c>
      <c r="I7129">
        <v>-28.98</v>
      </c>
      <c r="J7129" t="str">
        <f>TEXT(sales[[#This Row],[Order Date]],"yyyy")</f>
        <v>2024</v>
      </c>
      <c r="K7129" t="str">
        <f>TEXT(sales[[#This Row],[Order Date]],"mmmm")</f>
        <v>March</v>
      </c>
    </row>
    <row r="7130" spans="1:11" ht="14.25" customHeight="1" x14ac:dyDescent="0.3">
      <c r="A7130" s="3">
        <v>45377</v>
      </c>
      <c r="B7130" t="s">
        <v>363</v>
      </c>
      <c r="C7130" t="s">
        <v>149</v>
      </c>
      <c r="D7130" t="s">
        <v>39</v>
      </c>
      <c r="E7130" t="s">
        <v>40</v>
      </c>
      <c r="F7130" t="s">
        <v>1659</v>
      </c>
      <c r="G7130">
        <v>119.96</v>
      </c>
      <c r="H7130">
        <v>4</v>
      </c>
      <c r="I7130">
        <v>33.590000000000003</v>
      </c>
      <c r="J7130" t="str">
        <f>TEXT(sales[[#This Row],[Order Date]],"yyyy")</f>
        <v>2024</v>
      </c>
      <c r="K7130" t="str">
        <f>TEXT(sales[[#This Row],[Order Date]],"mmmm")</f>
        <v>March</v>
      </c>
    </row>
    <row r="7131" spans="1:11" ht="14.25" customHeight="1" x14ac:dyDescent="0.3">
      <c r="A7131" s="3">
        <v>45377</v>
      </c>
      <c r="B7131" t="s">
        <v>2326</v>
      </c>
      <c r="C7131" t="s">
        <v>164</v>
      </c>
      <c r="D7131" t="s">
        <v>11</v>
      </c>
      <c r="E7131" t="s">
        <v>24</v>
      </c>
      <c r="F7131" t="s">
        <v>2184</v>
      </c>
      <c r="G7131">
        <v>19.829999999999998</v>
      </c>
      <c r="H7131">
        <v>1</v>
      </c>
      <c r="I7131">
        <v>5.95</v>
      </c>
      <c r="J7131" t="str">
        <f>TEXT(sales[[#This Row],[Order Date]],"yyyy")</f>
        <v>2024</v>
      </c>
      <c r="K7131" t="str">
        <f>TEXT(sales[[#This Row],[Order Date]],"mmmm")</f>
        <v>March</v>
      </c>
    </row>
    <row r="7132" spans="1:11" ht="14.25" customHeight="1" x14ac:dyDescent="0.3">
      <c r="A7132" s="3">
        <v>45377</v>
      </c>
      <c r="B7132" t="s">
        <v>2661</v>
      </c>
      <c r="C7132" t="s">
        <v>110</v>
      </c>
      <c r="D7132" t="s">
        <v>34</v>
      </c>
      <c r="E7132" t="s">
        <v>47</v>
      </c>
      <c r="F7132" t="s">
        <v>2662</v>
      </c>
      <c r="G7132">
        <v>60.84</v>
      </c>
      <c r="H7132">
        <v>3</v>
      </c>
      <c r="I7132">
        <v>23.12</v>
      </c>
      <c r="J7132" t="str">
        <f>TEXT(sales[[#This Row],[Order Date]],"yyyy")</f>
        <v>2024</v>
      </c>
      <c r="K7132" t="str">
        <f>TEXT(sales[[#This Row],[Order Date]],"mmmm")</f>
        <v>March</v>
      </c>
    </row>
    <row r="7133" spans="1:11" ht="14.25" customHeight="1" x14ac:dyDescent="0.3">
      <c r="A7133" s="3">
        <v>45377</v>
      </c>
      <c r="B7133" t="s">
        <v>2406</v>
      </c>
      <c r="C7133" t="s">
        <v>55</v>
      </c>
      <c r="D7133" t="s">
        <v>39</v>
      </c>
      <c r="E7133" t="s">
        <v>52</v>
      </c>
      <c r="F7133" t="s">
        <v>1985</v>
      </c>
      <c r="G7133">
        <v>53.25</v>
      </c>
      <c r="H7133">
        <v>3</v>
      </c>
      <c r="I7133">
        <v>20.77</v>
      </c>
      <c r="J7133" t="str">
        <f>TEXT(sales[[#This Row],[Order Date]],"yyyy")</f>
        <v>2024</v>
      </c>
      <c r="K7133" t="str">
        <f>TEXT(sales[[#This Row],[Order Date]],"mmmm")</f>
        <v>March</v>
      </c>
    </row>
    <row r="7134" spans="1:11" ht="14.25" customHeight="1" x14ac:dyDescent="0.3">
      <c r="A7134" s="3">
        <v>45377</v>
      </c>
      <c r="B7134" t="s">
        <v>2406</v>
      </c>
      <c r="C7134" t="s">
        <v>55</v>
      </c>
      <c r="D7134" t="s">
        <v>11</v>
      </c>
      <c r="E7134" t="s">
        <v>43</v>
      </c>
      <c r="F7134" t="s">
        <v>160</v>
      </c>
      <c r="G7134">
        <v>3.76</v>
      </c>
      <c r="H7134">
        <v>2</v>
      </c>
      <c r="I7134">
        <v>1.32</v>
      </c>
      <c r="J7134" t="str">
        <f>TEXT(sales[[#This Row],[Order Date]],"yyyy")</f>
        <v>2024</v>
      </c>
      <c r="K7134" t="str">
        <f>TEXT(sales[[#This Row],[Order Date]],"mmmm")</f>
        <v>March</v>
      </c>
    </row>
    <row r="7135" spans="1:11" ht="14.25" customHeight="1" x14ac:dyDescent="0.3">
      <c r="A7135" s="3">
        <v>45377</v>
      </c>
      <c r="B7135" t="s">
        <v>813</v>
      </c>
      <c r="C7135" t="s">
        <v>10</v>
      </c>
      <c r="D7135" t="s">
        <v>39</v>
      </c>
      <c r="E7135" t="s">
        <v>52</v>
      </c>
      <c r="F7135" t="s">
        <v>867</v>
      </c>
      <c r="G7135">
        <v>143.96</v>
      </c>
      <c r="H7135">
        <v>5</v>
      </c>
      <c r="I7135">
        <v>1.8</v>
      </c>
      <c r="J7135" t="str">
        <f>TEXT(sales[[#This Row],[Order Date]],"yyyy")</f>
        <v>2024</v>
      </c>
      <c r="K7135" t="str">
        <f>TEXT(sales[[#This Row],[Order Date]],"mmmm")</f>
        <v>March</v>
      </c>
    </row>
    <row r="7136" spans="1:11" ht="14.25" customHeight="1" x14ac:dyDescent="0.3">
      <c r="A7136" s="3">
        <v>45377</v>
      </c>
      <c r="B7136" t="s">
        <v>813</v>
      </c>
      <c r="C7136" t="s">
        <v>10</v>
      </c>
      <c r="D7136" t="s">
        <v>39</v>
      </c>
      <c r="E7136" t="s">
        <v>603</v>
      </c>
      <c r="F7136" t="s">
        <v>1348</v>
      </c>
      <c r="G7136">
        <v>2399.96</v>
      </c>
      <c r="H7136">
        <v>5</v>
      </c>
      <c r="I7136">
        <v>569.99</v>
      </c>
      <c r="J7136" t="str">
        <f>TEXT(sales[[#This Row],[Order Date]],"yyyy")</f>
        <v>2024</v>
      </c>
      <c r="K7136" t="str">
        <f>TEXT(sales[[#This Row],[Order Date]],"mmmm")</f>
        <v>March</v>
      </c>
    </row>
    <row r="7137" spans="1:11" ht="14.25" customHeight="1" x14ac:dyDescent="0.3">
      <c r="A7137" s="3">
        <v>45377</v>
      </c>
      <c r="B7137" t="s">
        <v>813</v>
      </c>
      <c r="C7137" t="s">
        <v>10</v>
      </c>
      <c r="D7137" t="s">
        <v>11</v>
      </c>
      <c r="E7137" t="s">
        <v>12</v>
      </c>
      <c r="F7137" t="s">
        <v>370</v>
      </c>
      <c r="G7137">
        <v>74.349999999999994</v>
      </c>
      <c r="H7137">
        <v>3</v>
      </c>
      <c r="I7137">
        <v>23.24</v>
      </c>
      <c r="J7137" t="str">
        <f>TEXT(sales[[#This Row],[Order Date]],"yyyy")</f>
        <v>2024</v>
      </c>
      <c r="K7137" t="str">
        <f>TEXT(sales[[#This Row],[Order Date]],"mmmm")</f>
        <v>March</v>
      </c>
    </row>
    <row r="7138" spans="1:11" ht="14.25" customHeight="1" x14ac:dyDescent="0.3">
      <c r="A7138" s="3">
        <v>45377</v>
      </c>
      <c r="B7138" t="s">
        <v>813</v>
      </c>
      <c r="C7138" t="s">
        <v>10</v>
      </c>
      <c r="D7138" t="s">
        <v>11</v>
      </c>
      <c r="E7138" t="s">
        <v>92</v>
      </c>
      <c r="F7138" t="s">
        <v>1888</v>
      </c>
      <c r="G7138">
        <v>87.17</v>
      </c>
      <c r="H7138">
        <v>8</v>
      </c>
      <c r="I7138">
        <v>-226.64</v>
      </c>
      <c r="J7138" t="str">
        <f>TEXT(sales[[#This Row],[Order Date]],"yyyy")</f>
        <v>2024</v>
      </c>
      <c r="K7138" t="str">
        <f>TEXT(sales[[#This Row],[Order Date]],"mmmm")</f>
        <v>March</v>
      </c>
    </row>
    <row r="7139" spans="1:11" ht="14.25" customHeight="1" x14ac:dyDescent="0.3">
      <c r="A7139" s="3">
        <v>45377</v>
      </c>
      <c r="B7139" t="s">
        <v>813</v>
      </c>
      <c r="C7139" t="s">
        <v>10</v>
      </c>
      <c r="D7139" t="s">
        <v>11</v>
      </c>
      <c r="E7139" t="s">
        <v>18</v>
      </c>
      <c r="F7139" t="s">
        <v>2020</v>
      </c>
      <c r="G7139">
        <v>32.229999999999997</v>
      </c>
      <c r="H7139">
        <v>3</v>
      </c>
      <c r="I7139">
        <v>2.42</v>
      </c>
      <c r="J7139" t="str">
        <f>TEXT(sales[[#This Row],[Order Date]],"yyyy")</f>
        <v>2024</v>
      </c>
      <c r="K7139" t="str">
        <f>TEXT(sales[[#This Row],[Order Date]],"mmmm")</f>
        <v>March</v>
      </c>
    </row>
    <row r="7140" spans="1:11" ht="14.25" customHeight="1" x14ac:dyDescent="0.3">
      <c r="A7140" s="3">
        <v>45378</v>
      </c>
      <c r="B7140" t="s">
        <v>664</v>
      </c>
      <c r="C7140" t="s">
        <v>23</v>
      </c>
      <c r="D7140" t="s">
        <v>34</v>
      </c>
      <c r="E7140" t="s">
        <v>47</v>
      </c>
      <c r="F7140" t="s">
        <v>1976</v>
      </c>
      <c r="G7140">
        <v>15.01</v>
      </c>
      <c r="H7140">
        <v>2</v>
      </c>
      <c r="I7140">
        <v>1.5</v>
      </c>
      <c r="J7140" t="str">
        <f>TEXT(sales[[#This Row],[Order Date]],"yyyy")</f>
        <v>2024</v>
      </c>
      <c r="K7140" t="str">
        <f>TEXT(sales[[#This Row],[Order Date]],"mmmm")</f>
        <v>March</v>
      </c>
    </row>
    <row r="7141" spans="1:11" ht="14.25" customHeight="1" x14ac:dyDescent="0.3">
      <c r="A7141" s="3">
        <v>45378</v>
      </c>
      <c r="B7141" t="s">
        <v>2091</v>
      </c>
      <c r="C7141" t="s">
        <v>27</v>
      </c>
      <c r="D7141" t="s">
        <v>11</v>
      </c>
      <c r="E7141" t="s">
        <v>12</v>
      </c>
      <c r="F7141" t="s">
        <v>2613</v>
      </c>
      <c r="G7141">
        <v>45.68</v>
      </c>
      <c r="H7141">
        <v>2</v>
      </c>
      <c r="I7141">
        <v>21.01</v>
      </c>
      <c r="J7141" t="str">
        <f>TEXT(sales[[#This Row],[Order Date]],"yyyy")</f>
        <v>2024</v>
      </c>
      <c r="K7141" t="str">
        <f>TEXT(sales[[#This Row],[Order Date]],"mmmm")</f>
        <v>March</v>
      </c>
    </row>
    <row r="7142" spans="1:11" ht="14.25" customHeight="1" x14ac:dyDescent="0.3">
      <c r="A7142" s="3">
        <v>45378</v>
      </c>
      <c r="B7142" t="s">
        <v>2091</v>
      </c>
      <c r="C7142" t="s">
        <v>27</v>
      </c>
      <c r="D7142" t="s">
        <v>11</v>
      </c>
      <c r="E7142" t="s">
        <v>12</v>
      </c>
      <c r="F7142" t="s">
        <v>896</v>
      </c>
      <c r="G7142">
        <v>110.96</v>
      </c>
      <c r="H7142">
        <v>2</v>
      </c>
      <c r="I7142">
        <v>53.26</v>
      </c>
      <c r="J7142" t="str">
        <f>TEXT(sales[[#This Row],[Order Date]],"yyyy")</f>
        <v>2024</v>
      </c>
      <c r="K7142" t="str">
        <f>TEXT(sales[[#This Row],[Order Date]],"mmmm")</f>
        <v>March</v>
      </c>
    </row>
    <row r="7143" spans="1:11" ht="14.25" customHeight="1" x14ac:dyDescent="0.3">
      <c r="A7143" s="3">
        <v>45378</v>
      </c>
      <c r="B7143" t="s">
        <v>2091</v>
      </c>
      <c r="C7143" t="s">
        <v>27</v>
      </c>
      <c r="D7143" t="s">
        <v>11</v>
      </c>
      <c r="E7143" t="s">
        <v>12</v>
      </c>
      <c r="F7143" t="s">
        <v>2663</v>
      </c>
      <c r="G7143">
        <v>11.94</v>
      </c>
      <c r="H7143">
        <v>3</v>
      </c>
      <c r="I7143">
        <v>5.97</v>
      </c>
      <c r="J7143" t="str">
        <f>TEXT(sales[[#This Row],[Order Date]],"yyyy")</f>
        <v>2024</v>
      </c>
      <c r="K7143" t="str">
        <f>TEXT(sales[[#This Row],[Order Date]],"mmmm")</f>
        <v>March</v>
      </c>
    </row>
    <row r="7144" spans="1:11" ht="14.25" customHeight="1" x14ac:dyDescent="0.3">
      <c r="A7144" s="3">
        <v>45378</v>
      </c>
      <c r="B7144" t="s">
        <v>2060</v>
      </c>
      <c r="C7144" t="s">
        <v>55</v>
      </c>
      <c r="D7144" t="s">
        <v>11</v>
      </c>
      <c r="E7144" t="s">
        <v>16</v>
      </c>
      <c r="F7144" t="s">
        <v>2151</v>
      </c>
      <c r="G7144">
        <v>8.26</v>
      </c>
      <c r="H7144">
        <v>2</v>
      </c>
      <c r="I7144">
        <v>3.8</v>
      </c>
      <c r="J7144" t="str">
        <f>TEXT(sales[[#This Row],[Order Date]],"yyyy")</f>
        <v>2024</v>
      </c>
      <c r="K7144" t="str">
        <f>TEXT(sales[[#This Row],[Order Date]],"mmmm")</f>
        <v>March</v>
      </c>
    </row>
    <row r="7145" spans="1:11" ht="14.25" customHeight="1" x14ac:dyDescent="0.3">
      <c r="A7145" s="3">
        <v>45378</v>
      </c>
      <c r="B7145" t="s">
        <v>2060</v>
      </c>
      <c r="C7145" t="s">
        <v>55</v>
      </c>
      <c r="D7145" t="s">
        <v>11</v>
      </c>
      <c r="E7145" t="s">
        <v>20</v>
      </c>
      <c r="F7145" t="s">
        <v>1030</v>
      </c>
      <c r="G7145">
        <v>17.760000000000002</v>
      </c>
      <c r="H7145">
        <v>2</v>
      </c>
      <c r="I7145">
        <v>8.8800000000000008</v>
      </c>
      <c r="J7145" t="str">
        <f>TEXT(sales[[#This Row],[Order Date]],"yyyy")</f>
        <v>2024</v>
      </c>
      <c r="K7145" t="str">
        <f>TEXT(sales[[#This Row],[Order Date]],"mmmm")</f>
        <v>March</v>
      </c>
    </row>
    <row r="7146" spans="1:11" ht="14.25" customHeight="1" x14ac:dyDescent="0.3">
      <c r="A7146" s="3">
        <v>45378</v>
      </c>
      <c r="B7146" t="s">
        <v>2060</v>
      </c>
      <c r="C7146" t="s">
        <v>55</v>
      </c>
      <c r="D7146" t="s">
        <v>11</v>
      </c>
      <c r="E7146" t="s">
        <v>18</v>
      </c>
      <c r="F7146" t="s">
        <v>586</v>
      </c>
      <c r="G7146">
        <v>332.94</v>
      </c>
      <c r="H7146">
        <v>3</v>
      </c>
      <c r="I7146">
        <v>9.99</v>
      </c>
      <c r="J7146" t="str">
        <f>TEXT(sales[[#This Row],[Order Date]],"yyyy")</f>
        <v>2024</v>
      </c>
      <c r="K7146" t="str">
        <f>TEXT(sales[[#This Row],[Order Date]],"mmmm")</f>
        <v>March</v>
      </c>
    </row>
    <row r="7147" spans="1:11" ht="14.25" customHeight="1" x14ac:dyDescent="0.3">
      <c r="A7147" s="3">
        <v>45378</v>
      </c>
      <c r="B7147" t="s">
        <v>2060</v>
      </c>
      <c r="C7147" t="s">
        <v>55</v>
      </c>
      <c r="D7147" t="s">
        <v>34</v>
      </c>
      <c r="E7147" t="s">
        <v>145</v>
      </c>
      <c r="F7147" t="s">
        <v>1653</v>
      </c>
      <c r="G7147">
        <v>292.10000000000002</v>
      </c>
      <c r="H7147">
        <v>2</v>
      </c>
      <c r="I7147">
        <v>58.42</v>
      </c>
      <c r="J7147" t="str">
        <f>TEXT(sales[[#This Row],[Order Date]],"yyyy")</f>
        <v>2024</v>
      </c>
      <c r="K7147" t="str">
        <f>TEXT(sales[[#This Row],[Order Date]],"mmmm")</f>
        <v>March</v>
      </c>
    </row>
    <row r="7148" spans="1:11" ht="14.25" customHeight="1" x14ac:dyDescent="0.3">
      <c r="A7148" s="3">
        <v>45378</v>
      </c>
      <c r="B7148" t="s">
        <v>2060</v>
      </c>
      <c r="C7148" t="s">
        <v>55</v>
      </c>
      <c r="D7148" t="s">
        <v>39</v>
      </c>
      <c r="E7148" t="s">
        <v>40</v>
      </c>
      <c r="F7148" t="s">
        <v>2664</v>
      </c>
      <c r="G7148">
        <v>206.1</v>
      </c>
      <c r="H7148">
        <v>5</v>
      </c>
      <c r="I7148">
        <v>55.65</v>
      </c>
      <c r="J7148" t="str">
        <f>TEXT(sales[[#This Row],[Order Date]],"yyyy")</f>
        <v>2024</v>
      </c>
      <c r="K7148" t="str">
        <f>TEXT(sales[[#This Row],[Order Date]],"mmmm")</f>
        <v>March</v>
      </c>
    </row>
    <row r="7149" spans="1:11" ht="14.25" customHeight="1" x14ac:dyDescent="0.3">
      <c r="A7149" s="3">
        <v>45378</v>
      </c>
      <c r="B7149" t="s">
        <v>2060</v>
      </c>
      <c r="C7149" t="s">
        <v>55</v>
      </c>
      <c r="D7149" t="s">
        <v>11</v>
      </c>
      <c r="E7149" t="s">
        <v>12</v>
      </c>
      <c r="F7149" t="s">
        <v>1987</v>
      </c>
      <c r="G7149">
        <v>17.64</v>
      </c>
      <c r="H7149">
        <v>4</v>
      </c>
      <c r="I7149">
        <v>8.11</v>
      </c>
      <c r="J7149" t="str">
        <f>TEXT(sales[[#This Row],[Order Date]],"yyyy")</f>
        <v>2024</v>
      </c>
      <c r="K7149" t="str">
        <f>TEXT(sales[[#This Row],[Order Date]],"mmmm")</f>
        <v>March</v>
      </c>
    </row>
    <row r="7150" spans="1:11" ht="14.25" customHeight="1" x14ac:dyDescent="0.3">
      <c r="A7150" s="3">
        <v>45378</v>
      </c>
      <c r="B7150" t="s">
        <v>2455</v>
      </c>
      <c r="C7150" t="s">
        <v>10</v>
      </c>
      <c r="D7150" t="s">
        <v>34</v>
      </c>
      <c r="E7150" t="s">
        <v>74</v>
      </c>
      <c r="F7150" t="s">
        <v>1930</v>
      </c>
      <c r="G7150">
        <v>1023.33</v>
      </c>
      <c r="H7150">
        <v>5</v>
      </c>
      <c r="I7150">
        <v>-30.1</v>
      </c>
      <c r="J7150" t="str">
        <f>TEXT(sales[[#This Row],[Order Date]],"yyyy")</f>
        <v>2024</v>
      </c>
      <c r="K7150" t="str">
        <f>TEXT(sales[[#This Row],[Order Date]],"mmmm")</f>
        <v>March</v>
      </c>
    </row>
    <row r="7151" spans="1:11" ht="14.25" customHeight="1" x14ac:dyDescent="0.3">
      <c r="A7151" s="3">
        <v>45378</v>
      </c>
      <c r="B7151" t="s">
        <v>2455</v>
      </c>
      <c r="C7151" t="s">
        <v>10</v>
      </c>
      <c r="D7151" t="s">
        <v>34</v>
      </c>
      <c r="E7151" t="s">
        <v>35</v>
      </c>
      <c r="F7151" t="s">
        <v>36</v>
      </c>
      <c r="G7151">
        <v>600.55999999999995</v>
      </c>
      <c r="H7151">
        <v>3</v>
      </c>
      <c r="I7151">
        <v>-8.58</v>
      </c>
      <c r="J7151" t="str">
        <f>TEXT(sales[[#This Row],[Order Date]],"yyyy")</f>
        <v>2024</v>
      </c>
      <c r="K7151" t="str">
        <f>TEXT(sales[[#This Row],[Order Date]],"mmmm")</f>
        <v>March</v>
      </c>
    </row>
    <row r="7152" spans="1:11" ht="14.25" customHeight="1" x14ac:dyDescent="0.3">
      <c r="A7152" s="3">
        <v>45378</v>
      </c>
      <c r="B7152" t="s">
        <v>2455</v>
      </c>
      <c r="C7152" t="s">
        <v>10</v>
      </c>
      <c r="D7152" t="s">
        <v>39</v>
      </c>
      <c r="E7152" t="s">
        <v>52</v>
      </c>
      <c r="F7152" t="s">
        <v>426</v>
      </c>
      <c r="G7152">
        <v>39.99</v>
      </c>
      <c r="H7152">
        <v>1</v>
      </c>
      <c r="I7152">
        <v>7</v>
      </c>
      <c r="J7152" t="str">
        <f>TEXT(sales[[#This Row],[Order Date]],"yyyy")</f>
        <v>2024</v>
      </c>
      <c r="K7152" t="str">
        <f>TEXT(sales[[#This Row],[Order Date]],"mmmm")</f>
        <v>March</v>
      </c>
    </row>
    <row r="7153" spans="1:11" ht="14.25" customHeight="1" x14ac:dyDescent="0.3">
      <c r="A7153" s="3">
        <v>45378</v>
      </c>
      <c r="B7153" t="s">
        <v>2455</v>
      </c>
      <c r="C7153" t="s">
        <v>10</v>
      </c>
      <c r="D7153" t="s">
        <v>34</v>
      </c>
      <c r="E7153" t="s">
        <v>35</v>
      </c>
      <c r="F7153" t="s">
        <v>1691</v>
      </c>
      <c r="G7153">
        <v>211.25</v>
      </c>
      <c r="H7153">
        <v>2</v>
      </c>
      <c r="I7153">
        <v>-66.39</v>
      </c>
      <c r="J7153" t="str">
        <f>TEXT(sales[[#This Row],[Order Date]],"yyyy")</f>
        <v>2024</v>
      </c>
      <c r="K7153" t="str">
        <f>TEXT(sales[[#This Row],[Order Date]],"mmmm")</f>
        <v>March</v>
      </c>
    </row>
    <row r="7154" spans="1:11" ht="14.25" customHeight="1" x14ac:dyDescent="0.3">
      <c r="A7154" s="3">
        <v>45379</v>
      </c>
      <c r="B7154" t="s">
        <v>176</v>
      </c>
      <c r="C7154" t="s">
        <v>123</v>
      </c>
      <c r="D7154" t="s">
        <v>11</v>
      </c>
      <c r="E7154" t="s">
        <v>20</v>
      </c>
      <c r="F7154" t="s">
        <v>1804</v>
      </c>
      <c r="G7154">
        <v>68.739999999999995</v>
      </c>
      <c r="H7154">
        <v>9</v>
      </c>
      <c r="I7154">
        <v>-48.12</v>
      </c>
      <c r="J7154" t="str">
        <f>TEXT(sales[[#This Row],[Order Date]],"yyyy")</f>
        <v>2024</v>
      </c>
      <c r="K7154" t="str">
        <f>TEXT(sales[[#This Row],[Order Date]],"mmmm")</f>
        <v>March</v>
      </c>
    </row>
    <row r="7155" spans="1:11" ht="14.25" customHeight="1" x14ac:dyDescent="0.3">
      <c r="A7155" s="3">
        <v>45379</v>
      </c>
      <c r="B7155" t="s">
        <v>1669</v>
      </c>
      <c r="C7155" t="s">
        <v>27</v>
      </c>
      <c r="D7155" t="s">
        <v>11</v>
      </c>
      <c r="E7155" t="s">
        <v>12</v>
      </c>
      <c r="F7155" t="s">
        <v>2547</v>
      </c>
      <c r="G7155">
        <v>12.96</v>
      </c>
      <c r="H7155">
        <v>2</v>
      </c>
      <c r="I7155">
        <v>6.35</v>
      </c>
      <c r="J7155" t="str">
        <f>TEXT(sales[[#This Row],[Order Date]],"yyyy")</f>
        <v>2024</v>
      </c>
      <c r="K7155" t="str">
        <f>TEXT(sales[[#This Row],[Order Date]],"mmmm")</f>
        <v>March</v>
      </c>
    </row>
    <row r="7156" spans="1:11" ht="14.25" customHeight="1" x14ac:dyDescent="0.3">
      <c r="A7156" s="3">
        <v>45379</v>
      </c>
      <c r="B7156" t="s">
        <v>1669</v>
      </c>
      <c r="C7156" t="s">
        <v>27</v>
      </c>
      <c r="D7156" t="s">
        <v>34</v>
      </c>
      <c r="E7156" t="s">
        <v>47</v>
      </c>
      <c r="F7156" t="s">
        <v>86</v>
      </c>
      <c r="G7156">
        <v>26.48</v>
      </c>
      <c r="H7156">
        <v>1</v>
      </c>
      <c r="I7156">
        <v>10.06</v>
      </c>
      <c r="J7156" t="str">
        <f>TEXT(sales[[#This Row],[Order Date]],"yyyy")</f>
        <v>2024</v>
      </c>
      <c r="K7156" t="str">
        <f>TEXT(sales[[#This Row],[Order Date]],"mmmm")</f>
        <v>March</v>
      </c>
    </row>
    <row r="7157" spans="1:11" ht="14.25" customHeight="1" x14ac:dyDescent="0.3">
      <c r="A7157" s="3">
        <v>45379</v>
      </c>
      <c r="B7157" t="s">
        <v>1669</v>
      </c>
      <c r="C7157" t="s">
        <v>27</v>
      </c>
      <c r="D7157" t="s">
        <v>39</v>
      </c>
      <c r="E7157" t="s">
        <v>302</v>
      </c>
      <c r="F7157" t="s">
        <v>1217</v>
      </c>
      <c r="G7157">
        <v>532.72</v>
      </c>
      <c r="H7157">
        <v>2</v>
      </c>
      <c r="I7157">
        <v>53.27</v>
      </c>
      <c r="J7157" t="str">
        <f>TEXT(sales[[#This Row],[Order Date]],"yyyy")</f>
        <v>2024</v>
      </c>
      <c r="K7157" t="str">
        <f>TEXT(sales[[#This Row],[Order Date]],"mmmm")</f>
        <v>March</v>
      </c>
    </row>
    <row r="7158" spans="1:11" ht="14.25" customHeight="1" x14ac:dyDescent="0.3">
      <c r="A7158" s="3">
        <v>45379</v>
      </c>
      <c r="B7158" t="s">
        <v>1669</v>
      </c>
      <c r="C7158" t="s">
        <v>27</v>
      </c>
      <c r="D7158" t="s">
        <v>11</v>
      </c>
      <c r="E7158" t="s">
        <v>12</v>
      </c>
      <c r="F7158" t="s">
        <v>2600</v>
      </c>
      <c r="G7158">
        <v>26.72</v>
      </c>
      <c r="H7158">
        <v>4</v>
      </c>
      <c r="I7158">
        <v>12.83</v>
      </c>
      <c r="J7158" t="str">
        <f>TEXT(sales[[#This Row],[Order Date]],"yyyy")</f>
        <v>2024</v>
      </c>
      <c r="K7158" t="str">
        <f>TEXT(sales[[#This Row],[Order Date]],"mmmm")</f>
        <v>March</v>
      </c>
    </row>
    <row r="7159" spans="1:11" ht="14.25" customHeight="1" x14ac:dyDescent="0.3">
      <c r="A7159" s="3">
        <v>45379</v>
      </c>
      <c r="B7159" t="s">
        <v>1669</v>
      </c>
      <c r="C7159" t="s">
        <v>27</v>
      </c>
      <c r="D7159" t="s">
        <v>11</v>
      </c>
      <c r="E7159" t="s">
        <v>12</v>
      </c>
      <c r="F7159" t="s">
        <v>1981</v>
      </c>
      <c r="G7159">
        <v>20.04</v>
      </c>
      <c r="H7159">
        <v>3</v>
      </c>
      <c r="I7159">
        <v>9.6199999999999992</v>
      </c>
      <c r="J7159" t="str">
        <f>TEXT(sales[[#This Row],[Order Date]],"yyyy")</f>
        <v>2024</v>
      </c>
      <c r="K7159" t="str">
        <f>TEXT(sales[[#This Row],[Order Date]],"mmmm")</f>
        <v>March</v>
      </c>
    </row>
    <row r="7160" spans="1:11" ht="14.25" customHeight="1" x14ac:dyDescent="0.3">
      <c r="A7160" s="3">
        <v>45379</v>
      </c>
      <c r="B7160" t="s">
        <v>1669</v>
      </c>
      <c r="C7160" t="s">
        <v>27</v>
      </c>
      <c r="D7160" t="s">
        <v>11</v>
      </c>
      <c r="E7160" t="s">
        <v>18</v>
      </c>
      <c r="F7160" t="s">
        <v>19</v>
      </c>
      <c r="G7160">
        <v>795.48</v>
      </c>
      <c r="H7160">
        <v>7</v>
      </c>
      <c r="I7160">
        <v>7.95</v>
      </c>
      <c r="J7160" t="str">
        <f>TEXT(sales[[#This Row],[Order Date]],"yyyy")</f>
        <v>2024</v>
      </c>
      <c r="K7160" t="str">
        <f>TEXT(sales[[#This Row],[Order Date]],"mmmm")</f>
        <v>March</v>
      </c>
    </row>
    <row r="7161" spans="1:11" ht="14.25" customHeight="1" x14ac:dyDescent="0.3">
      <c r="A7161" s="3">
        <v>45379</v>
      </c>
      <c r="B7161" t="s">
        <v>1669</v>
      </c>
      <c r="C7161" t="s">
        <v>27</v>
      </c>
      <c r="D7161" t="s">
        <v>34</v>
      </c>
      <c r="E7161" t="s">
        <v>47</v>
      </c>
      <c r="F7161" t="s">
        <v>1790</v>
      </c>
      <c r="G7161">
        <v>21.56</v>
      </c>
      <c r="H7161">
        <v>7</v>
      </c>
      <c r="I7161">
        <v>6.9</v>
      </c>
      <c r="J7161" t="str">
        <f>TEXT(sales[[#This Row],[Order Date]],"yyyy")</f>
        <v>2024</v>
      </c>
      <c r="K7161" t="str">
        <f>TEXT(sales[[#This Row],[Order Date]],"mmmm")</f>
        <v>March</v>
      </c>
    </row>
    <row r="7162" spans="1:11" ht="14.25" customHeight="1" x14ac:dyDescent="0.3">
      <c r="A7162" s="3">
        <v>45380</v>
      </c>
      <c r="B7162" t="s">
        <v>983</v>
      </c>
      <c r="C7162" t="s">
        <v>129</v>
      </c>
      <c r="D7162" t="s">
        <v>11</v>
      </c>
      <c r="E7162" t="s">
        <v>18</v>
      </c>
      <c r="F7162" t="s">
        <v>464</v>
      </c>
      <c r="G7162">
        <v>81.400000000000006</v>
      </c>
      <c r="H7162">
        <v>5</v>
      </c>
      <c r="I7162">
        <v>21.16</v>
      </c>
      <c r="J7162" t="str">
        <f>TEXT(sales[[#This Row],[Order Date]],"yyyy")</f>
        <v>2024</v>
      </c>
      <c r="K7162" t="str">
        <f>TEXT(sales[[#This Row],[Order Date]],"mmmm")</f>
        <v>March</v>
      </c>
    </row>
    <row r="7163" spans="1:11" ht="14.25" customHeight="1" x14ac:dyDescent="0.3">
      <c r="A7163" s="3">
        <v>45381</v>
      </c>
      <c r="B7163" t="s">
        <v>2665</v>
      </c>
      <c r="C7163" t="s">
        <v>840</v>
      </c>
      <c r="D7163" t="s">
        <v>11</v>
      </c>
      <c r="E7163" t="s">
        <v>63</v>
      </c>
      <c r="F7163" t="s">
        <v>2666</v>
      </c>
      <c r="G7163">
        <v>325.86</v>
      </c>
      <c r="H7163">
        <v>2</v>
      </c>
      <c r="I7163">
        <v>149.9</v>
      </c>
      <c r="J7163" t="str">
        <f>TEXT(sales[[#This Row],[Order Date]],"yyyy")</f>
        <v>2024</v>
      </c>
      <c r="K7163" t="str">
        <f>TEXT(sales[[#This Row],[Order Date]],"mmmm")</f>
        <v>March</v>
      </c>
    </row>
    <row r="7164" spans="1:11" ht="14.25" customHeight="1" x14ac:dyDescent="0.3">
      <c r="A7164" s="3">
        <v>45381</v>
      </c>
      <c r="B7164" t="s">
        <v>2101</v>
      </c>
      <c r="C7164" t="s">
        <v>23</v>
      </c>
      <c r="D7164" t="s">
        <v>11</v>
      </c>
      <c r="E7164" t="s">
        <v>20</v>
      </c>
      <c r="F7164" t="s">
        <v>575</v>
      </c>
      <c r="G7164">
        <v>5.72</v>
      </c>
      <c r="H7164">
        <v>5</v>
      </c>
      <c r="I7164">
        <v>-4.76</v>
      </c>
      <c r="J7164" t="str">
        <f>TEXT(sales[[#This Row],[Order Date]],"yyyy")</f>
        <v>2024</v>
      </c>
      <c r="K7164" t="str">
        <f>TEXT(sales[[#This Row],[Order Date]],"mmmm")</f>
        <v>March</v>
      </c>
    </row>
    <row r="7165" spans="1:11" ht="14.25" customHeight="1" x14ac:dyDescent="0.3">
      <c r="A7165" s="3">
        <v>45381</v>
      </c>
      <c r="B7165" t="s">
        <v>32</v>
      </c>
      <c r="C7165" t="s">
        <v>30</v>
      </c>
      <c r="D7165" t="s">
        <v>11</v>
      </c>
      <c r="E7165" t="s">
        <v>18</v>
      </c>
      <c r="F7165" t="s">
        <v>2332</v>
      </c>
      <c r="G7165">
        <v>59.76</v>
      </c>
      <c r="H7165">
        <v>1</v>
      </c>
      <c r="I7165">
        <v>16.73</v>
      </c>
      <c r="J7165" t="str">
        <f>TEXT(sales[[#This Row],[Order Date]],"yyyy")</f>
        <v>2024</v>
      </c>
      <c r="K7165" t="str">
        <f>TEXT(sales[[#This Row],[Order Date]],"mmmm")</f>
        <v>March</v>
      </c>
    </row>
    <row r="7166" spans="1:11" ht="14.25" customHeight="1" x14ac:dyDescent="0.3">
      <c r="A7166" s="3">
        <v>45381</v>
      </c>
      <c r="B7166" t="s">
        <v>122</v>
      </c>
      <c r="C7166" t="s">
        <v>27</v>
      </c>
      <c r="D7166" t="s">
        <v>11</v>
      </c>
      <c r="E7166" t="s">
        <v>24</v>
      </c>
      <c r="F7166" t="s">
        <v>2233</v>
      </c>
      <c r="G7166">
        <v>6.08</v>
      </c>
      <c r="H7166">
        <v>2</v>
      </c>
      <c r="I7166">
        <v>2.0699999999999998</v>
      </c>
      <c r="J7166" t="str">
        <f>TEXT(sales[[#This Row],[Order Date]],"yyyy")</f>
        <v>2024</v>
      </c>
      <c r="K7166" t="str">
        <f>TEXT(sales[[#This Row],[Order Date]],"mmmm")</f>
        <v>March</v>
      </c>
    </row>
    <row r="7167" spans="1:11" ht="14.25" customHeight="1" x14ac:dyDescent="0.3">
      <c r="A7167" s="3">
        <v>45381</v>
      </c>
      <c r="B7167" t="s">
        <v>122</v>
      </c>
      <c r="C7167" t="s">
        <v>27</v>
      </c>
      <c r="D7167" t="s">
        <v>39</v>
      </c>
      <c r="E7167" t="s">
        <v>40</v>
      </c>
      <c r="F7167" t="s">
        <v>2597</v>
      </c>
      <c r="G7167">
        <v>164.79</v>
      </c>
      <c r="H7167">
        <v>1</v>
      </c>
      <c r="I7167">
        <v>18.54</v>
      </c>
      <c r="J7167" t="str">
        <f>TEXT(sales[[#This Row],[Order Date]],"yyyy")</f>
        <v>2024</v>
      </c>
      <c r="K7167" t="str">
        <f>TEXT(sales[[#This Row],[Order Date]],"mmmm")</f>
        <v>March</v>
      </c>
    </row>
    <row r="7168" spans="1:11" ht="14.25" customHeight="1" x14ac:dyDescent="0.3">
      <c r="A7168" s="3">
        <v>45381</v>
      </c>
      <c r="B7168" t="s">
        <v>1633</v>
      </c>
      <c r="C7168" t="s">
        <v>27</v>
      </c>
      <c r="D7168" t="s">
        <v>34</v>
      </c>
      <c r="E7168" t="s">
        <v>47</v>
      </c>
      <c r="F7168" t="s">
        <v>2015</v>
      </c>
      <c r="G7168">
        <v>94.2</v>
      </c>
      <c r="H7168">
        <v>5</v>
      </c>
      <c r="I7168">
        <v>39.56</v>
      </c>
      <c r="J7168" t="str">
        <f>TEXT(sales[[#This Row],[Order Date]],"yyyy")</f>
        <v>2024</v>
      </c>
      <c r="K7168" t="str">
        <f>TEXT(sales[[#This Row],[Order Date]],"mmmm")</f>
        <v>March</v>
      </c>
    </row>
    <row r="7169" spans="1:11" ht="14.25" customHeight="1" x14ac:dyDescent="0.3">
      <c r="A7169" s="3">
        <v>45382</v>
      </c>
      <c r="B7169" t="s">
        <v>589</v>
      </c>
      <c r="C7169" t="s">
        <v>10</v>
      </c>
      <c r="D7169" t="s">
        <v>34</v>
      </c>
      <c r="E7169" t="s">
        <v>74</v>
      </c>
      <c r="F7169" t="s">
        <v>2149</v>
      </c>
      <c r="G7169">
        <v>205.33</v>
      </c>
      <c r="H7169">
        <v>2</v>
      </c>
      <c r="I7169">
        <v>-36.24</v>
      </c>
      <c r="J7169" t="str">
        <f>TEXT(sales[[#This Row],[Order Date]],"yyyy")</f>
        <v>2024</v>
      </c>
      <c r="K7169" t="str">
        <f>TEXT(sales[[#This Row],[Order Date]],"mmmm")</f>
        <v>March</v>
      </c>
    </row>
    <row r="7170" spans="1:11" ht="14.25" customHeight="1" x14ac:dyDescent="0.3">
      <c r="A7170" s="3">
        <v>45382</v>
      </c>
      <c r="B7170" t="s">
        <v>1986</v>
      </c>
      <c r="C7170" t="s">
        <v>149</v>
      </c>
      <c r="D7170" t="s">
        <v>34</v>
      </c>
      <c r="E7170" t="s">
        <v>47</v>
      </c>
      <c r="F7170" t="s">
        <v>1020</v>
      </c>
      <c r="G7170">
        <v>29.78</v>
      </c>
      <c r="H7170">
        <v>2</v>
      </c>
      <c r="I7170">
        <v>8.0399999999999991</v>
      </c>
      <c r="J7170" t="str">
        <f>TEXT(sales[[#This Row],[Order Date]],"yyyy")</f>
        <v>2024</v>
      </c>
      <c r="K7170" t="str">
        <f>TEXT(sales[[#This Row],[Order Date]],"mmmm")</f>
        <v>March</v>
      </c>
    </row>
    <row r="7171" spans="1:11" ht="14.25" customHeight="1" x14ac:dyDescent="0.3">
      <c r="A7171" s="3">
        <v>45382</v>
      </c>
      <c r="B7171" t="s">
        <v>1986</v>
      </c>
      <c r="C7171" t="s">
        <v>149</v>
      </c>
      <c r="D7171" t="s">
        <v>39</v>
      </c>
      <c r="E7171" t="s">
        <v>40</v>
      </c>
      <c r="F7171" t="s">
        <v>1266</v>
      </c>
      <c r="G7171">
        <v>677.58</v>
      </c>
      <c r="H7171">
        <v>3</v>
      </c>
      <c r="I7171">
        <v>176.17</v>
      </c>
      <c r="J7171" t="str">
        <f>TEXT(sales[[#This Row],[Order Date]],"yyyy")</f>
        <v>2024</v>
      </c>
      <c r="K7171" t="str">
        <f>TEXT(sales[[#This Row],[Order Date]],"mmmm")</f>
        <v>March</v>
      </c>
    </row>
    <row r="7172" spans="1:11" ht="14.25" customHeight="1" x14ac:dyDescent="0.3">
      <c r="A7172" s="3">
        <v>45382</v>
      </c>
      <c r="B7172" t="s">
        <v>1986</v>
      </c>
      <c r="C7172" t="s">
        <v>149</v>
      </c>
      <c r="D7172" t="s">
        <v>11</v>
      </c>
      <c r="E7172" t="s">
        <v>12</v>
      </c>
      <c r="F7172" t="s">
        <v>2583</v>
      </c>
      <c r="G7172">
        <v>75.040000000000006</v>
      </c>
      <c r="H7172">
        <v>8</v>
      </c>
      <c r="I7172">
        <v>36.020000000000003</v>
      </c>
      <c r="J7172" t="str">
        <f>TEXT(sales[[#This Row],[Order Date]],"yyyy")</f>
        <v>2024</v>
      </c>
      <c r="K7172" t="str">
        <f>TEXT(sales[[#This Row],[Order Date]],"mmmm")</f>
        <v>March</v>
      </c>
    </row>
    <row r="7173" spans="1:11" ht="14.25" customHeight="1" x14ac:dyDescent="0.3">
      <c r="A7173" s="3">
        <v>45382</v>
      </c>
      <c r="B7173" t="s">
        <v>1426</v>
      </c>
      <c r="C7173" t="s">
        <v>149</v>
      </c>
      <c r="D7173" t="s">
        <v>39</v>
      </c>
      <c r="E7173" t="s">
        <v>40</v>
      </c>
      <c r="F7173" t="s">
        <v>1305</v>
      </c>
      <c r="G7173">
        <v>84.95</v>
      </c>
      <c r="H7173">
        <v>5</v>
      </c>
      <c r="I7173">
        <v>22.09</v>
      </c>
      <c r="J7173" t="str">
        <f>TEXT(sales[[#This Row],[Order Date]],"yyyy")</f>
        <v>2024</v>
      </c>
      <c r="K7173" t="str">
        <f>TEXT(sales[[#This Row],[Order Date]],"mmmm")</f>
        <v>March</v>
      </c>
    </row>
    <row r="7174" spans="1:11" ht="14.25" customHeight="1" x14ac:dyDescent="0.3">
      <c r="A7174" s="3">
        <v>45382</v>
      </c>
      <c r="B7174" t="s">
        <v>1507</v>
      </c>
      <c r="C7174" t="s">
        <v>33</v>
      </c>
      <c r="D7174" t="s">
        <v>34</v>
      </c>
      <c r="E7174" t="s">
        <v>47</v>
      </c>
      <c r="F7174" t="s">
        <v>913</v>
      </c>
      <c r="G7174">
        <v>61</v>
      </c>
      <c r="H7174">
        <v>5</v>
      </c>
      <c r="I7174">
        <v>25.62</v>
      </c>
      <c r="J7174" t="str">
        <f>TEXT(sales[[#This Row],[Order Date]],"yyyy")</f>
        <v>2024</v>
      </c>
      <c r="K7174" t="str">
        <f>TEXT(sales[[#This Row],[Order Date]],"mmmm")</f>
        <v>March</v>
      </c>
    </row>
    <row r="7175" spans="1:11" ht="14.25" customHeight="1" x14ac:dyDescent="0.3">
      <c r="A7175" s="3">
        <v>45382</v>
      </c>
      <c r="B7175" t="s">
        <v>1507</v>
      </c>
      <c r="C7175" t="s">
        <v>33</v>
      </c>
      <c r="D7175" t="s">
        <v>39</v>
      </c>
      <c r="E7175" t="s">
        <v>40</v>
      </c>
      <c r="F7175" t="s">
        <v>1306</v>
      </c>
      <c r="G7175">
        <v>671.93</v>
      </c>
      <c r="H7175">
        <v>7</v>
      </c>
      <c r="I7175">
        <v>188.14</v>
      </c>
      <c r="J7175" t="str">
        <f>TEXT(sales[[#This Row],[Order Date]],"yyyy")</f>
        <v>2024</v>
      </c>
      <c r="K7175" t="str">
        <f>TEXT(sales[[#This Row],[Order Date]],"mmmm")</f>
        <v>March</v>
      </c>
    </row>
    <row r="7176" spans="1:11" ht="14.25" customHeight="1" x14ac:dyDescent="0.3">
      <c r="A7176" s="3">
        <v>45382</v>
      </c>
      <c r="B7176" t="s">
        <v>2313</v>
      </c>
      <c r="C7176" t="s">
        <v>15</v>
      </c>
      <c r="D7176" t="s">
        <v>11</v>
      </c>
      <c r="E7176" t="s">
        <v>20</v>
      </c>
      <c r="F7176" t="s">
        <v>1160</v>
      </c>
      <c r="G7176">
        <v>13.47</v>
      </c>
      <c r="H7176">
        <v>13</v>
      </c>
      <c r="I7176">
        <v>-22.9</v>
      </c>
      <c r="J7176" t="str">
        <f>TEXT(sales[[#This Row],[Order Date]],"yyyy")</f>
        <v>2024</v>
      </c>
      <c r="K7176" t="str">
        <f>TEXT(sales[[#This Row],[Order Date]],"mmmm")</f>
        <v>March</v>
      </c>
    </row>
    <row r="7177" spans="1:11" ht="14.25" customHeight="1" x14ac:dyDescent="0.3">
      <c r="A7177" s="3">
        <v>45382</v>
      </c>
      <c r="B7177" t="s">
        <v>1466</v>
      </c>
      <c r="C7177" t="s">
        <v>30</v>
      </c>
      <c r="D7177" t="s">
        <v>11</v>
      </c>
      <c r="E7177" t="s">
        <v>20</v>
      </c>
      <c r="F7177" t="s">
        <v>2399</v>
      </c>
      <c r="G7177">
        <v>34.54</v>
      </c>
      <c r="H7177">
        <v>1</v>
      </c>
      <c r="I7177">
        <v>17.27</v>
      </c>
      <c r="J7177" t="str">
        <f>TEXT(sales[[#This Row],[Order Date]],"yyyy")</f>
        <v>2024</v>
      </c>
      <c r="K7177" t="str">
        <f>TEXT(sales[[#This Row],[Order Date]],"mmmm")</f>
        <v>March</v>
      </c>
    </row>
    <row r="7178" spans="1:11" ht="14.25" customHeight="1" x14ac:dyDescent="0.3">
      <c r="A7178" s="3">
        <v>45382</v>
      </c>
      <c r="B7178" t="s">
        <v>1466</v>
      </c>
      <c r="C7178" t="s">
        <v>30</v>
      </c>
      <c r="D7178" t="s">
        <v>39</v>
      </c>
      <c r="E7178" t="s">
        <v>603</v>
      </c>
      <c r="F7178" t="s">
        <v>634</v>
      </c>
      <c r="G7178">
        <v>2999.95</v>
      </c>
      <c r="H7178">
        <v>5</v>
      </c>
      <c r="I7178">
        <v>1439.98</v>
      </c>
      <c r="J7178" t="str">
        <f>TEXT(sales[[#This Row],[Order Date]],"yyyy")</f>
        <v>2024</v>
      </c>
      <c r="K7178" t="str">
        <f>TEXT(sales[[#This Row],[Order Date]],"mmmm")</f>
        <v>March</v>
      </c>
    </row>
    <row r="7179" spans="1:11" ht="14.25" customHeight="1" x14ac:dyDescent="0.3">
      <c r="A7179" s="3">
        <v>45382</v>
      </c>
      <c r="B7179" t="s">
        <v>1466</v>
      </c>
      <c r="C7179" t="s">
        <v>30</v>
      </c>
      <c r="D7179" t="s">
        <v>11</v>
      </c>
      <c r="E7179" t="s">
        <v>20</v>
      </c>
      <c r="F7179" t="s">
        <v>1228</v>
      </c>
      <c r="G7179">
        <v>64.12</v>
      </c>
      <c r="H7179">
        <v>4</v>
      </c>
      <c r="I7179">
        <v>30.78</v>
      </c>
      <c r="J7179" t="str">
        <f>TEXT(sales[[#This Row],[Order Date]],"yyyy")</f>
        <v>2024</v>
      </c>
      <c r="K7179" t="str">
        <f>TEXT(sales[[#This Row],[Order Date]],"mmmm")</f>
        <v>March</v>
      </c>
    </row>
    <row r="7180" spans="1:11" ht="14.25" customHeight="1" x14ac:dyDescent="0.3">
      <c r="A7180" s="3">
        <v>45382</v>
      </c>
      <c r="B7180" t="s">
        <v>475</v>
      </c>
      <c r="C7180" t="s">
        <v>10</v>
      </c>
      <c r="D7180" t="s">
        <v>11</v>
      </c>
      <c r="E7180" t="s">
        <v>92</v>
      </c>
      <c r="F7180" t="s">
        <v>2395</v>
      </c>
      <c r="G7180">
        <v>33.619999999999997</v>
      </c>
      <c r="H7180">
        <v>5</v>
      </c>
      <c r="I7180">
        <v>-90.77</v>
      </c>
      <c r="J7180" t="str">
        <f>TEXT(sales[[#This Row],[Order Date]],"yyyy")</f>
        <v>2024</v>
      </c>
      <c r="K7180" t="str">
        <f>TEXT(sales[[#This Row],[Order Date]],"mmmm")</f>
        <v>March</v>
      </c>
    </row>
    <row r="7181" spans="1:11" ht="14.25" customHeight="1" x14ac:dyDescent="0.3">
      <c r="A7181" s="3">
        <v>45382</v>
      </c>
      <c r="B7181" t="s">
        <v>1343</v>
      </c>
      <c r="C7181" t="s">
        <v>27</v>
      </c>
      <c r="D7181" t="s">
        <v>11</v>
      </c>
      <c r="E7181" t="s">
        <v>200</v>
      </c>
      <c r="F7181" t="s">
        <v>2207</v>
      </c>
      <c r="G7181">
        <v>29.7</v>
      </c>
      <c r="H7181">
        <v>3</v>
      </c>
      <c r="I7181">
        <v>8.02</v>
      </c>
      <c r="J7181" t="str">
        <f>TEXT(sales[[#This Row],[Order Date]],"yyyy")</f>
        <v>2024</v>
      </c>
      <c r="K7181" t="str">
        <f>TEXT(sales[[#This Row],[Order Date]],"mmmm")</f>
        <v>March</v>
      </c>
    </row>
    <row r="7182" spans="1:11" ht="14.25" customHeight="1" x14ac:dyDescent="0.3">
      <c r="A7182" s="3">
        <v>45383</v>
      </c>
      <c r="B7182" t="s">
        <v>1361</v>
      </c>
      <c r="C7182" t="s">
        <v>186</v>
      </c>
      <c r="D7182" t="s">
        <v>11</v>
      </c>
      <c r="E7182" t="s">
        <v>18</v>
      </c>
      <c r="F7182" t="s">
        <v>2317</v>
      </c>
      <c r="G7182">
        <v>94.2</v>
      </c>
      <c r="H7182">
        <v>6</v>
      </c>
      <c r="I7182">
        <v>23.55</v>
      </c>
      <c r="J7182" t="str">
        <f>TEXT(sales[[#This Row],[Order Date]],"yyyy")</f>
        <v>2024</v>
      </c>
      <c r="K7182" t="str">
        <f>TEXT(sales[[#This Row],[Order Date]],"mmmm")</f>
        <v>April</v>
      </c>
    </row>
    <row r="7183" spans="1:11" ht="14.25" customHeight="1" x14ac:dyDescent="0.3">
      <c r="A7183" s="3">
        <v>45383</v>
      </c>
      <c r="B7183" t="s">
        <v>1361</v>
      </c>
      <c r="C7183" t="s">
        <v>186</v>
      </c>
      <c r="D7183" t="s">
        <v>11</v>
      </c>
      <c r="E7183" t="s">
        <v>63</v>
      </c>
      <c r="F7183" t="s">
        <v>64</v>
      </c>
      <c r="G7183">
        <v>28.4</v>
      </c>
      <c r="H7183">
        <v>5</v>
      </c>
      <c r="I7183">
        <v>13.35</v>
      </c>
      <c r="J7183" t="str">
        <f>TEXT(sales[[#This Row],[Order Date]],"yyyy")</f>
        <v>2024</v>
      </c>
      <c r="K7183" t="str">
        <f>TEXT(sales[[#This Row],[Order Date]],"mmmm")</f>
        <v>April</v>
      </c>
    </row>
    <row r="7184" spans="1:11" ht="14.25" customHeight="1" x14ac:dyDescent="0.3">
      <c r="A7184" s="3">
        <v>45383</v>
      </c>
      <c r="B7184" t="s">
        <v>1258</v>
      </c>
      <c r="C7184" t="s">
        <v>27</v>
      </c>
      <c r="D7184" t="s">
        <v>11</v>
      </c>
      <c r="E7184" t="s">
        <v>16</v>
      </c>
      <c r="F7184" t="s">
        <v>2575</v>
      </c>
      <c r="G7184">
        <v>5.78</v>
      </c>
      <c r="H7184">
        <v>2</v>
      </c>
      <c r="I7184">
        <v>2.72</v>
      </c>
      <c r="J7184" t="str">
        <f>TEXT(sales[[#This Row],[Order Date]],"yyyy")</f>
        <v>2024</v>
      </c>
      <c r="K7184" t="str">
        <f>TEXT(sales[[#This Row],[Order Date]],"mmmm")</f>
        <v>April</v>
      </c>
    </row>
    <row r="7185" spans="1:11" ht="14.25" customHeight="1" x14ac:dyDescent="0.3">
      <c r="A7185" s="3">
        <v>45383</v>
      </c>
      <c r="B7185" t="s">
        <v>1258</v>
      </c>
      <c r="C7185" t="s">
        <v>27</v>
      </c>
      <c r="D7185" t="s">
        <v>11</v>
      </c>
      <c r="E7185" t="s">
        <v>20</v>
      </c>
      <c r="F7185" t="s">
        <v>611</v>
      </c>
      <c r="G7185">
        <v>121.68</v>
      </c>
      <c r="H7185">
        <v>13</v>
      </c>
      <c r="I7185">
        <v>38.03</v>
      </c>
      <c r="J7185" t="str">
        <f>TEXT(sales[[#This Row],[Order Date]],"yyyy")</f>
        <v>2024</v>
      </c>
      <c r="K7185" t="str">
        <f>TEXT(sales[[#This Row],[Order Date]],"mmmm")</f>
        <v>April</v>
      </c>
    </row>
    <row r="7186" spans="1:11" ht="14.25" customHeight="1" x14ac:dyDescent="0.3">
      <c r="A7186" s="3">
        <v>45383</v>
      </c>
      <c r="B7186" t="s">
        <v>1009</v>
      </c>
      <c r="C7186" t="s">
        <v>27</v>
      </c>
      <c r="D7186" t="s">
        <v>34</v>
      </c>
      <c r="E7186" t="s">
        <v>74</v>
      </c>
      <c r="F7186" t="s">
        <v>2592</v>
      </c>
      <c r="G7186">
        <v>482.66</v>
      </c>
      <c r="H7186">
        <v>8</v>
      </c>
      <c r="I7186">
        <v>85.18</v>
      </c>
      <c r="J7186" t="str">
        <f>TEXT(sales[[#This Row],[Order Date]],"yyyy")</f>
        <v>2024</v>
      </c>
      <c r="K7186" t="str">
        <f>TEXT(sales[[#This Row],[Order Date]],"mmmm")</f>
        <v>April</v>
      </c>
    </row>
    <row r="7187" spans="1:11" ht="14.25" customHeight="1" x14ac:dyDescent="0.3">
      <c r="A7187" s="3">
        <v>45383</v>
      </c>
      <c r="B7187" t="s">
        <v>1009</v>
      </c>
      <c r="C7187" t="s">
        <v>27</v>
      </c>
      <c r="D7187" t="s">
        <v>39</v>
      </c>
      <c r="E7187" t="s">
        <v>302</v>
      </c>
      <c r="F7187" t="s">
        <v>2402</v>
      </c>
      <c r="G7187">
        <v>4799.9799999999996</v>
      </c>
      <c r="H7187">
        <v>2</v>
      </c>
      <c r="I7187">
        <v>360</v>
      </c>
      <c r="J7187" t="str">
        <f>TEXT(sales[[#This Row],[Order Date]],"yyyy")</f>
        <v>2024</v>
      </c>
      <c r="K7187" t="str">
        <f>TEXT(sales[[#This Row],[Order Date]],"mmmm")</f>
        <v>April</v>
      </c>
    </row>
    <row r="7188" spans="1:11" ht="14.25" customHeight="1" x14ac:dyDescent="0.3">
      <c r="A7188" s="3">
        <v>45383</v>
      </c>
      <c r="B7188" t="s">
        <v>1301</v>
      </c>
      <c r="C7188" t="s">
        <v>149</v>
      </c>
      <c r="D7188" t="s">
        <v>11</v>
      </c>
      <c r="E7188" t="s">
        <v>12</v>
      </c>
      <c r="F7188" t="s">
        <v>1914</v>
      </c>
      <c r="G7188">
        <v>42.93</v>
      </c>
      <c r="H7188">
        <v>9</v>
      </c>
      <c r="I7188">
        <v>19.32</v>
      </c>
      <c r="J7188" t="str">
        <f>TEXT(sales[[#This Row],[Order Date]],"yyyy")</f>
        <v>2024</v>
      </c>
      <c r="K7188" t="str">
        <f>TEXT(sales[[#This Row],[Order Date]],"mmmm")</f>
        <v>April</v>
      </c>
    </row>
    <row r="7189" spans="1:11" ht="14.25" customHeight="1" x14ac:dyDescent="0.3">
      <c r="A7189" s="3">
        <v>45383</v>
      </c>
      <c r="B7189" t="s">
        <v>202</v>
      </c>
      <c r="C7189" t="s">
        <v>123</v>
      </c>
      <c r="D7189" t="s">
        <v>39</v>
      </c>
      <c r="E7189" t="s">
        <v>40</v>
      </c>
      <c r="F7189" t="s">
        <v>1862</v>
      </c>
      <c r="G7189">
        <v>23.98</v>
      </c>
      <c r="H7189">
        <v>3</v>
      </c>
      <c r="I7189">
        <v>-5.69</v>
      </c>
      <c r="J7189" t="str">
        <f>TEXT(sales[[#This Row],[Order Date]],"yyyy")</f>
        <v>2024</v>
      </c>
      <c r="K7189" t="str">
        <f>TEXT(sales[[#This Row],[Order Date]],"mmmm")</f>
        <v>April</v>
      </c>
    </row>
    <row r="7190" spans="1:11" ht="14.25" customHeight="1" x14ac:dyDescent="0.3">
      <c r="A7190" s="3">
        <v>45383</v>
      </c>
      <c r="B7190" t="s">
        <v>202</v>
      </c>
      <c r="C7190" t="s">
        <v>123</v>
      </c>
      <c r="D7190" t="s">
        <v>11</v>
      </c>
      <c r="E7190" t="s">
        <v>16</v>
      </c>
      <c r="F7190" t="s">
        <v>1098</v>
      </c>
      <c r="G7190">
        <v>6.26</v>
      </c>
      <c r="H7190">
        <v>3</v>
      </c>
      <c r="I7190">
        <v>2.04</v>
      </c>
      <c r="J7190" t="str">
        <f>TEXT(sales[[#This Row],[Order Date]],"yyyy")</f>
        <v>2024</v>
      </c>
      <c r="K7190" t="str">
        <f>TEXT(sales[[#This Row],[Order Date]],"mmmm")</f>
        <v>April</v>
      </c>
    </row>
    <row r="7191" spans="1:11" ht="14.25" customHeight="1" x14ac:dyDescent="0.3">
      <c r="A7191" s="3">
        <v>45383</v>
      </c>
      <c r="B7191" t="s">
        <v>202</v>
      </c>
      <c r="C7191" t="s">
        <v>123</v>
      </c>
      <c r="D7191" t="s">
        <v>11</v>
      </c>
      <c r="E7191" t="s">
        <v>92</v>
      </c>
      <c r="F7191" t="s">
        <v>658</v>
      </c>
      <c r="G7191">
        <v>20.81</v>
      </c>
      <c r="H7191">
        <v>3</v>
      </c>
      <c r="I7191">
        <v>1.82</v>
      </c>
      <c r="J7191" t="str">
        <f>TEXT(sales[[#This Row],[Order Date]],"yyyy")</f>
        <v>2024</v>
      </c>
      <c r="K7191" t="str">
        <f>TEXT(sales[[#This Row],[Order Date]],"mmmm")</f>
        <v>April</v>
      </c>
    </row>
    <row r="7192" spans="1:11" ht="14.25" customHeight="1" x14ac:dyDescent="0.3">
      <c r="A7192" s="3">
        <v>45383</v>
      </c>
      <c r="B7192" t="s">
        <v>202</v>
      </c>
      <c r="C7192" t="s">
        <v>123</v>
      </c>
      <c r="D7192" t="s">
        <v>34</v>
      </c>
      <c r="E7192" t="s">
        <v>35</v>
      </c>
      <c r="F7192" t="s">
        <v>1480</v>
      </c>
      <c r="G7192">
        <v>218.35</v>
      </c>
      <c r="H7192">
        <v>3</v>
      </c>
      <c r="I7192">
        <v>-19.11</v>
      </c>
      <c r="J7192" t="str">
        <f>TEXT(sales[[#This Row],[Order Date]],"yyyy")</f>
        <v>2024</v>
      </c>
      <c r="K7192" t="str">
        <f>TEXT(sales[[#This Row],[Order Date]],"mmmm")</f>
        <v>April</v>
      </c>
    </row>
    <row r="7193" spans="1:11" ht="14.25" customHeight="1" x14ac:dyDescent="0.3">
      <c r="A7193" s="3">
        <v>45383</v>
      </c>
      <c r="B7193" t="s">
        <v>583</v>
      </c>
      <c r="C7193" t="s">
        <v>70</v>
      </c>
      <c r="D7193" t="s">
        <v>34</v>
      </c>
      <c r="E7193" t="s">
        <v>47</v>
      </c>
      <c r="F7193" t="s">
        <v>1276</v>
      </c>
      <c r="G7193">
        <v>127.95</v>
      </c>
      <c r="H7193">
        <v>3</v>
      </c>
      <c r="I7193">
        <v>21.75</v>
      </c>
      <c r="J7193" t="str">
        <f>TEXT(sales[[#This Row],[Order Date]],"yyyy")</f>
        <v>2024</v>
      </c>
      <c r="K7193" t="str">
        <f>TEXT(sales[[#This Row],[Order Date]],"mmmm")</f>
        <v>April</v>
      </c>
    </row>
    <row r="7194" spans="1:11" ht="14.25" customHeight="1" x14ac:dyDescent="0.3">
      <c r="A7194" s="3">
        <v>45384</v>
      </c>
      <c r="B7194" t="s">
        <v>1623</v>
      </c>
      <c r="C7194" t="s">
        <v>27</v>
      </c>
      <c r="D7194" t="s">
        <v>34</v>
      </c>
      <c r="E7194" t="s">
        <v>47</v>
      </c>
      <c r="F7194" t="s">
        <v>975</v>
      </c>
      <c r="G7194">
        <v>25.11</v>
      </c>
      <c r="H7194">
        <v>3</v>
      </c>
      <c r="I7194">
        <v>6.53</v>
      </c>
      <c r="J7194" t="str">
        <f>TEXT(sales[[#This Row],[Order Date]],"yyyy")</f>
        <v>2024</v>
      </c>
      <c r="K7194" t="str">
        <f>TEXT(sales[[#This Row],[Order Date]],"mmmm")</f>
        <v>April</v>
      </c>
    </row>
    <row r="7195" spans="1:11" ht="14.25" customHeight="1" x14ac:dyDescent="0.3">
      <c r="A7195" s="3">
        <v>45384</v>
      </c>
      <c r="B7195" t="s">
        <v>1676</v>
      </c>
      <c r="C7195" t="s">
        <v>30</v>
      </c>
      <c r="D7195" t="s">
        <v>34</v>
      </c>
      <c r="E7195" t="s">
        <v>145</v>
      </c>
      <c r="F7195" t="s">
        <v>810</v>
      </c>
      <c r="G7195">
        <v>411.8</v>
      </c>
      <c r="H7195">
        <v>2</v>
      </c>
      <c r="I7195">
        <v>70.010000000000005</v>
      </c>
      <c r="J7195" t="str">
        <f>TEXT(sales[[#This Row],[Order Date]],"yyyy")</f>
        <v>2024</v>
      </c>
      <c r="K7195" t="str">
        <f>TEXT(sales[[#This Row],[Order Date]],"mmmm")</f>
        <v>April</v>
      </c>
    </row>
    <row r="7196" spans="1:11" ht="14.25" customHeight="1" x14ac:dyDescent="0.3">
      <c r="A7196" s="3">
        <v>45384</v>
      </c>
      <c r="B7196" t="s">
        <v>1676</v>
      </c>
      <c r="C7196" t="s">
        <v>30</v>
      </c>
      <c r="D7196" t="s">
        <v>39</v>
      </c>
      <c r="E7196" t="s">
        <v>52</v>
      </c>
      <c r="F7196" t="s">
        <v>1559</v>
      </c>
      <c r="G7196">
        <v>360</v>
      </c>
      <c r="H7196">
        <v>4</v>
      </c>
      <c r="I7196">
        <v>129.6</v>
      </c>
      <c r="J7196" t="str">
        <f>TEXT(sales[[#This Row],[Order Date]],"yyyy")</f>
        <v>2024</v>
      </c>
      <c r="K7196" t="str">
        <f>TEXT(sales[[#This Row],[Order Date]],"mmmm")</f>
        <v>April</v>
      </c>
    </row>
    <row r="7197" spans="1:11" ht="14.25" customHeight="1" x14ac:dyDescent="0.3">
      <c r="A7197" s="3">
        <v>45384</v>
      </c>
      <c r="B7197" t="s">
        <v>1699</v>
      </c>
      <c r="C7197" t="s">
        <v>613</v>
      </c>
      <c r="D7197" t="s">
        <v>11</v>
      </c>
      <c r="E7197" t="s">
        <v>24</v>
      </c>
      <c r="F7197" t="s">
        <v>2642</v>
      </c>
      <c r="G7197">
        <v>11.12</v>
      </c>
      <c r="H7197">
        <v>4</v>
      </c>
      <c r="I7197">
        <v>2.89</v>
      </c>
      <c r="J7197" t="str">
        <f>TEXT(sales[[#This Row],[Order Date]],"yyyy")</f>
        <v>2024</v>
      </c>
      <c r="K7197" t="str">
        <f>TEXT(sales[[#This Row],[Order Date]],"mmmm")</f>
        <v>April</v>
      </c>
    </row>
    <row r="7198" spans="1:11" ht="14.25" customHeight="1" x14ac:dyDescent="0.3">
      <c r="A7198" s="3">
        <v>45384</v>
      </c>
      <c r="B7198" t="s">
        <v>1885</v>
      </c>
      <c r="C7198" t="s">
        <v>488</v>
      </c>
      <c r="D7198" t="s">
        <v>11</v>
      </c>
      <c r="E7198" t="s">
        <v>16</v>
      </c>
      <c r="F7198" t="s">
        <v>1336</v>
      </c>
      <c r="G7198">
        <v>14.94</v>
      </c>
      <c r="H7198">
        <v>3</v>
      </c>
      <c r="I7198">
        <v>6.87</v>
      </c>
      <c r="J7198" t="str">
        <f>TEXT(sales[[#This Row],[Order Date]],"yyyy")</f>
        <v>2024</v>
      </c>
      <c r="K7198" t="str">
        <f>TEXT(sales[[#This Row],[Order Date]],"mmmm")</f>
        <v>April</v>
      </c>
    </row>
    <row r="7199" spans="1:11" ht="14.25" customHeight="1" x14ac:dyDescent="0.3">
      <c r="A7199" s="3">
        <v>45385</v>
      </c>
      <c r="B7199" t="s">
        <v>596</v>
      </c>
      <c r="C7199" t="s">
        <v>23</v>
      </c>
      <c r="D7199" t="s">
        <v>34</v>
      </c>
      <c r="E7199" t="s">
        <v>47</v>
      </c>
      <c r="F7199" t="s">
        <v>1015</v>
      </c>
      <c r="G7199">
        <v>25.47</v>
      </c>
      <c r="H7199">
        <v>4</v>
      </c>
      <c r="I7199">
        <v>7.64</v>
      </c>
      <c r="J7199" t="str">
        <f>TEXT(sales[[#This Row],[Order Date]],"yyyy")</f>
        <v>2024</v>
      </c>
      <c r="K7199" t="str">
        <f>TEXT(sales[[#This Row],[Order Date]],"mmmm")</f>
        <v>April</v>
      </c>
    </row>
    <row r="7200" spans="1:11" ht="14.25" customHeight="1" x14ac:dyDescent="0.3">
      <c r="A7200" s="3">
        <v>45385</v>
      </c>
      <c r="B7200" t="s">
        <v>218</v>
      </c>
      <c r="C7200" t="s">
        <v>15</v>
      </c>
      <c r="D7200" t="s">
        <v>11</v>
      </c>
      <c r="E7200" t="s">
        <v>24</v>
      </c>
      <c r="F7200" t="s">
        <v>1252</v>
      </c>
      <c r="G7200">
        <v>7.06</v>
      </c>
      <c r="H7200">
        <v>3</v>
      </c>
      <c r="I7200">
        <v>2.21</v>
      </c>
      <c r="J7200" t="str">
        <f>TEXT(sales[[#This Row],[Order Date]],"yyyy")</f>
        <v>2024</v>
      </c>
      <c r="K7200" t="str">
        <f>TEXT(sales[[#This Row],[Order Date]],"mmmm")</f>
        <v>April</v>
      </c>
    </row>
    <row r="7201" spans="1:11" ht="14.25" customHeight="1" x14ac:dyDescent="0.3">
      <c r="A7201" s="3">
        <v>45386</v>
      </c>
      <c r="B7201" t="s">
        <v>1528</v>
      </c>
      <c r="C7201" t="s">
        <v>15</v>
      </c>
      <c r="D7201" t="s">
        <v>39</v>
      </c>
      <c r="E7201" t="s">
        <v>40</v>
      </c>
      <c r="F7201" t="s">
        <v>2419</v>
      </c>
      <c r="G7201">
        <v>383.84</v>
      </c>
      <c r="H7201">
        <v>4</v>
      </c>
      <c r="I7201">
        <v>47.98</v>
      </c>
      <c r="J7201" t="str">
        <f>TEXT(sales[[#This Row],[Order Date]],"yyyy")</f>
        <v>2024</v>
      </c>
      <c r="K7201" t="str">
        <f>TEXT(sales[[#This Row],[Order Date]],"mmmm")</f>
        <v>April</v>
      </c>
    </row>
    <row r="7202" spans="1:11" ht="14.25" customHeight="1" x14ac:dyDescent="0.3">
      <c r="A7202" s="3">
        <v>45386</v>
      </c>
      <c r="B7202" t="s">
        <v>928</v>
      </c>
      <c r="C7202" t="s">
        <v>149</v>
      </c>
      <c r="D7202" t="s">
        <v>39</v>
      </c>
      <c r="E7202" t="s">
        <v>40</v>
      </c>
      <c r="F7202" t="s">
        <v>2664</v>
      </c>
      <c r="G7202">
        <v>41.22</v>
      </c>
      <c r="H7202">
        <v>1</v>
      </c>
      <c r="I7202">
        <v>11.13</v>
      </c>
      <c r="J7202" t="str">
        <f>TEXT(sales[[#This Row],[Order Date]],"yyyy")</f>
        <v>2024</v>
      </c>
      <c r="K7202" t="str">
        <f>TEXT(sales[[#This Row],[Order Date]],"mmmm")</f>
        <v>April</v>
      </c>
    </row>
    <row r="7203" spans="1:11" ht="14.25" customHeight="1" x14ac:dyDescent="0.3">
      <c r="A7203" s="3">
        <v>45386</v>
      </c>
      <c r="B7203" t="s">
        <v>928</v>
      </c>
      <c r="C7203" t="s">
        <v>149</v>
      </c>
      <c r="D7203" t="s">
        <v>11</v>
      </c>
      <c r="E7203" t="s">
        <v>200</v>
      </c>
      <c r="F7203" t="s">
        <v>1516</v>
      </c>
      <c r="G7203">
        <v>240.37</v>
      </c>
      <c r="H7203">
        <v>1</v>
      </c>
      <c r="I7203">
        <v>7.21</v>
      </c>
      <c r="J7203" t="str">
        <f>TEXT(sales[[#This Row],[Order Date]],"yyyy")</f>
        <v>2024</v>
      </c>
      <c r="K7203" t="str">
        <f>TEXT(sales[[#This Row],[Order Date]],"mmmm")</f>
        <v>April</v>
      </c>
    </row>
    <row r="7204" spans="1:11" ht="14.25" customHeight="1" x14ac:dyDescent="0.3">
      <c r="A7204" s="3">
        <v>45386</v>
      </c>
      <c r="B7204" t="s">
        <v>928</v>
      </c>
      <c r="C7204" t="s">
        <v>149</v>
      </c>
      <c r="D7204" t="s">
        <v>39</v>
      </c>
      <c r="E7204" t="s">
        <v>40</v>
      </c>
      <c r="F7204" t="s">
        <v>1895</v>
      </c>
      <c r="G7204">
        <v>119.02</v>
      </c>
      <c r="H7204">
        <v>2</v>
      </c>
      <c r="I7204">
        <v>33.33</v>
      </c>
      <c r="J7204" t="str">
        <f>TEXT(sales[[#This Row],[Order Date]],"yyyy")</f>
        <v>2024</v>
      </c>
      <c r="K7204" t="str">
        <f>TEXT(sales[[#This Row],[Order Date]],"mmmm")</f>
        <v>April</v>
      </c>
    </row>
    <row r="7205" spans="1:11" ht="14.25" customHeight="1" x14ac:dyDescent="0.3">
      <c r="A7205" s="3">
        <v>45386</v>
      </c>
      <c r="B7205" t="s">
        <v>1811</v>
      </c>
      <c r="C7205" t="s">
        <v>149</v>
      </c>
      <c r="D7205" t="s">
        <v>11</v>
      </c>
      <c r="E7205" t="s">
        <v>63</v>
      </c>
      <c r="F7205" t="s">
        <v>65</v>
      </c>
      <c r="G7205">
        <v>16.98</v>
      </c>
      <c r="H7205">
        <v>1</v>
      </c>
      <c r="I7205">
        <v>8.49</v>
      </c>
      <c r="J7205" t="str">
        <f>TEXT(sales[[#This Row],[Order Date]],"yyyy")</f>
        <v>2024</v>
      </c>
      <c r="K7205" t="str">
        <f>TEXT(sales[[#This Row],[Order Date]],"mmmm")</f>
        <v>April</v>
      </c>
    </row>
    <row r="7206" spans="1:11" ht="14.25" customHeight="1" x14ac:dyDescent="0.3">
      <c r="A7206" s="3">
        <v>45386</v>
      </c>
      <c r="B7206" t="s">
        <v>1282</v>
      </c>
      <c r="C7206" t="s">
        <v>149</v>
      </c>
      <c r="D7206" t="s">
        <v>11</v>
      </c>
      <c r="E7206" t="s">
        <v>24</v>
      </c>
      <c r="F7206" t="s">
        <v>2390</v>
      </c>
      <c r="G7206">
        <v>7.04</v>
      </c>
      <c r="H7206">
        <v>4</v>
      </c>
      <c r="I7206">
        <v>2.04</v>
      </c>
      <c r="J7206" t="str">
        <f>TEXT(sales[[#This Row],[Order Date]],"yyyy")</f>
        <v>2024</v>
      </c>
      <c r="K7206" t="str">
        <f>TEXT(sales[[#This Row],[Order Date]],"mmmm")</f>
        <v>April</v>
      </c>
    </row>
    <row r="7207" spans="1:11" ht="14.25" customHeight="1" x14ac:dyDescent="0.3">
      <c r="A7207" s="3">
        <v>45388</v>
      </c>
      <c r="B7207" t="s">
        <v>2580</v>
      </c>
      <c r="C7207" t="s">
        <v>395</v>
      </c>
      <c r="D7207" t="s">
        <v>11</v>
      </c>
      <c r="E7207" t="s">
        <v>12</v>
      </c>
      <c r="F7207" t="s">
        <v>625</v>
      </c>
      <c r="G7207">
        <v>106.32</v>
      </c>
      <c r="H7207">
        <v>3</v>
      </c>
      <c r="I7207">
        <v>49.97</v>
      </c>
      <c r="J7207" t="str">
        <f>TEXT(sales[[#This Row],[Order Date]],"yyyy")</f>
        <v>2024</v>
      </c>
      <c r="K7207" t="str">
        <f>TEXT(sales[[#This Row],[Order Date]],"mmmm")</f>
        <v>April</v>
      </c>
    </row>
    <row r="7208" spans="1:11" ht="14.25" customHeight="1" x14ac:dyDescent="0.3">
      <c r="A7208" s="3">
        <v>45388</v>
      </c>
      <c r="B7208" t="s">
        <v>1111</v>
      </c>
      <c r="C7208" t="s">
        <v>120</v>
      </c>
      <c r="D7208" t="s">
        <v>11</v>
      </c>
      <c r="E7208" t="s">
        <v>20</v>
      </c>
      <c r="F7208" t="s">
        <v>1668</v>
      </c>
      <c r="G7208">
        <v>8.1</v>
      </c>
      <c r="H7208">
        <v>5</v>
      </c>
      <c r="I7208">
        <v>-5.94</v>
      </c>
      <c r="J7208" t="str">
        <f>TEXT(sales[[#This Row],[Order Date]],"yyyy")</f>
        <v>2024</v>
      </c>
      <c r="K7208" t="str">
        <f>TEXT(sales[[#This Row],[Order Date]],"mmmm")</f>
        <v>April</v>
      </c>
    </row>
    <row r="7209" spans="1:11" ht="14.25" customHeight="1" x14ac:dyDescent="0.3">
      <c r="A7209" s="3">
        <v>45389</v>
      </c>
      <c r="B7209" t="s">
        <v>1383</v>
      </c>
      <c r="C7209" t="s">
        <v>123</v>
      </c>
      <c r="D7209" t="s">
        <v>34</v>
      </c>
      <c r="E7209" t="s">
        <v>145</v>
      </c>
      <c r="F7209" t="s">
        <v>550</v>
      </c>
      <c r="G7209">
        <v>233.86</v>
      </c>
      <c r="H7209">
        <v>2</v>
      </c>
      <c r="I7209">
        <v>-102.05</v>
      </c>
      <c r="J7209" t="str">
        <f>TEXT(sales[[#This Row],[Order Date]],"yyyy")</f>
        <v>2024</v>
      </c>
      <c r="K7209" t="str">
        <f>TEXT(sales[[#This Row],[Order Date]],"mmmm")</f>
        <v>April</v>
      </c>
    </row>
    <row r="7210" spans="1:11" ht="14.25" customHeight="1" x14ac:dyDescent="0.3">
      <c r="A7210" s="3">
        <v>45389</v>
      </c>
      <c r="B7210" t="s">
        <v>1383</v>
      </c>
      <c r="C7210" t="s">
        <v>123</v>
      </c>
      <c r="D7210" t="s">
        <v>34</v>
      </c>
      <c r="E7210" t="s">
        <v>145</v>
      </c>
      <c r="F7210" t="s">
        <v>320</v>
      </c>
      <c r="G7210">
        <v>620.61</v>
      </c>
      <c r="H7210">
        <v>3</v>
      </c>
      <c r="I7210">
        <v>-248.25</v>
      </c>
      <c r="J7210" t="str">
        <f>TEXT(sales[[#This Row],[Order Date]],"yyyy")</f>
        <v>2024</v>
      </c>
      <c r="K7210" t="str">
        <f>TEXT(sales[[#This Row],[Order Date]],"mmmm")</f>
        <v>April</v>
      </c>
    </row>
    <row r="7211" spans="1:11" ht="14.25" customHeight="1" x14ac:dyDescent="0.3">
      <c r="A7211" s="3">
        <v>45389</v>
      </c>
      <c r="B7211" t="s">
        <v>1383</v>
      </c>
      <c r="C7211" t="s">
        <v>123</v>
      </c>
      <c r="D7211" t="s">
        <v>11</v>
      </c>
      <c r="E7211" t="s">
        <v>20</v>
      </c>
      <c r="F7211" t="s">
        <v>1030</v>
      </c>
      <c r="G7211">
        <v>5.33</v>
      </c>
      <c r="H7211">
        <v>2</v>
      </c>
      <c r="I7211">
        <v>-3.55</v>
      </c>
      <c r="J7211" t="str">
        <f>TEXT(sales[[#This Row],[Order Date]],"yyyy")</f>
        <v>2024</v>
      </c>
      <c r="K7211" t="str">
        <f>TEXT(sales[[#This Row],[Order Date]],"mmmm")</f>
        <v>April</v>
      </c>
    </row>
    <row r="7212" spans="1:11" ht="14.25" customHeight="1" x14ac:dyDescent="0.3">
      <c r="A7212" s="3">
        <v>45389</v>
      </c>
      <c r="B7212" t="s">
        <v>1383</v>
      </c>
      <c r="C7212" t="s">
        <v>123</v>
      </c>
      <c r="D7212" t="s">
        <v>34</v>
      </c>
      <c r="E7212" t="s">
        <v>47</v>
      </c>
      <c r="F7212" t="s">
        <v>2366</v>
      </c>
      <c r="G7212">
        <v>258.07</v>
      </c>
      <c r="H7212">
        <v>3</v>
      </c>
      <c r="I7212">
        <v>0</v>
      </c>
      <c r="J7212" t="str">
        <f>TEXT(sales[[#This Row],[Order Date]],"yyyy")</f>
        <v>2024</v>
      </c>
      <c r="K7212" t="str">
        <f>TEXT(sales[[#This Row],[Order Date]],"mmmm")</f>
        <v>April</v>
      </c>
    </row>
    <row r="7213" spans="1:11" ht="14.25" customHeight="1" x14ac:dyDescent="0.3">
      <c r="A7213" s="3">
        <v>45389</v>
      </c>
      <c r="B7213" t="s">
        <v>1383</v>
      </c>
      <c r="C7213" t="s">
        <v>123</v>
      </c>
      <c r="D7213" t="s">
        <v>39</v>
      </c>
      <c r="E7213" t="s">
        <v>52</v>
      </c>
      <c r="F7213" t="s">
        <v>1628</v>
      </c>
      <c r="G7213">
        <v>617.98</v>
      </c>
      <c r="H7213">
        <v>3</v>
      </c>
      <c r="I7213">
        <v>-7.72</v>
      </c>
      <c r="J7213" t="str">
        <f>TEXT(sales[[#This Row],[Order Date]],"yyyy")</f>
        <v>2024</v>
      </c>
      <c r="K7213" t="str">
        <f>TEXT(sales[[#This Row],[Order Date]],"mmmm")</f>
        <v>April</v>
      </c>
    </row>
    <row r="7214" spans="1:11" ht="14.25" customHeight="1" x14ac:dyDescent="0.3">
      <c r="A7214" s="3">
        <v>45389</v>
      </c>
      <c r="B7214" t="s">
        <v>228</v>
      </c>
      <c r="C7214" t="s">
        <v>123</v>
      </c>
      <c r="D7214" t="s">
        <v>11</v>
      </c>
      <c r="E7214" t="s">
        <v>24</v>
      </c>
      <c r="F7214" t="s">
        <v>1603</v>
      </c>
      <c r="G7214">
        <v>16.260000000000002</v>
      </c>
      <c r="H7214">
        <v>2</v>
      </c>
      <c r="I7214">
        <v>1.22</v>
      </c>
      <c r="J7214" t="str">
        <f>TEXT(sales[[#This Row],[Order Date]],"yyyy")</f>
        <v>2024</v>
      </c>
      <c r="K7214" t="str">
        <f>TEXT(sales[[#This Row],[Order Date]],"mmmm")</f>
        <v>April</v>
      </c>
    </row>
    <row r="7215" spans="1:11" ht="14.25" customHeight="1" x14ac:dyDescent="0.3">
      <c r="A7215" s="3">
        <v>45389</v>
      </c>
      <c r="B7215" t="s">
        <v>228</v>
      </c>
      <c r="C7215" t="s">
        <v>123</v>
      </c>
      <c r="D7215" t="s">
        <v>39</v>
      </c>
      <c r="E7215" t="s">
        <v>40</v>
      </c>
      <c r="F7215" t="s">
        <v>521</v>
      </c>
      <c r="G7215">
        <v>219.18</v>
      </c>
      <c r="H7215">
        <v>2</v>
      </c>
      <c r="I7215">
        <v>19.18</v>
      </c>
      <c r="J7215" t="str">
        <f>TEXT(sales[[#This Row],[Order Date]],"yyyy")</f>
        <v>2024</v>
      </c>
      <c r="K7215" t="str">
        <f>TEXT(sales[[#This Row],[Order Date]],"mmmm")</f>
        <v>April</v>
      </c>
    </row>
    <row r="7216" spans="1:11" ht="14.25" customHeight="1" x14ac:dyDescent="0.3">
      <c r="A7216" s="3">
        <v>45390</v>
      </c>
      <c r="B7216" t="s">
        <v>1555</v>
      </c>
      <c r="C7216" t="s">
        <v>30</v>
      </c>
      <c r="D7216" t="s">
        <v>34</v>
      </c>
      <c r="E7216" t="s">
        <v>47</v>
      </c>
      <c r="F7216" t="s">
        <v>1976</v>
      </c>
      <c r="G7216">
        <v>56.28</v>
      </c>
      <c r="H7216">
        <v>6</v>
      </c>
      <c r="I7216">
        <v>15.76</v>
      </c>
      <c r="J7216" t="str">
        <f>TEXT(sales[[#This Row],[Order Date]],"yyyy")</f>
        <v>2024</v>
      </c>
      <c r="K7216" t="str">
        <f>TEXT(sales[[#This Row],[Order Date]],"mmmm")</f>
        <v>April</v>
      </c>
    </row>
    <row r="7217" spans="1:11" ht="14.25" customHeight="1" x14ac:dyDescent="0.3">
      <c r="A7217" s="3">
        <v>45390</v>
      </c>
      <c r="B7217" t="s">
        <v>1555</v>
      </c>
      <c r="C7217" t="s">
        <v>30</v>
      </c>
      <c r="D7217" t="s">
        <v>11</v>
      </c>
      <c r="E7217" t="s">
        <v>20</v>
      </c>
      <c r="F7217" t="s">
        <v>1142</v>
      </c>
      <c r="G7217">
        <v>2690.97</v>
      </c>
      <c r="H7217">
        <v>3</v>
      </c>
      <c r="I7217">
        <v>1264.76</v>
      </c>
      <c r="J7217" t="str">
        <f>TEXT(sales[[#This Row],[Order Date]],"yyyy")</f>
        <v>2024</v>
      </c>
      <c r="K7217" t="str">
        <f>TEXT(sales[[#This Row],[Order Date]],"mmmm")</f>
        <v>April</v>
      </c>
    </row>
    <row r="7218" spans="1:11" ht="14.25" customHeight="1" x14ac:dyDescent="0.3">
      <c r="A7218" s="3">
        <v>45390</v>
      </c>
      <c r="B7218" t="s">
        <v>1385</v>
      </c>
      <c r="C7218" t="s">
        <v>177</v>
      </c>
      <c r="D7218" t="s">
        <v>11</v>
      </c>
      <c r="E7218" t="s">
        <v>18</v>
      </c>
      <c r="F7218" t="s">
        <v>2110</v>
      </c>
      <c r="G7218">
        <v>2591.56</v>
      </c>
      <c r="H7218">
        <v>4</v>
      </c>
      <c r="I7218">
        <v>621.97</v>
      </c>
      <c r="J7218" t="str">
        <f>TEXT(sales[[#This Row],[Order Date]],"yyyy")</f>
        <v>2024</v>
      </c>
      <c r="K7218" t="str">
        <f>TEXT(sales[[#This Row],[Order Date]],"mmmm")</f>
        <v>April</v>
      </c>
    </row>
    <row r="7219" spans="1:11" ht="14.25" customHeight="1" x14ac:dyDescent="0.3">
      <c r="A7219" s="3">
        <v>45390</v>
      </c>
      <c r="B7219" t="s">
        <v>1385</v>
      </c>
      <c r="C7219" t="s">
        <v>177</v>
      </c>
      <c r="D7219" t="s">
        <v>11</v>
      </c>
      <c r="E7219" t="s">
        <v>92</v>
      </c>
      <c r="F7219" t="s">
        <v>1250</v>
      </c>
      <c r="G7219">
        <v>41.95</v>
      </c>
      <c r="H7219">
        <v>5</v>
      </c>
      <c r="I7219">
        <v>10.49</v>
      </c>
      <c r="J7219" t="str">
        <f>TEXT(sales[[#This Row],[Order Date]],"yyyy")</f>
        <v>2024</v>
      </c>
      <c r="K7219" t="str">
        <f>TEXT(sales[[#This Row],[Order Date]],"mmmm")</f>
        <v>April</v>
      </c>
    </row>
    <row r="7220" spans="1:11" ht="14.25" customHeight="1" x14ac:dyDescent="0.3">
      <c r="A7220" s="3">
        <v>45390</v>
      </c>
      <c r="B7220" t="s">
        <v>963</v>
      </c>
      <c r="C7220" t="s">
        <v>27</v>
      </c>
      <c r="D7220" t="s">
        <v>11</v>
      </c>
      <c r="E7220" t="s">
        <v>12</v>
      </c>
      <c r="F7220" t="s">
        <v>264</v>
      </c>
      <c r="G7220">
        <v>244.55</v>
      </c>
      <c r="H7220">
        <v>5</v>
      </c>
      <c r="I7220">
        <v>114.94</v>
      </c>
      <c r="J7220" t="str">
        <f>TEXT(sales[[#This Row],[Order Date]],"yyyy")</f>
        <v>2024</v>
      </c>
      <c r="K7220" t="str">
        <f>TEXT(sales[[#This Row],[Order Date]],"mmmm")</f>
        <v>April</v>
      </c>
    </row>
    <row r="7221" spans="1:11" ht="14.25" customHeight="1" x14ac:dyDescent="0.3">
      <c r="A7221" s="3">
        <v>45390</v>
      </c>
      <c r="B7221" t="s">
        <v>963</v>
      </c>
      <c r="C7221" t="s">
        <v>27</v>
      </c>
      <c r="D7221" t="s">
        <v>11</v>
      </c>
      <c r="E7221" t="s">
        <v>12</v>
      </c>
      <c r="F7221" t="s">
        <v>1294</v>
      </c>
      <c r="G7221">
        <v>195.76</v>
      </c>
      <c r="H7221">
        <v>4</v>
      </c>
      <c r="I7221">
        <v>97.88</v>
      </c>
      <c r="J7221" t="str">
        <f>TEXT(sales[[#This Row],[Order Date]],"yyyy")</f>
        <v>2024</v>
      </c>
      <c r="K7221" t="str">
        <f>TEXT(sales[[#This Row],[Order Date]],"mmmm")</f>
        <v>April</v>
      </c>
    </row>
    <row r="7222" spans="1:11" ht="14.25" customHeight="1" x14ac:dyDescent="0.3">
      <c r="A7222" s="3">
        <v>45390</v>
      </c>
      <c r="B7222" t="s">
        <v>241</v>
      </c>
      <c r="C7222" t="s">
        <v>110</v>
      </c>
      <c r="D7222" t="s">
        <v>34</v>
      </c>
      <c r="E7222" t="s">
        <v>47</v>
      </c>
      <c r="F7222" t="s">
        <v>1220</v>
      </c>
      <c r="G7222">
        <v>273.95999999999998</v>
      </c>
      <c r="H7222">
        <v>2</v>
      </c>
      <c r="I7222">
        <v>71.23</v>
      </c>
      <c r="J7222" t="str">
        <f>TEXT(sales[[#This Row],[Order Date]],"yyyy")</f>
        <v>2024</v>
      </c>
      <c r="K7222" t="str">
        <f>TEXT(sales[[#This Row],[Order Date]],"mmmm")</f>
        <v>April</v>
      </c>
    </row>
    <row r="7223" spans="1:11" ht="14.25" customHeight="1" x14ac:dyDescent="0.3">
      <c r="A7223" s="3">
        <v>45390</v>
      </c>
      <c r="B7223" t="s">
        <v>241</v>
      </c>
      <c r="C7223" t="s">
        <v>110</v>
      </c>
      <c r="D7223" t="s">
        <v>34</v>
      </c>
      <c r="E7223" t="s">
        <v>47</v>
      </c>
      <c r="F7223" t="s">
        <v>1397</v>
      </c>
      <c r="G7223">
        <v>306.89999999999998</v>
      </c>
      <c r="H7223">
        <v>3</v>
      </c>
      <c r="I7223">
        <v>79.790000000000006</v>
      </c>
      <c r="J7223" t="str">
        <f>TEXT(sales[[#This Row],[Order Date]],"yyyy")</f>
        <v>2024</v>
      </c>
      <c r="K7223" t="str">
        <f>TEXT(sales[[#This Row],[Order Date]],"mmmm")</f>
        <v>April</v>
      </c>
    </row>
    <row r="7224" spans="1:11" ht="14.25" customHeight="1" x14ac:dyDescent="0.3">
      <c r="A7224" s="3">
        <v>45391</v>
      </c>
      <c r="B7224" t="s">
        <v>2270</v>
      </c>
      <c r="C7224" t="s">
        <v>149</v>
      </c>
      <c r="D7224" t="s">
        <v>11</v>
      </c>
      <c r="E7224" t="s">
        <v>16</v>
      </c>
      <c r="F7224" t="s">
        <v>2667</v>
      </c>
      <c r="G7224">
        <v>9.82</v>
      </c>
      <c r="H7224">
        <v>2</v>
      </c>
      <c r="I7224">
        <v>4.8099999999999996</v>
      </c>
      <c r="J7224" t="str">
        <f>TEXT(sales[[#This Row],[Order Date]],"yyyy")</f>
        <v>2024</v>
      </c>
      <c r="K7224" t="str">
        <f>TEXT(sales[[#This Row],[Order Date]],"mmmm")</f>
        <v>April</v>
      </c>
    </row>
    <row r="7225" spans="1:11" ht="14.25" customHeight="1" x14ac:dyDescent="0.3">
      <c r="A7225" s="3">
        <v>45391</v>
      </c>
      <c r="B7225" t="s">
        <v>2270</v>
      </c>
      <c r="C7225" t="s">
        <v>149</v>
      </c>
      <c r="D7225" t="s">
        <v>11</v>
      </c>
      <c r="E7225" t="s">
        <v>24</v>
      </c>
      <c r="F7225" t="s">
        <v>1117</v>
      </c>
      <c r="G7225">
        <v>35.97</v>
      </c>
      <c r="H7225">
        <v>3</v>
      </c>
      <c r="I7225">
        <v>9.7100000000000009</v>
      </c>
      <c r="J7225" t="str">
        <f>TEXT(sales[[#This Row],[Order Date]],"yyyy")</f>
        <v>2024</v>
      </c>
      <c r="K7225" t="str">
        <f>TEXT(sales[[#This Row],[Order Date]],"mmmm")</f>
        <v>April</v>
      </c>
    </row>
    <row r="7226" spans="1:11" ht="14.25" customHeight="1" x14ac:dyDescent="0.3">
      <c r="A7226" s="3">
        <v>45391</v>
      </c>
      <c r="B7226" t="s">
        <v>2270</v>
      </c>
      <c r="C7226" t="s">
        <v>149</v>
      </c>
      <c r="D7226" t="s">
        <v>11</v>
      </c>
      <c r="E7226" t="s">
        <v>12</v>
      </c>
      <c r="F7226" t="s">
        <v>2172</v>
      </c>
      <c r="G7226">
        <v>12.96</v>
      </c>
      <c r="H7226">
        <v>2</v>
      </c>
      <c r="I7226">
        <v>6.22</v>
      </c>
      <c r="J7226" t="str">
        <f>TEXT(sales[[#This Row],[Order Date]],"yyyy")</f>
        <v>2024</v>
      </c>
      <c r="K7226" t="str">
        <f>TEXT(sales[[#This Row],[Order Date]],"mmmm")</f>
        <v>April</v>
      </c>
    </row>
    <row r="7227" spans="1:11" ht="14.25" customHeight="1" x14ac:dyDescent="0.3">
      <c r="A7227" s="3">
        <v>45391</v>
      </c>
      <c r="B7227" t="s">
        <v>2270</v>
      </c>
      <c r="C7227" t="s">
        <v>149</v>
      </c>
      <c r="D7227" t="s">
        <v>11</v>
      </c>
      <c r="E7227" t="s">
        <v>12</v>
      </c>
      <c r="F7227" t="s">
        <v>2668</v>
      </c>
      <c r="G7227">
        <v>191.6</v>
      </c>
      <c r="H7227">
        <v>4</v>
      </c>
      <c r="I7227">
        <v>91.97</v>
      </c>
      <c r="J7227" t="str">
        <f>TEXT(sales[[#This Row],[Order Date]],"yyyy")</f>
        <v>2024</v>
      </c>
      <c r="K7227" t="str">
        <f>TEXT(sales[[#This Row],[Order Date]],"mmmm")</f>
        <v>April</v>
      </c>
    </row>
    <row r="7228" spans="1:11" ht="14.25" customHeight="1" x14ac:dyDescent="0.3">
      <c r="A7228" s="3">
        <v>45391</v>
      </c>
      <c r="B7228" t="s">
        <v>2270</v>
      </c>
      <c r="C7228" t="s">
        <v>149</v>
      </c>
      <c r="D7228" t="s">
        <v>11</v>
      </c>
      <c r="E7228" t="s">
        <v>16</v>
      </c>
      <c r="F7228" t="s">
        <v>584</v>
      </c>
      <c r="G7228">
        <v>8.64</v>
      </c>
      <c r="H7228">
        <v>3</v>
      </c>
      <c r="I7228">
        <v>4.2300000000000004</v>
      </c>
      <c r="J7228" t="str">
        <f>TEXT(sales[[#This Row],[Order Date]],"yyyy")</f>
        <v>2024</v>
      </c>
      <c r="K7228" t="str">
        <f>TEXT(sales[[#This Row],[Order Date]],"mmmm")</f>
        <v>April</v>
      </c>
    </row>
    <row r="7229" spans="1:11" ht="14.25" customHeight="1" x14ac:dyDescent="0.3">
      <c r="A7229" s="3">
        <v>45391</v>
      </c>
      <c r="B7229" t="s">
        <v>2270</v>
      </c>
      <c r="C7229" t="s">
        <v>149</v>
      </c>
      <c r="D7229" t="s">
        <v>11</v>
      </c>
      <c r="E7229" t="s">
        <v>18</v>
      </c>
      <c r="F7229" t="s">
        <v>860</v>
      </c>
      <c r="G7229">
        <v>501.81</v>
      </c>
      <c r="H7229">
        <v>3</v>
      </c>
      <c r="I7229">
        <v>0</v>
      </c>
      <c r="J7229" t="str">
        <f>TEXT(sales[[#This Row],[Order Date]],"yyyy")</f>
        <v>2024</v>
      </c>
      <c r="K7229" t="str">
        <f>TEXT(sales[[#This Row],[Order Date]],"mmmm")</f>
        <v>April</v>
      </c>
    </row>
    <row r="7230" spans="1:11" ht="14.25" customHeight="1" x14ac:dyDescent="0.3">
      <c r="A7230" s="3">
        <v>45391</v>
      </c>
      <c r="B7230" t="s">
        <v>218</v>
      </c>
      <c r="C7230" t="s">
        <v>123</v>
      </c>
      <c r="D7230" t="s">
        <v>11</v>
      </c>
      <c r="E7230" t="s">
        <v>16</v>
      </c>
      <c r="F7230" t="s">
        <v>1407</v>
      </c>
      <c r="G7230">
        <v>15.12</v>
      </c>
      <c r="H7230">
        <v>3</v>
      </c>
      <c r="I7230">
        <v>4.91</v>
      </c>
      <c r="J7230" t="str">
        <f>TEXT(sales[[#This Row],[Order Date]],"yyyy")</f>
        <v>2024</v>
      </c>
      <c r="K7230" t="str">
        <f>TEXT(sales[[#This Row],[Order Date]],"mmmm")</f>
        <v>April</v>
      </c>
    </row>
    <row r="7231" spans="1:11" ht="14.25" customHeight="1" x14ac:dyDescent="0.3">
      <c r="A7231" s="3">
        <v>45391</v>
      </c>
      <c r="B7231" t="s">
        <v>218</v>
      </c>
      <c r="C7231" t="s">
        <v>123</v>
      </c>
      <c r="D7231" t="s">
        <v>11</v>
      </c>
      <c r="E7231" t="s">
        <v>20</v>
      </c>
      <c r="F7231" t="s">
        <v>662</v>
      </c>
      <c r="G7231">
        <v>17.43</v>
      </c>
      <c r="H7231">
        <v>1</v>
      </c>
      <c r="I7231">
        <v>-13.36</v>
      </c>
      <c r="J7231" t="str">
        <f>TEXT(sales[[#This Row],[Order Date]],"yyyy")</f>
        <v>2024</v>
      </c>
      <c r="K7231" t="str">
        <f>TEXT(sales[[#This Row],[Order Date]],"mmmm")</f>
        <v>April</v>
      </c>
    </row>
    <row r="7232" spans="1:11" ht="14.25" customHeight="1" x14ac:dyDescent="0.3">
      <c r="A7232" s="3">
        <v>45391</v>
      </c>
      <c r="B7232" t="s">
        <v>218</v>
      </c>
      <c r="C7232" t="s">
        <v>123</v>
      </c>
      <c r="D7232" t="s">
        <v>11</v>
      </c>
      <c r="E7232" t="s">
        <v>12</v>
      </c>
      <c r="F7232" t="s">
        <v>2243</v>
      </c>
      <c r="G7232">
        <v>251.64</v>
      </c>
      <c r="H7232">
        <v>3</v>
      </c>
      <c r="I7232">
        <v>88.07</v>
      </c>
      <c r="J7232" t="str">
        <f>TEXT(sales[[#This Row],[Order Date]],"yyyy")</f>
        <v>2024</v>
      </c>
      <c r="K7232" t="str">
        <f>TEXT(sales[[#This Row],[Order Date]],"mmmm")</f>
        <v>April</v>
      </c>
    </row>
    <row r="7233" spans="1:11" ht="14.25" customHeight="1" x14ac:dyDescent="0.3">
      <c r="A7233" s="3">
        <v>45391</v>
      </c>
      <c r="B7233" t="s">
        <v>1012</v>
      </c>
      <c r="C7233" t="s">
        <v>110</v>
      </c>
      <c r="D7233" t="s">
        <v>11</v>
      </c>
      <c r="E7233" t="s">
        <v>20</v>
      </c>
      <c r="F7233" t="s">
        <v>888</v>
      </c>
      <c r="G7233">
        <v>478.24</v>
      </c>
      <c r="H7233">
        <v>8</v>
      </c>
      <c r="I7233">
        <v>219.99</v>
      </c>
      <c r="J7233" t="str">
        <f>TEXT(sales[[#This Row],[Order Date]],"yyyy")</f>
        <v>2024</v>
      </c>
      <c r="K7233" t="str">
        <f>TEXT(sales[[#This Row],[Order Date]],"mmmm")</f>
        <v>April</v>
      </c>
    </row>
    <row r="7234" spans="1:11" ht="14.25" customHeight="1" x14ac:dyDescent="0.3">
      <c r="A7234" s="3">
        <v>45391</v>
      </c>
      <c r="B7234" t="s">
        <v>1519</v>
      </c>
      <c r="C7234" t="s">
        <v>23</v>
      </c>
      <c r="D7234" t="s">
        <v>11</v>
      </c>
      <c r="E7234" t="s">
        <v>20</v>
      </c>
      <c r="F7234" t="s">
        <v>2155</v>
      </c>
      <c r="G7234">
        <v>37.9</v>
      </c>
      <c r="H7234">
        <v>4</v>
      </c>
      <c r="I7234">
        <v>-29.05</v>
      </c>
      <c r="J7234" t="str">
        <f>TEXT(sales[[#This Row],[Order Date]],"yyyy")</f>
        <v>2024</v>
      </c>
      <c r="K7234" t="str">
        <f>TEXT(sales[[#This Row],[Order Date]],"mmmm")</f>
        <v>April</v>
      </c>
    </row>
    <row r="7235" spans="1:11" ht="14.25" customHeight="1" x14ac:dyDescent="0.3">
      <c r="A7235" s="3">
        <v>45391</v>
      </c>
      <c r="B7235" t="s">
        <v>1519</v>
      </c>
      <c r="C7235" t="s">
        <v>23</v>
      </c>
      <c r="D7235" t="s">
        <v>11</v>
      </c>
      <c r="E7235" t="s">
        <v>12</v>
      </c>
      <c r="F7235" t="s">
        <v>1601</v>
      </c>
      <c r="G7235">
        <v>65.58</v>
      </c>
      <c r="H7235">
        <v>2</v>
      </c>
      <c r="I7235">
        <v>23.77</v>
      </c>
      <c r="J7235" t="str">
        <f>TEXT(sales[[#This Row],[Order Date]],"yyyy")</f>
        <v>2024</v>
      </c>
      <c r="K7235" t="str">
        <f>TEXT(sales[[#This Row],[Order Date]],"mmmm")</f>
        <v>April</v>
      </c>
    </row>
    <row r="7236" spans="1:11" ht="14.25" customHeight="1" x14ac:dyDescent="0.3">
      <c r="A7236" s="3">
        <v>45392</v>
      </c>
      <c r="B7236" t="s">
        <v>2259</v>
      </c>
      <c r="C7236" t="s">
        <v>177</v>
      </c>
      <c r="D7236" t="s">
        <v>11</v>
      </c>
      <c r="E7236" t="s">
        <v>12</v>
      </c>
      <c r="F7236" t="s">
        <v>985</v>
      </c>
      <c r="G7236">
        <v>7.61</v>
      </c>
      <c r="H7236">
        <v>1</v>
      </c>
      <c r="I7236">
        <v>3.58</v>
      </c>
      <c r="J7236" t="str">
        <f>TEXT(sales[[#This Row],[Order Date]],"yyyy")</f>
        <v>2024</v>
      </c>
      <c r="K7236" t="str">
        <f>TEXT(sales[[#This Row],[Order Date]],"mmmm")</f>
        <v>April</v>
      </c>
    </row>
    <row r="7237" spans="1:11" ht="14.25" customHeight="1" x14ac:dyDescent="0.3">
      <c r="A7237" s="3">
        <v>45392</v>
      </c>
      <c r="B7237" t="s">
        <v>2259</v>
      </c>
      <c r="C7237" t="s">
        <v>177</v>
      </c>
      <c r="D7237" t="s">
        <v>11</v>
      </c>
      <c r="E7237" t="s">
        <v>43</v>
      </c>
      <c r="F7237" t="s">
        <v>827</v>
      </c>
      <c r="G7237">
        <v>7.16</v>
      </c>
      <c r="H7237">
        <v>2</v>
      </c>
      <c r="I7237">
        <v>3.58</v>
      </c>
      <c r="J7237" t="str">
        <f>TEXT(sales[[#This Row],[Order Date]],"yyyy")</f>
        <v>2024</v>
      </c>
      <c r="K7237" t="str">
        <f>TEXT(sales[[#This Row],[Order Date]],"mmmm")</f>
        <v>April</v>
      </c>
    </row>
    <row r="7238" spans="1:11" ht="14.25" customHeight="1" x14ac:dyDescent="0.3">
      <c r="A7238" s="3">
        <v>45392</v>
      </c>
      <c r="B7238" t="s">
        <v>1429</v>
      </c>
      <c r="C7238" t="s">
        <v>10</v>
      </c>
      <c r="D7238" t="s">
        <v>11</v>
      </c>
      <c r="E7238" t="s">
        <v>12</v>
      </c>
      <c r="F7238" t="s">
        <v>2086</v>
      </c>
      <c r="G7238">
        <v>10.37</v>
      </c>
      <c r="H7238">
        <v>2</v>
      </c>
      <c r="I7238">
        <v>3.63</v>
      </c>
      <c r="J7238" t="str">
        <f>TEXT(sales[[#This Row],[Order Date]],"yyyy")</f>
        <v>2024</v>
      </c>
      <c r="K7238" t="str">
        <f>TEXT(sales[[#This Row],[Order Date]],"mmmm")</f>
        <v>April</v>
      </c>
    </row>
    <row r="7239" spans="1:11" ht="14.25" customHeight="1" x14ac:dyDescent="0.3">
      <c r="A7239" s="3">
        <v>45392</v>
      </c>
      <c r="B7239" t="s">
        <v>1429</v>
      </c>
      <c r="C7239" t="s">
        <v>10</v>
      </c>
      <c r="D7239" t="s">
        <v>39</v>
      </c>
      <c r="E7239" t="s">
        <v>52</v>
      </c>
      <c r="F7239" t="s">
        <v>2425</v>
      </c>
      <c r="G7239">
        <v>95.74</v>
      </c>
      <c r="H7239">
        <v>3</v>
      </c>
      <c r="I7239">
        <v>20.34</v>
      </c>
      <c r="J7239" t="str">
        <f>TEXT(sales[[#This Row],[Order Date]],"yyyy")</f>
        <v>2024</v>
      </c>
      <c r="K7239" t="str">
        <f>TEXT(sales[[#This Row],[Order Date]],"mmmm")</f>
        <v>April</v>
      </c>
    </row>
    <row r="7240" spans="1:11" ht="14.25" customHeight="1" x14ac:dyDescent="0.3">
      <c r="A7240" s="3">
        <v>45392</v>
      </c>
      <c r="B7240" t="s">
        <v>2669</v>
      </c>
      <c r="C7240" t="s">
        <v>123</v>
      </c>
      <c r="D7240" t="s">
        <v>34</v>
      </c>
      <c r="E7240" t="s">
        <v>47</v>
      </c>
      <c r="F7240" t="s">
        <v>1790</v>
      </c>
      <c r="G7240">
        <v>12.32</v>
      </c>
      <c r="H7240">
        <v>5</v>
      </c>
      <c r="I7240">
        <v>1.85</v>
      </c>
      <c r="J7240" t="str">
        <f>TEXT(sales[[#This Row],[Order Date]],"yyyy")</f>
        <v>2024</v>
      </c>
      <c r="K7240" t="str">
        <f>TEXT(sales[[#This Row],[Order Date]],"mmmm")</f>
        <v>April</v>
      </c>
    </row>
    <row r="7241" spans="1:11" ht="14.25" customHeight="1" x14ac:dyDescent="0.3">
      <c r="A7241" s="3">
        <v>45392</v>
      </c>
      <c r="B7241" t="s">
        <v>2669</v>
      </c>
      <c r="C7241" t="s">
        <v>123</v>
      </c>
      <c r="D7241" t="s">
        <v>11</v>
      </c>
      <c r="E7241" t="s">
        <v>20</v>
      </c>
      <c r="F7241" t="s">
        <v>1313</v>
      </c>
      <c r="G7241">
        <v>4.42</v>
      </c>
      <c r="H7241">
        <v>3</v>
      </c>
      <c r="I7241">
        <v>-3.09</v>
      </c>
      <c r="J7241" t="str">
        <f>TEXT(sales[[#This Row],[Order Date]],"yyyy")</f>
        <v>2024</v>
      </c>
      <c r="K7241" t="str">
        <f>TEXT(sales[[#This Row],[Order Date]],"mmmm")</f>
        <v>April</v>
      </c>
    </row>
    <row r="7242" spans="1:11" ht="14.25" customHeight="1" x14ac:dyDescent="0.3">
      <c r="A7242" s="3">
        <v>45392</v>
      </c>
      <c r="B7242" t="s">
        <v>1663</v>
      </c>
      <c r="C7242" t="s">
        <v>613</v>
      </c>
      <c r="D7242" t="s">
        <v>39</v>
      </c>
      <c r="E7242" t="s">
        <v>52</v>
      </c>
      <c r="F7242" t="s">
        <v>1078</v>
      </c>
      <c r="G7242">
        <v>99.99</v>
      </c>
      <c r="H7242">
        <v>1</v>
      </c>
      <c r="I7242">
        <v>42</v>
      </c>
      <c r="J7242" t="str">
        <f>TEXT(sales[[#This Row],[Order Date]],"yyyy")</f>
        <v>2024</v>
      </c>
      <c r="K7242" t="str">
        <f>TEXT(sales[[#This Row],[Order Date]],"mmmm")</f>
        <v>April</v>
      </c>
    </row>
    <row r="7243" spans="1:11" ht="14.25" customHeight="1" x14ac:dyDescent="0.3">
      <c r="A7243" s="3">
        <v>45392</v>
      </c>
      <c r="B7243" t="s">
        <v>1663</v>
      </c>
      <c r="C7243" t="s">
        <v>613</v>
      </c>
      <c r="D7243" t="s">
        <v>11</v>
      </c>
      <c r="E7243" t="s">
        <v>18</v>
      </c>
      <c r="F7243" t="s">
        <v>144</v>
      </c>
      <c r="G7243">
        <v>286.14999999999998</v>
      </c>
      <c r="H7243">
        <v>5</v>
      </c>
      <c r="I7243">
        <v>71.540000000000006</v>
      </c>
      <c r="J7243" t="str">
        <f>TEXT(sales[[#This Row],[Order Date]],"yyyy")</f>
        <v>2024</v>
      </c>
      <c r="K7243" t="str">
        <f>TEXT(sales[[#This Row],[Order Date]],"mmmm")</f>
        <v>April</v>
      </c>
    </row>
    <row r="7244" spans="1:11" ht="14.25" customHeight="1" x14ac:dyDescent="0.3">
      <c r="A7244" s="3">
        <v>45392</v>
      </c>
      <c r="B7244" t="s">
        <v>675</v>
      </c>
      <c r="C7244" t="s">
        <v>23</v>
      </c>
      <c r="D7244" t="s">
        <v>11</v>
      </c>
      <c r="E7244" t="s">
        <v>92</v>
      </c>
      <c r="F7244" t="s">
        <v>2289</v>
      </c>
      <c r="G7244">
        <v>195.1</v>
      </c>
      <c r="H7244">
        <v>4</v>
      </c>
      <c r="I7244">
        <v>21.95</v>
      </c>
      <c r="J7244" t="str">
        <f>TEXT(sales[[#This Row],[Order Date]],"yyyy")</f>
        <v>2024</v>
      </c>
      <c r="K7244" t="str">
        <f>TEXT(sales[[#This Row],[Order Date]],"mmmm")</f>
        <v>April</v>
      </c>
    </row>
    <row r="7245" spans="1:11" ht="14.25" customHeight="1" x14ac:dyDescent="0.3">
      <c r="A7245" s="3">
        <v>45392</v>
      </c>
      <c r="B7245" t="s">
        <v>675</v>
      </c>
      <c r="C7245" t="s">
        <v>23</v>
      </c>
      <c r="D7245" t="s">
        <v>34</v>
      </c>
      <c r="E7245" t="s">
        <v>47</v>
      </c>
      <c r="F7245" t="s">
        <v>1732</v>
      </c>
      <c r="G7245">
        <v>36.67</v>
      </c>
      <c r="H7245">
        <v>3</v>
      </c>
      <c r="I7245">
        <v>6.42</v>
      </c>
      <c r="J7245" t="str">
        <f>TEXT(sales[[#This Row],[Order Date]],"yyyy")</f>
        <v>2024</v>
      </c>
      <c r="K7245" t="str">
        <f>TEXT(sales[[#This Row],[Order Date]],"mmmm")</f>
        <v>April</v>
      </c>
    </row>
    <row r="7246" spans="1:11" ht="14.25" customHeight="1" x14ac:dyDescent="0.3">
      <c r="A7246" s="3">
        <v>45393</v>
      </c>
      <c r="B7246" t="s">
        <v>1286</v>
      </c>
      <c r="C7246" t="s">
        <v>27</v>
      </c>
      <c r="D7246" t="s">
        <v>39</v>
      </c>
      <c r="E7246" t="s">
        <v>52</v>
      </c>
      <c r="F7246" t="s">
        <v>1086</v>
      </c>
      <c r="G7246">
        <v>199.95</v>
      </c>
      <c r="H7246">
        <v>5</v>
      </c>
      <c r="I7246">
        <v>21.99</v>
      </c>
      <c r="J7246" t="str">
        <f>TEXT(sales[[#This Row],[Order Date]],"yyyy")</f>
        <v>2024</v>
      </c>
      <c r="K7246" t="str">
        <f>TEXT(sales[[#This Row],[Order Date]],"mmmm")</f>
        <v>April</v>
      </c>
    </row>
    <row r="7247" spans="1:11" ht="14.25" customHeight="1" x14ac:dyDescent="0.3">
      <c r="A7247" s="3">
        <v>45393</v>
      </c>
      <c r="B7247" t="s">
        <v>1286</v>
      </c>
      <c r="C7247" t="s">
        <v>27</v>
      </c>
      <c r="D7247" t="s">
        <v>11</v>
      </c>
      <c r="E7247" t="s">
        <v>24</v>
      </c>
      <c r="F7247" t="s">
        <v>2489</v>
      </c>
      <c r="G7247">
        <v>41.86</v>
      </c>
      <c r="H7247">
        <v>7</v>
      </c>
      <c r="I7247">
        <v>14.23</v>
      </c>
      <c r="J7247" t="str">
        <f>TEXT(sales[[#This Row],[Order Date]],"yyyy")</f>
        <v>2024</v>
      </c>
      <c r="K7247" t="str">
        <f>TEXT(sales[[#This Row],[Order Date]],"mmmm")</f>
        <v>April</v>
      </c>
    </row>
    <row r="7248" spans="1:11" ht="14.25" customHeight="1" x14ac:dyDescent="0.3">
      <c r="A7248" s="3">
        <v>45393</v>
      </c>
      <c r="B7248" t="s">
        <v>343</v>
      </c>
      <c r="C7248" t="s">
        <v>10</v>
      </c>
      <c r="D7248" t="s">
        <v>11</v>
      </c>
      <c r="E7248" t="s">
        <v>20</v>
      </c>
      <c r="F7248" t="s">
        <v>1462</v>
      </c>
      <c r="G7248">
        <v>11.36</v>
      </c>
      <c r="H7248">
        <v>3</v>
      </c>
      <c r="I7248">
        <v>-17.05</v>
      </c>
      <c r="J7248" t="str">
        <f>TEXT(sales[[#This Row],[Order Date]],"yyyy")</f>
        <v>2024</v>
      </c>
      <c r="K7248" t="str">
        <f>TEXT(sales[[#This Row],[Order Date]],"mmmm")</f>
        <v>April</v>
      </c>
    </row>
    <row r="7249" spans="1:11" ht="14.25" customHeight="1" x14ac:dyDescent="0.3">
      <c r="A7249" s="3">
        <v>45393</v>
      </c>
      <c r="B7249" t="s">
        <v>965</v>
      </c>
      <c r="C7249" t="s">
        <v>78</v>
      </c>
      <c r="D7249" t="s">
        <v>11</v>
      </c>
      <c r="E7249" t="s">
        <v>18</v>
      </c>
      <c r="F7249" t="s">
        <v>2219</v>
      </c>
      <c r="G7249">
        <v>16.77</v>
      </c>
      <c r="H7249">
        <v>2</v>
      </c>
      <c r="I7249">
        <v>1.47</v>
      </c>
      <c r="J7249" t="str">
        <f>TEXT(sales[[#This Row],[Order Date]],"yyyy")</f>
        <v>2024</v>
      </c>
      <c r="K7249" t="str">
        <f>TEXT(sales[[#This Row],[Order Date]],"mmmm")</f>
        <v>April</v>
      </c>
    </row>
    <row r="7250" spans="1:11" ht="14.25" customHeight="1" x14ac:dyDescent="0.3">
      <c r="A7250" s="3">
        <v>45393</v>
      </c>
      <c r="B7250" t="s">
        <v>965</v>
      </c>
      <c r="C7250" t="s">
        <v>78</v>
      </c>
      <c r="D7250" t="s">
        <v>39</v>
      </c>
      <c r="E7250" t="s">
        <v>52</v>
      </c>
      <c r="F7250" t="s">
        <v>477</v>
      </c>
      <c r="G7250">
        <v>27.12</v>
      </c>
      <c r="H7250">
        <v>2</v>
      </c>
      <c r="I7250">
        <v>-4.75</v>
      </c>
      <c r="J7250" t="str">
        <f>TEXT(sales[[#This Row],[Order Date]],"yyyy")</f>
        <v>2024</v>
      </c>
      <c r="K7250" t="str">
        <f>TEXT(sales[[#This Row],[Order Date]],"mmmm")</f>
        <v>April</v>
      </c>
    </row>
    <row r="7251" spans="1:11" ht="14.25" customHeight="1" x14ac:dyDescent="0.3">
      <c r="A7251" s="3">
        <v>45393</v>
      </c>
      <c r="B7251" t="s">
        <v>2277</v>
      </c>
      <c r="C7251" t="s">
        <v>245</v>
      </c>
      <c r="D7251" t="s">
        <v>11</v>
      </c>
      <c r="E7251" t="s">
        <v>24</v>
      </c>
      <c r="F7251" t="s">
        <v>2670</v>
      </c>
      <c r="G7251">
        <v>1.75</v>
      </c>
      <c r="H7251">
        <v>1</v>
      </c>
      <c r="I7251">
        <v>0.15</v>
      </c>
      <c r="J7251" t="str">
        <f>TEXT(sales[[#This Row],[Order Date]],"yyyy")</f>
        <v>2024</v>
      </c>
      <c r="K7251" t="str">
        <f>TEXT(sales[[#This Row],[Order Date]],"mmmm")</f>
        <v>April</v>
      </c>
    </row>
    <row r="7252" spans="1:11" ht="14.25" customHeight="1" x14ac:dyDescent="0.3">
      <c r="A7252" s="3">
        <v>45393</v>
      </c>
      <c r="B7252" t="s">
        <v>2277</v>
      </c>
      <c r="C7252" t="s">
        <v>245</v>
      </c>
      <c r="D7252" t="s">
        <v>11</v>
      </c>
      <c r="E7252" t="s">
        <v>24</v>
      </c>
      <c r="F7252" t="s">
        <v>460</v>
      </c>
      <c r="G7252">
        <v>20.99</v>
      </c>
      <c r="H7252">
        <v>8</v>
      </c>
      <c r="I7252">
        <v>2.36</v>
      </c>
      <c r="J7252" t="str">
        <f>TEXT(sales[[#This Row],[Order Date]],"yyyy")</f>
        <v>2024</v>
      </c>
      <c r="K7252" t="str">
        <f>TEXT(sales[[#This Row],[Order Date]],"mmmm")</f>
        <v>April</v>
      </c>
    </row>
    <row r="7253" spans="1:11" ht="14.25" customHeight="1" x14ac:dyDescent="0.3">
      <c r="A7253" s="3">
        <v>45394</v>
      </c>
      <c r="B7253" t="s">
        <v>2094</v>
      </c>
      <c r="C7253" t="s">
        <v>1529</v>
      </c>
      <c r="D7253" t="s">
        <v>11</v>
      </c>
      <c r="E7253" t="s">
        <v>20</v>
      </c>
      <c r="F7253" t="s">
        <v>118</v>
      </c>
      <c r="G7253">
        <v>29.7</v>
      </c>
      <c r="H7253">
        <v>5</v>
      </c>
      <c r="I7253">
        <v>13.37</v>
      </c>
      <c r="J7253" t="str">
        <f>TEXT(sales[[#This Row],[Order Date]],"yyyy")</f>
        <v>2024</v>
      </c>
      <c r="K7253" t="str">
        <f>TEXT(sales[[#This Row],[Order Date]],"mmmm")</f>
        <v>April</v>
      </c>
    </row>
    <row r="7254" spans="1:11" ht="14.25" customHeight="1" x14ac:dyDescent="0.3">
      <c r="A7254" s="3">
        <v>45394</v>
      </c>
      <c r="B7254" t="s">
        <v>2094</v>
      </c>
      <c r="C7254" t="s">
        <v>1529</v>
      </c>
      <c r="D7254" t="s">
        <v>11</v>
      </c>
      <c r="E7254" t="s">
        <v>12</v>
      </c>
      <c r="F7254" t="s">
        <v>747</v>
      </c>
      <c r="G7254">
        <v>39.96</v>
      </c>
      <c r="H7254">
        <v>4</v>
      </c>
      <c r="I7254">
        <v>17.98</v>
      </c>
      <c r="J7254" t="str">
        <f>TEXT(sales[[#This Row],[Order Date]],"yyyy")</f>
        <v>2024</v>
      </c>
      <c r="K7254" t="str">
        <f>TEXT(sales[[#This Row],[Order Date]],"mmmm")</f>
        <v>April</v>
      </c>
    </row>
    <row r="7255" spans="1:11" ht="14.25" customHeight="1" x14ac:dyDescent="0.3">
      <c r="A7255" s="3">
        <v>45395</v>
      </c>
      <c r="B7255" t="s">
        <v>883</v>
      </c>
      <c r="C7255" t="s">
        <v>164</v>
      </c>
      <c r="D7255" t="s">
        <v>11</v>
      </c>
      <c r="E7255" t="s">
        <v>12</v>
      </c>
      <c r="F7255" t="s">
        <v>1591</v>
      </c>
      <c r="G7255">
        <v>5.28</v>
      </c>
      <c r="H7255">
        <v>1</v>
      </c>
      <c r="I7255">
        <v>2.38</v>
      </c>
      <c r="J7255" t="str">
        <f>TEXT(sales[[#This Row],[Order Date]],"yyyy")</f>
        <v>2024</v>
      </c>
      <c r="K7255" t="str">
        <f>TEXT(sales[[#This Row],[Order Date]],"mmmm")</f>
        <v>April</v>
      </c>
    </row>
    <row r="7256" spans="1:11" ht="14.25" customHeight="1" x14ac:dyDescent="0.3">
      <c r="A7256" s="3">
        <v>45395</v>
      </c>
      <c r="B7256" t="s">
        <v>883</v>
      </c>
      <c r="C7256" t="s">
        <v>164</v>
      </c>
      <c r="D7256" t="s">
        <v>11</v>
      </c>
      <c r="E7256" t="s">
        <v>20</v>
      </c>
      <c r="F7256" t="s">
        <v>121</v>
      </c>
      <c r="G7256">
        <v>895.92</v>
      </c>
      <c r="H7256">
        <v>5</v>
      </c>
      <c r="I7256">
        <v>302.37</v>
      </c>
      <c r="J7256" t="str">
        <f>TEXT(sales[[#This Row],[Order Date]],"yyyy")</f>
        <v>2024</v>
      </c>
      <c r="K7256" t="str">
        <f>TEXT(sales[[#This Row],[Order Date]],"mmmm")</f>
        <v>April</v>
      </c>
    </row>
    <row r="7257" spans="1:11" ht="14.25" customHeight="1" x14ac:dyDescent="0.3">
      <c r="A7257" s="3">
        <v>45395</v>
      </c>
      <c r="B7257" t="s">
        <v>1891</v>
      </c>
      <c r="C7257" t="s">
        <v>27</v>
      </c>
      <c r="D7257" t="s">
        <v>34</v>
      </c>
      <c r="E7257" t="s">
        <v>35</v>
      </c>
      <c r="F7257" t="s">
        <v>1480</v>
      </c>
      <c r="G7257">
        <v>436.7</v>
      </c>
      <c r="H7257">
        <v>6</v>
      </c>
      <c r="I7257">
        <v>-38.21</v>
      </c>
      <c r="J7257" t="str">
        <f>TEXT(sales[[#This Row],[Order Date]],"yyyy")</f>
        <v>2024</v>
      </c>
      <c r="K7257" t="str">
        <f>TEXT(sales[[#This Row],[Order Date]],"mmmm")</f>
        <v>April</v>
      </c>
    </row>
    <row r="7258" spans="1:11" ht="14.25" customHeight="1" x14ac:dyDescent="0.3">
      <c r="A7258" s="3">
        <v>45395</v>
      </c>
      <c r="B7258" t="s">
        <v>2205</v>
      </c>
      <c r="C7258" t="s">
        <v>23</v>
      </c>
      <c r="D7258" t="s">
        <v>11</v>
      </c>
      <c r="E7258" t="s">
        <v>43</v>
      </c>
      <c r="F7258" t="s">
        <v>2553</v>
      </c>
      <c r="G7258">
        <v>7.92</v>
      </c>
      <c r="H7258">
        <v>5</v>
      </c>
      <c r="I7258">
        <v>1.68</v>
      </c>
      <c r="J7258" t="str">
        <f>TEXT(sales[[#This Row],[Order Date]],"yyyy")</f>
        <v>2024</v>
      </c>
      <c r="K7258" t="str">
        <f>TEXT(sales[[#This Row],[Order Date]],"mmmm")</f>
        <v>April</v>
      </c>
    </row>
    <row r="7259" spans="1:11" ht="14.25" customHeight="1" x14ac:dyDescent="0.3">
      <c r="A7259" s="3">
        <v>45396</v>
      </c>
      <c r="B7259" t="s">
        <v>1633</v>
      </c>
      <c r="C7259" t="s">
        <v>78</v>
      </c>
      <c r="D7259" t="s">
        <v>11</v>
      </c>
      <c r="E7259" t="s">
        <v>24</v>
      </c>
      <c r="F7259" t="s">
        <v>226</v>
      </c>
      <c r="G7259">
        <v>14.59</v>
      </c>
      <c r="H7259">
        <v>3</v>
      </c>
      <c r="I7259">
        <v>2.5499999999999998</v>
      </c>
      <c r="J7259" t="str">
        <f>TEXT(sales[[#This Row],[Order Date]],"yyyy")</f>
        <v>2024</v>
      </c>
      <c r="K7259" t="str">
        <f>TEXT(sales[[#This Row],[Order Date]],"mmmm")</f>
        <v>April</v>
      </c>
    </row>
    <row r="7260" spans="1:11" ht="14.25" customHeight="1" x14ac:dyDescent="0.3">
      <c r="A7260" s="3">
        <v>45396</v>
      </c>
      <c r="B7260" t="s">
        <v>1633</v>
      </c>
      <c r="C7260" t="s">
        <v>78</v>
      </c>
      <c r="D7260" t="s">
        <v>11</v>
      </c>
      <c r="E7260" t="s">
        <v>24</v>
      </c>
      <c r="F7260" t="s">
        <v>2058</v>
      </c>
      <c r="G7260">
        <v>89.86</v>
      </c>
      <c r="H7260">
        <v>3</v>
      </c>
      <c r="I7260">
        <v>21.34</v>
      </c>
      <c r="J7260" t="str">
        <f>TEXT(sales[[#This Row],[Order Date]],"yyyy")</f>
        <v>2024</v>
      </c>
      <c r="K7260" t="str">
        <f>TEXT(sales[[#This Row],[Order Date]],"mmmm")</f>
        <v>April</v>
      </c>
    </row>
    <row r="7261" spans="1:11" ht="14.25" customHeight="1" x14ac:dyDescent="0.3">
      <c r="A7261" s="3">
        <v>45396</v>
      </c>
      <c r="B7261" t="s">
        <v>1633</v>
      </c>
      <c r="C7261" t="s">
        <v>78</v>
      </c>
      <c r="D7261" t="s">
        <v>11</v>
      </c>
      <c r="E7261" t="s">
        <v>12</v>
      </c>
      <c r="F7261" t="s">
        <v>2295</v>
      </c>
      <c r="G7261">
        <v>13.87</v>
      </c>
      <c r="H7261">
        <v>3</v>
      </c>
      <c r="I7261">
        <v>5.03</v>
      </c>
      <c r="J7261" t="str">
        <f>TEXT(sales[[#This Row],[Order Date]],"yyyy")</f>
        <v>2024</v>
      </c>
      <c r="K7261" t="str">
        <f>TEXT(sales[[#This Row],[Order Date]],"mmmm")</f>
        <v>April</v>
      </c>
    </row>
    <row r="7262" spans="1:11" ht="14.25" customHeight="1" x14ac:dyDescent="0.3">
      <c r="A7262" s="3">
        <v>45396</v>
      </c>
      <c r="B7262" t="s">
        <v>2501</v>
      </c>
      <c r="C7262" t="s">
        <v>186</v>
      </c>
      <c r="D7262" t="s">
        <v>11</v>
      </c>
      <c r="E7262" t="s">
        <v>20</v>
      </c>
      <c r="F7262" t="s">
        <v>1380</v>
      </c>
      <c r="G7262">
        <v>8.76</v>
      </c>
      <c r="H7262">
        <v>2</v>
      </c>
      <c r="I7262">
        <v>4.2</v>
      </c>
      <c r="J7262" t="str">
        <f>TEXT(sales[[#This Row],[Order Date]],"yyyy")</f>
        <v>2024</v>
      </c>
      <c r="K7262" t="str">
        <f>TEXT(sales[[#This Row],[Order Date]],"mmmm")</f>
        <v>April</v>
      </c>
    </row>
    <row r="7263" spans="1:11" ht="14.25" customHeight="1" x14ac:dyDescent="0.3">
      <c r="A7263" s="3">
        <v>45396</v>
      </c>
      <c r="B7263" t="s">
        <v>1122</v>
      </c>
      <c r="C7263" t="s">
        <v>149</v>
      </c>
      <c r="D7263" t="s">
        <v>11</v>
      </c>
      <c r="E7263" t="s">
        <v>20</v>
      </c>
      <c r="F7263" t="s">
        <v>451</v>
      </c>
      <c r="G7263">
        <v>10.78</v>
      </c>
      <c r="H7263">
        <v>3</v>
      </c>
      <c r="I7263">
        <v>3.5</v>
      </c>
      <c r="J7263" t="str">
        <f>TEXT(sales[[#This Row],[Order Date]],"yyyy")</f>
        <v>2024</v>
      </c>
      <c r="K7263" t="str">
        <f>TEXT(sales[[#This Row],[Order Date]],"mmmm")</f>
        <v>April</v>
      </c>
    </row>
    <row r="7264" spans="1:11" ht="14.25" customHeight="1" x14ac:dyDescent="0.3">
      <c r="A7264" s="3">
        <v>45396</v>
      </c>
      <c r="B7264" t="s">
        <v>1122</v>
      </c>
      <c r="C7264" t="s">
        <v>149</v>
      </c>
      <c r="D7264" t="s">
        <v>34</v>
      </c>
      <c r="E7264" t="s">
        <v>74</v>
      </c>
      <c r="F7264" t="s">
        <v>2494</v>
      </c>
      <c r="G7264">
        <v>242.35</v>
      </c>
      <c r="H7264">
        <v>3</v>
      </c>
      <c r="I7264">
        <v>9.09</v>
      </c>
      <c r="J7264" t="str">
        <f>TEXT(sales[[#This Row],[Order Date]],"yyyy")</f>
        <v>2024</v>
      </c>
      <c r="K7264" t="str">
        <f>TEXT(sales[[#This Row],[Order Date]],"mmmm")</f>
        <v>April</v>
      </c>
    </row>
    <row r="7265" spans="1:11" ht="14.25" customHeight="1" x14ac:dyDescent="0.3">
      <c r="A7265" s="3">
        <v>45396</v>
      </c>
      <c r="B7265" t="s">
        <v>1163</v>
      </c>
      <c r="C7265" t="s">
        <v>245</v>
      </c>
      <c r="D7265" t="s">
        <v>34</v>
      </c>
      <c r="E7265" t="s">
        <v>74</v>
      </c>
      <c r="F7265" t="s">
        <v>82</v>
      </c>
      <c r="G7265">
        <v>198.27</v>
      </c>
      <c r="H7265">
        <v>8</v>
      </c>
      <c r="I7265">
        <v>-32.22</v>
      </c>
      <c r="J7265" t="str">
        <f>TEXT(sales[[#This Row],[Order Date]],"yyyy")</f>
        <v>2024</v>
      </c>
      <c r="K7265" t="str">
        <f>TEXT(sales[[#This Row],[Order Date]],"mmmm")</f>
        <v>April</v>
      </c>
    </row>
    <row r="7266" spans="1:11" ht="14.25" customHeight="1" x14ac:dyDescent="0.3">
      <c r="A7266" s="3">
        <v>45396</v>
      </c>
      <c r="B7266" t="s">
        <v>992</v>
      </c>
      <c r="C7266" t="s">
        <v>177</v>
      </c>
      <c r="D7266" t="s">
        <v>34</v>
      </c>
      <c r="E7266" t="s">
        <v>47</v>
      </c>
      <c r="F7266" t="s">
        <v>1020</v>
      </c>
      <c r="G7266">
        <v>74.45</v>
      </c>
      <c r="H7266">
        <v>5</v>
      </c>
      <c r="I7266">
        <v>20.100000000000001</v>
      </c>
      <c r="J7266" t="str">
        <f>TEXT(sales[[#This Row],[Order Date]],"yyyy")</f>
        <v>2024</v>
      </c>
      <c r="K7266" t="str">
        <f>TEXT(sales[[#This Row],[Order Date]],"mmmm")</f>
        <v>April</v>
      </c>
    </row>
    <row r="7267" spans="1:11" ht="14.25" customHeight="1" x14ac:dyDescent="0.3">
      <c r="A7267" s="3">
        <v>45397</v>
      </c>
      <c r="B7267" t="s">
        <v>612</v>
      </c>
      <c r="C7267" t="s">
        <v>245</v>
      </c>
      <c r="D7267" t="s">
        <v>11</v>
      </c>
      <c r="E7267" t="s">
        <v>12</v>
      </c>
      <c r="F7267" t="s">
        <v>328</v>
      </c>
      <c r="G7267">
        <v>15.55</v>
      </c>
      <c r="H7267">
        <v>3</v>
      </c>
      <c r="I7267">
        <v>5.44</v>
      </c>
      <c r="J7267" t="str">
        <f>TEXT(sales[[#This Row],[Order Date]],"yyyy")</f>
        <v>2024</v>
      </c>
      <c r="K7267" t="str">
        <f>TEXT(sales[[#This Row],[Order Date]],"mmmm")</f>
        <v>April</v>
      </c>
    </row>
    <row r="7268" spans="1:11" ht="14.25" customHeight="1" x14ac:dyDescent="0.3">
      <c r="A7268" s="3">
        <v>45397</v>
      </c>
      <c r="B7268" t="s">
        <v>1548</v>
      </c>
      <c r="C7268" t="s">
        <v>55</v>
      </c>
      <c r="D7268" t="s">
        <v>11</v>
      </c>
      <c r="E7268" t="s">
        <v>24</v>
      </c>
      <c r="F7268" t="s">
        <v>1144</v>
      </c>
      <c r="G7268">
        <v>4.8899999999999997</v>
      </c>
      <c r="H7268">
        <v>1</v>
      </c>
      <c r="I7268">
        <v>2</v>
      </c>
      <c r="J7268" t="str">
        <f>TEXT(sales[[#This Row],[Order Date]],"yyyy")</f>
        <v>2024</v>
      </c>
      <c r="K7268" t="str">
        <f>TEXT(sales[[#This Row],[Order Date]],"mmmm")</f>
        <v>April</v>
      </c>
    </row>
    <row r="7269" spans="1:11" ht="14.25" customHeight="1" x14ac:dyDescent="0.3">
      <c r="A7269" s="3">
        <v>45397</v>
      </c>
      <c r="B7269" t="s">
        <v>1631</v>
      </c>
      <c r="C7269" t="s">
        <v>126</v>
      </c>
      <c r="D7269" t="s">
        <v>34</v>
      </c>
      <c r="E7269" t="s">
        <v>47</v>
      </c>
      <c r="F7269" t="s">
        <v>2142</v>
      </c>
      <c r="G7269">
        <v>196.45</v>
      </c>
      <c r="H7269">
        <v>5</v>
      </c>
      <c r="I7269">
        <v>70.72</v>
      </c>
      <c r="J7269" t="str">
        <f>TEXT(sales[[#This Row],[Order Date]],"yyyy")</f>
        <v>2024</v>
      </c>
      <c r="K7269" t="str">
        <f>TEXT(sales[[#This Row],[Order Date]],"mmmm")</f>
        <v>April</v>
      </c>
    </row>
    <row r="7270" spans="1:11" ht="14.25" customHeight="1" x14ac:dyDescent="0.3">
      <c r="A7270" s="3">
        <v>45397</v>
      </c>
      <c r="B7270" t="s">
        <v>873</v>
      </c>
      <c r="C7270" t="s">
        <v>27</v>
      </c>
      <c r="D7270" t="s">
        <v>11</v>
      </c>
      <c r="E7270" t="s">
        <v>12</v>
      </c>
      <c r="F7270" t="s">
        <v>1967</v>
      </c>
      <c r="G7270">
        <v>79.14</v>
      </c>
      <c r="H7270">
        <v>3</v>
      </c>
      <c r="I7270">
        <v>36.4</v>
      </c>
      <c r="J7270" t="str">
        <f>TEXT(sales[[#This Row],[Order Date]],"yyyy")</f>
        <v>2024</v>
      </c>
      <c r="K7270" t="str">
        <f>TEXT(sales[[#This Row],[Order Date]],"mmmm")</f>
        <v>April</v>
      </c>
    </row>
    <row r="7271" spans="1:11" ht="14.25" customHeight="1" x14ac:dyDescent="0.3">
      <c r="A7271" s="3">
        <v>45397</v>
      </c>
      <c r="B7271" t="s">
        <v>131</v>
      </c>
      <c r="C7271" t="s">
        <v>10</v>
      </c>
      <c r="D7271" t="s">
        <v>11</v>
      </c>
      <c r="E7271" t="s">
        <v>12</v>
      </c>
      <c r="F7271" t="s">
        <v>2373</v>
      </c>
      <c r="G7271">
        <v>20.74</v>
      </c>
      <c r="H7271">
        <v>4</v>
      </c>
      <c r="I7271">
        <v>7.26</v>
      </c>
      <c r="J7271" t="str">
        <f>TEXT(sales[[#This Row],[Order Date]],"yyyy")</f>
        <v>2024</v>
      </c>
      <c r="K7271" t="str">
        <f>TEXT(sales[[#This Row],[Order Date]],"mmmm")</f>
        <v>April</v>
      </c>
    </row>
    <row r="7272" spans="1:11" ht="14.25" customHeight="1" x14ac:dyDescent="0.3">
      <c r="A7272" s="3">
        <v>45397</v>
      </c>
      <c r="B7272" t="s">
        <v>788</v>
      </c>
      <c r="C7272" t="s">
        <v>123</v>
      </c>
      <c r="D7272" t="s">
        <v>11</v>
      </c>
      <c r="E7272" t="s">
        <v>20</v>
      </c>
      <c r="F7272" t="s">
        <v>191</v>
      </c>
      <c r="G7272">
        <v>15.57</v>
      </c>
      <c r="H7272">
        <v>3</v>
      </c>
      <c r="I7272">
        <v>-11.94</v>
      </c>
      <c r="J7272" t="str">
        <f>TEXT(sales[[#This Row],[Order Date]],"yyyy")</f>
        <v>2024</v>
      </c>
      <c r="K7272" t="str">
        <f>TEXT(sales[[#This Row],[Order Date]],"mmmm")</f>
        <v>April</v>
      </c>
    </row>
    <row r="7273" spans="1:11" ht="14.25" customHeight="1" x14ac:dyDescent="0.3">
      <c r="A7273" s="3">
        <v>45398</v>
      </c>
      <c r="B7273" t="s">
        <v>1541</v>
      </c>
      <c r="C7273" t="s">
        <v>15</v>
      </c>
      <c r="D7273" t="s">
        <v>11</v>
      </c>
      <c r="E7273" t="s">
        <v>24</v>
      </c>
      <c r="F7273" t="s">
        <v>1527</v>
      </c>
      <c r="G7273">
        <v>16.52</v>
      </c>
      <c r="H7273">
        <v>5</v>
      </c>
      <c r="I7273">
        <v>2.0699999999999998</v>
      </c>
      <c r="J7273" t="str">
        <f>TEXT(sales[[#This Row],[Order Date]],"yyyy")</f>
        <v>2024</v>
      </c>
      <c r="K7273" t="str">
        <f>TEXT(sales[[#This Row],[Order Date]],"mmmm")</f>
        <v>April</v>
      </c>
    </row>
    <row r="7274" spans="1:11" ht="14.25" customHeight="1" x14ac:dyDescent="0.3">
      <c r="A7274" s="3">
        <v>45398</v>
      </c>
      <c r="B7274" t="s">
        <v>1610</v>
      </c>
      <c r="C7274" t="s">
        <v>78</v>
      </c>
      <c r="D7274" t="s">
        <v>11</v>
      </c>
      <c r="E7274" t="s">
        <v>20</v>
      </c>
      <c r="F7274" t="s">
        <v>865</v>
      </c>
      <c r="G7274">
        <v>13.71</v>
      </c>
      <c r="H7274">
        <v>5</v>
      </c>
      <c r="I7274">
        <v>-10.050000000000001</v>
      </c>
      <c r="J7274" t="str">
        <f>TEXT(sales[[#This Row],[Order Date]],"yyyy")</f>
        <v>2024</v>
      </c>
      <c r="K7274" t="str">
        <f>TEXT(sales[[#This Row],[Order Date]],"mmmm")</f>
        <v>April</v>
      </c>
    </row>
    <row r="7275" spans="1:11" ht="14.25" customHeight="1" x14ac:dyDescent="0.3">
      <c r="A7275" s="3">
        <v>45398</v>
      </c>
      <c r="B7275" t="s">
        <v>857</v>
      </c>
      <c r="C7275" t="s">
        <v>27</v>
      </c>
      <c r="D7275" t="s">
        <v>11</v>
      </c>
      <c r="E7275" t="s">
        <v>18</v>
      </c>
      <c r="F7275" t="s">
        <v>1017</v>
      </c>
      <c r="G7275">
        <v>205.92</v>
      </c>
      <c r="H7275">
        <v>4</v>
      </c>
      <c r="I7275">
        <v>2.06</v>
      </c>
      <c r="J7275" t="str">
        <f>TEXT(sales[[#This Row],[Order Date]],"yyyy")</f>
        <v>2024</v>
      </c>
      <c r="K7275" t="str">
        <f>TEXT(sales[[#This Row],[Order Date]],"mmmm")</f>
        <v>April</v>
      </c>
    </row>
    <row r="7276" spans="1:11" ht="14.25" customHeight="1" x14ac:dyDescent="0.3">
      <c r="A7276" s="3">
        <v>45398</v>
      </c>
      <c r="B7276" t="s">
        <v>857</v>
      </c>
      <c r="C7276" t="s">
        <v>27</v>
      </c>
      <c r="D7276" t="s">
        <v>34</v>
      </c>
      <c r="E7276" t="s">
        <v>74</v>
      </c>
      <c r="F7276" t="s">
        <v>412</v>
      </c>
      <c r="G7276">
        <v>102.83</v>
      </c>
      <c r="H7276">
        <v>1</v>
      </c>
      <c r="I7276">
        <v>-6.05</v>
      </c>
      <c r="J7276" t="str">
        <f>TEXT(sales[[#This Row],[Order Date]],"yyyy")</f>
        <v>2024</v>
      </c>
      <c r="K7276" t="str">
        <f>TEXT(sales[[#This Row],[Order Date]],"mmmm")</f>
        <v>April</v>
      </c>
    </row>
    <row r="7277" spans="1:11" ht="14.25" customHeight="1" x14ac:dyDescent="0.3">
      <c r="A7277" s="3">
        <v>45398</v>
      </c>
      <c r="B7277" t="s">
        <v>1946</v>
      </c>
      <c r="C7277" t="s">
        <v>488</v>
      </c>
      <c r="D7277" t="s">
        <v>11</v>
      </c>
      <c r="E7277" t="s">
        <v>200</v>
      </c>
      <c r="F7277" t="s">
        <v>201</v>
      </c>
      <c r="G7277">
        <v>477.24</v>
      </c>
      <c r="H7277">
        <v>4</v>
      </c>
      <c r="I7277">
        <v>9.5399999999999991</v>
      </c>
      <c r="J7277" t="str">
        <f>TEXT(sales[[#This Row],[Order Date]],"yyyy")</f>
        <v>2024</v>
      </c>
      <c r="K7277" t="str">
        <f>TEXT(sales[[#This Row],[Order Date]],"mmmm")</f>
        <v>April</v>
      </c>
    </row>
    <row r="7278" spans="1:11" ht="14.25" customHeight="1" x14ac:dyDescent="0.3">
      <c r="A7278" s="3">
        <v>45398</v>
      </c>
      <c r="B7278" t="s">
        <v>1946</v>
      </c>
      <c r="C7278" t="s">
        <v>488</v>
      </c>
      <c r="D7278" t="s">
        <v>39</v>
      </c>
      <c r="E7278" t="s">
        <v>52</v>
      </c>
      <c r="F7278" t="s">
        <v>691</v>
      </c>
      <c r="G7278">
        <v>25.98</v>
      </c>
      <c r="H7278">
        <v>2</v>
      </c>
      <c r="I7278">
        <v>1.56</v>
      </c>
      <c r="J7278" t="str">
        <f>TEXT(sales[[#This Row],[Order Date]],"yyyy")</f>
        <v>2024</v>
      </c>
      <c r="K7278" t="str">
        <f>TEXT(sales[[#This Row],[Order Date]],"mmmm")</f>
        <v>April</v>
      </c>
    </row>
    <row r="7279" spans="1:11" ht="14.25" customHeight="1" x14ac:dyDescent="0.3">
      <c r="A7279" s="3">
        <v>45398</v>
      </c>
      <c r="B7279" t="s">
        <v>69</v>
      </c>
      <c r="C7279" t="s">
        <v>10</v>
      </c>
      <c r="D7279" t="s">
        <v>11</v>
      </c>
      <c r="E7279" t="s">
        <v>20</v>
      </c>
      <c r="F7279" t="s">
        <v>1139</v>
      </c>
      <c r="G7279">
        <v>26.05</v>
      </c>
      <c r="H7279">
        <v>3</v>
      </c>
      <c r="I7279">
        <v>-44.28</v>
      </c>
      <c r="J7279" t="str">
        <f>TEXT(sales[[#This Row],[Order Date]],"yyyy")</f>
        <v>2024</v>
      </c>
      <c r="K7279" t="str">
        <f>TEXT(sales[[#This Row],[Order Date]],"mmmm")</f>
        <v>April</v>
      </c>
    </row>
    <row r="7280" spans="1:11" ht="14.25" customHeight="1" x14ac:dyDescent="0.3">
      <c r="A7280" s="3">
        <v>45398</v>
      </c>
      <c r="B7280" t="s">
        <v>69</v>
      </c>
      <c r="C7280" t="s">
        <v>10</v>
      </c>
      <c r="D7280" t="s">
        <v>11</v>
      </c>
      <c r="E7280" t="s">
        <v>20</v>
      </c>
      <c r="F7280" t="s">
        <v>1649</v>
      </c>
      <c r="G7280">
        <v>2.9</v>
      </c>
      <c r="H7280">
        <v>1</v>
      </c>
      <c r="I7280">
        <v>-4.78</v>
      </c>
      <c r="J7280" t="str">
        <f>TEXT(sales[[#This Row],[Order Date]],"yyyy")</f>
        <v>2024</v>
      </c>
      <c r="K7280" t="str">
        <f>TEXT(sales[[#This Row],[Order Date]],"mmmm")</f>
        <v>April</v>
      </c>
    </row>
    <row r="7281" spans="1:11" ht="14.25" customHeight="1" x14ac:dyDescent="0.3">
      <c r="A7281" s="3">
        <v>45398</v>
      </c>
      <c r="B7281" t="s">
        <v>69</v>
      </c>
      <c r="C7281" t="s">
        <v>10</v>
      </c>
      <c r="D7281" t="s">
        <v>11</v>
      </c>
      <c r="E7281" t="s">
        <v>18</v>
      </c>
      <c r="F7281" t="s">
        <v>356</v>
      </c>
      <c r="G7281">
        <v>32.54</v>
      </c>
      <c r="H7281">
        <v>2</v>
      </c>
      <c r="I7281">
        <v>-7.73</v>
      </c>
      <c r="J7281" t="str">
        <f>TEXT(sales[[#This Row],[Order Date]],"yyyy")</f>
        <v>2024</v>
      </c>
      <c r="K7281" t="str">
        <f>TEXT(sales[[#This Row],[Order Date]],"mmmm")</f>
        <v>April</v>
      </c>
    </row>
    <row r="7282" spans="1:11" ht="14.25" customHeight="1" x14ac:dyDescent="0.3">
      <c r="A7282" s="3">
        <v>45398</v>
      </c>
      <c r="B7282" t="s">
        <v>1957</v>
      </c>
      <c r="C7282" t="s">
        <v>27</v>
      </c>
      <c r="D7282" t="s">
        <v>11</v>
      </c>
      <c r="E7282" t="s">
        <v>92</v>
      </c>
      <c r="F7282" t="s">
        <v>2652</v>
      </c>
      <c r="G7282">
        <v>40.74</v>
      </c>
      <c r="H7282">
        <v>3</v>
      </c>
      <c r="I7282">
        <v>12.22</v>
      </c>
      <c r="J7282" t="str">
        <f>TEXT(sales[[#This Row],[Order Date]],"yyyy")</f>
        <v>2024</v>
      </c>
      <c r="K7282" t="str">
        <f>TEXT(sales[[#This Row],[Order Date]],"mmmm")</f>
        <v>April</v>
      </c>
    </row>
    <row r="7283" spans="1:11" ht="14.25" customHeight="1" x14ac:dyDescent="0.3">
      <c r="A7283" s="3">
        <v>45399</v>
      </c>
      <c r="B7283" t="s">
        <v>815</v>
      </c>
      <c r="C7283" t="s">
        <v>278</v>
      </c>
      <c r="D7283" t="s">
        <v>11</v>
      </c>
      <c r="E7283" t="s">
        <v>20</v>
      </c>
      <c r="F7283" t="s">
        <v>310</v>
      </c>
      <c r="G7283">
        <v>12.03</v>
      </c>
      <c r="H7283">
        <v>5</v>
      </c>
      <c r="I7283">
        <v>-9.2200000000000006</v>
      </c>
      <c r="J7283" t="str">
        <f>TEXT(sales[[#This Row],[Order Date]],"yyyy")</f>
        <v>2024</v>
      </c>
      <c r="K7283" t="str">
        <f>TEXT(sales[[#This Row],[Order Date]],"mmmm")</f>
        <v>April</v>
      </c>
    </row>
    <row r="7284" spans="1:11" ht="14.25" customHeight="1" x14ac:dyDescent="0.3">
      <c r="A7284" s="3">
        <v>45399</v>
      </c>
      <c r="B7284" t="s">
        <v>815</v>
      </c>
      <c r="C7284" t="s">
        <v>278</v>
      </c>
      <c r="D7284" t="s">
        <v>39</v>
      </c>
      <c r="E7284" t="s">
        <v>302</v>
      </c>
      <c r="F7284" t="s">
        <v>1236</v>
      </c>
      <c r="G7284">
        <v>2549.9899999999998</v>
      </c>
      <c r="H7284">
        <v>5</v>
      </c>
      <c r="I7284">
        <v>-3399.98</v>
      </c>
      <c r="J7284" t="str">
        <f>TEXT(sales[[#This Row],[Order Date]],"yyyy")</f>
        <v>2024</v>
      </c>
      <c r="K7284" t="str">
        <f>TEXT(sales[[#This Row],[Order Date]],"mmmm")</f>
        <v>April</v>
      </c>
    </row>
    <row r="7285" spans="1:11" ht="14.25" customHeight="1" x14ac:dyDescent="0.3">
      <c r="A7285" s="3">
        <v>45399</v>
      </c>
      <c r="B7285" t="s">
        <v>815</v>
      </c>
      <c r="C7285" t="s">
        <v>278</v>
      </c>
      <c r="D7285" t="s">
        <v>11</v>
      </c>
      <c r="E7285" t="s">
        <v>20</v>
      </c>
      <c r="F7285" t="s">
        <v>311</v>
      </c>
      <c r="G7285">
        <v>21.59</v>
      </c>
      <c r="H7285">
        <v>2</v>
      </c>
      <c r="I7285">
        <v>-15.84</v>
      </c>
      <c r="J7285" t="str">
        <f>TEXT(sales[[#This Row],[Order Date]],"yyyy")</f>
        <v>2024</v>
      </c>
      <c r="K7285" t="str">
        <f>TEXT(sales[[#This Row],[Order Date]],"mmmm")</f>
        <v>April</v>
      </c>
    </row>
    <row r="7286" spans="1:11" ht="14.25" customHeight="1" x14ac:dyDescent="0.3">
      <c r="A7286" s="3">
        <v>45399</v>
      </c>
      <c r="B7286" t="s">
        <v>815</v>
      </c>
      <c r="C7286" t="s">
        <v>278</v>
      </c>
      <c r="D7286" t="s">
        <v>11</v>
      </c>
      <c r="E7286" t="s">
        <v>20</v>
      </c>
      <c r="F7286" t="s">
        <v>897</v>
      </c>
      <c r="G7286">
        <v>8.9600000000000009</v>
      </c>
      <c r="H7286">
        <v>6</v>
      </c>
      <c r="I7286">
        <v>-6.57</v>
      </c>
      <c r="J7286" t="str">
        <f>TEXT(sales[[#This Row],[Order Date]],"yyyy")</f>
        <v>2024</v>
      </c>
      <c r="K7286" t="str">
        <f>TEXT(sales[[#This Row],[Order Date]],"mmmm")</f>
        <v>April</v>
      </c>
    </row>
    <row r="7287" spans="1:11" ht="14.25" customHeight="1" x14ac:dyDescent="0.3">
      <c r="A7287" s="3">
        <v>45399</v>
      </c>
      <c r="B7287" t="s">
        <v>815</v>
      </c>
      <c r="C7287" t="s">
        <v>278</v>
      </c>
      <c r="D7287" t="s">
        <v>11</v>
      </c>
      <c r="E7287" t="s">
        <v>12</v>
      </c>
      <c r="F7287" t="s">
        <v>28</v>
      </c>
      <c r="G7287">
        <v>20.74</v>
      </c>
      <c r="H7287">
        <v>4</v>
      </c>
      <c r="I7287">
        <v>7.26</v>
      </c>
      <c r="J7287" t="str">
        <f>TEXT(sales[[#This Row],[Order Date]],"yyyy")</f>
        <v>2024</v>
      </c>
      <c r="K7287" t="str">
        <f>TEXT(sales[[#This Row],[Order Date]],"mmmm")</f>
        <v>April</v>
      </c>
    </row>
    <row r="7288" spans="1:11" ht="14.25" customHeight="1" x14ac:dyDescent="0.3">
      <c r="A7288" s="3">
        <v>45399</v>
      </c>
      <c r="B7288" t="s">
        <v>376</v>
      </c>
      <c r="C7288" t="s">
        <v>23</v>
      </c>
      <c r="D7288" t="s">
        <v>34</v>
      </c>
      <c r="E7288" t="s">
        <v>47</v>
      </c>
      <c r="F7288" t="s">
        <v>1646</v>
      </c>
      <c r="G7288">
        <v>60.31</v>
      </c>
      <c r="H7288">
        <v>3</v>
      </c>
      <c r="I7288">
        <v>5.28</v>
      </c>
      <c r="J7288" t="str">
        <f>TEXT(sales[[#This Row],[Order Date]],"yyyy")</f>
        <v>2024</v>
      </c>
      <c r="K7288" t="str">
        <f>TEXT(sales[[#This Row],[Order Date]],"mmmm")</f>
        <v>April</v>
      </c>
    </row>
    <row r="7289" spans="1:11" ht="14.25" customHeight="1" x14ac:dyDescent="0.3">
      <c r="A7289" s="3">
        <v>45399</v>
      </c>
      <c r="B7289" t="s">
        <v>820</v>
      </c>
      <c r="C7289" t="s">
        <v>27</v>
      </c>
      <c r="D7289" t="s">
        <v>11</v>
      </c>
      <c r="E7289" t="s">
        <v>12</v>
      </c>
      <c r="F7289" t="s">
        <v>2583</v>
      </c>
      <c r="G7289">
        <v>28.14</v>
      </c>
      <c r="H7289">
        <v>3</v>
      </c>
      <c r="I7289">
        <v>13.51</v>
      </c>
      <c r="J7289" t="str">
        <f>TEXT(sales[[#This Row],[Order Date]],"yyyy")</f>
        <v>2024</v>
      </c>
      <c r="K7289" t="str">
        <f>TEXT(sales[[#This Row],[Order Date]],"mmmm")</f>
        <v>April</v>
      </c>
    </row>
    <row r="7290" spans="1:11" ht="14.25" customHeight="1" x14ac:dyDescent="0.3">
      <c r="A7290" s="3">
        <v>45399</v>
      </c>
      <c r="B7290" t="s">
        <v>820</v>
      </c>
      <c r="C7290" t="s">
        <v>27</v>
      </c>
      <c r="D7290" t="s">
        <v>11</v>
      </c>
      <c r="E7290" t="s">
        <v>16</v>
      </c>
      <c r="F7290" t="s">
        <v>2643</v>
      </c>
      <c r="G7290">
        <v>7.38</v>
      </c>
      <c r="H7290">
        <v>2</v>
      </c>
      <c r="I7290">
        <v>3.47</v>
      </c>
      <c r="J7290" t="str">
        <f>TEXT(sales[[#This Row],[Order Date]],"yyyy")</f>
        <v>2024</v>
      </c>
      <c r="K7290" t="str">
        <f>TEXT(sales[[#This Row],[Order Date]],"mmmm")</f>
        <v>April</v>
      </c>
    </row>
    <row r="7291" spans="1:11" ht="14.25" customHeight="1" x14ac:dyDescent="0.3">
      <c r="A7291" s="3">
        <v>45399</v>
      </c>
      <c r="B7291" t="s">
        <v>820</v>
      </c>
      <c r="C7291" t="s">
        <v>27</v>
      </c>
      <c r="D7291" t="s">
        <v>11</v>
      </c>
      <c r="E7291" t="s">
        <v>43</v>
      </c>
      <c r="F7291" t="s">
        <v>282</v>
      </c>
      <c r="G7291">
        <v>10.9</v>
      </c>
      <c r="H7291">
        <v>5</v>
      </c>
      <c r="I7291">
        <v>3.6</v>
      </c>
      <c r="J7291" t="str">
        <f>TEXT(sales[[#This Row],[Order Date]],"yyyy")</f>
        <v>2024</v>
      </c>
      <c r="K7291" t="str">
        <f>TEXT(sales[[#This Row],[Order Date]],"mmmm")</f>
        <v>April</v>
      </c>
    </row>
    <row r="7292" spans="1:11" ht="14.25" customHeight="1" x14ac:dyDescent="0.3">
      <c r="A7292" s="3">
        <v>45399</v>
      </c>
      <c r="B7292" t="s">
        <v>820</v>
      </c>
      <c r="C7292" t="s">
        <v>27</v>
      </c>
      <c r="D7292" t="s">
        <v>39</v>
      </c>
      <c r="E7292" t="s">
        <v>52</v>
      </c>
      <c r="F7292" t="s">
        <v>1240</v>
      </c>
      <c r="G7292">
        <v>274.89</v>
      </c>
      <c r="H7292">
        <v>11</v>
      </c>
      <c r="I7292">
        <v>46.73</v>
      </c>
      <c r="J7292" t="str">
        <f>TEXT(sales[[#This Row],[Order Date]],"yyyy")</f>
        <v>2024</v>
      </c>
      <c r="K7292" t="str">
        <f>TEXT(sales[[#This Row],[Order Date]],"mmmm")</f>
        <v>April</v>
      </c>
    </row>
    <row r="7293" spans="1:11" ht="14.25" customHeight="1" x14ac:dyDescent="0.3">
      <c r="A7293" s="3">
        <v>45399</v>
      </c>
      <c r="B7293" t="s">
        <v>820</v>
      </c>
      <c r="C7293" t="s">
        <v>27</v>
      </c>
      <c r="D7293" t="s">
        <v>11</v>
      </c>
      <c r="E7293" t="s">
        <v>16</v>
      </c>
      <c r="F7293" t="s">
        <v>2210</v>
      </c>
      <c r="G7293">
        <v>23.04</v>
      </c>
      <c r="H7293">
        <v>8</v>
      </c>
      <c r="I7293">
        <v>11.29</v>
      </c>
      <c r="J7293" t="str">
        <f>TEXT(sales[[#This Row],[Order Date]],"yyyy")</f>
        <v>2024</v>
      </c>
      <c r="K7293" t="str">
        <f>TEXT(sales[[#This Row],[Order Date]],"mmmm")</f>
        <v>April</v>
      </c>
    </row>
    <row r="7294" spans="1:11" ht="14.25" customHeight="1" x14ac:dyDescent="0.3">
      <c r="A7294" s="3">
        <v>45399</v>
      </c>
      <c r="B7294" t="s">
        <v>820</v>
      </c>
      <c r="C7294" t="s">
        <v>27</v>
      </c>
      <c r="D7294" t="s">
        <v>34</v>
      </c>
      <c r="E7294" t="s">
        <v>35</v>
      </c>
      <c r="F7294" t="s">
        <v>1480</v>
      </c>
      <c r="G7294">
        <v>218.35</v>
      </c>
      <c r="H7294">
        <v>3</v>
      </c>
      <c r="I7294">
        <v>-19.11</v>
      </c>
      <c r="J7294" t="str">
        <f>TEXT(sales[[#This Row],[Order Date]],"yyyy")</f>
        <v>2024</v>
      </c>
      <c r="K7294" t="str">
        <f>TEXT(sales[[#This Row],[Order Date]],"mmmm")</f>
        <v>April</v>
      </c>
    </row>
    <row r="7295" spans="1:11" ht="14.25" customHeight="1" x14ac:dyDescent="0.3">
      <c r="A7295" s="3">
        <v>45399</v>
      </c>
      <c r="B7295" t="s">
        <v>2244</v>
      </c>
      <c r="C7295" t="s">
        <v>15</v>
      </c>
      <c r="D7295" t="s">
        <v>11</v>
      </c>
      <c r="E7295" t="s">
        <v>18</v>
      </c>
      <c r="F7295" t="s">
        <v>2344</v>
      </c>
      <c r="G7295">
        <v>195.14</v>
      </c>
      <c r="H7295">
        <v>4</v>
      </c>
      <c r="I7295">
        <v>-43.91</v>
      </c>
      <c r="J7295" t="str">
        <f>TEXT(sales[[#This Row],[Order Date]],"yyyy")</f>
        <v>2024</v>
      </c>
      <c r="K7295" t="str">
        <f>TEXT(sales[[#This Row],[Order Date]],"mmmm")</f>
        <v>April</v>
      </c>
    </row>
    <row r="7296" spans="1:11" ht="14.25" customHeight="1" x14ac:dyDescent="0.3">
      <c r="A7296" s="3">
        <v>45402</v>
      </c>
      <c r="B7296" t="s">
        <v>2259</v>
      </c>
      <c r="C7296" t="s">
        <v>15</v>
      </c>
      <c r="D7296" t="s">
        <v>34</v>
      </c>
      <c r="E7296" t="s">
        <v>47</v>
      </c>
      <c r="F7296" t="s">
        <v>344</v>
      </c>
      <c r="G7296">
        <v>44.4</v>
      </c>
      <c r="H7296">
        <v>2</v>
      </c>
      <c r="I7296">
        <v>-52.17</v>
      </c>
      <c r="J7296" t="str">
        <f>TEXT(sales[[#This Row],[Order Date]],"yyyy")</f>
        <v>2024</v>
      </c>
      <c r="K7296" t="str">
        <f>TEXT(sales[[#This Row],[Order Date]],"mmmm")</f>
        <v>April</v>
      </c>
    </row>
    <row r="7297" spans="1:11" ht="14.25" customHeight="1" x14ac:dyDescent="0.3">
      <c r="A7297" s="3">
        <v>45402</v>
      </c>
      <c r="B7297" t="s">
        <v>2518</v>
      </c>
      <c r="C7297" t="s">
        <v>23</v>
      </c>
      <c r="D7297" t="s">
        <v>34</v>
      </c>
      <c r="E7297" t="s">
        <v>47</v>
      </c>
      <c r="F7297" t="s">
        <v>1362</v>
      </c>
      <c r="G7297">
        <v>51.97</v>
      </c>
      <c r="H7297">
        <v>2</v>
      </c>
      <c r="I7297">
        <v>10.39</v>
      </c>
      <c r="J7297" t="str">
        <f>TEXT(sales[[#This Row],[Order Date]],"yyyy")</f>
        <v>2024</v>
      </c>
      <c r="K7297" t="str">
        <f>TEXT(sales[[#This Row],[Order Date]],"mmmm")</f>
        <v>April</v>
      </c>
    </row>
    <row r="7298" spans="1:11" ht="14.25" customHeight="1" x14ac:dyDescent="0.3">
      <c r="A7298" s="3">
        <v>45402</v>
      </c>
      <c r="B7298" t="s">
        <v>2518</v>
      </c>
      <c r="C7298" t="s">
        <v>23</v>
      </c>
      <c r="D7298" t="s">
        <v>11</v>
      </c>
      <c r="E7298" t="s">
        <v>18</v>
      </c>
      <c r="F7298" t="s">
        <v>1456</v>
      </c>
      <c r="G7298">
        <v>51.34</v>
      </c>
      <c r="H7298">
        <v>3</v>
      </c>
      <c r="I7298">
        <v>5.78</v>
      </c>
      <c r="J7298" t="str">
        <f>TEXT(sales[[#This Row],[Order Date]],"yyyy")</f>
        <v>2024</v>
      </c>
      <c r="K7298" t="str">
        <f>TEXT(sales[[#This Row],[Order Date]],"mmmm")</f>
        <v>April</v>
      </c>
    </row>
    <row r="7299" spans="1:11" ht="14.25" customHeight="1" x14ac:dyDescent="0.3">
      <c r="A7299" s="3">
        <v>45402</v>
      </c>
      <c r="B7299" t="s">
        <v>2518</v>
      </c>
      <c r="C7299" t="s">
        <v>23</v>
      </c>
      <c r="D7299" t="s">
        <v>11</v>
      </c>
      <c r="E7299" t="s">
        <v>18</v>
      </c>
      <c r="F7299" t="s">
        <v>1958</v>
      </c>
      <c r="G7299">
        <v>332.7</v>
      </c>
      <c r="H7299">
        <v>1</v>
      </c>
      <c r="I7299">
        <v>33.270000000000003</v>
      </c>
      <c r="J7299" t="str">
        <f>TEXT(sales[[#This Row],[Order Date]],"yyyy")</f>
        <v>2024</v>
      </c>
      <c r="K7299" t="str">
        <f>TEXT(sales[[#This Row],[Order Date]],"mmmm")</f>
        <v>April</v>
      </c>
    </row>
    <row r="7300" spans="1:11" ht="14.25" customHeight="1" x14ac:dyDescent="0.3">
      <c r="A7300" s="3">
        <v>45402</v>
      </c>
      <c r="B7300" t="s">
        <v>2518</v>
      </c>
      <c r="C7300" t="s">
        <v>23</v>
      </c>
      <c r="D7300" t="s">
        <v>34</v>
      </c>
      <c r="E7300" t="s">
        <v>47</v>
      </c>
      <c r="F7300" t="s">
        <v>1318</v>
      </c>
      <c r="G7300">
        <v>42.41</v>
      </c>
      <c r="H7300">
        <v>3</v>
      </c>
      <c r="I7300">
        <v>9.5399999999999991</v>
      </c>
      <c r="J7300" t="str">
        <f>TEXT(sales[[#This Row],[Order Date]],"yyyy")</f>
        <v>2024</v>
      </c>
      <c r="K7300" t="str">
        <f>TEXT(sales[[#This Row],[Order Date]],"mmmm")</f>
        <v>April</v>
      </c>
    </row>
    <row r="7301" spans="1:11" ht="14.25" customHeight="1" x14ac:dyDescent="0.3">
      <c r="A7301" s="3">
        <v>45402</v>
      </c>
      <c r="B7301" t="s">
        <v>1916</v>
      </c>
      <c r="C7301" t="s">
        <v>15</v>
      </c>
      <c r="D7301" t="s">
        <v>34</v>
      </c>
      <c r="E7301" t="s">
        <v>35</v>
      </c>
      <c r="F7301" t="s">
        <v>542</v>
      </c>
      <c r="G7301">
        <v>317.06</v>
      </c>
      <c r="H7301">
        <v>3</v>
      </c>
      <c r="I7301">
        <v>-18.12</v>
      </c>
      <c r="J7301" t="str">
        <f>TEXT(sales[[#This Row],[Order Date]],"yyyy")</f>
        <v>2024</v>
      </c>
      <c r="K7301" t="str">
        <f>TEXT(sales[[#This Row],[Order Date]],"mmmm")</f>
        <v>April</v>
      </c>
    </row>
    <row r="7302" spans="1:11" ht="14.25" customHeight="1" x14ac:dyDescent="0.3">
      <c r="A7302" s="3">
        <v>45402</v>
      </c>
      <c r="B7302" t="s">
        <v>1916</v>
      </c>
      <c r="C7302" t="s">
        <v>15</v>
      </c>
      <c r="D7302" t="s">
        <v>11</v>
      </c>
      <c r="E7302" t="s">
        <v>24</v>
      </c>
      <c r="F7302" t="s">
        <v>1530</v>
      </c>
      <c r="G7302">
        <v>15.76</v>
      </c>
      <c r="H7302">
        <v>2</v>
      </c>
      <c r="I7302">
        <v>3.55</v>
      </c>
      <c r="J7302" t="str">
        <f>TEXT(sales[[#This Row],[Order Date]],"yyyy")</f>
        <v>2024</v>
      </c>
      <c r="K7302" t="str">
        <f>TEXT(sales[[#This Row],[Order Date]],"mmmm")</f>
        <v>April</v>
      </c>
    </row>
    <row r="7303" spans="1:11" ht="14.25" customHeight="1" x14ac:dyDescent="0.3">
      <c r="A7303" s="3">
        <v>45402</v>
      </c>
      <c r="B7303" t="s">
        <v>1916</v>
      </c>
      <c r="C7303" t="s">
        <v>15</v>
      </c>
      <c r="D7303" t="s">
        <v>34</v>
      </c>
      <c r="E7303" t="s">
        <v>47</v>
      </c>
      <c r="F7303" t="s">
        <v>1188</v>
      </c>
      <c r="G7303">
        <v>14.56</v>
      </c>
      <c r="H7303">
        <v>5</v>
      </c>
      <c r="I7303">
        <v>-6.19</v>
      </c>
      <c r="J7303" t="str">
        <f>TEXT(sales[[#This Row],[Order Date]],"yyyy")</f>
        <v>2024</v>
      </c>
      <c r="K7303" t="str">
        <f>TEXT(sales[[#This Row],[Order Date]],"mmmm")</f>
        <v>April</v>
      </c>
    </row>
    <row r="7304" spans="1:11" ht="14.25" customHeight="1" x14ac:dyDescent="0.3">
      <c r="A7304" s="3">
        <v>45402</v>
      </c>
      <c r="B7304" t="s">
        <v>394</v>
      </c>
      <c r="C7304" t="s">
        <v>110</v>
      </c>
      <c r="D7304" t="s">
        <v>11</v>
      </c>
      <c r="E7304" t="s">
        <v>20</v>
      </c>
      <c r="F7304" t="s">
        <v>1123</v>
      </c>
      <c r="G7304">
        <v>146.86000000000001</v>
      </c>
      <c r="H7304">
        <v>7</v>
      </c>
      <c r="I7304">
        <v>70.489999999999995</v>
      </c>
      <c r="J7304" t="str">
        <f>TEXT(sales[[#This Row],[Order Date]],"yyyy")</f>
        <v>2024</v>
      </c>
      <c r="K7304" t="str">
        <f>TEXT(sales[[#This Row],[Order Date]],"mmmm")</f>
        <v>April</v>
      </c>
    </row>
    <row r="7305" spans="1:11" ht="14.25" customHeight="1" x14ac:dyDescent="0.3">
      <c r="A7305" s="3">
        <v>45402</v>
      </c>
      <c r="B7305" t="s">
        <v>394</v>
      </c>
      <c r="C7305" t="s">
        <v>110</v>
      </c>
      <c r="D7305" t="s">
        <v>11</v>
      </c>
      <c r="E7305" t="s">
        <v>20</v>
      </c>
      <c r="F7305" t="s">
        <v>1565</v>
      </c>
      <c r="G7305">
        <v>36.56</v>
      </c>
      <c r="H7305">
        <v>4</v>
      </c>
      <c r="I7305">
        <v>18.28</v>
      </c>
      <c r="J7305" t="str">
        <f>TEXT(sales[[#This Row],[Order Date]],"yyyy")</f>
        <v>2024</v>
      </c>
      <c r="K7305" t="str">
        <f>TEXT(sales[[#This Row],[Order Date]],"mmmm")</f>
        <v>April</v>
      </c>
    </row>
    <row r="7306" spans="1:11" ht="14.25" customHeight="1" x14ac:dyDescent="0.3">
      <c r="A7306" s="3">
        <v>45402</v>
      </c>
      <c r="B7306" t="s">
        <v>2174</v>
      </c>
      <c r="C7306" t="s">
        <v>78</v>
      </c>
      <c r="D7306" t="s">
        <v>11</v>
      </c>
      <c r="E7306" t="s">
        <v>18</v>
      </c>
      <c r="F7306" t="s">
        <v>73</v>
      </c>
      <c r="G7306">
        <v>848.54</v>
      </c>
      <c r="H7306">
        <v>4</v>
      </c>
      <c r="I7306">
        <v>-21.21</v>
      </c>
      <c r="J7306" t="str">
        <f>TEXT(sales[[#This Row],[Order Date]],"yyyy")</f>
        <v>2024</v>
      </c>
      <c r="K7306" t="str">
        <f>TEXT(sales[[#This Row],[Order Date]],"mmmm")</f>
        <v>April</v>
      </c>
    </row>
    <row r="7307" spans="1:11" ht="14.25" customHeight="1" x14ac:dyDescent="0.3">
      <c r="A7307" s="3">
        <v>45402</v>
      </c>
      <c r="B7307" t="s">
        <v>2174</v>
      </c>
      <c r="C7307" t="s">
        <v>78</v>
      </c>
      <c r="D7307" t="s">
        <v>11</v>
      </c>
      <c r="E7307" t="s">
        <v>20</v>
      </c>
      <c r="F7307" t="s">
        <v>886</v>
      </c>
      <c r="G7307">
        <v>8.6999999999999993</v>
      </c>
      <c r="H7307">
        <v>5</v>
      </c>
      <c r="I7307">
        <v>-6.38</v>
      </c>
      <c r="J7307" t="str">
        <f>TEXT(sales[[#This Row],[Order Date]],"yyyy")</f>
        <v>2024</v>
      </c>
      <c r="K7307" t="str">
        <f>TEXT(sales[[#This Row],[Order Date]],"mmmm")</f>
        <v>April</v>
      </c>
    </row>
    <row r="7308" spans="1:11" ht="14.25" customHeight="1" x14ac:dyDescent="0.3">
      <c r="A7308" s="3">
        <v>45402</v>
      </c>
      <c r="B7308" t="s">
        <v>2174</v>
      </c>
      <c r="C7308" t="s">
        <v>78</v>
      </c>
      <c r="D7308" t="s">
        <v>39</v>
      </c>
      <c r="E7308" t="s">
        <v>40</v>
      </c>
      <c r="F7308" t="s">
        <v>2427</v>
      </c>
      <c r="G7308">
        <v>122.38</v>
      </c>
      <c r="H7308">
        <v>3</v>
      </c>
      <c r="I7308">
        <v>-24.48</v>
      </c>
      <c r="J7308" t="str">
        <f>TEXT(sales[[#This Row],[Order Date]],"yyyy")</f>
        <v>2024</v>
      </c>
      <c r="K7308" t="str">
        <f>TEXT(sales[[#This Row],[Order Date]],"mmmm")</f>
        <v>April</v>
      </c>
    </row>
    <row r="7309" spans="1:11" ht="14.25" customHeight="1" x14ac:dyDescent="0.3">
      <c r="A7309" s="3">
        <v>45403</v>
      </c>
      <c r="B7309" t="s">
        <v>1198</v>
      </c>
      <c r="C7309" t="s">
        <v>10</v>
      </c>
      <c r="D7309" t="s">
        <v>11</v>
      </c>
      <c r="E7309" t="s">
        <v>92</v>
      </c>
      <c r="F7309" t="s">
        <v>2152</v>
      </c>
      <c r="G7309">
        <v>97.26</v>
      </c>
      <c r="H7309">
        <v>4</v>
      </c>
      <c r="I7309">
        <v>-243.16</v>
      </c>
      <c r="J7309" t="str">
        <f>TEXT(sales[[#This Row],[Order Date]],"yyyy")</f>
        <v>2024</v>
      </c>
      <c r="K7309" t="str">
        <f>TEXT(sales[[#This Row],[Order Date]],"mmmm")</f>
        <v>April</v>
      </c>
    </row>
    <row r="7310" spans="1:11" ht="14.25" customHeight="1" x14ac:dyDescent="0.3">
      <c r="A7310" s="3">
        <v>45403</v>
      </c>
      <c r="B7310" t="s">
        <v>712</v>
      </c>
      <c r="C7310" t="s">
        <v>10</v>
      </c>
      <c r="D7310" t="s">
        <v>11</v>
      </c>
      <c r="E7310" t="s">
        <v>20</v>
      </c>
      <c r="F7310" t="s">
        <v>451</v>
      </c>
      <c r="G7310">
        <v>2.69</v>
      </c>
      <c r="H7310">
        <v>3</v>
      </c>
      <c r="I7310">
        <v>-4.71</v>
      </c>
      <c r="J7310" t="str">
        <f>TEXT(sales[[#This Row],[Order Date]],"yyyy")</f>
        <v>2024</v>
      </c>
      <c r="K7310" t="str">
        <f>TEXT(sales[[#This Row],[Order Date]],"mmmm")</f>
        <v>April</v>
      </c>
    </row>
    <row r="7311" spans="1:11" ht="14.25" customHeight="1" x14ac:dyDescent="0.3">
      <c r="A7311" s="3">
        <v>45403</v>
      </c>
      <c r="B7311" t="s">
        <v>712</v>
      </c>
      <c r="C7311" t="s">
        <v>10</v>
      </c>
      <c r="D7311" t="s">
        <v>11</v>
      </c>
      <c r="E7311" t="s">
        <v>20</v>
      </c>
      <c r="F7311" t="s">
        <v>1686</v>
      </c>
      <c r="G7311">
        <v>2.93</v>
      </c>
      <c r="H7311">
        <v>3</v>
      </c>
      <c r="I7311">
        <v>-4.99</v>
      </c>
      <c r="J7311" t="str">
        <f>TEXT(sales[[#This Row],[Order Date]],"yyyy")</f>
        <v>2024</v>
      </c>
      <c r="K7311" t="str">
        <f>TEXT(sales[[#This Row],[Order Date]],"mmmm")</f>
        <v>April</v>
      </c>
    </row>
    <row r="7312" spans="1:11" ht="14.25" customHeight="1" x14ac:dyDescent="0.3">
      <c r="A7312" s="3">
        <v>45403</v>
      </c>
      <c r="B7312" t="s">
        <v>2197</v>
      </c>
      <c r="C7312" t="s">
        <v>164</v>
      </c>
      <c r="D7312" t="s">
        <v>39</v>
      </c>
      <c r="E7312" t="s">
        <v>52</v>
      </c>
      <c r="F7312" t="s">
        <v>2288</v>
      </c>
      <c r="G7312">
        <v>11.54</v>
      </c>
      <c r="H7312">
        <v>1</v>
      </c>
      <c r="I7312">
        <v>3.46</v>
      </c>
      <c r="J7312" t="str">
        <f>TEXT(sales[[#This Row],[Order Date]],"yyyy")</f>
        <v>2024</v>
      </c>
      <c r="K7312" t="str">
        <f>TEXT(sales[[#This Row],[Order Date]],"mmmm")</f>
        <v>April</v>
      </c>
    </row>
    <row r="7313" spans="1:11" ht="14.25" customHeight="1" x14ac:dyDescent="0.3">
      <c r="A7313" s="3">
        <v>45403</v>
      </c>
      <c r="B7313" t="s">
        <v>2197</v>
      </c>
      <c r="C7313" t="s">
        <v>164</v>
      </c>
      <c r="D7313" t="s">
        <v>34</v>
      </c>
      <c r="E7313" t="s">
        <v>47</v>
      </c>
      <c r="F7313" t="s">
        <v>1996</v>
      </c>
      <c r="G7313">
        <v>162.6</v>
      </c>
      <c r="H7313">
        <v>3</v>
      </c>
      <c r="I7313">
        <v>34.15</v>
      </c>
      <c r="J7313" t="str">
        <f>TEXT(sales[[#This Row],[Order Date]],"yyyy")</f>
        <v>2024</v>
      </c>
      <c r="K7313" t="str">
        <f>TEXT(sales[[#This Row],[Order Date]],"mmmm")</f>
        <v>April</v>
      </c>
    </row>
    <row r="7314" spans="1:11" ht="14.25" customHeight="1" x14ac:dyDescent="0.3">
      <c r="A7314" s="3">
        <v>45403</v>
      </c>
      <c r="B7314" t="s">
        <v>2472</v>
      </c>
      <c r="C7314" t="s">
        <v>531</v>
      </c>
      <c r="D7314" t="s">
        <v>34</v>
      </c>
      <c r="E7314" t="s">
        <v>35</v>
      </c>
      <c r="F7314" t="s">
        <v>1876</v>
      </c>
      <c r="G7314">
        <v>908.82</v>
      </c>
      <c r="H7314">
        <v>9</v>
      </c>
      <c r="I7314">
        <v>227.21</v>
      </c>
      <c r="J7314" t="str">
        <f>TEXT(sales[[#This Row],[Order Date]],"yyyy")</f>
        <v>2024</v>
      </c>
      <c r="K7314" t="str">
        <f>TEXT(sales[[#This Row],[Order Date]],"mmmm")</f>
        <v>April</v>
      </c>
    </row>
    <row r="7315" spans="1:11" ht="14.25" customHeight="1" x14ac:dyDescent="0.3">
      <c r="A7315" s="3">
        <v>45403</v>
      </c>
      <c r="B7315" t="s">
        <v>1736</v>
      </c>
      <c r="C7315" t="s">
        <v>10</v>
      </c>
      <c r="D7315" t="s">
        <v>39</v>
      </c>
      <c r="E7315" t="s">
        <v>52</v>
      </c>
      <c r="F7315" t="s">
        <v>2235</v>
      </c>
      <c r="G7315">
        <v>47.98</v>
      </c>
      <c r="H7315">
        <v>3</v>
      </c>
      <c r="I7315">
        <v>8.4</v>
      </c>
      <c r="J7315" t="str">
        <f>TEXT(sales[[#This Row],[Order Date]],"yyyy")</f>
        <v>2024</v>
      </c>
      <c r="K7315" t="str">
        <f>TEXT(sales[[#This Row],[Order Date]],"mmmm")</f>
        <v>April</v>
      </c>
    </row>
    <row r="7316" spans="1:11" ht="14.25" customHeight="1" x14ac:dyDescent="0.3">
      <c r="A7316" s="3">
        <v>45403</v>
      </c>
      <c r="B7316" t="s">
        <v>1736</v>
      </c>
      <c r="C7316" t="s">
        <v>10</v>
      </c>
      <c r="D7316" t="s">
        <v>11</v>
      </c>
      <c r="E7316" t="s">
        <v>12</v>
      </c>
      <c r="F7316" t="s">
        <v>2538</v>
      </c>
      <c r="G7316">
        <v>20.74</v>
      </c>
      <c r="H7316">
        <v>4</v>
      </c>
      <c r="I7316">
        <v>7.26</v>
      </c>
      <c r="J7316" t="str">
        <f>TEXT(sales[[#This Row],[Order Date]],"yyyy")</f>
        <v>2024</v>
      </c>
      <c r="K7316" t="str">
        <f>TEXT(sales[[#This Row],[Order Date]],"mmmm")</f>
        <v>April</v>
      </c>
    </row>
    <row r="7317" spans="1:11" ht="14.25" customHeight="1" x14ac:dyDescent="0.3">
      <c r="A7317" s="3">
        <v>45404</v>
      </c>
      <c r="B7317" t="s">
        <v>363</v>
      </c>
      <c r="C7317" t="s">
        <v>27</v>
      </c>
      <c r="D7317" t="s">
        <v>34</v>
      </c>
      <c r="E7317" t="s">
        <v>47</v>
      </c>
      <c r="F7317" t="s">
        <v>2129</v>
      </c>
      <c r="G7317">
        <v>18.28</v>
      </c>
      <c r="H7317">
        <v>2</v>
      </c>
      <c r="I7317">
        <v>6.22</v>
      </c>
      <c r="J7317" t="str">
        <f>TEXT(sales[[#This Row],[Order Date]],"yyyy")</f>
        <v>2024</v>
      </c>
      <c r="K7317" t="str">
        <f>TEXT(sales[[#This Row],[Order Date]],"mmmm")</f>
        <v>April</v>
      </c>
    </row>
    <row r="7318" spans="1:11" ht="14.25" customHeight="1" x14ac:dyDescent="0.3">
      <c r="A7318" s="3">
        <v>45404</v>
      </c>
      <c r="B7318" t="s">
        <v>2248</v>
      </c>
      <c r="C7318" t="s">
        <v>23</v>
      </c>
      <c r="D7318" t="s">
        <v>34</v>
      </c>
      <c r="E7318" t="s">
        <v>47</v>
      </c>
      <c r="F7318" t="s">
        <v>2196</v>
      </c>
      <c r="G7318">
        <v>254.35</v>
      </c>
      <c r="H7318">
        <v>3</v>
      </c>
      <c r="I7318">
        <v>0</v>
      </c>
      <c r="J7318" t="str">
        <f>TEXT(sales[[#This Row],[Order Date]],"yyyy")</f>
        <v>2024</v>
      </c>
      <c r="K7318" t="str">
        <f>TEXT(sales[[#This Row],[Order Date]],"mmmm")</f>
        <v>April</v>
      </c>
    </row>
    <row r="7319" spans="1:11" ht="14.25" customHeight="1" x14ac:dyDescent="0.3">
      <c r="A7319" s="3">
        <v>45404</v>
      </c>
      <c r="B7319" t="s">
        <v>2138</v>
      </c>
      <c r="C7319" t="s">
        <v>30</v>
      </c>
      <c r="D7319" t="s">
        <v>11</v>
      </c>
      <c r="E7319" t="s">
        <v>18</v>
      </c>
      <c r="F7319" t="s">
        <v>1572</v>
      </c>
      <c r="G7319">
        <v>675.06</v>
      </c>
      <c r="H7319">
        <v>3</v>
      </c>
      <c r="I7319">
        <v>87.76</v>
      </c>
      <c r="J7319" t="str">
        <f>TEXT(sales[[#This Row],[Order Date]],"yyyy")</f>
        <v>2024</v>
      </c>
      <c r="K7319" t="str">
        <f>TEXT(sales[[#This Row],[Order Date]],"mmmm")</f>
        <v>April</v>
      </c>
    </row>
    <row r="7320" spans="1:11" ht="14.25" customHeight="1" x14ac:dyDescent="0.3">
      <c r="A7320" s="3">
        <v>45405</v>
      </c>
      <c r="B7320" t="s">
        <v>2639</v>
      </c>
      <c r="C7320" t="s">
        <v>149</v>
      </c>
      <c r="D7320" t="s">
        <v>11</v>
      </c>
      <c r="E7320" t="s">
        <v>92</v>
      </c>
      <c r="F7320" t="s">
        <v>2289</v>
      </c>
      <c r="G7320">
        <v>121.94</v>
      </c>
      <c r="H7320">
        <v>2</v>
      </c>
      <c r="I7320">
        <v>35.36</v>
      </c>
      <c r="J7320" t="str">
        <f>TEXT(sales[[#This Row],[Order Date]],"yyyy")</f>
        <v>2024</v>
      </c>
      <c r="K7320" t="str">
        <f>TEXT(sales[[#This Row],[Order Date]],"mmmm")</f>
        <v>April</v>
      </c>
    </row>
    <row r="7321" spans="1:11" ht="14.25" customHeight="1" x14ac:dyDescent="0.3">
      <c r="A7321" s="3">
        <v>45405</v>
      </c>
      <c r="B7321" t="s">
        <v>2639</v>
      </c>
      <c r="C7321" t="s">
        <v>149</v>
      </c>
      <c r="D7321" t="s">
        <v>11</v>
      </c>
      <c r="E7321" t="s">
        <v>200</v>
      </c>
      <c r="F7321" t="s">
        <v>2056</v>
      </c>
      <c r="G7321">
        <v>122.71</v>
      </c>
      <c r="H7321">
        <v>7</v>
      </c>
      <c r="I7321">
        <v>36.81</v>
      </c>
      <c r="J7321" t="str">
        <f>TEXT(sales[[#This Row],[Order Date]],"yyyy")</f>
        <v>2024</v>
      </c>
      <c r="K7321" t="str">
        <f>TEXT(sales[[#This Row],[Order Date]],"mmmm")</f>
        <v>April</v>
      </c>
    </row>
    <row r="7322" spans="1:11" ht="14.25" customHeight="1" x14ac:dyDescent="0.3">
      <c r="A7322" s="3">
        <v>45405</v>
      </c>
      <c r="B7322" t="s">
        <v>1799</v>
      </c>
      <c r="C7322" t="s">
        <v>129</v>
      </c>
      <c r="D7322" t="s">
        <v>39</v>
      </c>
      <c r="E7322" t="s">
        <v>52</v>
      </c>
      <c r="F7322" t="s">
        <v>2034</v>
      </c>
      <c r="G7322">
        <v>155.34</v>
      </c>
      <c r="H7322">
        <v>6</v>
      </c>
      <c r="I7322">
        <v>55.92</v>
      </c>
      <c r="J7322" t="str">
        <f>TEXT(sales[[#This Row],[Order Date]],"yyyy")</f>
        <v>2024</v>
      </c>
      <c r="K7322" t="str">
        <f>TEXT(sales[[#This Row],[Order Date]],"mmmm")</f>
        <v>April</v>
      </c>
    </row>
    <row r="7323" spans="1:11" ht="14.25" customHeight="1" x14ac:dyDescent="0.3">
      <c r="A7323" s="3">
        <v>45405</v>
      </c>
      <c r="B7323" t="s">
        <v>683</v>
      </c>
      <c r="C7323" t="s">
        <v>149</v>
      </c>
      <c r="D7323" t="s">
        <v>11</v>
      </c>
      <c r="E7323" t="s">
        <v>200</v>
      </c>
      <c r="F7323" t="s">
        <v>2215</v>
      </c>
      <c r="G7323">
        <v>54.9</v>
      </c>
      <c r="H7323">
        <v>5</v>
      </c>
      <c r="I7323">
        <v>15.37</v>
      </c>
      <c r="J7323" t="str">
        <f>TEXT(sales[[#This Row],[Order Date]],"yyyy")</f>
        <v>2024</v>
      </c>
      <c r="K7323" t="str">
        <f>TEXT(sales[[#This Row],[Order Date]],"mmmm")</f>
        <v>April</v>
      </c>
    </row>
    <row r="7324" spans="1:11" ht="14.25" customHeight="1" x14ac:dyDescent="0.3">
      <c r="A7324" s="3">
        <v>45405</v>
      </c>
      <c r="B7324" t="s">
        <v>1521</v>
      </c>
      <c r="C7324" t="s">
        <v>78</v>
      </c>
      <c r="D7324" t="s">
        <v>11</v>
      </c>
      <c r="E7324" t="s">
        <v>20</v>
      </c>
      <c r="F7324" t="s">
        <v>1970</v>
      </c>
      <c r="G7324">
        <v>11.76</v>
      </c>
      <c r="H7324">
        <v>5</v>
      </c>
      <c r="I7324">
        <v>-7.84</v>
      </c>
      <c r="J7324" t="str">
        <f>TEXT(sales[[#This Row],[Order Date]],"yyyy")</f>
        <v>2024</v>
      </c>
      <c r="K7324" t="str">
        <f>TEXT(sales[[#This Row],[Order Date]],"mmmm")</f>
        <v>April</v>
      </c>
    </row>
    <row r="7325" spans="1:11" ht="14.25" customHeight="1" x14ac:dyDescent="0.3">
      <c r="A7325" s="3">
        <v>45405</v>
      </c>
      <c r="B7325" t="s">
        <v>1521</v>
      </c>
      <c r="C7325" t="s">
        <v>78</v>
      </c>
      <c r="D7325" t="s">
        <v>11</v>
      </c>
      <c r="E7325" t="s">
        <v>12</v>
      </c>
      <c r="F7325" t="s">
        <v>127</v>
      </c>
      <c r="G7325">
        <v>5.34</v>
      </c>
      <c r="H7325">
        <v>1</v>
      </c>
      <c r="I7325">
        <v>1.87</v>
      </c>
      <c r="J7325" t="str">
        <f>TEXT(sales[[#This Row],[Order Date]],"yyyy")</f>
        <v>2024</v>
      </c>
      <c r="K7325" t="str">
        <f>TEXT(sales[[#This Row],[Order Date]],"mmmm")</f>
        <v>April</v>
      </c>
    </row>
    <row r="7326" spans="1:11" ht="14.25" customHeight="1" x14ac:dyDescent="0.3">
      <c r="A7326" s="3">
        <v>45405</v>
      </c>
      <c r="B7326" t="s">
        <v>2294</v>
      </c>
      <c r="C7326" t="s">
        <v>27</v>
      </c>
      <c r="D7326" t="s">
        <v>34</v>
      </c>
      <c r="E7326" t="s">
        <v>47</v>
      </c>
      <c r="F7326" t="s">
        <v>2049</v>
      </c>
      <c r="G7326">
        <v>66.36</v>
      </c>
      <c r="H7326">
        <v>7</v>
      </c>
      <c r="I7326">
        <v>26.54</v>
      </c>
      <c r="J7326" t="str">
        <f>TEXT(sales[[#This Row],[Order Date]],"yyyy")</f>
        <v>2024</v>
      </c>
      <c r="K7326" t="str">
        <f>TEXT(sales[[#This Row],[Order Date]],"mmmm")</f>
        <v>April</v>
      </c>
    </row>
    <row r="7327" spans="1:11" ht="14.25" customHeight="1" x14ac:dyDescent="0.3">
      <c r="A7327" s="3">
        <v>45405</v>
      </c>
      <c r="B7327" t="s">
        <v>2294</v>
      </c>
      <c r="C7327" t="s">
        <v>27</v>
      </c>
      <c r="D7327" t="s">
        <v>11</v>
      </c>
      <c r="E7327" t="s">
        <v>20</v>
      </c>
      <c r="F7327" t="s">
        <v>548</v>
      </c>
      <c r="G7327">
        <v>92.88</v>
      </c>
      <c r="H7327">
        <v>6</v>
      </c>
      <c r="I7327">
        <v>30.19</v>
      </c>
      <c r="J7327" t="str">
        <f>TEXT(sales[[#This Row],[Order Date]],"yyyy")</f>
        <v>2024</v>
      </c>
      <c r="K7327" t="str">
        <f>TEXT(sales[[#This Row],[Order Date]],"mmmm")</f>
        <v>April</v>
      </c>
    </row>
    <row r="7328" spans="1:11" ht="14.25" customHeight="1" x14ac:dyDescent="0.3">
      <c r="A7328" s="3">
        <v>45405</v>
      </c>
      <c r="B7328" t="s">
        <v>2294</v>
      </c>
      <c r="C7328" t="s">
        <v>27</v>
      </c>
      <c r="D7328" t="s">
        <v>34</v>
      </c>
      <c r="E7328" t="s">
        <v>47</v>
      </c>
      <c r="F7328" t="s">
        <v>2576</v>
      </c>
      <c r="G7328">
        <v>24.14</v>
      </c>
      <c r="H7328">
        <v>2</v>
      </c>
      <c r="I7328">
        <v>7.97</v>
      </c>
      <c r="J7328" t="str">
        <f>TEXT(sales[[#This Row],[Order Date]],"yyyy")</f>
        <v>2024</v>
      </c>
      <c r="K7328" t="str">
        <f>TEXT(sales[[#This Row],[Order Date]],"mmmm")</f>
        <v>April</v>
      </c>
    </row>
    <row r="7329" spans="1:11" ht="14.25" customHeight="1" x14ac:dyDescent="0.3">
      <c r="A7329" s="3">
        <v>45405</v>
      </c>
      <c r="B7329" t="s">
        <v>2176</v>
      </c>
      <c r="C7329" t="s">
        <v>120</v>
      </c>
      <c r="D7329" t="s">
        <v>34</v>
      </c>
      <c r="E7329" t="s">
        <v>74</v>
      </c>
      <c r="F7329" t="s">
        <v>99</v>
      </c>
      <c r="G7329">
        <v>387.14</v>
      </c>
      <c r="H7329">
        <v>4</v>
      </c>
      <c r="I7329">
        <v>-14.52</v>
      </c>
      <c r="J7329" t="str">
        <f>TEXT(sales[[#This Row],[Order Date]],"yyyy")</f>
        <v>2024</v>
      </c>
      <c r="K7329" t="str">
        <f>TEXT(sales[[#This Row],[Order Date]],"mmmm")</f>
        <v>April</v>
      </c>
    </row>
    <row r="7330" spans="1:11" ht="14.25" customHeight="1" x14ac:dyDescent="0.3">
      <c r="A7330" s="3">
        <v>45405</v>
      </c>
      <c r="B7330" t="s">
        <v>2176</v>
      </c>
      <c r="C7330" t="s">
        <v>120</v>
      </c>
      <c r="D7330" t="s">
        <v>39</v>
      </c>
      <c r="E7330" t="s">
        <v>52</v>
      </c>
      <c r="F7330" t="s">
        <v>1063</v>
      </c>
      <c r="G7330">
        <v>45.41</v>
      </c>
      <c r="H7330">
        <v>2</v>
      </c>
      <c r="I7330">
        <v>11.92</v>
      </c>
      <c r="J7330" t="str">
        <f>TEXT(sales[[#This Row],[Order Date]],"yyyy")</f>
        <v>2024</v>
      </c>
      <c r="K7330" t="str">
        <f>TEXT(sales[[#This Row],[Order Date]],"mmmm")</f>
        <v>April</v>
      </c>
    </row>
    <row r="7331" spans="1:11" ht="14.25" customHeight="1" x14ac:dyDescent="0.3">
      <c r="A7331" s="3">
        <v>45405</v>
      </c>
      <c r="B7331" t="s">
        <v>2176</v>
      </c>
      <c r="C7331" t="s">
        <v>120</v>
      </c>
      <c r="D7331" t="s">
        <v>34</v>
      </c>
      <c r="E7331" t="s">
        <v>47</v>
      </c>
      <c r="F7331" t="s">
        <v>1506</v>
      </c>
      <c r="G7331">
        <v>77.95</v>
      </c>
      <c r="H7331">
        <v>3</v>
      </c>
      <c r="I7331">
        <v>-11.69</v>
      </c>
      <c r="J7331" t="str">
        <f>TEXT(sales[[#This Row],[Order Date]],"yyyy")</f>
        <v>2024</v>
      </c>
      <c r="K7331" t="str">
        <f>TEXT(sales[[#This Row],[Order Date]],"mmmm")</f>
        <v>April</v>
      </c>
    </row>
    <row r="7332" spans="1:11" ht="14.25" customHeight="1" x14ac:dyDescent="0.3">
      <c r="A7332" s="3">
        <v>45405</v>
      </c>
      <c r="B7332" t="s">
        <v>2176</v>
      </c>
      <c r="C7332" t="s">
        <v>120</v>
      </c>
      <c r="D7332" t="s">
        <v>11</v>
      </c>
      <c r="E7332" t="s">
        <v>16</v>
      </c>
      <c r="F7332" t="s">
        <v>2509</v>
      </c>
      <c r="G7332">
        <v>3</v>
      </c>
      <c r="H7332">
        <v>1</v>
      </c>
      <c r="I7332">
        <v>1.05</v>
      </c>
      <c r="J7332" t="str">
        <f>TEXT(sales[[#This Row],[Order Date]],"yyyy")</f>
        <v>2024</v>
      </c>
      <c r="K7332" t="str">
        <f>TEXT(sales[[#This Row],[Order Date]],"mmmm")</f>
        <v>April</v>
      </c>
    </row>
    <row r="7333" spans="1:11" ht="14.25" customHeight="1" x14ac:dyDescent="0.3">
      <c r="A7333" s="3">
        <v>45405</v>
      </c>
      <c r="B7333" t="s">
        <v>2284</v>
      </c>
      <c r="C7333" t="s">
        <v>278</v>
      </c>
      <c r="D7333" t="s">
        <v>11</v>
      </c>
      <c r="E7333" t="s">
        <v>63</v>
      </c>
      <c r="F7333" t="s">
        <v>64</v>
      </c>
      <c r="G7333">
        <v>18.690000000000001</v>
      </c>
      <c r="H7333">
        <v>2</v>
      </c>
      <c r="I7333">
        <v>7.01</v>
      </c>
      <c r="J7333" t="str">
        <f>TEXT(sales[[#This Row],[Order Date]],"yyyy")</f>
        <v>2024</v>
      </c>
      <c r="K7333" t="str">
        <f>TEXT(sales[[#This Row],[Order Date]],"mmmm")</f>
        <v>April</v>
      </c>
    </row>
    <row r="7334" spans="1:11" ht="14.25" customHeight="1" x14ac:dyDescent="0.3">
      <c r="A7334" s="3">
        <v>45405</v>
      </c>
      <c r="B7334" t="s">
        <v>2284</v>
      </c>
      <c r="C7334" t="s">
        <v>278</v>
      </c>
      <c r="D7334" t="s">
        <v>34</v>
      </c>
      <c r="E7334" t="s">
        <v>47</v>
      </c>
      <c r="F7334" t="s">
        <v>2051</v>
      </c>
      <c r="G7334">
        <v>11.66</v>
      </c>
      <c r="H7334">
        <v>3</v>
      </c>
      <c r="I7334">
        <v>3.35</v>
      </c>
      <c r="J7334" t="str">
        <f>TEXT(sales[[#This Row],[Order Date]],"yyyy")</f>
        <v>2024</v>
      </c>
      <c r="K7334" t="str">
        <f>TEXT(sales[[#This Row],[Order Date]],"mmmm")</f>
        <v>April</v>
      </c>
    </row>
    <row r="7335" spans="1:11" ht="14.25" customHeight="1" x14ac:dyDescent="0.3">
      <c r="A7335" s="3">
        <v>45406</v>
      </c>
      <c r="B7335" t="s">
        <v>389</v>
      </c>
      <c r="C7335" t="s">
        <v>23</v>
      </c>
      <c r="D7335" t="s">
        <v>11</v>
      </c>
      <c r="E7335" t="s">
        <v>92</v>
      </c>
      <c r="F7335" t="s">
        <v>1090</v>
      </c>
      <c r="G7335">
        <v>99.28</v>
      </c>
      <c r="H7335">
        <v>2</v>
      </c>
      <c r="I7335">
        <v>12.41</v>
      </c>
      <c r="J7335" t="str">
        <f>TEXT(sales[[#This Row],[Order Date]],"yyyy")</f>
        <v>2024</v>
      </c>
      <c r="K7335" t="str">
        <f>TEXT(sales[[#This Row],[Order Date]],"mmmm")</f>
        <v>April</v>
      </c>
    </row>
    <row r="7336" spans="1:11" ht="14.25" customHeight="1" x14ac:dyDescent="0.3">
      <c r="A7336" s="3">
        <v>45406</v>
      </c>
      <c r="B7336" t="s">
        <v>389</v>
      </c>
      <c r="C7336" t="s">
        <v>23</v>
      </c>
      <c r="D7336" t="s">
        <v>11</v>
      </c>
      <c r="E7336" t="s">
        <v>20</v>
      </c>
      <c r="F7336" t="s">
        <v>2287</v>
      </c>
      <c r="G7336">
        <v>1.19</v>
      </c>
      <c r="H7336">
        <v>2</v>
      </c>
      <c r="I7336">
        <v>-0.99</v>
      </c>
      <c r="J7336" t="str">
        <f>TEXT(sales[[#This Row],[Order Date]],"yyyy")</f>
        <v>2024</v>
      </c>
      <c r="K7336" t="str">
        <f>TEXT(sales[[#This Row],[Order Date]],"mmmm")</f>
        <v>April</v>
      </c>
    </row>
    <row r="7337" spans="1:11" ht="14.25" customHeight="1" x14ac:dyDescent="0.3">
      <c r="A7337" s="3">
        <v>45406</v>
      </c>
      <c r="B7337" t="s">
        <v>389</v>
      </c>
      <c r="C7337" t="s">
        <v>23</v>
      </c>
      <c r="D7337" t="s">
        <v>11</v>
      </c>
      <c r="E7337" t="s">
        <v>20</v>
      </c>
      <c r="F7337" t="s">
        <v>2487</v>
      </c>
      <c r="G7337">
        <v>7.52</v>
      </c>
      <c r="H7337">
        <v>2</v>
      </c>
      <c r="I7337">
        <v>-5.76</v>
      </c>
      <c r="J7337" t="str">
        <f>TEXT(sales[[#This Row],[Order Date]],"yyyy")</f>
        <v>2024</v>
      </c>
      <c r="K7337" t="str">
        <f>TEXT(sales[[#This Row],[Order Date]],"mmmm")</f>
        <v>April</v>
      </c>
    </row>
    <row r="7338" spans="1:11" ht="14.25" customHeight="1" x14ac:dyDescent="0.3">
      <c r="A7338" s="3">
        <v>45406</v>
      </c>
      <c r="B7338" t="s">
        <v>319</v>
      </c>
      <c r="C7338" t="s">
        <v>123</v>
      </c>
      <c r="D7338" t="s">
        <v>11</v>
      </c>
      <c r="E7338" t="s">
        <v>18</v>
      </c>
      <c r="F7338" t="s">
        <v>257</v>
      </c>
      <c r="G7338">
        <v>113.57</v>
      </c>
      <c r="H7338">
        <v>2</v>
      </c>
      <c r="I7338">
        <v>-21.29</v>
      </c>
      <c r="J7338" t="str">
        <f>TEXT(sales[[#This Row],[Order Date]],"yyyy")</f>
        <v>2024</v>
      </c>
      <c r="K7338" t="str">
        <f>TEXT(sales[[#This Row],[Order Date]],"mmmm")</f>
        <v>April</v>
      </c>
    </row>
    <row r="7339" spans="1:11" ht="14.25" customHeight="1" x14ac:dyDescent="0.3">
      <c r="A7339" s="3">
        <v>45406</v>
      </c>
      <c r="B7339" t="s">
        <v>1863</v>
      </c>
      <c r="C7339" t="s">
        <v>27</v>
      </c>
      <c r="D7339" t="s">
        <v>11</v>
      </c>
      <c r="E7339" t="s">
        <v>43</v>
      </c>
      <c r="F7339" t="s">
        <v>1133</v>
      </c>
      <c r="G7339">
        <v>1.81</v>
      </c>
      <c r="H7339">
        <v>1</v>
      </c>
      <c r="I7339">
        <v>0.65</v>
      </c>
      <c r="J7339" t="str">
        <f>TEXT(sales[[#This Row],[Order Date]],"yyyy")</f>
        <v>2024</v>
      </c>
      <c r="K7339" t="str">
        <f>TEXT(sales[[#This Row],[Order Date]],"mmmm")</f>
        <v>April</v>
      </c>
    </row>
    <row r="7340" spans="1:11" ht="14.25" customHeight="1" x14ac:dyDescent="0.3">
      <c r="A7340" s="3">
        <v>45406</v>
      </c>
      <c r="B7340" t="s">
        <v>2466</v>
      </c>
      <c r="C7340" t="s">
        <v>95</v>
      </c>
      <c r="D7340" t="s">
        <v>39</v>
      </c>
      <c r="E7340" t="s">
        <v>40</v>
      </c>
      <c r="F7340" t="s">
        <v>87</v>
      </c>
      <c r="G7340">
        <v>552</v>
      </c>
      <c r="H7340">
        <v>10</v>
      </c>
      <c r="I7340">
        <v>34.5</v>
      </c>
      <c r="J7340" t="str">
        <f>TEXT(sales[[#This Row],[Order Date]],"yyyy")</f>
        <v>2024</v>
      </c>
      <c r="K7340" t="str">
        <f>TEXT(sales[[#This Row],[Order Date]],"mmmm")</f>
        <v>April</v>
      </c>
    </row>
    <row r="7341" spans="1:11" ht="14.25" customHeight="1" x14ac:dyDescent="0.3">
      <c r="A7341" s="3">
        <v>45406</v>
      </c>
      <c r="B7341" t="s">
        <v>2042</v>
      </c>
      <c r="C7341" t="s">
        <v>1529</v>
      </c>
      <c r="D7341" t="s">
        <v>39</v>
      </c>
      <c r="E7341" t="s">
        <v>52</v>
      </c>
      <c r="F7341" t="s">
        <v>2464</v>
      </c>
      <c r="G7341">
        <v>69.98</v>
      </c>
      <c r="H7341">
        <v>2</v>
      </c>
      <c r="I7341">
        <v>4.9000000000000004</v>
      </c>
      <c r="J7341" t="str">
        <f>TEXT(sales[[#This Row],[Order Date]],"yyyy")</f>
        <v>2024</v>
      </c>
      <c r="K7341" t="str">
        <f>TEXT(sales[[#This Row],[Order Date]],"mmmm")</f>
        <v>April</v>
      </c>
    </row>
    <row r="7342" spans="1:11" ht="14.25" customHeight="1" x14ac:dyDescent="0.3">
      <c r="A7342" s="3">
        <v>45406</v>
      </c>
      <c r="B7342" t="s">
        <v>2383</v>
      </c>
      <c r="C7342" t="s">
        <v>15</v>
      </c>
      <c r="D7342" t="s">
        <v>11</v>
      </c>
      <c r="E7342" t="s">
        <v>20</v>
      </c>
      <c r="F7342" t="s">
        <v>579</v>
      </c>
      <c r="G7342">
        <v>10.43</v>
      </c>
      <c r="H7342">
        <v>5</v>
      </c>
      <c r="I7342">
        <v>-18.25</v>
      </c>
      <c r="J7342" t="str">
        <f>TEXT(sales[[#This Row],[Order Date]],"yyyy")</f>
        <v>2024</v>
      </c>
      <c r="K7342" t="str">
        <f>TEXT(sales[[#This Row],[Order Date]],"mmmm")</f>
        <v>April</v>
      </c>
    </row>
    <row r="7343" spans="1:11" ht="14.25" customHeight="1" x14ac:dyDescent="0.3">
      <c r="A7343" s="3">
        <v>45406</v>
      </c>
      <c r="B7343" t="s">
        <v>2383</v>
      </c>
      <c r="C7343" t="s">
        <v>15</v>
      </c>
      <c r="D7343" t="s">
        <v>11</v>
      </c>
      <c r="E7343" t="s">
        <v>18</v>
      </c>
      <c r="F7343" t="s">
        <v>838</v>
      </c>
      <c r="G7343">
        <v>72.78</v>
      </c>
      <c r="H7343">
        <v>1</v>
      </c>
      <c r="I7343">
        <v>-18.2</v>
      </c>
      <c r="J7343" t="str">
        <f>TEXT(sales[[#This Row],[Order Date]],"yyyy")</f>
        <v>2024</v>
      </c>
      <c r="K7343" t="str">
        <f>TEXT(sales[[#This Row],[Order Date]],"mmmm")</f>
        <v>April</v>
      </c>
    </row>
    <row r="7344" spans="1:11" ht="14.25" customHeight="1" x14ac:dyDescent="0.3">
      <c r="A7344" s="3">
        <v>45407</v>
      </c>
      <c r="B7344" t="s">
        <v>22</v>
      </c>
      <c r="C7344" t="s">
        <v>27</v>
      </c>
      <c r="D7344" t="s">
        <v>11</v>
      </c>
      <c r="E7344" t="s">
        <v>20</v>
      </c>
      <c r="F7344" t="s">
        <v>966</v>
      </c>
      <c r="G7344">
        <v>13.9</v>
      </c>
      <c r="H7344">
        <v>2</v>
      </c>
      <c r="I7344">
        <v>4.5199999999999996</v>
      </c>
      <c r="J7344" t="str">
        <f>TEXT(sales[[#This Row],[Order Date]],"yyyy")</f>
        <v>2024</v>
      </c>
      <c r="K7344" t="str">
        <f>TEXT(sales[[#This Row],[Order Date]],"mmmm")</f>
        <v>April</v>
      </c>
    </row>
    <row r="7345" spans="1:11" ht="14.25" customHeight="1" x14ac:dyDescent="0.3">
      <c r="A7345" s="3">
        <v>45407</v>
      </c>
      <c r="B7345" t="s">
        <v>2176</v>
      </c>
      <c r="C7345" t="s">
        <v>120</v>
      </c>
      <c r="D7345" t="s">
        <v>11</v>
      </c>
      <c r="E7345" t="s">
        <v>24</v>
      </c>
      <c r="F7345" t="s">
        <v>51</v>
      </c>
      <c r="G7345">
        <v>42.05</v>
      </c>
      <c r="H7345">
        <v>9</v>
      </c>
      <c r="I7345">
        <v>5.26</v>
      </c>
      <c r="J7345" t="str">
        <f>TEXT(sales[[#This Row],[Order Date]],"yyyy")</f>
        <v>2024</v>
      </c>
      <c r="K7345" t="str">
        <f>TEXT(sales[[#This Row],[Order Date]],"mmmm")</f>
        <v>April</v>
      </c>
    </row>
    <row r="7346" spans="1:11" ht="14.25" customHeight="1" x14ac:dyDescent="0.3">
      <c r="A7346" s="3">
        <v>45407</v>
      </c>
      <c r="B7346" t="s">
        <v>2176</v>
      </c>
      <c r="C7346" t="s">
        <v>120</v>
      </c>
      <c r="D7346" t="s">
        <v>11</v>
      </c>
      <c r="E7346" t="s">
        <v>24</v>
      </c>
      <c r="F7346" t="s">
        <v>2410</v>
      </c>
      <c r="G7346">
        <v>67.92</v>
      </c>
      <c r="H7346">
        <v>5</v>
      </c>
      <c r="I7346">
        <v>6.79</v>
      </c>
      <c r="J7346" t="str">
        <f>TEXT(sales[[#This Row],[Order Date]],"yyyy")</f>
        <v>2024</v>
      </c>
      <c r="K7346" t="str">
        <f>TEXT(sales[[#This Row],[Order Date]],"mmmm")</f>
        <v>April</v>
      </c>
    </row>
    <row r="7347" spans="1:11" ht="14.25" customHeight="1" x14ac:dyDescent="0.3">
      <c r="A7347" s="3">
        <v>45407</v>
      </c>
      <c r="B7347" t="s">
        <v>1356</v>
      </c>
      <c r="C7347" t="s">
        <v>95</v>
      </c>
      <c r="D7347" t="s">
        <v>11</v>
      </c>
      <c r="E7347" t="s">
        <v>24</v>
      </c>
      <c r="F7347" t="s">
        <v>2642</v>
      </c>
      <c r="G7347">
        <v>8.9</v>
      </c>
      <c r="H7347">
        <v>4</v>
      </c>
      <c r="I7347">
        <v>0.67</v>
      </c>
      <c r="J7347" t="str">
        <f>TEXT(sales[[#This Row],[Order Date]],"yyyy")</f>
        <v>2024</v>
      </c>
      <c r="K7347" t="str">
        <f>TEXT(sales[[#This Row],[Order Date]],"mmmm")</f>
        <v>April</v>
      </c>
    </row>
    <row r="7348" spans="1:11" ht="14.25" customHeight="1" x14ac:dyDescent="0.3">
      <c r="A7348" s="3">
        <v>45407</v>
      </c>
      <c r="B7348" t="s">
        <v>590</v>
      </c>
      <c r="C7348" t="s">
        <v>27</v>
      </c>
      <c r="D7348" t="s">
        <v>11</v>
      </c>
      <c r="E7348" t="s">
        <v>12</v>
      </c>
      <c r="F7348" t="s">
        <v>2533</v>
      </c>
      <c r="G7348">
        <v>19.05</v>
      </c>
      <c r="H7348">
        <v>3</v>
      </c>
      <c r="I7348">
        <v>8.76</v>
      </c>
      <c r="J7348" t="str">
        <f>TEXT(sales[[#This Row],[Order Date]],"yyyy")</f>
        <v>2024</v>
      </c>
      <c r="K7348" t="str">
        <f>TEXT(sales[[#This Row],[Order Date]],"mmmm")</f>
        <v>April</v>
      </c>
    </row>
    <row r="7349" spans="1:11" ht="14.25" customHeight="1" x14ac:dyDescent="0.3">
      <c r="A7349" s="3">
        <v>45407</v>
      </c>
      <c r="B7349" t="s">
        <v>590</v>
      </c>
      <c r="C7349" t="s">
        <v>27</v>
      </c>
      <c r="D7349" t="s">
        <v>11</v>
      </c>
      <c r="E7349" t="s">
        <v>20</v>
      </c>
      <c r="F7349" t="s">
        <v>162</v>
      </c>
      <c r="G7349">
        <v>73.34</v>
      </c>
      <c r="H7349">
        <v>3</v>
      </c>
      <c r="I7349">
        <v>27.5</v>
      </c>
      <c r="J7349" t="str">
        <f>TEXT(sales[[#This Row],[Order Date]],"yyyy")</f>
        <v>2024</v>
      </c>
      <c r="K7349" t="str">
        <f>TEXT(sales[[#This Row],[Order Date]],"mmmm")</f>
        <v>April</v>
      </c>
    </row>
    <row r="7350" spans="1:11" ht="14.25" customHeight="1" x14ac:dyDescent="0.3">
      <c r="A7350" s="3">
        <v>45407</v>
      </c>
      <c r="B7350" t="s">
        <v>128</v>
      </c>
      <c r="C7350" t="s">
        <v>27</v>
      </c>
      <c r="D7350" t="s">
        <v>39</v>
      </c>
      <c r="E7350" t="s">
        <v>52</v>
      </c>
      <c r="F7350" t="s">
        <v>867</v>
      </c>
      <c r="G7350">
        <v>107.97</v>
      </c>
      <c r="H7350">
        <v>3</v>
      </c>
      <c r="I7350">
        <v>22.67</v>
      </c>
      <c r="J7350" t="str">
        <f>TEXT(sales[[#This Row],[Order Date]],"yyyy")</f>
        <v>2024</v>
      </c>
      <c r="K7350" t="str">
        <f>TEXT(sales[[#This Row],[Order Date]],"mmmm")</f>
        <v>April</v>
      </c>
    </row>
    <row r="7351" spans="1:11" ht="14.25" customHeight="1" x14ac:dyDescent="0.3">
      <c r="A7351" s="3">
        <v>45407</v>
      </c>
      <c r="B7351" t="s">
        <v>1751</v>
      </c>
      <c r="C7351" t="s">
        <v>27</v>
      </c>
      <c r="D7351" t="s">
        <v>34</v>
      </c>
      <c r="E7351" t="s">
        <v>74</v>
      </c>
      <c r="F7351" t="s">
        <v>2161</v>
      </c>
      <c r="G7351">
        <v>344.98</v>
      </c>
      <c r="H7351">
        <v>7</v>
      </c>
      <c r="I7351">
        <v>28.41</v>
      </c>
      <c r="J7351" t="str">
        <f>TEXT(sales[[#This Row],[Order Date]],"yyyy")</f>
        <v>2024</v>
      </c>
      <c r="K7351" t="str">
        <f>TEXT(sales[[#This Row],[Order Date]],"mmmm")</f>
        <v>April</v>
      </c>
    </row>
    <row r="7352" spans="1:11" ht="14.25" customHeight="1" x14ac:dyDescent="0.3">
      <c r="A7352" s="3">
        <v>45408</v>
      </c>
      <c r="B7352" t="s">
        <v>2573</v>
      </c>
      <c r="C7352" t="s">
        <v>10</v>
      </c>
      <c r="D7352" t="s">
        <v>34</v>
      </c>
      <c r="E7352" t="s">
        <v>47</v>
      </c>
      <c r="F7352" t="s">
        <v>60</v>
      </c>
      <c r="G7352">
        <v>1.99</v>
      </c>
      <c r="H7352">
        <v>1</v>
      </c>
      <c r="I7352">
        <v>-1.44</v>
      </c>
      <c r="J7352" t="str">
        <f>TEXT(sales[[#This Row],[Order Date]],"yyyy")</f>
        <v>2024</v>
      </c>
      <c r="K7352" t="str">
        <f>TEXT(sales[[#This Row],[Order Date]],"mmmm")</f>
        <v>April</v>
      </c>
    </row>
    <row r="7353" spans="1:11" ht="14.25" customHeight="1" x14ac:dyDescent="0.3">
      <c r="A7353" s="3">
        <v>45408</v>
      </c>
      <c r="B7353" t="s">
        <v>2188</v>
      </c>
      <c r="C7353" t="s">
        <v>164</v>
      </c>
      <c r="D7353" t="s">
        <v>11</v>
      </c>
      <c r="E7353" t="s">
        <v>12</v>
      </c>
      <c r="F7353" t="s">
        <v>2648</v>
      </c>
      <c r="G7353">
        <v>20.34</v>
      </c>
      <c r="H7353">
        <v>3</v>
      </c>
      <c r="I7353">
        <v>9.36</v>
      </c>
      <c r="J7353" t="str">
        <f>TEXT(sales[[#This Row],[Order Date]],"yyyy")</f>
        <v>2024</v>
      </c>
      <c r="K7353" t="str">
        <f>TEXT(sales[[#This Row],[Order Date]],"mmmm")</f>
        <v>April</v>
      </c>
    </row>
    <row r="7354" spans="1:11" ht="14.25" customHeight="1" x14ac:dyDescent="0.3">
      <c r="A7354" s="3">
        <v>45408</v>
      </c>
      <c r="B7354" t="s">
        <v>2188</v>
      </c>
      <c r="C7354" t="s">
        <v>164</v>
      </c>
      <c r="D7354" t="s">
        <v>11</v>
      </c>
      <c r="E7354" t="s">
        <v>16</v>
      </c>
      <c r="F7354" t="s">
        <v>2581</v>
      </c>
      <c r="G7354">
        <v>39.28</v>
      </c>
      <c r="H7354">
        <v>8</v>
      </c>
      <c r="I7354">
        <v>19.25</v>
      </c>
      <c r="J7354" t="str">
        <f>TEXT(sales[[#This Row],[Order Date]],"yyyy")</f>
        <v>2024</v>
      </c>
      <c r="K7354" t="str">
        <f>TEXT(sales[[#This Row],[Order Date]],"mmmm")</f>
        <v>April</v>
      </c>
    </row>
    <row r="7355" spans="1:11" ht="14.25" customHeight="1" x14ac:dyDescent="0.3">
      <c r="A7355" s="3">
        <v>45409</v>
      </c>
      <c r="B7355" t="s">
        <v>2518</v>
      </c>
      <c r="C7355" t="s">
        <v>10</v>
      </c>
      <c r="D7355" t="s">
        <v>11</v>
      </c>
      <c r="E7355" t="s">
        <v>16</v>
      </c>
      <c r="F7355" t="s">
        <v>1709</v>
      </c>
      <c r="G7355">
        <v>33.119999999999997</v>
      </c>
      <c r="H7355">
        <v>4</v>
      </c>
      <c r="I7355">
        <v>11.59</v>
      </c>
      <c r="J7355" t="str">
        <f>TEXT(sales[[#This Row],[Order Date]],"yyyy")</f>
        <v>2024</v>
      </c>
      <c r="K7355" t="str">
        <f>TEXT(sales[[#This Row],[Order Date]],"mmmm")</f>
        <v>April</v>
      </c>
    </row>
    <row r="7356" spans="1:11" ht="14.25" customHeight="1" x14ac:dyDescent="0.3">
      <c r="A7356" s="3">
        <v>45409</v>
      </c>
      <c r="B7356" t="s">
        <v>2518</v>
      </c>
      <c r="C7356" t="s">
        <v>10</v>
      </c>
      <c r="D7356" t="s">
        <v>34</v>
      </c>
      <c r="E7356" t="s">
        <v>74</v>
      </c>
      <c r="F7356" t="s">
        <v>2350</v>
      </c>
      <c r="G7356">
        <v>220.27</v>
      </c>
      <c r="H7356">
        <v>4</v>
      </c>
      <c r="I7356">
        <v>-42.11</v>
      </c>
      <c r="J7356" t="str">
        <f>TEXT(sales[[#This Row],[Order Date]],"yyyy")</f>
        <v>2024</v>
      </c>
      <c r="K7356" t="str">
        <f>TEXT(sales[[#This Row],[Order Date]],"mmmm")</f>
        <v>April</v>
      </c>
    </row>
    <row r="7357" spans="1:11" ht="14.25" customHeight="1" x14ac:dyDescent="0.3">
      <c r="A7357" s="3">
        <v>45409</v>
      </c>
      <c r="B7357" t="s">
        <v>1152</v>
      </c>
      <c r="C7357" t="s">
        <v>27</v>
      </c>
      <c r="D7357" t="s">
        <v>11</v>
      </c>
      <c r="E7357" t="s">
        <v>24</v>
      </c>
      <c r="F7357" t="s">
        <v>1852</v>
      </c>
      <c r="G7357">
        <v>123.92</v>
      </c>
      <c r="H7357">
        <v>4</v>
      </c>
      <c r="I7357">
        <v>33.46</v>
      </c>
      <c r="J7357" t="str">
        <f>TEXT(sales[[#This Row],[Order Date]],"yyyy")</f>
        <v>2024</v>
      </c>
      <c r="K7357" t="str">
        <f>TEXT(sales[[#This Row],[Order Date]],"mmmm")</f>
        <v>April</v>
      </c>
    </row>
    <row r="7358" spans="1:11" ht="14.25" customHeight="1" x14ac:dyDescent="0.3">
      <c r="A7358" s="3">
        <v>45409</v>
      </c>
      <c r="B7358" t="s">
        <v>1152</v>
      </c>
      <c r="C7358" t="s">
        <v>27</v>
      </c>
      <c r="D7358" t="s">
        <v>11</v>
      </c>
      <c r="E7358" t="s">
        <v>24</v>
      </c>
      <c r="F7358" t="s">
        <v>271</v>
      </c>
      <c r="G7358">
        <v>12.39</v>
      </c>
      <c r="H7358">
        <v>3</v>
      </c>
      <c r="I7358">
        <v>5.7</v>
      </c>
      <c r="J7358" t="str">
        <f>TEXT(sales[[#This Row],[Order Date]],"yyyy")</f>
        <v>2024</v>
      </c>
      <c r="K7358" t="str">
        <f>TEXT(sales[[#This Row],[Order Date]],"mmmm")</f>
        <v>April</v>
      </c>
    </row>
    <row r="7359" spans="1:11" ht="14.25" customHeight="1" x14ac:dyDescent="0.3">
      <c r="A7359" s="3">
        <v>45409</v>
      </c>
      <c r="B7359" t="s">
        <v>1152</v>
      </c>
      <c r="C7359" t="s">
        <v>27</v>
      </c>
      <c r="D7359" t="s">
        <v>11</v>
      </c>
      <c r="E7359" t="s">
        <v>24</v>
      </c>
      <c r="F7359" t="s">
        <v>484</v>
      </c>
      <c r="G7359">
        <v>47.3</v>
      </c>
      <c r="H7359">
        <v>2</v>
      </c>
      <c r="I7359">
        <v>12.3</v>
      </c>
      <c r="J7359" t="str">
        <f>TEXT(sales[[#This Row],[Order Date]],"yyyy")</f>
        <v>2024</v>
      </c>
      <c r="K7359" t="str">
        <f>TEXT(sales[[#This Row],[Order Date]],"mmmm")</f>
        <v>April</v>
      </c>
    </row>
    <row r="7360" spans="1:11" ht="14.25" customHeight="1" x14ac:dyDescent="0.3">
      <c r="A7360" s="3">
        <v>45409</v>
      </c>
      <c r="B7360" t="s">
        <v>2277</v>
      </c>
      <c r="C7360" t="s">
        <v>164</v>
      </c>
      <c r="D7360" t="s">
        <v>34</v>
      </c>
      <c r="E7360" t="s">
        <v>47</v>
      </c>
      <c r="F7360" t="s">
        <v>1586</v>
      </c>
      <c r="G7360">
        <v>139.58000000000001</v>
      </c>
      <c r="H7360">
        <v>7</v>
      </c>
      <c r="I7360">
        <v>39.08</v>
      </c>
      <c r="J7360" t="str">
        <f>TEXT(sales[[#This Row],[Order Date]],"yyyy")</f>
        <v>2024</v>
      </c>
      <c r="K7360" t="str">
        <f>TEXT(sales[[#This Row],[Order Date]],"mmmm")</f>
        <v>April</v>
      </c>
    </row>
    <row r="7361" spans="1:11" ht="14.25" customHeight="1" x14ac:dyDescent="0.3">
      <c r="A7361" s="3">
        <v>45410</v>
      </c>
      <c r="B7361" t="s">
        <v>346</v>
      </c>
      <c r="C7361" t="s">
        <v>23</v>
      </c>
      <c r="D7361" t="s">
        <v>11</v>
      </c>
      <c r="E7361" t="s">
        <v>18</v>
      </c>
      <c r="F7361" t="s">
        <v>2219</v>
      </c>
      <c r="G7361">
        <v>8.3800000000000008</v>
      </c>
      <c r="H7361">
        <v>1</v>
      </c>
      <c r="I7361">
        <v>0.73</v>
      </c>
      <c r="J7361" t="str">
        <f>TEXT(sales[[#This Row],[Order Date]],"yyyy")</f>
        <v>2024</v>
      </c>
      <c r="K7361" t="str">
        <f>TEXT(sales[[#This Row],[Order Date]],"mmmm")</f>
        <v>April</v>
      </c>
    </row>
    <row r="7362" spans="1:11" ht="14.25" customHeight="1" x14ac:dyDescent="0.3">
      <c r="A7362" s="3">
        <v>45410</v>
      </c>
      <c r="B7362" t="s">
        <v>346</v>
      </c>
      <c r="C7362" t="s">
        <v>23</v>
      </c>
      <c r="D7362" t="s">
        <v>11</v>
      </c>
      <c r="E7362" t="s">
        <v>24</v>
      </c>
      <c r="F7362" t="s">
        <v>845</v>
      </c>
      <c r="G7362">
        <v>6.85</v>
      </c>
      <c r="H7362">
        <v>2</v>
      </c>
      <c r="I7362">
        <v>0.77</v>
      </c>
      <c r="J7362" t="str">
        <f>TEXT(sales[[#This Row],[Order Date]],"yyyy")</f>
        <v>2024</v>
      </c>
      <c r="K7362" t="str">
        <f>TEXT(sales[[#This Row],[Order Date]],"mmmm")</f>
        <v>April</v>
      </c>
    </row>
    <row r="7363" spans="1:11" ht="14.25" customHeight="1" x14ac:dyDescent="0.3">
      <c r="A7363" s="3">
        <v>45410</v>
      </c>
      <c r="B7363" t="s">
        <v>965</v>
      </c>
      <c r="C7363" t="s">
        <v>245</v>
      </c>
      <c r="D7363" t="s">
        <v>11</v>
      </c>
      <c r="E7363" t="s">
        <v>92</v>
      </c>
      <c r="F7363" t="s">
        <v>2644</v>
      </c>
      <c r="G7363">
        <v>28.08</v>
      </c>
      <c r="H7363">
        <v>3</v>
      </c>
      <c r="I7363">
        <v>5.27</v>
      </c>
      <c r="J7363" t="str">
        <f>TEXT(sales[[#This Row],[Order Date]],"yyyy")</f>
        <v>2024</v>
      </c>
      <c r="K7363" t="str">
        <f>TEXT(sales[[#This Row],[Order Date]],"mmmm")</f>
        <v>April</v>
      </c>
    </row>
    <row r="7364" spans="1:11" ht="14.25" customHeight="1" x14ac:dyDescent="0.3">
      <c r="A7364" s="3">
        <v>45410</v>
      </c>
      <c r="B7364" t="s">
        <v>714</v>
      </c>
      <c r="C7364" t="s">
        <v>123</v>
      </c>
      <c r="D7364" t="s">
        <v>39</v>
      </c>
      <c r="E7364" t="s">
        <v>40</v>
      </c>
      <c r="F7364" t="s">
        <v>2193</v>
      </c>
      <c r="G7364">
        <v>751.98</v>
      </c>
      <c r="H7364">
        <v>2</v>
      </c>
      <c r="I7364">
        <v>84.6</v>
      </c>
      <c r="J7364" t="str">
        <f>TEXT(sales[[#This Row],[Order Date]],"yyyy")</f>
        <v>2024</v>
      </c>
      <c r="K7364" t="str">
        <f>TEXT(sales[[#This Row],[Order Date]],"mmmm")</f>
        <v>April</v>
      </c>
    </row>
    <row r="7365" spans="1:11" ht="14.25" customHeight="1" x14ac:dyDescent="0.3">
      <c r="A7365" s="3">
        <v>45411</v>
      </c>
      <c r="B7365" t="s">
        <v>285</v>
      </c>
      <c r="C7365" t="s">
        <v>78</v>
      </c>
      <c r="D7365" t="s">
        <v>34</v>
      </c>
      <c r="E7365" t="s">
        <v>145</v>
      </c>
      <c r="F7365" t="s">
        <v>1075</v>
      </c>
      <c r="G7365">
        <v>1048.3499999999999</v>
      </c>
      <c r="H7365">
        <v>5</v>
      </c>
      <c r="I7365">
        <v>-69.89</v>
      </c>
      <c r="J7365" t="str">
        <f>TEXT(sales[[#This Row],[Order Date]],"yyyy")</f>
        <v>2024</v>
      </c>
      <c r="K7365" t="str">
        <f>TEXT(sales[[#This Row],[Order Date]],"mmmm")</f>
        <v>April</v>
      </c>
    </row>
    <row r="7366" spans="1:11" ht="14.25" customHeight="1" x14ac:dyDescent="0.3">
      <c r="A7366" s="3">
        <v>45411</v>
      </c>
      <c r="B7366" t="s">
        <v>277</v>
      </c>
      <c r="C7366" t="s">
        <v>177</v>
      </c>
      <c r="D7366" t="s">
        <v>11</v>
      </c>
      <c r="E7366" t="s">
        <v>16</v>
      </c>
      <c r="F7366" t="s">
        <v>2667</v>
      </c>
      <c r="G7366">
        <v>4.91</v>
      </c>
      <c r="H7366">
        <v>1</v>
      </c>
      <c r="I7366">
        <v>2.41</v>
      </c>
      <c r="J7366" t="str">
        <f>TEXT(sales[[#This Row],[Order Date]],"yyyy")</f>
        <v>2024</v>
      </c>
      <c r="K7366" t="str">
        <f>TEXT(sales[[#This Row],[Order Date]],"mmmm")</f>
        <v>April</v>
      </c>
    </row>
    <row r="7367" spans="1:11" ht="14.25" customHeight="1" x14ac:dyDescent="0.3">
      <c r="A7367" s="3">
        <v>45412</v>
      </c>
      <c r="B7367" t="s">
        <v>2412</v>
      </c>
      <c r="C7367" t="s">
        <v>149</v>
      </c>
      <c r="D7367" t="s">
        <v>11</v>
      </c>
      <c r="E7367" t="s">
        <v>63</v>
      </c>
      <c r="F7367" t="s">
        <v>2415</v>
      </c>
      <c r="G7367">
        <v>62.96</v>
      </c>
      <c r="H7367">
        <v>4</v>
      </c>
      <c r="I7367">
        <v>28.33</v>
      </c>
      <c r="J7367" t="str">
        <f>TEXT(sales[[#This Row],[Order Date]],"yyyy")</f>
        <v>2024</v>
      </c>
      <c r="K7367" t="str">
        <f>TEXT(sales[[#This Row],[Order Date]],"mmmm")</f>
        <v>April</v>
      </c>
    </row>
    <row r="7368" spans="1:11" ht="14.25" customHeight="1" x14ac:dyDescent="0.3">
      <c r="A7368" s="3">
        <v>45412</v>
      </c>
      <c r="B7368" t="s">
        <v>334</v>
      </c>
      <c r="C7368" t="s">
        <v>23</v>
      </c>
      <c r="D7368" t="s">
        <v>39</v>
      </c>
      <c r="E7368" t="s">
        <v>40</v>
      </c>
      <c r="F7368" t="s">
        <v>1266</v>
      </c>
      <c r="G7368">
        <v>677.58</v>
      </c>
      <c r="H7368">
        <v>5</v>
      </c>
      <c r="I7368">
        <v>-158.1</v>
      </c>
      <c r="J7368" t="str">
        <f>TEXT(sales[[#This Row],[Order Date]],"yyyy")</f>
        <v>2024</v>
      </c>
      <c r="K7368" t="str">
        <f>TEXT(sales[[#This Row],[Order Date]],"mmmm")</f>
        <v>April</v>
      </c>
    </row>
    <row r="7369" spans="1:11" ht="14.25" customHeight="1" x14ac:dyDescent="0.3">
      <c r="A7369" s="3">
        <v>45412</v>
      </c>
      <c r="B7369" t="s">
        <v>334</v>
      </c>
      <c r="C7369" t="s">
        <v>23</v>
      </c>
      <c r="D7369" t="s">
        <v>11</v>
      </c>
      <c r="E7369" t="s">
        <v>20</v>
      </c>
      <c r="F7369" t="s">
        <v>1509</v>
      </c>
      <c r="G7369">
        <v>13.9</v>
      </c>
      <c r="H7369">
        <v>3</v>
      </c>
      <c r="I7369">
        <v>-9.26</v>
      </c>
      <c r="J7369" t="str">
        <f>TEXT(sales[[#This Row],[Order Date]],"yyyy")</f>
        <v>2024</v>
      </c>
      <c r="K7369" t="str">
        <f>TEXT(sales[[#This Row],[Order Date]],"mmmm")</f>
        <v>April</v>
      </c>
    </row>
    <row r="7370" spans="1:11" ht="14.25" customHeight="1" x14ac:dyDescent="0.3">
      <c r="A7370" s="3">
        <v>45412</v>
      </c>
      <c r="B7370" t="s">
        <v>1044</v>
      </c>
      <c r="C7370" t="s">
        <v>123</v>
      </c>
      <c r="D7370" t="s">
        <v>11</v>
      </c>
      <c r="E7370" t="s">
        <v>16</v>
      </c>
      <c r="F7370" t="s">
        <v>2210</v>
      </c>
      <c r="G7370">
        <v>4.6100000000000003</v>
      </c>
      <c r="H7370">
        <v>2</v>
      </c>
      <c r="I7370">
        <v>1.67</v>
      </c>
      <c r="J7370" t="str">
        <f>TEXT(sales[[#This Row],[Order Date]],"yyyy")</f>
        <v>2024</v>
      </c>
      <c r="K7370" t="str">
        <f>TEXT(sales[[#This Row],[Order Date]],"mmmm")</f>
        <v>April</v>
      </c>
    </row>
    <row r="7371" spans="1:11" ht="14.25" customHeight="1" x14ac:dyDescent="0.3">
      <c r="A7371" s="3">
        <v>45412</v>
      </c>
      <c r="B7371" t="s">
        <v>1044</v>
      </c>
      <c r="C7371" t="s">
        <v>123</v>
      </c>
      <c r="D7371" t="s">
        <v>11</v>
      </c>
      <c r="E7371" t="s">
        <v>24</v>
      </c>
      <c r="F7371" t="s">
        <v>207</v>
      </c>
      <c r="G7371">
        <v>15.53</v>
      </c>
      <c r="H7371">
        <v>3</v>
      </c>
      <c r="I7371">
        <v>4.8499999999999996</v>
      </c>
      <c r="J7371" t="str">
        <f>TEXT(sales[[#This Row],[Order Date]],"yyyy")</f>
        <v>2024</v>
      </c>
      <c r="K7371" t="str">
        <f>TEXT(sales[[#This Row],[Order Date]],"mmmm")</f>
        <v>April</v>
      </c>
    </row>
    <row r="7372" spans="1:11" ht="14.25" customHeight="1" x14ac:dyDescent="0.3">
      <c r="A7372" s="3">
        <v>45412</v>
      </c>
      <c r="B7372" t="s">
        <v>1044</v>
      </c>
      <c r="C7372" t="s">
        <v>123</v>
      </c>
      <c r="D7372" t="s">
        <v>11</v>
      </c>
      <c r="E7372" t="s">
        <v>16</v>
      </c>
      <c r="F7372" t="s">
        <v>1336</v>
      </c>
      <c r="G7372">
        <v>11.95</v>
      </c>
      <c r="H7372">
        <v>3</v>
      </c>
      <c r="I7372">
        <v>3.88</v>
      </c>
      <c r="J7372" t="str">
        <f>TEXT(sales[[#This Row],[Order Date]],"yyyy")</f>
        <v>2024</v>
      </c>
      <c r="K7372" t="str">
        <f>TEXT(sales[[#This Row],[Order Date]],"mmmm")</f>
        <v>April</v>
      </c>
    </row>
    <row r="7373" spans="1:11" ht="14.25" customHeight="1" x14ac:dyDescent="0.3">
      <c r="A7373" s="3">
        <v>45412</v>
      </c>
      <c r="B7373" t="s">
        <v>1680</v>
      </c>
      <c r="C7373" t="s">
        <v>123</v>
      </c>
      <c r="D7373" t="s">
        <v>34</v>
      </c>
      <c r="E7373" t="s">
        <v>47</v>
      </c>
      <c r="F7373" t="s">
        <v>761</v>
      </c>
      <c r="G7373">
        <v>23.68</v>
      </c>
      <c r="H7373">
        <v>8</v>
      </c>
      <c r="I7373">
        <v>6.22</v>
      </c>
      <c r="J7373" t="str">
        <f>TEXT(sales[[#This Row],[Order Date]],"yyyy")</f>
        <v>2024</v>
      </c>
      <c r="K7373" t="str">
        <f>TEXT(sales[[#This Row],[Order Date]],"mmmm")</f>
        <v>April</v>
      </c>
    </row>
    <row r="7374" spans="1:11" ht="14.25" customHeight="1" x14ac:dyDescent="0.3">
      <c r="A7374" s="3">
        <v>45412</v>
      </c>
      <c r="B7374" t="s">
        <v>1680</v>
      </c>
      <c r="C7374" t="s">
        <v>123</v>
      </c>
      <c r="D7374" t="s">
        <v>39</v>
      </c>
      <c r="E7374" t="s">
        <v>52</v>
      </c>
      <c r="F7374" t="s">
        <v>1520</v>
      </c>
      <c r="G7374">
        <v>2.38</v>
      </c>
      <c r="H7374">
        <v>3</v>
      </c>
      <c r="I7374">
        <v>0.74</v>
      </c>
      <c r="J7374" t="str">
        <f>TEXT(sales[[#This Row],[Order Date]],"yyyy")</f>
        <v>2024</v>
      </c>
      <c r="K7374" t="str">
        <f>TEXT(sales[[#This Row],[Order Date]],"mmmm")</f>
        <v>April</v>
      </c>
    </row>
    <row r="7375" spans="1:11" ht="14.25" customHeight="1" x14ac:dyDescent="0.3">
      <c r="A7375" s="3">
        <v>45412</v>
      </c>
      <c r="B7375" t="s">
        <v>1487</v>
      </c>
      <c r="C7375" t="s">
        <v>78</v>
      </c>
      <c r="D7375" t="s">
        <v>11</v>
      </c>
      <c r="E7375" t="s">
        <v>12</v>
      </c>
      <c r="F7375" t="s">
        <v>2108</v>
      </c>
      <c r="G7375">
        <v>10.37</v>
      </c>
      <c r="H7375">
        <v>2</v>
      </c>
      <c r="I7375">
        <v>3.63</v>
      </c>
      <c r="J7375" t="str">
        <f>TEXT(sales[[#This Row],[Order Date]],"yyyy")</f>
        <v>2024</v>
      </c>
      <c r="K7375" t="str">
        <f>TEXT(sales[[#This Row],[Order Date]],"mmmm")</f>
        <v>April</v>
      </c>
    </row>
    <row r="7376" spans="1:11" ht="14.25" customHeight="1" x14ac:dyDescent="0.3">
      <c r="A7376" s="3">
        <v>45412</v>
      </c>
      <c r="B7376" t="s">
        <v>2230</v>
      </c>
      <c r="C7376" t="s">
        <v>613</v>
      </c>
      <c r="D7376" t="s">
        <v>11</v>
      </c>
      <c r="E7376" t="s">
        <v>16</v>
      </c>
      <c r="F7376" t="s">
        <v>2671</v>
      </c>
      <c r="G7376">
        <v>5.76</v>
      </c>
      <c r="H7376">
        <v>2</v>
      </c>
      <c r="I7376">
        <v>2.82</v>
      </c>
      <c r="J7376" t="str">
        <f>TEXT(sales[[#This Row],[Order Date]],"yyyy")</f>
        <v>2024</v>
      </c>
      <c r="K7376" t="str">
        <f>TEXT(sales[[#This Row],[Order Date]],"mmmm")</f>
        <v>April</v>
      </c>
    </row>
    <row r="7377" spans="1:11" ht="14.25" customHeight="1" x14ac:dyDescent="0.3">
      <c r="A7377" s="3">
        <v>45412</v>
      </c>
      <c r="B7377" t="s">
        <v>1676</v>
      </c>
      <c r="C7377" t="s">
        <v>15</v>
      </c>
      <c r="D7377" t="s">
        <v>11</v>
      </c>
      <c r="E7377" t="s">
        <v>20</v>
      </c>
      <c r="F7377" t="s">
        <v>88</v>
      </c>
      <c r="G7377">
        <v>43.37</v>
      </c>
      <c r="H7377">
        <v>7</v>
      </c>
      <c r="I7377">
        <v>-69.400000000000006</v>
      </c>
      <c r="J7377" t="str">
        <f>TEXT(sales[[#This Row],[Order Date]],"yyyy")</f>
        <v>2024</v>
      </c>
      <c r="K7377" t="str">
        <f>TEXT(sales[[#This Row],[Order Date]],"mmmm")</f>
        <v>April</v>
      </c>
    </row>
    <row r="7378" spans="1:11" ht="14.25" customHeight="1" x14ac:dyDescent="0.3">
      <c r="A7378" s="3">
        <v>45412</v>
      </c>
      <c r="B7378" t="s">
        <v>1665</v>
      </c>
      <c r="C7378" t="s">
        <v>27</v>
      </c>
      <c r="D7378" t="s">
        <v>11</v>
      </c>
      <c r="E7378" t="s">
        <v>12</v>
      </c>
      <c r="F7378" t="s">
        <v>360</v>
      </c>
      <c r="G7378">
        <v>163.96</v>
      </c>
      <c r="H7378">
        <v>4</v>
      </c>
      <c r="I7378">
        <v>80.34</v>
      </c>
      <c r="J7378" t="str">
        <f>TEXT(sales[[#This Row],[Order Date]],"yyyy")</f>
        <v>2024</v>
      </c>
      <c r="K7378" t="str">
        <f>TEXT(sales[[#This Row],[Order Date]],"mmmm")</f>
        <v>April</v>
      </c>
    </row>
    <row r="7379" spans="1:11" ht="14.25" customHeight="1" x14ac:dyDescent="0.3">
      <c r="A7379" s="3">
        <v>45412</v>
      </c>
      <c r="B7379" t="s">
        <v>1131</v>
      </c>
      <c r="C7379" t="s">
        <v>27</v>
      </c>
      <c r="D7379" t="s">
        <v>34</v>
      </c>
      <c r="E7379" t="s">
        <v>47</v>
      </c>
      <c r="F7379" t="s">
        <v>1311</v>
      </c>
      <c r="G7379">
        <v>64.959999999999994</v>
      </c>
      <c r="H7379">
        <v>2</v>
      </c>
      <c r="I7379">
        <v>21.44</v>
      </c>
      <c r="J7379" t="str">
        <f>TEXT(sales[[#This Row],[Order Date]],"yyyy")</f>
        <v>2024</v>
      </c>
      <c r="K7379" t="str">
        <f>TEXT(sales[[#This Row],[Order Date]],"mmmm")</f>
        <v>April</v>
      </c>
    </row>
    <row r="7380" spans="1:11" ht="14.25" customHeight="1" x14ac:dyDescent="0.3">
      <c r="A7380" s="3">
        <v>45412</v>
      </c>
      <c r="B7380" t="s">
        <v>1131</v>
      </c>
      <c r="C7380" t="s">
        <v>27</v>
      </c>
      <c r="D7380" t="s">
        <v>11</v>
      </c>
      <c r="E7380" t="s">
        <v>63</v>
      </c>
      <c r="F7380" t="s">
        <v>1444</v>
      </c>
      <c r="G7380">
        <v>30.56</v>
      </c>
      <c r="H7380">
        <v>4</v>
      </c>
      <c r="I7380">
        <v>14.97</v>
      </c>
      <c r="J7380" t="str">
        <f>TEXT(sales[[#This Row],[Order Date]],"yyyy")</f>
        <v>2024</v>
      </c>
      <c r="K7380" t="str">
        <f>TEXT(sales[[#This Row],[Order Date]],"mmmm")</f>
        <v>April</v>
      </c>
    </row>
    <row r="7381" spans="1:11" ht="14.25" customHeight="1" x14ac:dyDescent="0.3">
      <c r="A7381" s="3">
        <v>45412</v>
      </c>
      <c r="B7381" t="s">
        <v>1287</v>
      </c>
      <c r="C7381" t="s">
        <v>27</v>
      </c>
      <c r="D7381" t="s">
        <v>11</v>
      </c>
      <c r="E7381" t="s">
        <v>24</v>
      </c>
      <c r="F7381" t="s">
        <v>1144</v>
      </c>
      <c r="G7381">
        <v>9.7799999999999994</v>
      </c>
      <c r="H7381">
        <v>2</v>
      </c>
      <c r="I7381">
        <v>4.01</v>
      </c>
      <c r="J7381" t="str">
        <f>TEXT(sales[[#This Row],[Order Date]],"yyyy")</f>
        <v>2024</v>
      </c>
      <c r="K7381" t="str">
        <f>TEXT(sales[[#This Row],[Order Date]],"mmmm")</f>
        <v>April</v>
      </c>
    </row>
    <row r="7382" spans="1:11" ht="14.25" customHeight="1" x14ac:dyDescent="0.3">
      <c r="A7382" s="3">
        <v>45412</v>
      </c>
      <c r="B7382" t="s">
        <v>1046</v>
      </c>
      <c r="C7382" t="s">
        <v>27</v>
      </c>
      <c r="D7382" t="s">
        <v>11</v>
      </c>
      <c r="E7382" t="s">
        <v>20</v>
      </c>
      <c r="F7382" t="s">
        <v>425</v>
      </c>
      <c r="G7382">
        <v>23.24</v>
      </c>
      <c r="H7382">
        <v>5</v>
      </c>
      <c r="I7382">
        <v>7.55</v>
      </c>
      <c r="J7382" t="str">
        <f>TEXT(sales[[#This Row],[Order Date]],"yyyy")</f>
        <v>2024</v>
      </c>
      <c r="K7382" t="str">
        <f>TEXT(sales[[#This Row],[Order Date]],"mmmm")</f>
        <v>April</v>
      </c>
    </row>
    <row r="7383" spans="1:11" ht="14.25" customHeight="1" x14ac:dyDescent="0.3">
      <c r="A7383" s="3">
        <v>45412</v>
      </c>
      <c r="B7383" t="s">
        <v>2585</v>
      </c>
      <c r="C7383" t="s">
        <v>123</v>
      </c>
      <c r="D7383" t="s">
        <v>11</v>
      </c>
      <c r="E7383" t="s">
        <v>20</v>
      </c>
      <c r="F7383" t="s">
        <v>1257</v>
      </c>
      <c r="G7383">
        <v>4.84</v>
      </c>
      <c r="H7383">
        <v>3</v>
      </c>
      <c r="I7383">
        <v>-3.55</v>
      </c>
      <c r="J7383" t="str">
        <f>TEXT(sales[[#This Row],[Order Date]],"yyyy")</f>
        <v>2024</v>
      </c>
      <c r="K7383" t="str">
        <f>TEXT(sales[[#This Row],[Order Date]],"mmmm")</f>
        <v>April</v>
      </c>
    </row>
    <row r="7384" spans="1:11" ht="14.25" customHeight="1" x14ac:dyDescent="0.3">
      <c r="A7384" s="3">
        <v>45412</v>
      </c>
      <c r="B7384" t="s">
        <v>2585</v>
      </c>
      <c r="C7384" t="s">
        <v>123</v>
      </c>
      <c r="D7384" t="s">
        <v>34</v>
      </c>
      <c r="E7384" t="s">
        <v>47</v>
      </c>
      <c r="F7384" t="s">
        <v>479</v>
      </c>
      <c r="G7384">
        <v>220.7</v>
      </c>
      <c r="H7384">
        <v>6</v>
      </c>
      <c r="I7384">
        <v>-8.2799999999999994</v>
      </c>
      <c r="J7384" t="str">
        <f>TEXT(sales[[#This Row],[Order Date]],"yyyy")</f>
        <v>2024</v>
      </c>
      <c r="K7384" t="str">
        <f>TEXT(sales[[#This Row],[Order Date]],"mmmm")</f>
        <v>April</v>
      </c>
    </row>
    <row r="7385" spans="1:11" ht="14.25" customHeight="1" x14ac:dyDescent="0.3">
      <c r="A7385" s="3">
        <v>45413</v>
      </c>
      <c r="B7385" t="s">
        <v>2259</v>
      </c>
      <c r="C7385" t="s">
        <v>101</v>
      </c>
      <c r="D7385" t="s">
        <v>39</v>
      </c>
      <c r="E7385" t="s">
        <v>52</v>
      </c>
      <c r="F7385" t="s">
        <v>1441</v>
      </c>
      <c r="G7385">
        <v>48.9</v>
      </c>
      <c r="H7385">
        <v>5</v>
      </c>
      <c r="I7385">
        <v>18.09</v>
      </c>
      <c r="J7385" t="str">
        <f>TEXT(sales[[#This Row],[Order Date]],"yyyy")</f>
        <v>2024</v>
      </c>
      <c r="K7385" t="str">
        <f>TEXT(sales[[#This Row],[Order Date]],"mmmm")</f>
        <v>May</v>
      </c>
    </row>
    <row r="7386" spans="1:11" ht="14.25" customHeight="1" x14ac:dyDescent="0.3">
      <c r="A7386" s="3">
        <v>45413</v>
      </c>
      <c r="B7386" t="s">
        <v>2455</v>
      </c>
      <c r="C7386" t="s">
        <v>123</v>
      </c>
      <c r="D7386" t="s">
        <v>11</v>
      </c>
      <c r="E7386" t="s">
        <v>200</v>
      </c>
      <c r="F7386" t="s">
        <v>2602</v>
      </c>
      <c r="G7386">
        <v>3.33</v>
      </c>
      <c r="H7386">
        <v>2</v>
      </c>
      <c r="I7386">
        <v>0.42</v>
      </c>
      <c r="J7386" t="str">
        <f>TEXT(sales[[#This Row],[Order Date]],"yyyy")</f>
        <v>2024</v>
      </c>
      <c r="K7386" t="str">
        <f>TEXT(sales[[#This Row],[Order Date]],"mmmm")</f>
        <v>May</v>
      </c>
    </row>
    <row r="7387" spans="1:11" ht="14.25" customHeight="1" x14ac:dyDescent="0.3">
      <c r="A7387" s="3">
        <v>45413</v>
      </c>
      <c r="B7387" t="s">
        <v>2455</v>
      </c>
      <c r="C7387" t="s">
        <v>123</v>
      </c>
      <c r="D7387" t="s">
        <v>34</v>
      </c>
      <c r="E7387" t="s">
        <v>145</v>
      </c>
      <c r="F7387" t="s">
        <v>404</v>
      </c>
      <c r="G7387">
        <v>933.26</v>
      </c>
      <c r="H7387">
        <v>4</v>
      </c>
      <c r="I7387">
        <v>-458.15</v>
      </c>
      <c r="J7387" t="str">
        <f>TEXT(sales[[#This Row],[Order Date]],"yyyy")</f>
        <v>2024</v>
      </c>
      <c r="K7387" t="str">
        <f>TEXT(sales[[#This Row],[Order Date]],"mmmm")</f>
        <v>May</v>
      </c>
    </row>
    <row r="7388" spans="1:11" ht="14.25" customHeight="1" x14ac:dyDescent="0.3">
      <c r="A7388" s="3">
        <v>45413</v>
      </c>
      <c r="B7388" t="s">
        <v>2455</v>
      </c>
      <c r="C7388" t="s">
        <v>123</v>
      </c>
      <c r="D7388" t="s">
        <v>34</v>
      </c>
      <c r="E7388" t="s">
        <v>35</v>
      </c>
      <c r="F7388" t="s">
        <v>976</v>
      </c>
      <c r="G7388">
        <v>2803.92</v>
      </c>
      <c r="H7388">
        <v>5</v>
      </c>
      <c r="I7388">
        <v>0</v>
      </c>
      <c r="J7388" t="str">
        <f>TEXT(sales[[#This Row],[Order Date]],"yyyy")</f>
        <v>2024</v>
      </c>
      <c r="K7388" t="str">
        <f>TEXT(sales[[#This Row],[Order Date]],"mmmm")</f>
        <v>May</v>
      </c>
    </row>
    <row r="7389" spans="1:11" ht="14.25" customHeight="1" x14ac:dyDescent="0.3">
      <c r="A7389" s="3">
        <v>45413</v>
      </c>
      <c r="B7389" t="s">
        <v>1005</v>
      </c>
      <c r="C7389" t="s">
        <v>123</v>
      </c>
      <c r="D7389" t="s">
        <v>34</v>
      </c>
      <c r="E7389" t="s">
        <v>74</v>
      </c>
      <c r="F7389" t="s">
        <v>2484</v>
      </c>
      <c r="G7389">
        <v>314.35000000000002</v>
      </c>
      <c r="H7389">
        <v>3</v>
      </c>
      <c r="I7389">
        <v>-15.72</v>
      </c>
      <c r="J7389" t="str">
        <f>TEXT(sales[[#This Row],[Order Date]],"yyyy")</f>
        <v>2024</v>
      </c>
      <c r="K7389" t="str">
        <f>TEXT(sales[[#This Row],[Order Date]],"mmmm")</f>
        <v>May</v>
      </c>
    </row>
    <row r="7390" spans="1:11" ht="14.25" customHeight="1" x14ac:dyDescent="0.3">
      <c r="A7390" s="3">
        <v>45413</v>
      </c>
      <c r="B7390" t="s">
        <v>1005</v>
      </c>
      <c r="C7390" t="s">
        <v>123</v>
      </c>
      <c r="D7390" t="s">
        <v>11</v>
      </c>
      <c r="E7390" t="s">
        <v>16</v>
      </c>
      <c r="F7390" t="s">
        <v>359</v>
      </c>
      <c r="G7390">
        <v>4.6100000000000003</v>
      </c>
      <c r="H7390">
        <v>2</v>
      </c>
      <c r="I7390">
        <v>1.5</v>
      </c>
      <c r="J7390" t="str">
        <f>TEXT(sales[[#This Row],[Order Date]],"yyyy")</f>
        <v>2024</v>
      </c>
      <c r="K7390" t="str">
        <f>TEXT(sales[[#This Row],[Order Date]],"mmmm")</f>
        <v>May</v>
      </c>
    </row>
    <row r="7391" spans="1:11" ht="14.25" customHeight="1" x14ac:dyDescent="0.3">
      <c r="A7391" s="3">
        <v>45414</v>
      </c>
      <c r="B7391" t="s">
        <v>1163</v>
      </c>
      <c r="C7391" t="s">
        <v>177</v>
      </c>
      <c r="D7391" t="s">
        <v>34</v>
      </c>
      <c r="E7391" t="s">
        <v>47</v>
      </c>
      <c r="F7391" t="s">
        <v>1775</v>
      </c>
      <c r="G7391">
        <v>129.93</v>
      </c>
      <c r="H7391">
        <v>3</v>
      </c>
      <c r="I7391">
        <v>12.99</v>
      </c>
      <c r="J7391" t="str">
        <f>TEXT(sales[[#This Row],[Order Date]],"yyyy")</f>
        <v>2024</v>
      </c>
      <c r="K7391" t="str">
        <f>TEXT(sales[[#This Row],[Order Date]],"mmmm")</f>
        <v>May</v>
      </c>
    </row>
    <row r="7392" spans="1:11" ht="14.25" customHeight="1" x14ac:dyDescent="0.3">
      <c r="A7392" s="3">
        <v>45414</v>
      </c>
      <c r="B7392" t="s">
        <v>1741</v>
      </c>
      <c r="C7392" t="s">
        <v>27</v>
      </c>
      <c r="D7392" t="s">
        <v>39</v>
      </c>
      <c r="E7392" t="s">
        <v>52</v>
      </c>
      <c r="F7392" t="s">
        <v>2425</v>
      </c>
      <c r="G7392">
        <v>159.56</v>
      </c>
      <c r="H7392">
        <v>4</v>
      </c>
      <c r="I7392">
        <v>59.04</v>
      </c>
      <c r="J7392" t="str">
        <f>TEXT(sales[[#This Row],[Order Date]],"yyyy")</f>
        <v>2024</v>
      </c>
      <c r="K7392" t="str">
        <f>TEXT(sales[[#This Row],[Order Date]],"mmmm")</f>
        <v>May</v>
      </c>
    </row>
    <row r="7393" spans="1:11" ht="14.25" customHeight="1" x14ac:dyDescent="0.3">
      <c r="A7393" s="3">
        <v>45414</v>
      </c>
      <c r="B7393" t="s">
        <v>424</v>
      </c>
      <c r="C7393" t="s">
        <v>27</v>
      </c>
      <c r="D7393" t="s">
        <v>11</v>
      </c>
      <c r="E7393" t="s">
        <v>12</v>
      </c>
      <c r="F7393" t="s">
        <v>619</v>
      </c>
      <c r="G7393">
        <v>15.7</v>
      </c>
      <c r="H7393">
        <v>5</v>
      </c>
      <c r="I7393">
        <v>7.07</v>
      </c>
      <c r="J7393" t="str">
        <f>TEXT(sales[[#This Row],[Order Date]],"yyyy")</f>
        <v>2024</v>
      </c>
      <c r="K7393" t="str">
        <f>TEXT(sales[[#This Row],[Order Date]],"mmmm")</f>
        <v>May</v>
      </c>
    </row>
    <row r="7394" spans="1:11" ht="14.25" customHeight="1" x14ac:dyDescent="0.3">
      <c r="A7394" s="3">
        <v>45414</v>
      </c>
      <c r="B7394" t="s">
        <v>424</v>
      </c>
      <c r="C7394" t="s">
        <v>27</v>
      </c>
      <c r="D7394" t="s">
        <v>11</v>
      </c>
      <c r="E7394" t="s">
        <v>24</v>
      </c>
      <c r="F7394" t="s">
        <v>1351</v>
      </c>
      <c r="G7394">
        <v>59.52</v>
      </c>
      <c r="H7394">
        <v>3</v>
      </c>
      <c r="I7394">
        <v>15.48</v>
      </c>
      <c r="J7394" t="str">
        <f>TEXT(sales[[#This Row],[Order Date]],"yyyy")</f>
        <v>2024</v>
      </c>
      <c r="K7394" t="str">
        <f>TEXT(sales[[#This Row],[Order Date]],"mmmm")</f>
        <v>May</v>
      </c>
    </row>
    <row r="7395" spans="1:11" ht="14.25" customHeight="1" x14ac:dyDescent="0.3">
      <c r="A7395" s="3">
        <v>45414</v>
      </c>
      <c r="B7395" t="s">
        <v>424</v>
      </c>
      <c r="C7395" t="s">
        <v>27</v>
      </c>
      <c r="D7395" t="s">
        <v>11</v>
      </c>
      <c r="E7395" t="s">
        <v>12</v>
      </c>
      <c r="F7395" t="s">
        <v>2387</v>
      </c>
      <c r="G7395">
        <v>34.4</v>
      </c>
      <c r="H7395">
        <v>5</v>
      </c>
      <c r="I7395">
        <v>15.82</v>
      </c>
      <c r="J7395" t="str">
        <f>TEXT(sales[[#This Row],[Order Date]],"yyyy")</f>
        <v>2024</v>
      </c>
      <c r="K7395" t="str">
        <f>TEXT(sales[[#This Row],[Order Date]],"mmmm")</f>
        <v>May</v>
      </c>
    </row>
    <row r="7396" spans="1:11" ht="14.25" customHeight="1" x14ac:dyDescent="0.3">
      <c r="A7396" s="3">
        <v>45415</v>
      </c>
      <c r="B7396" t="s">
        <v>1614</v>
      </c>
      <c r="C7396" t="s">
        <v>27</v>
      </c>
      <c r="D7396" t="s">
        <v>11</v>
      </c>
      <c r="E7396" t="s">
        <v>18</v>
      </c>
      <c r="F7396" t="s">
        <v>1540</v>
      </c>
      <c r="G7396">
        <v>69.52</v>
      </c>
      <c r="H7396">
        <v>2</v>
      </c>
      <c r="I7396">
        <v>19.47</v>
      </c>
      <c r="J7396" t="str">
        <f>TEXT(sales[[#This Row],[Order Date]],"yyyy")</f>
        <v>2024</v>
      </c>
      <c r="K7396" t="str">
        <f>TEXT(sales[[#This Row],[Order Date]],"mmmm")</f>
        <v>May</v>
      </c>
    </row>
    <row r="7397" spans="1:11" ht="14.25" customHeight="1" x14ac:dyDescent="0.3">
      <c r="A7397" s="3">
        <v>45415</v>
      </c>
      <c r="B7397" t="s">
        <v>1614</v>
      </c>
      <c r="C7397" t="s">
        <v>27</v>
      </c>
      <c r="D7397" t="s">
        <v>11</v>
      </c>
      <c r="E7397" t="s">
        <v>18</v>
      </c>
      <c r="F7397" t="s">
        <v>68</v>
      </c>
      <c r="G7397">
        <v>763.44</v>
      </c>
      <c r="H7397">
        <v>8</v>
      </c>
      <c r="I7397">
        <v>45.81</v>
      </c>
      <c r="J7397" t="str">
        <f>TEXT(sales[[#This Row],[Order Date]],"yyyy")</f>
        <v>2024</v>
      </c>
      <c r="K7397" t="str">
        <f>TEXT(sales[[#This Row],[Order Date]],"mmmm")</f>
        <v>May</v>
      </c>
    </row>
    <row r="7398" spans="1:11" ht="14.25" customHeight="1" x14ac:dyDescent="0.3">
      <c r="A7398" s="3">
        <v>45415</v>
      </c>
      <c r="B7398" t="s">
        <v>1801</v>
      </c>
      <c r="C7398" t="s">
        <v>27</v>
      </c>
      <c r="D7398" t="s">
        <v>11</v>
      </c>
      <c r="E7398" t="s">
        <v>12</v>
      </c>
      <c r="F7398" t="s">
        <v>836</v>
      </c>
      <c r="G7398">
        <v>25.92</v>
      </c>
      <c r="H7398">
        <v>4</v>
      </c>
      <c r="I7398">
        <v>12.44</v>
      </c>
      <c r="J7398" t="str">
        <f>TEXT(sales[[#This Row],[Order Date]],"yyyy")</f>
        <v>2024</v>
      </c>
      <c r="K7398" t="str">
        <f>TEXT(sales[[#This Row],[Order Date]],"mmmm")</f>
        <v>May</v>
      </c>
    </row>
    <row r="7399" spans="1:11" ht="14.25" customHeight="1" x14ac:dyDescent="0.3">
      <c r="A7399" s="3">
        <v>45415</v>
      </c>
      <c r="B7399" t="s">
        <v>1801</v>
      </c>
      <c r="C7399" t="s">
        <v>27</v>
      </c>
      <c r="D7399" t="s">
        <v>11</v>
      </c>
      <c r="E7399" t="s">
        <v>24</v>
      </c>
      <c r="F7399" t="s">
        <v>620</v>
      </c>
      <c r="G7399">
        <v>22.96</v>
      </c>
      <c r="H7399">
        <v>7</v>
      </c>
      <c r="I7399">
        <v>6.66</v>
      </c>
      <c r="J7399" t="str">
        <f>TEXT(sales[[#This Row],[Order Date]],"yyyy")</f>
        <v>2024</v>
      </c>
      <c r="K7399" t="str">
        <f>TEXT(sales[[#This Row],[Order Date]],"mmmm")</f>
        <v>May</v>
      </c>
    </row>
    <row r="7400" spans="1:11" ht="14.25" customHeight="1" x14ac:dyDescent="0.3">
      <c r="A7400" s="3">
        <v>45415</v>
      </c>
      <c r="B7400" t="s">
        <v>2423</v>
      </c>
      <c r="C7400" t="s">
        <v>23</v>
      </c>
      <c r="D7400" t="s">
        <v>34</v>
      </c>
      <c r="E7400" t="s">
        <v>47</v>
      </c>
      <c r="F7400" t="s">
        <v>2662</v>
      </c>
      <c r="G7400">
        <v>32.450000000000003</v>
      </c>
      <c r="H7400">
        <v>2</v>
      </c>
      <c r="I7400">
        <v>7.3</v>
      </c>
      <c r="J7400" t="str">
        <f>TEXT(sales[[#This Row],[Order Date]],"yyyy")</f>
        <v>2024</v>
      </c>
      <c r="K7400" t="str">
        <f>TEXT(sales[[#This Row],[Order Date]],"mmmm")</f>
        <v>May</v>
      </c>
    </row>
    <row r="7401" spans="1:11" ht="14.25" customHeight="1" x14ac:dyDescent="0.3">
      <c r="A7401" s="3">
        <v>45415</v>
      </c>
      <c r="B7401" t="s">
        <v>2423</v>
      </c>
      <c r="C7401" t="s">
        <v>23</v>
      </c>
      <c r="D7401" t="s">
        <v>11</v>
      </c>
      <c r="E7401" t="s">
        <v>20</v>
      </c>
      <c r="F7401" t="s">
        <v>627</v>
      </c>
      <c r="G7401">
        <v>26.39</v>
      </c>
      <c r="H7401">
        <v>4</v>
      </c>
      <c r="I7401">
        <v>-17.59</v>
      </c>
      <c r="J7401" t="str">
        <f>TEXT(sales[[#This Row],[Order Date]],"yyyy")</f>
        <v>2024</v>
      </c>
      <c r="K7401" t="str">
        <f>TEXT(sales[[#This Row],[Order Date]],"mmmm")</f>
        <v>May</v>
      </c>
    </row>
    <row r="7402" spans="1:11" ht="14.25" customHeight="1" x14ac:dyDescent="0.3">
      <c r="A7402" s="3">
        <v>45415</v>
      </c>
      <c r="B7402" t="s">
        <v>2423</v>
      </c>
      <c r="C7402" t="s">
        <v>23</v>
      </c>
      <c r="D7402" t="s">
        <v>34</v>
      </c>
      <c r="E7402" t="s">
        <v>145</v>
      </c>
      <c r="F7402" t="s">
        <v>501</v>
      </c>
      <c r="G7402">
        <v>373.47</v>
      </c>
      <c r="H7402">
        <v>5</v>
      </c>
      <c r="I7402">
        <v>-112.04</v>
      </c>
      <c r="J7402" t="str">
        <f>TEXT(sales[[#This Row],[Order Date]],"yyyy")</f>
        <v>2024</v>
      </c>
      <c r="K7402" t="str">
        <f>TEXT(sales[[#This Row],[Order Date]],"mmmm")</f>
        <v>May</v>
      </c>
    </row>
    <row r="7403" spans="1:11" ht="14.25" customHeight="1" x14ac:dyDescent="0.3">
      <c r="A7403" s="3">
        <v>45415</v>
      </c>
      <c r="B7403" t="s">
        <v>2423</v>
      </c>
      <c r="C7403" t="s">
        <v>23</v>
      </c>
      <c r="D7403" t="s">
        <v>11</v>
      </c>
      <c r="E7403" t="s">
        <v>20</v>
      </c>
      <c r="F7403" t="s">
        <v>1174</v>
      </c>
      <c r="G7403">
        <v>64.2</v>
      </c>
      <c r="H7403">
        <v>5</v>
      </c>
      <c r="I7403">
        <v>-44.94</v>
      </c>
      <c r="J7403" t="str">
        <f>TEXT(sales[[#This Row],[Order Date]],"yyyy")</f>
        <v>2024</v>
      </c>
      <c r="K7403" t="str">
        <f>TEXT(sales[[#This Row],[Order Date]],"mmmm")</f>
        <v>May</v>
      </c>
    </row>
    <row r="7404" spans="1:11" ht="14.25" customHeight="1" x14ac:dyDescent="0.3">
      <c r="A7404" s="3">
        <v>45415</v>
      </c>
      <c r="B7404" t="s">
        <v>2423</v>
      </c>
      <c r="C7404" t="s">
        <v>23</v>
      </c>
      <c r="D7404" t="s">
        <v>11</v>
      </c>
      <c r="E7404" t="s">
        <v>43</v>
      </c>
      <c r="F7404" t="s">
        <v>1247</v>
      </c>
      <c r="G7404">
        <v>8</v>
      </c>
      <c r="H7404">
        <v>2</v>
      </c>
      <c r="I7404">
        <v>2.8</v>
      </c>
      <c r="J7404" t="str">
        <f>TEXT(sales[[#This Row],[Order Date]],"yyyy")</f>
        <v>2024</v>
      </c>
      <c r="K7404" t="str">
        <f>TEXT(sales[[#This Row],[Order Date]],"mmmm")</f>
        <v>May</v>
      </c>
    </row>
    <row r="7405" spans="1:11" ht="14.25" customHeight="1" x14ac:dyDescent="0.3">
      <c r="A7405" s="3">
        <v>45416</v>
      </c>
      <c r="B7405" t="s">
        <v>2510</v>
      </c>
      <c r="C7405" t="s">
        <v>27</v>
      </c>
      <c r="D7405" t="s">
        <v>39</v>
      </c>
      <c r="E7405" t="s">
        <v>40</v>
      </c>
      <c r="F7405" t="s">
        <v>707</v>
      </c>
      <c r="G7405">
        <v>183.96</v>
      </c>
      <c r="H7405">
        <v>5</v>
      </c>
      <c r="I7405">
        <v>20.7</v>
      </c>
      <c r="J7405" t="str">
        <f>TEXT(sales[[#This Row],[Order Date]],"yyyy")</f>
        <v>2024</v>
      </c>
      <c r="K7405" t="str">
        <f>TEXT(sales[[#This Row],[Order Date]],"mmmm")</f>
        <v>May</v>
      </c>
    </row>
    <row r="7406" spans="1:11" ht="14.25" customHeight="1" x14ac:dyDescent="0.3">
      <c r="A7406" s="3">
        <v>45416</v>
      </c>
      <c r="B7406" t="s">
        <v>2510</v>
      </c>
      <c r="C7406" t="s">
        <v>27</v>
      </c>
      <c r="D7406" t="s">
        <v>11</v>
      </c>
      <c r="E7406" t="s">
        <v>12</v>
      </c>
      <c r="F7406" t="s">
        <v>2076</v>
      </c>
      <c r="G7406">
        <v>17.61</v>
      </c>
      <c r="H7406">
        <v>3</v>
      </c>
      <c r="I7406">
        <v>8.4499999999999993</v>
      </c>
      <c r="J7406" t="str">
        <f>TEXT(sales[[#This Row],[Order Date]],"yyyy")</f>
        <v>2024</v>
      </c>
      <c r="K7406" t="str">
        <f>TEXT(sales[[#This Row],[Order Date]],"mmmm")</f>
        <v>May</v>
      </c>
    </row>
    <row r="7407" spans="1:11" ht="14.25" customHeight="1" x14ac:dyDescent="0.3">
      <c r="A7407" s="3">
        <v>45416</v>
      </c>
      <c r="B7407" t="s">
        <v>2510</v>
      </c>
      <c r="C7407" t="s">
        <v>27</v>
      </c>
      <c r="D7407" t="s">
        <v>34</v>
      </c>
      <c r="E7407" t="s">
        <v>145</v>
      </c>
      <c r="F7407" t="s">
        <v>320</v>
      </c>
      <c r="G7407">
        <v>300.89999999999998</v>
      </c>
      <c r="H7407">
        <v>1</v>
      </c>
      <c r="I7407">
        <v>11.28</v>
      </c>
      <c r="J7407" t="str">
        <f>TEXT(sales[[#This Row],[Order Date]],"yyyy")</f>
        <v>2024</v>
      </c>
      <c r="K7407" t="str">
        <f>TEXT(sales[[#This Row],[Order Date]],"mmmm")</f>
        <v>May</v>
      </c>
    </row>
    <row r="7408" spans="1:11" ht="14.25" customHeight="1" x14ac:dyDescent="0.3">
      <c r="A7408" s="3">
        <v>45416</v>
      </c>
      <c r="B7408" t="s">
        <v>1801</v>
      </c>
      <c r="C7408" t="s">
        <v>55</v>
      </c>
      <c r="D7408" t="s">
        <v>11</v>
      </c>
      <c r="E7408" t="s">
        <v>12</v>
      </c>
      <c r="F7408" t="s">
        <v>2334</v>
      </c>
      <c r="G7408">
        <v>9.11</v>
      </c>
      <c r="H7408">
        <v>1</v>
      </c>
      <c r="I7408">
        <v>4.0999999999999996</v>
      </c>
      <c r="J7408" t="str">
        <f>TEXT(sales[[#This Row],[Order Date]],"yyyy")</f>
        <v>2024</v>
      </c>
      <c r="K7408" t="str">
        <f>TEXT(sales[[#This Row],[Order Date]],"mmmm")</f>
        <v>May</v>
      </c>
    </row>
    <row r="7409" spans="1:11" ht="14.25" customHeight="1" x14ac:dyDescent="0.3">
      <c r="A7409" s="3">
        <v>45416</v>
      </c>
      <c r="B7409" t="s">
        <v>1801</v>
      </c>
      <c r="C7409" t="s">
        <v>55</v>
      </c>
      <c r="D7409" t="s">
        <v>11</v>
      </c>
      <c r="E7409" t="s">
        <v>18</v>
      </c>
      <c r="F7409" t="s">
        <v>974</v>
      </c>
      <c r="G7409">
        <v>571.44000000000005</v>
      </c>
      <c r="H7409">
        <v>4</v>
      </c>
      <c r="I7409">
        <v>165.72</v>
      </c>
      <c r="J7409" t="str">
        <f>TEXT(sales[[#This Row],[Order Date]],"yyyy")</f>
        <v>2024</v>
      </c>
      <c r="K7409" t="str">
        <f>TEXT(sales[[#This Row],[Order Date]],"mmmm")</f>
        <v>May</v>
      </c>
    </row>
    <row r="7410" spans="1:11" ht="14.25" customHeight="1" x14ac:dyDescent="0.3">
      <c r="A7410" s="3">
        <v>45416</v>
      </c>
      <c r="B7410" t="s">
        <v>1801</v>
      </c>
      <c r="C7410" t="s">
        <v>55</v>
      </c>
      <c r="D7410" t="s">
        <v>11</v>
      </c>
      <c r="E7410" t="s">
        <v>12</v>
      </c>
      <c r="F7410" t="s">
        <v>1170</v>
      </c>
      <c r="G7410">
        <v>32.4</v>
      </c>
      <c r="H7410">
        <v>5</v>
      </c>
      <c r="I7410">
        <v>15.55</v>
      </c>
      <c r="J7410" t="str">
        <f>TEXT(sales[[#This Row],[Order Date]],"yyyy")</f>
        <v>2024</v>
      </c>
      <c r="K7410" t="str">
        <f>TEXT(sales[[#This Row],[Order Date]],"mmmm")</f>
        <v>May</v>
      </c>
    </row>
    <row r="7411" spans="1:11" ht="14.25" customHeight="1" x14ac:dyDescent="0.3">
      <c r="A7411" s="3">
        <v>45416</v>
      </c>
      <c r="B7411" t="s">
        <v>1801</v>
      </c>
      <c r="C7411" t="s">
        <v>55</v>
      </c>
      <c r="D7411" t="s">
        <v>11</v>
      </c>
      <c r="E7411" t="s">
        <v>18</v>
      </c>
      <c r="F7411" t="s">
        <v>1956</v>
      </c>
      <c r="G7411">
        <v>16.91</v>
      </c>
      <c r="H7411">
        <v>1</v>
      </c>
      <c r="I7411">
        <v>4.57</v>
      </c>
      <c r="J7411" t="str">
        <f>TEXT(sales[[#This Row],[Order Date]],"yyyy")</f>
        <v>2024</v>
      </c>
      <c r="K7411" t="str">
        <f>TEXT(sales[[#This Row],[Order Date]],"mmmm")</f>
        <v>May</v>
      </c>
    </row>
    <row r="7412" spans="1:11" ht="14.25" customHeight="1" x14ac:dyDescent="0.3">
      <c r="A7412" s="3">
        <v>45416</v>
      </c>
      <c r="B7412" t="s">
        <v>1548</v>
      </c>
      <c r="C7412" t="s">
        <v>78</v>
      </c>
      <c r="D7412" t="s">
        <v>11</v>
      </c>
      <c r="E7412" t="s">
        <v>20</v>
      </c>
      <c r="F7412" t="s">
        <v>800</v>
      </c>
      <c r="G7412">
        <v>2.31</v>
      </c>
      <c r="H7412">
        <v>1</v>
      </c>
      <c r="I7412">
        <v>-1.93</v>
      </c>
      <c r="J7412" t="str">
        <f>TEXT(sales[[#This Row],[Order Date]],"yyyy")</f>
        <v>2024</v>
      </c>
      <c r="K7412" t="str">
        <f>TEXT(sales[[#This Row],[Order Date]],"mmmm")</f>
        <v>May</v>
      </c>
    </row>
    <row r="7413" spans="1:11" ht="14.25" customHeight="1" x14ac:dyDescent="0.3">
      <c r="A7413" s="3">
        <v>45416</v>
      </c>
      <c r="B7413" t="s">
        <v>578</v>
      </c>
      <c r="C7413" t="s">
        <v>23</v>
      </c>
      <c r="D7413" t="s">
        <v>11</v>
      </c>
      <c r="E7413" t="s">
        <v>20</v>
      </c>
      <c r="F7413" t="s">
        <v>1918</v>
      </c>
      <c r="G7413">
        <v>2.2000000000000002</v>
      </c>
      <c r="H7413">
        <v>2</v>
      </c>
      <c r="I7413">
        <v>-1.54</v>
      </c>
      <c r="J7413" t="str">
        <f>TEXT(sales[[#This Row],[Order Date]],"yyyy")</f>
        <v>2024</v>
      </c>
      <c r="K7413" t="str">
        <f>TEXT(sales[[#This Row],[Order Date]],"mmmm")</f>
        <v>May</v>
      </c>
    </row>
    <row r="7414" spans="1:11" ht="14.25" customHeight="1" x14ac:dyDescent="0.3">
      <c r="A7414" s="3">
        <v>45416</v>
      </c>
      <c r="B7414" t="s">
        <v>578</v>
      </c>
      <c r="C7414" t="s">
        <v>23</v>
      </c>
      <c r="D7414" t="s">
        <v>11</v>
      </c>
      <c r="E7414" t="s">
        <v>20</v>
      </c>
      <c r="F7414" t="s">
        <v>969</v>
      </c>
      <c r="G7414">
        <v>9.4</v>
      </c>
      <c r="H7414">
        <v>3</v>
      </c>
      <c r="I7414">
        <v>-7.52</v>
      </c>
      <c r="J7414" t="str">
        <f>TEXT(sales[[#This Row],[Order Date]],"yyyy")</f>
        <v>2024</v>
      </c>
      <c r="K7414" t="str">
        <f>TEXT(sales[[#This Row],[Order Date]],"mmmm")</f>
        <v>May</v>
      </c>
    </row>
    <row r="7415" spans="1:11" ht="14.25" customHeight="1" x14ac:dyDescent="0.3">
      <c r="A7415" s="3">
        <v>45416</v>
      </c>
      <c r="B7415" t="s">
        <v>1271</v>
      </c>
      <c r="C7415" t="s">
        <v>27</v>
      </c>
      <c r="D7415" t="s">
        <v>11</v>
      </c>
      <c r="E7415" t="s">
        <v>92</v>
      </c>
      <c r="F7415" t="s">
        <v>2152</v>
      </c>
      <c r="G7415">
        <v>243.16</v>
      </c>
      <c r="H7415">
        <v>2</v>
      </c>
      <c r="I7415">
        <v>72.95</v>
      </c>
      <c r="J7415" t="str">
        <f>TEXT(sales[[#This Row],[Order Date]],"yyyy")</f>
        <v>2024</v>
      </c>
      <c r="K7415" t="str">
        <f>TEXT(sales[[#This Row],[Order Date]],"mmmm")</f>
        <v>May</v>
      </c>
    </row>
    <row r="7416" spans="1:11" ht="14.25" customHeight="1" x14ac:dyDescent="0.3">
      <c r="A7416" s="3">
        <v>45417</v>
      </c>
      <c r="B7416" t="s">
        <v>1693</v>
      </c>
      <c r="C7416" t="s">
        <v>27</v>
      </c>
      <c r="D7416" t="s">
        <v>11</v>
      </c>
      <c r="E7416" t="s">
        <v>63</v>
      </c>
      <c r="F7416" t="s">
        <v>1667</v>
      </c>
      <c r="G7416">
        <v>23.16</v>
      </c>
      <c r="H7416">
        <v>2</v>
      </c>
      <c r="I7416">
        <v>11.58</v>
      </c>
      <c r="J7416" t="str">
        <f>TEXT(sales[[#This Row],[Order Date]],"yyyy")</f>
        <v>2024</v>
      </c>
      <c r="K7416" t="str">
        <f>TEXT(sales[[#This Row],[Order Date]],"mmmm")</f>
        <v>May</v>
      </c>
    </row>
    <row r="7417" spans="1:11" ht="14.25" customHeight="1" x14ac:dyDescent="0.3">
      <c r="A7417" s="3">
        <v>45417</v>
      </c>
      <c r="B7417" t="s">
        <v>1241</v>
      </c>
      <c r="C7417" t="s">
        <v>278</v>
      </c>
      <c r="D7417" t="s">
        <v>11</v>
      </c>
      <c r="E7417" t="s">
        <v>63</v>
      </c>
      <c r="F7417" t="s">
        <v>1165</v>
      </c>
      <c r="G7417">
        <v>21.24</v>
      </c>
      <c r="H7417">
        <v>9</v>
      </c>
      <c r="I7417">
        <v>7.43</v>
      </c>
      <c r="J7417" t="str">
        <f>TEXT(sales[[#This Row],[Order Date]],"yyyy")</f>
        <v>2024</v>
      </c>
      <c r="K7417" t="str">
        <f>TEXT(sales[[#This Row],[Order Date]],"mmmm")</f>
        <v>May</v>
      </c>
    </row>
    <row r="7418" spans="1:11" ht="14.25" customHeight="1" x14ac:dyDescent="0.3">
      <c r="A7418" s="3">
        <v>45417</v>
      </c>
      <c r="B7418" t="s">
        <v>1241</v>
      </c>
      <c r="C7418" t="s">
        <v>278</v>
      </c>
      <c r="D7418" t="s">
        <v>11</v>
      </c>
      <c r="E7418" t="s">
        <v>20</v>
      </c>
      <c r="F7418" t="s">
        <v>1386</v>
      </c>
      <c r="G7418">
        <v>9.5500000000000007</v>
      </c>
      <c r="H7418">
        <v>8</v>
      </c>
      <c r="I7418">
        <v>-7.32</v>
      </c>
      <c r="J7418" t="str">
        <f>TEXT(sales[[#This Row],[Order Date]],"yyyy")</f>
        <v>2024</v>
      </c>
      <c r="K7418" t="str">
        <f>TEXT(sales[[#This Row],[Order Date]],"mmmm")</f>
        <v>May</v>
      </c>
    </row>
    <row r="7419" spans="1:11" ht="14.25" customHeight="1" x14ac:dyDescent="0.3">
      <c r="A7419" s="3">
        <v>45417</v>
      </c>
      <c r="B7419" t="s">
        <v>1241</v>
      </c>
      <c r="C7419" t="s">
        <v>278</v>
      </c>
      <c r="D7419" t="s">
        <v>34</v>
      </c>
      <c r="E7419" t="s">
        <v>74</v>
      </c>
      <c r="F7419" t="s">
        <v>644</v>
      </c>
      <c r="G7419">
        <v>89.99</v>
      </c>
      <c r="H7419">
        <v>3</v>
      </c>
      <c r="I7419">
        <v>-152.97999999999999</v>
      </c>
      <c r="J7419" t="str">
        <f>TEXT(sales[[#This Row],[Order Date]],"yyyy")</f>
        <v>2024</v>
      </c>
      <c r="K7419" t="str">
        <f>TEXT(sales[[#This Row],[Order Date]],"mmmm")</f>
        <v>May</v>
      </c>
    </row>
    <row r="7420" spans="1:11" ht="14.25" customHeight="1" x14ac:dyDescent="0.3">
      <c r="A7420" s="3">
        <v>45417</v>
      </c>
      <c r="B7420" t="s">
        <v>1891</v>
      </c>
      <c r="C7420" t="s">
        <v>30</v>
      </c>
      <c r="D7420" t="s">
        <v>11</v>
      </c>
      <c r="E7420" t="s">
        <v>20</v>
      </c>
      <c r="F7420" t="s">
        <v>1372</v>
      </c>
      <c r="G7420">
        <v>34.5</v>
      </c>
      <c r="H7420">
        <v>3</v>
      </c>
      <c r="I7420">
        <v>15.53</v>
      </c>
      <c r="J7420" t="str">
        <f>TEXT(sales[[#This Row],[Order Date]],"yyyy")</f>
        <v>2024</v>
      </c>
      <c r="K7420" t="str">
        <f>TEXT(sales[[#This Row],[Order Date]],"mmmm")</f>
        <v>May</v>
      </c>
    </row>
    <row r="7421" spans="1:11" ht="14.25" customHeight="1" x14ac:dyDescent="0.3">
      <c r="A7421" s="3">
        <v>45417</v>
      </c>
      <c r="B7421" t="s">
        <v>587</v>
      </c>
      <c r="C7421" t="s">
        <v>149</v>
      </c>
      <c r="D7421" t="s">
        <v>11</v>
      </c>
      <c r="E7421" t="s">
        <v>12</v>
      </c>
      <c r="F7421" t="s">
        <v>79</v>
      </c>
      <c r="G7421">
        <v>6.68</v>
      </c>
      <c r="H7421">
        <v>1</v>
      </c>
      <c r="I7421">
        <v>3.21</v>
      </c>
      <c r="J7421" t="str">
        <f>TEXT(sales[[#This Row],[Order Date]],"yyyy")</f>
        <v>2024</v>
      </c>
      <c r="K7421" t="str">
        <f>TEXT(sales[[#This Row],[Order Date]],"mmmm")</f>
        <v>May</v>
      </c>
    </row>
    <row r="7422" spans="1:11" ht="14.25" customHeight="1" x14ac:dyDescent="0.3">
      <c r="A7422" s="3">
        <v>45418</v>
      </c>
      <c r="B7422" t="s">
        <v>2580</v>
      </c>
      <c r="C7422" t="s">
        <v>15</v>
      </c>
      <c r="D7422" t="s">
        <v>11</v>
      </c>
      <c r="E7422" t="s">
        <v>24</v>
      </c>
      <c r="F7422" t="s">
        <v>581</v>
      </c>
      <c r="G7422">
        <v>6.41</v>
      </c>
      <c r="H7422">
        <v>3</v>
      </c>
      <c r="I7422">
        <v>0.64</v>
      </c>
      <c r="J7422" t="str">
        <f>TEXT(sales[[#This Row],[Order Date]],"yyyy")</f>
        <v>2024</v>
      </c>
      <c r="K7422" t="str">
        <f>TEXT(sales[[#This Row],[Order Date]],"mmmm")</f>
        <v>May</v>
      </c>
    </row>
    <row r="7423" spans="1:11" ht="14.25" customHeight="1" x14ac:dyDescent="0.3">
      <c r="A7423" s="3">
        <v>45418</v>
      </c>
      <c r="B7423" t="s">
        <v>2580</v>
      </c>
      <c r="C7423" t="s">
        <v>15</v>
      </c>
      <c r="D7423" t="s">
        <v>39</v>
      </c>
      <c r="E7423" t="s">
        <v>52</v>
      </c>
      <c r="F7423" t="s">
        <v>474</v>
      </c>
      <c r="G7423">
        <v>408.74</v>
      </c>
      <c r="H7423">
        <v>7</v>
      </c>
      <c r="I7423">
        <v>76.64</v>
      </c>
      <c r="J7423" t="str">
        <f>TEXT(sales[[#This Row],[Order Date]],"yyyy")</f>
        <v>2024</v>
      </c>
      <c r="K7423" t="str">
        <f>TEXT(sales[[#This Row],[Order Date]],"mmmm")</f>
        <v>May</v>
      </c>
    </row>
    <row r="7424" spans="1:11" ht="14.25" customHeight="1" x14ac:dyDescent="0.3">
      <c r="A7424" s="3">
        <v>45418</v>
      </c>
      <c r="B7424" t="s">
        <v>1471</v>
      </c>
      <c r="C7424" t="s">
        <v>149</v>
      </c>
      <c r="D7424" t="s">
        <v>11</v>
      </c>
      <c r="E7424" t="s">
        <v>16</v>
      </c>
      <c r="F7424" t="s">
        <v>364</v>
      </c>
      <c r="G7424">
        <v>59.2</v>
      </c>
      <c r="H7424">
        <v>4</v>
      </c>
      <c r="I7424">
        <v>29.6</v>
      </c>
      <c r="J7424" t="str">
        <f>TEXT(sales[[#This Row],[Order Date]],"yyyy")</f>
        <v>2024</v>
      </c>
      <c r="K7424" t="str">
        <f>TEXT(sales[[#This Row],[Order Date]],"mmmm")</f>
        <v>May</v>
      </c>
    </row>
    <row r="7425" spans="1:11" ht="14.25" customHeight="1" x14ac:dyDescent="0.3">
      <c r="A7425" s="3">
        <v>45418</v>
      </c>
      <c r="B7425" t="s">
        <v>1074</v>
      </c>
      <c r="C7425" t="s">
        <v>55</v>
      </c>
      <c r="D7425" t="s">
        <v>11</v>
      </c>
      <c r="E7425" t="s">
        <v>24</v>
      </c>
      <c r="F7425" t="s">
        <v>147</v>
      </c>
      <c r="G7425">
        <v>54.66</v>
      </c>
      <c r="H7425">
        <v>6</v>
      </c>
      <c r="I7425">
        <v>18.04</v>
      </c>
      <c r="J7425" t="str">
        <f>TEXT(sales[[#This Row],[Order Date]],"yyyy")</f>
        <v>2024</v>
      </c>
      <c r="K7425" t="str">
        <f>TEXT(sales[[#This Row],[Order Date]],"mmmm")</f>
        <v>May</v>
      </c>
    </row>
    <row r="7426" spans="1:11" ht="14.25" customHeight="1" x14ac:dyDescent="0.3">
      <c r="A7426" s="3">
        <v>45418</v>
      </c>
      <c r="B7426" t="s">
        <v>556</v>
      </c>
      <c r="C7426" t="s">
        <v>10</v>
      </c>
      <c r="D7426" t="s">
        <v>11</v>
      </c>
      <c r="E7426" t="s">
        <v>20</v>
      </c>
      <c r="F7426" t="s">
        <v>166</v>
      </c>
      <c r="G7426">
        <v>11.06</v>
      </c>
      <c r="H7426">
        <v>10</v>
      </c>
      <c r="I7426">
        <v>-18.8</v>
      </c>
      <c r="J7426" t="str">
        <f>TEXT(sales[[#This Row],[Order Date]],"yyyy")</f>
        <v>2024</v>
      </c>
      <c r="K7426" t="str">
        <f>TEXT(sales[[#This Row],[Order Date]],"mmmm")</f>
        <v>May</v>
      </c>
    </row>
    <row r="7427" spans="1:11" ht="14.25" customHeight="1" x14ac:dyDescent="0.3">
      <c r="A7427" s="3">
        <v>45418</v>
      </c>
      <c r="B7427" t="s">
        <v>556</v>
      </c>
      <c r="C7427" t="s">
        <v>10</v>
      </c>
      <c r="D7427" t="s">
        <v>34</v>
      </c>
      <c r="E7427" t="s">
        <v>74</v>
      </c>
      <c r="F7427" t="s">
        <v>1581</v>
      </c>
      <c r="G7427">
        <v>623.46</v>
      </c>
      <c r="H7427">
        <v>7</v>
      </c>
      <c r="I7427">
        <v>-119.19</v>
      </c>
      <c r="J7427" t="str">
        <f>TEXT(sales[[#This Row],[Order Date]],"yyyy")</f>
        <v>2024</v>
      </c>
      <c r="K7427" t="str">
        <f>TEXT(sales[[#This Row],[Order Date]],"mmmm")</f>
        <v>May</v>
      </c>
    </row>
    <row r="7428" spans="1:11" ht="14.25" customHeight="1" x14ac:dyDescent="0.3">
      <c r="A7428" s="3">
        <v>45418</v>
      </c>
      <c r="B7428" t="s">
        <v>556</v>
      </c>
      <c r="C7428" t="s">
        <v>10</v>
      </c>
      <c r="D7428" t="s">
        <v>11</v>
      </c>
      <c r="E7428" t="s">
        <v>18</v>
      </c>
      <c r="F7428" t="s">
        <v>1440</v>
      </c>
      <c r="G7428">
        <v>772.68</v>
      </c>
      <c r="H7428">
        <v>5</v>
      </c>
      <c r="I7428">
        <v>-57.95</v>
      </c>
      <c r="J7428" t="str">
        <f>TEXT(sales[[#This Row],[Order Date]],"yyyy")</f>
        <v>2024</v>
      </c>
      <c r="K7428" t="str">
        <f>TEXT(sales[[#This Row],[Order Date]],"mmmm")</f>
        <v>May</v>
      </c>
    </row>
    <row r="7429" spans="1:11" ht="14.25" customHeight="1" x14ac:dyDescent="0.3">
      <c r="A7429" s="3">
        <v>45418</v>
      </c>
      <c r="B7429" t="s">
        <v>22</v>
      </c>
      <c r="C7429" t="s">
        <v>245</v>
      </c>
      <c r="D7429" t="s">
        <v>11</v>
      </c>
      <c r="E7429" t="s">
        <v>20</v>
      </c>
      <c r="F7429" t="s">
        <v>781</v>
      </c>
      <c r="G7429">
        <v>68.540000000000006</v>
      </c>
      <c r="H7429">
        <v>11</v>
      </c>
      <c r="I7429">
        <v>-52.55</v>
      </c>
      <c r="J7429" t="str">
        <f>TEXT(sales[[#This Row],[Order Date]],"yyyy")</f>
        <v>2024</v>
      </c>
      <c r="K7429" t="str">
        <f>TEXT(sales[[#This Row],[Order Date]],"mmmm")</f>
        <v>May</v>
      </c>
    </row>
    <row r="7430" spans="1:11" ht="14.25" customHeight="1" x14ac:dyDescent="0.3">
      <c r="A7430" s="3">
        <v>45418</v>
      </c>
      <c r="B7430" t="s">
        <v>22</v>
      </c>
      <c r="C7430" t="s">
        <v>245</v>
      </c>
      <c r="D7430" t="s">
        <v>39</v>
      </c>
      <c r="E7430" t="s">
        <v>40</v>
      </c>
      <c r="F7430" t="s">
        <v>41</v>
      </c>
      <c r="G7430">
        <v>627.16999999999996</v>
      </c>
      <c r="H7430">
        <v>4</v>
      </c>
      <c r="I7430">
        <v>70.56</v>
      </c>
      <c r="J7430" t="str">
        <f>TEXT(sales[[#This Row],[Order Date]],"yyyy")</f>
        <v>2024</v>
      </c>
      <c r="K7430" t="str">
        <f>TEXT(sales[[#This Row],[Order Date]],"mmmm")</f>
        <v>May</v>
      </c>
    </row>
    <row r="7431" spans="1:11" ht="14.25" customHeight="1" x14ac:dyDescent="0.3">
      <c r="A7431" s="3">
        <v>45418</v>
      </c>
      <c r="B7431" t="s">
        <v>22</v>
      </c>
      <c r="C7431" t="s">
        <v>245</v>
      </c>
      <c r="D7431" t="s">
        <v>11</v>
      </c>
      <c r="E7431" t="s">
        <v>16</v>
      </c>
      <c r="F7431" t="s">
        <v>1500</v>
      </c>
      <c r="G7431">
        <v>122.12</v>
      </c>
      <c r="H7431">
        <v>5</v>
      </c>
      <c r="I7431">
        <v>39.69</v>
      </c>
      <c r="J7431" t="str">
        <f>TEXT(sales[[#This Row],[Order Date]],"yyyy")</f>
        <v>2024</v>
      </c>
      <c r="K7431" t="str">
        <f>TEXT(sales[[#This Row],[Order Date]],"mmmm")</f>
        <v>May</v>
      </c>
    </row>
    <row r="7432" spans="1:11" ht="14.25" customHeight="1" x14ac:dyDescent="0.3">
      <c r="A7432" s="3">
        <v>45418</v>
      </c>
      <c r="B7432" t="s">
        <v>1910</v>
      </c>
      <c r="C7432" t="s">
        <v>27</v>
      </c>
      <c r="D7432" t="s">
        <v>11</v>
      </c>
      <c r="E7432" t="s">
        <v>92</v>
      </c>
      <c r="F7432" t="s">
        <v>1062</v>
      </c>
      <c r="G7432">
        <v>152.94</v>
      </c>
      <c r="H7432">
        <v>3</v>
      </c>
      <c r="I7432">
        <v>41.29</v>
      </c>
      <c r="J7432" t="str">
        <f>TEXT(sales[[#This Row],[Order Date]],"yyyy")</f>
        <v>2024</v>
      </c>
      <c r="K7432" t="str">
        <f>TEXT(sales[[#This Row],[Order Date]],"mmmm")</f>
        <v>May</v>
      </c>
    </row>
    <row r="7433" spans="1:11" ht="14.25" customHeight="1" x14ac:dyDescent="0.3">
      <c r="A7433" s="3">
        <v>45418</v>
      </c>
      <c r="B7433" t="s">
        <v>1413</v>
      </c>
      <c r="C7433" t="s">
        <v>95</v>
      </c>
      <c r="D7433" t="s">
        <v>11</v>
      </c>
      <c r="E7433" t="s">
        <v>12</v>
      </c>
      <c r="F7433" t="s">
        <v>1967</v>
      </c>
      <c r="G7433">
        <v>84.42</v>
      </c>
      <c r="H7433">
        <v>4</v>
      </c>
      <c r="I7433">
        <v>27.44</v>
      </c>
      <c r="J7433" t="str">
        <f>TEXT(sales[[#This Row],[Order Date]],"yyyy")</f>
        <v>2024</v>
      </c>
      <c r="K7433" t="str">
        <f>TEXT(sales[[#This Row],[Order Date]],"mmmm")</f>
        <v>May</v>
      </c>
    </row>
    <row r="7434" spans="1:11" ht="14.25" customHeight="1" x14ac:dyDescent="0.3">
      <c r="A7434" s="3">
        <v>45418</v>
      </c>
      <c r="B7434" t="s">
        <v>1487</v>
      </c>
      <c r="C7434" t="s">
        <v>15</v>
      </c>
      <c r="D7434" t="s">
        <v>39</v>
      </c>
      <c r="E7434" t="s">
        <v>52</v>
      </c>
      <c r="F7434" t="s">
        <v>2158</v>
      </c>
      <c r="G7434">
        <v>191.97</v>
      </c>
      <c r="H7434">
        <v>4</v>
      </c>
      <c r="I7434">
        <v>28.8</v>
      </c>
      <c r="J7434" t="str">
        <f>TEXT(sales[[#This Row],[Order Date]],"yyyy")</f>
        <v>2024</v>
      </c>
      <c r="K7434" t="str">
        <f>TEXT(sales[[#This Row],[Order Date]],"mmmm")</f>
        <v>May</v>
      </c>
    </row>
    <row r="7435" spans="1:11" ht="14.25" customHeight="1" x14ac:dyDescent="0.3">
      <c r="A7435" s="3">
        <v>45419</v>
      </c>
      <c r="B7435" t="s">
        <v>1907</v>
      </c>
      <c r="C7435" t="s">
        <v>110</v>
      </c>
      <c r="D7435" t="s">
        <v>34</v>
      </c>
      <c r="E7435" t="s">
        <v>35</v>
      </c>
      <c r="F7435" t="s">
        <v>1982</v>
      </c>
      <c r="G7435">
        <v>1458.65</v>
      </c>
      <c r="H7435">
        <v>5</v>
      </c>
      <c r="I7435">
        <v>423.01</v>
      </c>
      <c r="J7435" t="str">
        <f>TEXT(sales[[#This Row],[Order Date]],"yyyy")</f>
        <v>2024</v>
      </c>
      <c r="K7435" t="str">
        <f>TEXT(sales[[#This Row],[Order Date]],"mmmm")</f>
        <v>May</v>
      </c>
    </row>
    <row r="7436" spans="1:11" ht="14.25" customHeight="1" x14ac:dyDescent="0.3">
      <c r="A7436" s="3">
        <v>45419</v>
      </c>
      <c r="B7436" t="s">
        <v>1907</v>
      </c>
      <c r="C7436" t="s">
        <v>110</v>
      </c>
      <c r="D7436" t="s">
        <v>34</v>
      </c>
      <c r="E7436" t="s">
        <v>35</v>
      </c>
      <c r="F7436" t="s">
        <v>1634</v>
      </c>
      <c r="G7436">
        <v>26.64</v>
      </c>
      <c r="H7436">
        <v>1</v>
      </c>
      <c r="I7436">
        <v>7.46</v>
      </c>
      <c r="J7436" t="str">
        <f>TEXT(sales[[#This Row],[Order Date]],"yyyy")</f>
        <v>2024</v>
      </c>
      <c r="K7436" t="str">
        <f>TEXT(sales[[#This Row],[Order Date]],"mmmm")</f>
        <v>May</v>
      </c>
    </row>
    <row r="7437" spans="1:11" ht="14.25" customHeight="1" x14ac:dyDescent="0.3">
      <c r="A7437" s="3">
        <v>45419</v>
      </c>
      <c r="B7437" t="s">
        <v>1907</v>
      </c>
      <c r="C7437" t="s">
        <v>110</v>
      </c>
      <c r="D7437" t="s">
        <v>34</v>
      </c>
      <c r="E7437" t="s">
        <v>35</v>
      </c>
      <c r="F7437" t="s">
        <v>1679</v>
      </c>
      <c r="G7437">
        <v>476.8</v>
      </c>
      <c r="H7437">
        <v>2</v>
      </c>
      <c r="I7437">
        <v>119.2</v>
      </c>
      <c r="J7437" t="str">
        <f>TEXT(sales[[#This Row],[Order Date]],"yyyy")</f>
        <v>2024</v>
      </c>
      <c r="K7437" t="str">
        <f>TEXT(sales[[#This Row],[Order Date]],"mmmm")</f>
        <v>May</v>
      </c>
    </row>
    <row r="7438" spans="1:11" ht="14.25" customHeight="1" x14ac:dyDescent="0.3">
      <c r="A7438" s="3">
        <v>45419</v>
      </c>
      <c r="B7438" t="s">
        <v>1907</v>
      </c>
      <c r="C7438" t="s">
        <v>110</v>
      </c>
      <c r="D7438" t="s">
        <v>11</v>
      </c>
      <c r="E7438" t="s">
        <v>92</v>
      </c>
      <c r="F7438" t="s">
        <v>1820</v>
      </c>
      <c r="G7438">
        <v>87.44</v>
      </c>
      <c r="H7438">
        <v>2</v>
      </c>
      <c r="I7438">
        <v>18.46</v>
      </c>
      <c r="J7438" t="str">
        <f>TEXT(sales[[#This Row],[Order Date]],"yyyy")</f>
        <v>2024</v>
      </c>
      <c r="K7438" t="str">
        <f>TEXT(sales[[#This Row],[Order Date]],"mmmm")</f>
        <v>May</v>
      </c>
    </row>
    <row r="7439" spans="1:11" ht="14.25" customHeight="1" x14ac:dyDescent="0.3">
      <c r="A7439" s="3">
        <v>45419</v>
      </c>
      <c r="B7439" t="s">
        <v>2253</v>
      </c>
      <c r="C7439" t="s">
        <v>27</v>
      </c>
      <c r="D7439" t="s">
        <v>39</v>
      </c>
      <c r="E7439" t="s">
        <v>52</v>
      </c>
      <c r="F7439" t="s">
        <v>198</v>
      </c>
      <c r="G7439">
        <v>79.989999999999995</v>
      </c>
      <c r="H7439">
        <v>1</v>
      </c>
      <c r="I7439">
        <v>28.8</v>
      </c>
      <c r="J7439" t="str">
        <f>TEXT(sales[[#This Row],[Order Date]],"yyyy")</f>
        <v>2024</v>
      </c>
      <c r="K7439" t="str">
        <f>TEXT(sales[[#This Row],[Order Date]],"mmmm")</f>
        <v>May</v>
      </c>
    </row>
    <row r="7440" spans="1:11" ht="14.25" customHeight="1" x14ac:dyDescent="0.3">
      <c r="A7440" s="3">
        <v>45419</v>
      </c>
      <c r="B7440" t="s">
        <v>791</v>
      </c>
      <c r="C7440" t="s">
        <v>27</v>
      </c>
      <c r="D7440" t="s">
        <v>39</v>
      </c>
      <c r="E7440" t="s">
        <v>40</v>
      </c>
      <c r="F7440" t="s">
        <v>2563</v>
      </c>
      <c r="G7440">
        <v>419.94</v>
      </c>
      <c r="H7440">
        <v>7</v>
      </c>
      <c r="I7440">
        <v>52.49</v>
      </c>
      <c r="J7440" t="str">
        <f>TEXT(sales[[#This Row],[Order Date]],"yyyy")</f>
        <v>2024</v>
      </c>
      <c r="K7440" t="str">
        <f>TEXT(sales[[#This Row],[Order Date]],"mmmm")</f>
        <v>May</v>
      </c>
    </row>
    <row r="7441" spans="1:11" ht="14.25" customHeight="1" x14ac:dyDescent="0.3">
      <c r="A7441" s="3">
        <v>45420</v>
      </c>
      <c r="B7441" t="s">
        <v>1571</v>
      </c>
      <c r="C7441" t="s">
        <v>78</v>
      </c>
      <c r="D7441" t="s">
        <v>34</v>
      </c>
      <c r="E7441" t="s">
        <v>35</v>
      </c>
      <c r="F7441" t="s">
        <v>2068</v>
      </c>
      <c r="G7441">
        <v>47.99</v>
      </c>
      <c r="H7441">
        <v>2</v>
      </c>
      <c r="I7441">
        <v>-2.06</v>
      </c>
      <c r="J7441" t="str">
        <f>TEXT(sales[[#This Row],[Order Date]],"yyyy")</f>
        <v>2024</v>
      </c>
      <c r="K7441" t="str">
        <f>TEXT(sales[[#This Row],[Order Date]],"mmmm")</f>
        <v>May</v>
      </c>
    </row>
    <row r="7442" spans="1:11" ht="14.25" customHeight="1" x14ac:dyDescent="0.3">
      <c r="A7442" s="3">
        <v>45420</v>
      </c>
      <c r="B7442" t="s">
        <v>1811</v>
      </c>
      <c r="C7442" t="s">
        <v>27</v>
      </c>
      <c r="D7442" t="s">
        <v>39</v>
      </c>
      <c r="E7442" t="s">
        <v>603</v>
      </c>
      <c r="F7442" t="s">
        <v>916</v>
      </c>
      <c r="G7442">
        <v>3359.95</v>
      </c>
      <c r="H7442">
        <v>6</v>
      </c>
      <c r="I7442">
        <v>1049.99</v>
      </c>
      <c r="J7442" t="str">
        <f>TEXT(sales[[#This Row],[Order Date]],"yyyy")</f>
        <v>2024</v>
      </c>
      <c r="K7442" t="str">
        <f>TEXT(sales[[#This Row],[Order Date]],"mmmm")</f>
        <v>May</v>
      </c>
    </row>
    <row r="7443" spans="1:11" ht="14.25" customHeight="1" x14ac:dyDescent="0.3">
      <c r="A7443" s="3">
        <v>45420</v>
      </c>
      <c r="B7443" t="s">
        <v>1131</v>
      </c>
      <c r="C7443" t="s">
        <v>23</v>
      </c>
      <c r="D7443" t="s">
        <v>34</v>
      </c>
      <c r="E7443" t="s">
        <v>35</v>
      </c>
      <c r="F7443" t="s">
        <v>2041</v>
      </c>
      <c r="G7443">
        <v>128.06</v>
      </c>
      <c r="H7443">
        <v>3</v>
      </c>
      <c r="I7443">
        <v>-23.78</v>
      </c>
      <c r="J7443" t="str">
        <f>TEXT(sales[[#This Row],[Order Date]],"yyyy")</f>
        <v>2024</v>
      </c>
      <c r="K7443" t="str">
        <f>TEXT(sales[[#This Row],[Order Date]],"mmmm")</f>
        <v>May</v>
      </c>
    </row>
    <row r="7444" spans="1:11" ht="14.25" customHeight="1" x14ac:dyDescent="0.3">
      <c r="A7444" s="3">
        <v>45420</v>
      </c>
      <c r="B7444" t="s">
        <v>514</v>
      </c>
      <c r="C7444" t="s">
        <v>27</v>
      </c>
      <c r="D7444" t="s">
        <v>11</v>
      </c>
      <c r="E7444" t="s">
        <v>92</v>
      </c>
      <c r="F7444" t="s">
        <v>93</v>
      </c>
      <c r="G7444">
        <v>81.08</v>
      </c>
      <c r="H7444">
        <v>4</v>
      </c>
      <c r="I7444">
        <v>22.7</v>
      </c>
      <c r="J7444" t="str">
        <f>TEXT(sales[[#This Row],[Order Date]],"yyyy")</f>
        <v>2024</v>
      </c>
      <c r="K7444" t="str">
        <f>TEXT(sales[[#This Row],[Order Date]],"mmmm")</f>
        <v>May</v>
      </c>
    </row>
    <row r="7445" spans="1:11" ht="14.25" customHeight="1" x14ac:dyDescent="0.3">
      <c r="A7445" s="3">
        <v>45420</v>
      </c>
      <c r="B7445" t="s">
        <v>922</v>
      </c>
      <c r="C7445" t="s">
        <v>10</v>
      </c>
      <c r="D7445" t="s">
        <v>11</v>
      </c>
      <c r="E7445" t="s">
        <v>12</v>
      </c>
      <c r="F7445" t="s">
        <v>1944</v>
      </c>
      <c r="G7445">
        <v>41.47</v>
      </c>
      <c r="H7445">
        <v>8</v>
      </c>
      <c r="I7445">
        <v>14.52</v>
      </c>
      <c r="J7445" t="str">
        <f>TEXT(sales[[#This Row],[Order Date]],"yyyy")</f>
        <v>2024</v>
      </c>
      <c r="K7445" t="str">
        <f>TEXT(sales[[#This Row],[Order Date]],"mmmm")</f>
        <v>May</v>
      </c>
    </row>
    <row r="7446" spans="1:11" ht="14.25" customHeight="1" x14ac:dyDescent="0.3">
      <c r="A7446" s="3">
        <v>45421</v>
      </c>
      <c r="B7446" t="s">
        <v>346</v>
      </c>
      <c r="C7446" t="s">
        <v>245</v>
      </c>
      <c r="D7446" t="s">
        <v>11</v>
      </c>
      <c r="E7446" t="s">
        <v>63</v>
      </c>
      <c r="F7446" t="s">
        <v>98</v>
      </c>
      <c r="G7446">
        <v>65.23</v>
      </c>
      <c r="H7446">
        <v>3</v>
      </c>
      <c r="I7446">
        <v>22.02</v>
      </c>
      <c r="J7446" t="str">
        <f>TEXT(sales[[#This Row],[Order Date]],"yyyy")</f>
        <v>2024</v>
      </c>
      <c r="K7446" t="str">
        <f>TEXT(sales[[#This Row],[Order Date]],"mmmm")</f>
        <v>May</v>
      </c>
    </row>
    <row r="7447" spans="1:11" ht="14.25" customHeight="1" x14ac:dyDescent="0.3">
      <c r="A7447" s="3">
        <v>45421</v>
      </c>
      <c r="B7447" t="s">
        <v>346</v>
      </c>
      <c r="C7447" t="s">
        <v>245</v>
      </c>
      <c r="D7447" t="s">
        <v>34</v>
      </c>
      <c r="E7447" t="s">
        <v>35</v>
      </c>
      <c r="F7447" t="s">
        <v>235</v>
      </c>
      <c r="G7447">
        <v>207</v>
      </c>
      <c r="H7447">
        <v>3</v>
      </c>
      <c r="I7447">
        <v>25.88</v>
      </c>
      <c r="J7447" t="str">
        <f>TEXT(sales[[#This Row],[Order Date]],"yyyy")</f>
        <v>2024</v>
      </c>
      <c r="K7447" t="str">
        <f>TEXT(sales[[#This Row],[Order Date]],"mmmm")</f>
        <v>May</v>
      </c>
    </row>
    <row r="7448" spans="1:11" ht="14.25" customHeight="1" x14ac:dyDescent="0.3">
      <c r="A7448" s="3">
        <v>45421</v>
      </c>
      <c r="B7448" t="s">
        <v>562</v>
      </c>
      <c r="C7448" t="s">
        <v>164</v>
      </c>
      <c r="D7448" t="s">
        <v>11</v>
      </c>
      <c r="E7448" t="s">
        <v>20</v>
      </c>
      <c r="F7448" t="s">
        <v>2022</v>
      </c>
      <c r="G7448">
        <v>147.91999999999999</v>
      </c>
      <c r="H7448">
        <v>5</v>
      </c>
      <c r="I7448">
        <v>46.23</v>
      </c>
      <c r="J7448" t="str">
        <f>TEXT(sales[[#This Row],[Order Date]],"yyyy")</f>
        <v>2024</v>
      </c>
      <c r="K7448" t="str">
        <f>TEXT(sales[[#This Row],[Order Date]],"mmmm")</f>
        <v>May</v>
      </c>
    </row>
    <row r="7449" spans="1:11" ht="14.25" customHeight="1" x14ac:dyDescent="0.3">
      <c r="A7449" s="3">
        <v>45421</v>
      </c>
      <c r="B7449" t="s">
        <v>562</v>
      </c>
      <c r="C7449" t="s">
        <v>164</v>
      </c>
      <c r="D7449" t="s">
        <v>11</v>
      </c>
      <c r="E7449" t="s">
        <v>18</v>
      </c>
      <c r="F7449" t="s">
        <v>2338</v>
      </c>
      <c r="G7449">
        <v>104.28</v>
      </c>
      <c r="H7449">
        <v>3</v>
      </c>
      <c r="I7449">
        <v>26.07</v>
      </c>
      <c r="J7449" t="str">
        <f>TEXT(sales[[#This Row],[Order Date]],"yyyy")</f>
        <v>2024</v>
      </c>
      <c r="K7449" t="str">
        <f>TEXT(sales[[#This Row],[Order Date]],"mmmm")</f>
        <v>May</v>
      </c>
    </row>
    <row r="7450" spans="1:11" ht="14.25" customHeight="1" x14ac:dyDescent="0.3">
      <c r="A7450" s="3">
        <v>45421</v>
      </c>
      <c r="B7450" t="s">
        <v>562</v>
      </c>
      <c r="C7450" t="s">
        <v>164</v>
      </c>
      <c r="D7450" t="s">
        <v>34</v>
      </c>
      <c r="E7450" t="s">
        <v>145</v>
      </c>
      <c r="F7450" t="s">
        <v>1226</v>
      </c>
      <c r="G7450">
        <v>286.85000000000002</v>
      </c>
      <c r="H7450">
        <v>1</v>
      </c>
      <c r="I7450">
        <v>63.11</v>
      </c>
      <c r="J7450" t="str">
        <f>TEXT(sales[[#This Row],[Order Date]],"yyyy")</f>
        <v>2024</v>
      </c>
      <c r="K7450" t="str">
        <f>TEXT(sales[[#This Row],[Order Date]],"mmmm")</f>
        <v>May</v>
      </c>
    </row>
    <row r="7451" spans="1:11" ht="14.25" customHeight="1" x14ac:dyDescent="0.3">
      <c r="A7451" s="3">
        <v>45421</v>
      </c>
      <c r="B7451" t="s">
        <v>562</v>
      </c>
      <c r="C7451" t="s">
        <v>164</v>
      </c>
      <c r="D7451" t="s">
        <v>11</v>
      </c>
      <c r="E7451" t="s">
        <v>18</v>
      </c>
      <c r="F7451" t="s">
        <v>435</v>
      </c>
      <c r="G7451">
        <v>66.959999999999994</v>
      </c>
      <c r="H7451">
        <v>4</v>
      </c>
      <c r="I7451">
        <v>2.68</v>
      </c>
      <c r="J7451" t="str">
        <f>TEXT(sales[[#This Row],[Order Date]],"yyyy")</f>
        <v>2024</v>
      </c>
      <c r="K7451" t="str">
        <f>TEXT(sales[[#This Row],[Order Date]],"mmmm")</f>
        <v>May</v>
      </c>
    </row>
    <row r="7452" spans="1:11" ht="14.25" customHeight="1" x14ac:dyDescent="0.3">
      <c r="A7452" s="3">
        <v>45421</v>
      </c>
      <c r="B7452" t="s">
        <v>562</v>
      </c>
      <c r="C7452" t="s">
        <v>164</v>
      </c>
      <c r="D7452" t="s">
        <v>39</v>
      </c>
      <c r="E7452" t="s">
        <v>52</v>
      </c>
      <c r="F7452" t="s">
        <v>486</v>
      </c>
      <c r="G7452">
        <v>199.98</v>
      </c>
      <c r="H7452">
        <v>2</v>
      </c>
      <c r="I7452">
        <v>87.99</v>
      </c>
      <c r="J7452" t="str">
        <f>TEXT(sales[[#This Row],[Order Date]],"yyyy")</f>
        <v>2024</v>
      </c>
      <c r="K7452" t="str">
        <f>TEXT(sales[[#This Row],[Order Date]],"mmmm")</f>
        <v>May</v>
      </c>
    </row>
    <row r="7453" spans="1:11" ht="14.25" customHeight="1" x14ac:dyDescent="0.3">
      <c r="A7453" s="3">
        <v>45423</v>
      </c>
      <c r="B7453" t="s">
        <v>871</v>
      </c>
      <c r="C7453" t="s">
        <v>164</v>
      </c>
      <c r="D7453" t="s">
        <v>11</v>
      </c>
      <c r="E7453" t="s">
        <v>12</v>
      </c>
      <c r="F7453" t="s">
        <v>2136</v>
      </c>
      <c r="G7453">
        <v>37.44</v>
      </c>
      <c r="H7453">
        <v>6</v>
      </c>
      <c r="I7453">
        <v>16.850000000000001</v>
      </c>
      <c r="J7453" t="str">
        <f>TEXT(sales[[#This Row],[Order Date]],"yyyy")</f>
        <v>2024</v>
      </c>
      <c r="K7453" t="str">
        <f>TEXT(sales[[#This Row],[Order Date]],"mmmm")</f>
        <v>May</v>
      </c>
    </row>
    <row r="7454" spans="1:11" ht="14.25" customHeight="1" x14ac:dyDescent="0.3">
      <c r="A7454" s="3">
        <v>45423</v>
      </c>
      <c r="B7454" t="s">
        <v>871</v>
      </c>
      <c r="C7454" t="s">
        <v>164</v>
      </c>
      <c r="D7454" t="s">
        <v>11</v>
      </c>
      <c r="E7454" t="s">
        <v>16</v>
      </c>
      <c r="F7454" t="s">
        <v>2181</v>
      </c>
      <c r="G7454">
        <v>37.590000000000003</v>
      </c>
      <c r="H7454">
        <v>3</v>
      </c>
      <c r="I7454">
        <v>17.670000000000002</v>
      </c>
      <c r="J7454" t="str">
        <f>TEXT(sales[[#This Row],[Order Date]],"yyyy")</f>
        <v>2024</v>
      </c>
      <c r="K7454" t="str">
        <f>TEXT(sales[[#This Row],[Order Date]],"mmmm")</f>
        <v>May</v>
      </c>
    </row>
    <row r="7455" spans="1:11" ht="14.25" customHeight="1" x14ac:dyDescent="0.3">
      <c r="A7455" s="3">
        <v>45423</v>
      </c>
      <c r="B7455" t="s">
        <v>871</v>
      </c>
      <c r="C7455" t="s">
        <v>164</v>
      </c>
      <c r="D7455" t="s">
        <v>11</v>
      </c>
      <c r="E7455" t="s">
        <v>20</v>
      </c>
      <c r="F7455" t="s">
        <v>1567</v>
      </c>
      <c r="G7455">
        <v>26.03</v>
      </c>
      <c r="H7455">
        <v>2</v>
      </c>
      <c r="I7455">
        <v>9.44</v>
      </c>
      <c r="J7455" t="str">
        <f>TEXT(sales[[#This Row],[Order Date]],"yyyy")</f>
        <v>2024</v>
      </c>
      <c r="K7455" t="str">
        <f>TEXT(sales[[#This Row],[Order Date]],"mmmm")</f>
        <v>May</v>
      </c>
    </row>
    <row r="7456" spans="1:11" ht="14.25" customHeight="1" x14ac:dyDescent="0.3">
      <c r="A7456" s="3">
        <v>45423</v>
      </c>
      <c r="B7456" t="s">
        <v>1547</v>
      </c>
      <c r="C7456" t="s">
        <v>10</v>
      </c>
      <c r="D7456" t="s">
        <v>11</v>
      </c>
      <c r="E7456" t="s">
        <v>24</v>
      </c>
      <c r="F7456" t="s">
        <v>988</v>
      </c>
      <c r="G7456">
        <v>5.25</v>
      </c>
      <c r="H7456">
        <v>2</v>
      </c>
      <c r="I7456">
        <v>0.59</v>
      </c>
      <c r="J7456" t="str">
        <f>TEXT(sales[[#This Row],[Order Date]],"yyyy")</f>
        <v>2024</v>
      </c>
      <c r="K7456" t="str">
        <f>TEXT(sales[[#This Row],[Order Date]],"mmmm")</f>
        <v>May</v>
      </c>
    </row>
    <row r="7457" spans="1:11" ht="14.25" customHeight="1" x14ac:dyDescent="0.3">
      <c r="A7457" s="3">
        <v>45423</v>
      </c>
      <c r="B7457" t="s">
        <v>1547</v>
      </c>
      <c r="C7457" t="s">
        <v>10</v>
      </c>
      <c r="D7457" t="s">
        <v>11</v>
      </c>
      <c r="E7457" t="s">
        <v>18</v>
      </c>
      <c r="F7457" t="s">
        <v>453</v>
      </c>
      <c r="G7457">
        <v>74.42</v>
      </c>
      <c r="H7457">
        <v>2</v>
      </c>
      <c r="I7457">
        <v>-14.88</v>
      </c>
      <c r="J7457" t="str">
        <f>TEXT(sales[[#This Row],[Order Date]],"yyyy")</f>
        <v>2024</v>
      </c>
      <c r="K7457" t="str">
        <f>TEXT(sales[[#This Row],[Order Date]],"mmmm")</f>
        <v>May</v>
      </c>
    </row>
    <row r="7458" spans="1:11" ht="14.25" customHeight="1" x14ac:dyDescent="0.3">
      <c r="A7458" s="3">
        <v>45423</v>
      </c>
      <c r="B7458" t="s">
        <v>1547</v>
      </c>
      <c r="C7458" t="s">
        <v>10</v>
      </c>
      <c r="D7458" t="s">
        <v>11</v>
      </c>
      <c r="E7458" t="s">
        <v>12</v>
      </c>
      <c r="F7458" t="s">
        <v>1845</v>
      </c>
      <c r="G7458">
        <v>6.85</v>
      </c>
      <c r="H7458">
        <v>2</v>
      </c>
      <c r="I7458">
        <v>2.14</v>
      </c>
      <c r="J7458" t="str">
        <f>TEXT(sales[[#This Row],[Order Date]],"yyyy")</f>
        <v>2024</v>
      </c>
      <c r="K7458" t="str">
        <f>TEXT(sales[[#This Row],[Order Date]],"mmmm")</f>
        <v>May</v>
      </c>
    </row>
    <row r="7459" spans="1:11" ht="14.25" customHeight="1" x14ac:dyDescent="0.3">
      <c r="A7459" s="3">
        <v>45423</v>
      </c>
      <c r="B7459" t="s">
        <v>1547</v>
      </c>
      <c r="C7459" t="s">
        <v>10</v>
      </c>
      <c r="D7459" t="s">
        <v>34</v>
      </c>
      <c r="E7459" t="s">
        <v>47</v>
      </c>
      <c r="F7459" t="s">
        <v>1213</v>
      </c>
      <c r="G7459">
        <v>8</v>
      </c>
      <c r="H7459">
        <v>1</v>
      </c>
      <c r="I7459">
        <v>-7</v>
      </c>
      <c r="J7459" t="str">
        <f>TEXT(sales[[#This Row],[Order Date]],"yyyy")</f>
        <v>2024</v>
      </c>
      <c r="K7459" t="str">
        <f>TEXT(sales[[#This Row],[Order Date]],"mmmm")</f>
        <v>May</v>
      </c>
    </row>
    <row r="7460" spans="1:11" ht="14.25" customHeight="1" x14ac:dyDescent="0.3">
      <c r="A7460" s="3">
        <v>45423</v>
      </c>
      <c r="B7460" t="s">
        <v>1514</v>
      </c>
      <c r="C7460" t="s">
        <v>95</v>
      </c>
      <c r="D7460" t="s">
        <v>34</v>
      </c>
      <c r="E7460" t="s">
        <v>74</v>
      </c>
      <c r="F7460" t="s">
        <v>644</v>
      </c>
      <c r="G7460">
        <v>209.98</v>
      </c>
      <c r="H7460">
        <v>7</v>
      </c>
      <c r="I7460">
        <v>-356.96</v>
      </c>
      <c r="J7460" t="str">
        <f>TEXT(sales[[#This Row],[Order Date]],"yyyy")</f>
        <v>2024</v>
      </c>
      <c r="K7460" t="str">
        <f>TEXT(sales[[#This Row],[Order Date]],"mmmm")</f>
        <v>May</v>
      </c>
    </row>
    <row r="7461" spans="1:11" ht="14.25" customHeight="1" x14ac:dyDescent="0.3">
      <c r="A7461" s="3">
        <v>45423</v>
      </c>
      <c r="B7461" t="s">
        <v>1459</v>
      </c>
      <c r="C7461" t="s">
        <v>149</v>
      </c>
      <c r="D7461" t="s">
        <v>11</v>
      </c>
      <c r="E7461" t="s">
        <v>24</v>
      </c>
      <c r="F7461" t="s">
        <v>116</v>
      </c>
      <c r="G7461">
        <v>43.92</v>
      </c>
      <c r="H7461">
        <v>3</v>
      </c>
      <c r="I7461">
        <v>12.74</v>
      </c>
      <c r="J7461" t="str">
        <f>TEXT(sales[[#This Row],[Order Date]],"yyyy")</f>
        <v>2024</v>
      </c>
      <c r="K7461" t="str">
        <f>TEXT(sales[[#This Row],[Order Date]],"mmmm")</f>
        <v>May</v>
      </c>
    </row>
    <row r="7462" spans="1:11" ht="14.25" customHeight="1" x14ac:dyDescent="0.3">
      <c r="A7462" s="3">
        <v>45424</v>
      </c>
      <c r="B7462" t="s">
        <v>940</v>
      </c>
      <c r="C7462" t="s">
        <v>10</v>
      </c>
      <c r="D7462" t="s">
        <v>11</v>
      </c>
      <c r="E7462" t="s">
        <v>18</v>
      </c>
      <c r="F7462" t="s">
        <v>909</v>
      </c>
      <c r="G7462">
        <v>127.92</v>
      </c>
      <c r="H7462">
        <v>5</v>
      </c>
      <c r="I7462">
        <v>-15.99</v>
      </c>
      <c r="J7462" t="str">
        <f>TEXT(sales[[#This Row],[Order Date]],"yyyy")</f>
        <v>2024</v>
      </c>
      <c r="K7462" t="str">
        <f>TEXT(sales[[#This Row],[Order Date]],"mmmm")</f>
        <v>May</v>
      </c>
    </row>
    <row r="7463" spans="1:11" ht="14.25" customHeight="1" x14ac:dyDescent="0.3">
      <c r="A7463" s="3">
        <v>45424</v>
      </c>
      <c r="B7463" t="s">
        <v>940</v>
      </c>
      <c r="C7463" t="s">
        <v>10</v>
      </c>
      <c r="D7463" t="s">
        <v>11</v>
      </c>
      <c r="E7463" t="s">
        <v>20</v>
      </c>
      <c r="F7463" t="s">
        <v>1174</v>
      </c>
      <c r="G7463">
        <v>34.24</v>
      </c>
      <c r="H7463">
        <v>4</v>
      </c>
      <c r="I7463">
        <v>-53.07</v>
      </c>
      <c r="J7463" t="str">
        <f>TEXT(sales[[#This Row],[Order Date]],"yyyy")</f>
        <v>2024</v>
      </c>
      <c r="K7463" t="str">
        <f>TEXT(sales[[#This Row],[Order Date]],"mmmm")</f>
        <v>May</v>
      </c>
    </row>
    <row r="7464" spans="1:11" ht="14.25" customHeight="1" x14ac:dyDescent="0.3">
      <c r="A7464" s="3">
        <v>45424</v>
      </c>
      <c r="B7464" t="s">
        <v>280</v>
      </c>
      <c r="C7464" t="s">
        <v>434</v>
      </c>
      <c r="D7464" t="s">
        <v>11</v>
      </c>
      <c r="E7464" t="s">
        <v>12</v>
      </c>
      <c r="F7464" t="s">
        <v>97</v>
      </c>
      <c r="G7464">
        <v>87.6</v>
      </c>
      <c r="H7464">
        <v>5</v>
      </c>
      <c r="I7464">
        <v>42.05</v>
      </c>
      <c r="J7464" t="str">
        <f>TEXT(sales[[#This Row],[Order Date]],"yyyy")</f>
        <v>2024</v>
      </c>
      <c r="K7464" t="str">
        <f>TEXT(sales[[#This Row],[Order Date]],"mmmm")</f>
        <v>May</v>
      </c>
    </row>
    <row r="7465" spans="1:11" ht="14.25" customHeight="1" x14ac:dyDescent="0.3">
      <c r="A7465" s="3">
        <v>45424</v>
      </c>
      <c r="B7465" t="s">
        <v>1369</v>
      </c>
      <c r="C7465" t="s">
        <v>78</v>
      </c>
      <c r="D7465" t="s">
        <v>11</v>
      </c>
      <c r="E7465" t="s">
        <v>24</v>
      </c>
      <c r="F7465" t="s">
        <v>577</v>
      </c>
      <c r="G7465">
        <v>10.27</v>
      </c>
      <c r="H7465">
        <v>3</v>
      </c>
      <c r="I7465">
        <v>1.1599999999999999</v>
      </c>
      <c r="J7465" t="str">
        <f>TEXT(sales[[#This Row],[Order Date]],"yyyy")</f>
        <v>2024</v>
      </c>
      <c r="K7465" t="str">
        <f>TEXT(sales[[#This Row],[Order Date]],"mmmm")</f>
        <v>May</v>
      </c>
    </row>
    <row r="7466" spans="1:11" ht="14.25" customHeight="1" x14ac:dyDescent="0.3">
      <c r="A7466" s="3">
        <v>45424</v>
      </c>
      <c r="B7466" t="s">
        <v>1111</v>
      </c>
      <c r="C7466" t="s">
        <v>27</v>
      </c>
      <c r="D7466" t="s">
        <v>11</v>
      </c>
      <c r="E7466" t="s">
        <v>200</v>
      </c>
      <c r="F7466" t="s">
        <v>201</v>
      </c>
      <c r="G7466">
        <v>238.62</v>
      </c>
      <c r="H7466">
        <v>2</v>
      </c>
      <c r="I7466">
        <v>4.7699999999999996</v>
      </c>
      <c r="J7466" t="str">
        <f>TEXT(sales[[#This Row],[Order Date]],"yyyy")</f>
        <v>2024</v>
      </c>
      <c r="K7466" t="str">
        <f>TEXT(sales[[#This Row],[Order Date]],"mmmm")</f>
        <v>May</v>
      </c>
    </row>
    <row r="7467" spans="1:11" ht="14.25" customHeight="1" x14ac:dyDescent="0.3">
      <c r="A7467" s="3">
        <v>45424</v>
      </c>
      <c r="B7467" t="s">
        <v>1111</v>
      </c>
      <c r="C7467" t="s">
        <v>27</v>
      </c>
      <c r="D7467" t="s">
        <v>11</v>
      </c>
      <c r="E7467" t="s">
        <v>92</v>
      </c>
      <c r="F7467" t="s">
        <v>1814</v>
      </c>
      <c r="G7467">
        <v>7.77</v>
      </c>
      <c r="H7467">
        <v>1</v>
      </c>
      <c r="I7467">
        <v>2.1</v>
      </c>
      <c r="J7467" t="str">
        <f>TEXT(sales[[#This Row],[Order Date]],"yyyy")</f>
        <v>2024</v>
      </c>
      <c r="K7467" t="str">
        <f>TEXT(sales[[#This Row],[Order Date]],"mmmm")</f>
        <v>May</v>
      </c>
    </row>
    <row r="7468" spans="1:11" ht="14.25" customHeight="1" x14ac:dyDescent="0.3">
      <c r="A7468" s="3">
        <v>45424</v>
      </c>
      <c r="B7468" t="s">
        <v>1111</v>
      </c>
      <c r="C7468" t="s">
        <v>27</v>
      </c>
      <c r="D7468" t="s">
        <v>34</v>
      </c>
      <c r="E7468" t="s">
        <v>145</v>
      </c>
      <c r="F7468" t="s">
        <v>818</v>
      </c>
      <c r="G7468">
        <v>285.48</v>
      </c>
      <c r="H7468">
        <v>5</v>
      </c>
      <c r="I7468">
        <v>-10.71</v>
      </c>
      <c r="J7468" t="str">
        <f>TEXT(sales[[#This Row],[Order Date]],"yyyy")</f>
        <v>2024</v>
      </c>
      <c r="K7468" t="str">
        <f>TEXT(sales[[#This Row],[Order Date]],"mmmm")</f>
        <v>May</v>
      </c>
    </row>
    <row r="7469" spans="1:11" ht="14.25" customHeight="1" x14ac:dyDescent="0.3">
      <c r="A7469" s="3">
        <v>45424</v>
      </c>
      <c r="B7469" t="s">
        <v>1111</v>
      </c>
      <c r="C7469" t="s">
        <v>27</v>
      </c>
      <c r="D7469" t="s">
        <v>11</v>
      </c>
      <c r="E7469" t="s">
        <v>20</v>
      </c>
      <c r="F7469" t="s">
        <v>2027</v>
      </c>
      <c r="G7469">
        <v>19.170000000000002</v>
      </c>
      <c r="H7469">
        <v>4</v>
      </c>
      <c r="I7469">
        <v>6.47</v>
      </c>
      <c r="J7469" t="str">
        <f>TEXT(sales[[#This Row],[Order Date]],"yyyy")</f>
        <v>2024</v>
      </c>
      <c r="K7469" t="str">
        <f>TEXT(sales[[#This Row],[Order Date]],"mmmm")</f>
        <v>May</v>
      </c>
    </row>
    <row r="7470" spans="1:11" ht="14.25" customHeight="1" x14ac:dyDescent="0.3">
      <c r="A7470" s="3">
        <v>45424</v>
      </c>
      <c r="B7470" t="s">
        <v>2112</v>
      </c>
      <c r="C7470" t="s">
        <v>78</v>
      </c>
      <c r="D7470" t="s">
        <v>11</v>
      </c>
      <c r="E7470" t="s">
        <v>16</v>
      </c>
      <c r="F7470" t="s">
        <v>348</v>
      </c>
      <c r="G7470">
        <v>5.9</v>
      </c>
      <c r="H7470">
        <v>2</v>
      </c>
      <c r="I7470">
        <v>1.99</v>
      </c>
      <c r="J7470" t="str">
        <f>TEXT(sales[[#This Row],[Order Date]],"yyyy")</f>
        <v>2024</v>
      </c>
      <c r="K7470" t="str">
        <f>TEXT(sales[[#This Row],[Order Date]],"mmmm")</f>
        <v>May</v>
      </c>
    </row>
    <row r="7471" spans="1:11" ht="14.25" customHeight="1" x14ac:dyDescent="0.3">
      <c r="A7471" s="3">
        <v>45424</v>
      </c>
      <c r="B7471" t="s">
        <v>879</v>
      </c>
      <c r="C7471" t="s">
        <v>177</v>
      </c>
      <c r="D7471" t="s">
        <v>34</v>
      </c>
      <c r="E7471" t="s">
        <v>47</v>
      </c>
      <c r="F7471" t="s">
        <v>1026</v>
      </c>
      <c r="G7471">
        <v>42.85</v>
      </c>
      <c r="H7471">
        <v>5</v>
      </c>
      <c r="I7471">
        <v>15.43</v>
      </c>
      <c r="J7471" t="str">
        <f>TEXT(sales[[#This Row],[Order Date]],"yyyy")</f>
        <v>2024</v>
      </c>
      <c r="K7471" t="str">
        <f>TEXT(sales[[#This Row],[Order Date]],"mmmm")</f>
        <v>May</v>
      </c>
    </row>
    <row r="7472" spans="1:11" ht="14.25" customHeight="1" x14ac:dyDescent="0.3">
      <c r="A7472" s="3">
        <v>45424</v>
      </c>
      <c r="B7472" t="s">
        <v>879</v>
      </c>
      <c r="C7472" t="s">
        <v>177</v>
      </c>
      <c r="D7472" t="s">
        <v>11</v>
      </c>
      <c r="E7472" t="s">
        <v>16</v>
      </c>
      <c r="F7472" t="s">
        <v>1430</v>
      </c>
      <c r="G7472">
        <v>6.16</v>
      </c>
      <c r="H7472">
        <v>2</v>
      </c>
      <c r="I7472">
        <v>2.96</v>
      </c>
      <c r="J7472" t="str">
        <f>TEXT(sales[[#This Row],[Order Date]],"yyyy")</f>
        <v>2024</v>
      </c>
      <c r="K7472" t="str">
        <f>TEXT(sales[[#This Row],[Order Date]],"mmmm")</f>
        <v>May</v>
      </c>
    </row>
    <row r="7473" spans="1:11" ht="14.25" customHeight="1" x14ac:dyDescent="0.3">
      <c r="A7473" s="3">
        <v>45424</v>
      </c>
      <c r="B7473" t="s">
        <v>879</v>
      </c>
      <c r="C7473" t="s">
        <v>177</v>
      </c>
      <c r="D7473" t="s">
        <v>11</v>
      </c>
      <c r="E7473" t="s">
        <v>200</v>
      </c>
      <c r="F7473" t="s">
        <v>1154</v>
      </c>
      <c r="G7473">
        <v>17</v>
      </c>
      <c r="H7473">
        <v>2</v>
      </c>
      <c r="I7473">
        <v>4.42</v>
      </c>
      <c r="J7473" t="str">
        <f>TEXT(sales[[#This Row],[Order Date]],"yyyy")</f>
        <v>2024</v>
      </c>
      <c r="K7473" t="str">
        <f>TEXT(sales[[#This Row],[Order Date]],"mmmm")</f>
        <v>May</v>
      </c>
    </row>
    <row r="7474" spans="1:11" ht="14.25" customHeight="1" x14ac:dyDescent="0.3">
      <c r="A7474" s="3">
        <v>45424</v>
      </c>
      <c r="B7474" t="s">
        <v>879</v>
      </c>
      <c r="C7474" t="s">
        <v>177</v>
      </c>
      <c r="D7474" t="s">
        <v>39</v>
      </c>
      <c r="E7474" t="s">
        <v>52</v>
      </c>
      <c r="F7474" t="s">
        <v>1390</v>
      </c>
      <c r="G7474">
        <v>87.4</v>
      </c>
      <c r="H7474">
        <v>5</v>
      </c>
      <c r="I7474">
        <v>34.96</v>
      </c>
      <c r="J7474" t="str">
        <f>TEXT(sales[[#This Row],[Order Date]],"yyyy")</f>
        <v>2024</v>
      </c>
      <c r="K7474" t="str">
        <f>TEXT(sales[[#This Row],[Order Date]],"mmmm")</f>
        <v>May</v>
      </c>
    </row>
    <row r="7475" spans="1:11" ht="14.25" customHeight="1" x14ac:dyDescent="0.3">
      <c r="A7475" s="3">
        <v>45425</v>
      </c>
      <c r="B7475" t="s">
        <v>769</v>
      </c>
      <c r="C7475" t="s">
        <v>27</v>
      </c>
      <c r="D7475" t="s">
        <v>11</v>
      </c>
      <c r="E7475" t="s">
        <v>16</v>
      </c>
      <c r="F7475" t="s">
        <v>1040</v>
      </c>
      <c r="G7475">
        <v>58.48</v>
      </c>
      <c r="H7475">
        <v>8</v>
      </c>
      <c r="I7475">
        <v>27.49</v>
      </c>
      <c r="J7475" t="str">
        <f>TEXT(sales[[#This Row],[Order Date]],"yyyy")</f>
        <v>2024</v>
      </c>
      <c r="K7475" t="str">
        <f>TEXT(sales[[#This Row],[Order Date]],"mmmm")</f>
        <v>May</v>
      </c>
    </row>
    <row r="7476" spans="1:11" ht="14.25" customHeight="1" x14ac:dyDescent="0.3">
      <c r="A7476" s="3">
        <v>45425</v>
      </c>
      <c r="B7476" t="s">
        <v>923</v>
      </c>
      <c r="C7476" t="s">
        <v>129</v>
      </c>
      <c r="D7476" t="s">
        <v>11</v>
      </c>
      <c r="E7476" t="s">
        <v>63</v>
      </c>
      <c r="F7476" t="s">
        <v>2038</v>
      </c>
      <c r="G7476">
        <v>180.96</v>
      </c>
      <c r="H7476">
        <v>2</v>
      </c>
      <c r="I7476">
        <v>81.430000000000007</v>
      </c>
      <c r="J7476" t="str">
        <f>TEXT(sales[[#This Row],[Order Date]],"yyyy")</f>
        <v>2024</v>
      </c>
      <c r="K7476" t="str">
        <f>TEXT(sales[[#This Row],[Order Date]],"mmmm")</f>
        <v>May</v>
      </c>
    </row>
    <row r="7477" spans="1:11" ht="14.25" customHeight="1" x14ac:dyDescent="0.3">
      <c r="A7477" s="3">
        <v>45425</v>
      </c>
      <c r="B7477" t="s">
        <v>923</v>
      </c>
      <c r="C7477" t="s">
        <v>129</v>
      </c>
      <c r="D7477" t="s">
        <v>11</v>
      </c>
      <c r="E7477" t="s">
        <v>20</v>
      </c>
      <c r="F7477" t="s">
        <v>37</v>
      </c>
      <c r="G7477">
        <v>914.97</v>
      </c>
      <c r="H7477">
        <v>3</v>
      </c>
      <c r="I7477">
        <v>411.74</v>
      </c>
      <c r="J7477" t="str">
        <f>TEXT(sales[[#This Row],[Order Date]],"yyyy")</f>
        <v>2024</v>
      </c>
      <c r="K7477" t="str">
        <f>TEXT(sales[[#This Row],[Order Date]],"mmmm")</f>
        <v>May</v>
      </c>
    </row>
    <row r="7478" spans="1:11" ht="14.25" customHeight="1" x14ac:dyDescent="0.3">
      <c r="A7478" s="3">
        <v>45425</v>
      </c>
      <c r="B7478" t="s">
        <v>923</v>
      </c>
      <c r="C7478" t="s">
        <v>129</v>
      </c>
      <c r="D7478" t="s">
        <v>39</v>
      </c>
      <c r="E7478" t="s">
        <v>40</v>
      </c>
      <c r="F7478" t="s">
        <v>2026</v>
      </c>
      <c r="G7478">
        <v>587.97</v>
      </c>
      <c r="H7478">
        <v>3</v>
      </c>
      <c r="I7478">
        <v>158.75</v>
      </c>
      <c r="J7478" t="str">
        <f>TEXT(sales[[#This Row],[Order Date]],"yyyy")</f>
        <v>2024</v>
      </c>
      <c r="K7478" t="str">
        <f>TEXT(sales[[#This Row],[Order Date]],"mmmm")</f>
        <v>May</v>
      </c>
    </row>
    <row r="7479" spans="1:11" ht="14.25" customHeight="1" x14ac:dyDescent="0.3">
      <c r="A7479" s="3">
        <v>45425</v>
      </c>
      <c r="B7479" t="s">
        <v>923</v>
      </c>
      <c r="C7479" t="s">
        <v>129</v>
      </c>
      <c r="D7479" t="s">
        <v>11</v>
      </c>
      <c r="E7479" t="s">
        <v>18</v>
      </c>
      <c r="F7479" t="s">
        <v>73</v>
      </c>
      <c r="G7479">
        <v>530.34</v>
      </c>
      <c r="H7479">
        <v>2</v>
      </c>
      <c r="I7479">
        <v>95.46</v>
      </c>
      <c r="J7479" t="str">
        <f>TEXT(sales[[#This Row],[Order Date]],"yyyy")</f>
        <v>2024</v>
      </c>
      <c r="K7479" t="str">
        <f>TEXT(sales[[#This Row],[Order Date]],"mmmm")</f>
        <v>May</v>
      </c>
    </row>
    <row r="7480" spans="1:11" ht="14.25" customHeight="1" x14ac:dyDescent="0.3">
      <c r="A7480" s="3">
        <v>45425</v>
      </c>
      <c r="B7480" t="s">
        <v>923</v>
      </c>
      <c r="C7480" t="s">
        <v>129</v>
      </c>
      <c r="D7480" t="s">
        <v>11</v>
      </c>
      <c r="E7480" t="s">
        <v>12</v>
      </c>
      <c r="F7480" t="s">
        <v>1678</v>
      </c>
      <c r="G7480">
        <v>14.94</v>
      </c>
      <c r="H7480">
        <v>3</v>
      </c>
      <c r="I7480">
        <v>7.32</v>
      </c>
      <c r="J7480" t="str">
        <f>TEXT(sales[[#This Row],[Order Date]],"yyyy")</f>
        <v>2024</v>
      </c>
      <c r="K7480" t="str">
        <f>TEXT(sales[[#This Row],[Order Date]],"mmmm")</f>
        <v>May</v>
      </c>
    </row>
    <row r="7481" spans="1:11" ht="14.25" customHeight="1" x14ac:dyDescent="0.3">
      <c r="A7481" s="3">
        <v>45425</v>
      </c>
      <c r="B7481" t="s">
        <v>803</v>
      </c>
      <c r="C7481" t="s">
        <v>59</v>
      </c>
      <c r="D7481" t="s">
        <v>11</v>
      </c>
      <c r="E7481" t="s">
        <v>20</v>
      </c>
      <c r="F7481" t="s">
        <v>2075</v>
      </c>
      <c r="G7481">
        <v>299.52</v>
      </c>
      <c r="H7481">
        <v>9</v>
      </c>
      <c r="I7481">
        <v>149.76</v>
      </c>
      <c r="J7481" t="str">
        <f>TEXT(sales[[#This Row],[Order Date]],"yyyy")</f>
        <v>2024</v>
      </c>
      <c r="K7481" t="str">
        <f>TEXT(sales[[#This Row],[Order Date]],"mmmm")</f>
        <v>May</v>
      </c>
    </row>
    <row r="7482" spans="1:11" ht="14.25" customHeight="1" x14ac:dyDescent="0.3">
      <c r="A7482" s="3">
        <v>45425</v>
      </c>
      <c r="B7482" t="s">
        <v>483</v>
      </c>
      <c r="C7482" t="s">
        <v>120</v>
      </c>
      <c r="D7482" t="s">
        <v>11</v>
      </c>
      <c r="E7482" t="s">
        <v>92</v>
      </c>
      <c r="F7482" t="s">
        <v>1349</v>
      </c>
      <c r="G7482">
        <v>20.77</v>
      </c>
      <c r="H7482">
        <v>2</v>
      </c>
      <c r="I7482">
        <v>2.34</v>
      </c>
      <c r="J7482" t="str">
        <f>TEXT(sales[[#This Row],[Order Date]],"yyyy")</f>
        <v>2024</v>
      </c>
      <c r="K7482" t="str">
        <f>TEXT(sales[[#This Row],[Order Date]],"mmmm")</f>
        <v>May</v>
      </c>
    </row>
    <row r="7483" spans="1:11" ht="14.25" customHeight="1" x14ac:dyDescent="0.3">
      <c r="A7483" s="3">
        <v>45425</v>
      </c>
      <c r="B7483" t="s">
        <v>2585</v>
      </c>
      <c r="C7483" t="s">
        <v>23</v>
      </c>
      <c r="D7483" t="s">
        <v>34</v>
      </c>
      <c r="E7483" t="s">
        <v>35</v>
      </c>
      <c r="F7483" t="s">
        <v>371</v>
      </c>
      <c r="G7483">
        <v>458.43</v>
      </c>
      <c r="H7483">
        <v>5</v>
      </c>
      <c r="I7483">
        <v>-124.43</v>
      </c>
      <c r="J7483" t="str">
        <f>TEXT(sales[[#This Row],[Order Date]],"yyyy")</f>
        <v>2024</v>
      </c>
      <c r="K7483" t="str">
        <f>TEXT(sales[[#This Row],[Order Date]],"mmmm")</f>
        <v>May</v>
      </c>
    </row>
    <row r="7484" spans="1:11" ht="14.25" customHeight="1" x14ac:dyDescent="0.3">
      <c r="A7484" s="3">
        <v>45426</v>
      </c>
      <c r="B7484" t="s">
        <v>487</v>
      </c>
      <c r="C7484" t="s">
        <v>27</v>
      </c>
      <c r="D7484" t="s">
        <v>34</v>
      </c>
      <c r="E7484" t="s">
        <v>47</v>
      </c>
      <c r="F7484" t="s">
        <v>2129</v>
      </c>
      <c r="G7484">
        <v>18.28</v>
      </c>
      <c r="H7484">
        <v>2</v>
      </c>
      <c r="I7484">
        <v>6.22</v>
      </c>
      <c r="J7484" t="str">
        <f>TEXT(sales[[#This Row],[Order Date]],"yyyy")</f>
        <v>2024</v>
      </c>
      <c r="K7484" t="str">
        <f>TEXT(sales[[#This Row],[Order Date]],"mmmm")</f>
        <v>May</v>
      </c>
    </row>
    <row r="7485" spans="1:11" ht="14.25" customHeight="1" x14ac:dyDescent="0.3">
      <c r="A7485" s="3">
        <v>45426</v>
      </c>
      <c r="B7485" t="s">
        <v>487</v>
      </c>
      <c r="C7485" t="s">
        <v>27</v>
      </c>
      <c r="D7485" t="s">
        <v>39</v>
      </c>
      <c r="E7485" t="s">
        <v>52</v>
      </c>
      <c r="F7485" t="s">
        <v>2125</v>
      </c>
      <c r="G7485">
        <v>1399.93</v>
      </c>
      <c r="H7485">
        <v>7</v>
      </c>
      <c r="I7485">
        <v>601.97</v>
      </c>
      <c r="J7485" t="str">
        <f>TEXT(sales[[#This Row],[Order Date]],"yyyy")</f>
        <v>2024</v>
      </c>
      <c r="K7485" t="str">
        <f>TEXT(sales[[#This Row],[Order Date]],"mmmm")</f>
        <v>May</v>
      </c>
    </row>
    <row r="7486" spans="1:11" ht="14.25" customHeight="1" x14ac:dyDescent="0.3">
      <c r="A7486" s="3">
        <v>45426</v>
      </c>
      <c r="B7486" t="s">
        <v>254</v>
      </c>
      <c r="C7486" t="s">
        <v>329</v>
      </c>
      <c r="D7486" t="s">
        <v>11</v>
      </c>
      <c r="E7486" t="s">
        <v>63</v>
      </c>
      <c r="F7486" t="s">
        <v>1674</v>
      </c>
      <c r="G7486">
        <v>48.69</v>
      </c>
      <c r="H7486">
        <v>9</v>
      </c>
      <c r="I7486">
        <v>23.86</v>
      </c>
      <c r="J7486" t="str">
        <f>TEXT(sales[[#This Row],[Order Date]],"yyyy")</f>
        <v>2024</v>
      </c>
      <c r="K7486" t="str">
        <f>TEXT(sales[[#This Row],[Order Date]],"mmmm")</f>
        <v>May</v>
      </c>
    </row>
    <row r="7487" spans="1:11" ht="14.25" customHeight="1" x14ac:dyDescent="0.3">
      <c r="A7487" s="3">
        <v>45426</v>
      </c>
      <c r="B7487" t="s">
        <v>1885</v>
      </c>
      <c r="C7487" t="s">
        <v>149</v>
      </c>
      <c r="D7487" t="s">
        <v>39</v>
      </c>
      <c r="E7487" t="s">
        <v>40</v>
      </c>
      <c r="F7487" t="s">
        <v>1917</v>
      </c>
      <c r="G7487">
        <v>539.97</v>
      </c>
      <c r="H7487">
        <v>3</v>
      </c>
      <c r="I7487">
        <v>134.99</v>
      </c>
      <c r="J7487" t="str">
        <f>TEXT(sales[[#This Row],[Order Date]],"yyyy")</f>
        <v>2024</v>
      </c>
      <c r="K7487" t="str">
        <f>TEXT(sales[[#This Row],[Order Date]],"mmmm")</f>
        <v>May</v>
      </c>
    </row>
    <row r="7488" spans="1:11" ht="14.25" customHeight="1" x14ac:dyDescent="0.3">
      <c r="A7488" s="3">
        <v>45426</v>
      </c>
      <c r="B7488" t="s">
        <v>1885</v>
      </c>
      <c r="C7488" t="s">
        <v>149</v>
      </c>
      <c r="D7488" t="s">
        <v>11</v>
      </c>
      <c r="E7488" t="s">
        <v>18</v>
      </c>
      <c r="F7488" t="s">
        <v>585</v>
      </c>
      <c r="G7488">
        <v>22.58</v>
      </c>
      <c r="H7488">
        <v>2</v>
      </c>
      <c r="I7488">
        <v>5.87</v>
      </c>
      <c r="J7488" t="str">
        <f>TEXT(sales[[#This Row],[Order Date]],"yyyy")</f>
        <v>2024</v>
      </c>
      <c r="K7488" t="str">
        <f>TEXT(sales[[#This Row],[Order Date]],"mmmm")</f>
        <v>May</v>
      </c>
    </row>
    <row r="7489" spans="1:11" ht="14.25" customHeight="1" x14ac:dyDescent="0.3">
      <c r="A7489" s="3">
        <v>45426</v>
      </c>
      <c r="B7489" t="s">
        <v>452</v>
      </c>
      <c r="C7489" t="s">
        <v>164</v>
      </c>
      <c r="D7489" t="s">
        <v>11</v>
      </c>
      <c r="E7489" t="s">
        <v>12</v>
      </c>
      <c r="F7489" t="s">
        <v>1492</v>
      </c>
      <c r="G7489">
        <v>440.19</v>
      </c>
      <c r="H7489">
        <v>9</v>
      </c>
      <c r="I7489">
        <v>206.89</v>
      </c>
      <c r="J7489" t="str">
        <f>TEXT(sales[[#This Row],[Order Date]],"yyyy")</f>
        <v>2024</v>
      </c>
      <c r="K7489" t="str">
        <f>TEXT(sales[[#This Row],[Order Date]],"mmmm")</f>
        <v>May</v>
      </c>
    </row>
    <row r="7490" spans="1:11" ht="14.25" customHeight="1" x14ac:dyDescent="0.3">
      <c r="A7490" s="3">
        <v>45426</v>
      </c>
      <c r="B7490" t="s">
        <v>452</v>
      </c>
      <c r="C7490" t="s">
        <v>164</v>
      </c>
      <c r="D7490" t="s">
        <v>11</v>
      </c>
      <c r="E7490" t="s">
        <v>200</v>
      </c>
      <c r="F7490" t="s">
        <v>472</v>
      </c>
      <c r="G7490">
        <v>64.400000000000006</v>
      </c>
      <c r="H7490">
        <v>5</v>
      </c>
      <c r="I7490">
        <v>1.93</v>
      </c>
      <c r="J7490" t="str">
        <f>TEXT(sales[[#This Row],[Order Date]],"yyyy")</f>
        <v>2024</v>
      </c>
      <c r="K7490" t="str">
        <f>TEXT(sales[[#This Row],[Order Date]],"mmmm")</f>
        <v>May</v>
      </c>
    </row>
    <row r="7491" spans="1:11" ht="14.25" customHeight="1" x14ac:dyDescent="0.3">
      <c r="A7491" s="3">
        <v>45426</v>
      </c>
      <c r="B7491" t="s">
        <v>709</v>
      </c>
      <c r="C7491" t="s">
        <v>10</v>
      </c>
      <c r="D7491" t="s">
        <v>34</v>
      </c>
      <c r="E7491" t="s">
        <v>35</v>
      </c>
      <c r="F7491" t="s">
        <v>726</v>
      </c>
      <c r="G7491">
        <v>899.43</v>
      </c>
      <c r="H7491">
        <v>5</v>
      </c>
      <c r="I7491">
        <v>-12.85</v>
      </c>
      <c r="J7491" t="str">
        <f>TEXT(sales[[#This Row],[Order Date]],"yyyy")</f>
        <v>2024</v>
      </c>
      <c r="K7491" t="str">
        <f>TEXT(sales[[#This Row],[Order Date]],"mmmm")</f>
        <v>May</v>
      </c>
    </row>
    <row r="7492" spans="1:11" ht="14.25" customHeight="1" x14ac:dyDescent="0.3">
      <c r="A7492" s="3">
        <v>45426</v>
      </c>
      <c r="B7492" t="s">
        <v>709</v>
      </c>
      <c r="C7492" t="s">
        <v>10</v>
      </c>
      <c r="D7492" t="s">
        <v>11</v>
      </c>
      <c r="E7492" t="s">
        <v>24</v>
      </c>
      <c r="F7492" t="s">
        <v>2189</v>
      </c>
      <c r="G7492">
        <v>46.2</v>
      </c>
      <c r="H7492">
        <v>5</v>
      </c>
      <c r="I7492">
        <v>5.78</v>
      </c>
      <c r="J7492" t="str">
        <f>TEXT(sales[[#This Row],[Order Date]],"yyyy")</f>
        <v>2024</v>
      </c>
      <c r="K7492" t="str">
        <f>TEXT(sales[[#This Row],[Order Date]],"mmmm")</f>
        <v>May</v>
      </c>
    </row>
    <row r="7493" spans="1:11" ht="14.25" customHeight="1" x14ac:dyDescent="0.3">
      <c r="A7493" s="3">
        <v>45426</v>
      </c>
      <c r="B7493" t="s">
        <v>709</v>
      </c>
      <c r="C7493" t="s">
        <v>10</v>
      </c>
      <c r="D7493" t="s">
        <v>11</v>
      </c>
      <c r="E7493" t="s">
        <v>12</v>
      </c>
      <c r="F7493" t="s">
        <v>2356</v>
      </c>
      <c r="G7493">
        <v>47.95</v>
      </c>
      <c r="H7493">
        <v>3</v>
      </c>
      <c r="I7493">
        <v>16.18</v>
      </c>
      <c r="J7493" t="str">
        <f>TEXT(sales[[#This Row],[Order Date]],"yyyy")</f>
        <v>2024</v>
      </c>
      <c r="K7493" t="str">
        <f>TEXT(sales[[#This Row],[Order Date]],"mmmm")</f>
        <v>May</v>
      </c>
    </row>
    <row r="7494" spans="1:11" ht="14.25" customHeight="1" x14ac:dyDescent="0.3">
      <c r="A7494" s="3">
        <v>45426</v>
      </c>
      <c r="B7494" t="s">
        <v>709</v>
      </c>
      <c r="C7494" t="s">
        <v>10</v>
      </c>
      <c r="D7494" t="s">
        <v>39</v>
      </c>
      <c r="E7494" t="s">
        <v>40</v>
      </c>
      <c r="F7494" t="s">
        <v>2603</v>
      </c>
      <c r="G7494">
        <v>7.99</v>
      </c>
      <c r="H7494">
        <v>1</v>
      </c>
      <c r="I7494">
        <v>0.7</v>
      </c>
      <c r="J7494" t="str">
        <f>TEXT(sales[[#This Row],[Order Date]],"yyyy")</f>
        <v>2024</v>
      </c>
      <c r="K7494" t="str">
        <f>TEXT(sales[[#This Row],[Order Date]],"mmmm")</f>
        <v>May</v>
      </c>
    </row>
    <row r="7495" spans="1:11" ht="14.25" customHeight="1" x14ac:dyDescent="0.3">
      <c r="A7495" s="3">
        <v>45426</v>
      </c>
      <c r="B7495" t="s">
        <v>709</v>
      </c>
      <c r="C7495" t="s">
        <v>10</v>
      </c>
      <c r="D7495" t="s">
        <v>11</v>
      </c>
      <c r="E7495" t="s">
        <v>12</v>
      </c>
      <c r="F7495" t="s">
        <v>2082</v>
      </c>
      <c r="G7495">
        <v>76.86</v>
      </c>
      <c r="H7495">
        <v>2</v>
      </c>
      <c r="I7495">
        <v>26.9</v>
      </c>
      <c r="J7495" t="str">
        <f>TEXT(sales[[#This Row],[Order Date]],"yyyy")</f>
        <v>2024</v>
      </c>
      <c r="K7495" t="str">
        <f>TEXT(sales[[#This Row],[Order Date]],"mmmm")</f>
        <v>May</v>
      </c>
    </row>
    <row r="7496" spans="1:11" ht="14.25" customHeight="1" x14ac:dyDescent="0.3">
      <c r="A7496" s="3">
        <v>45426</v>
      </c>
      <c r="B7496" t="s">
        <v>54</v>
      </c>
      <c r="C7496" t="s">
        <v>531</v>
      </c>
      <c r="D7496" t="s">
        <v>11</v>
      </c>
      <c r="E7496" t="s">
        <v>24</v>
      </c>
      <c r="F7496" t="s">
        <v>844</v>
      </c>
      <c r="G7496">
        <v>3.76</v>
      </c>
      <c r="H7496">
        <v>2</v>
      </c>
      <c r="I7496">
        <v>1.0900000000000001</v>
      </c>
      <c r="J7496" t="str">
        <f>TEXT(sales[[#This Row],[Order Date]],"yyyy")</f>
        <v>2024</v>
      </c>
      <c r="K7496" t="str">
        <f>TEXT(sales[[#This Row],[Order Date]],"mmmm")</f>
        <v>May</v>
      </c>
    </row>
    <row r="7497" spans="1:11" ht="14.25" customHeight="1" x14ac:dyDescent="0.3">
      <c r="A7497" s="3">
        <v>45426</v>
      </c>
      <c r="B7497" t="s">
        <v>54</v>
      </c>
      <c r="C7497" t="s">
        <v>531</v>
      </c>
      <c r="D7497" t="s">
        <v>11</v>
      </c>
      <c r="E7497" t="s">
        <v>24</v>
      </c>
      <c r="F7497" t="s">
        <v>1252</v>
      </c>
      <c r="G7497">
        <v>14.7</v>
      </c>
      <c r="H7497">
        <v>5</v>
      </c>
      <c r="I7497">
        <v>6.62</v>
      </c>
      <c r="J7497" t="str">
        <f>TEXT(sales[[#This Row],[Order Date]],"yyyy")</f>
        <v>2024</v>
      </c>
      <c r="K7497" t="str">
        <f>TEXT(sales[[#This Row],[Order Date]],"mmmm")</f>
        <v>May</v>
      </c>
    </row>
    <row r="7498" spans="1:11" ht="14.25" customHeight="1" x14ac:dyDescent="0.3">
      <c r="A7498" s="3">
        <v>45426</v>
      </c>
      <c r="B7498" t="s">
        <v>54</v>
      </c>
      <c r="C7498" t="s">
        <v>531</v>
      </c>
      <c r="D7498" t="s">
        <v>11</v>
      </c>
      <c r="E7498" t="s">
        <v>24</v>
      </c>
      <c r="F7498" t="s">
        <v>384</v>
      </c>
      <c r="G7498">
        <v>37.200000000000003</v>
      </c>
      <c r="H7498">
        <v>5</v>
      </c>
      <c r="I7498">
        <v>9.3000000000000007</v>
      </c>
      <c r="J7498" t="str">
        <f>TEXT(sales[[#This Row],[Order Date]],"yyyy")</f>
        <v>2024</v>
      </c>
      <c r="K7498" t="str">
        <f>TEXT(sales[[#This Row],[Order Date]],"mmmm")</f>
        <v>May</v>
      </c>
    </row>
    <row r="7499" spans="1:11" ht="14.25" customHeight="1" x14ac:dyDescent="0.3">
      <c r="A7499" s="3">
        <v>45426</v>
      </c>
      <c r="B7499" t="s">
        <v>54</v>
      </c>
      <c r="C7499" t="s">
        <v>531</v>
      </c>
      <c r="D7499" t="s">
        <v>39</v>
      </c>
      <c r="E7499" t="s">
        <v>52</v>
      </c>
      <c r="F7499" t="s">
        <v>1556</v>
      </c>
      <c r="G7499">
        <v>89.97</v>
      </c>
      <c r="H7499">
        <v>3</v>
      </c>
      <c r="I7499">
        <v>18.89</v>
      </c>
      <c r="J7499" t="str">
        <f>TEXT(sales[[#This Row],[Order Date]],"yyyy")</f>
        <v>2024</v>
      </c>
      <c r="K7499" t="str">
        <f>TEXT(sales[[#This Row],[Order Date]],"mmmm")</f>
        <v>May</v>
      </c>
    </row>
    <row r="7500" spans="1:11" ht="14.25" customHeight="1" x14ac:dyDescent="0.3">
      <c r="A7500" s="3">
        <v>45426</v>
      </c>
      <c r="B7500" t="s">
        <v>54</v>
      </c>
      <c r="C7500" t="s">
        <v>531</v>
      </c>
      <c r="D7500" t="s">
        <v>34</v>
      </c>
      <c r="E7500" t="s">
        <v>35</v>
      </c>
      <c r="F7500" t="s">
        <v>1435</v>
      </c>
      <c r="G7500">
        <v>261.95999999999998</v>
      </c>
      <c r="H7500">
        <v>2</v>
      </c>
      <c r="I7500">
        <v>23.58</v>
      </c>
      <c r="J7500" t="str">
        <f>TEXT(sales[[#This Row],[Order Date]],"yyyy")</f>
        <v>2024</v>
      </c>
      <c r="K7500" t="str">
        <f>TEXT(sales[[#This Row],[Order Date]],"mmmm")</f>
        <v>May</v>
      </c>
    </row>
    <row r="7501" spans="1:11" ht="14.25" customHeight="1" x14ac:dyDescent="0.3">
      <c r="A7501" s="3">
        <v>45426</v>
      </c>
      <c r="B7501" t="s">
        <v>54</v>
      </c>
      <c r="C7501" t="s">
        <v>531</v>
      </c>
      <c r="D7501" t="s">
        <v>11</v>
      </c>
      <c r="E7501" t="s">
        <v>16</v>
      </c>
      <c r="F7501" t="s">
        <v>364</v>
      </c>
      <c r="G7501">
        <v>74</v>
      </c>
      <c r="H7501">
        <v>5</v>
      </c>
      <c r="I7501">
        <v>37</v>
      </c>
      <c r="J7501" t="str">
        <f>TEXT(sales[[#This Row],[Order Date]],"yyyy")</f>
        <v>2024</v>
      </c>
      <c r="K7501" t="str">
        <f>TEXT(sales[[#This Row],[Order Date]],"mmmm")</f>
        <v>May</v>
      </c>
    </row>
    <row r="7502" spans="1:11" ht="14.25" customHeight="1" x14ac:dyDescent="0.3">
      <c r="A7502" s="3">
        <v>45426</v>
      </c>
      <c r="B7502" t="s">
        <v>9</v>
      </c>
      <c r="C7502" t="s">
        <v>78</v>
      </c>
      <c r="D7502" t="s">
        <v>11</v>
      </c>
      <c r="E7502" t="s">
        <v>20</v>
      </c>
      <c r="F7502" t="s">
        <v>300</v>
      </c>
      <c r="G7502">
        <v>58.17</v>
      </c>
      <c r="H7502">
        <v>5</v>
      </c>
      <c r="I7502">
        <v>-46.54</v>
      </c>
      <c r="J7502" t="str">
        <f>TEXT(sales[[#This Row],[Order Date]],"yyyy")</f>
        <v>2024</v>
      </c>
      <c r="K7502" t="str">
        <f>TEXT(sales[[#This Row],[Order Date]],"mmmm")</f>
        <v>May</v>
      </c>
    </row>
    <row r="7503" spans="1:11" ht="14.25" customHeight="1" x14ac:dyDescent="0.3">
      <c r="A7503" s="3">
        <v>45426</v>
      </c>
      <c r="B7503" t="s">
        <v>9</v>
      </c>
      <c r="C7503" t="s">
        <v>78</v>
      </c>
      <c r="D7503" t="s">
        <v>11</v>
      </c>
      <c r="E7503" t="s">
        <v>16</v>
      </c>
      <c r="F7503" t="s">
        <v>2506</v>
      </c>
      <c r="G7503">
        <v>5.04</v>
      </c>
      <c r="H7503">
        <v>2</v>
      </c>
      <c r="I7503">
        <v>1.76</v>
      </c>
      <c r="J7503" t="str">
        <f>TEXT(sales[[#This Row],[Order Date]],"yyyy")</f>
        <v>2024</v>
      </c>
      <c r="K7503" t="str">
        <f>TEXT(sales[[#This Row],[Order Date]],"mmmm")</f>
        <v>May</v>
      </c>
    </row>
    <row r="7504" spans="1:11" ht="14.25" customHeight="1" x14ac:dyDescent="0.3">
      <c r="A7504" s="3">
        <v>45426</v>
      </c>
      <c r="B7504" t="s">
        <v>9</v>
      </c>
      <c r="C7504" t="s">
        <v>78</v>
      </c>
      <c r="D7504" t="s">
        <v>11</v>
      </c>
      <c r="E7504" t="s">
        <v>12</v>
      </c>
      <c r="F7504" t="s">
        <v>2032</v>
      </c>
      <c r="G7504">
        <v>24.78</v>
      </c>
      <c r="H7504">
        <v>1</v>
      </c>
      <c r="I7504">
        <v>7.75</v>
      </c>
      <c r="J7504" t="str">
        <f>TEXT(sales[[#This Row],[Order Date]],"yyyy")</f>
        <v>2024</v>
      </c>
      <c r="K7504" t="str">
        <f>TEXT(sales[[#This Row],[Order Date]],"mmmm")</f>
        <v>May</v>
      </c>
    </row>
    <row r="7505" spans="1:11" ht="14.25" customHeight="1" x14ac:dyDescent="0.3">
      <c r="A7505" s="3">
        <v>45427</v>
      </c>
      <c r="B7505" t="s">
        <v>1320</v>
      </c>
      <c r="C7505" t="s">
        <v>95</v>
      </c>
      <c r="D7505" t="s">
        <v>39</v>
      </c>
      <c r="E7505" t="s">
        <v>40</v>
      </c>
      <c r="F7505" t="s">
        <v>901</v>
      </c>
      <c r="G7505">
        <v>29.59</v>
      </c>
      <c r="H7505">
        <v>1</v>
      </c>
      <c r="I7505">
        <v>2.59</v>
      </c>
      <c r="J7505" t="str">
        <f>TEXT(sales[[#This Row],[Order Date]],"yyyy")</f>
        <v>2024</v>
      </c>
      <c r="K7505" t="str">
        <f>TEXT(sales[[#This Row],[Order Date]],"mmmm")</f>
        <v>May</v>
      </c>
    </row>
    <row r="7506" spans="1:11" ht="14.25" customHeight="1" x14ac:dyDescent="0.3">
      <c r="A7506" s="3">
        <v>45427</v>
      </c>
      <c r="B7506" t="s">
        <v>1320</v>
      </c>
      <c r="C7506" t="s">
        <v>95</v>
      </c>
      <c r="D7506" t="s">
        <v>11</v>
      </c>
      <c r="E7506" t="s">
        <v>20</v>
      </c>
      <c r="F7506" t="s">
        <v>2468</v>
      </c>
      <c r="G7506">
        <v>4.75</v>
      </c>
      <c r="H7506">
        <v>2</v>
      </c>
      <c r="I7506">
        <v>-3.17</v>
      </c>
      <c r="J7506" t="str">
        <f>TEXT(sales[[#This Row],[Order Date]],"yyyy")</f>
        <v>2024</v>
      </c>
      <c r="K7506" t="str">
        <f>TEXT(sales[[#This Row],[Order Date]],"mmmm")</f>
        <v>May</v>
      </c>
    </row>
    <row r="7507" spans="1:11" ht="14.25" customHeight="1" x14ac:dyDescent="0.3">
      <c r="A7507" s="3">
        <v>45427</v>
      </c>
      <c r="B7507" t="s">
        <v>1320</v>
      </c>
      <c r="C7507" t="s">
        <v>95</v>
      </c>
      <c r="D7507" t="s">
        <v>11</v>
      </c>
      <c r="E7507" t="s">
        <v>12</v>
      </c>
      <c r="F7507" t="s">
        <v>2672</v>
      </c>
      <c r="G7507">
        <v>15.55</v>
      </c>
      <c r="H7507">
        <v>3</v>
      </c>
      <c r="I7507">
        <v>5.64</v>
      </c>
      <c r="J7507" t="str">
        <f>TEXT(sales[[#This Row],[Order Date]],"yyyy")</f>
        <v>2024</v>
      </c>
      <c r="K7507" t="str">
        <f>TEXT(sales[[#This Row],[Order Date]],"mmmm")</f>
        <v>May</v>
      </c>
    </row>
    <row r="7508" spans="1:11" ht="14.25" customHeight="1" x14ac:dyDescent="0.3">
      <c r="A7508" s="3">
        <v>45427</v>
      </c>
      <c r="B7508" t="s">
        <v>295</v>
      </c>
      <c r="C7508" t="s">
        <v>164</v>
      </c>
      <c r="D7508" t="s">
        <v>34</v>
      </c>
      <c r="E7508" t="s">
        <v>47</v>
      </c>
      <c r="F7508" t="s">
        <v>688</v>
      </c>
      <c r="G7508">
        <v>39.96</v>
      </c>
      <c r="H7508">
        <v>2</v>
      </c>
      <c r="I7508">
        <v>17.18</v>
      </c>
      <c r="J7508" t="str">
        <f>TEXT(sales[[#This Row],[Order Date]],"yyyy")</f>
        <v>2024</v>
      </c>
      <c r="K7508" t="str">
        <f>TEXT(sales[[#This Row],[Order Date]],"mmmm")</f>
        <v>May</v>
      </c>
    </row>
    <row r="7509" spans="1:11" ht="14.25" customHeight="1" x14ac:dyDescent="0.3">
      <c r="A7509" s="3">
        <v>45427</v>
      </c>
      <c r="B7509" t="s">
        <v>295</v>
      </c>
      <c r="C7509" t="s">
        <v>164</v>
      </c>
      <c r="D7509" t="s">
        <v>34</v>
      </c>
      <c r="E7509" t="s">
        <v>35</v>
      </c>
      <c r="F7509" t="s">
        <v>1634</v>
      </c>
      <c r="G7509">
        <v>42.62</v>
      </c>
      <c r="H7509">
        <v>2</v>
      </c>
      <c r="I7509">
        <v>4.26</v>
      </c>
      <c r="J7509" t="str">
        <f>TEXT(sales[[#This Row],[Order Date]],"yyyy")</f>
        <v>2024</v>
      </c>
      <c r="K7509" t="str">
        <f>TEXT(sales[[#This Row],[Order Date]],"mmmm")</f>
        <v>May</v>
      </c>
    </row>
    <row r="7510" spans="1:11" ht="14.25" customHeight="1" x14ac:dyDescent="0.3">
      <c r="A7510" s="3">
        <v>45427</v>
      </c>
      <c r="B7510" t="s">
        <v>295</v>
      </c>
      <c r="C7510" t="s">
        <v>164</v>
      </c>
      <c r="D7510" t="s">
        <v>34</v>
      </c>
      <c r="E7510" t="s">
        <v>35</v>
      </c>
      <c r="F7510" t="s">
        <v>1237</v>
      </c>
      <c r="G7510">
        <v>220.96</v>
      </c>
      <c r="H7510">
        <v>1</v>
      </c>
      <c r="I7510">
        <v>24.86</v>
      </c>
      <c r="J7510" t="str">
        <f>TEXT(sales[[#This Row],[Order Date]],"yyyy")</f>
        <v>2024</v>
      </c>
      <c r="K7510" t="str">
        <f>TEXT(sales[[#This Row],[Order Date]],"mmmm")</f>
        <v>May</v>
      </c>
    </row>
    <row r="7511" spans="1:11" ht="14.25" customHeight="1" x14ac:dyDescent="0.3">
      <c r="A7511" s="3">
        <v>45427</v>
      </c>
      <c r="B7511" t="s">
        <v>1433</v>
      </c>
      <c r="C7511" t="s">
        <v>15</v>
      </c>
      <c r="D7511" t="s">
        <v>11</v>
      </c>
      <c r="E7511" t="s">
        <v>12</v>
      </c>
      <c r="F7511" t="s">
        <v>1984</v>
      </c>
      <c r="G7511">
        <v>56.7</v>
      </c>
      <c r="H7511">
        <v>2</v>
      </c>
      <c r="I7511">
        <v>19.14</v>
      </c>
      <c r="J7511" t="str">
        <f>TEXT(sales[[#This Row],[Order Date]],"yyyy")</f>
        <v>2024</v>
      </c>
      <c r="K7511" t="str">
        <f>TEXT(sales[[#This Row],[Order Date]],"mmmm")</f>
        <v>May</v>
      </c>
    </row>
    <row r="7512" spans="1:11" ht="14.25" customHeight="1" x14ac:dyDescent="0.3">
      <c r="A7512" s="3">
        <v>45427</v>
      </c>
      <c r="B7512" t="s">
        <v>1433</v>
      </c>
      <c r="C7512" t="s">
        <v>15</v>
      </c>
      <c r="D7512" t="s">
        <v>39</v>
      </c>
      <c r="E7512" t="s">
        <v>40</v>
      </c>
      <c r="F7512" t="s">
        <v>1342</v>
      </c>
      <c r="G7512">
        <v>11.12</v>
      </c>
      <c r="H7512">
        <v>2</v>
      </c>
      <c r="I7512">
        <v>3.48</v>
      </c>
      <c r="J7512" t="str">
        <f>TEXT(sales[[#This Row],[Order Date]],"yyyy")</f>
        <v>2024</v>
      </c>
      <c r="K7512" t="str">
        <f>TEXT(sales[[#This Row],[Order Date]],"mmmm")</f>
        <v>May</v>
      </c>
    </row>
    <row r="7513" spans="1:11" ht="14.25" customHeight="1" x14ac:dyDescent="0.3">
      <c r="A7513" s="3">
        <v>45428</v>
      </c>
      <c r="B7513" t="s">
        <v>1661</v>
      </c>
      <c r="C7513" t="s">
        <v>78</v>
      </c>
      <c r="D7513" t="s">
        <v>11</v>
      </c>
      <c r="E7513" t="s">
        <v>18</v>
      </c>
      <c r="F7513" t="s">
        <v>557</v>
      </c>
      <c r="G7513">
        <v>221.02</v>
      </c>
      <c r="H7513">
        <v>2</v>
      </c>
      <c r="I7513">
        <v>-55.26</v>
      </c>
      <c r="J7513" t="str">
        <f>TEXT(sales[[#This Row],[Order Date]],"yyyy")</f>
        <v>2024</v>
      </c>
      <c r="K7513" t="str">
        <f>TEXT(sales[[#This Row],[Order Date]],"mmmm")</f>
        <v>May</v>
      </c>
    </row>
    <row r="7514" spans="1:11" ht="14.25" customHeight="1" x14ac:dyDescent="0.3">
      <c r="A7514" s="3">
        <v>45430</v>
      </c>
      <c r="B7514" t="s">
        <v>796</v>
      </c>
      <c r="C7514" t="s">
        <v>23</v>
      </c>
      <c r="D7514" t="s">
        <v>39</v>
      </c>
      <c r="E7514" t="s">
        <v>52</v>
      </c>
      <c r="F7514" t="s">
        <v>1955</v>
      </c>
      <c r="G7514">
        <v>36.049999999999997</v>
      </c>
      <c r="H7514">
        <v>3</v>
      </c>
      <c r="I7514">
        <v>-0.9</v>
      </c>
      <c r="J7514" t="str">
        <f>TEXT(sales[[#This Row],[Order Date]],"yyyy")</f>
        <v>2024</v>
      </c>
      <c r="K7514" t="str">
        <f>TEXT(sales[[#This Row],[Order Date]],"mmmm")</f>
        <v>May</v>
      </c>
    </row>
    <row r="7515" spans="1:11" ht="14.25" customHeight="1" x14ac:dyDescent="0.3">
      <c r="A7515" s="3">
        <v>45430</v>
      </c>
      <c r="B7515" t="s">
        <v>94</v>
      </c>
      <c r="C7515" t="s">
        <v>149</v>
      </c>
      <c r="D7515" t="s">
        <v>34</v>
      </c>
      <c r="E7515" t="s">
        <v>47</v>
      </c>
      <c r="F7515" t="s">
        <v>1188</v>
      </c>
      <c r="G7515">
        <v>14.56</v>
      </c>
      <c r="H7515">
        <v>2</v>
      </c>
      <c r="I7515">
        <v>6.26</v>
      </c>
      <c r="J7515" t="str">
        <f>TEXT(sales[[#This Row],[Order Date]],"yyyy")</f>
        <v>2024</v>
      </c>
      <c r="K7515" t="str">
        <f>TEXT(sales[[#This Row],[Order Date]],"mmmm")</f>
        <v>May</v>
      </c>
    </row>
    <row r="7516" spans="1:11" ht="14.25" customHeight="1" x14ac:dyDescent="0.3">
      <c r="A7516" s="3">
        <v>45430</v>
      </c>
      <c r="B7516" t="s">
        <v>94</v>
      </c>
      <c r="C7516" t="s">
        <v>149</v>
      </c>
      <c r="D7516" t="s">
        <v>11</v>
      </c>
      <c r="E7516" t="s">
        <v>20</v>
      </c>
      <c r="F7516" t="s">
        <v>113</v>
      </c>
      <c r="G7516">
        <v>3.05</v>
      </c>
      <c r="H7516">
        <v>1</v>
      </c>
      <c r="I7516">
        <v>1.03</v>
      </c>
      <c r="J7516" t="str">
        <f>TEXT(sales[[#This Row],[Order Date]],"yyyy")</f>
        <v>2024</v>
      </c>
      <c r="K7516" t="str">
        <f>TEXT(sales[[#This Row],[Order Date]],"mmmm")</f>
        <v>May</v>
      </c>
    </row>
    <row r="7517" spans="1:11" ht="14.25" customHeight="1" x14ac:dyDescent="0.3">
      <c r="A7517" s="3">
        <v>45430</v>
      </c>
      <c r="B7517" t="s">
        <v>410</v>
      </c>
      <c r="C7517" t="s">
        <v>10</v>
      </c>
      <c r="D7517" t="s">
        <v>11</v>
      </c>
      <c r="E7517" t="s">
        <v>20</v>
      </c>
      <c r="F7517" t="s">
        <v>1313</v>
      </c>
      <c r="G7517">
        <v>6.87</v>
      </c>
      <c r="H7517">
        <v>7</v>
      </c>
      <c r="I7517">
        <v>-10.65</v>
      </c>
      <c r="J7517" t="str">
        <f>TEXT(sales[[#This Row],[Order Date]],"yyyy")</f>
        <v>2024</v>
      </c>
      <c r="K7517" t="str">
        <f>TEXT(sales[[#This Row],[Order Date]],"mmmm")</f>
        <v>May</v>
      </c>
    </row>
    <row r="7518" spans="1:11" ht="14.25" customHeight="1" x14ac:dyDescent="0.3">
      <c r="A7518" s="3">
        <v>45430</v>
      </c>
      <c r="B7518" t="s">
        <v>410</v>
      </c>
      <c r="C7518" t="s">
        <v>10</v>
      </c>
      <c r="D7518" t="s">
        <v>11</v>
      </c>
      <c r="E7518" t="s">
        <v>20</v>
      </c>
      <c r="F7518" t="s">
        <v>1523</v>
      </c>
      <c r="G7518">
        <v>2</v>
      </c>
      <c r="H7518">
        <v>1</v>
      </c>
      <c r="I7518">
        <v>-3.29</v>
      </c>
      <c r="J7518" t="str">
        <f>TEXT(sales[[#This Row],[Order Date]],"yyyy")</f>
        <v>2024</v>
      </c>
      <c r="K7518" t="str">
        <f>TEXT(sales[[#This Row],[Order Date]],"mmmm")</f>
        <v>May</v>
      </c>
    </row>
    <row r="7519" spans="1:11" ht="14.25" customHeight="1" x14ac:dyDescent="0.3">
      <c r="A7519" s="3">
        <v>45430</v>
      </c>
      <c r="B7519" t="s">
        <v>410</v>
      </c>
      <c r="C7519" t="s">
        <v>10</v>
      </c>
      <c r="D7519" t="s">
        <v>11</v>
      </c>
      <c r="E7519" t="s">
        <v>18</v>
      </c>
      <c r="F7519" t="s">
        <v>2673</v>
      </c>
      <c r="G7519">
        <v>8.93</v>
      </c>
      <c r="H7519">
        <v>2</v>
      </c>
      <c r="I7519">
        <v>0.67</v>
      </c>
      <c r="J7519" t="str">
        <f>TEXT(sales[[#This Row],[Order Date]],"yyyy")</f>
        <v>2024</v>
      </c>
      <c r="K7519" t="str">
        <f>TEXT(sales[[#This Row],[Order Date]],"mmmm")</f>
        <v>May</v>
      </c>
    </row>
    <row r="7520" spans="1:11" ht="14.25" customHeight="1" x14ac:dyDescent="0.3">
      <c r="A7520" s="3">
        <v>45430</v>
      </c>
      <c r="B7520" t="s">
        <v>2435</v>
      </c>
      <c r="C7520" t="s">
        <v>30</v>
      </c>
      <c r="D7520" t="s">
        <v>11</v>
      </c>
      <c r="E7520" t="s">
        <v>92</v>
      </c>
      <c r="F7520" t="s">
        <v>1387</v>
      </c>
      <c r="G7520">
        <v>17.239999999999998</v>
      </c>
      <c r="H7520">
        <v>2</v>
      </c>
      <c r="I7520">
        <v>4.4800000000000004</v>
      </c>
      <c r="J7520" t="str">
        <f>TEXT(sales[[#This Row],[Order Date]],"yyyy")</f>
        <v>2024</v>
      </c>
      <c r="K7520" t="str">
        <f>TEXT(sales[[#This Row],[Order Date]],"mmmm")</f>
        <v>May</v>
      </c>
    </row>
    <row r="7521" spans="1:11" ht="14.25" customHeight="1" x14ac:dyDescent="0.3">
      <c r="A7521" s="3">
        <v>45430</v>
      </c>
      <c r="B7521" t="s">
        <v>2435</v>
      </c>
      <c r="C7521" t="s">
        <v>30</v>
      </c>
      <c r="D7521" t="s">
        <v>34</v>
      </c>
      <c r="E7521" t="s">
        <v>74</v>
      </c>
      <c r="F7521" t="s">
        <v>1654</v>
      </c>
      <c r="G7521">
        <v>302.94</v>
      </c>
      <c r="H7521">
        <v>3</v>
      </c>
      <c r="I7521">
        <v>75.739999999999995</v>
      </c>
      <c r="J7521" t="str">
        <f>TEXT(sales[[#This Row],[Order Date]],"yyyy")</f>
        <v>2024</v>
      </c>
      <c r="K7521" t="str">
        <f>TEXT(sales[[#This Row],[Order Date]],"mmmm")</f>
        <v>May</v>
      </c>
    </row>
    <row r="7522" spans="1:11" ht="14.25" customHeight="1" x14ac:dyDescent="0.3">
      <c r="A7522" s="3">
        <v>45430</v>
      </c>
      <c r="B7522" t="s">
        <v>2435</v>
      </c>
      <c r="C7522" t="s">
        <v>30</v>
      </c>
      <c r="D7522" t="s">
        <v>39</v>
      </c>
      <c r="E7522" t="s">
        <v>40</v>
      </c>
      <c r="F7522" t="s">
        <v>1342</v>
      </c>
      <c r="G7522">
        <v>34.75</v>
      </c>
      <c r="H7522">
        <v>5</v>
      </c>
      <c r="I7522">
        <v>15.64</v>
      </c>
      <c r="J7522" t="str">
        <f>TEXT(sales[[#This Row],[Order Date]],"yyyy")</f>
        <v>2024</v>
      </c>
      <c r="K7522" t="str">
        <f>TEXT(sales[[#This Row],[Order Date]],"mmmm")</f>
        <v>May</v>
      </c>
    </row>
    <row r="7523" spans="1:11" ht="14.25" customHeight="1" x14ac:dyDescent="0.3">
      <c r="A7523" s="3">
        <v>45430</v>
      </c>
      <c r="B7523" t="s">
        <v>2435</v>
      </c>
      <c r="C7523" t="s">
        <v>30</v>
      </c>
      <c r="D7523" t="s">
        <v>11</v>
      </c>
      <c r="E7523" t="s">
        <v>20</v>
      </c>
      <c r="F7523" t="s">
        <v>1770</v>
      </c>
      <c r="G7523">
        <v>113.94</v>
      </c>
      <c r="H7523">
        <v>6</v>
      </c>
      <c r="I7523">
        <v>54.69</v>
      </c>
      <c r="J7523" t="str">
        <f>TEXT(sales[[#This Row],[Order Date]],"yyyy")</f>
        <v>2024</v>
      </c>
      <c r="K7523" t="str">
        <f>TEXT(sales[[#This Row],[Order Date]],"mmmm")</f>
        <v>May</v>
      </c>
    </row>
    <row r="7524" spans="1:11" ht="14.25" customHeight="1" x14ac:dyDescent="0.3">
      <c r="A7524" s="3">
        <v>45430</v>
      </c>
      <c r="B7524" t="s">
        <v>2435</v>
      </c>
      <c r="C7524" t="s">
        <v>30</v>
      </c>
      <c r="D7524" t="s">
        <v>39</v>
      </c>
      <c r="E7524" t="s">
        <v>40</v>
      </c>
      <c r="F7524" t="s">
        <v>2362</v>
      </c>
      <c r="G7524">
        <v>55.98</v>
      </c>
      <c r="H7524">
        <v>2</v>
      </c>
      <c r="I7524">
        <v>15.67</v>
      </c>
      <c r="J7524" t="str">
        <f>TEXT(sales[[#This Row],[Order Date]],"yyyy")</f>
        <v>2024</v>
      </c>
      <c r="K7524" t="str">
        <f>TEXT(sales[[#This Row],[Order Date]],"mmmm")</f>
        <v>May</v>
      </c>
    </row>
    <row r="7525" spans="1:11" ht="14.25" customHeight="1" x14ac:dyDescent="0.3">
      <c r="A7525" s="3">
        <v>45430</v>
      </c>
      <c r="B7525" t="s">
        <v>1817</v>
      </c>
      <c r="C7525" t="s">
        <v>91</v>
      </c>
      <c r="D7525" t="s">
        <v>39</v>
      </c>
      <c r="E7525" t="s">
        <v>40</v>
      </c>
      <c r="F7525" t="s">
        <v>2312</v>
      </c>
      <c r="G7525">
        <v>344.7</v>
      </c>
      <c r="H7525">
        <v>2</v>
      </c>
      <c r="I7525">
        <v>38.78</v>
      </c>
      <c r="J7525" t="str">
        <f>TEXT(sales[[#This Row],[Order Date]],"yyyy")</f>
        <v>2024</v>
      </c>
      <c r="K7525" t="str">
        <f>TEXT(sales[[#This Row],[Order Date]],"mmmm")</f>
        <v>May</v>
      </c>
    </row>
    <row r="7526" spans="1:11" ht="14.25" customHeight="1" x14ac:dyDescent="0.3">
      <c r="A7526" s="3">
        <v>45430</v>
      </c>
      <c r="B7526" t="s">
        <v>1181</v>
      </c>
      <c r="C7526" t="s">
        <v>186</v>
      </c>
      <c r="D7526" t="s">
        <v>11</v>
      </c>
      <c r="E7526" t="s">
        <v>92</v>
      </c>
      <c r="F7526" t="s">
        <v>2560</v>
      </c>
      <c r="G7526">
        <v>706.86</v>
      </c>
      <c r="H7526">
        <v>7</v>
      </c>
      <c r="I7526">
        <v>197.92</v>
      </c>
      <c r="J7526" t="str">
        <f>TEXT(sales[[#This Row],[Order Date]],"yyyy")</f>
        <v>2024</v>
      </c>
      <c r="K7526" t="str">
        <f>TEXT(sales[[#This Row],[Order Date]],"mmmm")</f>
        <v>May</v>
      </c>
    </row>
    <row r="7527" spans="1:11" ht="14.25" customHeight="1" x14ac:dyDescent="0.3">
      <c r="A7527" s="3">
        <v>45430</v>
      </c>
      <c r="B7527" t="s">
        <v>1181</v>
      </c>
      <c r="C7527" t="s">
        <v>186</v>
      </c>
      <c r="D7527" t="s">
        <v>39</v>
      </c>
      <c r="E7527" t="s">
        <v>40</v>
      </c>
      <c r="F7527" t="s">
        <v>2275</v>
      </c>
      <c r="G7527">
        <v>114.95</v>
      </c>
      <c r="H7527">
        <v>5</v>
      </c>
      <c r="I7527">
        <v>2.2999999999999998</v>
      </c>
      <c r="J7527" t="str">
        <f>TEXT(sales[[#This Row],[Order Date]],"yyyy")</f>
        <v>2024</v>
      </c>
      <c r="K7527" t="str">
        <f>TEXT(sales[[#This Row],[Order Date]],"mmmm")</f>
        <v>May</v>
      </c>
    </row>
    <row r="7528" spans="1:11" ht="14.25" customHeight="1" x14ac:dyDescent="0.3">
      <c r="A7528" s="3">
        <v>45430</v>
      </c>
      <c r="B7528" t="s">
        <v>1181</v>
      </c>
      <c r="C7528" t="s">
        <v>186</v>
      </c>
      <c r="D7528" t="s">
        <v>11</v>
      </c>
      <c r="E7528" t="s">
        <v>20</v>
      </c>
      <c r="F7528" t="s">
        <v>1599</v>
      </c>
      <c r="G7528">
        <v>43.19</v>
      </c>
      <c r="H7528">
        <v>7</v>
      </c>
      <c r="I7528">
        <v>20.73</v>
      </c>
      <c r="J7528" t="str">
        <f>TEXT(sales[[#This Row],[Order Date]],"yyyy")</f>
        <v>2024</v>
      </c>
      <c r="K7528" t="str">
        <f>TEXT(sales[[#This Row],[Order Date]],"mmmm")</f>
        <v>May</v>
      </c>
    </row>
    <row r="7529" spans="1:11" ht="14.25" customHeight="1" x14ac:dyDescent="0.3">
      <c r="A7529" s="3">
        <v>45430</v>
      </c>
      <c r="B7529" t="s">
        <v>2244</v>
      </c>
      <c r="C7529" t="s">
        <v>15</v>
      </c>
      <c r="D7529" t="s">
        <v>34</v>
      </c>
      <c r="E7529" t="s">
        <v>47</v>
      </c>
      <c r="F7529" t="s">
        <v>2015</v>
      </c>
      <c r="G7529">
        <v>22.61</v>
      </c>
      <c r="H7529">
        <v>3</v>
      </c>
      <c r="I7529">
        <v>-10.17</v>
      </c>
      <c r="J7529" t="str">
        <f>TEXT(sales[[#This Row],[Order Date]],"yyyy")</f>
        <v>2024</v>
      </c>
      <c r="K7529" t="str">
        <f>TEXT(sales[[#This Row],[Order Date]],"mmmm")</f>
        <v>May</v>
      </c>
    </row>
    <row r="7530" spans="1:11" ht="14.25" customHeight="1" x14ac:dyDescent="0.3">
      <c r="A7530" s="3">
        <v>45430</v>
      </c>
      <c r="B7530" t="s">
        <v>2244</v>
      </c>
      <c r="C7530" t="s">
        <v>15</v>
      </c>
      <c r="D7530" t="s">
        <v>34</v>
      </c>
      <c r="E7530" t="s">
        <v>47</v>
      </c>
      <c r="F7530" t="s">
        <v>480</v>
      </c>
      <c r="G7530">
        <v>1.89</v>
      </c>
      <c r="H7530">
        <v>1</v>
      </c>
      <c r="I7530">
        <v>-0.99</v>
      </c>
      <c r="J7530" t="str">
        <f>TEXT(sales[[#This Row],[Order Date]],"yyyy")</f>
        <v>2024</v>
      </c>
      <c r="K7530" t="str">
        <f>TEXT(sales[[#This Row],[Order Date]],"mmmm")</f>
        <v>May</v>
      </c>
    </row>
    <row r="7531" spans="1:11" ht="14.25" customHeight="1" x14ac:dyDescent="0.3">
      <c r="A7531" s="3">
        <v>45431</v>
      </c>
      <c r="B7531" t="s">
        <v>1196</v>
      </c>
      <c r="C7531" t="s">
        <v>164</v>
      </c>
      <c r="D7531" t="s">
        <v>11</v>
      </c>
      <c r="E7531" t="s">
        <v>92</v>
      </c>
      <c r="F7531" t="s">
        <v>1820</v>
      </c>
      <c r="G7531">
        <v>97.16</v>
      </c>
      <c r="H7531">
        <v>2</v>
      </c>
      <c r="I7531">
        <v>28.18</v>
      </c>
      <c r="J7531" t="str">
        <f>TEXT(sales[[#This Row],[Order Date]],"yyyy")</f>
        <v>2024</v>
      </c>
      <c r="K7531" t="str">
        <f>TEXT(sales[[#This Row],[Order Date]],"mmmm")</f>
        <v>May</v>
      </c>
    </row>
    <row r="7532" spans="1:11" ht="14.25" customHeight="1" x14ac:dyDescent="0.3">
      <c r="A7532" s="3">
        <v>45431</v>
      </c>
      <c r="B7532" t="s">
        <v>490</v>
      </c>
      <c r="C7532" t="s">
        <v>149</v>
      </c>
      <c r="D7532" t="s">
        <v>11</v>
      </c>
      <c r="E7532" t="s">
        <v>92</v>
      </c>
      <c r="F7532" t="s">
        <v>316</v>
      </c>
      <c r="G7532">
        <v>281.33999999999997</v>
      </c>
      <c r="H7532">
        <v>6</v>
      </c>
      <c r="I7532">
        <v>109.72</v>
      </c>
      <c r="J7532" t="str">
        <f>TEXT(sales[[#This Row],[Order Date]],"yyyy")</f>
        <v>2024</v>
      </c>
      <c r="K7532" t="str">
        <f>TEXT(sales[[#This Row],[Order Date]],"mmmm")</f>
        <v>May</v>
      </c>
    </row>
    <row r="7533" spans="1:11" ht="14.25" customHeight="1" x14ac:dyDescent="0.3">
      <c r="A7533" s="3">
        <v>45431</v>
      </c>
      <c r="B7533" t="s">
        <v>490</v>
      </c>
      <c r="C7533" t="s">
        <v>149</v>
      </c>
      <c r="D7533" t="s">
        <v>39</v>
      </c>
      <c r="E7533" t="s">
        <v>40</v>
      </c>
      <c r="F7533" t="s">
        <v>1347</v>
      </c>
      <c r="G7533">
        <v>307.98</v>
      </c>
      <c r="H7533">
        <v>2</v>
      </c>
      <c r="I7533">
        <v>89.31</v>
      </c>
      <c r="J7533" t="str">
        <f>TEXT(sales[[#This Row],[Order Date]],"yyyy")</f>
        <v>2024</v>
      </c>
      <c r="K7533" t="str">
        <f>TEXT(sales[[#This Row],[Order Date]],"mmmm")</f>
        <v>May</v>
      </c>
    </row>
    <row r="7534" spans="1:11" ht="14.25" customHeight="1" x14ac:dyDescent="0.3">
      <c r="A7534" s="3">
        <v>45431</v>
      </c>
      <c r="B7534" t="s">
        <v>490</v>
      </c>
      <c r="C7534" t="s">
        <v>149</v>
      </c>
      <c r="D7534" t="s">
        <v>39</v>
      </c>
      <c r="E7534" t="s">
        <v>52</v>
      </c>
      <c r="F7534" t="s">
        <v>731</v>
      </c>
      <c r="G7534">
        <v>299.97000000000003</v>
      </c>
      <c r="H7534">
        <v>3</v>
      </c>
      <c r="I7534">
        <v>113.99</v>
      </c>
      <c r="J7534" t="str">
        <f>TEXT(sales[[#This Row],[Order Date]],"yyyy")</f>
        <v>2024</v>
      </c>
      <c r="K7534" t="str">
        <f>TEXT(sales[[#This Row],[Order Date]],"mmmm")</f>
        <v>May</v>
      </c>
    </row>
    <row r="7535" spans="1:11" ht="14.25" customHeight="1" x14ac:dyDescent="0.3">
      <c r="A7535" s="3">
        <v>45431</v>
      </c>
      <c r="B7535" t="s">
        <v>233</v>
      </c>
      <c r="C7535" t="s">
        <v>30</v>
      </c>
      <c r="D7535" t="s">
        <v>39</v>
      </c>
      <c r="E7535" t="s">
        <v>52</v>
      </c>
      <c r="F7535" t="s">
        <v>477</v>
      </c>
      <c r="G7535">
        <v>67.8</v>
      </c>
      <c r="H7535">
        <v>4</v>
      </c>
      <c r="I7535">
        <v>4.07</v>
      </c>
      <c r="J7535" t="str">
        <f>TEXT(sales[[#This Row],[Order Date]],"yyyy")</f>
        <v>2024</v>
      </c>
      <c r="K7535" t="str">
        <f>TEXT(sales[[#This Row],[Order Date]],"mmmm")</f>
        <v>May</v>
      </c>
    </row>
    <row r="7536" spans="1:11" ht="14.25" customHeight="1" x14ac:dyDescent="0.3">
      <c r="A7536" s="3">
        <v>45431</v>
      </c>
      <c r="B7536" t="s">
        <v>233</v>
      </c>
      <c r="C7536" t="s">
        <v>30</v>
      </c>
      <c r="D7536" t="s">
        <v>39</v>
      </c>
      <c r="E7536" t="s">
        <v>40</v>
      </c>
      <c r="F7536" t="s">
        <v>2674</v>
      </c>
      <c r="G7536">
        <v>377.97</v>
      </c>
      <c r="H7536">
        <v>3</v>
      </c>
      <c r="I7536">
        <v>98.27</v>
      </c>
      <c r="J7536" t="str">
        <f>TEXT(sales[[#This Row],[Order Date]],"yyyy")</f>
        <v>2024</v>
      </c>
      <c r="K7536" t="str">
        <f>TEXT(sales[[#This Row],[Order Date]],"mmmm")</f>
        <v>May</v>
      </c>
    </row>
    <row r="7537" spans="1:11" ht="14.25" customHeight="1" x14ac:dyDescent="0.3">
      <c r="A7537" s="3">
        <v>45431</v>
      </c>
      <c r="B7537" t="s">
        <v>233</v>
      </c>
      <c r="C7537" t="s">
        <v>30</v>
      </c>
      <c r="D7537" t="s">
        <v>34</v>
      </c>
      <c r="E7537" t="s">
        <v>74</v>
      </c>
      <c r="F7537" t="s">
        <v>1880</v>
      </c>
      <c r="G7537">
        <v>1628.82</v>
      </c>
      <c r="H7537">
        <v>9</v>
      </c>
      <c r="I7537">
        <v>374.63</v>
      </c>
      <c r="J7537" t="str">
        <f>TEXT(sales[[#This Row],[Order Date]],"yyyy")</f>
        <v>2024</v>
      </c>
      <c r="K7537" t="str">
        <f>TEXT(sales[[#This Row],[Order Date]],"mmmm")</f>
        <v>May</v>
      </c>
    </row>
    <row r="7538" spans="1:11" ht="14.25" customHeight="1" x14ac:dyDescent="0.3">
      <c r="A7538" s="3">
        <v>45431</v>
      </c>
      <c r="B7538" t="s">
        <v>233</v>
      </c>
      <c r="C7538" t="s">
        <v>30</v>
      </c>
      <c r="D7538" t="s">
        <v>11</v>
      </c>
      <c r="E7538" t="s">
        <v>12</v>
      </c>
      <c r="F7538" t="s">
        <v>491</v>
      </c>
      <c r="G7538">
        <v>286.93</v>
      </c>
      <c r="H7538">
        <v>7</v>
      </c>
      <c r="I7538">
        <v>140.6</v>
      </c>
      <c r="J7538" t="str">
        <f>TEXT(sales[[#This Row],[Order Date]],"yyyy")</f>
        <v>2024</v>
      </c>
      <c r="K7538" t="str">
        <f>TEXT(sales[[#This Row],[Order Date]],"mmmm")</f>
        <v>May</v>
      </c>
    </row>
    <row r="7539" spans="1:11" ht="14.25" customHeight="1" x14ac:dyDescent="0.3">
      <c r="A7539" s="3">
        <v>45431</v>
      </c>
      <c r="B7539" t="s">
        <v>917</v>
      </c>
      <c r="C7539" t="s">
        <v>27</v>
      </c>
      <c r="D7539" t="s">
        <v>34</v>
      </c>
      <c r="E7539" t="s">
        <v>35</v>
      </c>
      <c r="F7539" t="s">
        <v>793</v>
      </c>
      <c r="G7539">
        <v>681.41</v>
      </c>
      <c r="H7539">
        <v>12</v>
      </c>
      <c r="I7539">
        <v>42.59</v>
      </c>
      <c r="J7539" t="str">
        <f>TEXT(sales[[#This Row],[Order Date]],"yyyy")</f>
        <v>2024</v>
      </c>
      <c r="K7539" t="str">
        <f>TEXT(sales[[#This Row],[Order Date]],"mmmm")</f>
        <v>May</v>
      </c>
    </row>
    <row r="7540" spans="1:11" ht="14.25" customHeight="1" x14ac:dyDescent="0.3">
      <c r="A7540" s="3">
        <v>45431</v>
      </c>
      <c r="B7540" t="s">
        <v>917</v>
      </c>
      <c r="C7540" t="s">
        <v>27</v>
      </c>
      <c r="D7540" t="s">
        <v>11</v>
      </c>
      <c r="E7540" t="s">
        <v>24</v>
      </c>
      <c r="F7540" t="s">
        <v>1624</v>
      </c>
      <c r="G7540">
        <v>3.52</v>
      </c>
      <c r="H7540">
        <v>2</v>
      </c>
      <c r="I7540">
        <v>1.02</v>
      </c>
      <c r="J7540" t="str">
        <f>TEXT(sales[[#This Row],[Order Date]],"yyyy")</f>
        <v>2024</v>
      </c>
      <c r="K7540" t="str">
        <f>TEXT(sales[[#This Row],[Order Date]],"mmmm")</f>
        <v>May</v>
      </c>
    </row>
    <row r="7541" spans="1:11" ht="14.25" customHeight="1" x14ac:dyDescent="0.3">
      <c r="A7541" s="3">
        <v>45431</v>
      </c>
      <c r="B7541" t="s">
        <v>917</v>
      </c>
      <c r="C7541" t="s">
        <v>27</v>
      </c>
      <c r="D7541" t="s">
        <v>11</v>
      </c>
      <c r="E7541" t="s">
        <v>24</v>
      </c>
      <c r="F7541" t="s">
        <v>527</v>
      </c>
      <c r="G7541">
        <v>5.58</v>
      </c>
      <c r="H7541">
        <v>1</v>
      </c>
      <c r="I7541">
        <v>1.4</v>
      </c>
      <c r="J7541" t="str">
        <f>TEXT(sales[[#This Row],[Order Date]],"yyyy")</f>
        <v>2024</v>
      </c>
      <c r="K7541" t="str">
        <f>TEXT(sales[[#This Row],[Order Date]],"mmmm")</f>
        <v>May</v>
      </c>
    </row>
    <row r="7542" spans="1:11" ht="14.25" customHeight="1" x14ac:dyDescent="0.3">
      <c r="A7542" s="3">
        <v>45431</v>
      </c>
      <c r="B7542" t="s">
        <v>917</v>
      </c>
      <c r="C7542" t="s">
        <v>27</v>
      </c>
      <c r="D7542" t="s">
        <v>39</v>
      </c>
      <c r="E7542" t="s">
        <v>52</v>
      </c>
      <c r="F7542" t="s">
        <v>652</v>
      </c>
      <c r="G7542">
        <v>36.32</v>
      </c>
      <c r="H7542">
        <v>1</v>
      </c>
      <c r="I7542">
        <v>10.9</v>
      </c>
      <c r="J7542" t="str">
        <f>TEXT(sales[[#This Row],[Order Date]],"yyyy")</f>
        <v>2024</v>
      </c>
      <c r="K7542" t="str">
        <f>TEXT(sales[[#This Row],[Order Date]],"mmmm")</f>
        <v>May</v>
      </c>
    </row>
    <row r="7543" spans="1:11" ht="14.25" customHeight="1" x14ac:dyDescent="0.3">
      <c r="A7543" s="3">
        <v>45431</v>
      </c>
      <c r="B7543" t="s">
        <v>1301</v>
      </c>
      <c r="C7543" t="s">
        <v>30</v>
      </c>
      <c r="D7543" t="s">
        <v>11</v>
      </c>
      <c r="E7543" t="s">
        <v>12</v>
      </c>
      <c r="F7543" t="s">
        <v>2167</v>
      </c>
      <c r="G7543">
        <v>195.64</v>
      </c>
      <c r="H7543">
        <v>4</v>
      </c>
      <c r="I7543">
        <v>91.95</v>
      </c>
      <c r="J7543" t="str">
        <f>TEXT(sales[[#This Row],[Order Date]],"yyyy")</f>
        <v>2024</v>
      </c>
      <c r="K7543" t="str">
        <f>TEXT(sales[[#This Row],[Order Date]],"mmmm")</f>
        <v>May</v>
      </c>
    </row>
    <row r="7544" spans="1:11" ht="14.25" customHeight="1" x14ac:dyDescent="0.3">
      <c r="A7544" s="3">
        <v>45431</v>
      </c>
      <c r="B7544" t="s">
        <v>734</v>
      </c>
      <c r="C7544" t="s">
        <v>15</v>
      </c>
      <c r="D7544" t="s">
        <v>11</v>
      </c>
      <c r="E7544" t="s">
        <v>12</v>
      </c>
      <c r="F7544" t="s">
        <v>497</v>
      </c>
      <c r="G7544">
        <v>38.020000000000003</v>
      </c>
      <c r="H7544">
        <v>6</v>
      </c>
      <c r="I7544">
        <v>13.78</v>
      </c>
      <c r="J7544" t="str">
        <f>TEXT(sales[[#This Row],[Order Date]],"yyyy")</f>
        <v>2024</v>
      </c>
      <c r="K7544" t="str">
        <f>TEXT(sales[[#This Row],[Order Date]],"mmmm")</f>
        <v>May</v>
      </c>
    </row>
    <row r="7545" spans="1:11" ht="14.25" customHeight="1" x14ac:dyDescent="0.3">
      <c r="A7545" s="3">
        <v>45431</v>
      </c>
      <c r="B7545" t="s">
        <v>295</v>
      </c>
      <c r="C7545" t="s">
        <v>10</v>
      </c>
      <c r="D7545" t="s">
        <v>39</v>
      </c>
      <c r="E7545" t="s">
        <v>40</v>
      </c>
      <c r="F7545" t="s">
        <v>1743</v>
      </c>
      <c r="G7545">
        <v>95.99</v>
      </c>
      <c r="H7545">
        <v>1</v>
      </c>
      <c r="I7545">
        <v>9.6</v>
      </c>
      <c r="J7545" t="str">
        <f>TEXT(sales[[#This Row],[Order Date]],"yyyy")</f>
        <v>2024</v>
      </c>
      <c r="K7545" t="str">
        <f>TEXT(sales[[#This Row],[Order Date]],"mmmm")</f>
        <v>May</v>
      </c>
    </row>
    <row r="7546" spans="1:11" ht="14.25" customHeight="1" x14ac:dyDescent="0.3">
      <c r="A7546" s="3">
        <v>45431</v>
      </c>
      <c r="B7546" t="s">
        <v>295</v>
      </c>
      <c r="C7546" t="s">
        <v>10</v>
      </c>
      <c r="D7546" t="s">
        <v>11</v>
      </c>
      <c r="E7546" t="s">
        <v>16</v>
      </c>
      <c r="F7546" t="s">
        <v>2099</v>
      </c>
      <c r="G7546">
        <v>13.22</v>
      </c>
      <c r="H7546">
        <v>4</v>
      </c>
      <c r="I7546">
        <v>4.3</v>
      </c>
      <c r="J7546" t="str">
        <f>TEXT(sales[[#This Row],[Order Date]],"yyyy")</f>
        <v>2024</v>
      </c>
      <c r="K7546" t="str">
        <f>TEXT(sales[[#This Row],[Order Date]],"mmmm")</f>
        <v>May</v>
      </c>
    </row>
    <row r="7547" spans="1:11" ht="14.25" customHeight="1" x14ac:dyDescent="0.3">
      <c r="A7547" s="3">
        <v>45431</v>
      </c>
      <c r="B7547" t="s">
        <v>1631</v>
      </c>
      <c r="C7547" t="s">
        <v>120</v>
      </c>
      <c r="D7547" t="s">
        <v>34</v>
      </c>
      <c r="E7547" t="s">
        <v>35</v>
      </c>
      <c r="F7547" t="s">
        <v>371</v>
      </c>
      <c r="G7547">
        <v>314.35000000000002</v>
      </c>
      <c r="H7547">
        <v>3</v>
      </c>
      <c r="I7547">
        <v>-35.36</v>
      </c>
      <c r="J7547" t="str">
        <f>TEXT(sales[[#This Row],[Order Date]],"yyyy")</f>
        <v>2024</v>
      </c>
      <c r="K7547" t="str">
        <f>TEXT(sales[[#This Row],[Order Date]],"mmmm")</f>
        <v>May</v>
      </c>
    </row>
    <row r="7548" spans="1:11" ht="14.25" customHeight="1" x14ac:dyDescent="0.3">
      <c r="A7548" s="3">
        <v>45431</v>
      </c>
      <c r="B7548" t="s">
        <v>1631</v>
      </c>
      <c r="C7548" t="s">
        <v>120</v>
      </c>
      <c r="D7548" t="s">
        <v>11</v>
      </c>
      <c r="E7548" t="s">
        <v>12</v>
      </c>
      <c r="F7548" t="s">
        <v>679</v>
      </c>
      <c r="G7548">
        <v>27.89</v>
      </c>
      <c r="H7548">
        <v>7</v>
      </c>
      <c r="I7548">
        <v>10.11</v>
      </c>
      <c r="J7548" t="str">
        <f>TEXT(sales[[#This Row],[Order Date]],"yyyy")</f>
        <v>2024</v>
      </c>
      <c r="K7548" t="str">
        <f>TEXT(sales[[#This Row],[Order Date]],"mmmm")</f>
        <v>May</v>
      </c>
    </row>
    <row r="7549" spans="1:11" ht="14.25" customHeight="1" x14ac:dyDescent="0.3">
      <c r="A7549" s="3">
        <v>45431</v>
      </c>
      <c r="B7549" t="s">
        <v>218</v>
      </c>
      <c r="C7549" t="s">
        <v>27</v>
      </c>
      <c r="D7549" t="s">
        <v>11</v>
      </c>
      <c r="E7549" t="s">
        <v>20</v>
      </c>
      <c r="F7549" t="s">
        <v>2075</v>
      </c>
      <c r="G7549">
        <v>133.12</v>
      </c>
      <c r="H7549">
        <v>5</v>
      </c>
      <c r="I7549">
        <v>49.92</v>
      </c>
      <c r="J7549" t="str">
        <f>TEXT(sales[[#This Row],[Order Date]],"yyyy")</f>
        <v>2024</v>
      </c>
      <c r="K7549" t="str">
        <f>TEXT(sales[[#This Row],[Order Date]],"mmmm")</f>
        <v>May</v>
      </c>
    </row>
    <row r="7550" spans="1:11" ht="14.25" customHeight="1" x14ac:dyDescent="0.3">
      <c r="A7550" s="3">
        <v>45431</v>
      </c>
      <c r="B7550" t="s">
        <v>171</v>
      </c>
      <c r="C7550" t="s">
        <v>488</v>
      </c>
      <c r="D7550" t="s">
        <v>11</v>
      </c>
      <c r="E7550" t="s">
        <v>20</v>
      </c>
      <c r="F7550" t="s">
        <v>914</v>
      </c>
      <c r="G7550">
        <v>26.16</v>
      </c>
      <c r="H7550">
        <v>4</v>
      </c>
      <c r="I7550">
        <v>12.82</v>
      </c>
      <c r="J7550" t="str">
        <f>TEXT(sales[[#This Row],[Order Date]],"yyyy")</f>
        <v>2024</v>
      </c>
      <c r="K7550" t="str">
        <f>TEXT(sales[[#This Row],[Order Date]],"mmmm")</f>
        <v>May</v>
      </c>
    </row>
    <row r="7551" spans="1:11" ht="14.25" customHeight="1" x14ac:dyDescent="0.3">
      <c r="A7551" s="3">
        <v>45432</v>
      </c>
      <c r="B7551" t="s">
        <v>417</v>
      </c>
      <c r="C7551" t="s">
        <v>2675</v>
      </c>
      <c r="D7551" t="s">
        <v>11</v>
      </c>
      <c r="E7551" t="s">
        <v>24</v>
      </c>
      <c r="F7551" t="s">
        <v>805</v>
      </c>
      <c r="G7551">
        <v>131.94</v>
      </c>
      <c r="H7551">
        <v>3</v>
      </c>
      <c r="I7551">
        <v>35.619999999999997</v>
      </c>
      <c r="J7551" t="str">
        <f>TEXT(sales[[#This Row],[Order Date]],"yyyy")</f>
        <v>2024</v>
      </c>
      <c r="K7551" t="str">
        <f>TEXT(sales[[#This Row],[Order Date]],"mmmm")</f>
        <v>May</v>
      </c>
    </row>
    <row r="7552" spans="1:11" ht="14.25" customHeight="1" x14ac:dyDescent="0.3">
      <c r="A7552" s="3">
        <v>45432</v>
      </c>
      <c r="B7552" t="s">
        <v>417</v>
      </c>
      <c r="C7552" t="s">
        <v>2675</v>
      </c>
      <c r="D7552" t="s">
        <v>11</v>
      </c>
      <c r="E7552" t="s">
        <v>24</v>
      </c>
      <c r="F7552" t="s">
        <v>258</v>
      </c>
      <c r="G7552">
        <v>25.92</v>
      </c>
      <c r="H7552">
        <v>4</v>
      </c>
      <c r="I7552">
        <v>8.2899999999999991</v>
      </c>
      <c r="J7552" t="str">
        <f>TEXT(sales[[#This Row],[Order Date]],"yyyy")</f>
        <v>2024</v>
      </c>
      <c r="K7552" t="str">
        <f>TEXT(sales[[#This Row],[Order Date]],"mmmm")</f>
        <v>May</v>
      </c>
    </row>
    <row r="7553" spans="1:11" ht="14.25" customHeight="1" x14ac:dyDescent="0.3">
      <c r="A7553" s="3">
        <v>45432</v>
      </c>
      <c r="B7553" t="s">
        <v>417</v>
      </c>
      <c r="C7553" t="s">
        <v>2675</v>
      </c>
      <c r="D7553" t="s">
        <v>11</v>
      </c>
      <c r="E7553" t="s">
        <v>18</v>
      </c>
      <c r="F7553" t="s">
        <v>1449</v>
      </c>
      <c r="G7553">
        <v>704.76</v>
      </c>
      <c r="H7553">
        <v>4</v>
      </c>
      <c r="I7553">
        <v>162.09</v>
      </c>
      <c r="J7553" t="str">
        <f>TEXT(sales[[#This Row],[Order Date]],"yyyy")</f>
        <v>2024</v>
      </c>
      <c r="K7553" t="str">
        <f>TEXT(sales[[#This Row],[Order Date]],"mmmm")</f>
        <v>May</v>
      </c>
    </row>
    <row r="7554" spans="1:11" ht="14.25" customHeight="1" x14ac:dyDescent="0.3">
      <c r="A7554" s="3">
        <v>45432</v>
      </c>
      <c r="B7554" t="s">
        <v>417</v>
      </c>
      <c r="C7554" t="s">
        <v>2675</v>
      </c>
      <c r="D7554" t="s">
        <v>11</v>
      </c>
      <c r="E7554" t="s">
        <v>43</v>
      </c>
      <c r="F7554" t="s">
        <v>160</v>
      </c>
      <c r="G7554">
        <v>7.41</v>
      </c>
      <c r="H7554">
        <v>3</v>
      </c>
      <c r="I7554">
        <v>3.48</v>
      </c>
      <c r="J7554" t="str">
        <f>TEXT(sales[[#This Row],[Order Date]],"yyyy")</f>
        <v>2024</v>
      </c>
      <c r="K7554" t="str">
        <f>TEXT(sales[[#This Row],[Order Date]],"mmmm")</f>
        <v>May</v>
      </c>
    </row>
    <row r="7555" spans="1:11" ht="14.25" customHeight="1" x14ac:dyDescent="0.3">
      <c r="A7555" s="3">
        <v>45432</v>
      </c>
      <c r="B7555" t="s">
        <v>417</v>
      </c>
      <c r="C7555" t="s">
        <v>2675</v>
      </c>
      <c r="D7555" t="s">
        <v>11</v>
      </c>
      <c r="E7555" t="s">
        <v>24</v>
      </c>
      <c r="F7555" t="s">
        <v>539</v>
      </c>
      <c r="G7555">
        <v>21.5</v>
      </c>
      <c r="H7555">
        <v>10</v>
      </c>
      <c r="I7555">
        <v>7.1</v>
      </c>
      <c r="J7555" t="str">
        <f>TEXT(sales[[#This Row],[Order Date]],"yyyy")</f>
        <v>2024</v>
      </c>
      <c r="K7555" t="str">
        <f>TEXT(sales[[#This Row],[Order Date]],"mmmm")</f>
        <v>May</v>
      </c>
    </row>
    <row r="7556" spans="1:11" ht="14.25" customHeight="1" x14ac:dyDescent="0.3">
      <c r="A7556" s="3">
        <v>45432</v>
      </c>
      <c r="B7556" t="s">
        <v>2225</v>
      </c>
      <c r="C7556" t="s">
        <v>27</v>
      </c>
      <c r="D7556" t="s">
        <v>34</v>
      </c>
      <c r="E7556" t="s">
        <v>35</v>
      </c>
      <c r="F7556" t="s">
        <v>194</v>
      </c>
      <c r="G7556">
        <v>518.27</v>
      </c>
      <c r="H7556">
        <v>8</v>
      </c>
      <c r="I7556">
        <v>-97.18</v>
      </c>
      <c r="J7556" t="str">
        <f>TEXT(sales[[#This Row],[Order Date]],"yyyy")</f>
        <v>2024</v>
      </c>
      <c r="K7556" t="str">
        <f>TEXT(sales[[#This Row],[Order Date]],"mmmm")</f>
        <v>May</v>
      </c>
    </row>
    <row r="7557" spans="1:11" ht="14.25" customHeight="1" x14ac:dyDescent="0.3">
      <c r="A7557" s="3">
        <v>45432</v>
      </c>
      <c r="B7557" t="s">
        <v>2225</v>
      </c>
      <c r="C7557" t="s">
        <v>27</v>
      </c>
      <c r="D7557" t="s">
        <v>34</v>
      </c>
      <c r="E7557" t="s">
        <v>47</v>
      </c>
      <c r="F7557" t="s">
        <v>563</v>
      </c>
      <c r="G7557">
        <v>6.98</v>
      </c>
      <c r="H7557">
        <v>1</v>
      </c>
      <c r="I7557">
        <v>3.35</v>
      </c>
      <c r="J7557" t="str">
        <f>TEXT(sales[[#This Row],[Order Date]],"yyyy")</f>
        <v>2024</v>
      </c>
      <c r="K7557" t="str">
        <f>TEXT(sales[[#This Row],[Order Date]],"mmmm")</f>
        <v>May</v>
      </c>
    </row>
    <row r="7558" spans="1:11" ht="14.25" customHeight="1" x14ac:dyDescent="0.3">
      <c r="A7558" s="3">
        <v>45432</v>
      </c>
      <c r="B7558" t="s">
        <v>2225</v>
      </c>
      <c r="C7558" t="s">
        <v>27</v>
      </c>
      <c r="D7558" t="s">
        <v>39</v>
      </c>
      <c r="E7558" t="s">
        <v>302</v>
      </c>
      <c r="F7558" t="s">
        <v>2617</v>
      </c>
      <c r="G7558">
        <v>343.2</v>
      </c>
      <c r="H7558">
        <v>1</v>
      </c>
      <c r="I7558">
        <v>38.61</v>
      </c>
      <c r="J7558" t="str">
        <f>TEXT(sales[[#This Row],[Order Date]],"yyyy")</f>
        <v>2024</v>
      </c>
      <c r="K7558" t="str">
        <f>TEXT(sales[[#This Row],[Order Date]],"mmmm")</f>
        <v>May</v>
      </c>
    </row>
    <row r="7559" spans="1:11" ht="14.25" customHeight="1" x14ac:dyDescent="0.3">
      <c r="A7559" s="3">
        <v>45432</v>
      </c>
      <c r="B7559" t="s">
        <v>1424</v>
      </c>
      <c r="C7559" t="s">
        <v>110</v>
      </c>
      <c r="D7559" t="s">
        <v>11</v>
      </c>
      <c r="E7559" t="s">
        <v>20</v>
      </c>
      <c r="F7559" t="s">
        <v>1175</v>
      </c>
      <c r="G7559">
        <v>41.28</v>
      </c>
      <c r="H7559">
        <v>2</v>
      </c>
      <c r="I7559">
        <v>19.809999999999999</v>
      </c>
      <c r="J7559" t="str">
        <f>TEXT(sales[[#This Row],[Order Date]],"yyyy")</f>
        <v>2024</v>
      </c>
      <c r="K7559" t="str">
        <f>TEXT(sales[[#This Row],[Order Date]],"mmmm")</f>
        <v>May</v>
      </c>
    </row>
    <row r="7560" spans="1:11" ht="14.25" customHeight="1" x14ac:dyDescent="0.3">
      <c r="A7560" s="3">
        <v>45432</v>
      </c>
      <c r="B7560" t="s">
        <v>794</v>
      </c>
      <c r="C7560" t="s">
        <v>126</v>
      </c>
      <c r="D7560" t="s">
        <v>11</v>
      </c>
      <c r="E7560" t="s">
        <v>20</v>
      </c>
      <c r="F7560" t="s">
        <v>1280</v>
      </c>
      <c r="G7560">
        <v>8.2899999999999991</v>
      </c>
      <c r="H7560">
        <v>2</v>
      </c>
      <c r="I7560">
        <v>3</v>
      </c>
      <c r="J7560" t="str">
        <f>TEXT(sales[[#This Row],[Order Date]],"yyyy")</f>
        <v>2024</v>
      </c>
      <c r="K7560" t="str">
        <f>TEXT(sales[[#This Row],[Order Date]],"mmmm")</f>
        <v>May</v>
      </c>
    </row>
    <row r="7561" spans="1:11" ht="14.25" customHeight="1" x14ac:dyDescent="0.3">
      <c r="A7561" s="3">
        <v>45432</v>
      </c>
      <c r="B7561" t="s">
        <v>794</v>
      </c>
      <c r="C7561" t="s">
        <v>126</v>
      </c>
      <c r="D7561" t="s">
        <v>39</v>
      </c>
      <c r="E7561" t="s">
        <v>40</v>
      </c>
      <c r="F7561" t="s">
        <v>2171</v>
      </c>
      <c r="G7561">
        <v>1123.1300000000001</v>
      </c>
      <c r="H7561">
        <v>9</v>
      </c>
      <c r="I7561">
        <v>70.2</v>
      </c>
      <c r="J7561" t="str">
        <f>TEXT(sales[[#This Row],[Order Date]],"yyyy")</f>
        <v>2024</v>
      </c>
      <c r="K7561" t="str">
        <f>TEXT(sales[[#This Row],[Order Date]],"mmmm")</f>
        <v>May</v>
      </c>
    </row>
    <row r="7562" spans="1:11" ht="14.25" customHeight="1" x14ac:dyDescent="0.3">
      <c r="A7562" s="3">
        <v>45432</v>
      </c>
      <c r="B7562" t="s">
        <v>794</v>
      </c>
      <c r="C7562" t="s">
        <v>126</v>
      </c>
      <c r="D7562" t="s">
        <v>11</v>
      </c>
      <c r="E7562" t="s">
        <v>92</v>
      </c>
      <c r="F7562" t="s">
        <v>1349</v>
      </c>
      <c r="G7562">
        <v>64.900000000000006</v>
      </c>
      <c r="H7562">
        <v>5</v>
      </c>
      <c r="I7562">
        <v>18.82</v>
      </c>
      <c r="J7562" t="str">
        <f>TEXT(sales[[#This Row],[Order Date]],"yyyy")</f>
        <v>2024</v>
      </c>
      <c r="K7562" t="str">
        <f>TEXT(sales[[#This Row],[Order Date]],"mmmm")</f>
        <v>May</v>
      </c>
    </row>
    <row r="7563" spans="1:11" ht="14.25" customHeight="1" x14ac:dyDescent="0.3">
      <c r="A7563" s="3">
        <v>45433</v>
      </c>
      <c r="B7563" t="s">
        <v>462</v>
      </c>
      <c r="C7563" t="s">
        <v>149</v>
      </c>
      <c r="D7563" t="s">
        <v>34</v>
      </c>
      <c r="E7563" t="s">
        <v>47</v>
      </c>
      <c r="F7563" t="s">
        <v>842</v>
      </c>
      <c r="G7563">
        <v>520.04999999999995</v>
      </c>
      <c r="H7563">
        <v>5</v>
      </c>
      <c r="I7563">
        <v>72.81</v>
      </c>
      <c r="J7563" t="str">
        <f>TEXT(sales[[#This Row],[Order Date]],"yyyy")</f>
        <v>2024</v>
      </c>
      <c r="K7563" t="str">
        <f>TEXT(sales[[#This Row],[Order Date]],"mmmm")</f>
        <v>May</v>
      </c>
    </row>
    <row r="7564" spans="1:11" ht="14.25" customHeight="1" x14ac:dyDescent="0.3">
      <c r="A7564" s="3">
        <v>45433</v>
      </c>
      <c r="B7564" t="s">
        <v>462</v>
      </c>
      <c r="C7564" t="s">
        <v>149</v>
      </c>
      <c r="D7564" t="s">
        <v>11</v>
      </c>
      <c r="E7564" t="s">
        <v>24</v>
      </c>
      <c r="F7564" t="s">
        <v>2676</v>
      </c>
      <c r="G7564">
        <v>17.97</v>
      </c>
      <c r="H7564">
        <v>3</v>
      </c>
      <c r="I7564">
        <v>5.21</v>
      </c>
      <c r="J7564" t="str">
        <f>TEXT(sales[[#This Row],[Order Date]],"yyyy")</f>
        <v>2024</v>
      </c>
      <c r="K7564" t="str">
        <f>TEXT(sales[[#This Row],[Order Date]],"mmmm")</f>
        <v>May</v>
      </c>
    </row>
    <row r="7565" spans="1:11" ht="14.25" customHeight="1" x14ac:dyDescent="0.3">
      <c r="A7565" s="3">
        <v>45434</v>
      </c>
      <c r="B7565" t="s">
        <v>732</v>
      </c>
      <c r="C7565" t="s">
        <v>15</v>
      </c>
      <c r="D7565" t="s">
        <v>34</v>
      </c>
      <c r="E7565" t="s">
        <v>35</v>
      </c>
      <c r="F7565" t="s">
        <v>1805</v>
      </c>
      <c r="G7565">
        <v>181.99</v>
      </c>
      <c r="H7565">
        <v>2</v>
      </c>
      <c r="I7565">
        <v>-54.6</v>
      </c>
      <c r="J7565" t="str">
        <f>TEXT(sales[[#This Row],[Order Date]],"yyyy")</f>
        <v>2024</v>
      </c>
      <c r="K7565" t="str">
        <f>TEXT(sales[[#This Row],[Order Date]],"mmmm")</f>
        <v>May</v>
      </c>
    </row>
    <row r="7566" spans="1:11" ht="14.25" customHeight="1" x14ac:dyDescent="0.3">
      <c r="A7566" s="3">
        <v>45434</v>
      </c>
      <c r="B7566" t="s">
        <v>732</v>
      </c>
      <c r="C7566" t="s">
        <v>15</v>
      </c>
      <c r="D7566" t="s">
        <v>11</v>
      </c>
      <c r="E7566" t="s">
        <v>20</v>
      </c>
      <c r="F7566" t="s">
        <v>1386</v>
      </c>
      <c r="G7566">
        <v>1.59</v>
      </c>
      <c r="H7566">
        <v>2</v>
      </c>
      <c r="I7566">
        <v>-2.63</v>
      </c>
      <c r="J7566" t="str">
        <f>TEXT(sales[[#This Row],[Order Date]],"yyyy")</f>
        <v>2024</v>
      </c>
      <c r="K7566" t="str">
        <f>TEXT(sales[[#This Row],[Order Date]],"mmmm")</f>
        <v>May</v>
      </c>
    </row>
    <row r="7567" spans="1:11" ht="14.25" customHeight="1" x14ac:dyDescent="0.3">
      <c r="A7567" s="3">
        <v>45434</v>
      </c>
      <c r="B7567" t="s">
        <v>732</v>
      </c>
      <c r="C7567" t="s">
        <v>15</v>
      </c>
      <c r="D7567" t="s">
        <v>11</v>
      </c>
      <c r="E7567" t="s">
        <v>200</v>
      </c>
      <c r="F7567" t="s">
        <v>262</v>
      </c>
      <c r="G7567">
        <v>22.34</v>
      </c>
      <c r="H7567">
        <v>3</v>
      </c>
      <c r="I7567">
        <v>2.5099999999999998</v>
      </c>
      <c r="J7567" t="str">
        <f>TEXT(sales[[#This Row],[Order Date]],"yyyy")</f>
        <v>2024</v>
      </c>
      <c r="K7567" t="str">
        <f>TEXT(sales[[#This Row],[Order Date]],"mmmm")</f>
        <v>May</v>
      </c>
    </row>
    <row r="7568" spans="1:11" ht="14.25" customHeight="1" x14ac:dyDescent="0.3">
      <c r="A7568" s="3">
        <v>45434</v>
      </c>
      <c r="B7568" t="s">
        <v>900</v>
      </c>
      <c r="C7568" t="s">
        <v>27</v>
      </c>
      <c r="D7568" t="s">
        <v>39</v>
      </c>
      <c r="E7568" t="s">
        <v>52</v>
      </c>
      <c r="F7568" t="s">
        <v>1441</v>
      </c>
      <c r="G7568">
        <v>68.459999999999994</v>
      </c>
      <c r="H7568">
        <v>7</v>
      </c>
      <c r="I7568">
        <v>25.33</v>
      </c>
      <c r="J7568" t="str">
        <f>TEXT(sales[[#This Row],[Order Date]],"yyyy")</f>
        <v>2024</v>
      </c>
      <c r="K7568" t="str">
        <f>TEXT(sales[[#This Row],[Order Date]],"mmmm")</f>
        <v>May</v>
      </c>
    </row>
    <row r="7569" spans="1:11" ht="14.25" customHeight="1" x14ac:dyDescent="0.3">
      <c r="A7569" s="3">
        <v>45434</v>
      </c>
      <c r="B7569" t="s">
        <v>1751</v>
      </c>
      <c r="C7569" t="s">
        <v>27</v>
      </c>
      <c r="D7569" t="s">
        <v>11</v>
      </c>
      <c r="E7569" t="s">
        <v>24</v>
      </c>
      <c r="F7569" t="s">
        <v>1206</v>
      </c>
      <c r="G7569">
        <v>49.56</v>
      </c>
      <c r="H7569">
        <v>7</v>
      </c>
      <c r="I7569">
        <v>18.829999999999998</v>
      </c>
      <c r="J7569" t="str">
        <f>TEXT(sales[[#This Row],[Order Date]],"yyyy")</f>
        <v>2024</v>
      </c>
      <c r="K7569" t="str">
        <f>TEXT(sales[[#This Row],[Order Date]],"mmmm")</f>
        <v>May</v>
      </c>
    </row>
    <row r="7570" spans="1:11" ht="14.25" customHeight="1" x14ac:dyDescent="0.3">
      <c r="A7570" s="3">
        <v>45434</v>
      </c>
      <c r="B7570" t="s">
        <v>230</v>
      </c>
      <c r="C7570" t="s">
        <v>27</v>
      </c>
      <c r="D7570" t="s">
        <v>11</v>
      </c>
      <c r="E7570" t="s">
        <v>24</v>
      </c>
      <c r="F7570" t="s">
        <v>620</v>
      </c>
      <c r="G7570">
        <v>9.84</v>
      </c>
      <c r="H7570">
        <v>3</v>
      </c>
      <c r="I7570">
        <v>2.85</v>
      </c>
      <c r="J7570" t="str">
        <f>TEXT(sales[[#This Row],[Order Date]],"yyyy")</f>
        <v>2024</v>
      </c>
      <c r="K7570" t="str">
        <f>TEXT(sales[[#This Row],[Order Date]],"mmmm")</f>
        <v>May</v>
      </c>
    </row>
    <row r="7571" spans="1:11" ht="14.25" customHeight="1" x14ac:dyDescent="0.3">
      <c r="A7571" s="3">
        <v>45434</v>
      </c>
      <c r="B7571" t="s">
        <v>230</v>
      </c>
      <c r="C7571" t="s">
        <v>27</v>
      </c>
      <c r="D7571" t="s">
        <v>11</v>
      </c>
      <c r="E7571" t="s">
        <v>24</v>
      </c>
      <c r="F7571" t="s">
        <v>326</v>
      </c>
      <c r="G7571">
        <v>2.78</v>
      </c>
      <c r="H7571">
        <v>1</v>
      </c>
      <c r="I7571">
        <v>0.72</v>
      </c>
      <c r="J7571" t="str">
        <f>TEXT(sales[[#This Row],[Order Date]],"yyyy")</f>
        <v>2024</v>
      </c>
      <c r="K7571" t="str">
        <f>TEXT(sales[[#This Row],[Order Date]],"mmmm")</f>
        <v>May</v>
      </c>
    </row>
    <row r="7572" spans="1:11" ht="14.25" customHeight="1" x14ac:dyDescent="0.3">
      <c r="A7572" s="3">
        <v>45435</v>
      </c>
      <c r="B7572" t="s">
        <v>46</v>
      </c>
      <c r="C7572" t="s">
        <v>27</v>
      </c>
      <c r="D7572" t="s">
        <v>34</v>
      </c>
      <c r="E7572" t="s">
        <v>145</v>
      </c>
      <c r="F7572" t="s">
        <v>818</v>
      </c>
      <c r="G7572">
        <v>171.29</v>
      </c>
      <c r="H7572">
        <v>3</v>
      </c>
      <c r="I7572">
        <v>-6.42</v>
      </c>
      <c r="J7572" t="str">
        <f>TEXT(sales[[#This Row],[Order Date]],"yyyy")</f>
        <v>2024</v>
      </c>
      <c r="K7572" t="str">
        <f>TEXT(sales[[#This Row],[Order Date]],"mmmm")</f>
        <v>May</v>
      </c>
    </row>
    <row r="7573" spans="1:11" ht="14.25" customHeight="1" x14ac:dyDescent="0.3">
      <c r="A7573" s="3">
        <v>45435</v>
      </c>
      <c r="B7573" t="s">
        <v>1012</v>
      </c>
      <c r="C7573" t="s">
        <v>10</v>
      </c>
      <c r="D7573" t="s">
        <v>11</v>
      </c>
      <c r="E7573" t="s">
        <v>43</v>
      </c>
      <c r="F7573" t="s">
        <v>614</v>
      </c>
      <c r="G7573">
        <v>1.82</v>
      </c>
      <c r="H7573">
        <v>2</v>
      </c>
      <c r="I7573">
        <v>0.62</v>
      </c>
      <c r="J7573" t="str">
        <f>TEXT(sales[[#This Row],[Order Date]],"yyyy")</f>
        <v>2024</v>
      </c>
      <c r="K7573" t="str">
        <f>TEXT(sales[[#This Row],[Order Date]],"mmmm")</f>
        <v>May</v>
      </c>
    </row>
    <row r="7574" spans="1:11" ht="14.25" customHeight="1" x14ac:dyDescent="0.3">
      <c r="A7574" s="3">
        <v>45435</v>
      </c>
      <c r="B7574" t="s">
        <v>1012</v>
      </c>
      <c r="C7574" t="s">
        <v>10</v>
      </c>
      <c r="D7574" t="s">
        <v>11</v>
      </c>
      <c r="E7574" t="s">
        <v>92</v>
      </c>
      <c r="F7574" t="s">
        <v>1983</v>
      </c>
      <c r="G7574">
        <v>18.32</v>
      </c>
      <c r="H7574">
        <v>5</v>
      </c>
      <c r="I7574">
        <v>-46.72</v>
      </c>
      <c r="J7574" t="str">
        <f>TEXT(sales[[#This Row],[Order Date]],"yyyy")</f>
        <v>2024</v>
      </c>
      <c r="K7574" t="str">
        <f>TEXT(sales[[#This Row],[Order Date]],"mmmm")</f>
        <v>May</v>
      </c>
    </row>
    <row r="7575" spans="1:11" ht="14.25" customHeight="1" x14ac:dyDescent="0.3">
      <c r="A7575" s="3">
        <v>45435</v>
      </c>
      <c r="B7575" t="s">
        <v>1012</v>
      </c>
      <c r="C7575" t="s">
        <v>10</v>
      </c>
      <c r="D7575" t="s">
        <v>11</v>
      </c>
      <c r="E7575" t="s">
        <v>18</v>
      </c>
      <c r="F7575" t="s">
        <v>356</v>
      </c>
      <c r="G7575">
        <v>48.82</v>
      </c>
      <c r="H7575">
        <v>3</v>
      </c>
      <c r="I7575">
        <v>-11.59</v>
      </c>
      <c r="J7575" t="str">
        <f>TEXT(sales[[#This Row],[Order Date]],"yyyy")</f>
        <v>2024</v>
      </c>
      <c r="K7575" t="str">
        <f>TEXT(sales[[#This Row],[Order Date]],"mmmm")</f>
        <v>May</v>
      </c>
    </row>
    <row r="7576" spans="1:11" ht="14.25" customHeight="1" x14ac:dyDescent="0.3">
      <c r="A7576" s="3">
        <v>45435</v>
      </c>
      <c r="B7576" t="s">
        <v>1012</v>
      </c>
      <c r="C7576" t="s">
        <v>10</v>
      </c>
      <c r="D7576" t="s">
        <v>11</v>
      </c>
      <c r="E7576" t="s">
        <v>20</v>
      </c>
      <c r="F7576" t="s">
        <v>118</v>
      </c>
      <c r="G7576">
        <v>1.19</v>
      </c>
      <c r="H7576">
        <v>1</v>
      </c>
      <c r="I7576">
        <v>-1.96</v>
      </c>
      <c r="J7576" t="str">
        <f>TEXT(sales[[#This Row],[Order Date]],"yyyy")</f>
        <v>2024</v>
      </c>
      <c r="K7576" t="str">
        <f>TEXT(sales[[#This Row],[Order Date]],"mmmm")</f>
        <v>May</v>
      </c>
    </row>
    <row r="7577" spans="1:11" ht="14.25" customHeight="1" x14ac:dyDescent="0.3">
      <c r="A7577" s="3">
        <v>45437</v>
      </c>
      <c r="B7577" t="s">
        <v>2585</v>
      </c>
      <c r="C7577" t="s">
        <v>30</v>
      </c>
      <c r="D7577" t="s">
        <v>11</v>
      </c>
      <c r="E7577" t="s">
        <v>20</v>
      </c>
      <c r="F7577" t="s">
        <v>1825</v>
      </c>
      <c r="G7577">
        <v>29.84</v>
      </c>
      <c r="H7577">
        <v>2</v>
      </c>
      <c r="I7577">
        <v>13.43</v>
      </c>
      <c r="J7577" t="str">
        <f>TEXT(sales[[#This Row],[Order Date]],"yyyy")</f>
        <v>2024</v>
      </c>
      <c r="K7577" t="str">
        <f>TEXT(sales[[#This Row],[Order Date]],"mmmm")</f>
        <v>May</v>
      </c>
    </row>
    <row r="7578" spans="1:11" ht="14.25" customHeight="1" x14ac:dyDescent="0.3">
      <c r="A7578" s="3">
        <v>45437</v>
      </c>
      <c r="B7578" t="s">
        <v>1077</v>
      </c>
      <c r="C7578" t="s">
        <v>149</v>
      </c>
      <c r="D7578" t="s">
        <v>11</v>
      </c>
      <c r="E7578" t="s">
        <v>20</v>
      </c>
      <c r="F7578" t="s">
        <v>666</v>
      </c>
      <c r="G7578">
        <v>663.92</v>
      </c>
      <c r="H7578">
        <v>5</v>
      </c>
      <c r="I7578">
        <v>207.48</v>
      </c>
      <c r="J7578" t="str">
        <f>TEXT(sales[[#This Row],[Order Date]],"yyyy")</f>
        <v>2024</v>
      </c>
      <c r="K7578" t="str">
        <f>TEXT(sales[[#This Row],[Order Date]],"mmmm")</f>
        <v>May</v>
      </c>
    </row>
    <row r="7579" spans="1:11" ht="14.25" customHeight="1" x14ac:dyDescent="0.3">
      <c r="A7579" s="3">
        <v>45437</v>
      </c>
      <c r="B7579" t="s">
        <v>1077</v>
      </c>
      <c r="C7579" t="s">
        <v>149</v>
      </c>
      <c r="D7579" t="s">
        <v>39</v>
      </c>
      <c r="E7579" t="s">
        <v>52</v>
      </c>
      <c r="F7579" t="s">
        <v>1011</v>
      </c>
      <c r="G7579">
        <v>120</v>
      </c>
      <c r="H7579">
        <v>8</v>
      </c>
      <c r="I7579">
        <v>13.2</v>
      </c>
      <c r="J7579" t="str">
        <f>TEXT(sales[[#This Row],[Order Date]],"yyyy")</f>
        <v>2024</v>
      </c>
      <c r="K7579" t="str">
        <f>TEXT(sales[[#This Row],[Order Date]],"mmmm")</f>
        <v>May</v>
      </c>
    </row>
    <row r="7580" spans="1:11" ht="14.25" customHeight="1" x14ac:dyDescent="0.3">
      <c r="A7580" s="3">
        <v>45437</v>
      </c>
      <c r="B7580" t="s">
        <v>1077</v>
      </c>
      <c r="C7580" t="s">
        <v>149</v>
      </c>
      <c r="D7580" t="s">
        <v>11</v>
      </c>
      <c r="E7580" t="s">
        <v>43</v>
      </c>
      <c r="F7580" t="s">
        <v>1233</v>
      </c>
      <c r="G7580">
        <v>3.29</v>
      </c>
      <c r="H7580">
        <v>1</v>
      </c>
      <c r="I7580">
        <v>1.48</v>
      </c>
      <c r="J7580" t="str">
        <f>TEXT(sales[[#This Row],[Order Date]],"yyyy")</f>
        <v>2024</v>
      </c>
      <c r="K7580" t="str">
        <f>TEXT(sales[[#This Row],[Order Date]],"mmmm")</f>
        <v>May</v>
      </c>
    </row>
    <row r="7581" spans="1:11" ht="14.25" customHeight="1" x14ac:dyDescent="0.3">
      <c r="A7581" s="3">
        <v>45437</v>
      </c>
      <c r="B7581" t="s">
        <v>1077</v>
      </c>
      <c r="C7581" t="s">
        <v>149</v>
      </c>
      <c r="D7581" t="s">
        <v>34</v>
      </c>
      <c r="E7581" t="s">
        <v>47</v>
      </c>
      <c r="F7581" t="s">
        <v>2121</v>
      </c>
      <c r="G7581">
        <v>18.84</v>
      </c>
      <c r="H7581">
        <v>3</v>
      </c>
      <c r="I7581">
        <v>6.03</v>
      </c>
      <c r="J7581" t="str">
        <f>TEXT(sales[[#This Row],[Order Date]],"yyyy")</f>
        <v>2024</v>
      </c>
      <c r="K7581" t="str">
        <f>TEXT(sales[[#This Row],[Order Date]],"mmmm")</f>
        <v>May</v>
      </c>
    </row>
    <row r="7582" spans="1:11" ht="14.25" customHeight="1" x14ac:dyDescent="0.3">
      <c r="A7582" s="3">
        <v>45437</v>
      </c>
      <c r="B7582" t="s">
        <v>1617</v>
      </c>
      <c r="C7582" t="s">
        <v>10</v>
      </c>
      <c r="D7582" t="s">
        <v>11</v>
      </c>
      <c r="E7582" t="s">
        <v>18</v>
      </c>
      <c r="F7582" t="s">
        <v>1973</v>
      </c>
      <c r="G7582">
        <v>50.14</v>
      </c>
      <c r="H7582">
        <v>3</v>
      </c>
      <c r="I7582">
        <v>-11.28</v>
      </c>
      <c r="J7582" t="str">
        <f>TEXT(sales[[#This Row],[Order Date]],"yyyy")</f>
        <v>2024</v>
      </c>
      <c r="K7582" t="str">
        <f>TEXT(sales[[#This Row],[Order Date]],"mmmm")</f>
        <v>May</v>
      </c>
    </row>
    <row r="7583" spans="1:11" ht="14.25" customHeight="1" x14ac:dyDescent="0.3">
      <c r="A7583" s="3">
        <v>45438</v>
      </c>
      <c r="B7583" t="s">
        <v>1783</v>
      </c>
      <c r="C7583" t="s">
        <v>33</v>
      </c>
      <c r="D7583" t="s">
        <v>11</v>
      </c>
      <c r="E7583" t="s">
        <v>92</v>
      </c>
      <c r="F7583" t="s">
        <v>2677</v>
      </c>
      <c r="G7583">
        <v>208.44</v>
      </c>
      <c r="H7583">
        <v>3</v>
      </c>
      <c r="I7583">
        <v>62.53</v>
      </c>
      <c r="J7583" t="str">
        <f>TEXT(sales[[#This Row],[Order Date]],"yyyy")</f>
        <v>2024</v>
      </c>
      <c r="K7583" t="str">
        <f>TEXT(sales[[#This Row],[Order Date]],"mmmm")</f>
        <v>May</v>
      </c>
    </row>
    <row r="7584" spans="1:11" ht="14.25" customHeight="1" x14ac:dyDescent="0.3">
      <c r="A7584" s="3">
        <v>45438</v>
      </c>
      <c r="B7584" t="s">
        <v>1783</v>
      </c>
      <c r="C7584" t="s">
        <v>33</v>
      </c>
      <c r="D7584" t="s">
        <v>11</v>
      </c>
      <c r="E7584" t="s">
        <v>200</v>
      </c>
      <c r="F7584" t="s">
        <v>472</v>
      </c>
      <c r="G7584">
        <v>25.76</v>
      </c>
      <c r="H7584">
        <v>2</v>
      </c>
      <c r="I7584">
        <v>0.77</v>
      </c>
      <c r="J7584" t="str">
        <f>TEXT(sales[[#This Row],[Order Date]],"yyyy")</f>
        <v>2024</v>
      </c>
      <c r="K7584" t="str">
        <f>TEXT(sales[[#This Row],[Order Date]],"mmmm")</f>
        <v>May</v>
      </c>
    </row>
    <row r="7585" spans="1:11" ht="14.25" customHeight="1" x14ac:dyDescent="0.3">
      <c r="A7585" s="3">
        <v>45438</v>
      </c>
      <c r="B7585" t="s">
        <v>778</v>
      </c>
      <c r="C7585" t="s">
        <v>55</v>
      </c>
      <c r="D7585" t="s">
        <v>39</v>
      </c>
      <c r="E7585" t="s">
        <v>52</v>
      </c>
      <c r="F7585" t="s">
        <v>2288</v>
      </c>
      <c r="G7585">
        <v>23.08</v>
      </c>
      <c r="H7585">
        <v>2</v>
      </c>
      <c r="I7585">
        <v>6.92</v>
      </c>
      <c r="J7585" t="str">
        <f>TEXT(sales[[#This Row],[Order Date]],"yyyy")</f>
        <v>2024</v>
      </c>
      <c r="K7585" t="str">
        <f>TEXT(sales[[#This Row],[Order Date]],"mmmm")</f>
        <v>May</v>
      </c>
    </row>
    <row r="7586" spans="1:11" ht="14.25" customHeight="1" x14ac:dyDescent="0.3">
      <c r="A7586" s="3">
        <v>45438</v>
      </c>
      <c r="B7586" t="s">
        <v>378</v>
      </c>
      <c r="C7586" t="s">
        <v>27</v>
      </c>
      <c r="D7586" t="s">
        <v>11</v>
      </c>
      <c r="E7586" t="s">
        <v>12</v>
      </c>
      <c r="F7586" t="s">
        <v>2386</v>
      </c>
      <c r="G7586">
        <v>12.96</v>
      </c>
      <c r="H7586">
        <v>2</v>
      </c>
      <c r="I7586">
        <v>6.22</v>
      </c>
      <c r="J7586" t="str">
        <f>TEXT(sales[[#This Row],[Order Date]],"yyyy")</f>
        <v>2024</v>
      </c>
      <c r="K7586" t="str">
        <f>TEXT(sales[[#This Row],[Order Date]],"mmmm")</f>
        <v>May</v>
      </c>
    </row>
    <row r="7587" spans="1:11" ht="14.25" customHeight="1" x14ac:dyDescent="0.3">
      <c r="A7587" s="3">
        <v>45439</v>
      </c>
      <c r="B7587" t="s">
        <v>752</v>
      </c>
      <c r="C7587" t="s">
        <v>33</v>
      </c>
      <c r="D7587" t="s">
        <v>11</v>
      </c>
      <c r="E7587" t="s">
        <v>20</v>
      </c>
      <c r="F7587" t="s">
        <v>1896</v>
      </c>
      <c r="G7587">
        <v>58.34</v>
      </c>
      <c r="H7587">
        <v>2</v>
      </c>
      <c r="I7587">
        <v>28</v>
      </c>
      <c r="J7587" t="str">
        <f>TEXT(sales[[#This Row],[Order Date]],"yyyy")</f>
        <v>2024</v>
      </c>
      <c r="K7587" t="str">
        <f>TEXT(sales[[#This Row],[Order Date]],"mmmm")</f>
        <v>May</v>
      </c>
    </row>
    <row r="7588" spans="1:11" ht="14.25" customHeight="1" x14ac:dyDescent="0.3">
      <c r="A7588" s="3">
        <v>45439</v>
      </c>
      <c r="B7588" t="s">
        <v>752</v>
      </c>
      <c r="C7588" t="s">
        <v>33</v>
      </c>
      <c r="D7588" t="s">
        <v>39</v>
      </c>
      <c r="E7588" t="s">
        <v>40</v>
      </c>
      <c r="F7588" t="s">
        <v>1917</v>
      </c>
      <c r="G7588">
        <v>539.97</v>
      </c>
      <c r="H7588">
        <v>3</v>
      </c>
      <c r="I7588">
        <v>134.99</v>
      </c>
      <c r="J7588" t="str">
        <f>TEXT(sales[[#This Row],[Order Date]],"yyyy")</f>
        <v>2024</v>
      </c>
      <c r="K7588" t="str">
        <f>TEXT(sales[[#This Row],[Order Date]],"mmmm")</f>
        <v>May</v>
      </c>
    </row>
    <row r="7589" spans="1:11" ht="14.25" customHeight="1" x14ac:dyDescent="0.3">
      <c r="A7589" s="3">
        <v>45439</v>
      </c>
      <c r="B7589" t="s">
        <v>900</v>
      </c>
      <c r="C7589" t="s">
        <v>120</v>
      </c>
      <c r="D7589" t="s">
        <v>11</v>
      </c>
      <c r="E7589" t="s">
        <v>12</v>
      </c>
      <c r="F7589" t="s">
        <v>836</v>
      </c>
      <c r="G7589">
        <v>25.92</v>
      </c>
      <c r="H7589">
        <v>5</v>
      </c>
      <c r="I7589">
        <v>9.07</v>
      </c>
      <c r="J7589" t="str">
        <f>TEXT(sales[[#This Row],[Order Date]],"yyyy")</f>
        <v>2024</v>
      </c>
      <c r="K7589" t="str">
        <f>TEXT(sales[[#This Row],[Order Date]],"mmmm")</f>
        <v>May</v>
      </c>
    </row>
    <row r="7590" spans="1:11" ht="14.25" customHeight="1" x14ac:dyDescent="0.3">
      <c r="A7590" s="3">
        <v>45439</v>
      </c>
      <c r="B7590" t="s">
        <v>468</v>
      </c>
      <c r="C7590" t="s">
        <v>164</v>
      </c>
      <c r="D7590" t="s">
        <v>39</v>
      </c>
      <c r="E7590" t="s">
        <v>52</v>
      </c>
      <c r="F7590" t="s">
        <v>1068</v>
      </c>
      <c r="G7590">
        <v>98.16</v>
      </c>
      <c r="H7590">
        <v>6</v>
      </c>
      <c r="I7590">
        <v>9.82</v>
      </c>
      <c r="J7590" t="str">
        <f>TEXT(sales[[#This Row],[Order Date]],"yyyy")</f>
        <v>2024</v>
      </c>
      <c r="K7590" t="str">
        <f>TEXT(sales[[#This Row],[Order Date]],"mmmm")</f>
        <v>May</v>
      </c>
    </row>
    <row r="7591" spans="1:11" ht="14.25" customHeight="1" x14ac:dyDescent="0.3">
      <c r="A7591" s="3">
        <v>45439</v>
      </c>
      <c r="B7591" t="s">
        <v>468</v>
      </c>
      <c r="C7591" t="s">
        <v>164</v>
      </c>
      <c r="D7591" t="s">
        <v>11</v>
      </c>
      <c r="E7591" t="s">
        <v>24</v>
      </c>
      <c r="F7591" t="s">
        <v>207</v>
      </c>
      <c r="G7591">
        <v>31.44</v>
      </c>
      <c r="H7591">
        <v>3</v>
      </c>
      <c r="I7591">
        <v>7.86</v>
      </c>
      <c r="J7591" t="str">
        <f>TEXT(sales[[#This Row],[Order Date]],"yyyy")</f>
        <v>2024</v>
      </c>
      <c r="K7591" t="str">
        <f>TEXT(sales[[#This Row],[Order Date]],"mmmm")</f>
        <v>May</v>
      </c>
    </row>
    <row r="7592" spans="1:11" ht="14.25" customHeight="1" x14ac:dyDescent="0.3">
      <c r="A7592" s="3">
        <v>45439</v>
      </c>
      <c r="B7592" t="s">
        <v>742</v>
      </c>
      <c r="C7592" t="s">
        <v>510</v>
      </c>
      <c r="D7592" t="s">
        <v>34</v>
      </c>
      <c r="E7592" t="s">
        <v>47</v>
      </c>
      <c r="F7592" t="s">
        <v>2604</v>
      </c>
      <c r="G7592">
        <v>35</v>
      </c>
      <c r="H7592">
        <v>4</v>
      </c>
      <c r="I7592">
        <v>14.7</v>
      </c>
      <c r="J7592" t="str">
        <f>TEXT(sales[[#This Row],[Order Date]],"yyyy")</f>
        <v>2024</v>
      </c>
      <c r="K7592" t="str">
        <f>TEXT(sales[[#This Row],[Order Date]],"mmmm")</f>
        <v>May</v>
      </c>
    </row>
    <row r="7593" spans="1:11" ht="14.25" customHeight="1" x14ac:dyDescent="0.3">
      <c r="A7593" s="3">
        <v>45439</v>
      </c>
      <c r="B7593" t="s">
        <v>742</v>
      </c>
      <c r="C7593" t="s">
        <v>510</v>
      </c>
      <c r="D7593" t="s">
        <v>11</v>
      </c>
      <c r="E7593" t="s">
        <v>18</v>
      </c>
      <c r="F7593" t="s">
        <v>68</v>
      </c>
      <c r="G7593">
        <v>477.15</v>
      </c>
      <c r="H7593">
        <v>5</v>
      </c>
      <c r="I7593">
        <v>28.63</v>
      </c>
      <c r="J7593" t="str">
        <f>TEXT(sales[[#This Row],[Order Date]],"yyyy")</f>
        <v>2024</v>
      </c>
      <c r="K7593" t="str">
        <f>TEXT(sales[[#This Row],[Order Date]],"mmmm")</f>
        <v>May</v>
      </c>
    </row>
    <row r="7594" spans="1:11" ht="14.25" customHeight="1" x14ac:dyDescent="0.3">
      <c r="A7594" s="3">
        <v>45439</v>
      </c>
      <c r="B7594" t="s">
        <v>742</v>
      </c>
      <c r="C7594" t="s">
        <v>510</v>
      </c>
      <c r="D7594" t="s">
        <v>39</v>
      </c>
      <c r="E7594" t="s">
        <v>40</v>
      </c>
      <c r="F7594" t="s">
        <v>2674</v>
      </c>
      <c r="G7594">
        <v>302.38</v>
      </c>
      <c r="H7594">
        <v>3</v>
      </c>
      <c r="I7594">
        <v>22.68</v>
      </c>
      <c r="J7594" t="str">
        <f>TEXT(sales[[#This Row],[Order Date]],"yyyy")</f>
        <v>2024</v>
      </c>
      <c r="K7594" t="str">
        <f>TEXT(sales[[#This Row],[Order Date]],"mmmm")</f>
        <v>May</v>
      </c>
    </row>
    <row r="7595" spans="1:11" ht="14.25" customHeight="1" x14ac:dyDescent="0.3">
      <c r="A7595" s="3">
        <v>45439</v>
      </c>
      <c r="B7595" t="s">
        <v>1339</v>
      </c>
      <c r="C7595" t="s">
        <v>840</v>
      </c>
      <c r="D7595" t="s">
        <v>34</v>
      </c>
      <c r="E7595" t="s">
        <v>47</v>
      </c>
      <c r="F7595" t="s">
        <v>2599</v>
      </c>
      <c r="G7595">
        <v>477.3</v>
      </c>
      <c r="H7595">
        <v>5</v>
      </c>
      <c r="I7595">
        <v>138.41999999999999</v>
      </c>
      <c r="J7595" t="str">
        <f>TEXT(sales[[#This Row],[Order Date]],"yyyy")</f>
        <v>2024</v>
      </c>
      <c r="K7595" t="str">
        <f>TEXT(sales[[#This Row],[Order Date]],"mmmm")</f>
        <v>May</v>
      </c>
    </row>
    <row r="7596" spans="1:11" ht="14.25" customHeight="1" x14ac:dyDescent="0.3">
      <c r="A7596" s="3">
        <v>45439</v>
      </c>
      <c r="B7596" t="s">
        <v>1963</v>
      </c>
      <c r="C7596" t="s">
        <v>245</v>
      </c>
      <c r="D7596" t="s">
        <v>39</v>
      </c>
      <c r="E7596" t="s">
        <v>52</v>
      </c>
      <c r="F7596" t="s">
        <v>2678</v>
      </c>
      <c r="G7596">
        <v>27.19</v>
      </c>
      <c r="H7596">
        <v>3</v>
      </c>
      <c r="I7596">
        <v>0.34</v>
      </c>
      <c r="J7596" t="str">
        <f>TEXT(sales[[#This Row],[Order Date]],"yyyy")</f>
        <v>2024</v>
      </c>
      <c r="K7596" t="str">
        <f>TEXT(sales[[#This Row],[Order Date]],"mmmm")</f>
        <v>May</v>
      </c>
    </row>
    <row r="7597" spans="1:11" ht="14.25" customHeight="1" x14ac:dyDescent="0.3">
      <c r="A7597" s="3">
        <v>45439</v>
      </c>
      <c r="B7597" t="s">
        <v>1963</v>
      </c>
      <c r="C7597" t="s">
        <v>245</v>
      </c>
      <c r="D7597" t="s">
        <v>11</v>
      </c>
      <c r="E7597" t="s">
        <v>20</v>
      </c>
      <c r="F7597" t="s">
        <v>467</v>
      </c>
      <c r="G7597">
        <v>12.06</v>
      </c>
      <c r="H7597">
        <v>5</v>
      </c>
      <c r="I7597">
        <v>-10.050000000000001</v>
      </c>
      <c r="J7597" t="str">
        <f>TEXT(sales[[#This Row],[Order Date]],"yyyy")</f>
        <v>2024</v>
      </c>
      <c r="K7597" t="str">
        <f>TEXT(sales[[#This Row],[Order Date]],"mmmm")</f>
        <v>May</v>
      </c>
    </row>
    <row r="7598" spans="1:11" ht="14.25" customHeight="1" x14ac:dyDescent="0.3">
      <c r="A7598" s="3">
        <v>45440</v>
      </c>
      <c r="B7598" t="s">
        <v>373</v>
      </c>
      <c r="C7598" t="s">
        <v>70</v>
      </c>
      <c r="D7598" t="s">
        <v>34</v>
      </c>
      <c r="E7598" t="s">
        <v>35</v>
      </c>
      <c r="F7598" t="s">
        <v>231</v>
      </c>
      <c r="G7598">
        <v>301.95999999999998</v>
      </c>
      <c r="H7598">
        <v>2</v>
      </c>
      <c r="I7598">
        <v>33.22</v>
      </c>
      <c r="J7598" t="str">
        <f>TEXT(sales[[#This Row],[Order Date]],"yyyy")</f>
        <v>2024</v>
      </c>
      <c r="K7598" t="str">
        <f>TEXT(sales[[#This Row],[Order Date]],"mmmm")</f>
        <v>May</v>
      </c>
    </row>
    <row r="7599" spans="1:11" ht="14.25" customHeight="1" x14ac:dyDescent="0.3">
      <c r="A7599" s="3">
        <v>45440</v>
      </c>
      <c r="B7599" t="s">
        <v>2112</v>
      </c>
      <c r="C7599" t="s">
        <v>10</v>
      </c>
      <c r="D7599" t="s">
        <v>39</v>
      </c>
      <c r="E7599" t="s">
        <v>40</v>
      </c>
      <c r="F7599" t="s">
        <v>1305</v>
      </c>
      <c r="G7599">
        <v>54.37</v>
      </c>
      <c r="H7599">
        <v>4</v>
      </c>
      <c r="I7599">
        <v>4.08</v>
      </c>
      <c r="J7599" t="str">
        <f>TEXT(sales[[#This Row],[Order Date]],"yyyy")</f>
        <v>2024</v>
      </c>
      <c r="K7599" t="str">
        <f>TEXT(sales[[#This Row],[Order Date]],"mmmm")</f>
        <v>May</v>
      </c>
    </row>
    <row r="7600" spans="1:11" ht="14.25" customHeight="1" x14ac:dyDescent="0.3">
      <c r="A7600" s="3">
        <v>45440</v>
      </c>
      <c r="B7600" t="s">
        <v>1912</v>
      </c>
      <c r="C7600" t="s">
        <v>685</v>
      </c>
      <c r="D7600" t="s">
        <v>34</v>
      </c>
      <c r="E7600" t="s">
        <v>47</v>
      </c>
      <c r="F7600" t="s">
        <v>2105</v>
      </c>
      <c r="G7600">
        <v>247.44</v>
      </c>
      <c r="H7600">
        <v>8</v>
      </c>
      <c r="I7600">
        <v>101.45</v>
      </c>
      <c r="J7600" t="str">
        <f>TEXT(sales[[#This Row],[Order Date]],"yyyy")</f>
        <v>2024</v>
      </c>
      <c r="K7600" t="str">
        <f>TEXT(sales[[#This Row],[Order Date]],"mmmm")</f>
        <v>May</v>
      </c>
    </row>
    <row r="7601" spans="1:11" ht="14.25" customHeight="1" x14ac:dyDescent="0.3">
      <c r="A7601" s="3">
        <v>45440</v>
      </c>
      <c r="B7601" t="s">
        <v>1568</v>
      </c>
      <c r="C7601" t="s">
        <v>15</v>
      </c>
      <c r="D7601" t="s">
        <v>34</v>
      </c>
      <c r="E7601" t="s">
        <v>35</v>
      </c>
      <c r="F7601" t="s">
        <v>2596</v>
      </c>
      <c r="G7601">
        <v>106.87</v>
      </c>
      <c r="H7601">
        <v>3</v>
      </c>
      <c r="I7601">
        <v>-29.01</v>
      </c>
      <c r="J7601" t="str">
        <f>TEXT(sales[[#This Row],[Order Date]],"yyyy")</f>
        <v>2024</v>
      </c>
      <c r="K7601" t="str">
        <f>TEXT(sales[[#This Row],[Order Date]],"mmmm")</f>
        <v>May</v>
      </c>
    </row>
    <row r="7602" spans="1:11" ht="14.25" customHeight="1" x14ac:dyDescent="0.3">
      <c r="A7602" s="3">
        <v>45440</v>
      </c>
      <c r="B7602" t="s">
        <v>1568</v>
      </c>
      <c r="C7602" t="s">
        <v>15</v>
      </c>
      <c r="D7602" t="s">
        <v>11</v>
      </c>
      <c r="E7602" t="s">
        <v>20</v>
      </c>
      <c r="F7602" t="s">
        <v>118</v>
      </c>
      <c r="G7602">
        <v>3.56</v>
      </c>
      <c r="H7602">
        <v>3</v>
      </c>
      <c r="I7602">
        <v>-6.24</v>
      </c>
      <c r="J7602" t="str">
        <f>TEXT(sales[[#This Row],[Order Date]],"yyyy")</f>
        <v>2024</v>
      </c>
      <c r="K7602" t="str">
        <f>TEXT(sales[[#This Row],[Order Date]],"mmmm")</f>
        <v>May</v>
      </c>
    </row>
    <row r="7603" spans="1:11" ht="14.25" customHeight="1" x14ac:dyDescent="0.3">
      <c r="A7603" s="3">
        <v>45440</v>
      </c>
      <c r="B7603" t="s">
        <v>1618</v>
      </c>
      <c r="C7603" t="s">
        <v>95</v>
      </c>
      <c r="D7603" t="s">
        <v>39</v>
      </c>
      <c r="E7603" t="s">
        <v>40</v>
      </c>
      <c r="F7603" t="s">
        <v>1493</v>
      </c>
      <c r="G7603">
        <v>195.96</v>
      </c>
      <c r="H7603">
        <v>5</v>
      </c>
      <c r="I7603">
        <v>19.600000000000001</v>
      </c>
      <c r="J7603" t="str">
        <f>TEXT(sales[[#This Row],[Order Date]],"yyyy")</f>
        <v>2024</v>
      </c>
      <c r="K7603" t="str">
        <f>TEXT(sales[[#This Row],[Order Date]],"mmmm")</f>
        <v>May</v>
      </c>
    </row>
    <row r="7604" spans="1:11" ht="14.25" customHeight="1" x14ac:dyDescent="0.3">
      <c r="A7604" s="3">
        <v>45440</v>
      </c>
      <c r="B7604" t="s">
        <v>1618</v>
      </c>
      <c r="C7604" t="s">
        <v>95</v>
      </c>
      <c r="D7604" t="s">
        <v>11</v>
      </c>
      <c r="E7604" t="s">
        <v>12</v>
      </c>
      <c r="F7604" t="s">
        <v>2538</v>
      </c>
      <c r="G7604">
        <v>15.55</v>
      </c>
      <c r="H7604">
        <v>3</v>
      </c>
      <c r="I7604">
        <v>5.44</v>
      </c>
      <c r="J7604" t="str">
        <f>TEXT(sales[[#This Row],[Order Date]],"yyyy")</f>
        <v>2024</v>
      </c>
      <c r="K7604" t="str">
        <f>TEXT(sales[[#This Row],[Order Date]],"mmmm")</f>
        <v>May</v>
      </c>
    </row>
    <row r="7605" spans="1:11" ht="14.25" customHeight="1" x14ac:dyDescent="0.3">
      <c r="A7605" s="3">
        <v>45440</v>
      </c>
      <c r="B7605" t="s">
        <v>1618</v>
      </c>
      <c r="C7605" t="s">
        <v>95</v>
      </c>
      <c r="D7605" t="s">
        <v>39</v>
      </c>
      <c r="E7605" t="s">
        <v>52</v>
      </c>
      <c r="F7605" t="s">
        <v>1134</v>
      </c>
      <c r="G7605">
        <v>271.97000000000003</v>
      </c>
      <c r="H7605">
        <v>4</v>
      </c>
      <c r="I7605">
        <v>54.39</v>
      </c>
      <c r="J7605" t="str">
        <f>TEXT(sales[[#This Row],[Order Date]],"yyyy")</f>
        <v>2024</v>
      </c>
      <c r="K7605" t="str">
        <f>TEXT(sales[[#This Row],[Order Date]],"mmmm")</f>
        <v>May</v>
      </c>
    </row>
    <row r="7606" spans="1:11" ht="14.25" customHeight="1" x14ac:dyDescent="0.3">
      <c r="A7606" s="3">
        <v>45440</v>
      </c>
      <c r="B7606" t="s">
        <v>1734</v>
      </c>
      <c r="C7606" t="s">
        <v>531</v>
      </c>
      <c r="D7606" t="s">
        <v>34</v>
      </c>
      <c r="E7606" t="s">
        <v>47</v>
      </c>
      <c r="F7606" t="s">
        <v>365</v>
      </c>
      <c r="G7606">
        <v>27.46</v>
      </c>
      <c r="H7606">
        <v>2</v>
      </c>
      <c r="I7606">
        <v>9.89</v>
      </c>
      <c r="J7606" t="str">
        <f>TEXT(sales[[#This Row],[Order Date]],"yyyy")</f>
        <v>2024</v>
      </c>
      <c r="K7606" t="str">
        <f>TEXT(sales[[#This Row],[Order Date]],"mmmm")</f>
        <v>May</v>
      </c>
    </row>
    <row r="7607" spans="1:11" ht="14.25" customHeight="1" x14ac:dyDescent="0.3">
      <c r="A7607" s="3">
        <v>45440</v>
      </c>
      <c r="B7607" t="s">
        <v>1734</v>
      </c>
      <c r="C7607" t="s">
        <v>531</v>
      </c>
      <c r="D7607" t="s">
        <v>11</v>
      </c>
      <c r="E7607" t="s">
        <v>92</v>
      </c>
      <c r="F7607" t="s">
        <v>1278</v>
      </c>
      <c r="G7607">
        <v>125.13</v>
      </c>
      <c r="H7607">
        <v>3</v>
      </c>
      <c r="I7607">
        <v>36.29</v>
      </c>
      <c r="J7607" t="str">
        <f>TEXT(sales[[#This Row],[Order Date]],"yyyy")</f>
        <v>2024</v>
      </c>
      <c r="K7607" t="str">
        <f>TEXT(sales[[#This Row],[Order Date]],"mmmm")</f>
        <v>May</v>
      </c>
    </row>
    <row r="7608" spans="1:11" ht="14.25" customHeight="1" x14ac:dyDescent="0.3">
      <c r="A7608" s="3">
        <v>45440</v>
      </c>
      <c r="B7608" t="s">
        <v>1438</v>
      </c>
      <c r="C7608" t="s">
        <v>78</v>
      </c>
      <c r="D7608" t="s">
        <v>11</v>
      </c>
      <c r="E7608" t="s">
        <v>12</v>
      </c>
      <c r="F7608" t="s">
        <v>2240</v>
      </c>
      <c r="G7608">
        <v>13.87</v>
      </c>
      <c r="H7608">
        <v>3</v>
      </c>
      <c r="I7608">
        <v>5.03</v>
      </c>
      <c r="J7608" t="str">
        <f>TEXT(sales[[#This Row],[Order Date]],"yyyy")</f>
        <v>2024</v>
      </c>
      <c r="K7608" t="str">
        <f>TEXT(sales[[#This Row],[Order Date]],"mmmm")</f>
        <v>May</v>
      </c>
    </row>
    <row r="7609" spans="1:11" ht="14.25" customHeight="1" x14ac:dyDescent="0.3">
      <c r="A7609" s="3">
        <v>45440</v>
      </c>
      <c r="B7609" t="s">
        <v>1438</v>
      </c>
      <c r="C7609" t="s">
        <v>78</v>
      </c>
      <c r="D7609" t="s">
        <v>34</v>
      </c>
      <c r="E7609" t="s">
        <v>74</v>
      </c>
      <c r="F7609" t="s">
        <v>2161</v>
      </c>
      <c r="G7609">
        <v>115.96</v>
      </c>
      <c r="H7609">
        <v>4</v>
      </c>
      <c r="I7609">
        <v>-64.94</v>
      </c>
      <c r="J7609" t="str">
        <f>TEXT(sales[[#This Row],[Order Date]],"yyyy")</f>
        <v>2024</v>
      </c>
      <c r="K7609" t="str">
        <f>TEXT(sales[[#This Row],[Order Date]],"mmmm")</f>
        <v>May</v>
      </c>
    </row>
    <row r="7610" spans="1:11" ht="14.25" customHeight="1" x14ac:dyDescent="0.3">
      <c r="A7610" s="3">
        <v>45441</v>
      </c>
      <c r="B7610" t="s">
        <v>1920</v>
      </c>
      <c r="C7610" t="s">
        <v>10</v>
      </c>
      <c r="D7610" t="s">
        <v>11</v>
      </c>
      <c r="E7610" t="s">
        <v>12</v>
      </c>
      <c r="F7610" t="s">
        <v>2394</v>
      </c>
      <c r="G7610">
        <v>25.92</v>
      </c>
      <c r="H7610">
        <v>5</v>
      </c>
      <c r="I7610">
        <v>9.4</v>
      </c>
      <c r="J7610" t="str">
        <f>TEXT(sales[[#This Row],[Order Date]],"yyyy")</f>
        <v>2024</v>
      </c>
      <c r="K7610" t="str">
        <f>TEXT(sales[[#This Row],[Order Date]],"mmmm")</f>
        <v>May</v>
      </c>
    </row>
    <row r="7611" spans="1:11" ht="14.25" customHeight="1" x14ac:dyDescent="0.3">
      <c r="A7611" s="3">
        <v>45441</v>
      </c>
      <c r="B7611" t="s">
        <v>1920</v>
      </c>
      <c r="C7611" t="s">
        <v>10</v>
      </c>
      <c r="D7611" t="s">
        <v>11</v>
      </c>
      <c r="E7611" t="s">
        <v>18</v>
      </c>
      <c r="F7611" t="s">
        <v>1753</v>
      </c>
      <c r="G7611">
        <v>53.42</v>
      </c>
      <c r="H7611">
        <v>3</v>
      </c>
      <c r="I7611">
        <v>4.67</v>
      </c>
      <c r="J7611" t="str">
        <f>TEXT(sales[[#This Row],[Order Date]],"yyyy")</f>
        <v>2024</v>
      </c>
      <c r="K7611" t="str">
        <f>TEXT(sales[[#This Row],[Order Date]],"mmmm")</f>
        <v>May</v>
      </c>
    </row>
    <row r="7612" spans="1:11" ht="14.25" customHeight="1" x14ac:dyDescent="0.3">
      <c r="A7612" s="3">
        <v>45441</v>
      </c>
      <c r="B7612" t="s">
        <v>2463</v>
      </c>
      <c r="C7612" t="s">
        <v>10</v>
      </c>
      <c r="D7612" t="s">
        <v>34</v>
      </c>
      <c r="E7612" t="s">
        <v>47</v>
      </c>
      <c r="F7612" t="s">
        <v>2554</v>
      </c>
      <c r="G7612">
        <v>65.42</v>
      </c>
      <c r="H7612">
        <v>4</v>
      </c>
      <c r="I7612">
        <v>-52.34</v>
      </c>
      <c r="J7612" t="str">
        <f>TEXT(sales[[#This Row],[Order Date]],"yyyy")</f>
        <v>2024</v>
      </c>
      <c r="K7612" t="str">
        <f>TEXT(sales[[#This Row],[Order Date]],"mmmm")</f>
        <v>May</v>
      </c>
    </row>
    <row r="7613" spans="1:11" ht="14.25" customHeight="1" x14ac:dyDescent="0.3">
      <c r="A7613" s="3">
        <v>45441</v>
      </c>
      <c r="B7613" t="s">
        <v>1957</v>
      </c>
      <c r="C7613" t="s">
        <v>996</v>
      </c>
      <c r="D7613" t="s">
        <v>11</v>
      </c>
      <c r="E7613" t="s">
        <v>43</v>
      </c>
      <c r="F7613" t="s">
        <v>234</v>
      </c>
      <c r="G7613">
        <v>23.55</v>
      </c>
      <c r="H7613">
        <v>5</v>
      </c>
      <c r="I7613">
        <v>1.18</v>
      </c>
      <c r="J7613" t="str">
        <f>TEXT(sales[[#This Row],[Order Date]],"yyyy")</f>
        <v>2024</v>
      </c>
      <c r="K7613" t="str">
        <f>TEXT(sales[[#This Row],[Order Date]],"mmmm")</f>
        <v>May</v>
      </c>
    </row>
    <row r="7614" spans="1:11" ht="14.25" customHeight="1" x14ac:dyDescent="0.3">
      <c r="A7614" s="3">
        <v>45441</v>
      </c>
      <c r="B7614" t="s">
        <v>1616</v>
      </c>
      <c r="C7614" t="s">
        <v>129</v>
      </c>
      <c r="D7614" t="s">
        <v>11</v>
      </c>
      <c r="E7614" t="s">
        <v>20</v>
      </c>
      <c r="F7614" t="s">
        <v>1139</v>
      </c>
      <c r="G7614">
        <v>43.41</v>
      </c>
      <c r="H7614">
        <v>1</v>
      </c>
      <c r="I7614">
        <v>19.97</v>
      </c>
      <c r="J7614" t="str">
        <f>TEXT(sales[[#This Row],[Order Date]],"yyyy")</f>
        <v>2024</v>
      </c>
      <c r="K7614" t="str">
        <f>TEXT(sales[[#This Row],[Order Date]],"mmmm")</f>
        <v>May</v>
      </c>
    </row>
    <row r="7615" spans="1:11" ht="14.25" customHeight="1" x14ac:dyDescent="0.3">
      <c r="A7615" s="3">
        <v>45441</v>
      </c>
      <c r="B7615" t="s">
        <v>1616</v>
      </c>
      <c r="C7615" t="s">
        <v>129</v>
      </c>
      <c r="D7615" t="s">
        <v>34</v>
      </c>
      <c r="E7615" t="s">
        <v>47</v>
      </c>
      <c r="F7615" t="s">
        <v>281</v>
      </c>
      <c r="G7615">
        <v>6.24</v>
      </c>
      <c r="H7615">
        <v>3</v>
      </c>
      <c r="I7615">
        <v>2.62</v>
      </c>
      <c r="J7615" t="str">
        <f>TEXT(sales[[#This Row],[Order Date]],"yyyy")</f>
        <v>2024</v>
      </c>
      <c r="K7615" t="str">
        <f>TEXT(sales[[#This Row],[Order Date]],"mmmm")</f>
        <v>May</v>
      </c>
    </row>
    <row r="7616" spans="1:11" ht="14.25" customHeight="1" x14ac:dyDescent="0.3">
      <c r="A7616" s="3">
        <v>45441</v>
      </c>
      <c r="B7616" t="s">
        <v>1616</v>
      </c>
      <c r="C7616" t="s">
        <v>129</v>
      </c>
      <c r="D7616" t="s">
        <v>11</v>
      </c>
      <c r="E7616" t="s">
        <v>92</v>
      </c>
      <c r="F7616" t="s">
        <v>2606</v>
      </c>
      <c r="G7616">
        <v>465.16</v>
      </c>
      <c r="H7616">
        <v>2</v>
      </c>
      <c r="I7616">
        <v>120.94</v>
      </c>
      <c r="J7616" t="str">
        <f>TEXT(sales[[#This Row],[Order Date]],"yyyy")</f>
        <v>2024</v>
      </c>
      <c r="K7616" t="str">
        <f>TEXT(sales[[#This Row],[Order Date]],"mmmm")</f>
        <v>May</v>
      </c>
    </row>
    <row r="7617" spans="1:11" ht="14.25" customHeight="1" x14ac:dyDescent="0.3">
      <c r="A7617" s="3">
        <v>45441</v>
      </c>
      <c r="B7617" t="s">
        <v>1616</v>
      </c>
      <c r="C7617" t="s">
        <v>129</v>
      </c>
      <c r="D7617" t="s">
        <v>11</v>
      </c>
      <c r="E7617" t="s">
        <v>12</v>
      </c>
      <c r="F7617" t="s">
        <v>754</v>
      </c>
      <c r="G7617">
        <v>7.98</v>
      </c>
      <c r="H7617">
        <v>1</v>
      </c>
      <c r="I7617">
        <v>3.99</v>
      </c>
      <c r="J7617" t="str">
        <f>TEXT(sales[[#This Row],[Order Date]],"yyyy")</f>
        <v>2024</v>
      </c>
      <c r="K7617" t="str">
        <f>TEXT(sales[[#This Row],[Order Date]],"mmmm")</f>
        <v>May</v>
      </c>
    </row>
    <row r="7618" spans="1:11" ht="14.25" customHeight="1" x14ac:dyDescent="0.3">
      <c r="A7618" s="3">
        <v>45442</v>
      </c>
      <c r="B7618" t="s">
        <v>2138</v>
      </c>
      <c r="C7618" t="s">
        <v>62</v>
      </c>
      <c r="D7618" t="s">
        <v>34</v>
      </c>
      <c r="E7618" t="s">
        <v>74</v>
      </c>
      <c r="F7618" t="s">
        <v>1717</v>
      </c>
      <c r="G7618">
        <v>241.96</v>
      </c>
      <c r="H7618">
        <v>2</v>
      </c>
      <c r="I7618">
        <v>33.869999999999997</v>
      </c>
      <c r="J7618" t="str">
        <f>TEXT(sales[[#This Row],[Order Date]],"yyyy")</f>
        <v>2024</v>
      </c>
      <c r="K7618" t="str">
        <f>TEXT(sales[[#This Row],[Order Date]],"mmmm")</f>
        <v>May</v>
      </c>
    </row>
    <row r="7619" spans="1:11" ht="14.25" customHeight="1" x14ac:dyDescent="0.3">
      <c r="A7619" s="3">
        <v>45442</v>
      </c>
      <c r="B7619" t="s">
        <v>2138</v>
      </c>
      <c r="C7619" t="s">
        <v>62</v>
      </c>
      <c r="D7619" t="s">
        <v>11</v>
      </c>
      <c r="E7619" t="s">
        <v>20</v>
      </c>
      <c r="F7619" t="s">
        <v>1792</v>
      </c>
      <c r="G7619">
        <v>3.89</v>
      </c>
      <c r="H7619">
        <v>1</v>
      </c>
      <c r="I7619">
        <v>1.87</v>
      </c>
      <c r="J7619" t="str">
        <f>TEXT(sales[[#This Row],[Order Date]],"yyyy")</f>
        <v>2024</v>
      </c>
      <c r="K7619" t="str">
        <f>TEXT(sales[[#This Row],[Order Date]],"mmmm")</f>
        <v>May</v>
      </c>
    </row>
    <row r="7620" spans="1:11" ht="14.25" customHeight="1" x14ac:dyDescent="0.3">
      <c r="A7620" s="3">
        <v>45442</v>
      </c>
      <c r="B7620" t="s">
        <v>2138</v>
      </c>
      <c r="C7620" t="s">
        <v>62</v>
      </c>
      <c r="D7620" t="s">
        <v>34</v>
      </c>
      <c r="E7620" t="s">
        <v>47</v>
      </c>
      <c r="F7620" t="s">
        <v>872</v>
      </c>
      <c r="G7620">
        <v>8.01</v>
      </c>
      <c r="H7620">
        <v>3</v>
      </c>
      <c r="I7620">
        <v>3.04</v>
      </c>
      <c r="J7620" t="str">
        <f>TEXT(sales[[#This Row],[Order Date]],"yyyy")</f>
        <v>2024</v>
      </c>
      <c r="K7620" t="str">
        <f>TEXT(sales[[#This Row],[Order Date]],"mmmm")</f>
        <v>May</v>
      </c>
    </row>
    <row r="7621" spans="1:11" ht="14.25" customHeight="1" x14ac:dyDescent="0.3">
      <c r="A7621" s="3">
        <v>45442</v>
      </c>
      <c r="B7621" t="s">
        <v>1863</v>
      </c>
      <c r="C7621" t="s">
        <v>91</v>
      </c>
      <c r="D7621" t="s">
        <v>39</v>
      </c>
      <c r="E7621" t="s">
        <v>40</v>
      </c>
      <c r="F7621" t="s">
        <v>1940</v>
      </c>
      <c r="G7621">
        <v>156.79</v>
      </c>
      <c r="H7621">
        <v>1</v>
      </c>
      <c r="I7621">
        <v>17.64</v>
      </c>
      <c r="J7621" t="str">
        <f>TEXT(sales[[#This Row],[Order Date]],"yyyy")</f>
        <v>2024</v>
      </c>
      <c r="K7621" t="str">
        <f>TEXT(sales[[#This Row],[Order Date]],"mmmm")</f>
        <v>May</v>
      </c>
    </row>
    <row r="7622" spans="1:11" ht="14.25" customHeight="1" x14ac:dyDescent="0.3">
      <c r="A7622" s="3">
        <v>45442</v>
      </c>
      <c r="B7622" t="s">
        <v>1863</v>
      </c>
      <c r="C7622" t="s">
        <v>91</v>
      </c>
      <c r="D7622" t="s">
        <v>39</v>
      </c>
      <c r="E7622" t="s">
        <v>52</v>
      </c>
      <c r="F7622" t="s">
        <v>388</v>
      </c>
      <c r="G7622">
        <v>35.36</v>
      </c>
      <c r="H7622">
        <v>2</v>
      </c>
      <c r="I7622">
        <v>-3.09</v>
      </c>
      <c r="J7622" t="str">
        <f>TEXT(sales[[#This Row],[Order Date]],"yyyy")</f>
        <v>2024</v>
      </c>
      <c r="K7622" t="str">
        <f>TEXT(sales[[#This Row],[Order Date]],"mmmm")</f>
        <v>May</v>
      </c>
    </row>
    <row r="7623" spans="1:11" ht="14.25" customHeight="1" x14ac:dyDescent="0.3">
      <c r="A7623" s="3">
        <v>45442</v>
      </c>
      <c r="B7623" t="s">
        <v>1863</v>
      </c>
      <c r="C7623" t="s">
        <v>91</v>
      </c>
      <c r="D7623" t="s">
        <v>34</v>
      </c>
      <c r="E7623" t="s">
        <v>47</v>
      </c>
      <c r="F7623" t="s">
        <v>2223</v>
      </c>
      <c r="G7623">
        <v>13.59</v>
      </c>
      <c r="H7623">
        <v>1</v>
      </c>
      <c r="I7623">
        <v>-0.34</v>
      </c>
      <c r="J7623" t="str">
        <f>TEXT(sales[[#This Row],[Order Date]],"yyyy")</f>
        <v>2024</v>
      </c>
      <c r="K7623" t="str">
        <f>TEXT(sales[[#This Row],[Order Date]],"mmmm")</f>
        <v>May</v>
      </c>
    </row>
    <row r="7624" spans="1:11" ht="14.25" customHeight="1" x14ac:dyDescent="0.3">
      <c r="A7624" s="3">
        <v>45442</v>
      </c>
      <c r="B7624" t="s">
        <v>1401</v>
      </c>
      <c r="C7624" t="s">
        <v>27</v>
      </c>
      <c r="D7624" t="s">
        <v>11</v>
      </c>
      <c r="E7624" t="s">
        <v>12</v>
      </c>
      <c r="F7624" t="s">
        <v>2583</v>
      </c>
      <c r="G7624">
        <v>37.520000000000003</v>
      </c>
      <c r="H7624">
        <v>4</v>
      </c>
      <c r="I7624">
        <v>18.010000000000002</v>
      </c>
      <c r="J7624" t="str">
        <f>TEXT(sales[[#This Row],[Order Date]],"yyyy")</f>
        <v>2024</v>
      </c>
      <c r="K7624" t="str">
        <f>TEXT(sales[[#This Row],[Order Date]],"mmmm")</f>
        <v>May</v>
      </c>
    </row>
    <row r="7625" spans="1:11" ht="14.25" customHeight="1" x14ac:dyDescent="0.3">
      <c r="A7625" s="3">
        <v>45442</v>
      </c>
      <c r="B7625" t="s">
        <v>277</v>
      </c>
      <c r="C7625" t="s">
        <v>10</v>
      </c>
      <c r="D7625" t="s">
        <v>34</v>
      </c>
      <c r="E7625" t="s">
        <v>74</v>
      </c>
      <c r="F7625" t="s">
        <v>1930</v>
      </c>
      <c r="G7625">
        <v>204.67</v>
      </c>
      <c r="H7625">
        <v>1</v>
      </c>
      <c r="I7625">
        <v>-6.02</v>
      </c>
      <c r="J7625" t="str">
        <f>TEXT(sales[[#This Row],[Order Date]],"yyyy")</f>
        <v>2024</v>
      </c>
      <c r="K7625" t="str">
        <f>TEXT(sales[[#This Row],[Order Date]],"mmmm")</f>
        <v>May</v>
      </c>
    </row>
    <row r="7626" spans="1:11" ht="14.25" customHeight="1" x14ac:dyDescent="0.3">
      <c r="A7626" s="3">
        <v>45442</v>
      </c>
      <c r="B7626" t="s">
        <v>283</v>
      </c>
      <c r="C7626" t="s">
        <v>27</v>
      </c>
      <c r="D7626" t="s">
        <v>11</v>
      </c>
      <c r="E7626" t="s">
        <v>24</v>
      </c>
      <c r="F7626" t="s">
        <v>885</v>
      </c>
      <c r="G7626">
        <v>35.1</v>
      </c>
      <c r="H7626">
        <v>6</v>
      </c>
      <c r="I7626">
        <v>10.18</v>
      </c>
      <c r="J7626" t="str">
        <f>TEXT(sales[[#This Row],[Order Date]],"yyyy")</f>
        <v>2024</v>
      </c>
      <c r="K7626" t="str">
        <f>TEXT(sales[[#This Row],[Order Date]],"mmmm")</f>
        <v>May</v>
      </c>
    </row>
    <row r="7627" spans="1:11" ht="14.25" customHeight="1" x14ac:dyDescent="0.3">
      <c r="A7627" s="3">
        <v>45444</v>
      </c>
      <c r="B7627" t="s">
        <v>1035</v>
      </c>
      <c r="C7627" t="s">
        <v>78</v>
      </c>
      <c r="D7627" t="s">
        <v>11</v>
      </c>
      <c r="E7627" t="s">
        <v>92</v>
      </c>
      <c r="F7627" t="s">
        <v>1975</v>
      </c>
      <c r="G7627">
        <v>17.48</v>
      </c>
      <c r="H7627">
        <v>5</v>
      </c>
      <c r="I7627">
        <v>1.31</v>
      </c>
      <c r="J7627" t="str">
        <f>TEXT(sales[[#This Row],[Order Date]],"yyyy")</f>
        <v>2024</v>
      </c>
      <c r="K7627" t="str">
        <f>TEXT(sales[[#This Row],[Order Date]],"mmmm")</f>
        <v>June</v>
      </c>
    </row>
    <row r="7628" spans="1:11" ht="14.25" customHeight="1" x14ac:dyDescent="0.3">
      <c r="A7628" s="3">
        <v>45444</v>
      </c>
      <c r="B7628" t="s">
        <v>2209</v>
      </c>
      <c r="C7628" t="s">
        <v>78</v>
      </c>
      <c r="D7628" t="s">
        <v>11</v>
      </c>
      <c r="E7628" t="s">
        <v>20</v>
      </c>
      <c r="F7628" t="s">
        <v>248</v>
      </c>
      <c r="G7628">
        <v>3.8</v>
      </c>
      <c r="H7628">
        <v>2</v>
      </c>
      <c r="I7628">
        <v>-2.66</v>
      </c>
      <c r="J7628" t="str">
        <f>TEXT(sales[[#This Row],[Order Date]],"yyyy")</f>
        <v>2024</v>
      </c>
      <c r="K7628" t="str">
        <f>TEXT(sales[[#This Row],[Order Date]],"mmmm")</f>
        <v>June</v>
      </c>
    </row>
    <row r="7629" spans="1:11" ht="14.25" customHeight="1" x14ac:dyDescent="0.3">
      <c r="A7629" s="3">
        <v>45444</v>
      </c>
      <c r="B7629" t="s">
        <v>2209</v>
      </c>
      <c r="C7629" t="s">
        <v>78</v>
      </c>
      <c r="D7629" t="s">
        <v>11</v>
      </c>
      <c r="E7629" t="s">
        <v>12</v>
      </c>
      <c r="F7629" t="s">
        <v>1315</v>
      </c>
      <c r="G7629">
        <v>27.74</v>
      </c>
      <c r="H7629">
        <v>6</v>
      </c>
      <c r="I7629">
        <v>10.06</v>
      </c>
      <c r="J7629" t="str">
        <f>TEXT(sales[[#This Row],[Order Date]],"yyyy")</f>
        <v>2024</v>
      </c>
      <c r="K7629" t="str">
        <f>TEXT(sales[[#This Row],[Order Date]],"mmmm")</f>
        <v>June</v>
      </c>
    </row>
    <row r="7630" spans="1:11" ht="14.25" customHeight="1" x14ac:dyDescent="0.3">
      <c r="A7630" s="3">
        <v>45444</v>
      </c>
      <c r="B7630" t="s">
        <v>2209</v>
      </c>
      <c r="C7630" t="s">
        <v>78</v>
      </c>
      <c r="D7630" t="s">
        <v>39</v>
      </c>
      <c r="E7630" t="s">
        <v>40</v>
      </c>
      <c r="F7630" t="s">
        <v>2300</v>
      </c>
      <c r="G7630">
        <v>158.38</v>
      </c>
      <c r="H7630">
        <v>4</v>
      </c>
      <c r="I7630">
        <v>-34.31</v>
      </c>
      <c r="J7630" t="str">
        <f>TEXT(sales[[#This Row],[Order Date]],"yyyy")</f>
        <v>2024</v>
      </c>
      <c r="K7630" t="str">
        <f>TEXT(sales[[#This Row],[Order Date]],"mmmm")</f>
        <v>June</v>
      </c>
    </row>
    <row r="7631" spans="1:11" ht="14.25" customHeight="1" x14ac:dyDescent="0.3">
      <c r="A7631" s="3">
        <v>45444</v>
      </c>
      <c r="B7631" t="s">
        <v>2518</v>
      </c>
      <c r="C7631" t="s">
        <v>996</v>
      </c>
      <c r="D7631" t="s">
        <v>11</v>
      </c>
      <c r="E7631" t="s">
        <v>20</v>
      </c>
      <c r="F7631" t="s">
        <v>96</v>
      </c>
      <c r="G7631">
        <v>53.9</v>
      </c>
      <c r="H7631">
        <v>5</v>
      </c>
      <c r="I7631">
        <v>25.87</v>
      </c>
      <c r="J7631" t="str">
        <f>TEXT(sales[[#This Row],[Order Date]],"yyyy")</f>
        <v>2024</v>
      </c>
      <c r="K7631" t="str">
        <f>TEXT(sales[[#This Row],[Order Date]],"mmmm")</f>
        <v>June</v>
      </c>
    </row>
    <row r="7632" spans="1:11" ht="14.25" customHeight="1" x14ac:dyDescent="0.3">
      <c r="A7632" s="3">
        <v>45444</v>
      </c>
      <c r="B7632" t="s">
        <v>717</v>
      </c>
      <c r="C7632" t="s">
        <v>23</v>
      </c>
      <c r="D7632" t="s">
        <v>11</v>
      </c>
      <c r="E7632" t="s">
        <v>18</v>
      </c>
      <c r="F7632" t="s">
        <v>2031</v>
      </c>
      <c r="G7632">
        <v>324.74</v>
      </c>
      <c r="H7632">
        <v>3</v>
      </c>
      <c r="I7632">
        <v>-77.13</v>
      </c>
      <c r="J7632" t="str">
        <f>TEXT(sales[[#This Row],[Order Date]],"yyyy")</f>
        <v>2024</v>
      </c>
      <c r="K7632" t="str">
        <f>TEXT(sales[[#This Row],[Order Date]],"mmmm")</f>
        <v>June</v>
      </c>
    </row>
    <row r="7633" spans="1:11" ht="14.25" customHeight="1" x14ac:dyDescent="0.3">
      <c r="A7633" s="3">
        <v>45444</v>
      </c>
      <c r="B7633" t="s">
        <v>2271</v>
      </c>
      <c r="C7633" t="s">
        <v>129</v>
      </c>
      <c r="D7633" t="s">
        <v>34</v>
      </c>
      <c r="E7633" t="s">
        <v>35</v>
      </c>
      <c r="F7633" t="s">
        <v>1731</v>
      </c>
      <c r="G7633">
        <v>1925.88</v>
      </c>
      <c r="H7633">
        <v>6</v>
      </c>
      <c r="I7633">
        <v>539.25</v>
      </c>
      <c r="J7633" t="str">
        <f>TEXT(sales[[#This Row],[Order Date]],"yyyy")</f>
        <v>2024</v>
      </c>
      <c r="K7633" t="str">
        <f>TEXT(sales[[#This Row],[Order Date]],"mmmm")</f>
        <v>June</v>
      </c>
    </row>
    <row r="7634" spans="1:11" ht="14.25" customHeight="1" x14ac:dyDescent="0.3">
      <c r="A7634" s="3">
        <v>45444</v>
      </c>
      <c r="B7634" t="s">
        <v>2271</v>
      </c>
      <c r="C7634" t="s">
        <v>129</v>
      </c>
      <c r="D7634" t="s">
        <v>11</v>
      </c>
      <c r="E7634" t="s">
        <v>92</v>
      </c>
      <c r="F7634" t="s">
        <v>755</v>
      </c>
      <c r="G7634">
        <v>2405.1999999999998</v>
      </c>
      <c r="H7634">
        <v>8</v>
      </c>
      <c r="I7634">
        <v>793.72</v>
      </c>
      <c r="J7634" t="str">
        <f>TEXT(sales[[#This Row],[Order Date]],"yyyy")</f>
        <v>2024</v>
      </c>
      <c r="K7634" t="str">
        <f>TEXT(sales[[#This Row],[Order Date]],"mmmm")</f>
        <v>June</v>
      </c>
    </row>
    <row r="7635" spans="1:11" ht="14.25" customHeight="1" x14ac:dyDescent="0.3">
      <c r="A7635" s="3">
        <v>45444</v>
      </c>
      <c r="B7635" t="s">
        <v>2271</v>
      </c>
      <c r="C7635" t="s">
        <v>129</v>
      </c>
      <c r="D7635" t="s">
        <v>39</v>
      </c>
      <c r="E7635" t="s">
        <v>52</v>
      </c>
      <c r="F7635" t="s">
        <v>1526</v>
      </c>
      <c r="G7635">
        <v>83.97</v>
      </c>
      <c r="H7635">
        <v>3</v>
      </c>
      <c r="I7635">
        <v>15.95</v>
      </c>
      <c r="J7635" t="str">
        <f>TEXT(sales[[#This Row],[Order Date]],"yyyy")</f>
        <v>2024</v>
      </c>
      <c r="K7635" t="str">
        <f>TEXT(sales[[#This Row],[Order Date]],"mmmm")</f>
        <v>June</v>
      </c>
    </row>
    <row r="7636" spans="1:11" ht="14.25" customHeight="1" x14ac:dyDescent="0.3">
      <c r="A7636" s="3">
        <v>45444</v>
      </c>
      <c r="B7636" t="s">
        <v>2271</v>
      </c>
      <c r="C7636" t="s">
        <v>129</v>
      </c>
      <c r="D7636" t="s">
        <v>39</v>
      </c>
      <c r="E7636" t="s">
        <v>52</v>
      </c>
      <c r="F7636" t="s">
        <v>2425</v>
      </c>
      <c r="G7636">
        <v>39.89</v>
      </c>
      <c r="H7636">
        <v>1</v>
      </c>
      <c r="I7636">
        <v>14.76</v>
      </c>
      <c r="J7636" t="str">
        <f>TEXT(sales[[#This Row],[Order Date]],"yyyy")</f>
        <v>2024</v>
      </c>
      <c r="K7636" t="str">
        <f>TEXT(sales[[#This Row],[Order Date]],"mmmm")</f>
        <v>June</v>
      </c>
    </row>
    <row r="7637" spans="1:11" ht="14.25" customHeight="1" x14ac:dyDescent="0.3">
      <c r="A7637" s="3">
        <v>45444</v>
      </c>
      <c r="B7637" t="s">
        <v>2271</v>
      </c>
      <c r="C7637" t="s">
        <v>129</v>
      </c>
      <c r="D7637" t="s">
        <v>11</v>
      </c>
      <c r="E7637" t="s">
        <v>20</v>
      </c>
      <c r="F7637" t="s">
        <v>1998</v>
      </c>
      <c r="G7637">
        <v>17.38</v>
      </c>
      <c r="H7637">
        <v>2</v>
      </c>
      <c r="I7637">
        <v>8.69</v>
      </c>
      <c r="J7637" t="str">
        <f>TEXT(sales[[#This Row],[Order Date]],"yyyy")</f>
        <v>2024</v>
      </c>
      <c r="K7637" t="str">
        <f>TEXT(sales[[#This Row],[Order Date]],"mmmm")</f>
        <v>June</v>
      </c>
    </row>
    <row r="7638" spans="1:11" ht="14.25" customHeight="1" x14ac:dyDescent="0.3">
      <c r="A7638" s="3">
        <v>45445</v>
      </c>
      <c r="B7638" t="s">
        <v>1003</v>
      </c>
      <c r="C7638" t="s">
        <v>78</v>
      </c>
      <c r="D7638" t="s">
        <v>39</v>
      </c>
      <c r="E7638" t="s">
        <v>40</v>
      </c>
      <c r="F7638" t="s">
        <v>1999</v>
      </c>
      <c r="G7638">
        <v>2.97</v>
      </c>
      <c r="H7638">
        <v>1</v>
      </c>
      <c r="I7638">
        <v>-0.64</v>
      </c>
      <c r="J7638" t="str">
        <f>TEXT(sales[[#This Row],[Order Date]],"yyyy")</f>
        <v>2024</v>
      </c>
      <c r="K7638" t="str">
        <f>TEXT(sales[[#This Row],[Order Date]],"mmmm")</f>
        <v>June</v>
      </c>
    </row>
    <row r="7639" spans="1:11" ht="14.25" customHeight="1" x14ac:dyDescent="0.3">
      <c r="A7639" s="3">
        <v>45445</v>
      </c>
      <c r="B7639" t="s">
        <v>1003</v>
      </c>
      <c r="C7639" t="s">
        <v>78</v>
      </c>
      <c r="D7639" t="s">
        <v>11</v>
      </c>
      <c r="E7639" t="s">
        <v>18</v>
      </c>
      <c r="F7639" t="s">
        <v>1847</v>
      </c>
      <c r="G7639">
        <v>27.44</v>
      </c>
      <c r="H7639">
        <v>2</v>
      </c>
      <c r="I7639">
        <v>2.4</v>
      </c>
      <c r="J7639" t="str">
        <f>TEXT(sales[[#This Row],[Order Date]],"yyyy")</f>
        <v>2024</v>
      </c>
      <c r="K7639" t="str">
        <f>TEXT(sales[[#This Row],[Order Date]],"mmmm")</f>
        <v>June</v>
      </c>
    </row>
    <row r="7640" spans="1:11" ht="14.25" customHeight="1" x14ac:dyDescent="0.3">
      <c r="A7640" s="3">
        <v>45445</v>
      </c>
      <c r="B7640" t="s">
        <v>1426</v>
      </c>
      <c r="C7640" t="s">
        <v>95</v>
      </c>
      <c r="D7640" t="s">
        <v>11</v>
      </c>
      <c r="E7640" t="s">
        <v>12</v>
      </c>
      <c r="F7640" t="s">
        <v>1591</v>
      </c>
      <c r="G7640">
        <v>25.34</v>
      </c>
      <c r="H7640">
        <v>6</v>
      </c>
      <c r="I7640">
        <v>7.92</v>
      </c>
      <c r="J7640" t="str">
        <f>TEXT(sales[[#This Row],[Order Date]],"yyyy")</f>
        <v>2024</v>
      </c>
      <c r="K7640" t="str">
        <f>TEXT(sales[[#This Row],[Order Date]],"mmmm")</f>
        <v>June</v>
      </c>
    </row>
    <row r="7641" spans="1:11" ht="14.25" customHeight="1" x14ac:dyDescent="0.3">
      <c r="A7641" s="3">
        <v>45445</v>
      </c>
      <c r="B7641" t="s">
        <v>1426</v>
      </c>
      <c r="C7641" t="s">
        <v>95</v>
      </c>
      <c r="D7641" t="s">
        <v>11</v>
      </c>
      <c r="E7641" t="s">
        <v>63</v>
      </c>
      <c r="F7641" t="s">
        <v>2521</v>
      </c>
      <c r="G7641">
        <v>43.92</v>
      </c>
      <c r="H7641">
        <v>5</v>
      </c>
      <c r="I7641">
        <v>15.92</v>
      </c>
      <c r="J7641" t="str">
        <f>TEXT(sales[[#This Row],[Order Date]],"yyyy")</f>
        <v>2024</v>
      </c>
      <c r="K7641" t="str">
        <f>TEXT(sales[[#This Row],[Order Date]],"mmmm")</f>
        <v>June</v>
      </c>
    </row>
    <row r="7642" spans="1:11" ht="14.25" customHeight="1" x14ac:dyDescent="0.3">
      <c r="A7642" s="3">
        <v>45445</v>
      </c>
      <c r="B7642" t="s">
        <v>602</v>
      </c>
      <c r="C7642" t="s">
        <v>245</v>
      </c>
      <c r="D7642" t="s">
        <v>11</v>
      </c>
      <c r="E7642" t="s">
        <v>12</v>
      </c>
      <c r="F7642" t="s">
        <v>497</v>
      </c>
      <c r="G7642">
        <v>25.34</v>
      </c>
      <c r="H7642">
        <v>4</v>
      </c>
      <c r="I7642">
        <v>9.19</v>
      </c>
      <c r="J7642" t="str">
        <f>TEXT(sales[[#This Row],[Order Date]],"yyyy")</f>
        <v>2024</v>
      </c>
      <c r="K7642" t="str">
        <f>TEXT(sales[[#This Row],[Order Date]],"mmmm")</f>
        <v>June</v>
      </c>
    </row>
    <row r="7643" spans="1:11" ht="14.25" customHeight="1" x14ac:dyDescent="0.3">
      <c r="A7643" s="3">
        <v>45445</v>
      </c>
      <c r="B7643" t="s">
        <v>1994</v>
      </c>
      <c r="C7643" t="s">
        <v>10</v>
      </c>
      <c r="D7643" t="s">
        <v>11</v>
      </c>
      <c r="E7643" t="s">
        <v>12</v>
      </c>
      <c r="F7643" t="s">
        <v>1981</v>
      </c>
      <c r="G7643">
        <v>10.69</v>
      </c>
      <c r="H7643">
        <v>2</v>
      </c>
      <c r="I7643">
        <v>3.74</v>
      </c>
      <c r="J7643" t="str">
        <f>TEXT(sales[[#This Row],[Order Date]],"yyyy")</f>
        <v>2024</v>
      </c>
      <c r="K7643" t="str">
        <f>TEXT(sales[[#This Row],[Order Date]],"mmmm")</f>
        <v>June</v>
      </c>
    </row>
    <row r="7644" spans="1:11" ht="14.25" customHeight="1" x14ac:dyDescent="0.3">
      <c r="A7644" s="3">
        <v>45446</v>
      </c>
      <c r="B7644" t="s">
        <v>813</v>
      </c>
      <c r="C7644" t="s">
        <v>120</v>
      </c>
      <c r="D7644" t="s">
        <v>34</v>
      </c>
      <c r="E7644" t="s">
        <v>47</v>
      </c>
      <c r="F7644" t="s">
        <v>1694</v>
      </c>
      <c r="G7644">
        <v>35.17</v>
      </c>
      <c r="H7644">
        <v>7</v>
      </c>
      <c r="I7644">
        <v>9.67</v>
      </c>
      <c r="J7644" t="str">
        <f>TEXT(sales[[#This Row],[Order Date]],"yyyy")</f>
        <v>2024</v>
      </c>
      <c r="K7644" t="str">
        <f>TEXT(sales[[#This Row],[Order Date]],"mmmm")</f>
        <v>June</v>
      </c>
    </row>
    <row r="7645" spans="1:11" ht="14.25" customHeight="1" x14ac:dyDescent="0.3">
      <c r="A7645" s="3">
        <v>45446</v>
      </c>
      <c r="B7645" t="s">
        <v>624</v>
      </c>
      <c r="C7645" t="s">
        <v>164</v>
      </c>
      <c r="D7645" t="s">
        <v>39</v>
      </c>
      <c r="E7645" t="s">
        <v>52</v>
      </c>
      <c r="F7645" t="s">
        <v>2285</v>
      </c>
      <c r="G7645">
        <v>1099.5</v>
      </c>
      <c r="H7645">
        <v>10</v>
      </c>
      <c r="I7645">
        <v>362.84</v>
      </c>
      <c r="J7645" t="str">
        <f>TEXT(sales[[#This Row],[Order Date]],"yyyy")</f>
        <v>2024</v>
      </c>
      <c r="K7645" t="str">
        <f>TEXT(sales[[#This Row],[Order Date]],"mmmm")</f>
        <v>June</v>
      </c>
    </row>
    <row r="7646" spans="1:11" ht="14.25" customHeight="1" x14ac:dyDescent="0.3">
      <c r="A7646" s="3">
        <v>45446</v>
      </c>
      <c r="B7646" t="s">
        <v>1680</v>
      </c>
      <c r="C7646" t="s">
        <v>27</v>
      </c>
      <c r="D7646" t="s">
        <v>39</v>
      </c>
      <c r="E7646" t="s">
        <v>52</v>
      </c>
      <c r="F7646" t="s">
        <v>1422</v>
      </c>
      <c r="G7646">
        <v>44.75</v>
      </c>
      <c r="H7646">
        <v>5</v>
      </c>
      <c r="I7646">
        <v>8.5</v>
      </c>
      <c r="J7646" t="str">
        <f>TEXT(sales[[#This Row],[Order Date]],"yyyy")</f>
        <v>2024</v>
      </c>
      <c r="K7646" t="str">
        <f>TEXT(sales[[#This Row],[Order Date]],"mmmm")</f>
        <v>June</v>
      </c>
    </row>
    <row r="7647" spans="1:11" ht="14.25" customHeight="1" x14ac:dyDescent="0.3">
      <c r="A7647" s="3">
        <v>45446</v>
      </c>
      <c r="B7647" t="s">
        <v>1680</v>
      </c>
      <c r="C7647" t="s">
        <v>27</v>
      </c>
      <c r="D7647" t="s">
        <v>11</v>
      </c>
      <c r="E7647" t="s">
        <v>12</v>
      </c>
      <c r="F7647" t="s">
        <v>442</v>
      </c>
      <c r="G7647">
        <v>11.96</v>
      </c>
      <c r="H7647">
        <v>2</v>
      </c>
      <c r="I7647">
        <v>5.38</v>
      </c>
      <c r="J7647" t="str">
        <f>TEXT(sales[[#This Row],[Order Date]],"yyyy")</f>
        <v>2024</v>
      </c>
      <c r="K7647" t="str">
        <f>TEXT(sales[[#This Row],[Order Date]],"mmmm")</f>
        <v>June</v>
      </c>
    </row>
    <row r="7648" spans="1:11" ht="14.25" customHeight="1" x14ac:dyDescent="0.3">
      <c r="A7648" s="3">
        <v>45446</v>
      </c>
      <c r="B7648" t="s">
        <v>1680</v>
      </c>
      <c r="C7648" t="s">
        <v>27</v>
      </c>
      <c r="D7648" t="s">
        <v>11</v>
      </c>
      <c r="E7648" t="s">
        <v>20</v>
      </c>
      <c r="F7648" t="s">
        <v>1686</v>
      </c>
      <c r="G7648">
        <v>3.91</v>
      </c>
      <c r="H7648">
        <v>1</v>
      </c>
      <c r="I7648">
        <v>1.27</v>
      </c>
      <c r="J7648" t="str">
        <f>TEXT(sales[[#This Row],[Order Date]],"yyyy")</f>
        <v>2024</v>
      </c>
      <c r="K7648" t="str">
        <f>TEXT(sales[[#This Row],[Order Date]],"mmmm")</f>
        <v>June</v>
      </c>
    </row>
    <row r="7649" spans="1:11" ht="14.25" customHeight="1" x14ac:dyDescent="0.3">
      <c r="A7649" s="3">
        <v>45446</v>
      </c>
      <c r="B7649" t="s">
        <v>789</v>
      </c>
      <c r="C7649" t="s">
        <v>123</v>
      </c>
      <c r="D7649" t="s">
        <v>11</v>
      </c>
      <c r="E7649" t="s">
        <v>20</v>
      </c>
      <c r="F7649" t="s">
        <v>1197</v>
      </c>
      <c r="G7649">
        <v>4.55</v>
      </c>
      <c r="H7649">
        <v>3</v>
      </c>
      <c r="I7649">
        <v>-3.49</v>
      </c>
      <c r="J7649" t="str">
        <f>TEXT(sales[[#This Row],[Order Date]],"yyyy")</f>
        <v>2024</v>
      </c>
      <c r="K7649" t="str">
        <f>TEXT(sales[[#This Row],[Order Date]],"mmmm")</f>
        <v>June</v>
      </c>
    </row>
    <row r="7650" spans="1:11" ht="14.25" customHeight="1" x14ac:dyDescent="0.3">
      <c r="A7650" s="3">
        <v>45446</v>
      </c>
      <c r="B7650" t="s">
        <v>789</v>
      </c>
      <c r="C7650" t="s">
        <v>123</v>
      </c>
      <c r="D7650" t="s">
        <v>11</v>
      </c>
      <c r="E7650" t="s">
        <v>92</v>
      </c>
      <c r="F7650" t="s">
        <v>1050</v>
      </c>
      <c r="G7650">
        <v>5.2</v>
      </c>
      <c r="H7650">
        <v>2</v>
      </c>
      <c r="I7650">
        <v>0.59</v>
      </c>
      <c r="J7650" t="str">
        <f>TEXT(sales[[#This Row],[Order Date]],"yyyy")</f>
        <v>2024</v>
      </c>
      <c r="K7650" t="str">
        <f>TEXT(sales[[#This Row],[Order Date]],"mmmm")</f>
        <v>June</v>
      </c>
    </row>
    <row r="7651" spans="1:11" ht="14.25" customHeight="1" x14ac:dyDescent="0.3">
      <c r="A7651" s="3">
        <v>45446</v>
      </c>
      <c r="B7651" t="s">
        <v>789</v>
      </c>
      <c r="C7651" t="s">
        <v>123</v>
      </c>
      <c r="D7651" t="s">
        <v>39</v>
      </c>
      <c r="E7651" t="s">
        <v>52</v>
      </c>
      <c r="F7651" t="s">
        <v>1628</v>
      </c>
      <c r="G7651">
        <v>205.99</v>
      </c>
      <c r="H7651">
        <v>1</v>
      </c>
      <c r="I7651">
        <v>-2.57</v>
      </c>
      <c r="J7651" t="str">
        <f>TEXT(sales[[#This Row],[Order Date]],"yyyy")</f>
        <v>2024</v>
      </c>
      <c r="K7651" t="str">
        <f>TEXT(sales[[#This Row],[Order Date]],"mmmm")</f>
        <v>June</v>
      </c>
    </row>
    <row r="7652" spans="1:11" ht="14.25" customHeight="1" x14ac:dyDescent="0.3">
      <c r="A7652" s="3">
        <v>45446</v>
      </c>
      <c r="B7652" t="s">
        <v>789</v>
      </c>
      <c r="C7652" t="s">
        <v>123</v>
      </c>
      <c r="D7652" t="s">
        <v>11</v>
      </c>
      <c r="E7652" t="s">
        <v>12</v>
      </c>
      <c r="F7652" t="s">
        <v>2208</v>
      </c>
      <c r="G7652">
        <v>15.55</v>
      </c>
      <c r="H7652">
        <v>3</v>
      </c>
      <c r="I7652">
        <v>5.44</v>
      </c>
      <c r="J7652" t="str">
        <f>TEXT(sales[[#This Row],[Order Date]],"yyyy")</f>
        <v>2024</v>
      </c>
      <c r="K7652" t="str">
        <f>TEXT(sales[[#This Row],[Order Date]],"mmmm")</f>
        <v>June</v>
      </c>
    </row>
    <row r="7653" spans="1:11" ht="14.25" customHeight="1" x14ac:dyDescent="0.3">
      <c r="A7653" s="3">
        <v>45446</v>
      </c>
      <c r="B7653" t="s">
        <v>789</v>
      </c>
      <c r="C7653" t="s">
        <v>123</v>
      </c>
      <c r="D7653" t="s">
        <v>39</v>
      </c>
      <c r="E7653" t="s">
        <v>40</v>
      </c>
      <c r="F7653" t="s">
        <v>720</v>
      </c>
      <c r="G7653">
        <v>503.96</v>
      </c>
      <c r="H7653">
        <v>5</v>
      </c>
      <c r="I7653">
        <v>50.4</v>
      </c>
      <c r="J7653" t="str">
        <f>TEXT(sales[[#This Row],[Order Date]],"yyyy")</f>
        <v>2024</v>
      </c>
      <c r="K7653" t="str">
        <f>TEXT(sales[[#This Row],[Order Date]],"mmmm")</f>
        <v>June</v>
      </c>
    </row>
    <row r="7654" spans="1:11" ht="14.25" customHeight="1" x14ac:dyDescent="0.3">
      <c r="A7654" s="3">
        <v>45446</v>
      </c>
      <c r="B7654" t="s">
        <v>789</v>
      </c>
      <c r="C7654" t="s">
        <v>123</v>
      </c>
      <c r="D7654" t="s">
        <v>11</v>
      </c>
      <c r="E7654" t="s">
        <v>92</v>
      </c>
      <c r="F7654" t="s">
        <v>1975</v>
      </c>
      <c r="G7654">
        <v>24.47</v>
      </c>
      <c r="H7654">
        <v>7</v>
      </c>
      <c r="I7654">
        <v>1.84</v>
      </c>
      <c r="J7654" t="str">
        <f>TEXT(sales[[#This Row],[Order Date]],"yyyy")</f>
        <v>2024</v>
      </c>
      <c r="K7654" t="str">
        <f>TEXT(sales[[#This Row],[Order Date]],"mmmm")</f>
        <v>June</v>
      </c>
    </row>
    <row r="7655" spans="1:11" ht="14.25" customHeight="1" x14ac:dyDescent="0.3">
      <c r="A7655" s="3">
        <v>45446</v>
      </c>
      <c r="B7655" t="s">
        <v>789</v>
      </c>
      <c r="C7655" t="s">
        <v>123</v>
      </c>
      <c r="D7655" t="s">
        <v>34</v>
      </c>
      <c r="E7655" t="s">
        <v>74</v>
      </c>
      <c r="F7655" t="s">
        <v>2149</v>
      </c>
      <c r="G7655">
        <v>241.57</v>
      </c>
      <c r="H7655">
        <v>2</v>
      </c>
      <c r="I7655">
        <v>0</v>
      </c>
      <c r="J7655" t="str">
        <f>TEXT(sales[[#This Row],[Order Date]],"yyyy")</f>
        <v>2024</v>
      </c>
      <c r="K7655" t="str">
        <f>TEXT(sales[[#This Row],[Order Date]],"mmmm")</f>
        <v>June</v>
      </c>
    </row>
    <row r="7656" spans="1:11" ht="14.25" customHeight="1" x14ac:dyDescent="0.3">
      <c r="A7656" s="3">
        <v>45446</v>
      </c>
      <c r="B7656" t="s">
        <v>789</v>
      </c>
      <c r="C7656" t="s">
        <v>123</v>
      </c>
      <c r="D7656" t="s">
        <v>39</v>
      </c>
      <c r="E7656" t="s">
        <v>52</v>
      </c>
      <c r="F7656" t="s">
        <v>1451</v>
      </c>
      <c r="G7656">
        <v>110.4</v>
      </c>
      <c r="H7656">
        <v>2</v>
      </c>
      <c r="I7656">
        <v>-4.1399999999999997</v>
      </c>
      <c r="J7656" t="str">
        <f>TEXT(sales[[#This Row],[Order Date]],"yyyy")</f>
        <v>2024</v>
      </c>
      <c r="K7656" t="str">
        <f>TEXT(sales[[#This Row],[Order Date]],"mmmm")</f>
        <v>June</v>
      </c>
    </row>
    <row r="7657" spans="1:11" ht="14.25" customHeight="1" x14ac:dyDescent="0.3">
      <c r="A7657" s="3">
        <v>45446</v>
      </c>
      <c r="B7657" t="s">
        <v>1736</v>
      </c>
      <c r="C7657" t="s">
        <v>149</v>
      </c>
      <c r="D7657" t="s">
        <v>34</v>
      </c>
      <c r="E7657" t="s">
        <v>145</v>
      </c>
      <c r="F7657" t="s">
        <v>1812</v>
      </c>
      <c r="G7657">
        <v>384.77</v>
      </c>
      <c r="H7657">
        <v>2</v>
      </c>
      <c r="I7657">
        <v>-115.43</v>
      </c>
      <c r="J7657" t="str">
        <f>TEXT(sales[[#This Row],[Order Date]],"yyyy")</f>
        <v>2024</v>
      </c>
      <c r="K7657" t="str">
        <f>TEXT(sales[[#This Row],[Order Date]],"mmmm")</f>
        <v>June</v>
      </c>
    </row>
    <row r="7658" spans="1:11" ht="14.25" customHeight="1" x14ac:dyDescent="0.3">
      <c r="A7658" s="3">
        <v>45446</v>
      </c>
      <c r="B7658" t="s">
        <v>1736</v>
      </c>
      <c r="C7658" t="s">
        <v>149</v>
      </c>
      <c r="D7658" t="s">
        <v>39</v>
      </c>
      <c r="E7658" t="s">
        <v>302</v>
      </c>
      <c r="F7658" t="s">
        <v>2679</v>
      </c>
      <c r="G7658">
        <v>78.66</v>
      </c>
      <c r="H7658">
        <v>6</v>
      </c>
      <c r="I7658">
        <v>36.18</v>
      </c>
      <c r="J7658" t="str">
        <f>TEXT(sales[[#This Row],[Order Date]],"yyyy")</f>
        <v>2024</v>
      </c>
      <c r="K7658" t="str">
        <f>TEXT(sales[[#This Row],[Order Date]],"mmmm")</f>
        <v>June</v>
      </c>
    </row>
    <row r="7659" spans="1:11" ht="14.25" customHeight="1" x14ac:dyDescent="0.3">
      <c r="A7659" s="3">
        <v>45446</v>
      </c>
      <c r="B7659" t="s">
        <v>1736</v>
      </c>
      <c r="C7659" t="s">
        <v>149</v>
      </c>
      <c r="D7659" t="s">
        <v>11</v>
      </c>
      <c r="E7659" t="s">
        <v>12</v>
      </c>
      <c r="F7659" t="s">
        <v>2116</v>
      </c>
      <c r="G7659">
        <v>45.36</v>
      </c>
      <c r="H7659">
        <v>4</v>
      </c>
      <c r="I7659">
        <v>22.23</v>
      </c>
      <c r="J7659" t="str">
        <f>TEXT(sales[[#This Row],[Order Date]],"yyyy")</f>
        <v>2024</v>
      </c>
      <c r="K7659" t="str">
        <f>TEXT(sales[[#This Row],[Order Date]],"mmmm")</f>
        <v>June</v>
      </c>
    </row>
    <row r="7660" spans="1:11" ht="14.25" customHeight="1" x14ac:dyDescent="0.3">
      <c r="A7660" s="3">
        <v>45446</v>
      </c>
      <c r="B7660" t="s">
        <v>2248</v>
      </c>
      <c r="C7660" t="s">
        <v>164</v>
      </c>
      <c r="D7660" t="s">
        <v>11</v>
      </c>
      <c r="E7660" t="s">
        <v>18</v>
      </c>
      <c r="F7660" t="s">
        <v>1316</v>
      </c>
      <c r="G7660">
        <v>136.26</v>
      </c>
      <c r="H7660">
        <v>9</v>
      </c>
      <c r="I7660">
        <v>5.45</v>
      </c>
      <c r="J7660" t="str">
        <f>TEXT(sales[[#This Row],[Order Date]],"yyyy")</f>
        <v>2024</v>
      </c>
      <c r="K7660" t="str">
        <f>TEXT(sales[[#This Row],[Order Date]],"mmmm")</f>
        <v>June</v>
      </c>
    </row>
    <row r="7661" spans="1:11" ht="14.25" customHeight="1" x14ac:dyDescent="0.3">
      <c r="A7661" s="3">
        <v>45447</v>
      </c>
      <c r="B7661" t="s">
        <v>2510</v>
      </c>
      <c r="C7661" t="s">
        <v>245</v>
      </c>
      <c r="D7661" t="s">
        <v>34</v>
      </c>
      <c r="E7661" t="s">
        <v>47</v>
      </c>
      <c r="F7661" t="s">
        <v>1213</v>
      </c>
      <c r="G7661">
        <v>31.98</v>
      </c>
      <c r="H7661">
        <v>2</v>
      </c>
      <c r="I7661">
        <v>2</v>
      </c>
      <c r="J7661" t="str">
        <f>TEXT(sales[[#This Row],[Order Date]],"yyyy")</f>
        <v>2024</v>
      </c>
      <c r="K7661" t="str">
        <f>TEXT(sales[[#This Row],[Order Date]],"mmmm")</f>
        <v>June</v>
      </c>
    </row>
    <row r="7662" spans="1:11" ht="14.25" customHeight="1" x14ac:dyDescent="0.3">
      <c r="A7662" s="3">
        <v>45447</v>
      </c>
      <c r="B7662" t="s">
        <v>2510</v>
      </c>
      <c r="C7662" t="s">
        <v>245</v>
      </c>
      <c r="D7662" t="s">
        <v>39</v>
      </c>
      <c r="E7662" t="s">
        <v>40</v>
      </c>
      <c r="F7662" t="s">
        <v>415</v>
      </c>
      <c r="G7662">
        <v>71.98</v>
      </c>
      <c r="H7662">
        <v>2</v>
      </c>
      <c r="I7662">
        <v>25.19</v>
      </c>
      <c r="J7662" t="str">
        <f>TEXT(sales[[#This Row],[Order Date]],"yyyy")</f>
        <v>2024</v>
      </c>
      <c r="K7662" t="str">
        <f>TEXT(sales[[#This Row],[Order Date]],"mmmm")</f>
        <v>June</v>
      </c>
    </row>
    <row r="7663" spans="1:11" ht="14.25" customHeight="1" x14ac:dyDescent="0.3">
      <c r="A7663" s="3">
        <v>45447</v>
      </c>
      <c r="B7663" t="s">
        <v>907</v>
      </c>
      <c r="C7663" t="s">
        <v>488</v>
      </c>
      <c r="D7663" t="s">
        <v>11</v>
      </c>
      <c r="E7663" t="s">
        <v>12</v>
      </c>
      <c r="F7663" t="s">
        <v>2136</v>
      </c>
      <c r="G7663">
        <v>12.48</v>
      </c>
      <c r="H7663">
        <v>2</v>
      </c>
      <c r="I7663">
        <v>5.62</v>
      </c>
      <c r="J7663" t="str">
        <f>TEXT(sales[[#This Row],[Order Date]],"yyyy")</f>
        <v>2024</v>
      </c>
      <c r="K7663" t="str">
        <f>TEXT(sales[[#This Row],[Order Date]],"mmmm")</f>
        <v>June</v>
      </c>
    </row>
    <row r="7664" spans="1:11" ht="14.25" customHeight="1" x14ac:dyDescent="0.3">
      <c r="A7664" s="3">
        <v>45447</v>
      </c>
      <c r="B7664" t="s">
        <v>630</v>
      </c>
      <c r="C7664" t="s">
        <v>315</v>
      </c>
      <c r="D7664" t="s">
        <v>11</v>
      </c>
      <c r="E7664" t="s">
        <v>24</v>
      </c>
      <c r="F7664" t="s">
        <v>2192</v>
      </c>
      <c r="G7664">
        <v>8.64</v>
      </c>
      <c r="H7664">
        <v>3</v>
      </c>
      <c r="I7664">
        <v>2.5099999999999998</v>
      </c>
      <c r="J7664" t="str">
        <f>TEXT(sales[[#This Row],[Order Date]],"yyyy")</f>
        <v>2024</v>
      </c>
      <c r="K7664" t="str">
        <f>TEXT(sales[[#This Row],[Order Date]],"mmmm")</f>
        <v>June</v>
      </c>
    </row>
    <row r="7665" spans="1:11" ht="14.25" customHeight="1" x14ac:dyDescent="0.3">
      <c r="A7665" s="3">
        <v>45447</v>
      </c>
      <c r="B7665" t="s">
        <v>2661</v>
      </c>
      <c r="C7665" t="s">
        <v>10</v>
      </c>
      <c r="D7665" t="s">
        <v>11</v>
      </c>
      <c r="E7665" t="s">
        <v>20</v>
      </c>
      <c r="F7665" t="s">
        <v>787</v>
      </c>
      <c r="G7665">
        <v>6.37</v>
      </c>
      <c r="H7665">
        <v>7</v>
      </c>
      <c r="I7665">
        <v>-9.56</v>
      </c>
      <c r="J7665" t="str">
        <f>TEXT(sales[[#This Row],[Order Date]],"yyyy")</f>
        <v>2024</v>
      </c>
      <c r="K7665" t="str">
        <f>TEXT(sales[[#This Row],[Order Date]],"mmmm")</f>
        <v>June</v>
      </c>
    </row>
    <row r="7666" spans="1:11" ht="14.25" customHeight="1" x14ac:dyDescent="0.3">
      <c r="A7666" s="3">
        <v>45447</v>
      </c>
      <c r="B7666" t="s">
        <v>665</v>
      </c>
      <c r="C7666" t="s">
        <v>101</v>
      </c>
      <c r="D7666" t="s">
        <v>11</v>
      </c>
      <c r="E7666" t="s">
        <v>20</v>
      </c>
      <c r="F7666" t="s">
        <v>1509</v>
      </c>
      <c r="G7666">
        <v>108.08</v>
      </c>
      <c r="H7666">
        <v>7</v>
      </c>
      <c r="I7666">
        <v>54.04</v>
      </c>
      <c r="J7666" t="str">
        <f>TEXT(sales[[#This Row],[Order Date]],"yyyy")</f>
        <v>2024</v>
      </c>
      <c r="K7666" t="str">
        <f>TEXT(sales[[#This Row],[Order Date]],"mmmm")</f>
        <v>June</v>
      </c>
    </row>
    <row r="7667" spans="1:11" ht="14.25" customHeight="1" x14ac:dyDescent="0.3">
      <c r="A7667" s="3">
        <v>45447</v>
      </c>
      <c r="B7667" t="s">
        <v>665</v>
      </c>
      <c r="C7667" t="s">
        <v>101</v>
      </c>
      <c r="D7667" t="s">
        <v>11</v>
      </c>
      <c r="E7667" t="s">
        <v>20</v>
      </c>
      <c r="F7667" t="s">
        <v>1176</v>
      </c>
      <c r="G7667">
        <v>9.5399999999999991</v>
      </c>
      <c r="H7667">
        <v>3</v>
      </c>
      <c r="I7667">
        <v>4.3899999999999997</v>
      </c>
      <c r="J7667" t="str">
        <f>TEXT(sales[[#This Row],[Order Date]],"yyyy")</f>
        <v>2024</v>
      </c>
      <c r="K7667" t="str">
        <f>TEXT(sales[[#This Row],[Order Date]],"mmmm")</f>
        <v>June</v>
      </c>
    </row>
    <row r="7668" spans="1:11" ht="14.25" customHeight="1" x14ac:dyDescent="0.3">
      <c r="A7668" s="3">
        <v>45447</v>
      </c>
      <c r="B7668" t="s">
        <v>997</v>
      </c>
      <c r="C7668" t="s">
        <v>10</v>
      </c>
      <c r="D7668" t="s">
        <v>34</v>
      </c>
      <c r="E7668" t="s">
        <v>47</v>
      </c>
      <c r="F7668" t="s">
        <v>1269</v>
      </c>
      <c r="G7668">
        <v>30.34</v>
      </c>
      <c r="H7668">
        <v>6</v>
      </c>
      <c r="I7668">
        <v>-17.440000000000001</v>
      </c>
      <c r="J7668" t="str">
        <f>TEXT(sales[[#This Row],[Order Date]],"yyyy")</f>
        <v>2024</v>
      </c>
      <c r="K7668" t="str">
        <f>TEXT(sales[[#This Row],[Order Date]],"mmmm")</f>
        <v>June</v>
      </c>
    </row>
    <row r="7669" spans="1:11" ht="14.25" customHeight="1" x14ac:dyDescent="0.3">
      <c r="A7669" s="3">
        <v>45448</v>
      </c>
      <c r="B7669" t="s">
        <v>1817</v>
      </c>
      <c r="C7669" t="s">
        <v>10</v>
      </c>
      <c r="D7669" t="s">
        <v>39</v>
      </c>
      <c r="E7669" t="s">
        <v>40</v>
      </c>
      <c r="F7669" t="s">
        <v>1940</v>
      </c>
      <c r="G7669">
        <v>470.38</v>
      </c>
      <c r="H7669">
        <v>3</v>
      </c>
      <c r="I7669">
        <v>52.92</v>
      </c>
      <c r="J7669" t="str">
        <f>TEXT(sales[[#This Row],[Order Date]],"yyyy")</f>
        <v>2024</v>
      </c>
      <c r="K7669" t="str">
        <f>TEXT(sales[[#This Row],[Order Date]],"mmmm")</f>
        <v>June</v>
      </c>
    </row>
    <row r="7670" spans="1:11" ht="14.25" customHeight="1" x14ac:dyDescent="0.3">
      <c r="A7670" s="3">
        <v>45448</v>
      </c>
      <c r="B7670" t="s">
        <v>873</v>
      </c>
      <c r="C7670" t="s">
        <v>123</v>
      </c>
      <c r="D7670" t="s">
        <v>11</v>
      </c>
      <c r="E7670" t="s">
        <v>12</v>
      </c>
      <c r="F7670" t="s">
        <v>2195</v>
      </c>
      <c r="G7670">
        <v>20.74</v>
      </c>
      <c r="H7670">
        <v>4</v>
      </c>
      <c r="I7670">
        <v>7.26</v>
      </c>
      <c r="J7670" t="str">
        <f>TEXT(sales[[#This Row],[Order Date]],"yyyy")</f>
        <v>2024</v>
      </c>
      <c r="K7670" t="str">
        <f>TEXT(sales[[#This Row],[Order Date]],"mmmm")</f>
        <v>June</v>
      </c>
    </row>
    <row r="7671" spans="1:11" ht="14.25" customHeight="1" x14ac:dyDescent="0.3">
      <c r="A7671" s="3">
        <v>45449</v>
      </c>
      <c r="B7671" t="s">
        <v>925</v>
      </c>
      <c r="C7671" t="s">
        <v>27</v>
      </c>
      <c r="D7671" t="s">
        <v>34</v>
      </c>
      <c r="E7671" t="s">
        <v>47</v>
      </c>
      <c r="F7671" t="s">
        <v>2568</v>
      </c>
      <c r="G7671">
        <v>4.95</v>
      </c>
      <c r="H7671">
        <v>1</v>
      </c>
      <c r="I7671">
        <v>2.1800000000000002</v>
      </c>
      <c r="J7671" t="str">
        <f>TEXT(sales[[#This Row],[Order Date]],"yyyy")</f>
        <v>2024</v>
      </c>
      <c r="K7671" t="str">
        <f>TEXT(sales[[#This Row],[Order Date]],"mmmm")</f>
        <v>June</v>
      </c>
    </row>
    <row r="7672" spans="1:11" ht="14.25" customHeight="1" x14ac:dyDescent="0.3">
      <c r="A7672" s="3">
        <v>45449</v>
      </c>
      <c r="B7672" t="s">
        <v>925</v>
      </c>
      <c r="C7672" t="s">
        <v>27</v>
      </c>
      <c r="D7672" t="s">
        <v>11</v>
      </c>
      <c r="E7672" t="s">
        <v>18</v>
      </c>
      <c r="F7672" t="s">
        <v>408</v>
      </c>
      <c r="G7672">
        <v>26.4</v>
      </c>
      <c r="H7672">
        <v>5</v>
      </c>
      <c r="I7672">
        <v>0</v>
      </c>
      <c r="J7672" t="str">
        <f>TEXT(sales[[#This Row],[Order Date]],"yyyy")</f>
        <v>2024</v>
      </c>
      <c r="K7672" t="str">
        <f>TEXT(sales[[#This Row],[Order Date]],"mmmm")</f>
        <v>June</v>
      </c>
    </row>
    <row r="7673" spans="1:11" ht="14.25" customHeight="1" x14ac:dyDescent="0.3">
      <c r="A7673" s="3">
        <v>45451</v>
      </c>
      <c r="B7673" t="s">
        <v>407</v>
      </c>
      <c r="C7673" t="s">
        <v>10</v>
      </c>
      <c r="D7673" t="s">
        <v>11</v>
      </c>
      <c r="E7673" t="s">
        <v>92</v>
      </c>
      <c r="F7673" t="s">
        <v>2680</v>
      </c>
      <c r="G7673">
        <v>1.62</v>
      </c>
      <c r="H7673">
        <v>2</v>
      </c>
      <c r="I7673">
        <v>-4.47</v>
      </c>
      <c r="J7673" t="str">
        <f>TEXT(sales[[#This Row],[Order Date]],"yyyy")</f>
        <v>2024</v>
      </c>
      <c r="K7673" t="str">
        <f>TEXT(sales[[#This Row],[Order Date]],"mmmm")</f>
        <v>June</v>
      </c>
    </row>
    <row r="7674" spans="1:11" ht="14.25" customHeight="1" x14ac:dyDescent="0.3">
      <c r="A7674" s="3">
        <v>45451</v>
      </c>
      <c r="B7674" t="s">
        <v>1568</v>
      </c>
      <c r="C7674" t="s">
        <v>10</v>
      </c>
      <c r="D7674" t="s">
        <v>11</v>
      </c>
      <c r="E7674" t="s">
        <v>200</v>
      </c>
      <c r="F7674" t="s">
        <v>2207</v>
      </c>
      <c r="G7674">
        <v>23.76</v>
      </c>
      <c r="H7674">
        <v>3</v>
      </c>
      <c r="I7674">
        <v>2.08</v>
      </c>
      <c r="J7674" t="str">
        <f>TEXT(sales[[#This Row],[Order Date]],"yyyy")</f>
        <v>2024</v>
      </c>
      <c r="K7674" t="str">
        <f>TEXT(sales[[#This Row],[Order Date]],"mmmm")</f>
        <v>June</v>
      </c>
    </row>
    <row r="7675" spans="1:11" ht="14.25" customHeight="1" x14ac:dyDescent="0.3">
      <c r="A7675" s="3">
        <v>45451</v>
      </c>
      <c r="B7675" t="s">
        <v>1568</v>
      </c>
      <c r="C7675" t="s">
        <v>10</v>
      </c>
      <c r="D7675" t="s">
        <v>11</v>
      </c>
      <c r="E7675" t="s">
        <v>12</v>
      </c>
      <c r="F7675" t="s">
        <v>625</v>
      </c>
      <c r="G7675">
        <v>85.06</v>
      </c>
      <c r="H7675">
        <v>3</v>
      </c>
      <c r="I7675">
        <v>28.71</v>
      </c>
      <c r="J7675" t="str">
        <f>TEXT(sales[[#This Row],[Order Date]],"yyyy")</f>
        <v>2024</v>
      </c>
      <c r="K7675" t="str">
        <f>TEXT(sales[[#This Row],[Order Date]],"mmmm")</f>
        <v>June</v>
      </c>
    </row>
    <row r="7676" spans="1:11" ht="14.25" customHeight="1" x14ac:dyDescent="0.3">
      <c r="A7676" s="3">
        <v>45451</v>
      </c>
      <c r="B7676" t="s">
        <v>1568</v>
      </c>
      <c r="C7676" t="s">
        <v>10</v>
      </c>
      <c r="D7676" t="s">
        <v>39</v>
      </c>
      <c r="E7676" t="s">
        <v>40</v>
      </c>
      <c r="F7676" t="s">
        <v>2297</v>
      </c>
      <c r="G7676">
        <v>381.58</v>
      </c>
      <c r="H7676">
        <v>3</v>
      </c>
      <c r="I7676">
        <v>28.62</v>
      </c>
      <c r="J7676" t="str">
        <f>TEXT(sales[[#This Row],[Order Date]],"yyyy")</f>
        <v>2024</v>
      </c>
      <c r="K7676" t="str">
        <f>TEXT(sales[[#This Row],[Order Date]],"mmmm")</f>
        <v>June</v>
      </c>
    </row>
    <row r="7677" spans="1:11" ht="14.25" customHeight="1" x14ac:dyDescent="0.3">
      <c r="A7677" s="3">
        <v>45451</v>
      </c>
      <c r="B7677" t="s">
        <v>1275</v>
      </c>
      <c r="C7677" t="s">
        <v>613</v>
      </c>
      <c r="D7677" t="s">
        <v>11</v>
      </c>
      <c r="E7677" t="s">
        <v>20</v>
      </c>
      <c r="F7677" t="s">
        <v>1280</v>
      </c>
      <c r="G7677">
        <v>10.36</v>
      </c>
      <c r="H7677">
        <v>2</v>
      </c>
      <c r="I7677">
        <v>5.08</v>
      </c>
      <c r="J7677" t="str">
        <f>TEXT(sales[[#This Row],[Order Date]],"yyyy")</f>
        <v>2024</v>
      </c>
      <c r="K7677" t="str">
        <f>TEXT(sales[[#This Row],[Order Date]],"mmmm")</f>
        <v>June</v>
      </c>
    </row>
    <row r="7678" spans="1:11" ht="14.25" customHeight="1" x14ac:dyDescent="0.3">
      <c r="A7678" s="3">
        <v>45451</v>
      </c>
      <c r="B7678" t="s">
        <v>1113</v>
      </c>
      <c r="C7678" t="s">
        <v>15</v>
      </c>
      <c r="D7678" t="s">
        <v>11</v>
      </c>
      <c r="E7678" t="s">
        <v>20</v>
      </c>
      <c r="F7678" t="s">
        <v>330</v>
      </c>
      <c r="G7678">
        <v>12.18</v>
      </c>
      <c r="H7678">
        <v>4</v>
      </c>
      <c r="I7678">
        <v>-18.87</v>
      </c>
      <c r="J7678" t="str">
        <f>TEXT(sales[[#This Row],[Order Date]],"yyyy")</f>
        <v>2024</v>
      </c>
      <c r="K7678" t="str">
        <f>TEXT(sales[[#This Row],[Order Date]],"mmmm")</f>
        <v>June</v>
      </c>
    </row>
    <row r="7679" spans="1:11" ht="14.25" customHeight="1" x14ac:dyDescent="0.3">
      <c r="A7679" s="3">
        <v>45451</v>
      </c>
      <c r="B7679" t="s">
        <v>1505</v>
      </c>
      <c r="C7679" t="s">
        <v>27</v>
      </c>
      <c r="D7679" t="s">
        <v>34</v>
      </c>
      <c r="E7679" t="s">
        <v>74</v>
      </c>
      <c r="F7679" t="s">
        <v>2247</v>
      </c>
      <c r="G7679">
        <v>1497.67</v>
      </c>
      <c r="H7679">
        <v>2</v>
      </c>
      <c r="I7679">
        <v>140.96</v>
      </c>
      <c r="J7679" t="str">
        <f>TEXT(sales[[#This Row],[Order Date]],"yyyy")</f>
        <v>2024</v>
      </c>
      <c r="K7679" t="str">
        <f>TEXT(sales[[#This Row],[Order Date]],"mmmm")</f>
        <v>June</v>
      </c>
    </row>
    <row r="7680" spans="1:11" ht="14.25" customHeight="1" x14ac:dyDescent="0.3">
      <c r="A7680" s="3">
        <v>45451</v>
      </c>
      <c r="B7680" t="s">
        <v>1505</v>
      </c>
      <c r="C7680" t="s">
        <v>27</v>
      </c>
      <c r="D7680" t="s">
        <v>39</v>
      </c>
      <c r="E7680" t="s">
        <v>40</v>
      </c>
      <c r="F7680" t="s">
        <v>1755</v>
      </c>
      <c r="G7680">
        <v>17.52</v>
      </c>
      <c r="H7680">
        <v>2</v>
      </c>
      <c r="I7680">
        <v>-3.5</v>
      </c>
      <c r="J7680" t="str">
        <f>TEXT(sales[[#This Row],[Order Date]],"yyyy")</f>
        <v>2024</v>
      </c>
      <c r="K7680" t="str">
        <f>TEXT(sales[[#This Row],[Order Date]],"mmmm")</f>
        <v>June</v>
      </c>
    </row>
    <row r="7681" spans="1:11" ht="14.25" customHeight="1" x14ac:dyDescent="0.3">
      <c r="A7681" s="3">
        <v>45451</v>
      </c>
      <c r="B7681" t="s">
        <v>809</v>
      </c>
      <c r="C7681" t="s">
        <v>95</v>
      </c>
      <c r="D7681" t="s">
        <v>39</v>
      </c>
      <c r="E7681" t="s">
        <v>52</v>
      </c>
      <c r="F7681" t="s">
        <v>1022</v>
      </c>
      <c r="G7681">
        <v>89.54</v>
      </c>
      <c r="H7681">
        <v>7</v>
      </c>
      <c r="I7681">
        <v>12.31</v>
      </c>
      <c r="J7681" t="str">
        <f>TEXT(sales[[#This Row],[Order Date]],"yyyy")</f>
        <v>2024</v>
      </c>
      <c r="K7681" t="str">
        <f>TEXT(sales[[#This Row],[Order Date]],"mmmm")</f>
        <v>June</v>
      </c>
    </row>
    <row r="7682" spans="1:11" ht="14.25" customHeight="1" x14ac:dyDescent="0.3">
      <c r="A7682" s="3">
        <v>45451</v>
      </c>
      <c r="B7682" t="s">
        <v>809</v>
      </c>
      <c r="C7682" t="s">
        <v>95</v>
      </c>
      <c r="D7682" t="s">
        <v>11</v>
      </c>
      <c r="E7682" t="s">
        <v>18</v>
      </c>
      <c r="F7682" t="s">
        <v>1756</v>
      </c>
      <c r="G7682">
        <v>35.17</v>
      </c>
      <c r="H7682">
        <v>2</v>
      </c>
      <c r="I7682">
        <v>-8.35</v>
      </c>
      <c r="J7682" t="str">
        <f>TEXT(sales[[#This Row],[Order Date]],"yyyy")</f>
        <v>2024</v>
      </c>
      <c r="K7682" t="str">
        <f>TEXT(sales[[#This Row],[Order Date]],"mmmm")</f>
        <v>June</v>
      </c>
    </row>
    <row r="7683" spans="1:11" ht="14.25" customHeight="1" x14ac:dyDescent="0.3">
      <c r="A7683" s="3">
        <v>45451</v>
      </c>
      <c r="B7683" t="s">
        <v>809</v>
      </c>
      <c r="C7683" t="s">
        <v>95</v>
      </c>
      <c r="D7683" t="s">
        <v>11</v>
      </c>
      <c r="E7683" t="s">
        <v>20</v>
      </c>
      <c r="F7683" t="s">
        <v>2269</v>
      </c>
      <c r="G7683">
        <v>72.59</v>
      </c>
      <c r="H7683">
        <v>2</v>
      </c>
      <c r="I7683">
        <v>-48.39</v>
      </c>
      <c r="J7683" t="str">
        <f>TEXT(sales[[#This Row],[Order Date]],"yyyy")</f>
        <v>2024</v>
      </c>
      <c r="K7683" t="str">
        <f>TEXT(sales[[#This Row],[Order Date]],"mmmm")</f>
        <v>June</v>
      </c>
    </row>
    <row r="7684" spans="1:11" ht="14.25" customHeight="1" x14ac:dyDescent="0.3">
      <c r="A7684" s="3">
        <v>45452</v>
      </c>
      <c r="B7684" t="s">
        <v>2248</v>
      </c>
      <c r="C7684" t="s">
        <v>15</v>
      </c>
      <c r="D7684" t="s">
        <v>34</v>
      </c>
      <c r="E7684" t="s">
        <v>47</v>
      </c>
      <c r="F7684" t="s">
        <v>1735</v>
      </c>
      <c r="G7684">
        <v>23.98</v>
      </c>
      <c r="H7684">
        <v>3</v>
      </c>
      <c r="I7684">
        <v>-14.39</v>
      </c>
      <c r="J7684" t="str">
        <f>TEXT(sales[[#This Row],[Order Date]],"yyyy")</f>
        <v>2024</v>
      </c>
      <c r="K7684" t="str">
        <f>TEXT(sales[[#This Row],[Order Date]],"mmmm")</f>
        <v>June</v>
      </c>
    </row>
    <row r="7685" spans="1:11" ht="14.25" customHeight="1" x14ac:dyDescent="0.3">
      <c r="A7685" s="3">
        <v>45452</v>
      </c>
      <c r="B7685" t="s">
        <v>2248</v>
      </c>
      <c r="C7685" t="s">
        <v>15</v>
      </c>
      <c r="D7685" t="s">
        <v>34</v>
      </c>
      <c r="E7685" t="s">
        <v>145</v>
      </c>
      <c r="F7685" t="s">
        <v>476</v>
      </c>
      <c r="G7685">
        <v>108.93</v>
      </c>
      <c r="H7685">
        <v>1</v>
      </c>
      <c r="I7685">
        <v>-71.89</v>
      </c>
      <c r="J7685" t="str">
        <f>TEXT(sales[[#This Row],[Order Date]],"yyyy")</f>
        <v>2024</v>
      </c>
      <c r="K7685" t="str">
        <f>TEXT(sales[[#This Row],[Order Date]],"mmmm")</f>
        <v>June</v>
      </c>
    </row>
    <row r="7686" spans="1:11" ht="14.25" customHeight="1" x14ac:dyDescent="0.3">
      <c r="A7686" s="3">
        <v>45452</v>
      </c>
      <c r="B7686" t="s">
        <v>2248</v>
      </c>
      <c r="C7686" t="s">
        <v>15</v>
      </c>
      <c r="D7686" t="s">
        <v>11</v>
      </c>
      <c r="E7686" t="s">
        <v>12</v>
      </c>
      <c r="F7686" t="s">
        <v>1924</v>
      </c>
      <c r="G7686">
        <v>36.35</v>
      </c>
      <c r="H7686">
        <v>8</v>
      </c>
      <c r="I7686">
        <v>11.36</v>
      </c>
      <c r="J7686" t="str">
        <f>TEXT(sales[[#This Row],[Order Date]],"yyyy")</f>
        <v>2024</v>
      </c>
      <c r="K7686" t="str">
        <f>TEXT(sales[[#This Row],[Order Date]],"mmmm")</f>
        <v>June</v>
      </c>
    </row>
    <row r="7687" spans="1:11" ht="14.25" customHeight="1" x14ac:dyDescent="0.3">
      <c r="A7687" s="3">
        <v>45452</v>
      </c>
      <c r="B7687" t="s">
        <v>1519</v>
      </c>
      <c r="C7687" t="s">
        <v>10</v>
      </c>
      <c r="D7687" t="s">
        <v>11</v>
      </c>
      <c r="E7687" t="s">
        <v>18</v>
      </c>
      <c r="F7687" t="s">
        <v>1757</v>
      </c>
      <c r="G7687">
        <v>720.76</v>
      </c>
      <c r="H7687">
        <v>5</v>
      </c>
      <c r="I7687">
        <v>54.06</v>
      </c>
      <c r="J7687" t="str">
        <f>TEXT(sales[[#This Row],[Order Date]],"yyyy")</f>
        <v>2024</v>
      </c>
      <c r="K7687" t="str">
        <f>TEXT(sales[[#This Row],[Order Date]],"mmmm")</f>
        <v>June</v>
      </c>
    </row>
    <row r="7688" spans="1:11" ht="14.25" customHeight="1" x14ac:dyDescent="0.3">
      <c r="A7688" s="3">
        <v>45452</v>
      </c>
      <c r="B7688" t="s">
        <v>2065</v>
      </c>
      <c r="C7688" t="s">
        <v>55</v>
      </c>
      <c r="D7688" t="s">
        <v>11</v>
      </c>
      <c r="E7688" t="s">
        <v>12</v>
      </c>
      <c r="F7688" t="s">
        <v>625</v>
      </c>
      <c r="G7688">
        <v>49.12</v>
      </c>
      <c r="H7688">
        <v>4</v>
      </c>
      <c r="I7688">
        <v>23.09</v>
      </c>
      <c r="J7688" t="str">
        <f>TEXT(sales[[#This Row],[Order Date]],"yyyy")</f>
        <v>2024</v>
      </c>
      <c r="K7688" t="str">
        <f>TEXT(sales[[#This Row],[Order Date]],"mmmm")</f>
        <v>June</v>
      </c>
    </row>
    <row r="7689" spans="1:11" ht="14.25" customHeight="1" x14ac:dyDescent="0.3">
      <c r="A7689" s="3">
        <v>45453</v>
      </c>
      <c r="B7689" t="s">
        <v>1375</v>
      </c>
      <c r="C7689" t="s">
        <v>27</v>
      </c>
      <c r="D7689" t="s">
        <v>11</v>
      </c>
      <c r="E7689" t="s">
        <v>16</v>
      </c>
      <c r="F7689" t="s">
        <v>1259</v>
      </c>
      <c r="G7689">
        <v>29.6</v>
      </c>
      <c r="H7689">
        <v>2</v>
      </c>
      <c r="I7689">
        <v>14.8</v>
      </c>
      <c r="J7689" t="str">
        <f>TEXT(sales[[#This Row],[Order Date]],"yyyy")</f>
        <v>2024</v>
      </c>
      <c r="K7689" t="str">
        <f>TEXT(sales[[#This Row],[Order Date]],"mmmm")</f>
        <v>June</v>
      </c>
    </row>
    <row r="7690" spans="1:11" ht="14.25" customHeight="1" x14ac:dyDescent="0.3">
      <c r="A7690" s="3">
        <v>45453</v>
      </c>
      <c r="B7690" t="s">
        <v>1375</v>
      </c>
      <c r="C7690" t="s">
        <v>27</v>
      </c>
      <c r="D7690" t="s">
        <v>34</v>
      </c>
      <c r="E7690" t="s">
        <v>74</v>
      </c>
      <c r="F7690" t="s">
        <v>412</v>
      </c>
      <c r="G7690">
        <v>514.16999999999996</v>
      </c>
      <c r="H7690">
        <v>5</v>
      </c>
      <c r="I7690">
        <v>-30.25</v>
      </c>
      <c r="J7690" t="str">
        <f>TEXT(sales[[#This Row],[Order Date]],"yyyy")</f>
        <v>2024</v>
      </c>
      <c r="K7690" t="str">
        <f>TEXT(sales[[#This Row],[Order Date]],"mmmm")</f>
        <v>June</v>
      </c>
    </row>
    <row r="7691" spans="1:11" ht="14.25" customHeight="1" x14ac:dyDescent="0.3">
      <c r="A7691" s="3">
        <v>45453</v>
      </c>
      <c r="B7691" t="s">
        <v>1375</v>
      </c>
      <c r="C7691" t="s">
        <v>27</v>
      </c>
      <c r="D7691" t="s">
        <v>39</v>
      </c>
      <c r="E7691" t="s">
        <v>40</v>
      </c>
      <c r="F7691" t="s">
        <v>2570</v>
      </c>
      <c r="G7691">
        <v>279.95999999999998</v>
      </c>
      <c r="H7691">
        <v>5</v>
      </c>
      <c r="I7691">
        <v>17.5</v>
      </c>
      <c r="J7691" t="str">
        <f>TEXT(sales[[#This Row],[Order Date]],"yyyy")</f>
        <v>2024</v>
      </c>
      <c r="K7691" t="str">
        <f>TEXT(sales[[#This Row],[Order Date]],"mmmm")</f>
        <v>June</v>
      </c>
    </row>
    <row r="7692" spans="1:11" ht="14.25" customHeight="1" x14ac:dyDescent="0.3">
      <c r="A7692" s="3">
        <v>45453</v>
      </c>
      <c r="B7692" t="s">
        <v>1799</v>
      </c>
      <c r="C7692" t="s">
        <v>110</v>
      </c>
      <c r="D7692" t="s">
        <v>39</v>
      </c>
      <c r="E7692" t="s">
        <v>52</v>
      </c>
      <c r="F7692" t="s">
        <v>1615</v>
      </c>
      <c r="G7692">
        <v>132.52000000000001</v>
      </c>
      <c r="H7692">
        <v>4</v>
      </c>
      <c r="I7692">
        <v>54.33</v>
      </c>
      <c r="J7692" t="str">
        <f>TEXT(sales[[#This Row],[Order Date]],"yyyy")</f>
        <v>2024</v>
      </c>
      <c r="K7692" t="str">
        <f>TEXT(sales[[#This Row],[Order Date]],"mmmm")</f>
        <v>June</v>
      </c>
    </row>
    <row r="7693" spans="1:11" ht="14.25" customHeight="1" x14ac:dyDescent="0.3">
      <c r="A7693" s="3">
        <v>45453</v>
      </c>
      <c r="B7693" t="s">
        <v>1113</v>
      </c>
      <c r="C7693" t="s">
        <v>27</v>
      </c>
      <c r="D7693" t="s">
        <v>11</v>
      </c>
      <c r="E7693" t="s">
        <v>24</v>
      </c>
      <c r="F7693" t="s">
        <v>103</v>
      </c>
      <c r="G7693">
        <v>16.399999999999999</v>
      </c>
      <c r="H7693">
        <v>5</v>
      </c>
      <c r="I7693">
        <v>4.76</v>
      </c>
      <c r="J7693" t="str">
        <f>TEXT(sales[[#This Row],[Order Date]],"yyyy")</f>
        <v>2024</v>
      </c>
      <c r="K7693" t="str">
        <f>TEXT(sales[[#This Row],[Order Date]],"mmmm")</f>
        <v>June</v>
      </c>
    </row>
    <row r="7694" spans="1:11" ht="14.25" customHeight="1" x14ac:dyDescent="0.3">
      <c r="A7694" s="3">
        <v>45453</v>
      </c>
      <c r="B7694" t="s">
        <v>1016</v>
      </c>
      <c r="C7694" t="s">
        <v>23</v>
      </c>
      <c r="D7694" t="s">
        <v>11</v>
      </c>
      <c r="E7694" t="s">
        <v>12</v>
      </c>
      <c r="F7694" t="s">
        <v>135</v>
      </c>
      <c r="G7694">
        <v>40.03</v>
      </c>
      <c r="H7694">
        <v>6</v>
      </c>
      <c r="I7694">
        <v>15.01</v>
      </c>
      <c r="J7694" t="str">
        <f>TEXT(sales[[#This Row],[Order Date]],"yyyy")</f>
        <v>2024</v>
      </c>
      <c r="K7694" t="str">
        <f>TEXT(sales[[#This Row],[Order Date]],"mmmm")</f>
        <v>June</v>
      </c>
    </row>
    <row r="7695" spans="1:11" ht="14.25" customHeight="1" x14ac:dyDescent="0.3">
      <c r="A7695" s="3">
        <v>45453</v>
      </c>
      <c r="B7695" t="s">
        <v>171</v>
      </c>
      <c r="C7695" t="s">
        <v>123</v>
      </c>
      <c r="D7695" t="s">
        <v>11</v>
      </c>
      <c r="E7695" t="s">
        <v>18</v>
      </c>
      <c r="F7695" t="s">
        <v>1498</v>
      </c>
      <c r="G7695">
        <v>1347.52</v>
      </c>
      <c r="H7695">
        <v>8</v>
      </c>
      <c r="I7695">
        <v>84.22</v>
      </c>
      <c r="J7695" t="str">
        <f>TEXT(sales[[#This Row],[Order Date]],"yyyy")</f>
        <v>2024</v>
      </c>
      <c r="K7695" t="str">
        <f>TEXT(sales[[#This Row],[Order Date]],"mmmm")</f>
        <v>June</v>
      </c>
    </row>
    <row r="7696" spans="1:11" ht="14.25" customHeight="1" x14ac:dyDescent="0.3">
      <c r="A7696" s="3">
        <v>45453</v>
      </c>
      <c r="B7696" t="s">
        <v>212</v>
      </c>
      <c r="C7696" t="s">
        <v>149</v>
      </c>
      <c r="D7696" t="s">
        <v>11</v>
      </c>
      <c r="E7696" t="s">
        <v>24</v>
      </c>
      <c r="F7696" t="s">
        <v>541</v>
      </c>
      <c r="G7696">
        <v>8.4</v>
      </c>
      <c r="H7696">
        <v>5</v>
      </c>
      <c r="I7696">
        <v>4.2</v>
      </c>
      <c r="J7696" t="str">
        <f>TEXT(sales[[#This Row],[Order Date]],"yyyy")</f>
        <v>2024</v>
      </c>
      <c r="K7696" t="str">
        <f>TEXT(sales[[#This Row],[Order Date]],"mmmm")</f>
        <v>June</v>
      </c>
    </row>
    <row r="7697" spans="1:11" ht="14.25" customHeight="1" x14ac:dyDescent="0.3">
      <c r="A7697" s="3">
        <v>45453</v>
      </c>
      <c r="B7697" t="s">
        <v>2094</v>
      </c>
      <c r="C7697" t="s">
        <v>164</v>
      </c>
      <c r="D7697" t="s">
        <v>39</v>
      </c>
      <c r="E7697" t="s">
        <v>40</v>
      </c>
      <c r="F7697" t="s">
        <v>901</v>
      </c>
      <c r="G7697">
        <v>88.78</v>
      </c>
      <c r="H7697">
        <v>3</v>
      </c>
      <c r="I7697">
        <v>7.77</v>
      </c>
      <c r="J7697" t="str">
        <f>TEXT(sales[[#This Row],[Order Date]],"yyyy")</f>
        <v>2024</v>
      </c>
      <c r="K7697" t="str">
        <f>TEXT(sales[[#This Row],[Order Date]],"mmmm")</f>
        <v>June</v>
      </c>
    </row>
    <row r="7698" spans="1:11" ht="14.25" customHeight="1" x14ac:dyDescent="0.3">
      <c r="A7698" s="3">
        <v>45453</v>
      </c>
      <c r="B7698" t="s">
        <v>2094</v>
      </c>
      <c r="C7698" t="s">
        <v>164</v>
      </c>
      <c r="D7698" t="s">
        <v>11</v>
      </c>
      <c r="E7698" t="s">
        <v>16</v>
      </c>
      <c r="F7698" t="s">
        <v>1432</v>
      </c>
      <c r="G7698">
        <v>11.56</v>
      </c>
      <c r="H7698">
        <v>4</v>
      </c>
      <c r="I7698">
        <v>5.43</v>
      </c>
      <c r="J7698" t="str">
        <f>TEXT(sales[[#This Row],[Order Date]],"yyyy")</f>
        <v>2024</v>
      </c>
      <c r="K7698" t="str">
        <f>TEXT(sales[[#This Row],[Order Date]],"mmmm")</f>
        <v>June</v>
      </c>
    </row>
    <row r="7699" spans="1:11" ht="14.25" customHeight="1" x14ac:dyDescent="0.3">
      <c r="A7699" s="3">
        <v>45453</v>
      </c>
      <c r="B7699" t="s">
        <v>2094</v>
      </c>
      <c r="C7699" t="s">
        <v>164</v>
      </c>
      <c r="D7699" t="s">
        <v>11</v>
      </c>
      <c r="E7699" t="s">
        <v>18</v>
      </c>
      <c r="F7699" t="s">
        <v>1950</v>
      </c>
      <c r="G7699">
        <v>15.58</v>
      </c>
      <c r="H7699">
        <v>1</v>
      </c>
      <c r="I7699">
        <v>3.9</v>
      </c>
      <c r="J7699" t="str">
        <f>TEXT(sales[[#This Row],[Order Date]],"yyyy")</f>
        <v>2024</v>
      </c>
      <c r="K7699" t="str">
        <f>TEXT(sales[[#This Row],[Order Date]],"mmmm")</f>
        <v>June</v>
      </c>
    </row>
    <row r="7700" spans="1:11" ht="14.25" customHeight="1" x14ac:dyDescent="0.3">
      <c r="A7700" s="3">
        <v>45453</v>
      </c>
      <c r="B7700" t="s">
        <v>1393</v>
      </c>
      <c r="C7700" t="s">
        <v>27</v>
      </c>
      <c r="D7700" t="s">
        <v>11</v>
      </c>
      <c r="E7700" t="s">
        <v>24</v>
      </c>
      <c r="F7700" t="s">
        <v>411</v>
      </c>
      <c r="G7700">
        <v>14.7</v>
      </c>
      <c r="H7700">
        <v>7</v>
      </c>
      <c r="I7700">
        <v>4.12</v>
      </c>
      <c r="J7700" t="str">
        <f>TEXT(sales[[#This Row],[Order Date]],"yyyy")</f>
        <v>2024</v>
      </c>
      <c r="K7700" t="str">
        <f>TEXT(sales[[#This Row],[Order Date]],"mmmm")</f>
        <v>June</v>
      </c>
    </row>
    <row r="7701" spans="1:11" ht="14.25" customHeight="1" x14ac:dyDescent="0.3">
      <c r="A7701" s="3">
        <v>45453</v>
      </c>
      <c r="B7701" t="s">
        <v>119</v>
      </c>
      <c r="C7701" t="s">
        <v>149</v>
      </c>
      <c r="D7701" t="s">
        <v>11</v>
      </c>
      <c r="E7701" t="s">
        <v>43</v>
      </c>
      <c r="F7701" t="s">
        <v>234</v>
      </c>
      <c r="G7701">
        <v>14.13</v>
      </c>
      <c r="H7701">
        <v>3</v>
      </c>
      <c r="I7701">
        <v>0.71</v>
      </c>
      <c r="J7701" t="str">
        <f>TEXT(sales[[#This Row],[Order Date]],"yyyy")</f>
        <v>2024</v>
      </c>
      <c r="K7701" t="str">
        <f>TEXT(sales[[#This Row],[Order Date]],"mmmm")</f>
        <v>June</v>
      </c>
    </row>
    <row r="7702" spans="1:11" ht="14.25" customHeight="1" x14ac:dyDescent="0.3">
      <c r="A7702" s="3">
        <v>45454</v>
      </c>
      <c r="B7702" t="s">
        <v>859</v>
      </c>
      <c r="C7702" t="s">
        <v>27</v>
      </c>
      <c r="D7702" t="s">
        <v>11</v>
      </c>
      <c r="E7702" t="s">
        <v>12</v>
      </c>
      <c r="F7702" t="s">
        <v>1989</v>
      </c>
      <c r="G7702">
        <v>122.97</v>
      </c>
      <c r="H7702">
        <v>3</v>
      </c>
      <c r="I7702">
        <v>60.26</v>
      </c>
      <c r="J7702" t="str">
        <f>TEXT(sales[[#This Row],[Order Date]],"yyyy")</f>
        <v>2024</v>
      </c>
      <c r="K7702" t="str">
        <f>TEXT(sales[[#This Row],[Order Date]],"mmmm")</f>
        <v>June</v>
      </c>
    </row>
    <row r="7703" spans="1:11" ht="14.25" customHeight="1" x14ac:dyDescent="0.3">
      <c r="A7703" s="3">
        <v>45454</v>
      </c>
      <c r="B7703" t="s">
        <v>917</v>
      </c>
      <c r="C7703" t="s">
        <v>95</v>
      </c>
      <c r="D7703" t="s">
        <v>34</v>
      </c>
      <c r="E7703" t="s">
        <v>35</v>
      </c>
      <c r="F7703" t="s">
        <v>594</v>
      </c>
      <c r="G7703">
        <v>280.79000000000002</v>
      </c>
      <c r="H7703">
        <v>1</v>
      </c>
      <c r="I7703">
        <v>35.1</v>
      </c>
      <c r="J7703" t="str">
        <f>TEXT(sales[[#This Row],[Order Date]],"yyyy")</f>
        <v>2024</v>
      </c>
      <c r="K7703" t="str">
        <f>TEXT(sales[[#This Row],[Order Date]],"mmmm")</f>
        <v>June</v>
      </c>
    </row>
    <row r="7704" spans="1:11" ht="14.25" customHeight="1" x14ac:dyDescent="0.3">
      <c r="A7704" s="3">
        <v>45454</v>
      </c>
      <c r="B7704" t="s">
        <v>917</v>
      </c>
      <c r="C7704" t="s">
        <v>95</v>
      </c>
      <c r="D7704" t="s">
        <v>11</v>
      </c>
      <c r="E7704" t="s">
        <v>18</v>
      </c>
      <c r="F7704" t="s">
        <v>1456</v>
      </c>
      <c r="G7704">
        <v>68.45</v>
      </c>
      <c r="H7704">
        <v>4</v>
      </c>
      <c r="I7704">
        <v>7.7</v>
      </c>
      <c r="J7704" t="str">
        <f>TEXT(sales[[#This Row],[Order Date]],"yyyy")</f>
        <v>2024</v>
      </c>
      <c r="K7704" t="str">
        <f>TEXT(sales[[#This Row],[Order Date]],"mmmm")</f>
        <v>June</v>
      </c>
    </row>
    <row r="7705" spans="1:11" ht="14.25" customHeight="1" x14ac:dyDescent="0.3">
      <c r="A7705" s="3">
        <v>45454</v>
      </c>
      <c r="B7705" t="s">
        <v>917</v>
      </c>
      <c r="C7705" t="s">
        <v>95</v>
      </c>
      <c r="D7705" t="s">
        <v>11</v>
      </c>
      <c r="E7705" t="s">
        <v>24</v>
      </c>
      <c r="F7705" t="s">
        <v>1358</v>
      </c>
      <c r="G7705">
        <v>88.04</v>
      </c>
      <c r="H7705">
        <v>5</v>
      </c>
      <c r="I7705">
        <v>6.6</v>
      </c>
      <c r="J7705" t="str">
        <f>TEXT(sales[[#This Row],[Order Date]],"yyyy")</f>
        <v>2024</v>
      </c>
      <c r="K7705" t="str">
        <f>TEXT(sales[[#This Row],[Order Date]],"mmmm")</f>
        <v>June</v>
      </c>
    </row>
    <row r="7706" spans="1:11" ht="14.25" customHeight="1" x14ac:dyDescent="0.3">
      <c r="A7706" s="3">
        <v>45454</v>
      </c>
      <c r="B7706" t="s">
        <v>917</v>
      </c>
      <c r="C7706" t="s">
        <v>95</v>
      </c>
      <c r="D7706" t="s">
        <v>11</v>
      </c>
      <c r="E7706" t="s">
        <v>24</v>
      </c>
      <c r="F7706" t="s">
        <v>449</v>
      </c>
      <c r="G7706">
        <v>15.87</v>
      </c>
      <c r="H7706">
        <v>1</v>
      </c>
      <c r="I7706">
        <v>1.98</v>
      </c>
      <c r="J7706" t="str">
        <f>TEXT(sales[[#This Row],[Order Date]],"yyyy")</f>
        <v>2024</v>
      </c>
      <c r="K7706" t="str">
        <f>TEXT(sales[[#This Row],[Order Date]],"mmmm")</f>
        <v>June</v>
      </c>
    </row>
    <row r="7707" spans="1:11" ht="14.25" customHeight="1" x14ac:dyDescent="0.3">
      <c r="A7707" s="3">
        <v>45454</v>
      </c>
      <c r="B7707" t="s">
        <v>917</v>
      </c>
      <c r="C7707" t="s">
        <v>95</v>
      </c>
      <c r="D7707" t="s">
        <v>11</v>
      </c>
      <c r="E7707" t="s">
        <v>18</v>
      </c>
      <c r="F7707" t="s">
        <v>729</v>
      </c>
      <c r="G7707">
        <v>215.59</v>
      </c>
      <c r="H7707">
        <v>3</v>
      </c>
      <c r="I7707">
        <v>-48.51</v>
      </c>
      <c r="J7707" t="str">
        <f>TEXT(sales[[#This Row],[Order Date]],"yyyy")</f>
        <v>2024</v>
      </c>
      <c r="K7707" t="str">
        <f>TEXT(sales[[#This Row],[Order Date]],"mmmm")</f>
        <v>June</v>
      </c>
    </row>
    <row r="7708" spans="1:11" ht="14.25" customHeight="1" x14ac:dyDescent="0.3">
      <c r="A7708" s="3">
        <v>45454</v>
      </c>
      <c r="B7708" t="s">
        <v>239</v>
      </c>
      <c r="C7708" t="s">
        <v>488</v>
      </c>
      <c r="D7708" t="s">
        <v>11</v>
      </c>
      <c r="E7708" t="s">
        <v>24</v>
      </c>
      <c r="F7708" t="s">
        <v>844</v>
      </c>
      <c r="G7708">
        <v>3.76</v>
      </c>
      <c r="H7708">
        <v>2</v>
      </c>
      <c r="I7708">
        <v>1.0900000000000001</v>
      </c>
      <c r="J7708" t="str">
        <f>TEXT(sales[[#This Row],[Order Date]],"yyyy")</f>
        <v>2024</v>
      </c>
      <c r="K7708" t="str">
        <f>TEXT(sales[[#This Row],[Order Date]],"mmmm")</f>
        <v>June</v>
      </c>
    </row>
    <row r="7709" spans="1:11" ht="14.25" customHeight="1" x14ac:dyDescent="0.3">
      <c r="A7709" s="3">
        <v>45454</v>
      </c>
      <c r="B7709" t="s">
        <v>122</v>
      </c>
      <c r="C7709" t="s">
        <v>164</v>
      </c>
      <c r="D7709" t="s">
        <v>11</v>
      </c>
      <c r="E7709" t="s">
        <v>12</v>
      </c>
      <c r="F7709" t="s">
        <v>2477</v>
      </c>
      <c r="G7709">
        <v>37.94</v>
      </c>
      <c r="H7709">
        <v>2</v>
      </c>
      <c r="I7709">
        <v>18.21</v>
      </c>
      <c r="J7709" t="str">
        <f>TEXT(sales[[#This Row],[Order Date]],"yyyy")</f>
        <v>2024</v>
      </c>
      <c r="K7709" t="str">
        <f>TEXT(sales[[#This Row],[Order Date]],"mmmm")</f>
        <v>June</v>
      </c>
    </row>
    <row r="7710" spans="1:11" ht="14.25" customHeight="1" x14ac:dyDescent="0.3">
      <c r="A7710" s="3">
        <v>45454</v>
      </c>
      <c r="B7710" t="s">
        <v>122</v>
      </c>
      <c r="C7710" t="s">
        <v>164</v>
      </c>
      <c r="D7710" t="s">
        <v>11</v>
      </c>
      <c r="E7710" t="s">
        <v>20</v>
      </c>
      <c r="F7710" t="s">
        <v>972</v>
      </c>
      <c r="G7710">
        <v>18.29</v>
      </c>
      <c r="H7710">
        <v>6</v>
      </c>
      <c r="I7710">
        <v>6.63</v>
      </c>
      <c r="J7710" t="str">
        <f>TEXT(sales[[#This Row],[Order Date]],"yyyy")</f>
        <v>2024</v>
      </c>
      <c r="K7710" t="str">
        <f>TEXT(sales[[#This Row],[Order Date]],"mmmm")</f>
        <v>June</v>
      </c>
    </row>
    <row r="7711" spans="1:11" ht="14.25" customHeight="1" x14ac:dyDescent="0.3">
      <c r="A7711" s="3">
        <v>45454</v>
      </c>
      <c r="B7711" t="s">
        <v>122</v>
      </c>
      <c r="C7711" t="s">
        <v>164</v>
      </c>
      <c r="D7711" t="s">
        <v>39</v>
      </c>
      <c r="E7711" t="s">
        <v>302</v>
      </c>
      <c r="F7711" t="s">
        <v>2681</v>
      </c>
      <c r="G7711">
        <v>385.8</v>
      </c>
      <c r="H7711">
        <v>5</v>
      </c>
      <c r="I7711">
        <v>130.21</v>
      </c>
      <c r="J7711" t="str">
        <f>TEXT(sales[[#This Row],[Order Date]],"yyyy")</f>
        <v>2024</v>
      </c>
      <c r="K7711" t="str">
        <f>TEXT(sales[[#This Row],[Order Date]],"mmmm")</f>
        <v>June</v>
      </c>
    </row>
    <row r="7712" spans="1:11" ht="14.25" customHeight="1" x14ac:dyDescent="0.3">
      <c r="A7712" s="3">
        <v>45454</v>
      </c>
      <c r="B7712" t="s">
        <v>122</v>
      </c>
      <c r="C7712" t="s">
        <v>164</v>
      </c>
      <c r="D7712" t="s">
        <v>11</v>
      </c>
      <c r="E7712" t="s">
        <v>18</v>
      </c>
      <c r="F7712" t="s">
        <v>1017</v>
      </c>
      <c r="G7712">
        <v>102.96</v>
      </c>
      <c r="H7712">
        <v>2</v>
      </c>
      <c r="I7712">
        <v>1.03</v>
      </c>
      <c r="J7712" t="str">
        <f>TEXT(sales[[#This Row],[Order Date]],"yyyy")</f>
        <v>2024</v>
      </c>
      <c r="K7712" t="str">
        <f>TEXT(sales[[#This Row],[Order Date]],"mmmm")</f>
        <v>June</v>
      </c>
    </row>
    <row r="7713" spans="1:11" ht="14.25" customHeight="1" x14ac:dyDescent="0.3">
      <c r="A7713" s="3">
        <v>45454</v>
      </c>
      <c r="B7713" t="s">
        <v>122</v>
      </c>
      <c r="C7713" t="s">
        <v>164</v>
      </c>
      <c r="D7713" t="s">
        <v>34</v>
      </c>
      <c r="E7713" t="s">
        <v>74</v>
      </c>
      <c r="F7713" t="s">
        <v>2024</v>
      </c>
      <c r="G7713">
        <v>174.42</v>
      </c>
      <c r="H7713">
        <v>3</v>
      </c>
      <c r="I7713">
        <v>41.86</v>
      </c>
      <c r="J7713" t="str">
        <f>TEXT(sales[[#This Row],[Order Date]],"yyyy")</f>
        <v>2024</v>
      </c>
      <c r="K7713" t="str">
        <f>TEXT(sales[[#This Row],[Order Date]],"mmmm")</f>
        <v>June</v>
      </c>
    </row>
    <row r="7714" spans="1:11" ht="14.25" customHeight="1" x14ac:dyDescent="0.3">
      <c r="A7714" s="3">
        <v>45454</v>
      </c>
      <c r="B7714" t="s">
        <v>1183</v>
      </c>
      <c r="C7714" t="s">
        <v>27</v>
      </c>
      <c r="D7714" t="s">
        <v>11</v>
      </c>
      <c r="E7714" t="s">
        <v>92</v>
      </c>
      <c r="F7714" t="s">
        <v>1274</v>
      </c>
      <c r="G7714">
        <v>61.44</v>
      </c>
      <c r="H7714">
        <v>3</v>
      </c>
      <c r="I7714">
        <v>16.59</v>
      </c>
      <c r="J7714" t="str">
        <f>TEXT(sales[[#This Row],[Order Date]],"yyyy")</f>
        <v>2024</v>
      </c>
      <c r="K7714" t="str">
        <f>TEXT(sales[[#This Row],[Order Date]],"mmmm")</f>
        <v>June</v>
      </c>
    </row>
    <row r="7715" spans="1:11" ht="14.25" customHeight="1" x14ac:dyDescent="0.3">
      <c r="A7715" s="3">
        <v>45454</v>
      </c>
      <c r="B7715" t="s">
        <v>1459</v>
      </c>
      <c r="C7715" t="s">
        <v>245</v>
      </c>
      <c r="D7715" t="s">
        <v>11</v>
      </c>
      <c r="E7715" t="s">
        <v>20</v>
      </c>
      <c r="F7715" t="s">
        <v>575</v>
      </c>
      <c r="G7715">
        <v>4.57</v>
      </c>
      <c r="H7715">
        <v>4</v>
      </c>
      <c r="I7715">
        <v>-3.81</v>
      </c>
      <c r="J7715" t="str">
        <f>TEXT(sales[[#This Row],[Order Date]],"yyyy")</f>
        <v>2024</v>
      </c>
      <c r="K7715" t="str">
        <f>TEXT(sales[[#This Row],[Order Date]],"mmmm")</f>
        <v>June</v>
      </c>
    </row>
    <row r="7716" spans="1:11" ht="14.25" customHeight="1" x14ac:dyDescent="0.3">
      <c r="A7716" s="3">
        <v>45455</v>
      </c>
      <c r="B7716" t="s">
        <v>32</v>
      </c>
      <c r="C7716" t="s">
        <v>30</v>
      </c>
      <c r="D7716" t="s">
        <v>11</v>
      </c>
      <c r="E7716" t="s">
        <v>20</v>
      </c>
      <c r="F7716" t="s">
        <v>701</v>
      </c>
      <c r="G7716">
        <v>91.2</v>
      </c>
      <c r="H7716">
        <v>3</v>
      </c>
      <c r="I7716">
        <v>41.95</v>
      </c>
      <c r="J7716" t="str">
        <f>TEXT(sales[[#This Row],[Order Date]],"yyyy")</f>
        <v>2024</v>
      </c>
      <c r="K7716" t="str">
        <f>TEXT(sales[[#This Row],[Order Date]],"mmmm")</f>
        <v>June</v>
      </c>
    </row>
    <row r="7717" spans="1:11" ht="14.25" customHeight="1" x14ac:dyDescent="0.3">
      <c r="A7717" s="3">
        <v>45455</v>
      </c>
      <c r="B7717" t="s">
        <v>32</v>
      </c>
      <c r="C7717" t="s">
        <v>30</v>
      </c>
      <c r="D7717" t="s">
        <v>34</v>
      </c>
      <c r="E7717" t="s">
        <v>145</v>
      </c>
      <c r="F7717" t="s">
        <v>2018</v>
      </c>
      <c r="G7717">
        <v>452.94</v>
      </c>
      <c r="H7717">
        <v>3</v>
      </c>
      <c r="I7717">
        <v>67.94</v>
      </c>
      <c r="J7717" t="str">
        <f>TEXT(sales[[#This Row],[Order Date]],"yyyy")</f>
        <v>2024</v>
      </c>
      <c r="K7717" t="str">
        <f>TEXT(sales[[#This Row],[Order Date]],"mmmm")</f>
        <v>June</v>
      </c>
    </row>
    <row r="7718" spans="1:11" ht="14.25" customHeight="1" x14ac:dyDescent="0.3">
      <c r="A7718" s="3">
        <v>45455</v>
      </c>
      <c r="B7718" t="s">
        <v>784</v>
      </c>
      <c r="C7718" t="s">
        <v>149</v>
      </c>
      <c r="D7718" t="s">
        <v>11</v>
      </c>
      <c r="E7718" t="s">
        <v>12</v>
      </c>
      <c r="F7718" t="s">
        <v>2523</v>
      </c>
      <c r="G7718">
        <v>19.04</v>
      </c>
      <c r="H7718">
        <v>4</v>
      </c>
      <c r="I7718">
        <v>9.33</v>
      </c>
      <c r="J7718" t="str">
        <f>TEXT(sales[[#This Row],[Order Date]],"yyyy")</f>
        <v>2024</v>
      </c>
      <c r="K7718" t="str">
        <f>TEXT(sales[[#This Row],[Order Date]],"mmmm")</f>
        <v>June</v>
      </c>
    </row>
    <row r="7719" spans="1:11" ht="14.25" customHeight="1" x14ac:dyDescent="0.3">
      <c r="A7719" s="3">
        <v>45455</v>
      </c>
      <c r="B7719" t="s">
        <v>784</v>
      </c>
      <c r="C7719" t="s">
        <v>149</v>
      </c>
      <c r="D7719" t="s">
        <v>11</v>
      </c>
      <c r="E7719" t="s">
        <v>20</v>
      </c>
      <c r="F7719" t="s">
        <v>705</v>
      </c>
      <c r="G7719">
        <v>13.13</v>
      </c>
      <c r="H7719">
        <v>3</v>
      </c>
      <c r="I7719">
        <v>4.2699999999999996</v>
      </c>
      <c r="J7719" t="str">
        <f>TEXT(sales[[#This Row],[Order Date]],"yyyy")</f>
        <v>2024</v>
      </c>
      <c r="K7719" t="str">
        <f>TEXT(sales[[#This Row],[Order Date]],"mmmm")</f>
        <v>June</v>
      </c>
    </row>
    <row r="7720" spans="1:11" ht="14.25" customHeight="1" x14ac:dyDescent="0.3">
      <c r="A7720" s="3">
        <v>45455</v>
      </c>
      <c r="B7720" t="s">
        <v>784</v>
      </c>
      <c r="C7720" t="s">
        <v>149</v>
      </c>
      <c r="D7720" t="s">
        <v>11</v>
      </c>
      <c r="E7720" t="s">
        <v>24</v>
      </c>
      <c r="F7720" t="s">
        <v>1889</v>
      </c>
      <c r="G7720">
        <v>64.14</v>
      </c>
      <c r="H7720">
        <v>3</v>
      </c>
      <c r="I7720">
        <v>16.68</v>
      </c>
      <c r="J7720" t="str">
        <f>TEXT(sales[[#This Row],[Order Date]],"yyyy")</f>
        <v>2024</v>
      </c>
      <c r="K7720" t="str">
        <f>TEXT(sales[[#This Row],[Order Date]],"mmmm")</f>
        <v>June</v>
      </c>
    </row>
    <row r="7721" spans="1:11" ht="14.25" customHeight="1" x14ac:dyDescent="0.3">
      <c r="A7721" s="3">
        <v>45455</v>
      </c>
      <c r="B7721" t="s">
        <v>784</v>
      </c>
      <c r="C7721" t="s">
        <v>149</v>
      </c>
      <c r="D7721" t="s">
        <v>34</v>
      </c>
      <c r="E7721" t="s">
        <v>35</v>
      </c>
      <c r="F7721" t="s">
        <v>1679</v>
      </c>
      <c r="G7721">
        <v>858.24</v>
      </c>
      <c r="H7721">
        <v>4</v>
      </c>
      <c r="I7721">
        <v>143.04</v>
      </c>
      <c r="J7721" t="str">
        <f>TEXT(sales[[#This Row],[Order Date]],"yyyy")</f>
        <v>2024</v>
      </c>
      <c r="K7721" t="str">
        <f>TEXT(sales[[#This Row],[Order Date]],"mmmm")</f>
        <v>June</v>
      </c>
    </row>
    <row r="7722" spans="1:11" ht="14.25" customHeight="1" x14ac:dyDescent="0.3">
      <c r="A7722" s="3">
        <v>45455</v>
      </c>
      <c r="B7722" t="s">
        <v>567</v>
      </c>
      <c r="C7722" t="s">
        <v>123</v>
      </c>
      <c r="D7722" t="s">
        <v>34</v>
      </c>
      <c r="E7722" t="s">
        <v>47</v>
      </c>
      <c r="F7722" t="s">
        <v>1355</v>
      </c>
      <c r="G7722">
        <v>17.09</v>
      </c>
      <c r="H7722">
        <v>2</v>
      </c>
      <c r="I7722">
        <v>1.07</v>
      </c>
      <c r="J7722" t="str">
        <f>TEXT(sales[[#This Row],[Order Date]],"yyyy")</f>
        <v>2024</v>
      </c>
      <c r="K7722" t="str">
        <f>TEXT(sales[[#This Row],[Order Date]],"mmmm")</f>
        <v>June</v>
      </c>
    </row>
    <row r="7723" spans="1:11" ht="14.25" customHeight="1" x14ac:dyDescent="0.3">
      <c r="A7723" s="3">
        <v>45455</v>
      </c>
      <c r="B7723" t="s">
        <v>1467</v>
      </c>
      <c r="C7723" t="s">
        <v>78</v>
      </c>
      <c r="D7723" t="s">
        <v>39</v>
      </c>
      <c r="E7723" t="s">
        <v>52</v>
      </c>
      <c r="F7723" t="s">
        <v>1939</v>
      </c>
      <c r="G7723">
        <v>63.92</v>
      </c>
      <c r="H7723">
        <v>2</v>
      </c>
      <c r="I7723">
        <v>19.18</v>
      </c>
      <c r="J7723" t="str">
        <f>TEXT(sales[[#This Row],[Order Date]],"yyyy")</f>
        <v>2024</v>
      </c>
      <c r="K7723" t="str">
        <f>TEXT(sales[[#This Row],[Order Date]],"mmmm")</f>
        <v>June</v>
      </c>
    </row>
    <row r="7724" spans="1:11" ht="14.25" customHeight="1" x14ac:dyDescent="0.3">
      <c r="A7724" s="3">
        <v>45455</v>
      </c>
      <c r="B7724" t="s">
        <v>1341</v>
      </c>
      <c r="C7724" t="s">
        <v>164</v>
      </c>
      <c r="D7724" t="s">
        <v>39</v>
      </c>
      <c r="E7724" t="s">
        <v>40</v>
      </c>
      <c r="F7724" t="s">
        <v>2290</v>
      </c>
      <c r="G7724">
        <v>71.98</v>
      </c>
      <c r="H7724">
        <v>3</v>
      </c>
      <c r="I7724">
        <v>9</v>
      </c>
      <c r="J7724" t="str">
        <f>TEXT(sales[[#This Row],[Order Date]],"yyyy")</f>
        <v>2024</v>
      </c>
      <c r="K7724" t="str">
        <f>TEXT(sales[[#This Row],[Order Date]],"mmmm")</f>
        <v>June</v>
      </c>
    </row>
    <row r="7725" spans="1:11" ht="14.25" customHeight="1" x14ac:dyDescent="0.3">
      <c r="A7725" s="3">
        <v>45455</v>
      </c>
      <c r="B7725" t="s">
        <v>1341</v>
      </c>
      <c r="C7725" t="s">
        <v>164</v>
      </c>
      <c r="D7725" t="s">
        <v>11</v>
      </c>
      <c r="E7725" t="s">
        <v>12</v>
      </c>
      <c r="F7725" t="s">
        <v>1130</v>
      </c>
      <c r="G7725">
        <v>19.440000000000001</v>
      </c>
      <c r="H7725">
        <v>3</v>
      </c>
      <c r="I7725">
        <v>9.33</v>
      </c>
      <c r="J7725" t="str">
        <f>TEXT(sales[[#This Row],[Order Date]],"yyyy")</f>
        <v>2024</v>
      </c>
      <c r="K7725" t="str">
        <f>TEXT(sales[[#This Row],[Order Date]],"mmmm")</f>
        <v>June</v>
      </c>
    </row>
    <row r="7726" spans="1:11" ht="14.25" customHeight="1" x14ac:dyDescent="0.3">
      <c r="A7726" s="3">
        <v>45455</v>
      </c>
      <c r="B7726" t="s">
        <v>1129</v>
      </c>
      <c r="C7726" t="s">
        <v>15</v>
      </c>
      <c r="D7726" t="s">
        <v>34</v>
      </c>
      <c r="E7726" t="s">
        <v>47</v>
      </c>
      <c r="F7726" t="s">
        <v>1532</v>
      </c>
      <c r="G7726">
        <v>8.86</v>
      </c>
      <c r="H7726">
        <v>3</v>
      </c>
      <c r="I7726">
        <v>-6.86</v>
      </c>
      <c r="J7726" t="str">
        <f>TEXT(sales[[#This Row],[Order Date]],"yyyy")</f>
        <v>2024</v>
      </c>
      <c r="K7726" t="str">
        <f>TEXT(sales[[#This Row],[Order Date]],"mmmm")</f>
        <v>June</v>
      </c>
    </row>
    <row r="7727" spans="1:11" ht="14.25" customHeight="1" x14ac:dyDescent="0.3">
      <c r="A7727" s="3">
        <v>45456</v>
      </c>
      <c r="B7727" t="s">
        <v>131</v>
      </c>
      <c r="C7727" t="s">
        <v>15</v>
      </c>
      <c r="D7727" t="s">
        <v>11</v>
      </c>
      <c r="E7727" t="s">
        <v>18</v>
      </c>
      <c r="F7727" t="s">
        <v>1017</v>
      </c>
      <c r="G7727">
        <v>164.74</v>
      </c>
      <c r="H7727">
        <v>4</v>
      </c>
      <c r="I7727">
        <v>-39.119999999999997</v>
      </c>
      <c r="J7727" t="str">
        <f>TEXT(sales[[#This Row],[Order Date]],"yyyy")</f>
        <v>2024</v>
      </c>
      <c r="K7727" t="str">
        <f>TEXT(sales[[#This Row],[Order Date]],"mmmm")</f>
        <v>June</v>
      </c>
    </row>
    <row r="7728" spans="1:11" ht="14.25" customHeight="1" x14ac:dyDescent="0.3">
      <c r="A7728" s="3">
        <v>45456</v>
      </c>
      <c r="B7728" t="s">
        <v>131</v>
      </c>
      <c r="C7728" t="s">
        <v>15</v>
      </c>
      <c r="D7728" t="s">
        <v>34</v>
      </c>
      <c r="E7728" t="s">
        <v>35</v>
      </c>
      <c r="F7728" t="s">
        <v>1256</v>
      </c>
      <c r="G7728">
        <v>470.3</v>
      </c>
      <c r="H7728">
        <v>7</v>
      </c>
      <c r="I7728">
        <v>-87.34</v>
      </c>
      <c r="J7728" t="str">
        <f>TEXT(sales[[#This Row],[Order Date]],"yyyy")</f>
        <v>2024</v>
      </c>
      <c r="K7728" t="str">
        <f>TEXT(sales[[#This Row],[Order Date]],"mmmm")</f>
        <v>June</v>
      </c>
    </row>
    <row r="7729" spans="1:11" ht="14.25" customHeight="1" x14ac:dyDescent="0.3">
      <c r="A7729" s="3">
        <v>45456</v>
      </c>
      <c r="B7729" t="s">
        <v>131</v>
      </c>
      <c r="C7729" t="s">
        <v>15</v>
      </c>
      <c r="D7729" t="s">
        <v>39</v>
      </c>
      <c r="E7729" t="s">
        <v>40</v>
      </c>
      <c r="F7729" t="s">
        <v>2290</v>
      </c>
      <c r="G7729">
        <v>47.98</v>
      </c>
      <c r="H7729">
        <v>2</v>
      </c>
      <c r="I7729">
        <v>6</v>
      </c>
      <c r="J7729" t="str">
        <f>TEXT(sales[[#This Row],[Order Date]],"yyyy")</f>
        <v>2024</v>
      </c>
      <c r="K7729" t="str">
        <f>TEXT(sales[[#This Row],[Order Date]],"mmmm")</f>
        <v>June</v>
      </c>
    </row>
    <row r="7730" spans="1:11" ht="14.25" customHeight="1" x14ac:dyDescent="0.3">
      <c r="A7730" s="3">
        <v>45456</v>
      </c>
      <c r="B7730" t="s">
        <v>651</v>
      </c>
      <c r="C7730" t="s">
        <v>55</v>
      </c>
      <c r="D7730" t="s">
        <v>11</v>
      </c>
      <c r="E7730" t="s">
        <v>24</v>
      </c>
      <c r="F7730" t="s">
        <v>2682</v>
      </c>
      <c r="G7730">
        <v>181.86</v>
      </c>
      <c r="H7730">
        <v>7</v>
      </c>
      <c r="I7730">
        <v>50.92</v>
      </c>
      <c r="J7730" t="str">
        <f>TEXT(sales[[#This Row],[Order Date]],"yyyy")</f>
        <v>2024</v>
      </c>
      <c r="K7730" t="str">
        <f>TEXT(sales[[#This Row],[Order Date]],"mmmm")</f>
        <v>June</v>
      </c>
    </row>
    <row r="7731" spans="1:11" ht="14.25" customHeight="1" x14ac:dyDescent="0.3">
      <c r="A7731" s="3">
        <v>45456</v>
      </c>
      <c r="B7731" t="s">
        <v>1826</v>
      </c>
      <c r="C7731" t="s">
        <v>164</v>
      </c>
      <c r="D7731" t="s">
        <v>34</v>
      </c>
      <c r="E7731" t="s">
        <v>35</v>
      </c>
      <c r="F7731" t="s">
        <v>1480</v>
      </c>
      <c r="G7731">
        <v>291.14</v>
      </c>
      <c r="H7731">
        <v>4</v>
      </c>
      <c r="I7731">
        <v>-25.47</v>
      </c>
      <c r="J7731" t="str">
        <f>TEXT(sales[[#This Row],[Order Date]],"yyyy")</f>
        <v>2024</v>
      </c>
      <c r="K7731" t="str">
        <f>TEXT(sales[[#This Row],[Order Date]],"mmmm")</f>
        <v>June</v>
      </c>
    </row>
    <row r="7732" spans="1:11" ht="14.25" customHeight="1" x14ac:dyDescent="0.3">
      <c r="A7732" s="3">
        <v>45458</v>
      </c>
      <c r="B7732" t="s">
        <v>2683</v>
      </c>
      <c r="C7732" t="s">
        <v>27</v>
      </c>
      <c r="D7732" t="s">
        <v>39</v>
      </c>
      <c r="E7732" t="s">
        <v>40</v>
      </c>
      <c r="F7732" t="s">
        <v>2408</v>
      </c>
      <c r="G7732">
        <v>47.98</v>
      </c>
      <c r="H7732">
        <v>3</v>
      </c>
      <c r="I7732">
        <v>4.8</v>
      </c>
      <c r="J7732" t="str">
        <f>TEXT(sales[[#This Row],[Order Date]],"yyyy")</f>
        <v>2024</v>
      </c>
      <c r="K7732" t="str">
        <f>TEXT(sales[[#This Row],[Order Date]],"mmmm")</f>
        <v>June</v>
      </c>
    </row>
    <row r="7733" spans="1:11" ht="14.25" customHeight="1" x14ac:dyDescent="0.3">
      <c r="A7733" s="3">
        <v>45458</v>
      </c>
      <c r="B7733" t="s">
        <v>683</v>
      </c>
      <c r="C7733" t="s">
        <v>15</v>
      </c>
      <c r="D7733" t="s">
        <v>11</v>
      </c>
      <c r="E7733" t="s">
        <v>24</v>
      </c>
      <c r="F7733" t="s">
        <v>1713</v>
      </c>
      <c r="G7733">
        <v>19.559999999999999</v>
      </c>
      <c r="H7733">
        <v>5</v>
      </c>
      <c r="I7733">
        <v>1.71</v>
      </c>
      <c r="J7733" t="str">
        <f>TEXT(sales[[#This Row],[Order Date]],"yyyy")</f>
        <v>2024</v>
      </c>
      <c r="K7733" t="str">
        <f>TEXT(sales[[#This Row],[Order Date]],"mmmm")</f>
        <v>June</v>
      </c>
    </row>
    <row r="7734" spans="1:11" ht="14.25" customHeight="1" x14ac:dyDescent="0.3">
      <c r="A7734" s="3">
        <v>45458</v>
      </c>
      <c r="B7734" t="s">
        <v>2388</v>
      </c>
      <c r="C7734" t="s">
        <v>27</v>
      </c>
      <c r="D7734" t="s">
        <v>11</v>
      </c>
      <c r="E7734" t="s">
        <v>24</v>
      </c>
      <c r="F7734" t="s">
        <v>31</v>
      </c>
      <c r="G7734">
        <v>4.26</v>
      </c>
      <c r="H7734">
        <v>1</v>
      </c>
      <c r="I7734">
        <v>1.75</v>
      </c>
      <c r="J7734" t="str">
        <f>TEXT(sales[[#This Row],[Order Date]],"yyyy")</f>
        <v>2024</v>
      </c>
      <c r="K7734" t="str">
        <f>TEXT(sales[[#This Row],[Order Date]],"mmmm")</f>
        <v>June</v>
      </c>
    </row>
    <row r="7735" spans="1:11" ht="14.25" customHeight="1" x14ac:dyDescent="0.3">
      <c r="A7735" s="3">
        <v>45458</v>
      </c>
      <c r="B7735" t="s">
        <v>724</v>
      </c>
      <c r="C7735" t="s">
        <v>315</v>
      </c>
      <c r="D7735" t="s">
        <v>11</v>
      </c>
      <c r="E7735" t="s">
        <v>16</v>
      </c>
      <c r="F7735" t="s">
        <v>409</v>
      </c>
      <c r="G7735">
        <v>44.4</v>
      </c>
      <c r="H7735">
        <v>3</v>
      </c>
      <c r="I7735">
        <v>22.2</v>
      </c>
      <c r="J7735" t="str">
        <f>TEXT(sales[[#This Row],[Order Date]],"yyyy")</f>
        <v>2024</v>
      </c>
      <c r="K7735" t="str">
        <f>TEXT(sales[[#This Row],[Order Date]],"mmmm")</f>
        <v>June</v>
      </c>
    </row>
    <row r="7736" spans="1:11" ht="14.25" customHeight="1" x14ac:dyDescent="0.3">
      <c r="A7736" s="3">
        <v>45458</v>
      </c>
      <c r="B7736" t="s">
        <v>724</v>
      </c>
      <c r="C7736" t="s">
        <v>315</v>
      </c>
      <c r="D7736" t="s">
        <v>11</v>
      </c>
      <c r="E7736" t="s">
        <v>18</v>
      </c>
      <c r="F7736" t="s">
        <v>1956</v>
      </c>
      <c r="G7736">
        <v>84.55</v>
      </c>
      <c r="H7736">
        <v>5</v>
      </c>
      <c r="I7736">
        <v>22.83</v>
      </c>
      <c r="J7736" t="str">
        <f>TEXT(sales[[#This Row],[Order Date]],"yyyy")</f>
        <v>2024</v>
      </c>
      <c r="K7736" t="str">
        <f>TEXT(sales[[#This Row],[Order Date]],"mmmm")</f>
        <v>June</v>
      </c>
    </row>
    <row r="7737" spans="1:11" ht="14.25" customHeight="1" x14ac:dyDescent="0.3">
      <c r="A7737" s="3">
        <v>45458</v>
      </c>
      <c r="B7737" t="s">
        <v>724</v>
      </c>
      <c r="C7737" t="s">
        <v>315</v>
      </c>
      <c r="D7737" t="s">
        <v>11</v>
      </c>
      <c r="E7737" t="s">
        <v>12</v>
      </c>
      <c r="F7737" t="s">
        <v>698</v>
      </c>
      <c r="G7737">
        <v>17.940000000000001</v>
      </c>
      <c r="H7737">
        <v>3</v>
      </c>
      <c r="I7737">
        <v>8.7899999999999991</v>
      </c>
      <c r="J7737" t="str">
        <f>TEXT(sales[[#This Row],[Order Date]],"yyyy")</f>
        <v>2024</v>
      </c>
      <c r="K7737" t="str">
        <f>TEXT(sales[[#This Row],[Order Date]],"mmmm")</f>
        <v>June</v>
      </c>
    </row>
    <row r="7738" spans="1:11" ht="14.25" customHeight="1" x14ac:dyDescent="0.3">
      <c r="A7738" s="3">
        <v>45458</v>
      </c>
      <c r="B7738" t="s">
        <v>357</v>
      </c>
      <c r="C7738" t="s">
        <v>27</v>
      </c>
      <c r="D7738" t="s">
        <v>39</v>
      </c>
      <c r="E7738" t="s">
        <v>40</v>
      </c>
      <c r="F7738" t="s">
        <v>1750</v>
      </c>
      <c r="G7738">
        <v>119.96</v>
      </c>
      <c r="H7738">
        <v>1</v>
      </c>
      <c r="I7738">
        <v>7.5</v>
      </c>
      <c r="J7738" t="str">
        <f>TEXT(sales[[#This Row],[Order Date]],"yyyy")</f>
        <v>2024</v>
      </c>
      <c r="K7738" t="str">
        <f>TEXT(sales[[#This Row],[Order Date]],"mmmm")</f>
        <v>June</v>
      </c>
    </row>
    <row r="7739" spans="1:11" ht="14.25" customHeight="1" x14ac:dyDescent="0.3">
      <c r="A7739" s="3">
        <v>45458</v>
      </c>
      <c r="B7739" t="s">
        <v>355</v>
      </c>
      <c r="C7739" t="s">
        <v>120</v>
      </c>
      <c r="D7739" t="s">
        <v>39</v>
      </c>
      <c r="E7739" t="s">
        <v>40</v>
      </c>
      <c r="F7739" t="s">
        <v>1864</v>
      </c>
      <c r="G7739">
        <v>239.98</v>
      </c>
      <c r="H7739">
        <v>3</v>
      </c>
      <c r="I7739">
        <v>27</v>
      </c>
      <c r="J7739" t="str">
        <f>TEXT(sales[[#This Row],[Order Date]],"yyyy")</f>
        <v>2024</v>
      </c>
      <c r="K7739" t="str">
        <f>TEXT(sales[[#This Row],[Order Date]],"mmmm")</f>
        <v>June</v>
      </c>
    </row>
    <row r="7740" spans="1:11" ht="14.25" customHeight="1" x14ac:dyDescent="0.3">
      <c r="A7740" s="3">
        <v>45458</v>
      </c>
      <c r="B7740" t="s">
        <v>355</v>
      </c>
      <c r="C7740" t="s">
        <v>120</v>
      </c>
      <c r="D7740" t="s">
        <v>34</v>
      </c>
      <c r="E7740" t="s">
        <v>47</v>
      </c>
      <c r="F7740" t="s">
        <v>1015</v>
      </c>
      <c r="G7740">
        <v>31.17</v>
      </c>
      <c r="H7740">
        <v>4</v>
      </c>
      <c r="I7740">
        <v>9.35</v>
      </c>
      <c r="J7740" t="str">
        <f>TEXT(sales[[#This Row],[Order Date]],"yyyy")</f>
        <v>2024</v>
      </c>
      <c r="K7740" t="str">
        <f>TEXT(sales[[#This Row],[Order Date]],"mmmm")</f>
        <v>June</v>
      </c>
    </row>
    <row r="7741" spans="1:11" ht="14.25" customHeight="1" x14ac:dyDescent="0.3">
      <c r="A7741" s="3">
        <v>45458</v>
      </c>
      <c r="B7741" t="s">
        <v>355</v>
      </c>
      <c r="C7741" t="s">
        <v>120</v>
      </c>
      <c r="D7741" t="s">
        <v>34</v>
      </c>
      <c r="E7741" t="s">
        <v>145</v>
      </c>
      <c r="F7741" t="s">
        <v>968</v>
      </c>
      <c r="G7741">
        <v>120.96</v>
      </c>
      <c r="H7741">
        <v>2</v>
      </c>
      <c r="I7741">
        <v>-28.22</v>
      </c>
      <c r="J7741" t="str">
        <f>TEXT(sales[[#This Row],[Order Date]],"yyyy")</f>
        <v>2024</v>
      </c>
      <c r="K7741" t="str">
        <f>TEXT(sales[[#This Row],[Order Date]],"mmmm")</f>
        <v>June</v>
      </c>
    </row>
    <row r="7742" spans="1:11" ht="14.25" customHeight="1" x14ac:dyDescent="0.3">
      <c r="A7742" s="3">
        <v>45458</v>
      </c>
      <c r="B7742" t="s">
        <v>355</v>
      </c>
      <c r="C7742" t="s">
        <v>120</v>
      </c>
      <c r="D7742" t="s">
        <v>39</v>
      </c>
      <c r="E7742" t="s">
        <v>40</v>
      </c>
      <c r="F7742" t="s">
        <v>1596</v>
      </c>
      <c r="G7742">
        <v>2239.94</v>
      </c>
      <c r="H7742">
        <v>8</v>
      </c>
      <c r="I7742">
        <v>223.99</v>
      </c>
      <c r="J7742" t="str">
        <f>TEXT(sales[[#This Row],[Order Date]],"yyyy")</f>
        <v>2024</v>
      </c>
      <c r="K7742" t="str">
        <f>TEXT(sales[[#This Row],[Order Date]],"mmmm")</f>
        <v>June</v>
      </c>
    </row>
    <row r="7743" spans="1:11" ht="14.25" customHeight="1" x14ac:dyDescent="0.3">
      <c r="A7743" s="3">
        <v>45458</v>
      </c>
      <c r="B7743" t="s">
        <v>355</v>
      </c>
      <c r="C7743" t="s">
        <v>120</v>
      </c>
      <c r="D7743" t="s">
        <v>11</v>
      </c>
      <c r="E7743" t="s">
        <v>92</v>
      </c>
      <c r="F7743" t="s">
        <v>658</v>
      </c>
      <c r="G7743">
        <v>76.61</v>
      </c>
      <c r="H7743">
        <v>8</v>
      </c>
      <c r="I7743">
        <v>6.7</v>
      </c>
      <c r="J7743" t="str">
        <f>TEXT(sales[[#This Row],[Order Date]],"yyyy")</f>
        <v>2024</v>
      </c>
      <c r="K7743" t="str">
        <f>TEXT(sales[[#This Row],[Order Date]],"mmmm")</f>
        <v>June</v>
      </c>
    </row>
    <row r="7744" spans="1:11" ht="14.25" customHeight="1" x14ac:dyDescent="0.3">
      <c r="A7744" s="3">
        <v>45458</v>
      </c>
      <c r="B7744" t="s">
        <v>355</v>
      </c>
      <c r="C7744" t="s">
        <v>120</v>
      </c>
      <c r="D7744" t="s">
        <v>11</v>
      </c>
      <c r="E7744" t="s">
        <v>18</v>
      </c>
      <c r="F7744" t="s">
        <v>308</v>
      </c>
      <c r="G7744">
        <v>142.78</v>
      </c>
      <c r="H7744">
        <v>1</v>
      </c>
      <c r="I7744">
        <v>17.850000000000001</v>
      </c>
      <c r="J7744" t="str">
        <f>TEXT(sales[[#This Row],[Order Date]],"yyyy")</f>
        <v>2024</v>
      </c>
      <c r="K7744" t="str">
        <f>TEXT(sales[[#This Row],[Order Date]],"mmmm")</f>
        <v>June</v>
      </c>
    </row>
    <row r="7745" spans="1:11" ht="14.25" customHeight="1" x14ac:dyDescent="0.3">
      <c r="A7745" s="3">
        <v>45458</v>
      </c>
      <c r="B7745" t="s">
        <v>355</v>
      </c>
      <c r="C7745" t="s">
        <v>120</v>
      </c>
      <c r="D7745" t="s">
        <v>11</v>
      </c>
      <c r="E7745" t="s">
        <v>12</v>
      </c>
      <c r="F7745" t="s">
        <v>1124</v>
      </c>
      <c r="G7745">
        <v>91.36</v>
      </c>
      <c r="H7745">
        <v>5</v>
      </c>
      <c r="I7745">
        <v>29.69</v>
      </c>
      <c r="J7745" t="str">
        <f>TEXT(sales[[#This Row],[Order Date]],"yyyy")</f>
        <v>2024</v>
      </c>
      <c r="K7745" t="str">
        <f>TEXT(sales[[#This Row],[Order Date]],"mmmm")</f>
        <v>June</v>
      </c>
    </row>
    <row r="7746" spans="1:11" ht="14.25" customHeight="1" x14ac:dyDescent="0.3">
      <c r="A7746" s="3">
        <v>45458</v>
      </c>
      <c r="B7746" t="s">
        <v>1173</v>
      </c>
      <c r="C7746" t="s">
        <v>245</v>
      </c>
      <c r="D7746" t="s">
        <v>34</v>
      </c>
      <c r="E7746" t="s">
        <v>35</v>
      </c>
      <c r="F7746" t="s">
        <v>1692</v>
      </c>
      <c r="G7746">
        <v>698.35</v>
      </c>
      <c r="H7746">
        <v>3</v>
      </c>
      <c r="I7746">
        <v>52.38</v>
      </c>
      <c r="J7746" t="str">
        <f>TEXT(sales[[#This Row],[Order Date]],"yyyy")</f>
        <v>2024</v>
      </c>
      <c r="K7746" t="str">
        <f>TEXT(sales[[#This Row],[Order Date]],"mmmm")</f>
        <v>June</v>
      </c>
    </row>
    <row r="7747" spans="1:11" ht="14.25" customHeight="1" x14ac:dyDescent="0.3">
      <c r="A7747" s="3">
        <v>45458</v>
      </c>
      <c r="B7747" t="s">
        <v>1173</v>
      </c>
      <c r="C7747" t="s">
        <v>245</v>
      </c>
      <c r="D7747" t="s">
        <v>34</v>
      </c>
      <c r="E7747" t="s">
        <v>74</v>
      </c>
      <c r="F7747" t="s">
        <v>1094</v>
      </c>
      <c r="G7747">
        <v>77.73</v>
      </c>
      <c r="H7747">
        <v>2</v>
      </c>
      <c r="I7747">
        <v>-3.89</v>
      </c>
      <c r="J7747" t="str">
        <f>TEXT(sales[[#This Row],[Order Date]],"yyyy")</f>
        <v>2024</v>
      </c>
      <c r="K7747" t="str">
        <f>TEXT(sales[[#This Row],[Order Date]],"mmmm")</f>
        <v>June</v>
      </c>
    </row>
    <row r="7748" spans="1:11" ht="14.25" customHeight="1" x14ac:dyDescent="0.3">
      <c r="A7748" s="3">
        <v>45459</v>
      </c>
      <c r="B7748" t="s">
        <v>1883</v>
      </c>
      <c r="C7748" t="s">
        <v>245</v>
      </c>
      <c r="D7748" t="s">
        <v>11</v>
      </c>
      <c r="E7748" t="s">
        <v>24</v>
      </c>
      <c r="F7748" t="s">
        <v>2204</v>
      </c>
      <c r="G7748">
        <v>14.02</v>
      </c>
      <c r="H7748">
        <v>3</v>
      </c>
      <c r="I7748">
        <v>4.7300000000000004</v>
      </c>
      <c r="J7748" t="str">
        <f>TEXT(sales[[#This Row],[Order Date]],"yyyy")</f>
        <v>2024</v>
      </c>
      <c r="K7748" t="str">
        <f>TEXT(sales[[#This Row],[Order Date]],"mmmm")</f>
        <v>June</v>
      </c>
    </row>
    <row r="7749" spans="1:11" ht="14.25" customHeight="1" x14ac:dyDescent="0.3">
      <c r="A7749" s="3">
        <v>45459</v>
      </c>
      <c r="B7749" t="s">
        <v>857</v>
      </c>
      <c r="C7749" t="s">
        <v>33</v>
      </c>
      <c r="D7749" t="s">
        <v>34</v>
      </c>
      <c r="E7749" t="s">
        <v>35</v>
      </c>
      <c r="F7749" t="s">
        <v>1597</v>
      </c>
      <c r="G7749">
        <v>301.95999999999998</v>
      </c>
      <c r="H7749">
        <v>2</v>
      </c>
      <c r="I7749">
        <v>90.59</v>
      </c>
      <c r="J7749" t="str">
        <f>TEXT(sales[[#This Row],[Order Date]],"yyyy")</f>
        <v>2024</v>
      </c>
      <c r="K7749" t="str">
        <f>TEXT(sales[[#This Row],[Order Date]],"mmmm")</f>
        <v>June</v>
      </c>
    </row>
    <row r="7750" spans="1:11" ht="14.25" customHeight="1" x14ac:dyDescent="0.3">
      <c r="A7750" s="3">
        <v>45459</v>
      </c>
      <c r="B7750" t="s">
        <v>857</v>
      </c>
      <c r="C7750" t="s">
        <v>33</v>
      </c>
      <c r="D7750" t="s">
        <v>11</v>
      </c>
      <c r="E7750" t="s">
        <v>92</v>
      </c>
      <c r="F7750" t="s">
        <v>2684</v>
      </c>
      <c r="G7750">
        <v>180.66</v>
      </c>
      <c r="H7750">
        <v>3</v>
      </c>
      <c r="I7750">
        <v>50.58</v>
      </c>
      <c r="J7750" t="str">
        <f>TEXT(sales[[#This Row],[Order Date]],"yyyy")</f>
        <v>2024</v>
      </c>
      <c r="K7750" t="str">
        <f>TEXT(sales[[#This Row],[Order Date]],"mmmm")</f>
        <v>June</v>
      </c>
    </row>
    <row r="7751" spans="1:11" ht="14.25" customHeight="1" x14ac:dyDescent="0.3">
      <c r="A7751" s="3">
        <v>45459</v>
      </c>
      <c r="B7751" t="s">
        <v>857</v>
      </c>
      <c r="C7751" t="s">
        <v>33</v>
      </c>
      <c r="D7751" t="s">
        <v>39</v>
      </c>
      <c r="E7751" t="s">
        <v>40</v>
      </c>
      <c r="F7751" t="s">
        <v>520</v>
      </c>
      <c r="G7751">
        <v>191.98</v>
      </c>
      <c r="H7751">
        <v>2</v>
      </c>
      <c r="I7751">
        <v>51.83</v>
      </c>
      <c r="J7751" t="str">
        <f>TEXT(sales[[#This Row],[Order Date]],"yyyy")</f>
        <v>2024</v>
      </c>
      <c r="K7751" t="str">
        <f>TEXT(sales[[#This Row],[Order Date]],"mmmm")</f>
        <v>June</v>
      </c>
    </row>
    <row r="7752" spans="1:11" ht="14.25" customHeight="1" x14ac:dyDescent="0.3">
      <c r="A7752" s="3">
        <v>45459</v>
      </c>
      <c r="B7752" t="s">
        <v>857</v>
      </c>
      <c r="C7752" t="s">
        <v>33</v>
      </c>
      <c r="D7752" t="s">
        <v>39</v>
      </c>
      <c r="E7752" t="s">
        <v>40</v>
      </c>
      <c r="F7752" t="s">
        <v>1808</v>
      </c>
      <c r="G7752">
        <v>65.989999999999995</v>
      </c>
      <c r="H7752">
        <v>1</v>
      </c>
      <c r="I7752">
        <v>17.16</v>
      </c>
      <c r="J7752" t="str">
        <f>TEXT(sales[[#This Row],[Order Date]],"yyyy")</f>
        <v>2024</v>
      </c>
      <c r="K7752" t="str">
        <f>TEXT(sales[[#This Row],[Order Date]],"mmmm")</f>
        <v>June</v>
      </c>
    </row>
    <row r="7753" spans="1:11" ht="14.25" customHeight="1" x14ac:dyDescent="0.3">
      <c r="A7753" s="3">
        <v>45459</v>
      </c>
      <c r="B7753" t="s">
        <v>1129</v>
      </c>
      <c r="C7753" t="s">
        <v>27</v>
      </c>
      <c r="D7753" t="s">
        <v>34</v>
      </c>
      <c r="E7753" t="s">
        <v>35</v>
      </c>
      <c r="F7753" t="s">
        <v>660</v>
      </c>
      <c r="G7753">
        <v>1212.96</v>
      </c>
      <c r="H7753">
        <v>7</v>
      </c>
      <c r="I7753">
        <v>90.97</v>
      </c>
      <c r="J7753" t="str">
        <f>TEXT(sales[[#This Row],[Order Date]],"yyyy")</f>
        <v>2024</v>
      </c>
      <c r="K7753" t="str">
        <f>TEXT(sales[[#This Row],[Order Date]],"mmmm")</f>
        <v>June</v>
      </c>
    </row>
    <row r="7754" spans="1:11" ht="14.25" customHeight="1" x14ac:dyDescent="0.3">
      <c r="A7754" s="3">
        <v>45459</v>
      </c>
      <c r="B7754" t="s">
        <v>1129</v>
      </c>
      <c r="C7754" t="s">
        <v>27</v>
      </c>
      <c r="D7754" t="s">
        <v>11</v>
      </c>
      <c r="E7754" t="s">
        <v>12</v>
      </c>
      <c r="F7754" t="s">
        <v>1608</v>
      </c>
      <c r="G7754">
        <v>18.54</v>
      </c>
      <c r="H7754">
        <v>2</v>
      </c>
      <c r="I7754">
        <v>8.7100000000000009</v>
      </c>
      <c r="J7754" t="str">
        <f>TEXT(sales[[#This Row],[Order Date]],"yyyy")</f>
        <v>2024</v>
      </c>
      <c r="K7754" t="str">
        <f>TEXT(sales[[#This Row],[Order Date]],"mmmm")</f>
        <v>June</v>
      </c>
    </row>
    <row r="7755" spans="1:11" ht="14.25" customHeight="1" x14ac:dyDescent="0.3">
      <c r="A7755" s="3">
        <v>45459</v>
      </c>
      <c r="B7755" t="s">
        <v>1003</v>
      </c>
      <c r="C7755" t="s">
        <v>399</v>
      </c>
      <c r="D7755" t="s">
        <v>11</v>
      </c>
      <c r="E7755" t="s">
        <v>200</v>
      </c>
      <c r="F7755" t="s">
        <v>1960</v>
      </c>
      <c r="G7755">
        <v>16.68</v>
      </c>
      <c r="H7755">
        <v>2</v>
      </c>
      <c r="I7755">
        <v>4.34</v>
      </c>
      <c r="J7755" t="str">
        <f>TEXT(sales[[#This Row],[Order Date]],"yyyy")</f>
        <v>2024</v>
      </c>
      <c r="K7755" t="str">
        <f>TEXT(sales[[#This Row],[Order Date]],"mmmm")</f>
        <v>June</v>
      </c>
    </row>
    <row r="7756" spans="1:11" ht="14.25" customHeight="1" x14ac:dyDescent="0.3">
      <c r="A7756" s="3">
        <v>45459</v>
      </c>
      <c r="B7756" t="s">
        <v>1003</v>
      </c>
      <c r="C7756" t="s">
        <v>399</v>
      </c>
      <c r="D7756" t="s">
        <v>11</v>
      </c>
      <c r="E7756" t="s">
        <v>12</v>
      </c>
      <c r="F7756" t="s">
        <v>2638</v>
      </c>
      <c r="G7756">
        <v>19.440000000000001</v>
      </c>
      <c r="H7756">
        <v>3</v>
      </c>
      <c r="I7756">
        <v>9.33</v>
      </c>
      <c r="J7756" t="str">
        <f>TEXT(sales[[#This Row],[Order Date]],"yyyy")</f>
        <v>2024</v>
      </c>
      <c r="K7756" t="str">
        <f>TEXT(sales[[#This Row],[Order Date]],"mmmm")</f>
        <v>June</v>
      </c>
    </row>
    <row r="7757" spans="1:11" ht="14.25" customHeight="1" x14ac:dyDescent="0.3">
      <c r="A7757" s="3">
        <v>45459</v>
      </c>
      <c r="B7757" t="s">
        <v>1003</v>
      </c>
      <c r="C7757" t="s">
        <v>399</v>
      </c>
      <c r="D7757" t="s">
        <v>11</v>
      </c>
      <c r="E7757" t="s">
        <v>12</v>
      </c>
      <c r="F7757" t="s">
        <v>1697</v>
      </c>
      <c r="G7757">
        <v>192.16</v>
      </c>
      <c r="H7757">
        <v>4</v>
      </c>
      <c r="I7757">
        <v>92.24</v>
      </c>
      <c r="J7757" t="str">
        <f>TEXT(sales[[#This Row],[Order Date]],"yyyy")</f>
        <v>2024</v>
      </c>
      <c r="K7757" t="str">
        <f>TEXT(sales[[#This Row],[Order Date]],"mmmm")</f>
        <v>June</v>
      </c>
    </row>
    <row r="7758" spans="1:11" ht="14.25" customHeight="1" x14ac:dyDescent="0.3">
      <c r="A7758" s="3">
        <v>45459</v>
      </c>
      <c r="B7758" t="s">
        <v>1657</v>
      </c>
      <c r="C7758" t="s">
        <v>15</v>
      </c>
      <c r="D7758" t="s">
        <v>11</v>
      </c>
      <c r="E7758" t="s">
        <v>20</v>
      </c>
      <c r="F7758" t="s">
        <v>834</v>
      </c>
      <c r="G7758">
        <v>5.94</v>
      </c>
      <c r="H7758">
        <v>7</v>
      </c>
      <c r="I7758">
        <v>-8.9</v>
      </c>
      <c r="J7758" t="str">
        <f>TEXT(sales[[#This Row],[Order Date]],"yyyy")</f>
        <v>2024</v>
      </c>
      <c r="K7758" t="str">
        <f>TEXT(sales[[#This Row],[Order Date]],"mmmm")</f>
        <v>June</v>
      </c>
    </row>
    <row r="7759" spans="1:11" ht="14.25" customHeight="1" x14ac:dyDescent="0.3">
      <c r="A7759" s="3">
        <v>45459</v>
      </c>
      <c r="B7759" t="s">
        <v>1122</v>
      </c>
      <c r="C7759" t="s">
        <v>78</v>
      </c>
      <c r="D7759" t="s">
        <v>39</v>
      </c>
      <c r="E7759" t="s">
        <v>52</v>
      </c>
      <c r="F7759" t="s">
        <v>731</v>
      </c>
      <c r="G7759">
        <v>479.95</v>
      </c>
      <c r="H7759">
        <v>6</v>
      </c>
      <c r="I7759">
        <v>107.99</v>
      </c>
      <c r="J7759" t="str">
        <f>TEXT(sales[[#This Row],[Order Date]],"yyyy")</f>
        <v>2024</v>
      </c>
      <c r="K7759" t="str">
        <f>TEXT(sales[[#This Row],[Order Date]],"mmmm")</f>
        <v>June</v>
      </c>
    </row>
    <row r="7760" spans="1:11" ht="14.25" customHeight="1" x14ac:dyDescent="0.3">
      <c r="A7760" s="3">
        <v>45459</v>
      </c>
      <c r="B7760" t="s">
        <v>1122</v>
      </c>
      <c r="C7760" t="s">
        <v>78</v>
      </c>
      <c r="D7760" t="s">
        <v>11</v>
      </c>
      <c r="E7760" t="s">
        <v>24</v>
      </c>
      <c r="F7760" t="s">
        <v>266</v>
      </c>
      <c r="G7760">
        <v>23.92</v>
      </c>
      <c r="H7760">
        <v>5</v>
      </c>
      <c r="I7760">
        <v>1.79</v>
      </c>
      <c r="J7760" t="str">
        <f>TEXT(sales[[#This Row],[Order Date]],"yyyy")</f>
        <v>2024</v>
      </c>
      <c r="K7760" t="str">
        <f>TEXT(sales[[#This Row],[Order Date]],"mmmm")</f>
        <v>June</v>
      </c>
    </row>
    <row r="7761" spans="1:11" ht="14.25" customHeight="1" x14ac:dyDescent="0.3">
      <c r="A7761" s="3">
        <v>45460</v>
      </c>
      <c r="B7761" t="s">
        <v>1207</v>
      </c>
      <c r="C7761" t="s">
        <v>27</v>
      </c>
      <c r="D7761" t="s">
        <v>11</v>
      </c>
      <c r="E7761" t="s">
        <v>20</v>
      </c>
      <c r="F7761" t="s">
        <v>1309</v>
      </c>
      <c r="G7761">
        <v>51.31</v>
      </c>
      <c r="H7761">
        <v>3</v>
      </c>
      <c r="I7761">
        <v>17.96</v>
      </c>
      <c r="J7761" t="str">
        <f>TEXT(sales[[#This Row],[Order Date]],"yyyy")</f>
        <v>2024</v>
      </c>
      <c r="K7761" t="str">
        <f>TEXT(sales[[#This Row],[Order Date]],"mmmm")</f>
        <v>June</v>
      </c>
    </row>
    <row r="7762" spans="1:11" ht="14.25" customHeight="1" x14ac:dyDescent="0.3">
      <c r="A7762" s="3">
        <v>45460</v>
      </c>
      <c r="B7762" t="s">
        <v>1334</v>
      </c>
      <c r="C7762" t="s">
        <v>164</v>
      </c>
      <c r="D7762" t="s">
        <v>34</v>
      </c>
      <c r="E7762" t="s">
        <v>47</v>
      </c>
      <c r="F7762" t="s">
        <v>2153</v>
      </c>
      <c r="G7762">
        <v>155.25</v>
      </c>
      <c r="H7762">
        <v>3</v>
      </c>
      <c r="I7762">
        <v>46.58</v>
      </c>
      <c r="J7762" t="str">
        <f>TEXT(sales[[#This Row],[Order Date]],"yyyy")</f>
        <v>2024</v>
      </c>
      <c r="K7762" t="str">
        <f>TEXT(sales[[#This Row],[Order Date]],"mmmm")</f>
        <v>June</v>
      </c>
    </row>
    <row r="7763" spans="1:11" ht="14.25" customHeight="1" x14ac:dyDescent="0.3">
      <c r="A7763" s="3">
        <v>45460</v>
      </c>
      <c r="B7763" t="s">
        <v>1334</v>
      </c>
      <c r="C7763" t="s">
        <v>164</v>
      </c>
      <c r="D7763" t="s">
        <v>11</v>
      </c>
      <c r="E7763" t="s">
        <v>18</v>
      </c>
      <c r="F7763" t="s">
        <v>1328</v>
      </c>
      <c r="G7763">
        <v>14.03</v>
      </c>
      <c r="H7763">
        <v>1</v>
      </c>
      <c r="I7763">
        <v>4.07</v>
      </c>
      <c r="J7763" t="str">
        <f>TEXT(sales[[#This Row],[Order Date]],"yyyy")</f>
        <v>2024</v>
      </c>
      <c r="K7763" t="str">
        <f>TEXT(sales[[#This Row],[Order Date]],"mmmm")</f>
        <v>June</v>
      </c>
    </row>
    <row r="7764" spans="1:11" ht="14.25" customHeight="1" x14ac:dyDescent="0.3">
      <c r="A7764" s="3">
        <v>45460</v>
      </c>
      <c r="B7764" t="s">
        <v>1483</v>
      </c>
      <c r="C7764" t="s">
        <v>15</v>
      </c>
      <c r="D7764" t="s">
        <v>11</v>
      </c>
      <c r="E7764" t="s">
        <v>12</v>
      </c>
      <c r="F7764" t="s">
        <v>2451</v>
      </c>
      <c r="G7764">
        <v>12.22</v>
      </c>
      <c r="H7764">
        <v>2</v>
      </c>
      <c r="I7764">
        <v>4.43</v>
      </c>
      <c r="J7764" t="str">
        <f>TEXT(sales[[#This Row],[Order Date]],"yyyy")</f>
        <v>2024</v>
      </c>
      <c r="K7764" t="str">
        <f>TEXT(sales[[#This Row],[Order Date]],"mmmm")</f>
        <v>June</v>
      </c>
    </row>
    <row r="7765" spans="1:11" ht="14.25" customHeight="1" x14ac:dyDescent="0.3">
      <c r="A7765" s="3">
        <v>45460</v>
      </c>
      <c r="B7765" t="s">
        <v>1483</v>
      </c>
      <c r="C7765" t="s">
        <v>15</v>
      </c>
      <c r="D7765" t="s">
        <v>11</v>
      </c>
      <c r="E7765" t="s">
        <v>20</v>
      </c>
      <c r="F7765" t="s">
        <v>899</v>
      </c>
      <c r="G7765">
        <v>2.2999999999999998</v>
      </c>
      <c r="H7765">
        <v>4</v>
      </c>
      <c r="I7765">
        <v>-3.57</v>
      </c>
      <c r="J7765" t="str">
        <f>TEXT(sales[[#This Row],[Order Date]],"yyyy")</f>
        <v>2024</v>
      </c>
      <c r="K7765" t="str">
        <f>TEXT(sales[[#This Row],[Order Date]],"mmmm")</f>
        <v>June</v>
      </c>
    </row>
    <row r="7766" spans="1:11" ht="14.25" customHeight="1" x14ac:dyDescent="0.3">
      <c r="A7766" s="3">
        <v>45460</v>
      </c>
      <c r="B7766" t="s">
        <v>1483</v>
      </c>
      <c r="C7766" t="s">
        <v>15</v>
      </c>
      <c r="D7766" t="s">
        <v>11</v>
      </c>
      <c r="E7766" t="s">
        <v>20</v>
      </c>
      <c r="F7766" t="s">
        <v>611</v>
      </c>
      <c r="G7766">
        <v>9.36</v>
      </c>
      <c r="H7766">
        <v>4</v>
      </c>
      <c r="I7766">
        <v>-16.38</v>
      </c>
      <c r="J7766" t="str">
        <f>TEXT(sales[[#This Row],[Order Date]],"yyyy")</f>
        <v>2024</v>
      </c>
      <c r="K7766" t="str">
        <f>TEXT(sales[[#This Row],[Order Date]],"mmmm")</f>
        <v>June</v>
      </c>
    </row>
    <row r="7767" spans="1:11" ht="14.25" customHeight="1" x14ac:dyDescent="0.3">
      <c r="A7767" s="3">
        <v>45460</v>
      </c>
      <c r="B7767" t="s">
        <v>1193</v>
      </c>
      <c r="C7767" t="s">
        <v>278</v>
      </c>
      <c r="D7767" t="s">
        <v>11</v>
      </c>
      <c r="E7767" t="s">
        <v>18</v>
      </c>
      <c r="F7767" t="s">
        <v>2344</v>
      </c>
      <c r="G7767">
        <v>146.35</v>
      </c>
      <c r="H7767">
        <v>3</v>
      </c>
      <c r="I7767">
        <v>-32.93</v>
      </c>
      <c r="J7767" t="str">
        <f>TEXT(sales[[#This Row],[Order Date]],"yyyy")</f>
        <v>2024</v>
      </c>
      <c r="K7767" t="str">
        <f>TEXT(sales[[#This Row],[Order Date]],"mmmm")</f>
        <v>June</v>
      </c>
    </row>
    <row r="7768" spans="1:11" ht="14.25" customHeight="1" x14ac:dyDescent="0.3">
      <c r="A7768" s="3">
        <v>45460</v>
      </c>
      <c r="B7768" t="s">
        <v>215</v>
      </c>
      <c r="C7768" t="s">
        <v>149</v>
      </c>
      <c r="D7768" t="s">
        <v>39</v>
      </c>
      <c r="E7768" t="s">
        <v>302</v>
      </c>
      <c r="F7768" t="s">
        <v>2685</v>
      </c>
      <c r="G7768">
        <v>3404.5</v>
      </c>
      <c r="H7768">
        <v>5</v>
      </c>
      <c r="I7768">
        <v>1668.21</v>
      </c>
      <c r="J7768" t="str">
        <f>TEXT(sales[[#This Row],[Order Date]],"yyyy")</f>
        <v>2024</v>
      </c>
      <c r="K7768" t="str">
        <f>TEXT(sales[[#This Row],[Order Date]],"mmmm")</f>
        <v>June</v>
      </c>
    </row>
    <row r="7769" spans="1:11" ht="14.25" customHeight="1" x14ac:dyDescent="0.3">
      <c r="A7769" s="3">
        <v>45460</v>
      </c>
      <c r="B7769" t="s">
        <v>215</v>
      </c>
      <c r="C7769" t="s">
        <v>149</v>
      </c>
      <c r="D7769" t="s">
        <v>39</v>
      </c>
      <c r="E7769" t="s">
        <v>52</v>
      </c>
      <c r="F7769" t="s">
        <v>2686</v>
      </c>
      <c r="G7769">
        <v>101.34</v>
      </c>
      <c r="H7769">
        <v>3</v>
      </c>
      <c r="I7769">
        <v>8.11</v>
      </c>
      <c r="J7769" t="str">
        <f>TEXT(sales[[#This Row],[Order Date]],"yyyy")</f>
        <v>2024</v>
      </c>
      <c r="K7769" t="str">
        <f>TEXT(sales[[#This Row],[Order Date]],"mmmm")</f>
        <v>June</v>
      </c>
    </row>
    <row r="7770" spans="1:11" ht="14.25" customHeight="1" x14ac:dyDescent="0.3">
      <c r="A7770" s="3">
        <v>45461</v>
      </c>
      <c r="B7770" t="s">
        <v>1831</v>
      </c>
      <c r="C7770" t="s">
        <v>27</v>
      </c>
      <c r="D7770" t="s">
        <v>34</v>
      </c>
      <c r="E7770" t="s">
        <v>74</v>
      </c>
      <c r="F7770" t="s">
        <v>1637</v>
      </c>
      <c r="G7770">
        <v>917.92</v>
      </c>
      <c r="H7770">
        <v>9</v>
      </c>
      <c r="I7770">
        <v>75.59</v>
      </c>
      <c r="J7770" t="str">
        <f>TEXT(sales[[#This Row],[Order Date]],"yyyy")</f>
        <v>2024</v>
      </c>
      <c r="K7770" t="str">
        <f>TEXT(sales[[#This Row],[Order Date]],"mmmm")</f>
        <v>June</v>
      </c>
    </row>
    <row r="7771" spans="1:11" ht="14.25" customHeight="1" x14ac:dyDescent="0.3">
      <c r="A7771" s="3">
        <v>45461</v>
      </c>
      <c r="B7771" t="s">
        <v>1831</v>
      </c>
      <c r="C7771" t="s">
        <v>27</v>
      </c>
      <c r="D7771" t="s">
        <v>11</v>
      </c>
      <c r="E7771" t="s">
        <v>12</v>
      </c>
      <c r="F7771" t="s">
        <v>2394</v>
      </c>
      <c r="G7771">
        <v>38.880000000000003</v>
      </c>
      <c r="H7771">
        <v>6</v>
      </c>
      <c r="I7771">
        <v>19.05</v>
      </c>
      <c r="J7771" t="str">
        <f>TEXT(sales[[#This Row],[Order Date]],"yyyy")</f>
        <v>2024</v>
      </c>
      <c r="K7771" t="str">
        <f>TEXT(sales[[#This Row],[Order Date]],"mmmm")</f>
        <v>June</v>
      </c>
    </row>
    <row r="7772" spans="1:11" ht="14.25" customHeight="1" x14ac:dyDescent="0.3">
      <c r="A7772" s="3">
        <v>45461</v>
      </c>
      <c r="B7772" t="s">
        <v>2083</v>
      </c>
      <c r="C7772" t="s">
        <v>10</v>
      </c>
      <c r="D7772" t="s">
        <v>11</v>
      </c>
      <c r="E7772" t="s">
        <v>12</v>
      </c>
      <c r="F7772" t="s">
        <v>1126</v>
      </c>
      <c r="G7772">
        <v>74.349999999999994</v>
      </c>
      <c r="H7772">
        <v>3</v>
      </c>
      <c r="I7772">
        <v>23.24</v>
      </c>
      <c r="J7772" t="str">
        <f>TEXT(sales[[#This Row],[Order Date]],"yyyy")</f>
        <v>2024</v>
      </c>
      <c r="K7772" t="str">
        <f>TEXT(sales[[#This Row],[Order Date]],"mmmm")</f>
        <v>June</v>
      </c>
    </row>
    <row r="7773" spans="1:11" ht="14.25" customHeight="1" x14ac:dyDescent="0.3">
      <c r="A7773" s="3">
        <v>45462</v>
      </c>
      <c r="B7773" t="s">
        <v>1424</v>
      </c>
      <c r="C7773" t="s">
        <v>149</v>
      </c>
      <c r="D7773" t="s">
        <v>11</v>
      </c>
      <c r="E7773" t="s">
        <v>12</v>
      </c>
      <c r="F7773" t="s">
        <v>2358</v>
      </c>
      <c r="G7773">
        <v>97.82</v>
      </c>
      <c r="H7773">
        <v>2</v>
      </c>
      <c r="I7773">
        <v>45.98</v>
      </c>
      <c r="J7773" t="str">
        <f>TEXT(sales[[#This Row],[Order Date]],"yyyy")</f>
        <v>2024</v>
      </c>
      <c r="K7773" t="str">
        <f>TEXT(sales[[#This Row],[Order Date]],"mmmm")</f>
        <v>June</v>
      </c>
    </row>
    <row r="7774" spans="1:11" ht="14.25" customHeight="1" x14ac:dyDescent="0.3">
      <c r="A7774" s="3">
        <v>45462</v>
      </c>
      <c r="B7774" t="s">
        <v>1424</v>
      </c>
      <c r="C7774" t="s">
        <v>149</v>
      </c>
      <c r="D7774" t="s">
        <v>39</v>
      </c>
      <c r="E7774" t="s">
        <v>52</v>
      </c>
      <c r="F7774" t="s">
        <v>1461</v>
      </c>
      <c r="G7774">
        <v>103.12</v>
      </c>
      <c r="H7774">
        <v>8</v>
      </c>
      <c r="I7774">
        <v>10.31</v>
      </c>
      <c r="J7774" t="str">
        <f>TEXT(sales[[#This Row],[Order Date]],"yyyy")</f>
        <v>2024</v>
      </c>
      <c r="K7774" t="str">
        <f>TEXT(sales[[#This Row],[Order Date]],"mmmm")</f>
        <v>June</v>
      </c>
    </row>
    <row r="7775" spans="1:11" ht="14.25" customHeight="1" x14ac:dyDescent="0.3">
      <c r="A7775" s="3">
        <v>45462</v>
      </c>
      <c r="B7775" t="s">
        <v>809</v>
      </c>
      <c r="C7775" t="s">
        <v>10</v>
      </c>
      <c r="D7775" t="s">
        <v>11</v>
      </c>
      <c r="E7775" t="s">
        <v>200</v>
      </c>
      <c r="F7775" t="s">
        <v>2080</v>
      </c>
      <c r="G7775">
        <v>11.18</v>
      </c>
      <c r="H7775">
        <v>1</v>
      </c>
      <c r="I7775">
        <v>0.84</v>
      </c>
      <c r="J7775" t="str">
        <f>TEXT(sales[[#This Row],[Order Date]],"yyyy")</f>
        <v>2024</v>
      </c>
      <c r="K7775" t="str">
        <f>TEXT(sales[[#This Row],[Order Date]],"mmmm")</f>
        <v>June</v>
      </c>
    </row>
    <row r="7776" spans="1:11" ht="14.25" customHeight="1" x14ac:dyDescent="0.3">
      <c r="A7776" s="3">
        <v>45462</v>
      </c>
      <c r="B7776" t="s">
        <v>809</v>
      </c>
      <c r="C7776" t="s">
        <v>10</v>
      </c>
      <c r="D7776" t="s">
        <v>11</v>
      </c>
      <c r="E7776" t="s">
        <v>18</v>
      </c>
      <c r="F7776" t="s">
        <v>1645</v>
      </c>
      <c r="G7776">
        <v>153.58000000000001</v>
      </c>
      <c r="H7776">
        <v>2</v>
      </c>
      <c r="I7776">
        <v>-32.64</v>
      </c>
      <c r="J7776" t="str">
        <f>TEXT(sales[[#This Row],[Order Date]],"yyyy")</f>
        <v>2024</v>
      </c>
      <c r="K7776" t="str">
        <f>TEXT(sales[[#This Row],[Order Date]],"mmmm")</f>
        <v>June</v>
      </c>
    </row>
    <row r="7777" spans="1:11" ht="14.25" customHeight="1" x14ac:dyDescent="0.3">
      <c r="A7777" s="3">
        <v>45462</v>
      </c>
      <c r="B7777" t="s">
        <v>1459</v>
      </c>
      <c r="C7777" t="s">
        <v>10</v>
      </c>
      <c r="D7777" t="s">
        <v>11</v>
      </c>
      <c r="E7777" t="s">
        <v>92</v>
      </c>
      <c r="F7777" t="s">
        <v>2367</v>
      </c>
      <c r="G7777">
        <v>2.2599999999999998</v>
      </c>
      <c r="H7777">
        <v>1</v>
      </c>
      <c r="I7777">
        <v>-5.21</v>
      </c>
      <c r="J7777" t="str">
        <f>TEXT(sales[[#This Row],[Order Date]],"yyyy")</f>
        <v>2024</v>
      </c>
      <c r="K7777" t="str">
        <f>TEXT(sales[[#This Row],[Order Date]],"mmmm")</f>
        <v>June</v>
      </c>
    </row>
    <row r="7778" spans="1:11" ht="14.25" customHeight="1" x14ac:dyDescent="0.3">
      <c r="A7778" s="3">
        <v>45462</v>
      </c>
      <c r="B7778" t="s">
        <v>1459</v>
      </c>
      <c r="C7778" t="s">
        <v>10</v>
      </c>
      <c r="D7778" t="s">
        <v>11</v>
      </c>
      <c r="E7778" t="s">
        <v>92</v>
      </c>
      <c r="F7778" t="s">
        <v>1928</v>
      </c>
      <c r="G7778">
        <v>0.44</v>
      </c>
      <c r="H7778">
        <v>1</v>
      </c>
      <c r="I7778">
        <v>-1.1100000000000001</v>
      </c>
      <c r="J7778" t="str">
        <f>TEXT(sales[[#This Row],[Order Date]],"yyyy")</f>
        <v>2024</v>
      </c>
      <c r="K7778" t="str">
        <f>TEXT(sales[[#This Row],[Order Date]],"mmmm")</f>
        <v>June</v>
      </c>
    </row>
    <row r="7779" spans="1:11" ht="14.25" customHeight="1" x14ac:dyDescent="0.3">
      <c r="A7779" s="3">
        <v>45462</v>
      </c>
      <c r="B7779" t="s">
        <v>1459</v>
      </c>
      <c r="C7779" t="s">
        <v>10</v>
      </c>
      <c r="D7779" t="s">
        <v>11</v>
      </c>
      <c r="E7779" t="s">
        <v>12</v>
      </c>
      <c r="F7779" t="s">
        <v>2613</v>
      </c>
      <c r="G7779">
        <v>146.18</v>
      </c>
      <c r="H7779">
        <v>8</v>
      </c>
      <c r="I7779">
        <v>47.51</v>
      </c>
      <c r="J7779" t="str">
        <f>TEXT(sales[[#This Row],[Order Date]],"yyyy")</f>
        <v>2024</v>
      </c>
      <c r="K7779" t="str">
        <f>TEXT(sales[[#This Row],[Order Date]],"mmmm")</f>
        <v>June</v>
      </c>
    </row>
    <row r="7780" spans="1:11" ht="14.25" customHeight="1" x14ac:dyDescent="0.3">
      <c r="A7780" s="3">
        <v>45462</v>
      </c>
      <c r="B7780" t="s">
        <v>433</v>
      </c>
      <c r="C7780" t="s">
        <v>78</v>
      </c>
      <c r="D7780" t="s">
        <v>34</v>
      </c>
      <c r="E7780" t="s">
        <v>35</v>
      </c>
      <c r="F7780" t="s">
        <v>2182</v>
      </c>
      <c r="G7780">
        <v>760.12</v>
      </c>
      <c r="H7780">
        <v>6</v>
      </c>
      <c r="I7780">
        <v>-43.44</v>
      </c>
      <c r="J7780" t="str">
        <f>TEXT(sales[[#This Row],[Order Date]],"yyyy")</f>
        <v>2024</v>
      </c>
      <c r="K7780" t="str">
        <f>TEXT(sales[[#This Row],[Order Date]],"mmmm")</f>
        <v>June</v>
      </c>
    </row>
    <row r="7781" spans="1:11" ht="14.25" customHeight="1" x14ac:dyDescent="0.3">
      <c r="A7781" s="3">
        <v>45462</v>
      </c>
      <c r="B7781" t="s">
        <v>433</v>
      </c>
      <c r="C7781" t="s">
        <v>78</v>
      </c>
      <c r="D7781" t="s">
        <v>34</v>
      </c>
      <c r="E7781" t="s">
        <v>47</v>
      </c>
      <c r="F7781" t="s">
        <v>2310</v>
      </c>
      <c r="G7781">
        <v>38.78</v>
      </c>
      <c r="H7781">
        <v>3</v>
      </c>
      <c r="I7781">
        <v>7.27</v>
      </c>
      <c r="J7781" t="str">
        <f>TEXT(sales[[#This Row],[Order Date]],"yyyy")</f>
        <v>2024</v>
      </c>
      <c r="K7781" t="str">
        <f>TEXT(sales[[#This Row],[Order Date]],"mmmm")</f>
        <v>June</v>
      </c>
    </row>
    <row r="7782" spans="1:11" ht="14.25" customHeight="1" x14ac:dyDescent="0.3">
      <c r="A7782" s="3">
        <v>45462</v>
      </c>
      <c r="B7782" t="s">
        <v>433</v>
      </c>
      <c r="C7782" t="s">
        <v>78</v>
      </c>
      <c r="D7782" t="s">
        <v>39</v>
      </c>
      <c r="E7782" t="s">
        <v>52</v>
      </c>
      <c r="F7782" t="s">
        <v>1510</v>
      </c>
      <c r="G7782">
        <v>122.33</v>
      </c>
      <c r="H7782">
        <v>9</v>
      </c>
      <c r="I7782">
        <v>1.53</v>
      </c>
      <c r="J7782" t="str">
        <f>TEXT(sales[[#This Row],[Order Date]],"yyyy")</f>
        <v>2024</v>
      </c>
      <c r="K7782" t="str">
        <f>TEXT(sales[[#This Row],[Order Date]],"mmmm")</f>
        <v>June</v>
      </c>
    </row>
    <row r="7783" spans="1:11" ht="14.25" customHeight="1" x14ac:dyDescent="0.3">
      <c r="A7783" s="3">
        <v>45462</v>
      </c>
      <c r="B7783" t="s">
        <v>167</v>
      </c>
      <c r="C7783" t="s">
        <v>10</v>
      </c>
      <c r="D7783" t="s">
        <v>11</v>
      </c>
      <c r="E7783" t="s">
        <v>20</v>
      </c>
      <c r="F7783" t="s">
        <v>2226</v>
      </c>
      <c r="G7783">
        <v>6.89</v>
      </c>
      <c r="H7783">
        <v>3</v>
      </c>
      <c r="I7783">
        <v>-11.02</v>
      </c>
      <c r="J7783" t="str">
        <f>TEXT(sales[[#This Row],[Order Date]],"yyyy")</f>
        <v>2024</v>
      </c>
      <c r="K7783" t="str">
        <f>TEXT(sales[[#This Row],[Order Date]],"mmmm")</f>
        <v>June</v>
      </c>
    </row>
    <row r="7784" spans="1:11" ht="14.25" customHeight="1" x14ac:dyDescent="0.3">
      <c r="A7784" s="3">
        <v>45462</v>
      </c>
      <c r="B7784" t="s">
        <v>167</v>
      </c>
      <c r="C7784" t="s">
        <v>10</v>
      </c>
      <c r="D7784" t="s">
        <v>34</v>
      </c>
      <c r="E7784" t="s">
        <v>145</v>
      </c>
      <c r="F7784" t="s">
        <v>476</v>
      </c>
      <c r="G7784">
        <v>457.49</v>
      </c>
      <c r="H7784">
        <v>3</v>
      </c>
      <c r="I7784">
        <v>-84.96</v>
      </c>
      <c r="J7784" t="str">
        <f>TEXT(sales[[#This Row],[Order Date]],"yyyy")</f>
        <v>2024</v>
      </c>
      <c r="K7784" t="str">
        <f>TEXT(sales[[#This Row],[Order Date]],"mmmm")</f>
        <v>June</v>
      </c>
    </row>
    <row r="7785" spans="1:11" ht="14.25" customHeight="1" x14ac:dyDescent="0.3">
      <c r="A7785" s="3">
        <v>45462</v>
      </c>
      <c r="B7785" t="s">
        <v>2548</v>
      </c>
      <c r="C7785" t="s">
        <v>149</v>
      </c>
      <c r="D7785" t="s">
        <v>11</v>
      </c>
      <c r="E7785" t="s">
        <v>18</v>
      </c>
      <c r="F7785" t="s">
        <v>418</v>
      </c>
      <c r="G7785">
        <v>129.30000000000001</v>
      </c>
      <c r="H7785">
        <v>2</v>
      </c>
      <c r="I7785">
        <v>6.47</v>
      </c>
      <c r="J7785" t="str">
        <f>TEXT(sales[[#This Row],[Order Date]],"yyyy")</f>
        <v>2024</v>
      </c>
      <c r="K7785" t="str">
        <f>TEXT(sales[[#This Row],[Order Date]],"mmmm")</f>
        <v>June</v>
      </c>
    </row>
    <row r="7786" spans="1:11" ht="14.25" customHeight="1" x14ac:dyDescent="0.3">
      <c r="A7786" s="3">
        <v>45462</v>
      </c>
      <c r="B7786" t="s">
        <v>2548</v>
      </c>
      <c r="C7786" t="s">
        <v>149</v>
      </c>
      <c r="D7786" t="s">
        <v>11</v>
      </c>
      <c r="E7786" t="s">
        <v>20</v>
      </c>
      <c r="F7786" t="s">
        <v>189</v>
      </c>
      <c r="G7786">
        <v>11.57</v>
      </c>
      <c r="H7786">
        <v>3</v>
      </c>
      <c r="I7786">
        <v>3.76</v>
      </c>
      <c r="J7786" t="str">
        <f>TEXT(sales[[#This Row],[Order Date]],"yyyy")</f>
        <v>2024</v>
      </c>
      <c r="K7786" t="str">
        <f>TEXT(sales[[#This Row],[Order Date]],"mmmm")</f>
        <v>June</v>
      </c>
    </row>
    <row r="7787" spans="1:11" ht="14.25" customHeight="1" x14ac:dyDescent="0.3">
      <c r="A7787" s="3">
        <v>45462</v>
      </c>
      <c r="B7787" t="s">
        <v>680</v>
      </c>
      <c r="C7787" t="s">
        <v>27</v>
      </c>
      <c r="D7787" t="s">
        <v>34</v>
      </c>
      <c r="E7787" t="s">
        <v>47</v>
      </c>
      <c r="F7787" t="s">
        <v>209</v>
      </c>
      <c r="G7787">
        <v>50.32</v>
      </c>
      <c r="H7787">
        <v>4</v>
      </c>
      <c r="I7787">
        <v>21.13</v>
      </c>
      <c r="J7787" t="str">
        <f>TEXT(sales[[#This Row],[Order Date]],"yyyy")</f>
        <v>2024</v>
      </c>
      <c r="K7787" t="str">
        <f>TEXT(sales[[#This Row],[Order Date]],"mmmm")</f>
        <v>June</v>
      </c>
    </row>
    <row r="7788" spans="1:11" ht="14.25" customHeight="1" x14ac:dyDescent="0.3">
      <c r="A7788" s="3">
        <v>45462</v>
      </c>
      <c r="B7788" t="s">
        <v>680</v>
      </c>
      <c r="C7788" t="s">
        <v>27</v>
      </c>
      <c r="D7788" t="s">
        <v>11</v>
      </c>
      <c r="E7788" t="s">
        <v>12</v>
      </c>
      <c r="F7788" t="s">
        <v>2645</v>
      </c>
      <c r="G7788">
        <v>24.56</v>
      </c>
      <c r="H7788">
        <v>2</v>
      </c>
      <c r="I7788">
        <v>11.54</v>
      </c>
      <c r="J7788" t="str">
        <f>TEXT(sales[[#This Row],[Order Date]],"yyyy")</f>
        <v>2024</v>
      </c>
      <c r="K7788" t="str">
        <f>TEXT(sales[[#This Row],[Order Date]],"mmmm")</f>
        <v>June</v>
      </c>
    </row>
    <row r="7789" spans="1:11" ht="14.25" customHeight="1" x14ac:dyDescent="0.3">
      <c r="A7789" s="3">
        <v>45463</v>
      </c>
      <c r="B7789" t="s">
        <v>1727</v>
      </c>
      <c r="C7789" t="s">
        <v>177</v>
      </c>
      <c r="D7789" t="s">
        <v>39</v>
      </c>
      <c r="E7789" t="s">
        <v>52</v>
      </c>
      <c r="F7789" t="s">
        <v>2002</v>
      </c>
      <c r="G7789">
        <v>239.97</v>
      </c>
      <c r="H7789">
        <v>3</v>
      </c>
      <c r="I7789">
        <v>71.989999999999995</v>
      </c>
      <c r="J7789" t="str">
        <f>TEXT(sales[[#This Row],[Order Date]],"yyyy")</f>
        <v>2024</v>
      </c>
      <c r="K7789" t="str">
        <f>TEXT(sales[[#This Row],[Order Date]],"mmmm")</f>
        <v>June</v>
      </c>
    </row>
    <row r="7790" spans="1:11" ht="14.25" customHeight="1" x14ac:dyDescent="0.3">
      <c r="A7790" s="3">
        <v>45463</v>
      </c>
      <c r="B7790" t="s">
        <v>1727</v>
      </c>
      <c r="C7790" t="s">
        <v>177</v>
      </c>
      <c r="D7790" t="s">
        <v>11</v>
      </c>
      <c r="E7790" t="s">
        <v>16</v>
      </c>
      <c r="F7790" t="s">
        <v>17</v>
      </c>
      <c r="G7790">
        <v>9.82</v>
      </c>
      <c r="H7790">
        <v>2</v>
      </c>
      <c r="I7790">
        <v>4.8099999999999996</v>
      </c>
      <c r="J7790" t="str">
        <f>TEXT(sales[[#This Row],[Order Date]],"yyyy")</f>
        <v>2024</v>
      </c>
      <c r="K7790" t="str">
        <f>TEXT(sales[[#This Row],[Order Date]],"mmmm")</f>
        <v>June</v>
      </c>
    </row>
    <row r="7791" spans="1:11" ht="14.25" customHeight="1" x14ac:dyDescent="0.3">
      <c r="A7791" s="3">
        <v>45463</v>
      </c>
      <c r="B7791" t="s">
        <v>1951</v>
      </c>
      <c r="C7791" t="s">
        <v>149</v>
      </c>
      <c r="D7791" t="s">
        <v>39</v>
      </c>
      <c r="E7791" t="s">
        <v>52</v>
      </c>
      <c r="F7791" t="s">
        <v>1921</v>
      </c>
      <c r="G7791">
        <v>149.94999999999999</v>
      </c>
      <c r="H7791">
        <v>5</v>
      </c>
      <c r="I7791">
        <v>15</v>
      </c>
      <c r="J7791" t="str">
        <f>TEXT(sales[[#This Row],[Order Date]],"yyyy")</f>
        <v>2024</v>
      </c>
      <c r="K7791" t="str">
        <f>TEXT(sales[[#This Row],[Order Date]],"mmmm")</f>
        <v>June</v>
      </c>
    </row>
    <row r="7792" spans="1:11" ht="14.25" customHeight="1" x14ac:dyDescent="0.3">
      <c r="A7792" s="3">
        <v>45463</v>
      </c>
      <c r="B7792" t="s">
        <v>1951</v>
      </c>
      <c r="C7792" t="s">
        <v>149</v>
      </c>
      <c r="D7792" t="s">
        <v>11</v>
      </c>
      <c r="E7792" t="s">
        <v>20</v>
      </c>
      <c r="F7792" t="s">
        <v>952</v>
      </c>
      <c r="G7792">
        <v>51.31</v>
      </c>
      <c r="H7792">
        <v>3</v>
      </c>
      <c r="I7792">
        <v>18.600000000000001</v>
      </c>
      <c r="J7792" t="str">
        <f>TEXT(sales[[#This Row],[Order Date]],"yyyy")</f>
        <v>2024</v>
      </c>
      <c r="K7792" t="str">
        <f>TEXT(sales[[#This Row],[Order Date]],"mmmm")</f>
        <v>June</v>
      </c>
    </row>
    <row r="7793" spans="1:11" ht="14.25" customHeight="1" x14ac:dyDescent="0.3">
      <c r="A7793" s="3">
        <v>45463</v>
      </c>
      <c r="B7793" t="s">
        <v>195</v>
      </c>
      <c r="C7793" t="s">
        <v>78</v>
      </c>
      <c r="D7793" t="s">
        <v>11</v>
      </c>
      <c r="E7793" t="s">
        <v>12</v>
      </c>
      <c r="F7793" t="s">
        <v>1130</v>
      </c>
      <c r="G7793">
        <v>31.1</v>
      </c>
      <c r="H7793">
        <v>6</v>
      </c>
      <c r="I7793">
        <v>10.89</v>
      </c>
      <c r="J7793" t="str">
        <f>TEXT(sales[[#This Row],[Order Date]],"yyyy")</f>
        <v>2024</v>
      </c>
      <c r="K7793" t="str">
        <f>TEXT(sales[[#This Row],[Order Date]],"mmmm")</f>
        <v>June</v>
      </c>
    </row>
    <row r="7794" spans="1:11" ht="14.25" customHeight="1" x14ac:dyDescent="0.3">
      <c r="A7794" s="3">
        <v>45463</v>
      </c>
      <c r="B7794" t="s">
        <v>195</v>
      </c>
      <c r="C7794" t="s">
        <v>78</v>
      </c>
      <c r="D7794" t="s">
        <v>11</v>
      </c>
      <c r="E7794" t="s">
        <v>24</v>
      </c>
      <c r="F7794" t="s">
        <v>317</v>
      </c>
      <c r="G7794">
        <v>5.25</v>
      </c>
      <c r="H7794">
        <v>2</v>
      </c>
      <c r="I7794">
        <v>0.59</v>
      </c>
      <c r="J7794" t="str">
        <f>TEXT(sales[[#This Row],[Order Date]],"yyyy")</f>
        <v>2024</v>
      </c>
      <c r="K7794" t="str">
        <f>TEXT(sales[[#This Row],[Order Date]],"mmmm")</f>
        <v>June</v>
      </c>
    </row>
    <row r="7795" spans="1:11" ht="14.25" customHeight="1" x14ac:dyDescent="0.3">
      <c r="A7795" s="3">
        <v>45463</v>
      </c>
      <c r="B7795" t="s">
        <v>487</v>
      </c>
      <c r="C7795" t="s">
        <v>123</v>
      </c>
      <c r="D7795" t="s">
        <v>11</v>
      </c>
      <c r="E7795" t="s">
        <v>18</v>
      </c>
      <c r="F7795" t="s">
        <v>2673</v>
      </c>
      <c r="G7795">
        <v>4.46</v>
      </c>
      <c r="H7795">
        <v>1</v>
      </c>
      <c r="I7795">
        <v>0.33</v>
      </c>
      <c r="J7795" t="str">
        <f>TEXT(sales[[#This Row],[Order Date]],"yyyy")</f>
        <v>2024</v>
      </c>
      <c r="K7795" t="str">
        <f>TEXT(sales[[#This Row],[Order Date]],"mmmm")</f>
        <v>June</v>
      </c>
    </row>
    <row r="7796" spans="1:11" ht="14.25" customHeight="1" x14ac:dyDescent="0.3">
      <c r="A7796" s="3">
        <v>45463</v>
      </c>
      <c r="B7796" t="s">
        <v>651</v>
      </c>
      <c r="C7796" t="s">
        <v>55</v>
      </c>
      <c r="D7796" t="s">
        <v>11</v>
      </c>
      <c r="E7796" t="s">
        <v>12</v>
      </c>
      <c r="F7796" t="s">
        <v>2538</v>
      </c>
      <c r="G7796">
        <v>32.4</v>
      </c>
      <c r="H7796">
        <v>5</v>
      </c>
      <c r="I7796">
        <v>15.55</v>
      </c>
      <c r="J7796" t="str">
        <f>TEXT(sales[[#This Row],[Order Date]],"yyyy")</f>
        <v>2024</v>
      </c>
      <c r="K7796" t="str">
        <f>TEXT(sales[[#This Row],[Order Date]],"mmmm")</f>
        <v>June</v>
      </c>
    </row>
    <row r="7797" spans="1:11" ht="14.25" customHeight="1" x14ac:dyDescent="0.3">
      <c r="A7797" s="3">
        <v>45463</v>
      </c>
      <c r="B7797" t="s">
        <v>651</v>
      </c>
      <c r="C7797" t="s">
        <v>55</v>
      </c>
      <c r="D7797" t="s">
        <v>39</v>
      </c>
      <c r="E7797" t="s">
        <v>40</v>
      </c>
      <c r="F7797" t="s">
        <v>1114</v>
      </c>
      <c r="G7797">
        <v>503.96</v>
      </c>
      <c r="H7797">
        <v>4</v>
      </c>
      <c r="I7797">
        <v>125.99</v>
      </c>
      <c r="J7797" t="str">
        <f>TEXT(sales[[#This Row],[Order Date]],"yyyy")</f>
        <v>2024</v>
      </c>
      <c r="K7797" t="str">
        <f>TEXT(sales[[#This Row],[Order Date]],"mmmm")</f>
        <v>June</v>
      </c>
    </row>
    <row r="7798" spans="1:11" ht="14.25" customHeight="1" x14ac:dyDescent="0.3">
      <c r="A7798" s="3">
        <v>45464</v>
      </c>
      <c r="B7798" t="s">
        <v>307</v>
      </c>
      <c r="C7798" t="s">
        <v>78</v>
      </c>
      <c r="D7798" t="s">
        <v>34</v>
      </c>
      <c r="E7798" t="s">
        <v>47</v>
      </c>
      <c r="F7798" t="s">
        <v>489</v>
      </c>
      <c r="G7798">
        <v>17.920000000000002</v>
      </c>
      <c r="H7798">
        <v>5</v>
      </c>
      <c r="I7798">
        <v>2.46</v>
      </c>
      <c r="J7798" t="str">
        <f>TEXT(sales[[#This Row],[Order Date]],"yyyy")</f>
        <v>2024</v>
      </c>
      <c r="K7798" t="str">
        <f>TEXT(sales[[#This Row],[Order Date]],"mmmm")</f>
        <v>June</v>
      </c>
    </row>
    <row r="7799" spans="1:11" ht="14.25" customHeight="1" x14ac:dyDescent="0.3">
      <c r="A7799" s="3">
        <v>45464</v>
      </c>
      <c r="B7799" t="s">
        <v>307</v>
      </c>
      <c r="C7799" t="s">
        <v>78</v>
      </c>
      <c r="D7799" t="s">
        <v>11</v>
      </c>
      <c r="E7799" t="s">
        <v>20</v>
      </c>
      <c r="F7799" t="s">
        <v>2218</v>
      </c>
      <c r="G7799">
        <v>41.26</v>
      </c>
      <c r="H7799">
        <v>6</v>
      </c>
      <c r="I7799">
        <v>-34.380000000000003</v>
      </c>
      <c r="J7799" t="str">
        <f>TEXT(sales[[#This Row],[Order Date]],"yyyy")</f>
        <v>2024</v>
      </c>
      <c r="K7799" t="str">
        <f>TEXT(sales[[#This Row],[Order Date]],"mmmm")</f>
        <v>June</v>
      </c>
    </row>
    <row r="7800" spans="1:11" ht="14.25" customHeight="1" x14ac:dyDescent="0.3">
      <c r="A7800" s="3">
        <v>45464</v>
      </c>
      <c r="B7800" t="s">
        <v>1494</v>
      </c>
      <c r="C7800" t="s">
        <v>2687</v>
      </c>
      <c r="D7800" t="s">
        <v>11</v>
      </c>
      <c r="E7800" t="s">
        <v>20</v>
      </c>
      <c r="F7800" t="s">
        <v>469</v>
      </c>
      <c r="G7800">
        <v>82.4</v>
      </c>
      <c r="H7800">
        <v>5</v>
      </c>
      <c r="I7800">
        <v>40.380000000000003</v>
      </c>
      <c r="J7800" t="str">
        <f>TEXT(sales[[#This Row],[Order Date]],"yyyy")</f>
        <v>2024</v>
      </c>
      <c r="K7800" t="str">
        <f>TEXT(sales[[#This Row],[Order Date]],"mmmm")</f>
        <v>June</v>
      </c>
    </row>
    <row r="7801" spans="1:11" ht="14.25" customHeight="1" x14ac:dyDescent="0.3">
      <c r="A7801" s="3">
        <v>45464</v>
      </c>
      <c r="B7801" t="s">
        <v>1494</v>
      </c>
      <c r="C7801" t="s">
        <v>2687</v>
      </c>
      <c r="D7801" t="s">
        <v>11</v>
      </c>
      <c r="E7801" t="s">
        <v>20</v>
      </c>
      <c r="F7801" t="s">
        <v>436</v>
      </c>
      <c r="G7801">
        <v>6.24</v>
      </c>
      <c r="H7801">
        <v>2</v>
      </c>
      <c r="I7801">
        <v>3.06</v>
      </c>
      <c r="J7801" t="str">
        <f>TEXT(sales[[#This Row],[Order Date]],"yyyy")</f>
        <v>2024</v>
      </c>
      <c r="K7801" t="str">
        <f>TEXT(sales[[#This Row],[Order Date]],"mmmm")</f>
        <v>June</v>
      </c>
    </row>
    <row r="7802" spans="1:11" ht="14.25" customHeight="1" x14ac:dyDescent="0.3">
      <c r="A7802" s="3">
        <v>45464</v>
      </c>
      <c r="B7802" t="s">
        <v>1494</v>
      </c>
      <c r="C7802" t="s">
        <v>2687</v>
      </c>
      <c r="D7802" t="s">
        <v>11</v>
      </c>
      <c r="E7802" t="s">
        <v>12</v>
      </c>
      <c r="F7802" t="s">
        <v>2220</v>
      </c>
      <c r="G7802">
        <v>447.84</v>
      </c>
      <c r="H7802">
        <v>8</v>
      </c>
      <c r="I7802">
        <v>219.44</v>
      </c>
      <c r="J7802" t="str">
        <f>TEXT(sales[[#This Row],[Order Date]],"yyyy")</f>
        <v>2024</v>
      </c>
      <c r="K7802" t="str">
        <f>TEXT(sales[[#This Row],[Order Date]],"mmmm")</f>
        <v>June</v>
      </c>
    </row>
    <row r="7803" spans="1:11" ht="14.25" customHeight="1" x14ac:dyDescent="0.3">
      <c r="A7803" s="3">
        <v>45465</v>
      </c>
      <c r="B7803" t="s">
        <v>907</v>
      </c>
      <c r="C7803" t="s">
        <v>123</v>
      </c>
      <c r="D7803" t="s">
        <v>11</v>
      </c>
      <c r="E7803" t="s">
        <v>63</v>
      </c>
      <c r="F7803" t="s">
        <v>1350</v>
      </c>
      <c r="G7803">
        <v>37.61</v>
      </c>
      <c r="H7803">
        <v>3</v>
      </c>
      <c r="I7803">
        <v>12.69</v>
      </c>
      <c r="J7803" t="str">
        <f>TEXT(sales[[#This Row],[Order Date]],"yyyy")</f>
        <v>2024</v>
      </c>
      <c r="K7803" t="str">
        <f>TEXT(sales[[#This Row],[Order Date]],"mmmm")</f>
        <v>June</v>
      </c>
    </row>
    <row r="7804" spans="1:11" ht="14.25" customHeight="1" x14ac:dyDescent="0.3">
      <c r="A7804" s="3">
        <v>45465</v>
      </c>
      <c r="B7804" t="s">
        <v>1541</v>
      </c>
      <c r="C7804" t="s">
        <v>23</v>
      </c>
      <c r="D7804" t="s">
        <v>11</v>
      </c>
      <c r="E7804" t="s">
        <v>20</v>
      </c>
      <c r="F7804" t="s">
        <v>2226</v>
      </c>
      <c r="G7804">
        <v>10.33</v>
      </c>
      <c r="H7804">
        <v>3</v>
      </c>
      <c r="I7804">
        <v>-7.58</v>
      </c>
      <c r="J7804" t="str">
        <f>TEXT(sales[[#This Row],[Order Date]],"yyyy")</f>
        <v>2024</v>
      </c>
      <c r="K7804" t="str">
        <f>TEXT(sales[[#This Row],[Order Date]],"mmmm")</f>
        <v>June</v>
      </c>
    </row>
    <row r="7805" spans="1:11" ht="14.25" customHeight="1" x14ac:dyDescent="0.3">
      <c r="A7805" s="3">
        <v>45465</v>
      </c>
      <c r="B7805" t="s">
        <v>1541</v>
      </c>
      <c r="C7805" t="s">
        <v>23</v>
      </c>
      <c r="D7805" t="s">
        <v>11</v>
      </c>
      <c r="E7805" t="s">
        <v>20</v>
      </c>
      <c r="F7805" t="s">
        <v>781</v>
      </c>
      <c r="G7805">
        <v>31.16</v>
      </c>
      <c r="H7805">
        <v>5</v>
      </c>
      <c r="I7805">
        <v>-23.89</v>
      </c>
      <c r="J7805" t="str">
        <f>TEXT(sales[[#This Row],[Order Date]],"yyyy")</f>
        <v>2024</v>
      </c>
      <c r="K7805" t="str">
        <f>TEXT(sales[[#This Row],[Order Date]],"mmmm")</f>
        <v>June</v>
      </c>
    </row>
    <row r="7806" spans="1:11" ht="14.25" customHeight="1" x14ac:dyDescent="0.3">
      <c r="A7806" s="3">
        <v>45465</v>
      </c>
      <c r="B7806" t="s">
        <v>1541</v>
      </c>
      <c r="C7806" t="s">
        <v>23</v>
      </c>
      <c r="D7806" t="s">
        <v>11</v>
      </c>
      <c r="E7806" t="s">
        <v>18</v>
      </c>
      <c r="F7806" t="s">
        <v>2673</v>
      </c>
      <c r="G7806">
        <v>8.93</v>
      </c>
      <c r="H7806">
        <v>2</v>
      </c>
      <c r="I7806">
        <v>0.67</v>
      </c>
      <c r="J7806" t="str">
        <f>TEXT(sales[[#This Row],[Order Date]],"yyyy")</f>
        <v>2024</v>
      </c>
      <c r="K7806" t="str">
        <f>TEXT(sales[[#This Row],[Order Date]],"mmmm")</f>
        <v>June</v>
      </c>
    </row>
    <row r="7807" spans="1:11" ht="14.25" customHeight="1" x14ac:dyDescent="0.3">
      <c r="A7807" s="3">
        <v>45465</v>
      </c>
      <c r="B7807" t="s">
        <v>1652</v>
      </c>
      <c r="C7807" t="s">
        <v>15</v>
      </c>
      <c r="D7807" t="s">
        <v>11</v>
      </c>
      <c r="E7807" t="s">
        <v>20</v>
      </c>
      <c r="F7807" t="s">
        <v>1197</v>
      </c>
      <c r="G7807">
        <v>3.04</v>
      </c>
      <c r="H7807">
        <v>3</v>
      </c>
      <c r="I7807">
        <v>-5.01</v>
      </c>
      <c r="J7807" t="str">
        <f>TEXT(sales[[#This Row],[Order Date]],"yyyy")</f>
        <v>2024</v>
      </c>
      <c r="K7807" t="str">
        <f>TEXT(sales[[#This Row],[Order Date]],"mmmm")</f>
        <v>June</v>
      </c>
    </row>
    <row r="7808" spans="1:11" ht="14.25" customHeight="1" x14ac:dyDescent="0.3">
      <c r="A7808" s="3">
        <v>45465</v>
      </c>
      <c r="B7808" t="s">
        <v>301</v>
      </c>
      <c r="C7808" t="s">
        <v>110</v>
      </c>
      <c r="D7808" t="s">
        <v>34</v>
      </c>
      <c r="E7808" t="s">
        <v>35</v>
      </c>
      <c r="F7808" t="s">
        <v>864</v>
      </c>
      <c r="G7808">
        <v>487.96</v>
      </c>
      <c r="H7808">
        <v>2</v>
      </c>
      <c r="I7808">
        <v>146.38999999999999</v>
      </c>
      <c r="J7808" t="str">
        <f>TEXT(sales[[#This Row],[Order Date]],"yyyy")</f>
        <v>2024</v>
      </c>
      <c r="K7808" t="str">
        <f>TEXT(sales[[#This Row],[Order Date]],"mmmm")</f>
        <v>June</v>
      </c>
    </row>
    <row r="7809" spans="1:11" ht="14.25" customHeight="1" x14ac:dyDescent="0.3">
      <c r="A7809" s="3">
        <v>45467</v>
      </c>
      <c r="B7809" t="s">
        <v>1084</v>
      </c>
      <c r="C7809" t="s">
        <v>78</v>
      </c>
      <c r="D7809" t="s">
        <v>11</v>
      </c>
      <c r="E7809" t="s">
        <v>12</v>
      </c>
      <c r="F7809" t="s">
        <v>2499</v>
      </c>
      <c r="G7809">
        <v>21.74</v>
      </c>
      <c r="H7809">
        <v>3</v>
      </c>
      <c r="I7809">
        <v>6.8</v>
      </c>
      <c r="J7809" t="str">
        <f>TEXT(sales[[#This Row],[Order Date]],"yyyy")</f>
        <v>2024</v>
      </c>
      <c r="K7809" t="str">
        <f>TEXT(sales[[#This Row],[Order Date]],"mmmm")</f>
        <v>June</v>
      </c>
    </row>
    <row r="7810" spans="1:11" ht="14.25" customHeight="1" x14ac:dyDescent="0.3">
      <c r="A7810" s="3">
        <v>45467</v>
      </c>
      <c r="B7810" t="s">
        <v>2455</v>
      </c>
      <c r="C7810" t="s">
        <v>27</v>
      </c>
      <c r="D7810" t="s">
        <v>11</v>
      </c>
      <c r="E7810" t="s">
        <v>24</v>
      </c>
      <c r="F7810" t="s">
        <v>1117</v>
      </c>
      <c r="G7810">
        <v>95.92</v>
      </c>
      <c r="H7810">
        <v>8</v>
      </c>
      <c r="I7810">
        <v>25.9</v>
      </c>
      <c r="J7810" t="str">
        <f>TEXT(sales[[#This Row],[Order Date]],"yyyy")</f>
        <v>2024</v>
      </c>
      <c r="K7810" t="str">
        <f>TEXT(sales[[#This Row],[Order Date]],"mmmm")</f>
        <v>June</v>
      </c>
    </row>
    <row r="7811" spans="1:11" ht="14.25" customHeight="1" x14ac:dyDescent="0.3">
      <c r="A7811" s="3">
        <v>45467</v>
      </c>
      <c r="B7811" t="s">
        <v>241</v>
      </c>
      <c r="C7811" t="s">
        <v>27</v>
      </c>
      <c r="D7811" t="s">
        <v>11</v>
      </c>
      <c r="E7811" t="s">
        <v>24</v>
      </c>
      <c r="F7811" t="s">
        <v>759</v>
      </c>
      <c r="G7811">
        <v>385.6</v>
      </c>
      <c r="H7811">
        <v>8</v>
      </c>
      <c r="I7811">
        <v>111.82</v>
      </c>
      <c r="J7811" t="str">
        <f>TEXT(sales[[#This Row],[Order Date]],"yyyy")</f>
        <v>2024</v>
      </c>
      <c r="K7811" t="str">
        <f>TEXT(sales[[#This Row],[Order Date]],"mmmm")</f>
        <v>June</v>
      </c>
    </row>
    <row r="7812" spans="1:11" ht="14.25" customHeight="1" x14ac:dyDescent="0.3">
      <c r="A7812" s="3">
        <v>45467</v>
      </c>
      <c r="B7812" t="s">
        <v>241</v>
      </c>
      <c r="C7812" t="s">
        <v>27</v>
      </c>
      <c r="D7812" t="s">
        <v>11</v>
      </c>
      <c r="E7812" t="s">
        <v>24</v>
      </c>
      <c r="F7812" t="s">
        <v>76</v>
      </c>
      <c r="G7812">
        <v>35.82</v>
      </c>
      <c r="H7812">
        <v>9</v>
      </c>
      <c r="I7812">
        <v>11.82</v>
      </c>
      <c r="J7812" t="str">
        <f>TEXT(sales[[#This Row],[Order Date]],"yyyy")</f>
        <v>2024</v>
      </c>
      <c r="K7812" t="str">
        <f>TEXT(sales[[#This Row],[Order Date]],"mmmm")</f>
        <v>June</v>
      </c>
    </row>
    <row r="7813" spans="1:11" ht="14.25" customHeight="1" x14ac:dyDescent="0.3">
      <c r="A7813" s="3">
        <v>45467</v>
      </c>
      <c r="B7813" t="s">
        <v>680</v>
      </c>
      <c r="C7813" t="s">
        <v>149</v>
      </c>
      <c r="D7813" t="s">
        <v>34</v>
      </c>
      <c r="E7813" t="s">
        <v>47</v>
      </c>
      <c r="F7813" t="s">
        <v>2442</v>
      </c>
      <c r="G7813">
        <v>276.69</v>
      </c>
      <c r="H7813">
        <v>3</v>
      </c>
      <c r="I7813">
        <v>49.8</v>
      </c>
      <c r="J7813" t="str">
        <f>TEXT(sales[[#This Row],[Order Date]],"yyyy")</f>
        <v>2024</v>
      </c>
      <c r="K7813" t="str">
        <f>TEXT(sales[[#This Row],[Order Date]],"mmmm")</f>
        <v>June</v>
      </c>
    </row>
    <row r="7814" spans="1:11" ht="14.25" customHeight="1" x14ac:dyDescent="0.3">
      <c r="A7814" s="3">
        <v>45467</v>
      </c>
      <c r="B7814" t="s">
        <v>680</v>
      </c>
      <c r="C7814" t="s">
        <v>149</v>
      </c>
      <c r="D7814" t="s">
        <v>34</v>
      </c>
      <c r="E7814" t="s">
        <v>35</v>
      </c>
      <c r="F7814" t="s">
        <v>1839</v>
      </c>
      <c r="G7814">
        <v>172.76</v>
      </c>
      <c r="H7814">
        <v>2</v>
      </c>
      <c r="I7814">
        <v>32.630000000000003</v>
      </c>
      <c r="J7814" t="str">
        <f>TEXT(sales[[#This Row],[Order Date]],"yyyy")</f>
        <v>2024</v>
      </c>
      <c r="K7814" t="str">
        <f>TEXT(sales[[#This Row],[Order Date]],"mmmm")</f>
        <v>June</v>
      </c>
    </row>
    <row r="7815" spans="1:11" ht="14.25" customHeight="1" x14ac:dyDescent="0.3">
      <c r="A7815" s="3">
        <v>45467</v>
      </c>
      <c r="B7815" t="s">
        <v>1720</v>
      </c>
      <c r="C7815" t="s">
        <v>15</v>
      </c>
      <c r="D7815" t="s">
        <v>11</v>
      </c>
      <c r="E7815" t="s">
        <v>20</v>
      </c>
      <c r="F7815" t="s">
        <v>37</v>
      </c>
      <c r="G7815">
        <v>182.99</v>
      </c>
      <c r="H7815">
        <v>3</v>
      </c>
      <c r="I7815">
        <v>-320.24</v>
      </c>
      <c r="J7815" t="str">
        <f>TEXT(sales[[#This Row],[Order Date]],"yyyy")</f>
        <v>2024</v>
      </c>
      <c r="K7815" t="str">
        <f>TEXT(sales[[#This Row],[Order Date]],"mmmm")</f>
        <v>June</v>
      </c>
    </row>
    <row r="7816" spans="1:11" ht="14.25" customHeight="1" x14ac:dyDescent="0.3">
      <c r="A7816" s="3">
        <v>45467</v>
      </c>
      <c r="B7816" t="s">
        <v>1720</v>
      </c>
      <c r="C7816" t="s">
        <v>15</v>
      </c>
      <c r="D7816" t="s">
        <v>11</v>
      </c>
      <c r="E7816" t="s">
        <v>12</v>
      </c>
      <c r="F7816" t="s">
        <v>242</v>
      </c>
      <c r="G7816">
        <v>10.27</v>
      </c>
      <c r="H7816">
        <v>3</v>
      </c>
      <c r="I7816">
        <v>3.21</v>
      </c>
      <c r="J7816" t="str">
        <f>TEXT(sales[[#This Row],[Order Date]],"yyyy")</f>
        <v>2024</v>
      </c>
      <c r="K7816" t="str">
        <f>TEXT(sales[[#This Row],[Order Date]],"mmmm")</f>
        <v>June</v>
      </c>
    </row>
    <row r="7817" spans="1:11" ht="14.25" customHeight="1" x14ac:dyDescent="0.3">
      <c r="A7817" s="3">
        <v>45467</v>
      </c>
      <c r="B7817" t="s">
        <v>277</v>
      </c>
      <c r="C7817" t="s">
        <v>27</v>
      </c>
      <c r="D7817" t="s">
        <v>11</v>
      </c>
      <c r="E7817" t="s">
        <v>43</v>
      </c>
      <c r="F7817" t="s">
        <v>506</v>
      </c>
      <c r="G7817">
        <v>2.88</v>
      </c>
      <c r="H7817">
        <v>1</v>
      </c>
      <c r="I7817">
        <v>1.35</v>
      </c>
      <c r="J7817" t="str">
        <f>TEXT(sales[[#This Row],[Order Date]],"yyyy")</f>
        <v>2024</v>
      </c>
      <c r="K7817" t="str">
        <f>TEXT(sales[[#This Row],[Order Date]],"mmmm")</f>
        <v>June</v>
      </c>
    </row>
    <row r="7818" spans="1:11" ht="14.25" customHeight="1" x14ac:dyDescent="0.3">
      <c r="A7818" s="3">
        <v>45467</v>
      </c>
      <c r="B7818" t="s">
        <v>822</v>
      </c>
      <c r="C7818" t="s">
        <v>1529</v>
      </c>
      <c r="D7818" t="s">
        <v>11</v>
      </c>
      <c r="E7818" t="s">
        <v>20</v>
      </c>
      <c r="F7818" t="s">
        <v>368</v>
      </c>
      <c r="G7818">
        <v>102.93</v>
      </c>
      <c r="H7818">
        <v>3</v>
      </c>
      <c r="I7818">
        <v>48.38</v>
      </c>
      <c r="J7818" t="str">
        <f>TEXT(sales[[#This Row],[Order Date]],"yyyy")</f>
        <v>2024</v>
      </c>
      <c r="K7818" t="str">
        <f>TEXT(sales[[#This Row],[Order Date]],"mmmm")</f>
        <v>June</v>
      </c>
    </row>
    <row r="7819" spans="1:11" ht="14.25" customHeight="1" x14ac:dyDescent="0.3">
      <c r="A7819" s="3">
        <v>45468</v>
      </c>
      <c r="B7819" t="s">
        <v>2580</v>
      </c>
      <c r="C7819" t="s">
        <v>91</v>
      </c>
      <c r="D7819" t="s">
        <v>11</v>
      </c>
      <c r="E7819" t="s">
        <v>16</v>
      </c>
      <c r="F7819" t="s">
        <v>1259</v>
      </c>
      <c r="G7819">
        <v>71.040000000000006</v>
      </c>
      <c r="H7819">
        <v>6</v>
      </c>
      <c r="I7819">
        <v>26.64</v>
      </c>
      <c r="J7819" t="str">
        <f>TEXT(sales[[#This Row],[Order Date]],"yyyy")</f>
        <v>2024</v>
      </c>
      <c r="K7819" t="str">
        <f>TEXT(sales[[#This Row],[Order Date]],"mmmm")</f>
        <v>June</v>
      </c>
    </row>
    <row r="7820" spans="1:11" ht="14.25" customHeight="1" x14ac:dyDescent="0.3">
      <c r="A7820" s="3">
        <v>45468</v>
      </c>
      <c r="B7820" t="s">
        <v>2580</v>
      </c>
      <c r="C7820" t="s">
        <v>91</v>
      </c>
      <c r="D7820" t="s">
        <v>11</v>
      </c>
      <c r="E7820" t="s">
        <v>24</v>
      </c>
      <c r="F7820" t="s">
        <v>1844</v>
      </c>
      <c r="G7820">
        <v>5.34</v>
      </c>
      <c r="H7820">
        <v>2</v>
      </c>
      <c r="I7820">
        <v>0.73</v>
      </c>
      <c r="J7820" t="str">
        <f>TEXT(sales[[#This Row],[Order Date]],"yyyy")</f>
        <v>2024</v>
      </c>
      <c r="K7820" t="str">
        <f>TEXT(sales[[#This Row],[Order Date]],"mmmm")</f>
        <v>June</v>
      </c>
    </row>
    <row r="7821" spans="1:11" ht="14.25" customHeight="1" x14ac:dyDescent="0.3">
      <c r="A7821" s="3">
        <v>45468</v>
      </c>
      <c r="B7821" t="s">
        <v>2580</v>
      </c>
      <c r="C7821" t="s">
        <v>91</v>
      </c>
      <c r="D7821" t="s">
        <v>11</v>
      </c>
      <c r="E7821" t="s">
        <v>43</v>
      </c>
      <c r="F7821" t="s">
        <v>234</v>
      </c>
      <c r="G7821">
        <v>11.3</v>
      </c>
      <c r="H7821">
        <v>3</v>
      </c>
      <c r="I7821">
        <v>-2.12</v>
      </c>
      <c r="J7821" t="str">
        <f>TEXT(sales[[#This Row],[Order Date]],"yyyy")</f>
        <v>2024</v>
      </c>
      <c r="K7821" t="str">
        <f>TEXT(sales[[#This Row],[Order Date]],"mmmm")</f>
        <v>June</v>
      </c>
    </row>
    <row r="7822" spans="1:11" ht="14.25" customHeight="1" x14ac:dyDescent="0.3">
      <c r="A7822" s="3">
        <v>45468</v>
      </c>
      <c r="B7822" t="s">
        <v>1528</v>
      </c>
      <c r="C7822" t="s">
        <v>164</v>
      </c>
      <c r="D7822" t="s">
        <v>34</v>
      </c>
      <c r="E7822" t="s">
        <v>145</v>
      </c>
      <c r="F7822" t="s">
        <v>476</v>
      </c>
      <c r="G7822">
        <v>871.4</v>
      </c>
      <c r="H7822">
        <v>4</v>
      </c>
      <c r="I7822">
        <v>148.13999999999999</v>
      </c>
      <c r="J7822" t="str">
        <f>TEXT(sales[[#This Row],[Order Date]],"yyyy")</f>
        <v>2024</v>
      </c>
      <c r="K7822" t="str">
        <f>TEXT(sales[[#This Row],[Order Date]],"mmmm")</f>
        <v>June</v>
      </c>
    </row>
    <row r="7823" spans="1:11" ht="14.25" customHeight="1" x14ac:dyDescent="0.3">
      <c r="A7823" s="3">
        <v>45468</v>
      </c>
      <c r="B7823" t="s">
        <v>2156</v>
      </c>
      <c r="C7823" t="s">
        <v>15</v>
      </c>
      <c r="D7823" t="s">
        <v>39</v>
      </c>
      <c r="E7823" t="s">
        <v>40</v>
      </c>
      <c r="F7823" t="s">
        <v>745</v>
      </c>
      <c r="G7823">
        <v>148.47999999999999</v>
      </c>
      <c r="H7823">
        <v>2</v>
      </c>
      <c r="I7823">
        <v>16.7</v>
      </c>
      <c r="J7823" t="str">
        <f>TEXT(sales[[#This Row],[Order Date]],"yyyy")</f>
        <v>2024</v>
      </c>
      <c r="K7823" t="str">
        <f>TEXT(sales[[#This Row],[Order Date]],"mmmm")</f>
        <v>June</v>
      </c>
    </row>
    <row r="7824" spans="1:11" ht="14.25" customHeight="1" x14ac:dyDescent="0.3">
      <c r="A7824" s="3">
        <v>45468</v>
      </c>
      <c r="B7824" t="s">
        <v>1341</v>
      </c>
      <c r="C7824" t="s">
        <v>149</v>
      </c>
      <c r="D7824" t="s">
        <v>34</v>
      </c>
      <c r="E7824" t="s">
        <v>74</v>
      </c>
      <c r="F7824" t="s">
        <v>1344</v>
      </c>
      <c r="G7824">
        <v>400.78</v>
      </c>
      <c r="H7824">
        <v>1</v>
      </c>
      <c r="I7824">
        <v>-5.01</v>
      </c>
      <c r="J7824" t="str">
        <f>TEXT(sales[[#This Row],[Order Date]],"yyyy")</f>
        <v>2024</v>
      </c>
      <c r="K7824" t="str">
        <f>TEXT(sales[[#This Row],[Order Date]],"mmmm")</f>
        <v>June</v>
      </c>
    </row>
    <row r="7825" spans="1:11" ht="14.25" customHeight="1" x14ac:dyDescent="0.3">
      <c r="A7825" s="3">
        <v>45469</v>
      </c>
      <c r="B7825" t="s">
        <v>2037</v>
      </c>
      <c r="C7825" t="s">
        <v>27</v>
      </c>
      <c r="D7825" t="s">
        <v>11</v>
      </c>
      <c r="E7825" t="s">
        <v>18</v>
      </c>
      <c r="F7825" t="s">
        <v>251</v>
      </c>
      <c r="G7825">
        <v>83.76</v>
      </c>
      <c r="H7825">
        <v>12</v>
      </c>
      <c r="I7825">
        <v>1.68</v>
      </c>
      <c r="J7825" t="str">
        <f>TEXT(sales[[#This Row],[Order Date]],"yyyy")</f>
        <v>2024</v>
      </c>
      <c r="K7825" t="str">
        <f>TEXT(sales[[#This Row],[Order Date]],"mmmm")</f>
        <v>June</v>
      </c>
    </row>
    <row r="7826" spans="1:11" ht="14.25" customHeight="1" x14ac:dyDescent="0.3">
      <c r="A7826" s="3">
        <v>45469</v>
      </c>
      <c r="B7826" t="s">
        <v>456</v>
      </c>
      <c r="C7826" t="s">
        <v>110</v>
      </c>
      <c r="D7826" t="s">
        <v>11</v>
      </c>
      <c r="E7826" t="s">
        <v>12</v>
      </c>
      <c r="F7826" t="s">
        <v>739</v>
      </c>
      <c r="G7826">
        <v>4.54</v>
      </c>
      <c r="H7826">
        <v>1</v>
      </c>
      <c r="I7826">
        <v>2.04</v>
      </c>
      <c r="J7826" t="str">
        <f>TEXT(sales[[#This Row],[Order Date]],"yyyy")</f>
        <v>2024</v>
      </c>
      <c r="K7826" t="str">
        <f>TEXT(sales[[#This Row],[Order Date]],"mmmm")</f>
        <v>June</v>
      </c>
    </row>
    <row r="7827" spans="1:11" ht="14.25" customHeight="1" x14ac:dyDescent="0.3">
      <c r="A7827" s="3">
        <v>45469</v>
      </c>
      <c r="B7827" t="s">
        <v>456</v>
      </c>
      <c r="C7827" t="s">
        <v>110</v>
      </c>
      <c r="D7827" t="s">
        <v>11</v>
      </c>
      <c r="E7827" t="s">
        <v>24</v>
      </c>
      <c r="F7827" t="s">
        <v>949</v>
      </c>
      <c r="G7827">
        <v>15.92</v>
      </c>
      <c r="H7827">
        <v>4</v>
      </c>
      <c r="I7827">
        <v>5.41</v>
      </c>
      <c r="J7827" t="str">
        <f>TEXT(sales[[#This Row],[Order Date]],"yyyy")</f>
        <v>2024</v>
      </c>
      <c r="K7827" t="str">
        <f>TEXT(sales[[#This Row],[Order Date]],"mmmm")</f>
        <v>June</v>
      </c>
    </row>
    <row r="7828" spans="1:11" ht="14.25" customHeight="1" x14ac:dyDescent="0.3">
      <c r="A7828" s="3">
        <v>45469</v>
      </c>
      <c r="B7828" t="s">
        <v>456</v>
      </c>
      <c r="C7828" t="s">
        <v>110</v>
      </c>
      <c r="D7828" t="s">
        <v>39</v>
      </c>
      <c r="E7828" t="s">
        <v>40</v>
      </c>
      <c r="F7828" t="s">
        <v>703</v>
      </c>
      <c r="G7828">
        <v>543.91999999999996</v>
      </c>
      <c r="H7828">
        <v>8</v>
      </c>
      <c r="I7828">
        <v>135.97999999999999</v>
      </c>
      <c r="J7828" t="str">
        <f>TEXT(sales[[#This Row],[Order Date]],"yyyy")</f>
        <v>2024</v>
      </c>
      <c r="K7828" t="str">
        <f>TEXT(sales[[#This Row],[Order Date]],"mmmm")</f>
        <v>June</v>
      </c>
    </row>
    <row r="7829" spans="1:11" ht="14.25" customHeight="1" x14ac:dyDescent="0.3">
      <c r="A7829" s="3">
        <v>45469</v>
      </c>
      <c r="B7829" t="s">
        <v>2183</v>
      </c>
      <c r="C7829" t="s">
        <v>129</v>
      </c>
      <c r="D7829" t="s">
        <v>34</v>
      </c>
      <c r="E7829" t="s">
        <v>47</v>
      </c>
      <c r="F7829" t="s">
        <v>2140</v>
      </c>
      <c r="G7829">
        <v>526.45000000000005</v>
      </c>
      <c r="H7829">
        <v>5</v>
      </c>
      <c r="I7829">
        <v>31.59</v>
      </c>
      <c r="J7829" t="str">
        <f>TEXT(sales[[#This Row],[Order Date]],"yyyy")</f>
        <v>2024</v>
      </c>
      <c r="K7829" t="str">
        <f>TEXT(sales[[#This Row],[Order Date]],"mmmm")</f>
        <v>June</v>
      </c>
    </row>
    <row r="7830" spans="1:11" ht="14.25" customHeight="1" x14ac:dyDescent="0.3">
      <c r="A7830" s="3">
        <v>45469</v>
      </c>
      <c r="B7830" t="s">
        <v>1211</v>
      </c>
      <c r="C7830" t="s">
        <v>278</v>
      </c>
      <c r="D7830" t="s">
        <v>39</v>
      </c>
      <c r="E7830" t="s">
        <v>52</v>
      </c>
      <c r="F7830" t="s">
        <v>2158</v>
      </c>
      <c r="G7830">
        <v>431.93</v>
      </c>
      <c r="H7830">
        <v>9</v>
      </c>
      <c r="I7830">
        <v>64.790000000000006</v>
      </c>
      <c r="J7830" t="str">
        <f>TEXT(sales[[#This Row],[Order Date]],"yyyy")</f>
        <v>2024</v>
      </c>
      <c r="K7830" t="str">
        <f>TEXT(sales[[#This Row],[Order Date]],"mmmm")</f>
        <v>June</v>
      </c>
    </row>
    <row r="7831" spans="1:11" ht="14.25" customHeight="1" x14ac:dyDescent="0.3">
      <c r="A7831" s="3">
        <v>45469</v>
      </c>
      <c r="B7831" t="s">
        <v>768</v>
      </c>
      <c r="C7831" t="s">
        <v>149</v>
      </c>
      <c r="D7831" t="s">
        <v>39</v>
      </c>
      <c r="E7831" t="s">
        <v>40</v>
      </c>
      <c r="F7831" t="s">
        <v>767</v>
      </c>
      <c r="G7831">
        <v>239.97</v>
      </c>
      <c r="H7831">
        <v>3</v>
      </c>
      <c r="I7831">
        <v>67.19</v>
      </c>
      <c r="J7831" t="str">
        <f>TEXT(sales[[#This Row],[Order Date]],"yyyy")</f>
        <v>2024</v>
      </c>
      <c r="K7831" t="str">
        <f>TEXT(sales[[#This Row],[Order Date]],"mmmm")</f>
        <v>June</v>
      </c>
    </row>
    <row r="7832" spans="1:11" ht="14.25" customHeight="1" x14ac:dyDescent="0.3">
      <c r="A7832" s="3">
        <v>45469</v>
      </c>
      <c r="B7832" t="s">
        <v>1271</v>
      </c>
      <c r="C7832" t="s">
        <v>23</v>
      </c>
      <c r="D7832" t="s">
        <v>39</v>
      </c>
      <c r="E7832" t="s">
        <v>40</v>
      </c>
      <c r="F7832" t="s">
        <v>1419</v>
      </c>
      <c r="G7832">
        <v>358.2</v>
      </c>
      <c r="H7832">
        <v>3</v>
      </c>
      <c r="I7832">
        <v>41.79</v>
      </c>
      <c r="J7832" t="str">
        <f>TEXT(sales[[#This Row],[Order Date]],"yyyy")</f>
        <v>2024</v>
      </c>
      <c r="K7832" t="str">
        <f>TEXT(sales[[#This Row],[Order Date]],"mmmm")</f>
        <v>June</v>
      </c>
    </row>
    <row r="7833" spans="1:11" ht="14.25" customHeight="1" x14ac:dyDescent="0.3">
      <c r="A7833" s="3">
        <v>45469</v>
      </c>
      <c r="B7833" t="s">
        <v>1271</v>
      </c>
      <c r="C7833" t="s">
        <v>23</v>
      </c>
      <c r="D7833" t="s">
        <v>39</v>
      </c>
      <c r="E7833" t="s">
        <v>40</v>
      </c>
      <c r="F7833" t="s">
        <v>1537</v>
      </c>
      <c r="G7833">
        <v>545.91999999999996</v>
      </c>
      <c r="H7833">
        <v>14</v>
      </c>
      <c r="I7833">
        <v>72.790000000000006</v>
      </c>
      <c r="J7833" t="str">
        <f>TEXT(sales[[#This Row],[Order Date]],"yyyy")</f>
        <v>2024</v>
      </c>
      <c r="K7833" t="str">
        <f>TEXT(sales[[#This Row],[Order Date]],"mmmm")</f>
        <v>June</v>
      </c>
    </row>
    <row r="7834" spans="1:11" ht="14.25" customHeight="1" x14ac:dyDescent="0.3">
      <c r="A7834" s="3">
        <v>45469</v>
      </c>
      <c r="B7834" t="s">
        <v>2265</v>
      </c>
      <c r="C7834" t="s">
        <v>123</v>
      </c>
      <c r="D7834" t="s">
        <v>11</v>
      </c>
      <c r="E7834" t="s">
        <v>16</v>
      </c>
      <c r="F7834" t="s">
        <v>1432</v>
      </c>
      <c r="G7834">
        <v>13.87</v>
      </c>
      <c r="H7834">
        <v>6</v>
      </c>
      <c r="I7834">
        <v>4.68</v>
      </c>
      <c r="J7834" t="str">
        <f>TEXT(sales[[#This Row],[Order Date]],"yyyy")</f>
        <v>2024</v>
      </c>
      <c r="K7834" t="str">
        <f>TEXT(sales[[#This Row],[Order Date]],"mmmm")</f>
        <v>June</v>
      </c>
    </row>
    <row r="7835" spans="1:11" ht="14.25" customHeight="1" x14ac:dyDescent="0.3">
      <c r="A7835" s="3">
        <v>45469</v>
      </c>
      <c r="B7835" t="s">
        <v>2265</v>
      </c>
      <c r="C7835" t="s">
        <v>123</v>
      </c>
      <c r="D7835" t="s">
        <v>34</v>
      </c>
      <c r="E7835" t="s">
        <v>35</v>
      </c>
      <c r="F7835" t="s">
        <v>2266</v>
      </c>
      <c r="G7835">
        <v>273.55</v>
      </c>
      <c r="H7835">
        <v>3</v>
      </c>
      <c r="I7835">
        <v>-13.68</v>
      </c>
      <c r="J7835" t="str">
        <f>TEXT(sales[[#This Row],[Order Date]],"yyyy")</f>
        <v>2024</v>
      </c>
      <c r="K7835" t="str">
        <f>TEXT(sales[[#This Row],[Order Date]],"mmmm")</f>
        <v>June</v>
      </c>
    </row>
    <row r="7836" spans="1:11" ht="14.25" customHeight="1" x14ac:dyDescent="0.3">
      <c r="A7836" s="3">
        <v>45469</v>
      </c>
      <c r="B7836" t="s">
        <v>1426</v>
      </c>
      <c r="C7836" t="s">
        <v>149</v>
      </c>
      <c r="D7836" t="s">
        <v>11</v>
      </c>
      <c r="E7836" t="s">
        <v>18</v>
      </c>
      <c r="F7836" t="s">
        <v>838</v>
      </c>
      <c r="G7836">
        <v>272.94</v>
      </c>
      <c r="H7836">
        <v>3</v>
      </c>
      <c r="I7836">
        <v>0</v>
      </c>
      <c r="J7836" t="str">
        <f>TEXT(sales[[#This Row],[Order Date]],"yyyy")</f>
        <v>2024</v>
      </c>
      <c r="K7836" t="str">
        <f>TEXT(sales[[#This Row],[Order Date]],"mmmm")</f>
        <v>June</v>
      </c>
    </row>
    <row r="7837" spans="1:11" ht="14.25" customHeight="1" x14ac:dyDescent="0.3">
      <c r="A7837" s="3">
        <v>45469</v>
      </c>
      <c r="B7837" t="s">
        <v>475</v>
      </c>
      <c r="C7837" t="s">
        <v>149</v>
      </c>
      <c r="D7837" t="s">
        <v>11</v>
      </c>
      <c r="E7837" t="s">
        <v>20</v>
      </c>
      <c r="F7837" t="s">
        <v>697</v>
      </c>
      <c r="G7837">
        <v>102.37</v>
      </c>
      <c r="H7837">
        <v>2</v>
      </c>
      <c r="I7837">
        <v>37.11</v>
      </c>
      <c r="J7837" t="str">
        <f>TEXT(sales[[#This Row],[Order Date]],"yyyy")</f>
        <v>2024</v>
      </c>
      <c r="K7837" t="str">
        <f>TEXT(sales[[#This Row],[Order Date]],"mmmm")</f>
        <v>June</v>
      </c>
    </row>
    <row r="7838" spans="1:11" ht="14.25" customHeight="1" x14ac:dyDescent="0.3">
      <c r="A7838" s="3">
        <v>45469</v>
      </c>
      <c r="B7838" t="s">
        <v>475</v>
      </c>
      <c r="C7838" t="s">
        <v>149</v>
      </c>
      <c r="D7838" t="s">
        <v>11</v>
      </c>
      <c r="E7838" t="s">
        <v>200</v>
      </c>
      <c r="F7838" t="s">
        <v>2593</v>
      </c>
      <c r="G7838">
        <v>28.4</v>
      </c>
      <c r="H7838">
        <v>5</v>
      </c>
      <c r="I7838">
        <v>8.24</v>
      </c>
      <c r="J7838" t="str">
        <f>TEXT(sales[[#This Row],[Order Date]],"yyyy")</f>
        <v>2024</v>
      </c>
      <c r="K7838" t="str">
        <f>TEXT(sales[[#This Row],[Order Date]],"mmmm")</f>
        <v>June</v>
      </c>
    </row>
    <row r="7839" spans="1:11" ht="14.25" customHeight="1" x14ac:dyDescent="0.3">
      <c r="A7839" s="3">
        <v>45469</v>
      </c>
      <c r="B7839" t="s">
        <v>475</v>
      </c>
      <c r="C7839" t="s">
        <v>149</v>
      </c>
      <c r="D7839" t="s">
        <v>11</v>
      </c>
      <c r="E7839" t="s">
        <v>18</v>
      </c>
      <c r="F7839" t="s">
        <v>308</v>
      </c>
      <c r="G7839">
        <v>713.88</v>
      </c>
      <c r="H7839">
        <v>4</v>
      </c>
      <c r="I7839">
        <v>214.16</v>
      </c>
      <c r="J7839" t="str">
        <f>TEXT(sales[[#This Row],[Order Date]],"yyyy")</f>
        <v>2024</v>
      </c>
      <c r="K7839" t="str">
        <f>TEXT(sales[[#This Row],[Order Date]],"mmmm")</f>
        <v>June</v>
      </c>
    </row>
    <row r="7840" spans="1:11" ht="14.25" customHeight="1" x14ac:dyDescent="0.3">
      <c r="A7840" s="3">
        <v>45469</v>
      </c>
      <c r="B7840" t="s">
        <v>475</v>
      </c>
      <c r="C7840" t="s">
        <v>149</v>
      </c>
      <c r="D7840" t="s">
        <v>11</v>
      </c>
      <c r="E7840" t="s">
        <v>12</v>
      </c>
      <c r="F7840" t="s">
        <v>1901</v>
      </c>
      <c r="G7840">
        <v>68.52</v>
      </c>
      <c r="H7840">
        <v>3</v>
      </c>
      <c r="I7840">
        <v>31.52</v>
      </c>
      <c r="J7840" t="str">
        <f>TEXT(sales[[#This Row],[Order Date]],"yyyy")</f>
        <v>2024</v>
      </c>
      <c r="K7840" t="str">
        <f>TEXT(sales[[#This Row],[Order Date]],"mmmm")</f>
        <v>June</v>
      </c>
    </row>
    <row r="7841" spans="1:11" ht="14.25" customHeight="1" x14ac:dyDescent="0.3">
      <c r="A7841" s="3">
        <v>45470</v>
      </c>
      <c r="B7841" t="s">
        <v>1338</v>
      </c>
      <c r="C7841" t="s">
        <v>149</v>
      </c>
      <c r="D7841" t="s">
        <v>34</v>
      </c>
      <c r="E7841" t="s">
        <v>35</v>
      </c>
      <c r="F7841" t="s">
        <v>793</v>
      </c>
      <c r="G7841">
        <v>191.65</v>
      </c>
      <c r="H7841">
        <v>3</v>
      </c>
      <c r="I7841">
        <v>31.94</v>
      </c>
      <c r="J7841" t="str">
        <f>TEXT(sales[[#This Row],[Order Date]],"yyyy")</f>
        <v>2024</v>
      </c>
      <c r="K7841" t="str">
        <f>TEXT(sales[[#This Row],[Order Date]],"mmmm")</f>
        <v>June</v>
      </c>
    </row>
    <row r="7842" spans="1:11" ht="14.25" customHeight="1" x14ac:dyDescent="0.3">
      <c r="A7842" s="3">
        <v>45470</v>
      </c>
      <c r="B7842" t="s">
        <v>709</v>
      </c>
      <c r="C7842" t="s">
        <v>996</v>
      </c>
      <c r="D7842" t="s">
        <v>11</v>
      </c>
      <c r="E7842" t="s">
        <v>12</v>
      </c>
      <c r="F7842" t="s">
        <v>1701</v>
      </c>
      <c r="G7842">
        <v>20.07</v>
      </c>
      <c r="H7842">
        <v>3</v>
      </c>
      <c r="I7842">
        <v>9.23</v>
      </c>
      <c r="J7842" t="str">
        <f>TEXT(sales[[#This Row],[Order Date]],"yyyy")</f>
        <v>2024</v>
      </c>
      <c r="K7842" t="str">
        <f>TEXT(sales[[#This Row],[Order Date]],"mmmm")</f>
        <v>June</v>
      </c>
    </row>
    <row r="7843" spans="1:11" ht="14.25" customHeight="1" x14ac:dyDescent="0.3">
      <c r="A7843" s="3">
        <v>45470</v>
      </c>
      <c r="B7843" t="s">
        <v>671</v>
      </c>
      <c r="C7843" t="s">
        <v>164</v>
      </c>
      <c r="D7843" t="s">
        <v>11</v>
      </c>
      <c r="E7843" t="s">
        <v>12</v>
      </c>
      <c r="F7843" t="s">
        <v>1944</v>
      </c>
      <c r="G7843">
        <v>19.440000000000001</v>
      </c>
      <c r="H7843">
        <v>3</v>
      </c>
      <c r="I7843">
        <v>9.33</v>
      </c>
      <c r="J7843" t="str">
        <f>TEXT(sales[[#This Row],[Order Date]],"yyyy")</f>
        <v>2024</v>
      </c>
      <c r="K7843" t="str">
        <f>TEXT(sales[[#This Row],[Order Date]],"mmmm")</f>
        <v>June</v>
      </c>
    </row>
    <row r="7844" spans="1:11" ht="14.25" customHeight="1" x14ac:dyDescent="0.3">
      <c r="A7844" s="3">
        <v>45470</v>
      </c>
      <c r="B7844" t="s">
        <v>671</v>
      </c>
      <c r="C7844" t="s">
        <v>164</v>
      </c>
      <c r="D7844" t="s">
        <v>34</v>
      </c>
      <c r="E7844" t="s">
        <v>47</v>
      </c>
      <c r="F7844" t="s">
        <v>2008</v>
      </c>
      <c r="G7844">
        <v>126.3</v>
      </c>
      <c r="H7844">
        <v>3</v>
      </c>
      <c r="I7844">
        <v>40.42</v>
      </c>
      <c r="J7844" t="str">
        <f>TEXT(sales[[#This Row],[Order Date]],"yyyy")</f>
        <v>2024</v>
      </c>
      <c r="K7844" t="str">
        <f>TEXT(sales[[#This Row],[Order Date]],"mmmm")</f>
        <v>June</v>
      </c>
    </row>
    <row r="7845" spans="1:11" ht="14.25" customHeight="1" x14ac:dyDescent="0.3">
      <c r="A7845" s="3">
        <v>45470</v>
      </c>
      <c r="B7845" t="s">
        <v>671</v>
      </c>
      <c r="C7845" t="s">
        <v>164</v>
      </c>
      <c r="D7845" t="s">
        <v>39</v>
      </c>
      <c r="E7845" t="s">
        <v>52</v>
      </c>
      <c r="F7845" t="s">
        <v>1628</v>
      </c>
      <c r="G7845">
        <v>1287.45</v>
      </c>
      <c r="H7845">
        <v>5</v>
      </c>
      <c r="I7845">
        <v>244.62</v>
      </c>
      <c r="J7845" t="str">
        <f>TEXT(sales[[#This Row],[Order Date]],"yyyy")</f>
        <v>2024</v>
      </c>
      <c r="K7845" t="str">
        <f>TEXT(sales[[#This Row],[Order Date]],"mmmm")</f>
        <v>June</v>
      </c>
    </row>
    <row r="7846" spans="1:11" ht="14.25" customHeight="1" x14ac:dyDescent="0.3">
      <c r="A7846" s="3">
        <v>45472</v>
      </c>
      <c r="B7846" t="s">
        <v>291</v>
      </c>
      <c r="C7846" t="s">
        <v>27</v>
      </c>
      <c r="D7846" t="s">
        <v>11</v>
      </c>
      <c r="E7846" t="s">
        <v>18</v>
      </c>
      <c r="F7846" t="s">
        <v>2110</v>
      </c>
      <c r="G7846">
        <v>1295.78</v>
      </c>
      <c r="H7846">
        <v>2</v>
      </c>
      <c r="I7846">
        <v>310.99</v>
      </c>
      <c r="J7846" t="str">
        <f>TEXT(sales[[#This Row],[Order Date]],"yyyy")</f>
        <v>2024</v>
      </c>
      <c r="K7846" t="str">
        <f>TEXT(sales[[#This Row],[Order Date]],"mmmm")</f>
        <v>June</v>
      </c>
    </row>
    <row r="7847" spans="1:11" ht="14.25" customHeight="1" x14ac:dyDescent="0.3">
      <c r="A7847" s="3">
        <v>45472</v>
      </c>
      <c r="B7847" t="s">
        <v>419</v>
      </c>
      <c r="C7847" t="s">
        <v>315</v>
      </c>
      <c r="D7847" t="s">
        <v>11</v>
      </c>
      <c r="E7847" t="s">
        <v>92</v>
      </c>
      <c r="F7847" t="s">
        <v>2316</v>
      </c>
      <c r="G7847">
        <v>362.94</v>
      </c>
      <c r="H7847">
        <v>3</v>
      </c>
      <c r="I7847">
        <v>90.74</v>
      </c>
      <c r="J7847" t="str">
        <f>TEXT(sales[[#This Row],[Order Date]],"yyyy")</f>
        <v>2024</v>
      </c>
      <c r="K7847" t="str">
        <f>TEXT(sales[[#This Row],[Order Date]],"mmmm")</f>
        <v>June</v>
      </c>
    </row>
    <row r="7848" spans="1:11" ht="14.25" customHeight="1" x14ac:dyDescent="0.3">
      <c r="A7848" s="3">
        <v>45472</v>
      </c>
      <c r="B7848" t="s">
        <v>419</v>
      </c>
      <c r="C7848" t="s">
        <v>315</v>
      </c>
      <c r="D7848" t="s">
        <v>11</v>
      </c>
      <c r="E7848" t="s">
        <v>20</v>
      </c>
      <c r="F7848" t="s">
        <v>1370</v>
      </c>
      <c r="G7848">
        <v>11.54</v>
      </c>
      <c r="H7848">
        <v>2</v>
      </c>
      <c r="I7848">
        <v>5.77</v>
      </c>
      <c r="J7848" t="str">
        <f>TEXT(sales[[#This Row],[Order Date]],"yyyy")</f>
        <v>2024</v>
      </c>
      <c r="K7848" t="str">
        <f>TEXT(sales[[#This Row],[Order Date]],"mmmm")</f>
        <v>June</v>
      </c>
    </row>
    <row r="7849" spans="1:11" ht="14.25" customHeight="1" x14ac:dyDescent="0.3">
      <c r="A7849" s="3">
        <v>45472</v>
      </c>
      <c r="B7849" t="s">
        <v>630</v>
      </c>
      <c r="C7849" t="s">
        <v>27</v>
      </c>
      <c r="D7849" t="s">
        <v>11</v>
      </c>
      <c r="E7849" t="s">
        <v>20</v>
      </c>
      <c r="F7849" t="s">
        <v>1139</v>
      </c>
      <c r="G7849">
        <v>312.55</v>
      </c>
      <c r="H7849">
        <v>9</v>
      </c>
      <c r="I7849">
        <v>101.58</v>
      </c>
      <c r="J7849" t="str">
        <f>TEXT(sales[[#This Row],[Order Date]],"yyyy")</f>
        <v>2024</v>
      </c>
      <c r="K7849" t="str">
        <f>TEXT(sales[[#This Row],[Order Date]],"mmmm")</f>
        <v>June</v>
      </c>
    </row>
    <row r="7850" spans="1:11" ht="14.25" customHeight="1" x14ac:dyDescent="0.3">
      <c r="A7850" s="3">
        <v>45472</v>
      </c>
      <c r="B7850" t="s">
        <v>1446</v>
      </c>
      <c r="C7850" t="s">
        <v>10</v>
      </c>
      <c r="D7850" t="s">
        <v>11</v>
      </c>
      <c r="E7850" t="s">
        <v>12</v>
      </c>
      <c r="F7850" t="s">
        <v>2384</v>
      </c>
      <c r="G7850">
        <v>5.18</v>
      </c>
      <c r="H7850">
        <v>1</v>
      </c>
      <c r="I7850">
        <v>1.81</v>
      </c>
      <c r="J7850" t="str">
        <f>TEXT(sales[[#This Row],[Order Date]],"yyyy")</f>
        <v>2024</v>
      </c>
      <c r="K7850" t="str">
        <f>TEXT(sales[[#This Row],[Order Date]],"mmmm")</f>
        <v>June</v>
      </c>
    </row>
    <row r="7851" spans="1:11" ht="14.25" customHeight="1" x14ac:dyDescent="0.3">
      <c r="A7851" s="3">
        <v>45472</v>
      </c>
      <c r="B7851" t="s">
        <v>1563</v>
      </c>
      <c r="C7851" t="s">
        <v>27</v>
      </c>
      <c r="D7851" t="s">
        <v>11</v>
      </c>
      <c r="E7851" t="s">
        <v>20</v>
      </c>
      <c r="F7851" t="s">
        <v>121</v>
      </c>
      <c r="G7851">
        <v>895.92</v>
      </c>
      <c r="H7851">
        <v>5</v>
      </c>
      <c r="I7851">
        <v>302.37</v>
      </c>
      <c r="J7851" t="str">
        <f>TEXT(sales[[#This Row],[Order Date]],"yyyy")</f>
        <v>2024</v>
      </c>
      <c r="K7851" t="str">
        <f>TEXT(sales[[#This Row],[Order Date]],"mmmm")</f>
        <v>June</v>
      </c>
    </row>
    <row r="7852" spans="1:11" ht="14.25" customHeight="1" x14ac:dyDescent="0.3">
      <c r="A7852" s="3">
        <v>45472</v>
      </c>
      <c r="B7852" t="s">
        <v>1563</v>
      </c>
      <c r="C7852" t="s">
        <v>27</v>
      </c>
      <c r="D7852" t="s">
        <v>11</v>
      </c>
      <c r="E7852" t="s">
        <v>18</v>
      </c>
      <c r="F7852" t="s">
        <v>1560</v>
      </c>
      <c r="G7852">
        <v>130.71</v>
      </c>
      <c r="H7852">
        <v>3</v>
      </c>
      <c r="I7852">
        <v>39.21</v>
      </c>
      <c r="J7852" t="str">
        <f>TEXT(sales[[#This Row],[Order Date]],"yyyy")</f>
        <v>2024</v>
      </c>
      <c r="K7852" t="str">
        <f>TEXT(sales[[#This Row],[Order Date]],"mmmm")</f>
        <v>June</v>
      </c>
    </row>
    <row r="7853" spans="1:11" ht="14.25" customHeight="1" x14ac:dyDescent="0.3">
      <c r="A7853" s="3">
        <v>45472</v>
      </c>
      <c r="B7853" t="s">
        <v>1563</v>
      </c>
      <c r="C7853" t="s">
        <v>27</v>
      </c>
      <c r="D7853" t="s">
        <v>11</v>
      </c>
      <c r="E7853" t="s">
        <v>24</v>
      </c>
      <c r="F7853" t="s">
        <v>2607</v>
      </c>
      <c r="G7853">
        <v>11.68</v>
      </c>
      <c r="H7853">
        <v>2</v>
      </c>
      <c r="I7853">
        <v>3.04</v>
      </c>
      <c r="J7853" t="str">
        <f>TEXT(sales[[#This Row],[Order Date]],"yyyy")</f>
        <v>2024</v>
      </c>
      <c r="K7853" t="str">
        <f>TEXT(sales[[#This Row],[Order Date]],"mmmm")</f>
        <v>June</v>
      </c>
    </row>
    <row r="7854" spans="1:11" ht="14.25" customHeight="1" x14ac:dyDescent="0.3">
      <c r="A7854" s="3">
        <v>45472</v>
      </c>
      <c r="B7854" t="s">
        <v>1563</v>
      </c>
      <c r="C7854" t="s">
        <v>27</v>
      </c>
      <c r="D7854" t="s">
        <v>39</v>
      </c>
      <c r="E7854" t="s">
        <v>52</v>
      </c>
      <c r="F7854" t="s">
        <v>213</v>
      </c>
      <c r="G7854">
        <v>62.31</v>
      </c>
      <c r="H7854">
        <v>3</v>
      </c>
      <c r="I7854">
        <v>22.43</v>
      </c>
      <c r="J7854" t="str">
        <f>TEXT(sales[[#This Row],[Order Date]],"yyyy")</f>
        <v>2024</v>
      </c>
      <c r="K7854" t="str">
        <f>TEXT(sales[[#This Row],[Order Date]],"mmmm")</f>
        <v>June</v>
      </c>
    </row>
    <row r="7855" spans="1:11" ht="14.25" customHeight="1" x14ac:dyDescent="0.3">
      <c r="A7855" s="3">
        <v>45472</v>
      </c>
      <c r="B7855" t="s">
        <v>2265</v>
      </c>
      <c r="C7855" t="s">
        <v>613</v>
      </c>
      <c r="D7855" t="s">
        <v>34</v>
      </c>
      <c r="E7855" t="s">
        <v>74</v>
      </c>
      <c r="F7855" t="s">
        <v>1909</v>
      </c>
      <c r="G7855">
        <v>638.82000000000005</v>
      </c>
      <c r="H7855">
        <v>9</v>
      </c>
      <c r="I7855">
        <v>185.26</v>
      </c>
      <c r="J7855" t="str">
        <f>TEXT(sales[[#This Row],[Order Date]],"yyyy")</f>
        <v>2024</v>
      </c>
      <c r="K7855" t="str">
        <f>TEXT(sales[[#This Row],[Order Date]],"mmmm")</f>
        <v>June</v>
      </c>
    </row>
    <row r="7856" spans="1:11" ht="14.25" customHeight="1" x14ac:dyDescent="0.3">
      <c r="A7856" s="3">
        <v>45472</v>
      </c>
      <c r="B7856" t="s">
        <v>2265</v>
      </c>
      <c r="C7856" t="s">
        <v>613</v>
      </c>
      <c r="D7856" t="s">
        <v>11</v>
      </c>
      <c r="E7856" t="s">
        <v>200</v>
      </c>
      <c r="F7856" t="s">
        <v>1053</v>
      </c>
      <c r="G7856">
        <v>30.69</v>
      </c>
      <c r="H7856">
        <v>3</v>
      </c>
      <c r="I7856">
        <v>7.98</v>
      </c>
      <c r="J7856" t="str">
        <f>TEXT(sales[[#This Row],[Order Date]],"yyyy")</f>
        <v>2024</v>
      </c>
      <c r="K7856" t="str">
        <f>TEXT(sales[[#This Row],[Order Date]],"mmmm")</f>
        <v>June</v>
      </c>
    </row>
    <row r="7857" spans="1:11" ht="14.25" customHeight="1" x14ac:dyDescent="0.3">
      <c r="A7857" s="3">
        <v>45472</v>
      </c>
      <c r="B7857" t="s">
        <v>2265</v>
      </c>
      <c r="C7857" t="s">
        <v>613</v>
      </c>
      <c r="D7857" t="s">
        <v>34</v>
      </c>
      <c r="E7857" t="s">
        <v>47</v>
      </c>
      <c r="F7857" t="s">
        <v>2557</v>
      </c>
      <c r="G7857">
        <v>25.16</v>
      </c>
      <c r="H7857">
        <v>2</v>
      </c>
      <c r="I7857">
        <v>8.5500000000000007</v>
      </c>
      <c r="J7857" t="str">
        <f>TEXT(sales[[#This Row],[Order Date]],"yyyy")</f>
        <v>2024</v>
      </c>
      <c r="K7857" t="str">
        <f>TEXT(sales[[#This Row],[Order Date]],"mmmm")</f>
        <v>June</v>
      </c>
    </row>
    <row r="7858" spans="1:11" ht="14.25" customHeight="1" x14ac:dyDescent="0.3">
      <c r="A7858" s="3">
        <v>45472</v>
      </c>
      <c r="B7858" t="s">
        <v>945</v>
      </c>
      <c r="C7858" t="s">
        <v>10</v>
      </c>
      <c r="D7858" t="s">
        <v>11</v>
      </c>
      <c r="E7858" t="s">
        <v>92</v>
      </c>
      <c r="F7858" t="s">
        <v>534</v>
      </c>
      <c r="G7858">
        <v>21.39</v>
      </c>
      <c r="H7858">
        <v>2</v>
      </c>
      <c r="I7858">
        <v>-54.55</v>
      </c>
      <c r="J7858" t="str">
        <f>TEXT(sales[[#This Row],[Order Date]],"yyyy")</f>
        <v>2024</v>
      </c>
      <c r="K7858" t="str">
        <f>TEXT(sales[[#This Row],[Order Date]],"mmmm")</f>
        <v>June</v>
      </c>
    </row>
    <row r="7859" spans="1:11" ht="14.25" customHeight="1" x14ac:dyDescent="0.3">
      <c r="A7859" s="3">
        <v>45472</v>
      </c>
      <c r="B7859" t="s">
        <v>945</v>
      </c>
      <c r="C7859" t="s">
        <v>10</v>
      </c>
      <c r="D7859" t="s">
        <v>34</v>
      </c>
      <c r="E7859" t="s">
        <v>145</v>
      </c>
      <c r="F7859" t="s">
        <v>950</v>
      </c>
      <c r="G7859">
        <v>307.31</v>
      </c>
      <c r="H7859">
        <v>3</v>
      </c>
      <c r="I7859">
        <v>-39.51</v>
      </c>
      <c r="J7859" t="str">
        <f>TEXT(sales[[#This Row],[Order Date]],"yyyy")</f>
        <v>2024</v>
      </c>
      <c r="K7859" t="str">
        <f>TEXT(sales[[#This Row],[Order Date]],"mmmm")</f>
        <v>June</v>
      </c>
    </row>
    <row r="7860" spans="1:11" ht="14.25" customHeight="1" x14ac:dyDescent="0.3">
      <c r="A7860" s="3">
        <v>45472</v>
      </c>
      <c r="B7860" t="s">
        <v>945</v>
      </c>
      <c r="C7860" t="s">
        <v>10</v>
      </c>
      <c r="D7860" t="s">
        <v>34</v>
      </c>
      <c r="E7860" t="s">
        <v>74</v>
      </c>
      <c r="F7860" t="s">
        <v>2198</v>
      </c>
      <c r="G7860">
        <v>410</v>
      </c>
      <c r="H7860">
        <v>3</v>
      </c>
      <c r="I7860">
        <v>-96.47</v>
      </c>
      <c r="J7860" t="str">
        <f>TEXT(sales[[#This Row],[Order Date]],"yyyy")</f>
        <v>2024</v>
      </c>
      <c r="K7860" t="str">
        <f>TEXT(sales[[#This Row],[Order Date]],"mmmm")</f>
        <v>June</v>
      </c>
    </row>
    <row r="7861" spans="1:11" ht="14.25" customHeight="1" x14ac:dyDescent="0.3">
      <c r="A7861" s="3">
        <v>45473</v>
      </c>
      <c r="B7861" t="s">
        <v>2145</v>
      </c>
      <c r="C7861" t="s">
        <v>126</v>
      </c>
      <c r="D7861" t="s">
        <v>11</v>
      </c>
      <c r="E7861" t="s">
        <v>20</v>
      </c>
      <c r="F7861" t="s">
        <v>2155</v>
      </c>
      <c r="G7861">
        <v>75.790000000000006</v>
      </c>
      <c r="H7861">
        <v>3</v>
      </c>
      <c r="I7861">
        <v>25.58</v>
      </c>
      <c r="J7861" t="str">
        <f>TEXT(sales[[#This Row],[Order Date]],"yyyy")</f>
        <v>2024</v>
      </c>
      <c r="K7861" t="str">
        <f>TEXT(sales[[#This Row],[Order Date]],"mmmm")</f>
        <v>June</v>
      </c>
    </row>
    <row r="7862" spans="1:11" ht="14.25" customHeight="1" x14ac:dyDescent="0.3">
      <c r="A7862" s="3">
        <v>45473</v>
      </c>
      <c r="B7862" t="s">
        <v>1023</v>
      </c>
      <c r="C7862" t="s">
        <v>149</v>
      </c>
      <c r="D7862" t="s">
        <v>34</v>
      </c>
      <c r="E7862" t="s">
        <v>145</v>
      </c>
      <c r="F7862" t="s">
        <v>1703</v>
      </c>
      <c r="G7862">
        <v>1044.6300000000001</v>
      </c>
      <c r="H7862">
        <v>5</v>
      </c>
      <c r="I7862">
        <v>-295.98</v>
      </c>
      <c r="J7862" t="str">
        <f>TEXT(sales[[#This Row],[Order Date]],"yyyy")</f>
        <v>2024</v>
      </c>
      <c r="K7862" t="str">
        <f>TEXT(sales[[#This Row],[Order Date]],"mmmm")</f>
        <v>June</v>
      </c>
    </row>
    <row r="7863" spans="1:11" ht="14.25" customHeight="1" x14ac:dyDescent="0.3">
      <c r="A7863" s="3">
        <v>45473</v>
      </c>
      <c r="B7863" t="s">
        <v>1781</v>
      </c>
      <c r="C7863" t="s">
        <v>149</v>
      </c>
      <c r="D7863" t="s">
        <v>11</v>
      </c>
      <c r="E7863" t="s">
        <v>18</v>
      </c>
      <c r="F7863" t="s">
        <v>2005</v>
      </c>
      <c r="G7863">
        <v>248.57</v>
      </c>
      <c r="H7863">
        <v>7</v>
      </c>
      <c r="I7863">
        <v>67.11</v>
      </c>
      <c r="J7863" t="str">
        <f>TEXT(sales[[#This Row],[Order Date]],"yyyy")</f>
        <v>2024</v>
      </c>
      <c r="K7863" t="str">
        <f>TEXT(sales[[#This Row],[Order Date]],"mmmm")</f>
        <v>June</v>
      </c>
    </row>
    <row r="7864" spans="1:11" ht="14.25" customHeight="1" x14ac:dyDescent="0.3">
      <c r="A7864" s="3">
        <v>45473</v>
      </c>
      <c r="B7864" t="s">
        <v>1781</v>
      </c>
      <c r="C7864" t="s">
        <v>149</v>
      </c>
      <c r="D7864" t="s">
        <v>34</v>
      </c>
      <c r="E7864" t="s">
        <v>47</v>
      </c>
      <c r="F7864" t="s">
        <v>1698</v>
      </c>
      <c r="G7864">
        <v>22.23</v>
      </c>
      <c r="H7864">
        <v>1</v>
      </c>
      <c r="I7864">
        <v>9.7799999999999994</v>
      </c>
      <c r="J7864" t="str">
        <f>TEXT(sales[[#This Row],[Order Date]],"yyyy")</f>
        <v>2024</v>
      </c>
      <c r="K7864" t="str">
        <f>TEXT(sales[[#This Row],[Order Date]],"mmmm")</f>
        <v>June</v>
      </c>
    </row>
    <row r="7865" spans="1:11" ht="14.25" customHeight="1" x14ac:dyDescent="0.3">
      <c r="A7865" s="3">
        <v>45473</v>
      </c>
      <c r="B7865" t="s">
        <v>925</v>
      </c>
      <c r="C7865" t="s">
        <v>15</v>
      </c>
      <c r="D7865" t="s">
        <v>39</v>
      </c>
      <c r="E7865" t="s">
        <v>40</v>
      </c>
      <c r="F7865" t="s">
        <v>1695</v>
      </c>
      <c r="G7865">
        <v>1001.58</v>
      </c>
      <c r="H7865">
        <v>2</v>
      </c>
      <c r="I7865">
        <v>125.2</v>
      </c>
      <c r="J7865" t="str">
        <f>TEXT(sales[[#This Row],[Order Date]],"yyyy")</f>
        <v>2024</v>
      </c>
      <c r="K7865" t="str">
        <f>TEXT(sales[[#This Row],[Order Date]],"mmmm")</f>
        <v>June</v>
      </c>
    </row>
    <row r="7866" spans="1:11" ht="14.25" customHeight="1" x14ac:dyDescent="0.3">
      <c r="A7866" s="3">
        <v>45473</v>
      </c>
      <c r="B7866" t="s">
        <v>925</v>
      </c>
      <c r="C7866" t="s">
        <v>15</v>
      </c>
      <c r="D7866" t="s">
        <v>34</v>
      </c>
      <c r="E7866" t="s">
        <v>35</v>
      </c>
      <c r="F7866" t="s">
        <v>1454</v>
      </c>
      <c r="G7866">
        <v>569.05999999999995</v>
      </c>
      <c r="H7866">
        <v>3</v>
      </c>
      <c r="I7866">
        <v>-178.85</v>
      </c>
      <c r="J7866" t="str">
        <f>TEXT(sales[[#This Row],[Order Date]],"yyyy")</f>
        <v>2024</v>
      </c>
      <c r="K7866" t="str">
        <f>TEXT(sales[[#This Row],[Order Date]],"mmmm")</f>
        <v>June</v>
      </c>
    </row>
    <row r="7867" spans="1:11" ht="14.25" customHeight="1" x14ac:dyDescent="0.3">
      <c r="A7867" s="3">
        <v>45473</v>
      </c>
      <c r="B7867" t="s">
        <v>925</v>
      </c>
      <c r="C7867" t="s">
        <v>15</v>
      </c>
      <c r="D7867" t="s">
        <v>34</v>
      </c>
      <c r="E7867" t="s">
        <v>47</v>
      </c>
      <c r="F7867" t="s">
        <v>1905</v>
      </c>
      <c r="G7867">
        <v>14.22</v>
      </c>
      <c r="H7867">
        <v>2</v>
      </c>
      <c r="I7867">
        <v>-10.31</v>
      </c>
      <c r="J7867" t="str">
        <f>TEXT(sales[[#This Row],[Order Date]],"yyyy")</f>
        <v>2024</v>
      </c>
      <c r="K7867" t="str">
        <f>TEXT(sales[[#This Row],[Order Date]],"mmmm")</f>
        <v>June</v>
      </c>
    </row>
    <row r="7868" spans="1:11" ht="14.25" customHeight="1" x14ac:dyDescent="0.3">
      <c r="A7868" s="3">
        <v>45473</v>
      </c>
      <c r="B7868" t="s">
        <v>2544</v>
      </c>
      <c r="C7868" t="s">
        <v>120</v>
      </c>
      <c r="D7868" t="s">
        <v>34</v>
      </c>
      <c r="E7868" t="s">
        <v>47</v>
      </c>
      <c r="F7868" t="s">
        <v>913</v>
      </c>
      <c r="G7868">
        <v>19.52</v>
      </c>
      <c r="H7868">
        <v>2</v>
      </c>
      <c r="I7868">
        <v>5.37</v>
      </c>
      <c r="J7868" t="str">
        <f>TEXT(sales[[#This Row],[Order Date]],"yyyy")</f>
        <v>2024</v>
      </c>
      <c r="K7868" t="str">
        <f>TEXT(sales[[#This Row],[Order Date]],"mmmm")</f>
        <v>June</v>
      </c>
    </row>
    <row r="7869" spans="1:11" ht="14.25" customHeight="1" x14ac:dyDescent="0.3">
      <c r="A7869" s="3">
        <v>45473</v>
      </c>
      <c r="B7869" t="s">
        <v>1301</v>
      </c>
      <c r="C7869" t="s">
        <v>27</v>
      </c>
      <c r="D7869" t="s">
        <v>34</v>
      </c>
      <c r="E7869" t="s">
        <v>74</v>
      </c>
      <c r="F7869" t="s">
        <v>155</v>
      </c>
      <c r="G7869">
        <v>436</v>
      </c>
      <c r="H7869">
        <v>3</v>
      </c>
      <c r="I7869">
        <v>5.13</v>
      </c>
      <c r="J7869" t="str">
        <f>TEXT(sales[[#This Row],[Order Date]],"yyyy")</f>
        <v>2024</v>
      </c>
      <c r="K7869" t="str">
        <f>TEXT(sales[[#This Row],[Order Date]],"mmmm")</f>
        <v>June</v>
      </c>
    </row>
    <row r="7870" spans="1:11" ht="14.25" customHeight="1" x14ac:dyDescent="0.3">
      <c r="A7870" s="3">
        <v>45473</v>
      </c>
      <c r="B7870" t="s">
        <v>1371</v>
      </c>
      <c r="C7870" t="s">
        <v>27</v>
      </c>
      <c r="D7870" t="s">
        <v>11</v>
      </c>
      <c r="E7870" t="s">
        <v>12</v>
      </c>
      <c r="F7870" t="s">
        <v>360</v>
      </c>
      <c r="G7870">
        <v>204.95</v>
      </c>
      <c r="H7870">
        <v>5</v>
      </c>
      <c r="I7870">
        <v>100.43</v>
      </c>
      <c r="J7870" t="str">
        <f>TEXT(sales[[#This Row],[Order Date]],"yyyy")</f>
        <v>2024</v>
      </c>
      <c r="K7870" t="str">
        <f>TEXT(sales[[#This Row],[Order Date]],"mmmm")</f>
        <v>June</v>
      </c>
    </row>
    <row r="7871" spans="1:11" ht="14.25" customHeight="1" x14ac:dyDescent="0.3">
      <c r="A7871" s="3">
        <v>45473</v>
      </c>
      <c r="B7871" t="s">
        <v>171</v>
      </c>
      <c r="C7871" t="s">
        <v>149</v>
      </c>
      <c r="D7871" t="s">
        <v>11</v>
      </c>
      <c r="E7871" t="s">
        <v>18</v>
      </c>
      <c r="F7871" t="s">
        <v>1384</v>
      </c>
      <c r="G7871">
        <v>1085.42</v>
      </c>
      <c r="H7871">
        <v>7</v>
      </c>
      <c r="I7871">
        <v>282.20999999999998</v>
      </c>
      <c r="J7871" t="str">
        <f>TEXT(sales[[#This Row],[Order Date]],"yyyy")</f>
        <v>2024</v>
      </c>
      <c r="K7871" t="str">
        <f>TEXT(sales[[#This Row],[Order Date]],"mmmm")</f>
        <v>June</v>
      </c>
    </row>
    <row r="7872" spans="1:11" ht="14.25" customHeight="1" x14ac:dyDescent="0.3">
      <c r="A7872" s="3">
        <v>45474</v>
      </c>
      <c r="B7872" t="s">
        <v>1385</v>
      </c>
      <c r="C7872" t="s">
        <v>129</v>
      </c>
      <c r="D7872" t="s">
        <v>11</v>
      </c>
      <c r="E7872" t="s">
        <v>18</v>
      </c>
      <c r="F7872" t="s">
        <v>586</v>
      </c>
      <c r="G7872">
        <v>443.92</v>
      </c>
      <c r="H7872">
        <v>4</v>
      </c>
      <c r="I7872">
        <v>13.32</v>
      </c>
      <c r="J7872" t="str">
        <f>TEXT(sales[[#This Row],[Order Date]],"yyyy")</f>
        <v>2024</v>
      </c>
      <c r="K7872" t="str">
        <f>TEXT(sales[[#This Row],[Order Date]],"mmmm")</f>
        <v>July</v>
      </c>
    </row>
    <row r="7873" spans="1:11" ht="14.25" customHeight="1" x14ac:dyDescent="0.3">
      <c r="A7873" s="3">
        <v>45474</v>
      </c>
      <c r="B7873" t="s">
        <v>1385</v>
      </c>
      <c r="C7873" t="s">
        <v>129</v>
      </c>
      <c r="D7873" t="s">
        <v>11</v>
      </c>
      <c r="E7873" t="s">
        <v>20</v>
      </c>
      <c r="F7873" t="s">
        <v>528</v>
      </c>
      <c r="G7873">
        <v>169.99</v>
      </c>
      <c r="H7873">
        <v>1</v>
      </c>
      <c r="I7873">
        <v>78.2</v>
      </c>
      <c r="J7873" t="str">
        <f>TEXT(sales[[#This Row],[Order Date]],"yyyy")</f>
        <v>2024</v>
      </c>
      <c r="K7873" t="str">
        <f>TEXT(sales[[#This Row],[Order Date]],"mmmm")</f>
        <v>July</v>
      </c>
    </row>
    <row r="7874" spans="1:11" ht="14.25" customHeight="1" x14ac:dyDescent="0.3">
      <c r="A7874" s="3">
        <v>45474</v>
      </c>
      <c r="B7874" t="s">
        <v>1385</v>
      </c>
      <c r="C7874" t="s">
        <v>129</v>
      </c>
      <c r="D7874" t="s">
        <v>11</v>
      </c>
      <c r="E7874" t="s">
        <v>12</v>
      </c>
      <c r="F7874" t="s">
        <v>493</v>
      </c>
      <c r="G7874">
        <v>25.92</v>
      </c>
      <c r="H7874">
        <v>4</v>
      </c>
      <c r="I7874">
        <v>12.44</v>
      </c>
      <c r="J7874" t="str">
        <f>TEXT(sales[[#This Row],[Order Date]],"yyyy")</f>
        <v>2024</v>
      </c>
      <c r="K7874" t="str">
        <f>TEXT(sales[[#This Row],[Order Date]],"mmmm")</f>
        <v>July</v>
      </c>
    </row>
    <row r="7875" spans="1:11" ht="14.25" customHeight="1" x14ac:dyDescent="0.3">
      <c r="A7875" s="3">
        <v>45475</v>
      </c>
      <c r="B7875" t="s">
        <v>963</v>
      </c>
      <c r="C7875" t="s">
        <v>10</v>
      </c>
      <c r="D7875" t="s">
        <v>11</v>
      </c>
      <c r="E7875" t="s">
        <v>12</v>
      </c>
      <c r="F7875" t="s">
        <v>1989</v>
      </c>
      <c r="G7875">
        <v>163.96</v>
      </c>
      <c r="H7875">
        <v>5</v>
      </c>
      <c r="I7875">
        <v>59.44</v>
      </c>
      <c r="J7875" t="str">
        <f>TEXT(sales[[#This Row],[Order Date]],"yyyy")</f>
        <v>2024</v>
      </c>
      <c r="K7875" t="str">
        <f>TEXT(sales[[#This Row],[Order Date]],"mmmm")</f>
        <v>July</v>
      </c>
    </row>
    <row r="7876" spans="1:11" ht="14.25" customHeight="1" x14ac:dyDescent="0.3">
      <c r="A7876" s="3">
        <v>45475</v>
      </c>
      <c r="B7876" t="s">
        <v>963</v>
      </c>
      <c r="C7876" t="s">
        <v>10</v>
      </c>
      <c r="D7876" t="s">
        <v>11</v>
      </c>
      <c r="E7876" t="s">
        <v>20</v>
      </c>
      <c r="F7876" t="s">
        <v>914</v>
      </c>
      <c r="G7876">
        <v>5.23</v>
      </c>
      <c r="H7876">
        <v>4</v>
      </c>
      <c r="I7876">
        <v>-8.11</v>
      </c>
      <c r="J7876" t="str">
        <f>TEXT(sales[[#This Row],[Order Date]],"yyyy")</f>
        <v>2024</v>
      </c>
      <c r="K7876" t="str">
        <f>TEXT(sales[[#This Row],[Order Date]],"mmmm")</f>
        <v>July</v>
      </c>
    </row>
    <row r="7877" spans="1:11" ht="14.25" customHeight="1" x14ac:dyDescent="0.3">
      <c r="A7877" s="3">
        <v>45476</v>
      </c>
      <c r="B7877" t="s">
        <v>2688</v>
      </c>
      <c r="C7877" t="s">
        <v>30</v>
      </c>
      <c r="D7877" t="s">
        <v>34</v>
      </c>
      <c r="E7877" t="s">
        <v>47</v>
      </c>
      <c r="F7877" t="s">
        <v>1837</v>
      </c>
      <c r="G7877">
        <v>23.99</v>
      </c>
      <c r="H7877">
        <v>1</v>
      </c>
      <c r="I7877">
        <v>5.52</v>
      </c>
      <c r="J7877" t="str">
        <f>TEXT(sales[[#This Row],[Order Date]],"yyyy")</f>
        <v>2024</v>
      </c>
      <c r="K7877" t="str">
        <f>TEXT(sales[[#This Row],[Order Date]],"mmmm")</f>
        <v>July</v>
      </c>
    </row>
    <row r="7878" spans="1:11" ht="14.25" customHeight="1" x14ac:dyDescent="0.3">
      <c r="A7878" s="3">
        <v>45476</v>
      </c>
      <c r="B7878" t="s">
        <v>2688</v>
      </c>
      <c r="C7878" t="s">
        <v>30</v>
      </c>
      <c r="D7878" t="s">
        <v>39</v>
      </c>
      <c r="E7878" t="s">
        <v>40</v>
      </c>
      <c r="F7878" t="s">
        <v>520</v>
      </c>
      <c r="G7878">
        <v>287.97000000000003</v>
      </c>
      <c r="H7878">
        <v>3</v>
      </c>
      <c r="I7878">
        <v>77.75</v>
      </c>
      <c r="J7878" t="str">
        <f>TEXT(sales[[#This Row],[Order Date]],"yyyy")</f>
        <v>2024</v>
      </c>
      <c r="K7878" t="str">
        <f>TEXT(sales[[#This Row],[Order Date]],"mmmm")</f>
        <v>July</v>
      </c>
    </row>
    <row r="7879" spans="1:11" ht="14.25" customHeight="1" x14ac:dyDescent="0.3">
      <c r="A7879" s="3">
        <v>45476</v>
      </c>
      <c r="B7879" t="s">
        <v>1891</v>
      </c>
      <c r="C7879" t="s">
        <v>245</v>
      </c>
      <c r="D7879" t="s">
        <v>11</v>
      </c>
      <c r="E7879" t="s">
        <v>24</v>
      </c>
      <c r="F7879" t="s">
        <v>76</v>
      </c>
      <c r="G7879">
        <v>9.5500000000000007</v>
      </c>
      <c r="H7879">
        <v>3</v>
      </c>
      <c r="I7879">
        <v>1.55</v>
      </c>
      <c r="J7879" t="str">
        <f>TEXT(sales[[#This Row],[Order Date]],"yyyy")</f>
        <v>2024</v>
      </c>
      <c r="K7879" t="str">
        <f>TEXT(sales[[#This Row],[Order Date]],"mmmm")</f>
        <v>July</v>
      </c>
    </row>
    <row r="7880" spans="1:11" ht="14.25" customHeight="1" x14ac:dyDescent="0.3">
      <c r="A7880" s="3">
        <v>45476</v>
      </c>
      <c r="B7880" t="s">
        <v>437</v>
      </c>
      <c r="C7880" t="s">
        <v>10</v>
      </c>
      <c r="D7880" t="s">
        <v>39</v>
      </c>
      <c r="E7880" t="s">
        <v>40</v>
      </c>
      <c r="F7880" t="s">
        <v>721</v>
      </c>
      <c r="G7880">
        <v>167.97</v>
      </c>
      <c r="H7880">
        <v>4</v>
      </c>
      <c r="I7880">
        <v>62.99</v>
      </c>
      <c r="J7880" t="str">
        <f>TEXT(sales[[#This Row],[Order Date]],"yyyy")</f>
        <v>2024</v>
      </c>
      <c r="K7880" t="str">
        <f>TEXT(sales[[#This Row],[Order Date]],"mmmm")</f>
        <v>July</v>
      </c>
    </row>
    <row r="7881" spans="1:11" ht="14.25" customHeight="1" x14ac:dyDescent="0.3">
      <c r="A7881" s="3">
        <v>45476</v>
      </c>
      <c r="B7881" t="s">
        <v>483</v>
      </c>
      <c r="C7881" t="s">
        <v>10</v>
      </c>
      <c r="D7881" t="s">
        <v>11</v>
      </c>
      <c r="E7881" t="s">
        <v>12</v>
      </c>
      <c r="F7881" t="s">
        <v>264</v>
      </c>
      <c r="G7881">
        <v>273.89999999999998</v>
      </c>
      <c r="H7881">
        <v>7</v>
      </c>
      <c r="I7881">
        <v>92.44</v>
      </c>
      <c r="J7881" t="str">
        <f>TEXT(sales[[#This Row],[Order Date]],"yyyy")</f>
        <v>2024</v>
      </c>
      <c r="K7881" t="str">
        <f>TEXT(sales[[#This Row],[Order Date]],"mmmm")</f>
        <v>July</v>
      </c>
    </row>
    <row r="7882" spans="1:11" ht="14.25" customHeight="1" x14ac:dyDescent="0.3">
      <c r="A7882" s="3">
        <v>45476</v>
      </c>
      <c r="B7882" t="s">
        <v>483</v>
      </c>
      <c r="C7882" t="s">
        <v>10</v>
      </c>
      <c r="D7882" t="s">
        <v>39</v>
      </c>
      <c r="E7882" t="s">
        <v>302</v>
      </c>
      <c r="F7882" t="s">
        <v>2689</v>
      </c>
      <c r="G7882">
        <v>597.13</v>
      </c>
      <c r="H7882">
        <v>3</v>
      </c>
      <c r="I7882">
        <v>49.76</v>
      </c>
      <c r="J7882" t="str">
        <f>TEXT(sales[[#This Row],[Order Date]],"yyyy")</f>
        <v>2024</v>
      </c>
      <c r="K7882" t="str">
        <f>TEXT(sales[[#This Row],[Order Date]],"mmmm")</f>
        <v>July</v>
      </c>
    </row>
    <row r="7883" spans="1:11" ht="14.25" customHeight="1" x14ac:dyDescent="0.3">
      <c r="A7883" s="3">
        <v>45476</v>
      </c>
      <c r="B7883" t="s">
        <v>383</v>
      </c>
      <c r="C7883" t="s">
        <v>399</v>
      </c>
      <c r="D7883" t="s">
        <v>34</v>
      </c>
      <c r="E7883" t="s">
        <v>47</v>
      </c>
      <c r="F7883" t="s">
        <v>570</v>
      </c>
      <c r="G7883">
        <v>545.85</v>
      </c>
      <c r="H7883">
        <v>9</v>
      </c>
      <c r="I7883">
        <v>114.63</v>
      </c>
      <c r="J7883" t="str">
        <f>TEXT(sales[[#This Row],[Order Date]],"yyyy")</f>
        <v>2024</v>
      </c>
      <c r="K7883" t="str">
        <f>TEXT(sales[[#This Row],[Order Date]],"mmmm")</f>
        <v>July</v>
      </c>
    </row>
    <row r="7884" spans="1:11" ht="14.25" customHeight="1" x14ac:dyDescent="0.3">
      <c r="A7884" s="3">
        <v>45476</v>
      </c>
      <c r="B7884" t="s">
        <v>1223</v>
      </c>
      <c r="C7884" t="s">
        <v>78</v>
      </c>
      <c r="D7884" t="s">
        <v>11</v>
      </c>
      <c r="E7884" t="s">
        <v>12</v>
      </c>
      <c r="F7884" t="s">
        <v>13</v>
      </c>
      <c r="G7884">
        <v>32.9</v>
      </c>
      <c r="H7884">
        <v>4</v>
      </c>
      <c r="I7884">
        <v>11.1</v>
      </c>
      <c r="J7884" t="str">
        <f>TEXT(sales[[#This Row],[Order Date]],"yyyy")</f>
        <v>2024</v>
      </c>
      <c r="K7884" t="str">
        <f>TEXT(sales[[#This Row],[Order Date]],"mmmm")</f>
        <v>July</v>
      </c>
    </row>
    <row r="7885" spans="1:11" ht="14.25" customHeight="1" x14ac:dyDescent="0.3">
      <c r="A7885" s="3">
        <v>45476</v>
      </c>
      <c r="B7885" t="s">
        <v>1223</v>
      </c>
      <c r="C7885" t="s">
        <v>78</v>
      </c>
      <c r="D7885" t="s">
        <v>34</v>
      </c>
      <c r="E7885" t="s">
        <v>145</v>
      </c>
      <c r="F7885" t="s">
        <v>790</v>
      </c>
      <c r="G7885">
        <v>215.15</v>
      </c>
      <c r="H7885">
        <v>2</v>
      </c>
      <c r="I7885">
        <v>-103.99</v>
      </c>
      <c r="J7885" t="str">
        <f>TEXT(sales[[#This Row],[Order Date]],"yyyy")</f>
        <v>2024</v>
      </c>
      <c r="K7885" t="str">
        <f>TEXT(sales[[#This Row],[Order Date]],"mmmm")</f>
        <v>July</v>
      </c>
    </row>
    <row r="7886" spans="1:11" ht="14.25" customHeight="1" x14ac:dyDescent="0.3">
      <c r="A7886" s="3">
        <v>45476</v>
      </c>
      <c r="B7886" t="s">
        <v>1223</v>
      </c>
      <c r="C7886" t="s">
        <v>78</v>
      </c>
      <c r="D7886" t="s">
        <v>11</v>
      </c>
      <c r="E7886" t="s">
        <v>12</v>
      </c>
      <c r="F7886" t="s">
        <v>1353</v>
      </c>
      <c r="G7886">
        <v>30.96</v>
      </c>
      <c r="H7886">
        <v>6</v>
      </c>
      <c r="I7886">
        <v>11.22</v>
      </c>
      <c r="J7886" t="str">
        <f>TEXT(sales[[#This Row],[Order Date]],"yyyy")</f>
        <v>2024</v>
      </c>
      <c r="K7886" t="str">
        <f>TEXT(sales[[#This Row],[Order Date]],"mmmm")</f>
        <v>July</v>
      </c>
    </row>
    <row r="7887" spans="1:11" ht="14.25" customHeight="1" x14ac:dyDescent="0.3">
      <c r="A7887" s="3">
        <v>45476</v>
      </c>
      <c r="B7887" t="s">
        <v>1332</v>
      </c>
      <c r="C7887" t="s">
        <v>164</v>
      </c>
      <c r="D7887" t="s">
        <v>39</v>
      </c>
      <c r="E7887" t="s">
        <v>52</v>
      </c>
      <c r="F7887" t="s">
        <v>84</v>
      </c>
      <c r="G7887">
        <v>59.98</v>
      </c>
      <c r="H7887">
        <v>2</v>
      </c>
      <c r="I7887">
        <v>26.39</v>
      </c>
      <c r="J7887" t="str">
        <f>TEXT(sales[[#This Row],[Order Date]],"yyyy")</f>
        <v>2024</v>
      </c>
      <c r="K7887" t="str">
        <f>TEXT(sales[[#This Row],[Order Date]],"mmmm")</f>
        <v>July</v>
      </c>
    </row>
    <row r="7888" spans="1:11" ht="14.25" customHeight="1" x14ac:dyDescent="0.3">
      <c r="A7888" s="3">
        <v>45476</v>
      </c>
      <c r="B7888" t="s">
        <v>1332</v>
      </c>
      <c r="C7888" t="s">
        <v>164</v>
      </c>
      <c r="D7888" t="s">
        <v>39</v>
      </c>
      <c r="E7888" t="s">
        <v>302</v>
      </c>
      <c r="F7888" t="s">
        <v>2462</v>
      </c>
      <c r="G7888">
        <v>2395.1999999999998</v>
      </c>
      <c r="H7888">
        <v>6</v>
      </c>
      <c r="I7888">
        <v>209.58</v>
      </c>
      <c r="J7888" t="str">
        <f>TEXT(sales[[#This Row],[Order Date]],"yyyy")</f>
        <v>2024</v>
      </c>
      <c r="K7888" t="str">
        <f>TEXT(sales[[#This Row],[Order Date]],"mmmm")</f>
        <v>July</v>
      </c>
    </row>
    <row r="7889" spans="1:11" ht="14.25" customHeight="1" x14ac:dyDescent="0.3">
      <c r="A7889" s="3">
        <v>45476</v>
      </c>
      <c r="B7889" t="s">
        <v>1332</v>
      </c>
      <c r="C7889" t="s">
        <v>164</v>
      </c>
      <c r="D7889" t="s">
        <v>39</v>
      </c>
      <c r="E7889" t="s">
        <v>52</v>
      </c>
      <c r="F7889" t="s">
        <v>1875</v>
      </c>
      <c r="G7889">
        <v>1687.8</v>
      </c>
      <c r="H7889">
        <v>4</v>
      </c>
      <c r="I7889">
        <v>742.63</v>
      </c>
      <c r="J7889" t="str">
        <f>TEXT(sales[[#This Row],[Order Date]],"yyyy")</f>
        <v>2024</v>
      </c>
      <c r="K7889" t="str">
        <f>TEXT(sales[[#This Row],[Order Date]],"mmmm")</f>
        <v>July</v>
      </c>
    </row>
    <row r="7890" spans="1:11" ht="14.25" customHeight="1" x14ac:dyDescent="0.3">
      <c r="A7890" s="3">
        <v>45476</v>
      </c>
      <c r="B7890" t="s">
        <v>1332</v>
      </c>
      <c r="C7890" t="s">
        <v>164</v>
      </c>
      <c r="D7890" t="s">
        <v>39</v>
      </c>
      <c r="E7890" t="s">
        <v>40</v>
      </c>
      <c r="F7890" t="s">
        <v>529</v>
      </c>
      <c r="G7890">
        <v>7.99</v>
      </c>
      <c r="H7890">
        <v>1</v>
      </c>
      <c r="I7890">
        <v>2.7</v>
      </c>
      <c r="J7890" t="str">
        <f>TEXT(sales[[#This Row],[Order Date]],"yyyy")</f>
        <v>2024</v>
      </c>
      <c r="K7890" t="str">
        <f>TEXT(sales[[#This Row],[Order Date]],"mmmm")</f>
        <v>July</v>
      </c>
    </row>
    <row r="7891" spans="1:11" ht="14.25" customHeight="1" x14ac:dyDescent="0.3">
      <c r="A7891" s="3">
        <v>45476</v>
      </c>
      <c r="B7891" t="s">
        <v>1177</v>
      </c>
      <c r="C7891" t="s">
        <v>434</v>
      </c>
      <c r="D7891" t="s">
        <v>39</v>
      </c>
      <c r="E7891" t="s">
        <v>52</v>
      </c>
      <c r="F7891" t="s">
        <v>2034</v>
      </c>
      <c r="G7891">
        <v>258.89999999999998</v>
      </c>
      <c r="H7891">
        <v>10</v>
      </c>
      <c r="I7891">
        <v>93.2</v>
      </c>
      <c r="J7891" t="str">
        <f>TEXT(sales[[#This Row],[Order Date]],"yyyy")</f>
        <v>2024</v>
      </c>
      <c r="K7891" t="str">
        <f>TEXT(sales[[#This Row],[Order Date]],"mmmm")</f>
        <v>July</v>
      </c>
    </row>
    <row r="7892" spans="1:11" ht="14.25" customHeight="1" x14ac:dyDescent="0.3">
      <c r="A7892" s="3">
        <v>45476</v>
      </c>
      <c r="B7892" t="s">
        <v>1177</v>
      </c>
      <c r="C7892" t="s">
        <v>434</v>
      </c>
      <c r="D7892" t="s">
        <v>11</v>
      </c>
      <c r="E7892" t="s">
        <v>12</v>
      </c>
      <c r="F7892" t="s">
        <v>936</v>
      </c>
      <c r="G7892">
        <v>24.56</v>
      </c>
      <c r="H7892">
        <v>2</v>
      </c>
      <c r="I7892">
        <v>11.54</v>
      </c>
      <c r="J7892" t="str">
        <f>TEXT(sales[[#This Row],[Order Date]],"yyyy")</f>
        <v>2024</v>
      </c>
      <c r="K7892" t="str">
        <f>TEXT(sales[[#This Row],[Order Date]],"mmmm")</f>
        <v>July</v>
      </c>
    </row>
    <row r="7893" spans="1:11" ht="14.25" customHeight="1" x14ac:dyDescent="0.3">
      <c r="A7893" s="3">
        <v>45476</v>
      </c>
      <c r="B7893" t="s">
        <v>1084</v>
      </c>
      <c r="C7893" t="s">
        <v>27</v>
      </c>
      <c r="D7893" t="s">
        <v>34</v>
      </c>
      <c r="E7893" t="s">
        <v>47</v>
      </c>
      <c r="F7893" t="s">
        <v>1952</v>
      </c>
      <c r="G7893">
        <v>129.38999999999999</v>
      </c>
      <c r="H7893">
        <v>3</v>
      </c>
      <c r="I7893">
        <v>54.34</v>
      </c>
      <c r="J7893" t="str">
        <f>TEXT(sales[[#This Row],[Order Date]],"yyyy")</f>
        <v>2024</v>
      </c>
      <c r="K7893" t="str">
        <f>TEXT(sales[[#This Row],[Order Date]],"mmmm")</f>
        <v>July</v>
      </c>
    </row>
    <row r="7894" spans="1:11" ht="14.25" customHeight="1" x14ac:dyDescent="0.3">
      <c r="A7894" s="3">
        <v>45476</v>
      </c>
      <c r="B7894" t="s">
        <v>437</v>
      </c>
      <c r="C7894" t="s">
        <v>27</v>
      </c>
      <c r="D7894" t="s">
        <v>11</v>
      </c>
      <c r="E7894" t="s">
        <v>18</v>
      </c>
      <c r="F7894" t="s">
        <v>1756</v>
      </c>
      <c r="G7894">
        <v>87.92</v>
      </c>
      <c r="H7894">
        <v>4</v>
      </c>
      <c r="I7894">
        <v>0.88</v>
      </c>
      <c r="J7894" t="str">
        <f>TEXT(sales[[#This Row],[Order Date]],"yyyy")</f>
        <v>2024</v>
      </c>
      <c r="K7894" t="str">
        <f>TEXT(sales[[#This Row],[Order Date]],"mmmm")</f>
        <v>July</v>
      </c>
    </row>
    <row r="7895" spans="1:11" ht="14.25" customHeight="1" x14ac:dyDescent="0.3">
      <c r="A7895" s="3">
        <v>45476</v>
      </c>
      <c r="B7895" t="s">
        <v>1991</v>
      </c>
      <c r="C7895" t="s">
        <v>245</v>
      </c>
      <c r="D7895" t="s">
        <v>39</v>
      </c>
      <c r="E7895" t="s">
        <v>52</v>
      </c>
      <c r="F7895" t="s">
        <v>1011</v>
      </c>
      <c r="G7895">
        <v>24</v>
      </c>
      <c r="H7895">
        <v>2</v>
      </c>
      <c r="I7895">
        <v>-2.7</v>
      </c>
      <c r="J7895" t="str">
        <f>TEXT(sales[[#This Row],[Order Date]],"yyyy")</f>
        <v>2024</v>
      </c>
      <c r="K7895" t="str">
        <f>TEXT(sales[[#This Row],[Order Date]],"mmmm")</f>
        <v>July</v>
      </c>
    </row>
    <row r="7896" spans="1:11" ht="14.25" customHeight="1" x14ac:dyDescent="0.3">
      <c r="A7896" s="3">
        <v>45476</v>
      </c>
      <c r="B7896" t="s">
        <v>1813</v>
      </c>
      <c r="C7896" t="s">
        <v>685</v>
      </c>
      <c r="D7896" t="s">
        <v>34</v>
      </c>
      <c r="E7896" t="s">
        <v>47</v>
      </c>
      <c r="F7896" t="s">
        <v>1397</v>
      </c>
      <c r="G7896">
        <v>102.3</v>
      </c>
      <c r="H7896">
        <v>1</v>
      </c>
      <c r="I7896">
        <v>26.6</v>
      </c>
      <c r="J7896" t="str">
        <f>TEXT(sales[[#This Row],[Order Date]],"yyyy")</f>
        <v>2024</v>
      </c>
      <c r="K7896" t="str">
        <f>TEXT(sales[[#This Row],[Order Date]],"mmmm")</f>
        <v>July</v>
      </c>
    </row>
    <row r="7897" spans="1:11" ht="14.25" customHeight="1" x14ac:dyDescent="0.3">
      <c r="A7897" s="3">
        <v>45478</v>
      </c>
      <c r="B7897" t="s">
        <v>2042</v>
      </c>
      <c r="C7897" t="s">
        <v>10</v>
      </c>
      <c r="D7897" t="s">
        <v>34</v>
      </c>
      <c r="E7897" t="s">
        <v>47</v>
      </c>
      <c r="F7897" t="s">
        <v>2442</v>
      </c>
      <c r="G7897">
        <v>332.03</v>
      </c>
      <c r="H7897">
        <v>9</v>
      </c>
      <c r="I7897">
        <v>-348.63</v>
      </c>
      <c r="J7897" t="str">
        <f>TEXT(sales[[#This Row],[Order Date]],"yyyy")</f>
        <v>2024</v>
      </c>
      <c r="K7897" t="str">
        <f>TEXT(sales[[#This Row],[Order Date]],"mmmm")</f>
        <v>July</v>
      </c>
    </row>
    <row r="7898" spans="1:11" ht="14.25" customHeight="1" x14ac:dyDescent="0.3">
      <c r="A7898" s="3">
        <v>45478</v>
      </c>
      <c r="B7898" t="s">
        <v>2042</v>
      </c>
      <c r="C7898" t="s">
        <v>10</v>
      </c>
      <c r="D7898" t="s">
        <v>11</v>
      </c>
      <c r="E7898" t="s">
        <v>20</v>
      </c>
      <c r="F7898" t="s">
        <v>248</v>
      </c>
      <c r="G7898">
        <v>11.39</v>
      </c>
      <c r="H7898">
        <v>9</v>
      </c>
      <c r="I7898">
        <v>-17.66</v>
      </c>
      <c r="J7898" t="str">
        <f>TEXT(sales[[#This Row],[Order Date]],"yyyy")</f>
        <v>2024</v>
      </c>
      <c r="K7898" t="str">
        <f>TEXT(sales[[#This Row],[Order Date]],"mmmm")</f>
        <v>July</v>
      </c>
    </row>
    <row r="7899" spans="1:11" ht="14.25" customHeight="1" x14ac:dyDescent="0.3">
      <c r="A7899" s="3">
        <v>45478</v>
      </c>
      <c r="B7899" t="s">
        <v>2042</v>
      </c>
      <c r="C7899" t="s">
        <v>10</v>
      </c>
      <c r="D7899" t="s">
        <v>11</v>
      </c>
      <c r="E7899" t="s">
        <v>12</v>
      </c>
      <c r="F7899" t="s">
        <v>2547</v>
      </c>
      <c r="G7899">
        <v>15.55</v>
      </c>
      <c r="H7899">
        <v>3</v>
      </c>
      <c r="I7899">
        <v>5.64</v>
      </c>
      <c r="J7899" t="str">
        <f>TEXT(sales[[#This Row],[Order Date]],"yyyy")</f>
        <v>2024</v>
      </c>
      <c r="K7899" t="str">
        <f>TEXT(sales[[#This Row],[Order Date]],"mmmm")</f>
        <v>July</v>
      </c>
    </row>
    <row r="7900" spans="1:11" ht="14.25" customHeight="1" x14ac:dyDescent="0.3">
      <c r="A7900" s="3">
        <v>45478</v>
      </c>
      <c r="B7900" t="s">
        <v>2042</v>
      </c>
      <c r="C7900" t="s">
        <v>10</v>
      </c>
      <c r="D7900" t="s">
        <v>11</v>
      </c>
      <c r="E7900" t="s">
        <v>12</v>
      </c>
      <c r="F7900" t="s">
        <v>327</v>
      </c>
      <c r="G7900">
        <v>31.1</v>
      </c>
      <c r="H7900">
        <v>6</v>
      </c>
      <c r="I7900">
        <v>11.28</v>
      </c>
      <c r="J7900" t="str">
        <f>TEXT(sales[[#This Row],[Order Date]],"yyyy")</f>
        <v>2024</v>
      </c>
      <c r="K7900" t="str">
        <f>TEXT(sales[[#This Row],[Order Date]],"mmmm")</f>
        <v>July</v>
      </c>
    </row>
    <row r="7901" spans="1:11" ht="14.25" customHeight="1" x14ac:dyDescent="0.3">
      <c r="A7901" s="3">
        <v>45478</v>
      </c>
      <c r="B7901" t="s">
        <v>2042</v>
      </c>
      <c r="C7901" t="s">
        <v>10</v>
      </c>
      <c r="D7901" t="s">
        <v>11</v>
      </c>
      <c r="E7901" t="s">
        <v>20</v>
      </c>
      <c r="F7901" t="s">
        <v>2155</v>
      </c>
      <c r="G7901">
        <v>6.32</v>
      </c>
      <c r="H7901">
        <v>1</v>
      </c>
      <c r="I7901">
        <v>-10.42</v>
      </c>
      <c r="J7901" t="str">
        <f>TEXT(sales[[#This Row],[Order Date]],"yyyy")</f>
        <v>2024</v>
      </c>
      <c r="K7901" t="str">
        <f>TEXT(sales[[#This Row],[Order Date]],"mmmm")</f>
        <v>July</v>
      </c>
    </row>
    <row r="7902" spans="1:11" ht="14.25" customHeight="1" x14ac:dyDescent="0.3">
      <c r="A7902" s="3">
        <v>45478</v>
      </c>
      <c r="B7902" t="s">
        <v>389</v>
      </c>
      <c r="C7902" t="s">
        <v>996</v>
      </c>
      <c r="D7902" t="s">
        <v>39</v>
      </c>
      <c r="E7902" t="s">
        <v>40</v>
      </c>
      <c r="F7902" t="s">
        <v>2408</v>
      </c>
      <c r="G7902">
        <v>79.959999999999994</v>
      </c>
      <c r="H7902">
        <v>4</v>
      </c>
      <c r="I7902">
        <v>22.39</v>
      </c>
      <c r="J7902" t="str">
        <f>TEXT(sales[[#This Row],[Order Date]],"yyyy")</f>
        <v>2024</v>
      </c>
      <c r="K7902" t="str">
        <f>TEXT(sales[[#This Row],[Order Date]],"mmmm")</f>
        <v>July</v>
      </c>
    </row>
    <row r="7903" spans="1:11" ht="14.25" customHeight="1" x14ac:dyDescent="0.3">
      <c r="A7903" s="3">
        <v>45479</v>
      </c>
      <c r="B7903" t="s">
        <v>1495</v>
      </c>
      <c r="C7903" t="s">
        <v>23</v>
      </c>
      <c r="D7903" t="s">
        <v>11</v>
      </c>
      <c r="E7903" t="s">
        <v>20</v>
      </c>
      <c r="F7903" t="s">
        <v>150</v>
      </c>
      <c r="G7903">
        <v>2.95</v>
      </c>
      <c r="H7903">
        <v>2</v>
      </c>
      <c r="I7903">
        <v>-2.2599999999999998</v>
      </c>
      <c r="J7903" t="str">
        <f>TEXT(sales[[#This Row],[Order Date]],"yyyy")</f>
        <v>2024</v>
      </c>
      <c r="K7903" t="str">
        <f>TEXT(sales[[#This Row],[Order Date]],"mmmm")</f>
        <v>July</v>
      </c>
    </row>
    <row r="7904" spans="1:11" ht="14.25" customHeight="1" x14ac:dyDescent="0.3">
      <c r="A7904" s="3">
        <v>45479</v>
      </c>
      <c r="B7904" t="s">
        <v>1495</v>
      </c>
      <c r="C7904" t="s">
        <v>23</v>
      </c>
      <c r="D7904" t="s">
        <v>11</v>
      </c>
      <c r="E7904" t="s">
        <v>12</v>
      </c>
      <c r="F7904" t="s">
        <v>1961</v>
      </c>
      <c r="G7904">
        <v>16.059999999999999</v>
      </c>
      <c r="H7904">
        <v>3</v>
      </c>
      <c r="I7904">
        <v>5.82</v>
      </c>
      <c r="J7904" t="str">
        <f>TEXT(sales[[#This Row],[Order Date]],"yyyy")</f>
        <v>2024</v>
      </c>
      <c r="K7904" t="str">
        <f>TEXT(sales[[#This Row],[Order Date]],"mmmm")</f>
        <v>July</v>
      </c>
    </row>
    <row r="7905" spans="1:11" ht="14.25" customHeight="1" x14ac:dyDescent="0.3">
      <c r="A7905" s="3">
        <v>45479</v>
      </c>
      <c r="B7905" t="s">
        <v>1511</v>
      </c>
      <c r="C7905" t="s">
        <v>123</v>
      </c>
      <c r="D7905" t="s">
        <v>34</v>
      </c>
      <c r="E7905" t="s">
        <v>35</v>
      </c>
      <c r="F7905" t="s">
        <v>918</v>
      </c>
      <c r="G7905">
        <v>239.24</v>
      </c>
      <c r="H7905">
        <v>1</v>
      </c>
      <c r="I7905">
        <v>23.92</v>
      </c>
      <c r="J7905" t="str">
        <f>TEXT(sales[[#This Row],[Order Date]],"yyyy")</f>
        <v>2024</v>
      </c>
      <c r="K7905" t="str">
        <f>TEXT(sales[[#This Row],[Order Date]],"mmmm")</f>
        <v>July</v>
      </c>
    </row>
    <row r="7906" spans="1:11" ht="14.25" customHeight="1" x14ac:dyDescent="0.3">
      <c r="A7906" s="3">
        <v>45479</v>
      </c>
      <c r="B7906" t="s">
        <v>1546</v>
      </c>
      <c r="C7906" t="s">
        <v>27</v>
      </c>
      <c r="D7906" t="s">
        <v>34</v>
      </c>
      <c r="E7906" t="s">
        <v>35</v>
      </c>
      <c r="F7906" t="s">
        <v>2596</v>
      </c>
      <c r="G7906">
        <v>122.14</v>
      </c>
      <c r="H7906">
        <v>3</v>
      </c>
      <c r="I7906">
        <v>-13.74</v>
      </c>
      <c r="J7906" t="str">
        <f>TEXT(sales[[#This Row],[Order Date]],"yyyy")</f>
        <v>2024</v>
      </c>
      <c r="K7906" t="str">
        <f>TEXT(sales[[#This Row],[Order Date]],"mmmm")</f>
        <v>July</v>
      </c>
    </row>
    <row r="7907" spans="1:11" ht="14.25" customHeight="1" x14ac:dyDescent="0.3">
      <c r="A7907" s="3">
        <v>45480</v>
      </c>
      <c r="B7907" t="s">
        <v>1122</v>
      </c>
      <c r="C7907" t="s">
        <v>149</v>
      </c>
      <c r="D7907" t="s">
        <v>11</v>
      </c>
      <c r="E7907" t="s">
        <v>20</v>
      </c>
      <c r="F7907" t="s">
        <v>1630</v>
      </c>
      <c r="G7907">
        <v>17.47</v>
      </c>
      <c r="H7907">
        <v>3</v>
      </c>
      <c r="I7907">
        <v>6.33</v>
      </c>
      <c r="J7907" t="str">
        <f>TEXT(sales[[#This Row],[Order Date]],"yyyy")</f>
        <v>2024</v>
      </c>
      <c r="K7907" t="str">
        <f>TEXT(sales[[#This Row],[Order Date]],"mmmm")</f>
        <v>July</v>
      </c>
    </row>
    <row r="7908" spans="1:11" ht="14.25" customHeight="1" x14ac:dyDescent="0.3">
      <c r="A7908" s="3">
        <v>45480</v>
      </c>
      <c r="B7908" t="s">
        <v>2033</v>
      </c>
      <c r="C7908" t="s">
        <v>1529</v>
      </c>
      <c r="D7908" t="s">
        <v>39</v>
      </c>
      <c r="E7908" t="s">
        <v>52</v>
      </c>
      <c r="F7908" t="s">
        <v>243</v>
      </c>
      <c r="G7908">
        <v>252</v>
      </c>
      <c r="H7908">
        <v>4</v>
      </c>
      <c r="I7908">
        <v>93.24</v>
      </c>
      <c r="J7908" t="str">
        <f>TEXT(sales[[#This Row],[Order Date]],"yyyy")</f>
        <v>2024</v>
      </c>
      <c r="K7908" t="str">
        <f>TEXT(sales[[#This Row],[Order Date]],"mmmm")</f>
        <v>July</v>
      </c>
    </row>
    <row r="7909" spans="1:11" ht="14.25" customHeight="1" x14ac:dyDescent="0.3">
      <c r="A7909" s="3">
        <v>45480</v>
      </c>
      <c r="B7909" t="s">
        <v>1751</v>
      </c>
      <c r="C7909" t="s">
        <v>23</v>
      </c>
      <c r="D7909" t="s">
        <v>34</v>
      </c>
      <c r="E7909" t="s">
        <v>74</v>
      </c>
      <c r="F7909" t="s">
        <v>2024</v>
      </c>
      <c r="G7909">
        <v>87.21</v>
      </c>
      <c r="H7909">
        <v>3</v>
      </c>
      <c r="I7909">
        <v>-45.35</v>
      </c>
      <c r="J7909" t="str">
        <f>TEXT(sales[[#This Row],[Order Date]],"yyyy")</f>
        <v>2024</v>
      </c>
      <c r="K7909" t="str">
        <f>TEXT(sales[[#This Row],[Order Date]],"mmmm")</f>
        <v>July</v>
      </c>
    </row>
    <row r="7910" spans="1:11" ht="14.25" customHeight="1" x14ac:dyDescent="0.3">
      <c r="A7910" s="3">
        <v>45480</v>
      </c>
      <c r="B7910" t="s">
        <v>1751</v>
      </c>
      <c r="C7910" t="s">
        <v>23</v>
      </c>
      <c r="D7910" t="s">
        <v>11</v>
      </c>
      <c r="E7910" t="s">
        <v>12</v>
      </c>
      <c r="F7910" t="s">
        <v>1203</v>
      </c>
      <c r="G7910">
        <v>15.55</v>
      </c>
      <c r="H7910">
        <v>3</v>
      </c>
      <c r="I7910">
        <v>5.44</v>
      </c>
      <c r="J7910" t="str">
        <f>TEXT(sales[[#This Row],[Order Date]],"yyyy")</f>
        <v>2024</v>
      </c>
      <c r="K7910" t="str">
        <f>TEXT(sales[[#This Row],[Order Date]],"mmmm")</f>
        <v>July</v>
      </c>
    </row>
    <row r="7911" spans="1:11" ht="14.25" customHeight="1" x14ac:dyDescent="0.3">
      <c r="A7911" s="3">
        <v>45480</v>
      </c>
      <c r="B7911" t="s">
        <v>1751</v>
      </c>
      <c r="C7911" t="s">
        <v>23</v>
      </c>
      <c r="D7911" t="s">
        <v>39</v>
      </c>
      <c r="E7911" t="s">
        <v>40</v>
      </c>
      <c r="F7911" t="s">
        <v>1018</v>
      </c>
      <c r="G7911">
        <v>683.99</v>
      </c>
      <c r="H7911">
        <v>2</v>
      </c>
      <c r="I7911">
        <v>-114</v>
      </c>
      <c r="J7911" t="str">
        <f>TEXT(sales[[#This Row],[Order Date]],"yyyy")</f>
        <v>2024</v>
      </c>
      <c r="K7911" t="str">
        <f>TEXT(sales[[#This Row],[Order Date]],"mmmm")</f>
        <v>July</v>
      </c>
    </row>
    <row r="7912" spans="1:11" ht="14.25" customHeight="1" x14ac:dyDescent="0.3">
      <c r="A7912" s="3">
        <v>45480</v>
      </c>
      <c r="B7912" t="s">
        <v>1751</v>
      </c>
      <c r="C7912" t="s">
        <v>23</v>
      </c>
      <c r="D7912" t="s">
        <v>11</v>
      </c>
      <c r="E7912" t="s">
        <v>18</v>
      </c>
      <c r="F7912" t="s">
        <v>2673</v>
      </c>
      <c r="G7912">
        <v>13.39</v>
      </c>
      <c r="H7912">
        <v>3</v>
      </c>
      <c r="I7912">
        <v>1</v>
      </c>
      <c r="J7912" t="str">
        <f>TEXT(sales[[#This Row],[Order Date]],"yyyy")</f>
        <v>2024</v>
      </c>
      <c r="K7912" t="str">
        <f>TEXT(sales[[#This Row],[Order Date]],"mmmm")</f>
        <v>July</v>
      </c>
    </row>
    <row r="7913" spans="1:11" ht="14.25" customHeight="1" x14ac:dyDescent="0.3">
      <c r="A7913" s="3">
        <v>45480</v>
      </c>
      <c r="B7913" t="s">
        <v>1751</v>
      </c>
      <c r="C7913" t="s">
        <v>23</v>
      </c>
      <c r="D7913" t="s">
        <v>39</v>
      </c>
      <c r="E7913" t="s">
        <v>52</v>
      </c>
      <c r="F7913" t="s">
        <v>2330</v>
      </c>
      <c r="G7913">
        <v>16.78</v>
      </c>
      <c r="H7913">
        <v>3</v>
      </c>
      <c r="I7913">
        <v>4.82</v>
      </c>
      <c r="J7913" t="str">
        <f>TEXT(sales[[#This Row],[Order Date]],"yyyy")</f>
        <v>2024</v>
      </c>
      <c r="K7913" t="str">
        <f>TEXT(sales[[#This Row],[Order Date]],"mmmm")</f>
        <v>July</v>
      </c>
    </row>
    <row r="7914" spans="1:11" ht="14.25" customHeight="1" x14ac:dyDescent="0.3">
      <c r="A7914" s="3">
        <v>45480</v>
      </c>
      <c r="B7914" t="s">
        <v>1751</v>
      </c>
      <c r="C7914" t="s">
        <v>23</v>
      </c>
      <c r="D7914" t="s">
        <v>39</v>
      </c>
      <c r="E7914" t="s">
        <v>52</v>
      </c>
      <c r="F7914" t="s">
        <v>1787</v>
      </c>
      <c r="G7914">
        <v>527.91999999999996</v>
      </c>
      <c r="H7914">
        <v>2</v>
      </c>
      <c r="I7914">
        <v>85.79</v>
      </c>
      <c r="J7914" t="str">
        <f>TEXT(sales[[#This Row],[Order Date]],"yyyy")</f>
        <v>2024</v>
      </c>
      <c r="K7914" t="str">
        <f>TEXT(sales[[#This Row],[Order Date]],"mmmm")</f>
        <v>July</v>
      </c>
    </row>
    <row r="7915" spans="1:11" ht="14.25" customHeight="1" x14ac:dyDescent="0.3">
      <c r="A7915" s="3">
        <v>45480</v>
      </c>
      <c r="B7915" t="s">
        <v>1196</v>
      </c>
      <c r="C7915" t="s">
        <v>27</v>
      </c>
      <c r="D7915" t="s">
        <v>11</v>
      </c>
      <c r="E7915" t="s">
        <v>43</v>
      </c>
      <c r="F7915" t="s">
        <v>2307</v>
      </c>
      <c r="G7915">
        <v>5.94</v>
      </c>
      <c r="H7915">
        <v>3</v>
      </c>
      <c r="I7915">
        <v>0.12</v>
      </c>
      <c r="J7915" t="str">
        <f>TEXT(sales[[#This Row],[Order Date]],"yyyy")</f>
        <v>2024</v>
      </c>
      <c r="K7915" t="str">
        <f>TEXT(sales[[#This Row],[Order Date]],"mmmm")</f>
        <v>July</v>
      </c>
    </row>
    <row r="7916" spans="1:11" ht="14.25" customHeight="1" x14ac:dyDescent="0.3">
      <c r="A7916" s="3">
        <v>45481</v>
      </c>
      <c r="B7916" t="s">
        <v>683</v>
      </c>
      <c r="C7916" t="s">
        <v>434</v>
      </c>
      <c r="D7916" t="s">
        <v>11</v>
      </c>
      <c r="E7916" t="s">
        <v>24</v>
      </c>
      <c r="F7916" t="s">
        <v>354</v>
      </c>
      <c r="G7916">
        <v>7.56</v>
      </c>
      <c r="H7916">
        <v>3</v>
      </c>
      <c r="I7916">
        <v>3.1</v>
      </c>
      <c r="J7916" t="str">
        <f>TEXT(sales[[#This Row],[Order Date]],"yyyy")</f>
        <v>2024</v>
      </c>
      <c r="K7916" t="str">
        <f>TEXT(sales[[#This Row],[Order Date]],"mmmm")</f>
        <v>July</v>
      </c>
    </row>
    <row r="7917" spans="1:11" ht="14.25" customHeight="1" x14ac:dyDescent="0.3">
      <c r="A7917" s="3">
        <v>45481</v>
      </c>
      <c r="B7917" t="s">
        <v>683</v>
      </c>
      <c r="C7917" t="s">
        <v>434</v>
      </c>
      <c r="D7917" t="s">
        <v>11</v>
      </c>
      <c r="E7917" t="s">
        <v>12</v>
      </c>
      <c r="F7917" t="s">
        <v>625</v>
      </c>
      <c r="G7917">
        <v>24.56</v>
      </c>
      <c r="H7917">
        <v>2</v>
      </c>
      <c r="I7917">
        <v>11.54</v>
      </c>
      <c r="J7917" t="str">
        <f>TEXT(sales[[#This Row],[Order Date]],"yyyy")</f>
        <v>2024</v>
      </c>
      <c r="K7917" t="str">
        <f>TEXT(sales[[#This Row],[Order Date]],"mmmm")</f>
        <v>July</v>
      </c>
    </row>
    <row r="7918" spans="1:11" ht="14.25" customHeight="1" x14ac:dyDescent="0.3">
      <c r="A7918" s="3">
        <v>45481</v>
      </c>
      <c r="B7918" t="s">
        <v>683</v>
      </c>
      <c r="C7918" t="s">
        <v>434</v>
      </c>
      <c r="D7918" t="s">
        <v>11</v>
      </c>
      <c r="E7918" t="s">
        <v>24</v>
      </c>
      <c r="F7918" t="s">
        <v>258</v>
      </c>
      <c r="G7918">
        <v>12.96</v>
      </c>
      <c r="H7918">
        <v>2</v>
      </c>
      <c r="I7918">
        <v>4.1500000000000004</v>
      </c>
      <c r="J7918" t="str">
        <f>TEXT(sales[[#This Row],[Order Date]],"yyyy")</f>
        <v>2024</v>
      </c>
      <c r="K7918" t="str">
        <f>TEXT(sales[[#This Row],[Order Date]],"mmmm")</f>
        <v>July</v>
      </c>
    </row>
    <row r="7919" spans="1:11" ht="14.25" customHeight="1" x14ac:dyDescent="0.3">
      <c r="A7919" s="3">
        <v>45481</v>
      </c>
      <c r="B7919" t="s">
        <v>1223</v>
      </c>
      <c r="C7919" t="s">
        <v>27</v>
      </c>
      <c r="D7919" t="s">
        <v>34</v>
      </c>
      <c r="E7919" t="s">
        <v>47</v>
      </c>
      <c r="F7919" t="s">
        <v>1391</v>
      </c>
      <c r="G7919">
        <v>145.9</v>
      </c>
      <c r="H7919">
        <v>5</v>
      </c>
      <c r="I7919">
        <v>62.74</v>
      </c>
      <c r="J7919" t="str">
        <f>TEXT(sales[[#This Row],[Order Date]],"yyyy")</f>
        <v>2024</v>
      </c>
      <c r="K7919" t="str">
        <f>TEXT(sales[[#This Row],[Order Date]],"mmmm")</f>
        <v>July</v>
      </c>
    </row>
    <row r="7920" spans="1:11" ht="14.25" customHeight="1" x14ac:dyDescent="0.3">
      <c r="A7920" s="3">
        <v>45481</v>
      </c>
      <c r="B7920" t="s">
        <v>2690</v>
      </c>
      <c r="C7920" t="s">
        <v>164</v>
      </c>
      <c r="D7920" t="s">
        <v>34</v>
      </c>
      <c r="E7920" t="s">
        <v>47</v>
      </c>
      <c r="F7920" t="s">
        <v>2036</v>
      </c>
      <c r="G7920">
        <v>198.46</v>
      </c>
      <c r="H7920">
        <v>2</v>
      </c>
      <c r="I7920">
        <v>99.23</v>
      </c>
      <c r="J7920" t="str">
        <f>TEXT(sales[[#This Row],[Order Date]],"yyyy")</f>
        <v>2024</v>
      </c>
      <c r="K7920" t="str">
        <f>TEXT(sales[[#This Row],[Order Date]],"mmmm")</f>
        <v>July</v>
      </c>
    </row>
    <row r="7921" spans="1:11" ht="14.25" customHeight="1" x14ac:dyDescent="0.3">
      <c r="A7921" s="3">
        <v>45481</v>
      </c>
      <c r="B7921" t="s">
        <v>2690</v>
      </c>
      <c r="C7921" t="s">
        <v>164</v>
      </c>
      <c r="D7921" t="s">
        <v>11</v>
      </c>
      <c r="E7921" t="s">
        <v>16</v>
      </c>
      <c r="F7921" t="s">
        <v>814</v>
      </c>
      <c r="G7921">
        <v>786.48</v>
      </c>
      <c r="H7921">
        <v>8</v>
      </c>
      <c r="I7921">
        <v>385.38</v>
      </c>
      <c r="J7921" t="str">
        <f>TEXT(sales[[#This Row],[Order Date]],"yyyy")</f>
        <v>2024</v>
      </c>
      <c r="K7921" t="str">
        <f>TEXT(sales[[#This Row],[Order Date]],"mmmm")</f>
        <v>July</v>
      </c>
    </row>
    <row r="7922" spans="1:11" ht="14.25" customHeight="1" x14ac:dyDescent="0.3">
      <c r="A7922" s="3">
        <v>45481</v>
      </c>
      <c r="B7922" t="s">
        <v>2690</v>
      </c>
      <c r="C7922" t="s">
        <v>164</v>
      </c>
      <c r="D7922" t="s">
        <v>11</v>
      </c>
      <c r="E7922" t="s">
        <v>20</v>
      </c>
      <c r="F7922" t="s">
        <v>1649</v>
      </c>
      <c r="G7922">
        <v>23.17</v>
      </c>
      <c r="H7922">
        <v>2</v>
      </c>
      <c r="I7922">
        <v>7.82</v>
      </c>
      <c r="J7922" t="str">
        <f>TEXT(sales[[#This Row],[Order Date]],"yyyy")</f>
        <v>2024</v>
      </c>
      <c r="K7922" t="str">
        <f>TEXT(sales[[#This Row],[Order Date]],"mmmm")</f>
        <v>July</v>
      </c>
    </row>
    <row r="7923" spans="1:11" ht="14.25" customHeight="1" x14ac:dyDescent="0.3">
      <c r="A7923" s="3">
        <v>45481</v>
      </c>
      <c r="B7923" t="s">
        <v>2690</v>
      </c>
      <c r="C7923" t="s">
        <v>164</v>
      </c>
      <c r="D7923" t="s">
        <v>39</v>
      </c>
      <c r="E7923" t="s">
        <v>52</v>
      </c>
      <c r="F7923" t="s">
        <v>2398</v>
      </c>
      <c r="G7923">
        <v>50</v>
      </c>
      <c r="H7923">
        <v>2</v>
      </c>
      <c r="I7923">
        <v>10.5</v>
      </c>
      <c r="J7923" t="str">
        <f>TEXT(sales[[#This Row],[Order Date]],"yyyy")</f>
        <v>2024</v>
      </c>
      <c r="K7923" t="str">
        <f>TEXT(sales[[#This Row],[Order Date]],"mmmm")</f>
        <v>July</v>
      </c>
    </row>
    <row r="7924" spans="1:11" ht="14.25" customHeight="1" x14ac:dyDescent="0.3">
      <c r="A7924" s="3">
        <v>45481</v>
      </c>
      <c r="B7924" t="s">
        <v>1093</v>
      </c>
      <c r="C7924" t="s">
        <v>27</v>
      </c>
      <c r="D7924" t="s">
        <v>11</v>
      </c>
      <c r="E7924" t="s">
        <v>16</v>
      </c>
      <c r="F7924" t="s">
        <v>1025</v>
      </c>
      <c r="G7924">
        <v>75.180000000000007</v>
      </c>
      <c r="H7924">
        <v>6</v>
      </c>
      <c r="I7924">
        <v>35.33</v>
      </c>
      <c r="J7924" t="str">
        <f>TEXT(sales[[#This Row],[Order Date]],"yyyy")</f>
        <v>2024</v>
      </c>
      <c r="K7924" t="str">
        <f>TEXT(sales[[#This Row],[Order Date]],"mmmm")</f>
        <v>July</v>
      </c>
    </row>
    <row r="7925" spans="1:11" ht="14.25" customHeight="1" x14ac:dyDescent="0.3">
      <c r="A7925" s="3">
        <v>45481</v>
      </c>
      <c r="B7925" t="s">
        <v>230</v>
      </c>
      <c r="C7925" t="s">
        <v>164</v>
      </c>
      <c r="D7925" t="s">
        <v>34</v>
      </c>
      <c r="E7925" t="s">
        <v>47</v>
      </c>
      <c r="F7925" t="s">
        <v>1543</v>
      </c>
      <c r="G7925">
        <v>15.84</v>
      </c>
      <c r="H7925">
        <v>3</v>
      </c>
      <c r="I7925">
        <v>4.91</v>
      </c>
      <c r="J7925" t="str">
        <f>TEXT(sales[[#This Row],[Order Date]],"yyyy")</f>
        <v>2024</v>
      </c>
      <c r="K7925" t="str">
        <f>TEXT(sales[[#This Row],[Order Date]],"mmmm")</f>
        <v>July</v>
      </c>
    </row>
    <row r="7926" spans="1:11" ht="14.25" customHeight="1" x14ac:dyDescent="0.3">
      <c r="A7926" s="3">
        <v>45481</v>
      </c>
      <c r="B7926" t="s">
        <v>230</v>
      </c>
      <c r="C7926" t="s">
        <v>164</v>
      </c>
      <c r="D7926" t="s">
        <v>11</v>
      </c>
      <c r="E7926" t="s">
        <v>20</v>
      </c>
      <c r="F7926" t="s">
        <v>311</v>
      </c>
      <c r="G7926">
        <v>86.38</v>
      </c>
      <c r="H7926">
        <v>3</v>
      </c>
      <c r="I7926">
        <v>30.23</v>
      </c>
      <c r="J7926" t="str">
        <f>TEXT(sales[[#This Row],[Order Date]],"yyyy")</f>
        <v>2024</v>
      </c>
      <c r="K7926" t="str">
        <f>TEXT(sales[[#This Row],[Order Date]],"mmmm")</f>
        <v>July</v>
      </c>
    </row>
    <row r="7927" spans="1:11" ht="14.25" customHeight="1" x14ac:dyDescent="0.3">
      <c r="A7927" s="3">
        <v>45481</v>
      </c>
      <c r="B7927" t="s">
        <v>230</v>
      </c>
      <c r="C7927" t="s">
        <v>164</v>
      </c>
      <c r="D7927" t="s">
        <v>11</v>
      </c>
      <c r="E7927" t="s">
        <v>24</v>
      </c>
      <c r="F7927" t="s">
        <v>226</v>
      </c>
      <c r="G7927">
        <v>18.239999999999998</v>
      </c>
      <c r="H7927">
        <v>3</v>
      </c>
      <c r="I7927">
        <v>6.2</v>
      </c>
      <c r="J7927" t="str">
        <f>TEXT(sales[[#This Row],[Order Date]],"yyyy")</f>
        <v>2024</v>
      </c>
      <c r="K7927" t="str">
        <f>TEXT(sales[[#This Row],[Order Date]],"mmmm")</f>
        <v>July</v>
      </c>
    </row>
    <row r="7928" spans="1:11" ht="14.25" customHeight="1" x14ac:dyDescent="0.3">
      <c r="A7928" s="3">
        <v>45481</v>
      </c>
      <c r="B7928" t="s">
        <v>230</v>
      </c>
      <c r="C7928" t="s">
        <v>164</v>
      </c>
      <c r="D7928" t="s">
        <v>11</v>
      </c>
      <c r="E7928" t="s">
        <v>24</v>
      </c>
      <c r="F7928" t="s">
        <v>459</v>
      </c>
      <c r="G7928">
        <v>13.12</v>
      </c>
      <c r="H7928">
        <v>4</v>
      </c>
      <c r="I7928">
        <v>4.33</v>
      </c>
      <c r="J7928" t="str">
        <f>TEXT(sales[[#This Row],[Order Date]],"yyyy")</f>
        <v>2024</v>
      </c>
      <c r="K7928" t="str">
        <f>TEXT(sales[[#This Row],[Order Date]],"mmmm")</f>
        <v>July</v>
      </c>
    </row>
    <row r="7929" spans="1:11" ht="14.25" customHeight="1" x14ac:dyDescent="0.3">
      <c r="A7929" s="3">
        <v>45481</v>
      </c>
      <c r="B7929" t="s">
        <v>2439</v>
      </c>
      <c r="C7929" t="s">
        <v>59</v>
      </c>
      <c r="D7929" t="s">
        <v>34</v>
      </c>
      <c r="E7929" t="s">
        <v>47</v>
      </c>
      <c r="F7929" t="s">
        <v>1936</v>
      </c>
      <c r="G7929">
        <v>83.92</v>
      </c>
      <c r="H7929">
        <v>4</v>
      </c>
      <c r="I7929">
        <v>5.87</v>
      </c>
      <c r="J7929" t="str">
        <f>TEXT(sales[[#This Row],[Order Date]],"yyyy")</f>
        <v>2024</v>
      </c>
      <c r="K7929" t="str">
        <f>TEXT(sales[[#This Row],[Order Date]],"mmmm")</f>
        <v>July</v>
      </c>
    </row>
    <row r="7930" spans="1:11" ht="14.25" customHeight="1" x14ac:dyDescent="0.3">
      <c r="A7930" s="3">
        <v>45481</v>
      </c>
      <c r="B7930" t="s">
        <v>2439</v>
      </c>
      <c r="C7930" t="s">
        <v>59</v>
      </c>
      <c r="D7930" t="s">
        <v>39</v>
      </c>
      <c r="E7930" t="s">
        <v>52</v>
      </c>
      <c r="F7930" t="s">
        <v>1063</v>
      </c>
      <c r="G7930">
        <v>141.9</v>
      </c>
      <c r="H7930">
        <v>5</v>
      </c>
      <c r="I7930">
        <v>58.18</v>
      </c>
      <c r="J7930" t="str">
        <f>TEXT(sales[[#This Row],[Order Date]],"yyyy")</f>
        <v>2024</v>
      </c>
      <c r="K7930" t="str">
        <f>TEXT(sales[[#This Row],[Order Date]],"mmmm")</f>
        <v>July</v>
      </c>
    </row>
    <row r="7931" spans="1:11" ht="14.25" customHeight="1" x14ac:dyDescent="0.3">
      <c r="A7931" s="3">
        <v>45481</v>
      </c>
      <c r="B7931" t="s">
        <v>2439</v>
      </c>
      <c r="C7931" t="s">
        <v>59</v>
      </c>
      <c r="D7931" t="s">
        <v>34</v>
      </c>
      <c r="E7931" t="s">
        <v>47</v>
      </c>
      <c r="F7931" t="s">
        <v>956</v>
      </c>
      <c r="G7931">
        <v>39.979999999999997</v>
      </c>
      <c r="H7931">
        <v>2</v>
      </c>
      <c r="I7931">
        <v>9.1999999999999993</v>
      </c>
      <c r="J7931" t="str">
        <f>TEXT(sales[[#This Row],[Order Date]],"yyyy")</f>
        <v>2024</v>
      </c>
      <c r="K7931" t="str">
        <f>TEXT(sales[[#This Row],[Order Date]],"mmmm")</f>
        <v>July</v>
      </c>
    </row>
    <row r="7932" spans="1:11" ht="14.25" customHeight="1" x14ac:dyDescent="0.3">
      <c r="A7932" s="3">
        <v>45481</v>
      </c>
      <c r="B7932" t="s">
        <v>2439</v>
      </c>
      <c r="C7932" t="s">
        <v>59</v>
      </c>
      <c r="D7932" t="s">
        <v>11</v>
      </c>
      <c r="E7932" t="s">
        <v>24</v>
      </c>
      <c r="F7932" t="s">
        <v>1527</v>
      </c>
      <c r="G7932">
        <v>28.91</v>
      </c>
      <c r="H7932">
        <v>7</v>
      </c>
      <c r="I7932">
        <v>8.67</v>
      </c>
      <c r="J7932" t="str">
        <f>TEXT(sales[[#This Row],[Order Date]],"yyyy")</f>
        <v>2024</v>
      </c>
      <c r="K7932" t="str">
        <f>TEXT(sales[[#This Row],[Order Date]],"mmmm")</f>
        <v>July</v>
      </c>
    </row>
    <row r="7933" spans="1:11" ht="14.25" customHeight="1" x14ac:dyDescent="0.3">
      <c r="A7933" s="3">
        <v>45481</v>
      </c>
      <c r="B7933" t="s">
        <v>2439</v>
      </c>
      <c r="C7933" t="s">
        <v>59</v>
      </c>
      <c r="D7933" t="s">
        <v>11</v>
      </c>
      <c r="E7933" t="s">
        <v>24</v>
      </c>
      <c r="F7933" t="s">
        <v>600</v>
      </c>
      <c r="G7933">
        <v>174.95</v>
      </c>
      <c r="H7933">
        <v>5</v>
      </c>
      <c r="I7933">
        <v>45.49</v>
      </c>
      <c r="J7933" t="str">
        <f>TEXT(sales[[#This Row],[Order Date]],"yyyy")</f>
        <v>2024</v>
      </c>
      <c r="K7933" t="str">
        <f>TEXT(sales[[#This Row],[Order Date]],"mmmm")</f>
        <v>July</v>
      </c>
    </row>
    <row r="7934" spans="1:11" ht="14.25" customHeight="1" x14ac:dyDescent="0.3">
      <c r="A7934" s="3">
        <v>45481</v>
      </c>
      <c r="B7934" t="s">
        <v>1209</v>
      </c>
      <c r="C7934" t="s">
        <v>164</v>
      </c>
      <c r="D7934" t="s">
        <v>11</v>
      </c>
      <c r="E7934" t="s">
        <v>12</v>
      </c>
      <c r="F7934" t="s">
        <v>625</v>
      </c>
      <c r="G7934">
        <v>52.76</v>
      </c>
      <c r="H7934">
        <v>2</v>
      </c>
      <c r="I7934">
        <v>24.27</v>
      </c>
      <c r="J7934" t="str">
        <f>TEXT(sales[[#This Row],[Order Date]],"yyyy")</f>
        <v>2024</v>
      </c>
      <c r="K7934" t="str">
        <f>TEXT(sales[[#This Row],[Order Date]],"mmmm")</f>
        <v>July</v>
      </c>
    </row>
    <row r="7935" spans="1:11" ht="14.25" customHeight="1" x14ac:dyDescent="0.3">
      <c r="A7935" s="3">
        <v>45482</v>
      </c>
      <c r="B7935" t="s">
        <v>683</v>
      </c>
      <c r="C7935" t="s">
        <v>91</v>
      </c>
      <c r="D7935" t="s">
        <v>11</v>
      </c>
      <c r="E7935" t="s">
        <v>20</v>
      </c>
      <c r="F7935" t="s">
        <v>205</v>
      </c>
      <c r="G7935">
        <v>1.08</v>
      </c>
      <c r="H7935">
        <v>2</v>
      </c>
      <c r="I7935">
        <v>-0.79</v>
      </c>
      <c r="J7935" t="str">
        <f>TEXT(sales[[#This Row],[Order Date]],"yyyy")</f>
        <v>2024</v>
      </c>
      <c r="K7935" t="str">
        <f>TEXT(sales[[#This Row],[Order Date]],"mmmm")</f>
        <v>July</v>
      </c>
    </row>
    <row r="7936" spans="1:11" ht="14.25" customHeight="1" x14ac:dyDescent="0.3">
      <c r="A7936" s="3">
        <v>45482</v>
      </c>
      <c r="B7936" t="s">
        <v>873</v>
      </c>
      <c r="C7936" t="s">
        <v>15</v>
      </c>
      <c r="D7936" t="s">
        <v>11</v>
      </c>
      <c r="E7936" t="s">
        <v>24</v>
      </c>
      <c r="F7936" t="s">
        <v>2691</v>
      </c>
      <c r="G7936">
        <v>8.84</v>
      </c>
      <c r="H7936">
        <v>5</v>
      </c>
      <c r="I7936">
        <v>2.98</v>
      </c>
      <c r="J7936" t="str">
        <f>TEXT(sales[[#This Row],[Order Date]],"yyyy")</f>
        <v>2024</v>
      </c>
      <c r="K7936" t="str">
        <f>TEXT(sales[[#This Row],[Order Date]],"mmmm")</f>
        <v>July</v>
      </c>
    </row>
    <row r="7937" spans="1:11" ht="14.25" customHeight="1" x14ac:dyDescent="0.3">
      <c r="A7937" s="3">
        <v>45482</v>
      </c>
      <c r="B7937" t="s">
        <v>873</v>
      </c>
      <c r="C7937" t="s">
        <v>15</v>
      </c>
      <c r="D7937" t="s">
        <v>11</v>
      </c>
      <c r="E7937" t="s">
        <v>92</v>
      </c>
      <c r="F7937" t="s">
        <v>2621</v>
      </c>
      <c r="G7937">
        <v>58.46</v>
      </c>
      <c r="H7937">
        <v>9</v>
      </c>
      <c r="I7937">
        <v>-146.16</v>
      </c>
      <c r="J7937" t="str">
        <f>TEXT(sales[[#This Row],[Order Date]],"yyyy")</f>
        <v>2024</v>
      </c>
      <c r="K7937" t="str">
        <f>TEXT(sales[[#This Row],[Order Date]],"mmmm")</f>
        <v>July</v>
      </c>
    </row>
    <row r="7938" spans="1:11" ht="14.25" customHeight="1" x14ac:dyDescent="0.3">
      <c r="A7938" s="3">
        <v>45482</v>
      </c>
      <c r="B7938" t="s">
        <v>681</v>
      </c>
      <c r="C7938" t="s">
        <v>15</v>
      </c>
      <c r="D7938" t="s">
        <v>11</v>
      </c>
      <c r="E7938" t="s">
        <v>18</v>
      </c>
      <c r="F7938" t="s">
        <v>144</v>
      </c>
      <c r="G7938">
        <v>228.92</v>
      </c>
      <c r="H7938">
        <v>5</v>
      </c>
      <c r="I7938">
        <v>14.31</v>
      </c>
      <c r="J7938" t="str">
        <f>TEXT(sales[[#This Row],[Order Date]],"yyyy")</f>
        <v>2024</v>
      </c>
      <c r="K7938" t="str">
        <f>TEXT(sales[[#This Row],[Order Date]],"mmmm")</f>
        <v>July</v>
      </c>
    </row>
    <row r="7939" spans="1:11" ht="14.25" customHeight="1" x14ac:dyDescent="0.3">
      <c r="A7939" s="3">
        <v>45482</v>
      </c>
      <c r="B7939" t="s">
        <v>336</v>
      </c>
      <c r="C7939" t="s">
        <v>129</v>
      </c>
      <c r="D7939" t="s">
        <v>34</v>
      </c>
      <c r="E7939" t="s">
        <v>47</v>
      </c>
      <c r="F7939" t="s">
        <v>2140</v>
      </c>
      <c r="G7939">
        <v>526.45000000000005</v>
      </c>
      <c r="H7939">
        <v>5</v>
      </c>
      <c r="I7939">
        <v>31.59</v>
      </c>
      <c r="J7939" t="str">
        <f>TEXT(sales[[#This Row],[Order Date]],"yyyy")</f>
        <v>2024</v>
      </c>
      <c r="K7939" t="str">
        <f>TEXT(sales[[#This Row],[Order Date]],"mmmm")</f>
        <v>July</v>
      </c>
    </row>
    <row r="7940" spans="1:11" ht="14.25" customHeight="1" x14ac:dyDescent="0.3">
      <c r="A7940" s="3">
        <v>45482</v>
      </c>
      <c r="B7940" t="s">
        <v>1623</v>
      </c>
      <c r="C7940" t="s">
        <v>613</v>
      </c>
      <c r="D7940" t="s">
        <v>11</v>
      </c>
      <c r="E7940" t="s">
        <v>12</v>
      </c>
      <c r="F7940" t="s">
        <v>2301</v>
      </c>
      <c r="G7940">
        <v>274.8</v>
      </c>
      <c r="H7940">
        <v>5</v>
      </c>
      <c r="I7940">
        <v>134.65</v>
      </c>
      <c r="J7940" t="str">
        <f>TEXT(sales[[#This Row],[Order Date]],"yyyy")</f>
        <v>2024</v>
      </c>
      <c r="K7940" t="str">
        <f>TEXT(sales[[#This Row],[Order Date]],"mmmm")</f>
        <v>July</v>
      </c>
    </row>
    <row r="7941" spans="1:11" ht="14.25" customHeight="1" x14ac:dyDescent="0.3">
      <c r="A7941" s="3">
        <v>45482</v>
      </c>
      <c r="B7941" t="s">
        <v>1623</v>
      </c>
      <c r="C7941" t="s">
        <v>613</v>
      </c>
      <c r="D7941" t="s">
        <v>11</v>
      </c>
      <c r="E7941" t="s">
        <v>18</v>
      </c>
      <c r="F7941" t="s">
        <v>1870</v>
      </c>
      <c r="G7941">
        <v>195.64</v>
      </c>
      <c r="H7941">
        <v>4</v>
      </c>
      <c r="I7941">
        <v>3.91</v>
      </c>
      <c r="J7941" t="str">
        <f>TEXT(sales[[#This Row],[Order Date]],"yyyy")</f>
        <v>2024</v>
      </c>
      <c r="K7941" t="str">
        <f>TEXT(sales[[#This Row],[Order Date]],"mmmm")</f>
        <v>July</v>
      </c>
    </row>
    <row r="7942" spans="1:11" ht="14.25" customHeight="1" x14ac:dyDescent="0.3">
      <c r="A7942" s="3">
        <v>45482</v>
      </c>
      <c r="B7942" t="s">
        <v>1623</v>
      </c>
      <c r="C7942" t="s">
        <v>613</v>
      </c>
      <c r="D7942" t="s">
        <v>39</v>
      </c>
      <c r="E7942" t="s">
        <v>40</v>
      </c>
      <c r="F7942" t="s">
        <v>1518</v>
      </c>
      <c r="G7942">
        <v>257.98</v>
      </c>
      <c r="H7942">
        <v>2</v>
      </c>
      <c r="I7942">
        <v>74.81</v>
      </c>
      <c r="J7942" t="str">
        <f>TEXT(sales[[#This Row],[Order Date]],"yyyy")</f>
        <v>2024</v>
      </c>
      <c r="K7942" t="str">
        <f>TEXT(sales[[#This Row],[Order Date]],"mmmm")</f>
        <v>July</v>
      </c>
    </row>
    <row r="7943" spans="1:11" ht="14.25" customHeight="1" x14ac:dyDescent="0.3">
      <c r="A7943" s="3">
        <v>45482</v>
      </c>
      <c r="B7943" t="s">
        <v>1623</v>
      </c>
      <c r="C7943" t="s">
        <v>613</v>
      </c>
      <c r="D7943" t="s">
        <v>11</v>
      </c>
      <c r="E7943" t="s">
        <v>24</v>
      </c>
      <c r="F7943" t="s">
        <v>526</v>
      </c>
      <c r="G7943">
        <v>119.04</v>
      </c>
      <c r="H7943">
        <v>6</v>
      </c>
      <c r="I7943">
        <v>48.81</v>
      </c>
      <c r="J7943" t="str">
        <f>TEXT(sales[[#This Row],[Order Date]],"yyyy")</f>
        <v>2024</v>
      </c>
      <c r="K7943" t="str">
        <f>TEXT(sales[[#This Row],[Order Date]],"mmmm")</f>
        <v>July</v>
      </c>
    </row>
    <row r="7944" spans="1:11" ht="14.25" customHeight="1" x14ac:dyDescent="0.3">
      <c r="A7944" s="3">
        <v>45483</v>
      </c>
      <c r="B7944" t="s">
        <v>2101</v>
      </c>
      <c r="C7944" t="s">
        <v>30</v>
      </c>
      <c r="D7944" t="s">
        <v>34</v>
      </c>
      <c r="E7944" t="s">
        <v>47</v>
      </c>
      <c r="F7944" t="s">
        <v>1168</v>
      </c>
      <c r="G7944">
        <v>18.84</v>
      </c>
      <c r="H7944">
        <v>3</v>
      </c>
      <c r="I7944">
        <v>7.91</v>
      </c>
      <c r="J7944" t="str">
        <f>TEXT(sales[[#This Row],[Order Date]],"yyyy")</f>
        <v>2024</v>
      </c>
      <c r="K7944" t="str">
        <f>TEXT(sales[[#This Row],[Order Date]],"mmmm")</f>
        <v>July</v>
      </c>
    </row>
    <row r="7945" spans="1:11" ht="14.25" customHeight="1" x14ac:dyDescent="0.3">
      <c r="A7945" s="3">
        <v>45483</v>
      </c>
      <c r="B7945" t="s">
        <v>696</v>
      </c>
      <c r="C7945" t="s">
        <v>15</v>
      </c>
      <c r="D7945" t="s">
        <v>11</v>
      </c>
      <c r="E7945" t="s">
        <v>18</v>
      </c>
      <c r="F7945" t="s">
        <v>1400</v>
      </c>
      <c r="G7945">
        <v>298.45999999999998</v>
      </c>
      <c r="H7945">
        <v>6</v>
      </c>
      <c r="I7945">
        <v>26.12</v>
      </c>
      <c r="J7945" t="str">
        <f>TEXT(sales[[#This Row],[Order Date]],"yyyy")</f>
        <v>2024</v>
      </c>
      <c r="K7945" t="str">
        <f>TEXT(sales[[#This Row],[Order Date]],"mmmm")</f>
        <v>July</v>
      </c>
    </row>
    <row r="7946" spans="1:11" ht="14.25" customHeight="1" x14ac:dyDescent="0.3">
      <c r="A7946" s="3">
        <v>45483</v>
      </c>
      <c r="B7946" t="s">
        <v>369</v>
      </c>
      <c r="C7946" t="s">
        <v>30</v>
      </c>
      <c r="D7946" t="s">
        <v>11</v>
      </c>
      <c r="E7946" t="s">
        <v>92</v>
      </c>
      <c r="F7946" t="s">
        <v>1838</v>
      </c>
      <c r="G7946">
        <v>41.91</v>
      </c>
      <c r="H7946">
        <v>3</v>
      </c>
      <c r="I7946">
        <v>10.9</v>
      </c>
      <c r="J7946" t="str">
        <f>TEXT(sales[[#This Row],[Order Date]],"yyyy")</f>
        <v>2024</v>
      </c>
      <c r="K7946" t="str">
        <f>TEXT(sales[[#This Row],[Order Date]],"mmmm")</f>
        <v>July</v>
      </c>
    </row>
    <row r="7947" spans="1:11" ht="14.25" customHeight="1" x14ac:dyDescent="0.3">
      <c r="A7947" s="3">
        <v>45484</v>
      </c>
      <c r="B7947" t="s">
        <v>1736</v>
      </c>
      <c r="C7947" t="s">
        <v>27</v>
      </c>
      <c r="D7947" t="s">
        <v>11</v>
      </c>
      <c r="E7947" t="s">
        <v>16</v>
      </c>
      <c r="F7947" t="s">
        <v>56</v>
      </c>
      <c r="G7947">
        <v>8.67</v>
      </c>
      <c r="H7947">
        <v>3</v>
      </c>
      <c r="I7947">
        <v>4.07</v>
      </c>
      <c r="J7947" t="str">
        <f>TEXT(sales[[#This Row],[Order Date]],"yyyy")</f>
        <v>2024</v>
      </c>
      <c r="K7947" t="str">
        <f>TEXT(sales[[#This Row],[Order Date]],"mmmm")</f>
        <v>July</v>
      </c>
    </row>
    <row r="7948" spans="1:11" ht="14.25" customHeight="1" x14ac:dyDescent="0.3">
      <c r="A7948" s="3">
        <v>45484</v>
      </c>
      <c r="B7948" t="s">
        <v>1433</v>
      </c>
      <c r="C7948" t="s">
        <v>149</v>
      </c>
      <c r="D7948" t="s">
        <v>39</v>
      </c>
      <c r="E7948" t="s">
        <v>52</v>
      </c>
      <c r="F7948" t="s">
        <v>388</v>
      </c>
      <c r="G7948">
        <v>132.6</v>
      </c>
      <c r="H7948">
        <v>6</v>
      </c>
      <c r="I7948">
        <v>17.239999999999998</v>
      </c>
      <c r="J7948" t="str">
        <f>TEXT(sales[[#This Row],[Order Date]],"yyyy")</f>
        <v>2024</v>
      </c>
      <c r="K7948" t="str">
        <f>TEXT(sales[[#This Row],[Order Date]],"mmmm")</f>
        <v>July</v>
      </c>
    </row>
    <row r="7949" spans="1:11" ht="14.25" customHeight="1" x14ac:dyDescent="0.3">
      <c r="A7949" s="3">
        <v>45484</v>
      </c>
      <c r="B7949" t="s">
        <v>848</v>
      </c>
      <c r="C7949" t="s">
        <v>395</v>
      </c>
      <c r="D7949" t="s">
        <v>11</v>
      </c>
      <c r="E7949" t="s">
        <v>24</v>
      </c>
      <c r="F7949" t="s">
        <v>207</v>
      </c>
      <c r="G7949">
        <v>30.32</v>
      </c>
      <c r="H7949">
        <v>4</v>
      </c>
      <c r="I7949">
        <v>11.82</v>
      </c>
      <c r="J7949" t="str">
        <f>TEXT(sales[[#This Row],[Order Date]],"yyyy")</f>
        <v>2024</v>
      </c>
      <c r="K7949" t="str">
        <f>TEXT(sales[[#This Row],[Order Date]],"mmmm")</f>
        <v>July</v>
      </c>
    </row>
    <row r="7950" spans="1:11" ht="14.25" customHeight="1" x14ac:dyDescent="0.3">
      <c r="A7950" s="3">
        <v>45484</v>
      </c>
      <c r="B7950" t="s">
        <v>427</v>
      </c>
      <c r="C7950" t="s">
        <v>27</v>
      </c>
      <c r="D7950" t="s">
        <v>39</v>
      </c>
      <c r="E7950" t="s">
        <v>52</v>
      </c>
      <c r="F7950" t="s">
        <v>1628</v>
      </c>
      <c r="G7950">
        <v>1287.45</v>
      </c>
      <c r="H7950">
        <v>5</v>
      </c>
      <c r="I7950">
        <v>244.62</v>
      </c>
      <c r="J7950" t="str">
        <f>TEXT(sales[[#This Row],[Order Date]],"yyyy")</f>
        <v>2024</v>
      </c>
      <c r="K7950" t="str">
        <f>TEXT(sales[[#This Row],[Order Date]],"mmmm")</f>
        <v>July</v>
      </c>
    </row>
    <row r="7951" spans="1:11" ht="14.25" customHeight="1" x14ac:dyDescent="0.3">
      <c r="A7951" s="3">
        <v>45484</v>
      </c>
      <c r="B7951" t="s">
        <v>427</v>
      </c>
      <c r="C7951" t="s">
        <v>27</v>
      </c>
      <c r="D7951" t="s">
        <v>11</v>
      </c>
      <c r="E7951" t="s">
        <v>92</v>
      </c>
      <c r="F7951" t="s">
        <v>2395</v>
      </c>
      <c r="G7951">
        <v>168.1</v>
      </c>
      <c r="H7951">
        <v>5</v>
      </c>
      <c r="I7951">
        <v>43.71</v>
      </c>
      <c r="J7951" t="str">
        <f>TEXT(sales[[#This Row],[Order Date]],"yyyy")</f>
        <v>2024</v>
      </c>
      <c r="K7951" t="str">
        <f>TEXT(sales[[#This Row],[Order Date]],"mmmm")</f>
        <v>July</v>
      </c>
    </row>
    <row r="7952" spans="1:11" ht="14.25" customHeight="1" x14ac:dyDescent="0.3">
      <c r="A7952" s="3">
        <v>45484</v>
      </c>
      <c r="B7952" t="s">
        <v>1038</v>
      </c>
      <c r="C7952" t="s">
        <v>27</v>
      </c>
      <c r="D7952" t="s">
        <v>39</v>
      </c>
      <c r="E7952" t="s">
        <v>40</v>
      </c>
      <c r="F7952" t="s">
        <v>2467</v>
      </c>
      <c r="G7952">
        <v>71.95</v>
      </c>
      <c r="H7952">
        <v>6</v>
      </c>
      <c r="I7952">
        <v>5.4</v>
      </c>
      <c r="J7952" t="str">
        <f>TEXT(sales[[#This Row],[Order Date]],"yyyy")</f>
        <v>2024</v>
      </c>
      <c r="K7952" t="str">
        <f>TEXT(sales[[#This Row],[Order Date]],"mmmm")</f>
        <v>July</v>
      </c>
    </row>
    <row r="7953" spans="1:11" ht="14.25" customHeight="1" x14ac:dyDescent="0.3">
      <c r="A7953" s="3">
        <v>45484</v>
      </c>
      <c r="B7953" t="s">
        <v>1038</v>
      </c>
      <c r="C7953" t="s">
        <v>27</v>
      </c>
      <c r="D7953" t="s">
        <v>11</v>
      </c>
      <c r="E7953" t="s">
        <v>20</v>
      </c>
      <c r="F7953" t="s">
        <v>49</v>
      </c>
      <c r="G7953">
        <v>29.8</v>
      </c>
      <c r="H7953">
        <v>5</v>
      </c>
      <c r="I7953">
        <v>9.31</v>
      </c>
      <c r="J7953" t="str">
        <f>TEXT(sales[[#This Row],[Order Date]],"yyyy")</f>
        <v>2024</v>
      </c>
      <c r="K7953" t="str">
        <f>TEXT(sales[[#This Row],[Order Date]],"mmmm")</f>
        <v>July</v>
      </c>
    </row>
    <row r="7954" spans="1:11" ht="14.25" customHeight="1" x14ac:dyDescent="0.3">
      <c r="A7954" s="3">
        <v>45485</v>
      </c>
      <c r="B7954" t="s">
        <v>602</v>
      </c>
      <c r="C7954" t="s">
        <v>78</v>
      </c>
      <c r="D7954" t="s">
        <v>11</v>
      </c>
      <c r="E7954" t="s">
        <v>12</v>
      </c>
      <c r="F7954" t="s">
        <v>1914</v>
      </c>
      <c r="G7954">
        <v>3.82</v>
      </c>
      <c r="H7954">
        <v>1</v>
      </c>
      <c r="I7954">
        <v>1.19</v>
      </c>
      <c r="J7954" t="str">
        <f>TEXT(sales[[#This Row],[Order Date]],"yyyy")</f>
        <v>2024</v>
      </c>
      <c r="K7954" t="str">
        <f>TEXT(sales[[#This Row],[Order Date]],"mmmm")</f>
        <v>July</v>
      </c>
    </row>
    <row r="7955" spans="1:11" ht="14.25" customHeight="1" x14ac:dyDescent="0.3">
      <c r="A7955" s="3">
        <v>45486</v>
      </c>
      <c r="B7955" t="s">
        <v>935</v>
      </c>
      <c r="C7955" t="s">
        <v>23</v>
      </c>
      <c r="D7955" t="s">
        <v>39</v>
      </c>
      <c r="E7955" t="s">
        <v>40</v>
      </c>
      <c r="F7955" t="s">
        <v>930</v>
      </c>
      <c r="G7955">
        <v>39.590000000000003</v>
      </c>
      <c r="H7955">
        <v>1</v>
      </c>
      <c r="I7955">
        <v>-7.26</v>
      </c>
      <c r="J7955" t="str">
        <f>TEXT(sales[[#This Row],[Order Date]],"yyyy")</f>
        <v>2024</v>
      </c>
      <c r="K7955" t="str">
        <f>TEXT(sales[[#This Row],[Order Date]],"mmmm")</f>
        <v>July</v>
      </c>
    </row>
    <row r="7956" spans="1:11" ht="14.25" customHeight="1" x14ac:dyDescent="0.3">
      <c r="A7956" s="3">
        <v>45486</v>
      </c>
      <c r="B7956" t="s">
        <v>935</v>
      </c>
      <c r="C7956" t="s">
        <v>23</v>
      </c>
      <c r="D7956" t="s">
        <v>34</v>
      </c>
      <c r="E7956" t="s">
        <v>47</v>
      </c>
      <c r="F7956" t="s">
        <v>1269</v>
      </c>
      <c r="G7956">
        <v>91.01</v>
      </c>
      <c r="H7956">
        <v>9</v>
      </c>
      <c r="I7956">
        <v>19.34</v>
      </c>
      <c r="J7956" t="str">
        <f>TEXT(sales[[#This Row],[Order Date]],"yyyy")</f>
        <v>2024</v>
      </c>
      <c r="K7956" t="str">
        <f>TEXT(sales[[#This Row],[Order Date]],"mmmm")</f>
        <v>July</v>
      </c>
    </row>
    <row r="7957" spans="1:11" ht="14.25" customHeight="1" x14ac:dyDescent="0.3">
      <c r="A7957" s="3">
        <v>45486</v>
      </c>
      <c r="B7957" t="s">
        <v>1260</v>
      </c>
      <c r="C7957" t="s">
        <v>1283</v>
      </c>
      <c r="D7957" t="s">
        <v>11</v>
      </c>
      <c r="E7957" t="s">
        <v>18</v>
      </c>
      <c r="F7957" t="s">
        <v>1757</v>
      </c>
      <c r="G7957">
        <v>360.38</v>
      </c>
      <c r="H7957">
        <v>2</v>
      </c>
      <c r="I7957">
        <v>93.7</v>
      </c>
      <c r="J7957" t="str">
        <f>TEXT(sales[[#This Row],[Order Date]],"yyyy")</f>
        <v>2024</v>
      </c>
      <c r="K7957" t="str">
        <f>TEXT(sales[[#This Row],[Order Date]],"mmmm")</f>
        <v>July</v>
      </c>
    </row>
    <row r="7958" spans="1:11" ht="14.25" customHeight="1" x14ac:dyDescent="0.3">
      <c r="A7958" s="3">
        <v>45486</v>
      </c>
      <c r="B7958" t="s">
        <v>1260</v>
      </c>
      <c r="C7958" t="s">
        <v>1283</v>
      </c>
      <c r="D7958" t="s">
        <v>11</v>
      </c>
      <c r="E7958" t="s">
        <v>12</v>
      </c>
      <c r="F7958" t="s">
        <v>2648</v>
      </c>
      <c r="G7958">
        <v>13.56</v>
      </c>
      <c r="H7958">
        <v>2</v>
      </c>
      <c r="I7958">
        <v>6.24</v>
      </c>
      <c r="J7958" t="str">
        <f>TEXT(sales[[#This Row],[Order Date]],"yyyy")</f>
        <v>2024</v>
      </c>
      <c r="K7958" t="str">
        <f>TEXT(sales[[#This Row],[Order Date]],"mmmm")</f>
        <v>July</v>
      </c>
    </row>
    <row r="7959" spans="1:11" ht="14.25" customHeight="1" x14ac:dyDescent="0.3">
      <c r="A7959" s="3">
        <v>45487</v>
      </c>
      <c r="B7959" t="s">
        <v>1471</v>
      </c>
      <c r="C7959" t="s">
        <v>27</v>
      </c>
      <c r="D7959" t="s">
        <v>11</v>
      </c>
      <c r="E7959" t="s">
        <v>20</v>
      </c>
      <c r="F7959" t="s">
        <v>1291</v>
      </c>
      <c r="G7959">
        <v>4.45</v>
      </c>
      <c r="H7959">
        <v>2</v>
      </c>
      <c r="I7959">
        <v>1.45</v>
      </c>
      <c r="J7959" t="str">
        <f>TEXT(sales[[#This Row],[Order Date]],"yyyy")</f>
        <v>2024</v>
      </c>
      <c r="K7959" t="str">
        <f>TEXT(sales[[#This Row],[Order Date]],"mmmm")</f>
        <v>July</v>
      </c>
    </row>
    <row r="7960" spans="1:11" ht="14.25" customHeight="1" x14ac:dyDescent="0.3">
      <c r="A7960" s="3">
        <v>45487</v>
      </c>
      <c r="B7960" t="s">
        <v>1471</v>
      </c>
      <c r="C7960" t="s">
        <v>27</v>
      </c>
      <c r="D7960" t="s">
        <v>34</v>
      </c>
      <c r="E7960" t="s">
        <v>47</v>
      </c>
      <c r="F7960" t="s">
        <v>2442</v>
      </c>
      <c r="G7960">
        <v>276.69</v>
      </c>
      <c r="H7960">
        <v>3</v>
      </c>
      <c r="I7960">
        <v>49.8</v>
      </c>
      <c r="J7960" t="str">
        <f>TEXT(sales[[#This Row],[Order Date]],"yyyy")</f>
        <v>2024</v>
      </c>
      <c r="K7960" t="str">
        <f>TEXT(sales[[#This Row],[Order Date]],"mmmm")</f>
        <v>July</v>
      </c>
    </row>
    <row r="7961" spans="1:11" ht="14.25" customHeight="1" x14ac:dyDescent="0.3">
      <c r="A7961" s="3">
        <v>45487</v>
      </c>
      <c r="B7961" t="s">
        <v>1471</v>
      </c>
      <c r="C7961" t="s">
        <v>27</v>
      </c>
      <c r="D7961" t="s">
        <v>11</v>
      </c>
      <c r="E7961" t="s">
        <v>43</v>
      </c>
      <c r="F7961" t="s">
        <v>1796</v>
      </c>
      <c r="G7961">
        <v>4.96</v>
      </c>
      <c r="H7961">
        <v>4</v>
      </c>
      <c r="I7961">
        <v>2.33</v>
      </c>
      <c r="J7961" t="str">
        <f>TEXT(sales[[#This Row],[Order Date]],"yyyy")</f>
        <v>2024</v>
      </c>
      <c r="K7961" t="str">
        <f>TEXT(sales[[#This Row],[Order Date]],"mmmm")</f>
        <v>July</v>
      </c>
    </row>
    <row r="7962" spans="1:11" ht="14.25" customHeight="1" x14ac:dyDescent="0.3">
      <c r="A7962" s="3">
        <v>45487</v>
      </c>
      <c r="B7962" t="s">
        <v>1471</v>
      </c>
      <c r="C7962" t="s">
        <v>27</v>
      </c>
      <c r="D7962" t="s">
        <v>11</v>
      </c>
      <c r="E7962" t="s">
        <v>24</v>
      </c>
      <c r="F7962" t="s">
        <v>1201</v>
      </c>
      <c r="G7962">
        <v>71.92</v>
      </c>
      <c r="H7962">
        <v>4</v>
      </c>
      <c r="I7962">
        <v>20.86</v>
      </c>
      <c r="J7962" t="str">
        <f>TEXT(sales[[#This Row],[Order Date]],"yyyy")</f>
        <v>2024</v>
      </c>
      <c r="K7962" t="str">
        <f>TEXT(sales[[#This Row],[Order Date]],"mmmm")</f>
        <v>July</v>
      </c>
    </row>
    <row r="7963" spans="1:11" ht="14.25" customHeight="1" x14ac:dyDescent="0.3">
      <c r="A7963" s="3">
        <v>45487</v>
      </c>
      <c r="B7963" t="s">
        <v>1471</v>
      </c>
      <c r="C7963" t="s">
        <v>27</v>
      </c>
      <c r="D7963" t="s">
        <v>34</v>
      </c>
      <c r="E7963" t="s">
        <v>47</v>
      </c>
      <c r="F7963" t="s">
        <v>1694</v>
      </c>
      <c r="G7963">
        <v>18.84</v>
      </c>
      <c r="H7963">
        <v>3</v>
      </c>
      <c r="I7963">
        <v>7.91</v>
      </c>
      <c r="J7963" t="str">
        <f>TEXT(sales[[#This Row],[Order Date]],"yyyy")</f>
        <v>2024</v>
      </c>
      <c r="K7963" t="str">
        <f>TEXT(sales[[#This Row],[Order Date]],"mmmm")</f>
        <v>July</v>
      </c>
    </row>
    <row r="7964" spans="1:11" ht="14.25" customHeight="1" x14ac:dyDescent="0.3">
      <c r="A7964" s="3">
        <v>45487</v>
      </c>
      <c r="B7964" t="s">
        <v>1471</v>
      </c>
      <c r="C7964" t="s">
        <v>27</v>
      </c>
      <c r="D7964" t="s">
        <v>39</v>
      </c>
      <c r="E7964" t="s">
        <v>52</v>
      </c>
      <c r="F7964" t="s">
        <v>2515</v>
      </c>
      <c r="G7964">
        <v>140.97</v>
      </c>
      <c r="H7964">
        <v>3</v>
      </c>
      <c r="I7964">
        <v>19.739999999999998</v>
      </c>
      <c r="J7964" t="str">
        <f>TEXT(sales[[#This Row],[Order Date]],"yyyy")</f>
        <v>2024</v>
      </c>
      <c r="K7964" t="str">
        <f>TEXT(sales[[#This Row],[Order Date]],"mmmm")</f>
        <v>July</v>
      </c>
    </row>
    <row r="7965" spans="1:11" ht="14.25" customHeight="1" x14ac:dyDescent="0.3">
      <c r="A7965" s="3">
        <v>45487</v>
      </c>
      <c r="B7965" t="s">
        <v>1471</v>
      </c>
      <c r="C7965" t="s">
        <v>27</v>
      </c>
      <c r="D7965" t="s">
        <v>39</v>
      </c>
      <c r="E7965" t="s">
        <v>40</v>
      </c>
      <c r="F7965" t="s">
        <v>41</v>
      </c>
      <c r="G7965">
        <v>470.38</v>
      </c>
      <c r="H7965">
        <v>3</v>
      </c>
      <c r="I7965">
        <v>52.92</v>
      </c>
      <c r="J7965" t="str">
        <f>TEXT(sales[[#This Row],[Order Date]],"yyyy")</f>
        <v>2024</v>
      </c>
      <c r="K7965" t="str">
        <f>TEXT(sales[[#This Row],[Order Date]],"mmmm")</f>
        <v>July</v>
      </c>
    </row>
    <row r="7966" spans="1:11" ht="14.25" customHeight="1" x14ac:dyDescent="0.3">
      <c r="A7966" s="3">
        <v>45487</v>
      </c>
      <c r="B7966" t="s">
        <v>537</v>
      </c>
      <c r="C7966" t="s">
        <v>78</v>
      </c>
      <c r="D7966" t="s">
        <v>11</v>
      </c>
      <c r="E7966" t="s">
        <v>12</v>
      </c>
      <c r="F7966" t="s">
        <v>2417</v>
      </c>
      <c r="G7966">
        <v>9.25</v>
      </c>
      <c r="H7966">
        <v>2</v>
      </c>
      <c r="I7966">
        <v>3.35</v>
      </c>
      <c r="J7966" t="str">
        <f>TEXT(sales[[#This Row],[Order Date]],"yyyy")</f>
        <v>2024</v>
      </c>
      <c r="K7966" t="str">
        <f>TEXT(sales[[#This Row],[Order Date]],"mmmm")</f>
        <v>July</v>
      </c>
    </row>
    <row r="7967" spans="1:11" ht="14.25" customHeight="1" x14ac:dyDescent="0.3">
      <c r="A7967" s="3">
        <v>45487</v>
      </c>
      <c r="B7967" t="s">
        <v>537</v>
      </c>
      <c r="C7967" t="s">
        <v>78</v>
      </c>
      <c r="D7967" t="s">
        <v>39</v>
      </c>
      <c r="E7967" t="s">
        <v>40</v>
      </c>
      <c r="F7967" t="s">
        <v>1596</v>
      </c>
      <c r="G7967">
        <v>1889.95</v>
      </c>
      <c r="H7967">
        <v>9</v>
      </c>
      <c r="I7967">
        <v>-377.99</v>
      </c>
      <c r="J7967" t="str">
        <f>TEXT(sales[[#This Row],[Order Date]],"yyyy")</f>
        <v>2024</v>
      </c>
      <c r="K7967" t="str">
        <f>TEXT(sales[[#This Row],[Order Date]],"mmmm")</f>
        <v>July</v>
      </c>
    </row>
    <row r="7968" spans="1:11" ht="14.25" customHeight="1" x14ac:dyDescent="0.3">
      <c r="A7968" s="3">
        <v>45487</v>
      </c>
      <c r="B7968" t="s">
        <v>537</v>
      </c>
      <c r="C7968" t="s">
        <v>78</v>
      </c>
      <c r="D7968" t="s">
        <v>11</v>
      </c>
      <c r="E7968" t="s">
        <v>18</v>
      </c>
      <c r="F7968" t="s">
        <v>463</v>
      </c>
      <c r="G7968">
        <v>62.04</v>
      </c>
      <c r="H7968">
        <v>5</v>
      </c>
      <c r="I7968">
        <v>4.6500000000000004</v>
      </c>
      <c r="J7968" t="str">
        <f>TEXT(sales[[#This Row],[Order Date]],"yyyy")</f>
        <v>2024</v>
      </c>
      <c r="K7968" t="str">
        <f>TEXT(sales[[#This Row],[Order Date]],"mmmm")</f>
        <v>July</v>
      </c>
    </row>
    <row r="7969" spans="1:11" ht="14.25" customHeight="1" x14ac:dyDescent="0.3">
      <c r="A7969" s="3">
        <v>45487</v>
      </c>
      <c r="B7969" t="s">
        <v>537</v>
      </c>
      <c r="C7969" t="s">
        <v>78</v>
      </c>
      <c r="D7969" t="s">
        <v>34</v>
      </c>
      <c r="E7969" t="s">
        <v>47</v>
      </c>
      <c r="F7969" t="s">
        <v>2036</v>
      </c>
      <c r="G7969">
        <v>396.92</v>
      </c>
      <c r="H7969">
        <v>5</v>
      </c>
      <c r="I7969">
        <v>148.85</v>
      </c>
      <c r="J7969" t="str">
        <f>TEXT(sales[[#This Row],[Order Date]],"yyyy")</f>
        <v>2024</v>
      </c>
      <c r="K7969" t="str">
        <f>TEXT(sales[[#This Row],[Order Date]],"mmmm")</f>
        <v>July</v>
      </c>
    </row>
    <row r="7970" spans="1:11" ht="14.25" customHeight="1" x14ac:dyDescent="0.3">
      <c r="A7970" s="3">
        <v>45487</v>
      </c>
      <c r="B7970" t="s">
        <v>537</v>
      </c>
      <c r="C7970" t="s">
        <v>78</v>
      </c>
      <c r="D7970" t="s">
        <v>11</v>
      </c>
      <c r="E7970" t="s">
        <v>18</v>
      </c>
      <c r="F7970" t="s">
        <v>725</v>
      </c>
      <c r="G7970">
        <v>239.46</v>
      </c>
      <c r="H7970">
        <v>7</v>
      </c>
      <c r="I7970">
        <v>17.96</v>
      </c>
      <c r="J7970" t="str">
        <f>TEXT(sales[[#This Row],[Order Date]],"yyyy")</f>
        <v>2024</v>
      </c>
      <c r="K7970" t="str">
        <f>TEXT(sales[[#This Row],[Order Date]],"mmmm")</f>
        <v>July</v>
      </c>
    </row>
    <row r="7971" spans="1:11" ht="14.25" customHeight="1" x14ac:dyDescent="0.3">
      <c r="A7971" s="3">
        <v>45487</v>
      </c>
      <c r="B7971" t="s">
        <v>537</v>
      </c>
      <c r="C7971" t="s">
        <v>78</v>
      </c>
      <c r="D7971" t="s">
        <v>11</v>
      </c>
      <c r="E7971" t="s">
        <v>24</v>
      </c>
      <c r="F7971" t="s">
        <v>459</v>
      </c>
      <c r="G7971">
        <v>13.12</v>
      </c>
      <c r="H7971">
        <v>5</v>
      </c>
      <c r="I7971">
        <v>2.13</v>
      </c>
      <c r="J7971" t="str">
        <f>TEXT(sales[[#This Row],[Order Date]],"yyyy")</f>
        <v>2024</v>
      </c>
      <c r="K7971" t="str">
        <f>TEXT(sales[[#This Row],[Order Date]],"mmmm")</f>
        <v>July</v>
      </c>
    </row>
    <row r="7972" spans="1:11" ht="14.25" customHeight="1" x14ac:dyDescent="0.3">
      <c r="A7972" s="3">
        <v>45488</v>
      </c>
      <c r="B7972" t="s">
        <v>736</v>
      </c>
      <c r="C7972" t="s">
        <v>59</v>
      </c>
      <c r="D7972" t="s">
        <v>11</v>
      </c>
      <c r="E7972" t="s">
        <v>20</v>
      </c>
      <c r="F7972" t="s">
        <v>21</v>
      </c>
      <c r="G7972">
        <v>26.55</v>
      </c>
      <c r="H7972">
        <v>3</v>
      </c>
      <c r="I7972">
        <v>13.01</v>
      </c>
      <c r="J7972" t="str">
        <f>TEXT(sales[[#This Row],[Order Date]],"yyyy")</f>
        <v>2024</v>
      </c>
      <c r="K7972" t="str">
        <f>TEXT(sales[[#This Row],[Order Date]],"mmmm")</f>
        <v>July</v>
      </c>
    </row>
    <row r="7973" spans="1:11" ht="14.25" customHeight="1" x14ac:dyDescent="0.3">
      <c r="A7973" s="3">
        <v>45488</v>
      </c>
      <c r="B7973" t="s">
        <v>736</v>
      </c>
      <c r="C7973" t="s">
        <v>59</v>
      </c>
      <c r="D7973" t="s">
        <v>34</v>
      </c>
      <c r="E7973" t="s">
        <v>145</v>
      </c>
      <c r="F7973" t="s">
        <v>1333</v>
      </c>
      <c r="G7973">
        <v>310.44</v>
      </c>
      <c r="H7973">
        <v>3</v>
      </c>
      <c r="I7973">
        <v>-48.78</v>
      </c>
      <c r="J7973" t="str">
        <f>TEXT(sales[[#This Row],[Order Date]],"yyyy")</f>
        <v>2024</v>
      </c>
      <c r="K7973" t="str">
        <f>TEXT(sales[[#This Row],[Order Date]],"mmmm")</f>
        <v>July</v>
      </c>
    </row>
    <row r="7974" spans="1:11" ht="14.25" customHeight="1" x14ac:dyDescent="0.3">
      <c r="A7974" s="3">
        <v>45488</v>
      </c>
      <c r="B7974" t="s">
        <v>514</v>
      </c>
      <c r="C7974" t="s">
        <v>149</v>
      </c>
      <c r="D7974" t="s">
        <v>11</v>
      </c>
      <c r="E7974" t="s">
        <v>24</v>
      </c>
      <c r="F7974" t="s">
        <v>2360</v>
      </c>
      <c r="G7974">
        <v>6.56</v>
      </c>
      <c r="H7974">
        <v>2</v>
      </c>
      <c r="I7974">
        <v>1.9</v>
      </c>
      <c r="J7974" t="str">
        <f>TEXT(sales[[#This Row],[Order Date]],"yyyy")</f>
        <v>2024</v>
      </c>
      <c r="K7974" t="str">
        <f>TEXT(sales[[#This Row],[Order Date]],"mmmm")</f>
        <v>July</v>
      </c>
    </row>
    <row r="7975" spans="1:11" ht="14.25" customHeight="1" x14ac:dyDescent="0.3">
      <c r="A7975" s="3">
        <v>45488</v>
      </c>
      <c r="B7975" t="s">
        <v>514</v>
      </c>
      <c r="C7975" t="s">
        <v>149</v>
      </c>
      <c r="D7975" t="s">
        <v>11</v>
      </c>
      <c r="E7975" t="s">
        <v>16</v>
      </c>
      <c r="F7975" t="s">
        <v>1740</v>
      </c>
      <c r="G7975">
        <v>7.83</v>
      </c>
      <c r="H7975">
        <v>3</v>
      </c>
      <c r="I7975">
        <v>3.6</v>
      </c>
      <c r="J7975" t="str">
        <f>TEXT(sales[[#This Row],[Order Date]],"yyyy")</f>
        <v>2024</v>
      </c>
      <c r="K7975" t="str">
        <f>TEXT(sales[[#This Row],[Order Date]],"mmmm")</f>
        <v>July</v>
      </c>
    </row>
    <row r="7976" spans="1:11" ht="14.25" customHeight="1" x14ac:dyDescent="0.3">
      <c r="A7976" s="3">
        <v>45488</v>
      </c>
      <c r="B7976" t="s">
        <v>514</v>
      </c>
      <c r="C7976" t="s">
        <v>149</v>
      </c>
      <c r="D7976" t="s">
        <v>39</v>
      </c>
      <c r="E7976" t="s">
        <v>52</v>
      </c>
      <c r="F7976" t="s">
        <v>1836</v>
      </c>
      <c r="G7976">
        <v>41.9</v>
      </c>
      <c r="H7976">
        <v>2</v>
      </c>
      <c r="I7976">
        <v>8.8000000000000007</v>
      </c>
      <c r="J7976" t="str">
        <f>TEXT(sales[[#This Row],[Order Date]],"yyyy")</f>
        <v>2024</v>
      </c>
      <c r="K7976" t="str">
        <f>TEXT(sales[[#This Row],[Order Date]],"mmmm")</f>
        <v>July</v>
      </c>
    </row>
    <row r="7977" spans="1:11" ht="14.25" customHeight="1" x14ac:dyDescent="0.3">
      <c r="A7977" s="3">
        <v>45488</v>
      </c>
      <c r="B7977" t="s">
        <v>514</v>
      </c>
      <c r="C7977" t="s">
        <v>149</v>
      </c>
      <c r="D7977" t="s">
        <v>34</v>
      </c>
      <c r="E7977" t="s">
        <v>35</v>
      </c>
      <c r="F7977" t="s">
        <v>1942</v>
      </c>
      <c r="G7977">
        <v>664.15</v>
      </c>
      <c r="H7977">
        <v>6</v>
      </c>
      <c r="I7977">
        <v>88.55</v>
      </c>
      <c r="J7977" t="str">
        <f>TEXT(sales[[#This Row],[Order Date]],"yyyy")</f>
        <v>2024</v>
      </c>
      <c r="K7977" t="str">
        <f>TEXT(sales[[#This Row],[Order Date]],"mmmm")</f>
        <v>July</v>
      </c>
    </row>
    <row r="7978" spans="1:11" ht="14.25" customHeight="1" x14ac:dyDescent="0.3">
      <c r="A7978" s="3">
        <v>45488</v>
      </c>
      <c r="B7978" t="s">
        <v>514</v>
      </c>
      <c r="C7978" t="s">
        <v>149</v>
      </c>
      <c r="D7978" t="s">
        <v>11</v>
      </c>
      <c r="E7978" t="s">
        <v>12</v>
      </c>
      <c r="F7978" t="s">
        <v>1488</v>
      </c>
      <c r="G7978">
        <v>8.9600000000000009</v>
      </c>
      <c r="H7978">
        <v>2</v>
      </c>
      <c r="I7978">
        <v>4.3899999999999997</v>
      </c>
      <c r="J7978" t="str">
        <f>TEXT(sales[[#This Row],[Order Date]],"yyyy")</f>
        <v>2024</v>
      </c>
      <c r="K7978" t="str">
        <f>TEXT(sales[[#This Row],[Order Date]],"mmmm")</f>
        <v>July</v>
      </c>
    </row>
    <row r="7979" spans="1:11" ht="14.25" customHeight="1" x14ac:dyDescent="0.3">
      <c r="A7979" s="3">
        <v>45488</v>
      </c>
      <c r="B7979" t="s">
        <v>1070</v>
      </c>
      <c r="C7979" t="s">
        <v>55</v>
      </c>
      <c r="D7979" t="s">
        <v>11</v>
      </c>
      <c r="E7979" t="s">
        <v>92</v>
      </c>
      <c r="F7979" t="s">
        <v>1382</v>
      </c>
      <c r="G7979">
        <v>179.94</v>
      </c>
      <c r="H7979">
        <v>3</v>
      </c>
      <c r="I7979">
        <v>50.38</v>
      </c>
      <c r="J7979" t="str">
        <f>TEXT(sales[[#This Row],[Order Date]],"yyyy")</f>
        <v>2024</v>
      </c>
      <c r="K7979" t="str">
        <f>TEXT(sales[[#This Row],[Order Date]],"mmmm")</f>
        <v>July</v>
      </c>
    </row>
    <row r="7980" spans="1:11" ht="14.25" customHeight="1" x14ac:dyDescent="0.3">
      <c r="A7980" s="3">
        <v>45488</v>
      </c>
      <c r="B7980" t="s">
        <v>1070</v>
      </c>
      <c r="C7980" t="s">
        <v>55</v>
      </c>
      <c r="D7980" t="s">
        <v>34</v>
      </c>
      <c r="E7980" t="s">
        <v>145</v>
      </c>
      <c r="F7980" t="s">
        <v>942</v>
      </c>
      <c r="G7980">
        <v>872.94</v>
      </c>
      <c r="H7980">
        <v>3</v>
      </c>
      <c r="I7980">
        <v>157.13</v>
      </c>
      <c r="J7980" t="str">
        <f>TEXT(sales[[#This Row],[Order Date]],"yyyy")</f>
        <v>2024</v>
      </c>
      <c r="K7980" t="str">
        <f>TEXT(sales[[#This Row],[Order Date]],"mmmm")</f>
        <v>July</v>
      </c>
    </row>
    <row r="7981" spans="1:11" ht="14.25" customHeight="1" x14ac:dyDescent="0.3">
      <c r="A7981" s="3">
        <v>45488</v>
      </c>
      <c r="B7981" t="s">
        <v>1070</v>
      </c>
      <c r="C7981" t="s">
        <v>55</v>
      </c>
      <c r="D7981" t="s">
        <v>11</v>
      </c>
      <c r="E7981" t="s">
        <v>12</v>
      </c>
      <c r="F7981" t="s">
        <v>708</v>
      </c>
      <c r="G7981">
        <v>12.96</v>
      </c>
      <c r="H7981">
        <v>2</v>
      </c>
      <c r="I7981">
        <v>6.22</v>
      </c>
      <c r="J7981" t="str">
        <f>TEXT(sales[[#This Row],[Order Date]],"yyyy")</f>
        <v>2024</v>
      </c>
      <c r="K7981" t="str">
        <f>TEXT(sales[[#This Row],[Order Date]],"mmmm")</f>
        <v>July</v>
      </c>
    </row>
    <row r="7982" spans="1:11" ht="14.25" customHeight="1" x14ac:dyDescent="0.3">
      <c r="A7982" s="3">
        <v>45489</v>
      </c>
      <c r="B7982" t="s">
        <v>1273</v>
      </c>
      <c r="C7982" t="s">
        <v>23</v>
      </c>
      <c r="D7982" t="s">
        <v>34</v>
      </c>
      <c r="E7982" t="s">
        <v>35</v>
      </c>
      <c r="F7982" t="s">
        <v>1425</v>
      </c>
      <c r="G7982">
        <v>71.37</v>
      </c>
      <c r="H7982">
        <v>2</v>
      </c>
      <c r="I7982">
        <v>-1.02</v>
      </c>
      <c r="J7982" t="str">
        <f>TEXT(sales[[#This Row],[Order Date]],"yyyy")</f>
        <v>2024</v>
      </c>
      <c r="K7982" t="str">
        <f>TEXT(sales[[#This Row],[Order Date]],"mmmm")</f>
        <v>July</v>
      </c>
    </row>
    <row r="7983" spans="1:11" ht="14.25" customHeight="1" x14ac:dyDescent="0.3">
      <c r="A7983" s="3">
        <v>45489</v>
      </c>
      <c r="B7983" t="s">
        <v>492</v>
      </c>
      <c r="C7983" t="s">
        <v>15</v>
      </c>
      <c r="D7983" t="s">
        <v>11</v>
      </c>
      <c r="E7983" t="s">
        <v>24</v>
      </c>
      <c r="F7983" t="s">
        <v>2351</v>
      </c>
      <c r="G7983">
        <v>2.91</v>
      </c>
      <c r="H7983">
        <v>2</v>
      </c>
      <c r="I7983">
        <v>0.91</v>
      </c>
      <c r="J7983" t="str">
        <f>TEXT(sales[[#This Row],[Order Date]],"yyyy")</f>
        <v>2024</v>
      </c>
      <c r="K7983" t="str">
        <f>TEXT(sales[[#This Row],[Order Date]],"mmmm")</f>
        <v>July</v>
      </c>
    </row>
    <row r="7984" spans="1:11" ht="14.25" customHeight="1" x14ac:dyDescent="0.3">
      <c r="A7984" s="3">
        <v>45489</v>
      </c>
      <c r="B7984" t="s">
        <v>182</v>
      </c>
      <c r="C7984" t="s">
        <v>245</v>
      </c>
      <c r="D7984" t="s">
        <v>34</v>
      </c>
      <c r="E7984" t="s">
        <v>35</v>
      </c>
      <c r="F7984" t="s">
        <v>1876</v>
      </c>
      <c r="G7984">
        <v>242.35</v>
      </c>
      <c r="H7984">
        <v>3</v>
      </c>
      <c r="I7984">
        <v>15.15</v>
      </c>
      <c r="J7984" t="str">
        <f>TEXT(sales[[#This Row],[Order Date]],"yyyy")</f>
        <v>2024</v>
      </c>
      <c r="K7984" t="str">
        <f>TEXT(sales[[#This Row],[Order Date]],"mmmm")</f>
        <v>July</v>
      </c>
    </row>
    <row r="7985" spans="1:11" ht="14.25" customHeight="1" x14ac:dyDescent="0.3">
      <c r="A7985" s="3">
        <v>45490</v>
      </c>
      <c r="B7985" t="s">
        <v>2126</v>
      </c>
      <c r="C7985" t="s">
        <v>123</v>
      </c>
      <c r="D7985" t="s">
        <v>34</v>
      </c>
      <c r="E7985" t="s">
        <v>47</v>
      </c>
      <c r="F7985" t="s">
        <v>2480</v>
      </c>
      <c r="G7985">
        <v>7.9</v>
      </c>
      <c r="H7985">
        <v>2</v>
      </c>
      <c r="I7985">
        <v>2.17</v>
      </c>
      <c r="J7985" t="str">
        <f>TEXT(sales[[#This Row],[Order Date]],"yyyy")</f>
        <v>2024</v>
      </c>
      <c r="K7985" t="str">
        <f>TEXT(sales[[#This Row],[Order Date]],"mmmm")</f>
        <v>July</v>
      </c>
    </row>
    <row r="7986" spans="1:11" ht="14.25" customHeight="1" x14ac:dyDescent="0.3">
      <c r="A7986" s="3">
        <v>45490</v>
      </c>
      <c r="B7986" t="s">
        <v>2432</v>
      </c>
      <c r="C7986" t="s">
        <v>149</v>
      </c>
      <c r="D7986" t="s">
        <v>39</v>
      </c>
      <c r="E7986" t="s">
        <v>40</v>
      </c>
      <c r="F7986" t="s">
        <v>2628</v>
      </c>
      <c r="G7986">
        <v>269.98</v>
      </c>
      <c r="H7986">
        <v>2</v>
      </c>
      <c r="I7986">
        <v>67.5</v>
      </c>
      <c r="J7986" t="str">
        <f>TEXT(sales[[#This Row],[Order Date]],"yyyy")</f>
        <v>2024</v>
      </c>
      <c r="K7986" t="str">
        <f>TEXT(sales[[#This Row],[Order Date]],"mmmm")</f>
        <v>July</v>
      </c>
    </row>
    <row r="7987" spans="1:11" ht="14.25" customHeight="1" x14ac:dyDescent="0.3">
      <c r="A7987" s="3">
        <v>45490</v>
      </c>
      <c r="B7987" t="s">
        <v>2432</v>
      </c>
      <c r="C7987" t="s">
        <v>149</v>
      </c>
      <c r="D7987" t="s">
        <v>11</v>
      </c>
      <c r="E7987" t="s">
        <v>12</v>
      </c>
      <c r="F7987" t="s">
        <v>647</v>
      </c>
      <c r="G7987">
        <v>99.9</v>
      </c>
      <c r="H7987">
        <v>5</v>
      </c>
      <c r="I7987">
        <v>47.95</v>
      </c>
      <c r="J7987" t="str">
        <f>TEXT(sales[[#This Row],[Order Date]],"yyyy")</f>
        <v>2024</v>
      </c>
      <c r="K7987" t="str">
        <f>TEXT(sales[[#This Row],[Order Date]],"mmmm")</f>
        <v>July</v>
      </c>
    </row>
    <row r="7988" spans="1:11" ht="14.25" customHeight="1" x14ac:dyDescent="0.3">
      <c r="A7988" s="3">
        <v>45490</v>
      </c>
      <c r="B7988" t="s">
        <v>2432</v>
      </c>
      <c r="C7988" t="s">
        <v>149</v>
      </c>
      <c r="D7988" t="s">
        <v>34</v>
      </c>
      <c r="E7988" t="s">
        <v>47</v>
      </c>
      <c r="F7988" t="s">
        <v>2513</v>
      </c>
      <c r="G7988">
        <v>39.08</v>
      </c>
      <c r="H7988">
        <v>4</v>
      </c>
      <c r="I7988">
        <v>14.46</v>
      </c>
      <c r="J7988" t="str">
        <f>TEXT(sales[[#This Row],[Order Date]],"yyyy")</f>
        <v>2024</v>
      </c>
      <c r="K7988" t="str">
        <f>TEXT(sales[[#This Row],[Order Date]],"mmmm")</f>
        <v>July</v>
      </c>
    </row>
    <row r="7989" spans="1:11" ht="14.25" customHeight="1" x14ac:dyDescent="0.3">
      <c r="A7989" s="3">
        <v>45490</v>
      </c>
      <c r="B7989" t="s">
        <v>1003</v>
      </c>
      <c r="C7989" t="s">
        <v>27</v>
      </c>
      <c r="D7989" t="s">
        <v>39</v>
      </c>
      <c r="E7989" t="s">
        <v>603</v>
      </c>
      <c r="F7989" t="s">
        <v>604</v>
      </c>
      <c r="G7989">
        <v>479.98</v>
      </c>
      <c r="H7989">
        <v>2</v>
      </c>
      <c r="I7989">
        <v>90</v>
      </c>
      <c r="J7989" t="str">
        <f>TEXT(sales[[#This Row],[Order Date]],"yyyy")</f>
        <v>2024</v>
      </c>
      <c r="K7989" t="str">
        <f>TEXT(sales[[#This Row],[Order Date]],"mmmm")</f>
        <v>July</v>
      </c>
    </row>
    <row r="7990" spans="1:11" ht="14.25" customHeight="1" x14ac:dyDescent="0.3">
      <c r="A7990" s="3">
        <v>45490</v>
      </c>
      <c r="B7990" t="s">
        <v>669</v>
      </c>
      <c r="C7990" t="s">
        <v>27</v>
      </c>
      <c r="D7990" t="s">
        <v>11</v>
      </c>
      <c r="E7990" t="s">
        <v>12</v>
      </c>
      <c r="F7990" t="s">
        <v>1619</v>
      </c>
      <c r="G7990">
        <v>32.4</v>
      </c>
      <c r="H7990">
        <v>5</v>
      </c>
      <c r="I7990">
        <v>15.55</v>
      </c>
      <c r="J7990" t="str">
        <f>TEXT(sales[[#This Row],[Order Date]],"yyyy")</f>
        <v>2024</v>
      </c>
      <c r="K7990" t="str">
        <f>TEXT(sales[[#This Row],[Order Date]],"mmmm")</f>
        <v>July</v>
      </c>
    </row>
    <row r="7991" spans="1:11" ht="14.25" customHeight="1" x14ac:dyDescent="0.3">
      <c r="A7991" s="3">
        <v>45490</v>
      </c>
      <c r="B7991" t="s">
        <v>669</v>
      </c>
      <c r="C7991" t="s">
        <v>27</v>
      </c>
      <c r="D7991" t="s">
        <v>11</v>
      </c>
      <c r="E7991" t="s">
        <v>63</v>
      </c>
      <c r="F7991" t="s">
        <v>1667</v>
      </c>
      <c r="G7991">
        <v>57.9</v>
      </c>
      <c r="H7991">
        <v>5</v>
      </c>
      <c r="I7991">
        <v>28.95</v>
      </c>
      <c r="J7991" t="str">
        <f>TEXT(sales[[#This Row],[Order Date]],"yyyy")</f>
        <v>2024</v>
      </c>
      <c r="K7991" t="str">
        <f>TEXT(sales[[#This Row],[Order Date]],"mmmm")</f>
        <v>July</v>
      </c>
    </row>
    <row r="7992" spans="1:11" ht="14.25" customHeight="1" x14ac:dyDescent="0.3">
      <c r="A7992" s="3">
        <v>45490</v>
      </c>
      <c r="B7992" t="s">
        <v>669</v>
      </c>
      <c r="C7992" t="s">
        <v>27</v>
      </c>
      <c r="D7992" t="s">
        <v>11</v>
      </c>
      <c r="E7992" t="s">
        <v>18</v>
      </c>
      <c r="F7992" t="s">
        <v>408</v>
      </c>
      <c r="G7992">
        <v>10.56</v>
      </c>
      <c r="H7992">
        <v>2</v>
      </c>
      <c r="I7992">
        <v>0</v>
      </c>
      <c r="J7992" t="str">
        <f>TEXT(sales[[#This Row],[Order Date]],"yyyy")</f>
        <v>2024</v>
      </c>
      <c r="K7992" t="str">
        <f>TEXT(sales[[#This Row],[Order Date]],"mmmm")</f>
        <v>July</v>
      </c>
    </row>
    <row r="7993" spans="1:11" ht="14.25" customHeight="1" x14ac:dyDescent="0.3">
      <c r="A7993" s="3">
        <v>45490</v>
      </c>
      <c r="B7993" t="s">
        <v>669</v>
      </c>
      <c r="C7993" t="s">
        <v>27</v>
      </c>
      <c r="D7993" t="s">
        <v>34</v>
      </c>
      <c r="E7993" t="s">
        <v>74</v>
      </c>
      <c r="F7993" t="s">
        <v>1872</v>
      </c>
      <c r="G7993">
        <v>1194.17</v>
      </c>
      <c r="H7993">
        <v>5</v>
      </c>
      <c r="I7993">
        <v>210.74</v>
      </c>
      <c r="J7993" t="str">
        <f>TEXT(sales[[#This Row],[Order Date]],"yyyy")</f>
        <v>2024</v>
      </c>
      <c r="K7993" t="str">
        <f>TEXT(sales[[#This Row],[Order Date]],"mmmm")</f>
        <v>July</v>
      </c>
    </row>
    <row r="7994" spans="1:11" ht="14.25" customHeight="1" x14ac:dyDescent="0.3">
      <c r="A7994" s="3">
        <v>45491</v>
      </c>
      <c r="B7994" t="s">
        <v>1616</v>
      </c>
      <c r="C7994" t="s">
        <v>95</v>
      </c>
      <c r="D7994" t="s">
        <v>34</v>
      </c>
      <c r="E7994" t="s">
        <v>145</v>
      </c>
      <c r="F7994" t="s">
        <v>1812</v>
      </c>
      <c r="G7994">
        <v>801.6</v>
      </c>
      <c r="H7994">
        <v>5</v>
      </c>
      <c r="I7994">
        <v>-448.9</v>
      </c>
      <c r="J7994" t="str">
        <f>TEXT(sales[[#This Row],[Order Date]],"yyyy")</f>
        <v>2024</v>
      </c>
      <c r="K7994" t="str">
        <f>TEXT(sales[[#This Row],[Order Date]],"mmmm")</f>
        <v>July</v>
      </c>
    </row>
    <row r="7995" spans="1:11" ht="14.25" customHeight="1" x14ac:dyDescent="0.3">
      <c r="A7995" s="3">
        <v>45491</v>
      </c>
      <c r="B7995" t="s">
        <v>1616</v>
      </c>
      <c r="C7995" t="s">
        <v>95</v>
      </c>
      <c r="D7995" t="s">
        <v>34</v>
      </c>
      <c r="E7995" t="s">
        <v>35</v>
      </c>
      <c r="F7995" t="s">
        <v>1876</v>
      </c>
      <c r="G7995">
        <v>161.57</v>
      </c>
      <c r="H7995">
        <v>2</v>
      </c>
      <c r="I7995">
        <v>10.1</v>
      </c>
      <c r="J7995" t="str">
        <f>TEXT(sales[[#This Row],[Order Date]],"yyyy")</f>
        <v>2024</v>
      </c>
      <c r="K7995" t="str">
        <f>TEXT(sales[[#This Row],[Order Date]],"mmmm")</f>
        <v>July</v>
      </c>
    </row>
    <row r="7996" spans="1:11" ht="14.25" customHeight="1" x14ac:dyDescent="0.3">
      <c r="A7996" s="3">
        <v>45491</v>
      </c>
      <c r="B7996" t="s">
        <v>1616</v>
      </c>
      <c r="C7996" t="s">
        <v>95</v>
      </c>
      <c r="D7996" t="s">
        <v>11</v>
      </c>
      <c r="E7996" t="s">
        <v>12</v>
      </c>
      <c r="F7996" t="s">
        <v>1141</v>
      </c>
      <c r="G7996">
        <v>16.100000000000001</v>
      </c>
      <c r="H7996">
        <v>2</v>
      </c>
      <c r="I7996">
        <v>5.23</v>
      </c>
      <c r="J7996" t="str">
        <f>TEXT(sales[[#This Row],[Order Date]],"yyyy")</f>
        <v>2024</v>
      </c>
      <c r="K7996" t="str">
        <f>TEXT(sales[[#This Row],[Order Date]],"mmmm")</f>
        <v>July</v>
      </c>
    </row>
    <row r="7997" spans="1:11" ht="14.25" customHeight="1" x14ac:dyDescent="0.3">
      <c r="A7997" s="3">
        <v>45491</v>
      </c>
      <c r="B7997" t="s">
        <v>1616</v>
      </c>
      <c r="C7997" t="s">
        <v>95</v>
      </c>
      <c r="D7997" t="s">
        <v>11</v>
      </c>
      <c r="E7997" t="s">
        <v>20</v>
      </c>
      <c r="F7997" t="s">
        <v>1700</v>
      </c>
      <c r="G7997">
        <v>7.66</v>
      </c>
      <c r="H7997">
        <v>4</v>
      </c>
      <c r="I7997">
        <v>-6.12</v>
      </c>
      <c r="J7997" t="str">
        <f>TEXT(sales[[#This Row],[Order Date]],"yyyy")</f>
        <v>2024</v>
      </c>
      <c r="K7997" t="str">
        <f>TEXT(sales[[#This Row],[Order Date]],"mmmm")</f>
        <v>July</v>
      </c>
    </row>
    <row r="7998" spans="1:11" ht="14.25" customHeight="1" x14ac:dyDescent="0.3">
      <c r="A7998" s="3">
        <v>45491</v>
      </c>
      <c r="B7998" t="s">
        <v>1616</v>
      </c>
      <c r="C7998" t="s">
        <v>95</v>
      </c>
      <c r="D7998" t="s">
        <v>34</v>
      </c>
      <c r="E7998" t="s">
        <v>35</v>
      </c>
      <c r="F7998" t="s">
        <v>1805</v>
      </c>
      <c r="G7998">
        <v>311.98</v>
      </c>
      <c r="H7998">
        <v>3</v>
      </c>
      <c r="I7998">
        <v>-42.9</v>
      </c>
      <c r="J7998" t="str">
        <f>TEXT(sales[[#This Row],[Order Date]],"yyyy")</f>
        <v>2024</v>
      </c>
      <c r="K7998" t="str">
        <f>TEXT(sales[[#This Row],[Order Date]],"mmmm")</f>
        <v>July</v>
      </c>
    </row>
    <row r="7999" spans="1:11" ht="14.25" customHeight="1" x14ac:dyDescent="0.3">
      <c r="A7999" s="3">
        <v>45491</v>
      </c>
      <c r="B7999" t="s">
        <v>58</v>
      </c>
      <c r="C7999" t="s">
        <v>23</v>
      </c>
      <c r="D7999" t="s">
        <v>39</v>
      </c>
      <c r="E7999" t="s">
        <v>603</v>
      </c>
      <c r="F7999" t="s">
        <v>2010</v>
      </c>
      <c r="G7999">
        <v>599.97</v>
      </c>
      <c r="H7999">
        <v>5</v>
      </c>
      <c r="I7999">
        <v>70</v>
      </c>
      <c r="J7999" t="str">
        <f>TEXT(sales[[#This Row],[Order Date]],"yyyy")</f>
        <v>2024</v>
      </c>
      <c r="K7999" t="str">
        <f>TEXT(sales[[#This Row],[Order Date]],"mmmm")</f>
        <v>July</v>
      </c>
    </row>
    <row r="8000" spans="1:11" ht="14.25" customHeight="1" x14ac:dyDescent="0.3">
      <c r="A8000" s="3">
        <v>45491</v>
      </c>
      <c r="B8000" t="s">
        <v>58</v>
      </c>
      <c r="C8000" t="s">
        <v>23</v>
      </c>
      <c r="D8000" t="s">
        <v>34</v>
      </c>
      <c r="E8000" t="s">
        <v>35</v>
      </c>
      <c r="F8000" t="s">
        <v>793</v>
      </c>
      <c r="G8000">
        <v>198.74</v>
      </c>
      <c r="H8000">
        <v>4</v>
      </c>
      <c r="I8000">
        <v>-14.2</v>
      </c>
      <c r="J8000" t="str">
        <f>TEXT(sales[[#This Row],[Order Date]],"yyyy")</f>
        <v>2024</v>
      </c>
      <c r="K8000" t="str">
        <f>TEXT(sales[[#This Row],[Order Date]],"mmmm")</f>
        <v>July</v>
      </c>
    </row>
    <row r="8001" spans="1:11" ht="14.25" customHeight="1" x14ac:dyDescent="0.3">
      <c r="A8001" s="3">
        <v>45491</v>
      </c>
      <c r="B8001" t="s">
        <v>58</v>
      </c>
      <c r="C8001" t="s">
        <v>23</v>
      </c>
      <c r="D8001" t="s">
        <v>11</v>
      </c>
      <c r="E8001" t="s">
        <v>200</v>
      </c>
      <c r="F8001" t="s">
        <v>1137</v>
      </c>
      <c r="G8001">
        <v>9.18</v>
      </c>
      <c r="H8001">
        <v>2</v>
      </c>
      <c r="I8001">
        <v>1.1499999999999999</v>
      </c>
      <c r="J8001" t="str">
        <f>TEXT(sales[[#This Row],[Order Date]],"yyyy")</f>
        <v>2024</v>
      </c>
      <c r="K8001" t="str">
        <f>TEXT(sales[[#This Row],[Order Date]],"mmmm")</f>
        <v>July</v>
      </c>
    </row>
    <row r="8002" spans="1:11" ht="14.25" customHeight="1" x14ac:dyDescent="0.3">
      <c r="A8002" s="3">
        <v>45493</v>
      </c>
      <c r="B8002" t="s">
        <v>791</v>
      </c>
      <c r="C8002" t="s">
        <v>15</v>
      </c>
      <c r="D8002" t="s">
        <v>11</v>
      </c>
      <c r="E8002" t="s">
        <v>18</v>
      </c>
      <c r="F8002" t="s">
        <v>1560</v>
      </c>
      <c r="G8002">
        <v>69.709999999999994</v>
      </c>
      <c r="H8002">
        <v>2</v>
      </c>
      <c r="I8002">
        <v>8.7100000000000009</v>
      </c>
      <c r="J8002" t="str">
        <f>TEXT(sales[[#This Row],[Order Date]],"yyyy")</f>
        <v>2024</v>
      </c>
      <c r="K8002" t="str">
        <f>TEXT(sales[[#This Row],[Order Date]],"mmmm")</f>
        <v>July</v>
      </c>
    </row>
    <row r="8003" spans="1:11" ht="14.25" customHeight="1" x14ac:dyDescent="0.3">
      <c r="A8003" s="3">
        <v>45493</v>
      </c>
      <c r="B8003" t="s">
        <v>791</v>
      </c>
      <c r="C8003" t="s">
        <v>15</v>
      </c>
      <c r="D8003" t="s">
        <v>34</v>
      </c>
      <c r="E8003" t="s">
        <v>47</v>
      </c>
      <c r="F8003" t="s">
        <v>773</v>
      </c>
      <c r="G8003">
        <v>8.7899999999999991</v>
      </c>
      <c r="H8003">
        <v>1</v>
      </c>
      <c r="I8003">
        <v>-5.71</v>
      </c>
      <c r="J8003" t="str">
        <f>TEXT(sales[[#This Row],[Order Date]],"yyyy")</f>
        <v>2024</v>
      </c>
      <c r="K8003" t="str">
        <f>TEXT(sales[[#This Row],[Order Date]],"mmmm")</f>
        <v>July</v>
      </c>
    </row>
    <row r="8004" spans="1:11" ht="14.25" customHeight="1" x14ac:dyDescent="0.3">
      <c r="A8004" s="3">
        <v>45493</v>
      </c>
      <c r="B8004" t="s">
        <v>1741</v>
      </c>
      <c r="C8004" t="s">
        <v>140</v>
      </c>
      <c r="D8004" t="s">
        <v>11</v>
      </c>
      <c r="E8004" t="s">
        <v>16</v>
      </c>
      <c r="F8004" t="s">
        <v>2030</v>
      </c>
      <c r="G8004">
        <v>14.62</v>
      </c>
      <c r="H8004">
        <v>2</v>
      </c>
      <c r="I8004">
        <v>6.87</v>
      </c>
      <c r="J8004" t="str">
        <f>TEXT(sales[[#This Row],[Order Date]],"yyyy")</f>
        <v>2024</v>
      </c>
      <c r="K8004" t="str">
        <f>TEXT(sales[[#This Row],[Order Date]],"mmmm")</f>
        <v>July</v>
      </c>
    </row>
    <row r="8005" spans="1:11" ht="14.25" customHeight="1" x14ac:dyDescent="0.3">
      <c r="A8005" s="3">
        <v>45493</v>
      </c>
      <c r="B8005" t="s">
        <v>1741</v>
      </c>
      <c r="C8005" t="s">
        <v>140</v>
      </c>
      <c r="D8005" t="s">
        <v>11</v>
      </c>
      <c r="E8005" t="s">
        <v>92</v>
      </c>
      <c r="F8005" t="s">
        <v>711</v>
      </c>
      <c r="G8005">
        <v>416.32</v>
      </c>
      <c r="H8005">
        <v>2</v>
      </c>
      <c r="I8005">
        <v>112.41</v>
      </c>
      <c r="J8005" t="str">
        <f>TEXT(sales[[#This Row],[Order Date]],"yyyy")</f>
        <v>2024</v>
      </c>
      <c r="K8005" t="str">
        <f>TEXT(sales[[#This Row],[Order Date]],"mmmm")</f>
        <v>July</v>
      </c>
    </row>
    <row r="8006" spans="1:11" ht="14.25" customHeight="1" x14ac:dyDescent="0.3">
      <c r="A8006" s="3">
        <v>45493</v>
      </c>
      <c r="B8006" t="s">
        <v>1741</v>
      </c>
      <c r="C8006" t="s">
        <v>140</v>
      </c>
      <c r="D8006" t="s">
        <v>11</v>
      </c>
      <c r="E8006" t="s">
        <v>20</v>
      </c>
      <c r="F8006" t="s">
        <v>2292</v>
      </c>
      <c r="G8006">
        <v>43</v>
      </c>
      <c r="H8006">
        <v>5</v>
      </c>
      <c r="I8006">
        <v>20.21</v>
      </c>
      <c r="J8006" t="str">
        <f>TEXT(sales[[#This Row],[Order Date]],"yyyy")</f>
        <v>2024</v>
      </c>
      <c r="K8006" t="str">
        <f>TEXT(sales[[#This Row],[Order Date]],"mmmm")</f>
        <v>July</v>
      </c>
    </row>
    <row r="8007" spans="1:11" ht="14.25" customHeight="1" x14ac:dyDescent="0.3">
      <c r="A8007" s="3">
        <v>45493</v>
      </c>
      <c r="B8007" t="s">
        <v>1741</v>
      </c>
      <c r="C8007" t="s">
        <v>140</v>
      </c>
      <c r="D8007" t="s">
        <v>34</v>
      </c>
      <c r="E8007" t="s">
        <v>35</v>
      </c>
      <c r="F8007" t="s">
        <v>1128</v>
      </c>
      <c r="G8007">
        <v>182.94</v>
      </c>
      <c r="H8007">
        <v>3</v>
      </c>
      <c r="I8007">
        <v>27.44</v>
      </c>
      <c r="J8007" t="str">
        <f>TEXT(sales[[#This Row],[Order Date]],"yyyy")</f>
        <v>2024</v>
      </c>
      <c r="K8007" t="str">
        <f>TEXT(sales[[#This Row],[Order Date]],"mmmm")</f>
        <v>July</v>
      </c>
    </row>
    <row r="8008" spans="1:11" ht="14.25" customHeight="1" x14ac:dyDescent="0.3">
      <c r="A8008" s="3">
        <v>45493</v>
      </c>
      <c r="B8008" t="s">
        <v>1741</v>
      </c>
      <c r="C8008" t="s">
        <v>140</v>
      </c>
      <c r="D8008" t="s">
        <v>11</v>
      </c>
      <c r="E8008" t="s">
        <v>20</v>
      </c>
      <c r="F8008" t="s">
        <v>1998</v>
      </c>
      <c r="G8008">
        <v>60.83</v>
      </c>
      <c r="H8008">
        <v>7</v>
      </c>
      <c r="I8008">
        <v>30.42</v>
      </c>
      <c r="J8008" t="str">
        <f>TEXT(sales[[#This Row],[Order Date]],"yyyy")</f>
        <v>2024</v>
      </c>
      <c r="K8008" t="str">
        <f>TEXT(sales[[#This Row],[Order Date]],"mmmm")</f>
        <v>July</v>
      </c>
    </row>
    <row r="8009" spans="1:11" ht="14.25" customHeight="1" x14ac:dyDescent="0.3">
      <c r="A8009" s="3">
        <v>45493</v>
      </c>
      <c r="B8009" t="s">
        <v>1741</v>
      </c>
      <c r="C8009" t="s">
        <v>140</v>
      </c>
      <c r="D8009" t="s">
        <v>39</v>
      </c>
      <c r="E8009" t="s">
        <v>52</v>
      </c>
      <c r="F8009" t="s">
        <v>2081</v>
      </c>
      <c r="G8009">
        <v>389.97</v>
      </c>
      <c r="H8009">
        <v>3</v>
      </c>
      <c r="I8009">
        <v>132.59</v>
      </c>
      <c r="J8009" t="str">
        <f>TEXT(sales[[#This Row],[Order Date]],"yyyy")</f>
        <v>2024</v>
      </c>
      <c r="K8009" t="str">
        <f>TEXT(sales[[#This Row],[Order Date]],"mmmm")</f>
        <v>July</v>
      </c>
    </row>
    <row r="8010" spans="1:11" ht="14.25" customHeight="1" x14ac:dyDescent="0.3">
      <c r="A8010" s="3">
        <v>45493</v>
      </c>
      <c r="B8010" t="s">
        <v>1401</v>
      </c>
      <c r="C8010" t="s">
        <v>315</v>
      </c>
      <c r="D8010" t="s">
        <v>11</v>
      </c>
      <c r="E8010" t="s">
        <v>20</v>
      </c>
      <c r="F8010" t="s">
        <v>1103</v>
      </c>
      <c r="G8010">
        <v>735.98</v>
      </c>
      <c r="H8010">
        <v>2</v>
      </c>
      <c r="I8010">
        <v>331.19</v>
      </c>
      <c r="J8010" t="str">
        <f>TEXT(sales[[#This Row],[Order Date]],"yyyy")</f>
        <v>2024</v>
      </c>
      <c r="K8010" t="str">
        <f>TEXT(sales[[#This Row],[Order Date]],"mmmm")</f>
        <v>July</v>
      </c>
    </row>
    <row r="8011" spans="1:11" ht="14.25" customHeight="1" x14ac:dyDescent="0.3">
      <c r="A8011" s="3">
        <v>45493</v>
      </c>
      <c r="B8011" t="s">
        <v>891</v>
      </c>
      <c r="C8011" t="s">
        <v>149</v>
      </c>
      <c r="D8011" t="s">
        <v>11</v>
      </c>
      <c r="E8011" t="s">
        <v>12</v>
      </c>
      <c r="F8011" t="s">
        <v>1981</v>
      </c>
      <c r="G8011">
        <v>13.36</v>
      </c>
      <c r="H8011">
        <v>2</v>
      </c>
      <c r="I8011">
        <v>6.41</v>
      </c>
      <c r="J8011" t="str">
        <f>TEXT(sales[[#This Row],[Order Date]],"yyyy")</f>
        <v>2024</v>
      </c>
      <c r="K8011" t="str">
        <f>TEXT(sales[[#This Row],[Order Date]],"mmmm")</f>
        <v>July</v>
      </c>
    </row>
    <row r="8012" spans="1:11" ht="14.25" customHeight="1" x14ac:dyDescent="0.3">
      <c r="A8012" s="3">
        <v>45493</v>
      </c>
      <c r="B8012" t="s">
        <v>891</v>
      </c>
      <c r="C8012" t="s">
        <v>149</v>
      </c>
      <c r="D8012" t="s">
        <v>34</v>
      </c>
      <c r="E8012" t="s">
        <v>35</v>
      </c>
      <c r="F8012" t="s">
        <v>273</v>
      </c>
      <c r="G8012">
        <v>163.76</v>
      </c>
      <c r="H8012">
        <v>2</v>
      </c>
      <c r="I8012">
        <v>25.47</v>
      </c>
      <c r="J8012" t="str">
        <f>TEXT(sales[[#This Row],[Order Date]],"yyyy")</f>
        <v>2024</v>
      </c>
      <c r="K8012" t="str">
        <f>TEXT(sales[[#This Row],[Order Date]],"mmmm")</f>
        <v>July</v>
      </c>
    </row>
    <row r="8013" spans="1:11" ht="14.25" customHeight="1" x14ac:dyDescent="0.3">
      <c r="A8013" s="3">
        <v>45493</v>
      </c>
      <c r="B8013" t="s">
        <v>891</v>
      </c>
      <c r="C8013" t="s">
        <v>149</v>
      </c>
      <c r="D8013" t="s">
        <v>34</v>
      </c>
      <c r="E8013" t="s">
        <v>47</v>
      </c>
      <c r="F8013" t="s">
        <v>479</v>
      </c>
      <c r="G8013">
        <v>183.92</v>
      </c>
      <c r="H8013">
        <v>4</v>
      </c>
      <c r="I8013">
        <v>31.27</v>
      </c>
      <c r="J8013" t="str">
        <f>TEXT(sales[[#This Row],[Order Date]],"yyyy")</f>
        <v>2024</v>
      </c>
      <c r="K8013" t="str">
        <f>TEXT(sales[[#This Row],[Order Date]],"mmmm")</f>
        <v>July</v>
      </c>
    </row>
    <row r="8014" spans="1:11" ht="14.25" customHeight="1" x14ac:dyDescent="0.3">
      <c r="A8014" s="3">
        <v>45494</v>
      </c>
      <c r="B8014" t="s">
        <v>1826</v>
      </c>
      <c r="C8014" t="s">
        <v>177</v>
      </c>
      <c r="D8014" t="s">
        <v>11</v>
      </c>
      <c r="E8014" t="s">
        <v>12</v>
      </c>
      <c r="F8014" t="s">
        <v>1159</v>
      </c>
      <c r="G8014">
        <v>6.48</v>
      </c>
      <c r="H8014">
        <v>1</v>
      </c>
      <c r="I8014">
        <v>3.18</v>
      </c>
      <c r="J8014" t="str">
        <f>TEXT(sales[[#This Row],[Order Date]],"yyyy")</f>
        <v>2024</v>
      </c>
      <c r="K8014" t="str">
        <f>TEXT(sales[[#This Row],[Order Date]],"mmmm")</f>
        <v>July</v>
      </c>
    </row>
    <row r="8015" spans="1:11" ht="14.25" customHeight="1" x14ac:dyDescent="0.3">
      <c r="A8015" s="3">
        <v>45494</v>
      </c>
      <c r="B8015" t="s">
        <v>1828</v>
      </c>
      <c r="C8015" t="s">
        <v>296</v>
      </c>
      <c r="D8015" t="s">
        <v>39</v>
      </c>
      <c r="E8015" t="s">
        <v>40</v>
      </c>
      <c r="F8015" t="s">
        <v>2603</v>
      </c>
      <c r="G8015">
        <v>71.930000000000007</v>
      </c>
      <c r="H8015">
        <v>9</v>
      </c>
      <c r="I8015">
        <v>6.29</v>
      </c>
      <c r="J8015" t="str">
        <f>TEXT(sales[[#This Row],[Order Date]],"yyyy")</f>
        <v>2024</v>
      </c>
      <c r="K8015" t="str">
        <f>TEXT(sales[[#This Row],[Order Date]],"mmmm")</f>
        <v>July</v>
      </c>
    </row>
    <row r="8016" spans="1:11" ht="14.25" customHeight="1" x14ac:dyDescent="0.3">
      <c r="A8016" s="3">
        <v>45494</v>
      </c>
      <c r="B8016" t="s">
        <v>1828</v>
      </c>
      <c r="C8016" t="s">
        <v>296</v>
      </c>
      <c r="D8016" t="s">
        <v>11</v>
      </c>
      <c r="E8016" t="s">
        <v>24</v>
      </c>
      <c r="F8016" t="s">
        <v>279</v>
      </c>
      <c r="G8016">
        <v>25.99</v>
      </c>
      <c r="H8016">
        <v>1</v>
      </c>
      <c r="I8016">
        <v>7.54</v>
      </c>
      <c r="J8016" t="str">
        <f>TEXT(sales[[#This Row],[Order Date]],"yyyy")</f>
        <v>2024</v>
      </c>
      <c r="K8016" t="str">
        <f>TEXT(sales[[#This Row],[Order Date]],"mmmm")</f>
        <v>July</v>
      </c>
    </row>
    <row r="8017" spans="1:11" ht="14.25" customHeight="1" x14ac:dyDescent="0.3">
      <c r="A8017" s="3">
        <v>45494</v>
      </c>
      <c r="B8017" t="s">
        <v>2482</v>
      </c>
      <c r="C8017" t="s">
        <v>78</v>
      </c>
      <c r="D8017" t="s">
        <v>11</v>
      </c>
      <c r="E8017" t="s">
        <v>20</v>
      </c>
      <c r="F8017" t="s">
        <v>911</v>
      </c>
      <c r="G8017">
        <v>33.93</v>
      </c>
      <c r="H8017">
        <v>3</v>
      </c>
      <c r="I8017">
        <v>-22.62</v>
      </c>
      <c r="J8017" t="str">
        <f>TEXT(sales[[#This Row],[Order Date]],"yyyy")</f>
        <v>2024</v>
      </c>
      <c r="K8017" t="str">
        <f>TEXT(sales[[#This Row],[Order Date]],"mmmm")</f>
        <v>July</v>
      </c>
    </row>
    <row r="8018" spans="1:11" ht="14.25" customHeight="1" x14ac:dyDescent="0.3">
      <c r="A8018" s="3">
        <v>45494</v>
      </c>
      <c r="B8018" t="s">
        <v>2482</v>
      </c>
      <c r="C8018" t="s">
        <v>78</v>
      </c>
      <c r="D8018" t="s">
        <v>11</v>
      </c>
      <c r="E8018" t="s">
        <v>18</v>
      </c>
      <c r="F8018" t="s">
        <v>2608</v>
      </c>
      <c r="G8018">
        <v>222.32</v>
      </c>
      <c r="H8018">
        <v>7</v>
      </c>
      <c r="I8018">
        <v>25.01</v>
      </c>
      <c r="J8018" t="str">
        <f>TEXT(sales[[#This Row],[Order Date]],"yyyy")</f>
        <v>2024</v>
      </c>
      <c r="K8018" t="str">
        <f>TEXT(sales[[#This Row],[Order Date]],"mmmm")</f>
        <v>July</v>
      </c>
    </row>
    <row r="8019" spans="1:11" ht="14.25" customHeight="1" x14ac:dyDescent="0.3">
      <c r="A8019" s="3">
        <v>45494</v>
      </c>
      <c r="B8019" t="s">
        <v>2482</v>
      </c>
      <c r="C8019" t="s">
        <v>78</v>
      </c>
      <c r="D8019" t="s">
        <v>39</v>
      </c>
      <c r="E8019" t="s">
        <v>40</v>
      </c>
      <c r="F8019" t="s">
        <v>2106</v>
      </c>
      <c r="G8019">
        <v>210.56</v>
      </c>
      <c r="H8019">
        <v>6</v>
      </c>
      <c r="I8019">
        <v>-52.64</v>
      </c>
      <c r="J8019" t="str">
        <f>TEXT(sales[[#This Row],[Order Date]],"yyyy")</f>
        <v>2024</v>
      </c>
      <c r="K8019" t="str">
        <f>TEXT(sales[[#This Row],[Order Date]],"mmmm")</f>
        <v>July</v>
      </c>
    </row>
    <row r="8020" spans="1:11" ht="14.25" customHeight="1" x14ac:dyDescent="0.3">
      <c r="A8020" s="3">
        <v>45494</v>
      </c>
      <c r="B8020" t="s">
        <v>1528</v>
      </c>
      <c r="C8020" t="s">
        <v>55</v>
      </c>
      <c r="D8020" t="s">
        <v>11</v>
      </c>
      <c r="E8020" t="s">
        <v>24</v>
      </c>
      <c r="F8020" t="s">
        <v>2453</v>
      </c>
      <c r="G8020">
        <v>101.94</v>
      </c>
      <c r="H8020">
        <v>6</v>
      </c>
      <c r="I8020">
        <v>29.56</v>
      </c>
      <c r="J8020" t="str">
        <f>TEXT(sales[[#This Row],[Order Date]],"yyyy")</f>
        <v>2024</v>
      </c>
      <c r="K8020" t="str">
        <f>TEXT(sales[[#This Row],[Order Date]],"mmmm")</f>
        <v>July</v>
      </c>
    </row>
    <row r="8021" spans="1:11" ht="14.25" customHeight="1" x14ac:dyDescent="0.3">
      <c r="A8021" s="3">
        <v>45494</v>
      </c>
      <c r="B8021" t="s">
        <v>1528</v>
      </c>
      <c r="C8021" t="s">
        <v>55</v>
      </c>
      <c r="D8021" t="s">
        <v>39</v>
      </c>
      <c r="E8021" t="s">
        <v>40</v>
      </c>
      <c r="F8021" t="s">
        <v>703</v>
      </c>
      <c r="G8021">
        <v>271.95999999999998</v>
      </c>
      <c r="H8021">
        <v>4</v>
      </c>
      <c r="I8021">
        <v>67.989999999999995</v>
      </c>
      <c r="J8021" t="str">
        <f>TEXT(sales[[#This Row],[Order Date]],"yyyy")</f>
        <v>2024</v>
      </c>
      <c r="K8021" t="str">
        <f>TEXT(sales[[#This Row],[Order Date]],"mmmm")</f>
        <v>July</v>
      </c>
    </row>
    <row r="8022" spans="1:11" ht="14.25" customHeight="1" x14ac:dyDescent="0.3">
      <c r="A8022" s="3">
        <v>45494</v>
      </c>
      <c r="B8022" t="s">
        <v>1528</v>
      </c>
      <c r="C8022" t="s">
        <v>55</v>
      </c>
      <c r="D8022" t="s">
        <v>34</v>
      </c>
      <c r="E8022" t="s">
        <v>47</v>
      </c>
      <c r="F8022" t="s">
        <v>1155</v>
      </c>
      <c r="G8022">
        <v>8.8000000000000007</v>
      </c>
      <c r="H8022">
        <v>5</v>
      </c>
      <c r="I8022">
        <v>3.87</v>
      </c>
      <c r="J8022" t="str">
        <f>TEXT(sales[[#This Row],[Order Date]],"yyyy")</f>
        <v>2024</v>
      </c>
      <c r="K8022" t="str">
        <f>TEXT(sales[[#This Row],[Order Date]],"mmmm")</f>
        <v>July</v>
      </c>
    </row>
    <row r="8023" spans="1:11" ht="14.25" customHeight="1" x14ac:dyDescent="0.3">
      <c r="A8023" s="3">
        <v>45494</v>
      </c>
      <c r="B8023" t="s">
        <v>1528</v>
      </c>
      <c r="C8023" t="s">
        <v>55</v>
      </c>
      <c r="D8023" t="s">
        <v>11</v>
      </c>
      <c r="E8023" t="s">
        <v>24</v>
      </c>
      <c r="F8023" t="s">
        <v>317</v>
      </c>
      <c r="G8023">
        <v>19.68</v>
      </c>
      <c r="H8023">
        <v>6</v>
      </c>
      <c r="I8023">
        <v>5.71</v>
      </c>
      <c r="J8023" t="str">
        <f>TEXT(sales[[#This Row],[Order Date]],"yyyy")</f>
        <v>2024</v>
      </c>
      <c r="K8023" t="str">
        <f>TEXT(sales[[#This Row],[Order Date]],"mmmm")</f>
        <v>July</v>
      </c>
    </row>
    <row r="8024" spans="1:11" ht="14.25" customHeight="1" x14ac:dyDescent="0.3">
      <c r="A8024" s="3">
        <v>45494</v>
      </c>
      <c r="B8024" t="s">
        <v>1528</v>
      </c>
      <c r="C8024" t="s">
        <v>55</v>
      </c>
      <c r="D8024" t="s">
        <v>34</v>
      </c>
      <c r="E8024" t="s">
        <v>74</v>
      </c>
      <c r="F8024" t="s">
        <v>2494</v>
      </c>
      <c r="G8024">
        <v>302.94</v>
      </c>
      <c r="H8024">
        <v>3</v>
      </c>
      <c r="I8024">
        <v>69.680000000000007</v>
      </c>
      <c r="J8024" t="str">
        <f>TEXT(sales[[#This Row],[Order Date]],"yyyy")</f>
        <v>2024</v>
      </c>
      <c r="K8024" t="str">
        <f>TEXT(sales[[#This Row],[Order Date]],"mmmm")</f>
        <v>July</v>
      </c>
    </row>
    <row r="8025" spans="1:11" ht="14.25" customHeight="1" x14ac:dyDescent="0.3">
      <c r="A8025" s="3">
        <v>45494</v>
      </c>
      <c r="B8025" t="s">
        <v>1528</v>
      </c>
      <c r="C8025" t="s">
        <v>55</v>
      </c>
      <c r="D8025" t="s">
        <v>11</v>
      </c>
      <c r="E8025" t="s">
        <v>20</v>
      </c>
      <c r="F8025" t="s">
        <v>897</v>
      </c>
      <c r="G8025">
        <v>14.94</v>
      </c>
      <c r="H8025">
        <v>3</v>
      </c>
      <c r="I8025">
        <v>7.17</v>
      </c>
      <c r="J8025" t="str">
        <f>TEXT(sales[[#This Row],[Order Date]],"yyyy")</f>
        <v>2024</v>
      </c>
      <c r="K8025" t="str">
        <f>TEXT(sales[[#This Row],[Order Date]],"mmmm")</f>
        <v>July</v>
      </c>
    </row>
    <row r="8026" spans="1:11" ht="14.25" customHeight="1" x14ac:dyDescent="0.3">
      <c r="A8026" s="3">
        <v>45494</v>
      </c>
      <c r="B8026" t="s">
        <v>1528</v>
      </c>
      <c r="C8026" t="s">
        <v>55</v>
      </c>
      <c r="D8026" t="s">
        <v>11</v>
      </c>
      <c r="E8026" t="s">
        <v>200</v>
      </c>
      <c r="F8026" t="s">
        <v>2497</v>
      </c>
      <c r="G8026">
        <v>231.72</v>
      </c>
      <c r="H8026">
        <v>2</v>
      </c>
      <c r="I8026">
        <v>11.59</v>
      </c>
      <c r="J8026" t="str">
        <f>TEXT(sales[[#This Row],[Order Date]],"yyyy")</f>
        <v>2024</v>
      </c>
      <c r="K8026" t="str">
        <f>TEXT(sales[[#This Row],[Order Date]],"mmmm")</f>
        <v>July</v>
      </c>
    </row>
    <row r="8027" spans="1:11" ht="14.25" customHeight="1" x14ac:dyDescent="0.3">
      <c r="A8027" s="3">
        <v>45494</v>
      </c>
      <c r="B8027" t="s">
        <v>2126</v>
      </c>
      <c r="C8027" t="s">
        <v>27</v>
      </c>
      <c r="D8027" t="s">
        <v>11</v>
      </c>
      <c r="E8027" t="s">
        <v>12</v>
      </c>
      <c r="F8027" t="s">
        <v>2692</v>
      </c>
      <c r="G8027">
        <v>16.34</v>
      </c>
      <c r="H8027">
        <v>2</v>
      </c>
      <c r="I8027">
        <v>7.68</v>
      </c>
      <c r="J8027" t="str">
        <f>TEXT(sales[[#This Row],[Order Date]],"yyyy")</f>
        <v>2024</v>
      </c>
      <c r="K8027" t="str">
        <f>TEXT(sales[[#This Row],[Order Date]],"mmmm")</f>
        <v>July</v>
      </c>
    </row>
    <row r="8028" spans="1:11" ht="14.25" customHeight="1" x14ac:dyDescent="0.3">
      <c r="A8028" s="3">
        <v>45494</v>
      </c>
      <c r="B8028" t="s">
        <v>2126</v>
      </c>
      <c r="C8028" t="s">
        <v>27</v>
      </c>
      <c r="D8028" t="s">
        <v>34</v>
      </c>
      <c r="E8028" t="s">
        <v>35</v>
      </c>
      <c r="F8028" t="s">
        <v>723</v>
      </c>
      <c r="G8028">
        <v>225.3</v>
      </c>
      <c r="H8028">
        <v>2</v>
      </c>
      <c r="I8028">
        <v>22.53</v>
      </c>
      <c r="J8028" t="str">
        <f>TEXT(sales[[#This Row],[Order Date]],"yyyy")</f>
        <v>2024</v>
      </c>
      <c r="K8028" t="str">
        <f>TEXT(sales[[#This Row],[Order Date]],"mmmm")</f>
        <v>July</v>
      </c>
    </row>
    <row r="8029" spans="1:11" ht="14.25" customHeight="1" x14ac:dyDescent="0.3">
      <c r="A8029" s="3">
        <v>45494</v>
      </c>
      <c r="B8029" t="s">
        <v>2126</v>
      </c>
      <c r="C8029" t="s">
        <v>27</v>
      </c>
      <c r="D8029" t="s">
        <v>11</v>
      </c>
      <c r="E8029" t="s">
        <v>20</v>
      </c>
      <c r="F8029" t="s">
        <v>1029</v>
      </c>
      <c r="G8029">
        <v>50.35</v>
      </c>
      <c r="H8029">
        <v>3</v>
      </c>
      <c r="I8029">
        <v>17.62</v>
      </c>
      <c r="J8029" t="str">
        <f>TEXT(sales[[#This Row],[Order Date]],"yyyy")</f>
        <v>2024</v>
      </c>
      <c r="K8029" t="str">
        <f>TEXT(sales[[#This Row],[Order Date]],"mmmm")</f>
        <v>July</v>
      </c>
    </row>
    <row r="8030" spans="1:11" ht="14.25" customHeight="1" x14ac:dyDescent="0.3">
      <c r="A8030" s="3">
        <v>45494</v>
      </c>
      <c r="B8030" t="s">
        <v>602</v>
      </c>
      <c r="C8030" t="s">
        <v>149</v>
      </c>
      <c r="D8030" t="s">
        <v>11</v>
      </c>
      <c r="E8030" t="s">
        <v>92</v>
      </c>
      <c r="F8030" t="s">
        <v>1975</v>
      </c>
      <c r="G8030">
        <v>17.48</v>
      </c>
      <c r="H8030">
        <v>4</v>
      </c>
      <c r="I8030">
        <v>4.54</v>
      </c>
      <c r="J8030" t="str">
        <f>TEXT(sales[[#This Row],[Order Date]],"yyyy")</f>
        <v>2024</v>
      </c>
      <c r="K8030" t="str">
        <f>TEXT(sales[[#This Row],[Order Date]],"mmmm")</f>
        <v>July</v>
      </c>
    </row>
    <row r="8031" spans="1:11" ht="14.25" customHeight="1" x14ac:dyDescent="0.3">
      <c r="A8031" s="3">
        <v>45494</v>
      </c>
      <c r="B8031" t="s">
        <v>891</v>
      </c>
      <c r="C8031" t="s">
        <v>27</v>
      </c>
      <c r="D8031" t="s">
        <v>11</v>
      </c>
      <c r="E8031" t="s">
        <v>24</v>
      </c>
      <c r="F8031" t="s">
        <v>841</v>
      </c>
      <c r="G8031">
        <v>3.52</v>
      </c>
      <c r="H8031">
        <v>2</v>
      </c>
      <c r="I8031">
        <v>1.69</v>
      </c>
      <c r="J8031" t="str">
        <f>TEXT(sales[[#This Row],[Order Date]],"yyyy")</f>
        <v>2024</v>
      </c>
      <c r="K8031" t="str">
        <f>TEXT(sales[[#This Row],[Order Date]],"mmmm")</f>
        <v>July</v>
      </c>
    </row>
    <row r="8032" spans="1:11" ht="14.25" customHeight="1" x14ac:dyDescent="0.3">
      <c r="A8032" s="3">
        <v>45494</v>
      </c>
      <c r="B8032" t="s">
        <v>891</v>
      </c>
      <c r="C8032" t="s">
        <v>27</v>
      </c>
      <c r="D8032" t="s">
        <v>39</v>
      </c>
      <c r="E8032" t="s">
        <v>40</v>
      </c>
      <c r="F8032" t="s">
        <v>1266</v>
      </c>
      <c r="G8032">
        <v>1626.19</v>
      </c>
      <c r="H8032">
        <v>9</v>
      </c>
      <c r="I8032">
        <v>121.96</v>
      </c>
      <c r="J8032" t="str">
        <f>TEXT(sales[[#This Row],[Order Date]],"yyyy")</f>
        <v>2024</v>
      </c>
      <c r="K8032" t="str">
        <f>TEXT(sales[[#This Row],[Order Date]],"mmmm")</f>
        <v>July</v>
      </c>
    </row>
    <row r="8033" spans="1:11" ht="14.25" customHeight="1" x14ac:dyDescent="0.3">
      <c r="A8033" s="3">
        <v>45494</v>
      </c>
      <c r="B8033" t="s">
        <v>1104</v>
      </c>
      <c r="C8033" t="s">
        <v>10</v>
      </c>
      <c r="D8033" t="s">
        <v>34</v>
      </c>
      <c r="E8033" t="s">
        <v>145</v>
      </c>
      <c r="F8033" t="s">
        <v>1830</v>
      </c>
      <c r="G8033">
        <v>124.4</v>
      </c>
      <c r="H8033">
        <v>4</v>
      </c>
      <c r="I8033">
        <v>-21.33</v>
      </c>
      <c r="J8033" t="str">
        <f>TEXT(sales[[#This Row],[Order Date]],"yyyy")</f>
        <v>2024</v>
      </c>
      <c r="K8033" t="str">
        <f>TEXT(sales[[#This Row],[Order Date]],"mmmm")</f>
        <v>July</v>
      </c>
    </row>
    <row r="8034" spans="1:11" ht="14.25" customHeight="1" x14ac:dyDescent="0.3">
      <c r="A8034" s="3">
        <v>45494</v>
      </c>
      <c r="B8034" t="s">
        <v>817</v>
      </c>
      <c r="C8034" t="s">
        <v>15</v>
      </c>
      <c r="D8034" t="s">
        <v>11</v>
      </c>
      <c r="E8034" t="s">
        <v>20</v>
      </c>
      <c r="F8034" t="s">
        <v>1302</v>
      </c>
      <c r="G8034">
        <v>2.86</v>
      </c>
      <c r="H8034">
        <v>4</v>
      </c>
      <c r="I8034">
        <v>-4.58</v>
      </c>
      <c r="J8034" t="str">
        <f>TEXT(sales[[#This Row],[Order Date]],"yyyy")</f>
        <v>2024</v>
      </c>
      <c r="K8034" t="str">
        <f>TEXT(sales[[#This Row],[Order Date]],"mmmm")</f>
        <v>July</v>
      </c>
    </row>
    <row r="8035" spans="1:11" ht="14.25" customHeight="1" x14ac:dyDescent="0.3">
      <c r="A8035" s="3">
        <v>45494</v>
      </c>
      <c r="B8035" t="s">
        <v>817</v>
      </c>
      <c r="C8035" t="s">
        <v>15</v>
      </c>
      <c r="D8035" t="s">
        <v>11</v>
      </c>
      <c r="E8035" t="s">
        <v>20</v>
      </c>
      <c r="F8035" t="s">
        <v>269</v>
      </c>
      <c r="G8035">
        <v>94.19</v>
      </c>
      <c r="H8035">
        <v>7</v>
      </c>
      <c r="I8035">
        <v>-164.84</v>
      </c>
      <c r="J8035" t="str">
        <f>TEXT(sales[[#This Row],[Order Date]],"yyyy")</f>
        <v>2024</v>
      </c>
      <c r="K8035" t="str">
        <f>TEXT(sales[[#This Row],[Order Date]],"mmmm")</f>
        <v>July</v>
      </c>
    </row>
    <row r="8036" spans="1:11" ht="14.25" customHeight="1" x14ac:dyDescent="0.3">
      <c r="A8036" s="3">
        <v>45494</v>
      </c>
      <c r="B8036" t="s">
        <v>1279</v>
      </c>
      <c r="C8036" t="s">
        <v>15</v>
      </c>
      <c r="D8036" t="s">
        <v>11</v>
      </c>
      <c r="E8036" t="s">
        <v>20</v>
      </c>
      <c r="F8036" t="s">
        <v>846</v>
      </c>
      <c r="G8036">
        <v>2.11</v>
      </c>
      <c r="H8036">
        <v>2</v>
      </c>
      <c r="I8036">
        <v>-3.38</v>
      </c>
      <c r="J8036" t="str">
        <f>TEXT(sales[[#This Row],[Order Date]],"yyyy")</f>
        <v>2024</v>
      </c>
      <c r="K8036" t="str">
        <f>TEXT(sales[[#This Row],[Order Date]],"mmmm")</f>
        <v>July</v>
      </c>
    </row>
    <row r="8037" spans="1:11" ht="14.25" customHeight="1" x14ac:dyDescent="0.3">
      <c r="A8037" s="3">
        <v>45495</v>
      </c>
      <c r="B8037" t="s">
        <v>1495</v>
      </c>
      <c r="C8037" t="s">
        <v>149</v>
      </c>
      <c r="D8037" t="s">
        <v>39</v>
      </c>
      <c r="E8037" t="s">
        <v>40</v>
      </c>
      <c r="F8037" t="s">
        <v>529</v>
      </c>
      <c r="G8037">
        <v>29.97</v>
      </c>
      <c r="H8037">
        <v>3</v>
      </c>
      <c r="I8037">
        <v>14.09</v>
      </c>
      <c r="J8037" t="str">
        <f>TEXT(sales[[#This Row],[Order Date]],"yyyy")</f>
        <v>2024</v>
      </c>
      <c r="K8037" t="str">
        <f>TEXT(sales[[#This Row],[Order Date]],"mmmm")</f>
        <v>July</v>
      </c>
    </row>
    <row r="8038" spans="1:11" ht="14.25" customHeight="1" x14ac:dyDescent="0.3">
      <c r="A8038" s="3">
        <v>45495</v>
      </c>
      <c r="B8038" t="s">
        <v>161</v>
      </c>
      <c r="C8038" t="s">
        <v>15</v>
      </c>
      <c r="D8038" t="s">
        <v>34</v>
      </c>
      <c r="E8038" t="s">
        <v>35</v>
      </c>
      <c r="F8038" t="s">
        <v>994</v>
      </c>
      <c r="G8038">
        <v>526.34</v>
      </c>
      <c r="H8038">
        <v>4</v>
      </c>
      <c r="I8038">
        <v>-75.19</v>
      </c>
      <c r="J8038" t="str">
        <f>TEXT(sales[[#This Row],[Order Date]],"yyyy")</f>
        <v>2024</v>
      </c>
      <c r="K8038" t="str">
        <f>TEXT(sales[[#This Row],[Order Date]],"mmmm")</f>
        <v>July</v>
      </c>
    </row>
    <row r="8039" spans="1:11" ht="14.25" customHeight="1" x14ac:dyDescent="0.3">
      <c r="A8039" s="3">
        <v>45496</v>
      </c>
      <c r="B8039" t="s">
        <v>319</v>
      </c>
      <c r="C8039" t="s">
        <v>149</v>
      </c>
      <c r="D8039" t="s">
        <v>11</v>
      </c>
      <c r="E8039" t="s">
        <v>20</v>
      </c>
      <c r="F8039" t="s">
        <v>705</v>
      </c>
      <c r="G8039">
        <v>13.13</v>
      </c>
      <c r="H8039">
        <v>3</v>
      </c>
      <c r="I8039">
        <v>4.2699999999999996</v>
      </c>
      <c r="J8039" t="str">
        <f>TEXT(sales[[#This Row],[Order Date]],"yyyy")</f>
        <v>2024</v>
      </c>
      <c r="K8039" t="str">
        <f>TEXT(sales[[#This Row],[Order Date]],"mmmm")</f>
        <v>July</v>
      </c>
    </row>
    <row r="8040" spans="1:11" ht="14.25" customHeight="1" x14ac:dyDescent="0.3">
      <c r="A8040" s="3">
        <v>45496</v>
      </c>
      <c r="B8040" t="s">
        <v>1138</v>
      </c>
      <c r="C8040" t="s">
        <v>129</v>
      </c>
      <c r="D8040" t="s">
        <v>11</v>
      </c>
      <c r="E8040" t="s">
        <v>24</v>
      </c>
      <c r="F8040" t="s">
        <v>2204</v>
      </c>
      <c r="G8040">
        <v>11.68</v>
      </c>
      <c r="H8040">
        <v>2</v>
      </c>
      <c r="I8040">
        <v>5.49</v>
      </c>
      <c r="J8040" t="str">
        <f>TEXT(sales[[#This Row],[Order Date]],"yyyy")</f>
        <v>2024</v>
      </c>
      <c r="K8040" t="str">
        <f>TEXT(sales[[#This Row],[Order Date]],"mmmm")</f>
        <v>July</v>
      </c>
    </row>
    <row r="8041" spans="1:11" ht="14.25" customHeight="1" x14ac:dyDescent="0.3">
      <c r="A8041" s="3">
        <v>45496</v>
      </c>
      <c r="B8041" t="s">
        <v>1138</v>
      </c>
      <c r="C8041" t="s">
        <v>129</v>
      </c>
      <c r="D8041" t="s">
        <v>39</v>
      </c>
      <c r="E8041" t="s">
        <v>52</v>
      </c>
      <c r="F8041" t="s">
        <v>1725</v>
      </c>
      <c r="G8041">
        <v>159.75</v>
      </c>
      <c r="H8041">
        <v>5</v>
      </c>
      <c r="I8041">
        <v>11.18</v>
      </c>
      <c r="J8041" t="str">
        <f>TEXT(sales[[#This Row],[Order Date]],"yyyy")</f>
        <v>2024</v>
      </c>
      <c r="K8041" t="str">
        <f>TEXT(sales[[#This Row],[Order Date]],"mmmm")</f>
        <v>July</v>
      </c>
    </row>
    <row r="8042" spans="1:11" ht="14.25" customHeight="1" x14ac:dyDescent="0.3">
      <c r="A8042" s="3">
        <v>45496</v>
      </c>
      <c r="B8042" t="s">
        <v>1230</v>
      </c>
      <c r="C8042" t="s">
        <v>149</v>
      </c>
      <c r="D8042" t="s">
        <v>11</v>
      </c>
      <c r="E8042" t="s">
        <v>16</v>
      </c>
      <c r="F8042" t="s">
        <v>1709</v>
      </c>
      <c r="G8042">
        <v>41.4</v>
      </c>
      <c r="H8042">
        <v>4</v>
      </c>
      <c r="I8042">
        <v>19.87</v>
      </c>
      <c r="J8042" t="str">
        <f>TEXT(sales[[#This Row],[Order Date]],"yyyy")</f>
        <v>2024</v>
      </c>
      <c r="K8042" t="str">
        <f>TEXT(sales[[#This Row],[Order Date]],"mmmm")</f>
        <v>July</v>
      </c>
    </row>
    <row r="8043" spans="1:11" ht="14.25" customHeight="1" x14ac:dyDescent="0.3">
      <c r="A8043" s="3">
        <v>45496</v>
      </c>
      <c r="B8043" t="s">
        <v>180</v>
      </c>
      <c r="C8043" t="s">
        <v>149</v>
      </c>
      <c r="D8043" t="s">
        <v>11</v>
      </c>
      <c r="E8043" t="s">
        <v>20</v>
      </c>
      <c r="F8043" t="s">
        <v>2200</v>
      </c>
      <c r="G8043">
        <v>13.92</v>
      </c>
      <c r="H8043">
        <v>3</v>
      </c>
      <c r="I8043">
        <v>4.3499999999999996</v>
      </c>
      <c r="J8043" t="str">
        <f>TEXT(sales[[#This Row],[Order Date]],"yyyy")</f>
        <v>2024</v>
      </c>
      <c r="K8043" t="str">
        <f>TEXT(sales[[#This Row],[Order Date]],"mmmm")</f>
        <v>July</v>
      </c>
    </row>
    <row r="8044" spans="1:11" ht="14.25" customHeight="1" x14ac:dyDescent="0.3">
      <c r="A8044" s="3">
        <v>45496</v>
      </c>
      <c r="B8044" t="s">
        <v>2298</v>
      </c>
      <c r="C8044" t="s">
        <v>15</v>
      </c>
      <c r="D8044" t="s">
        <v>11</v>
      </c>
      <c r="E8044" t="s">
        <v>12</v>
      </c>
      <c r="F8044" t="s">
        <v>335</v>
      </c>
      <c r="G8044">
        <v>63.31</v>
      </c>
      <c r="H8044">
        <v>3</v>
      </c>
      <c r="I8044">
        <v>20.58</v>
      </c>
      <c r="J8044" t="str">
        <f>TEXT(sales[[#This Row],[Order Date]],"yyyy")</f>
        <v>2024</v>
      </c>
      <c r="K8044" t="str">
        <f>TEXT(sales[[#This Row],[Order Date]],"mmmm")</f>
        <v>July</v>
      </c>
    </row>
    <row r="8045" spans="1:11" ht="14.25" customHeight="1" x14ac:dyDescent="0.3">
      <c r="A8045" s="3">
        <v>45496</v>
      </c>
      <c r="B8045" t="s">
        <v>2188</v>
      </c>
      <c r="C8045" t="s">
        <v>157</v>
      </c>
      <c r="D8045" t="s">
        <v>39</v>
      </c>
      <c r="E8045" t="s">
        <v>52</v>
      </c>
      <c r="F8045" t="s">
        <v>198</v>
      </c>
      <c r="G8045">
        <v>399.95</v>
      </c>
      <c r="H8045">
        <v>5</v>
      </c>
      <c r="I8045">
        <v>143.97999999999999</v>
      </c>
      <c r="J8045" t="str">
        <f>TEXT(sales[[#This Row],[Order Date]],"yyyy")</f>
        <v>2024</v>
      </c>
      <c r="K8045" t="str">
        <f>TEXT(sales[[#This Row],[Order Date]],"mmmm")</f>
        <v>July</v>
      </c>
    </row>
    <row r="8046" spans="1:11" ht="14.25" customHeight="1" x14ac:dyDescent="0.3">
      <c r="A8046" s="3">
        <v>45496</v>
      </c>
      <c r="B8046" t="s">
        <v>1477</v>
      </c>
      <c r="C8046" t="s">
        <v>27</v>
      </c>
      <c r="D8046" t="s">
        <v>11</v>
      </c>
      <c r="E8046" t="s">
        <v>20</v>
      </c>
      <c r="F8046" t="s">
        <v>248</v>
      </c>
      <c r="G8046">
        <v>15.19</v>
      </c>
      <c r="H8046">
        <v>3</v>
      </c>
      <c r="I8046">
        <v>5.51</v>
      </c>
      <c r="J8046" t="str">
        <f>TEXT(sales[[#This Row],[Order Date]],"yyyy")</f>
        <v>2024</v>
      </c>
      <c r="K8046" t="str">
        <f>TEXT(sales[[#This Row],[Order Date]],"mmmm")</f>
        <v>July</v>
      </c>
    </row>
    <row r="8047" spans="1:11" ht="14.25" customHeight="1" x14ac:dyDescent="0.3">
      <c r="A8047" s="3">
        <v>45496</v>
      </c>
      <c r="B8047" t="s">
        <v>1477</v>
      </c>
      <c r="C8047" t="s">
        <v>27</v>
      </c>
      <c r="D8047" t="s">
        <v>11</v>
      </c>
      <c r="E8047" t="s">
        <v>12</v>
      </c>
      <c r="F8047" t="s">
        <v>640</v>
      </c>
      <c r="G8047">
        <v>58.32</v>
      </c>
      <c r="H8047">
        <v>9</v>
      </c>
      <c r="I8047">
        <v>27.99</v>
      </c>
      <c r="J8047" t="str">
        <f>TEXT(sales[[#This Row],[Order Date]],"yyyy")</f>
        <v>2024</v>
      </c>
      <c r="K8047" t="str">
        <f>TEXT(sales[[#This Row],[Order Date]],"mmmm")</f>
        <v>July</v>
      </c>
    </row>
    <row r="8048" spans="1:11" ht="14.25" customHeight="1" x14ac:dyDescent="0.3">
      <c r="A8048" s="3">
        <v>45496</v>
      </c>
      <c r="B8048" t="s">
        <v>325</v>
      </c>
      <c r="C8048" t="s">
        <v>15</v>
      </c>
      <c r="D8048" t="s">
        <v>11</v>
      </c>
      <c r="E8048" t="s">
        <v>24</v>
      </c>
      <c r="F8048" t="s">
        <v>1253</v>
      </c>
      <c r="G8048">
        <v>121.54</v>
      </c>
      <c r="H8048">
        <v>4</v>
      </c>
      <c r="I8048">
        <v>15.19</v>
      </c>
      <c r="J8048" t="str">
        <f>TEXT(sales[[#This Row],[Order Date]],"yyyy")</f>
        <v>2024</v>
      </c>
      <c r="K8048" t="str">
        <f>TEXT(sales[[#This Row],[Order Date]],"mmmm")</f>
        <v>July</v>
      </c>
    </row>
    <row r="8049" spans="1:11" ht="14.25" customHeight="1" x14ac:dyDescent="0.3">
      <c r="A8049" s="3">
        <v>45497</v>
      </c>
      <c r="B8049" t="s">
        <v>1688</v>
      </c>
      <c r="C8049" t="s">
        <v>27</v>
      </c>
      <c r="D8049" t="s">
        <v>39</v>
      </c>
      <c r="E8049" t="s">
        <v>603</v>
      </c>
      <c r="F8049" t="s">
        <v>634</v>
      </c>
      <c r="G8049">
        <v>2399.96</v>
      </c>
      <c r="H8049">
        <v>5</v>
      </c>
      <c r="I8049">
        <v>839.99</v>
      </c>
      <c r="J8049" t="str">
        <f>TEXT(sales[[#This Row],[Order Date]],"yyyy")</f>
        <v>2024</v>
      </c>
      <c r="K8049" t="str">
        <f>TEXT(sales[[#This Row],[Order Date]],"mmmm")</f>
        <v>July</v>
      </c>
    </row>
    <row r="8050" spans="1:11" ht="14.25" customHeight="1" x14ac:dyDescent="0.3">
      <c r="A8050" s="3">
        <v>45498</v>
      </c>
      <c r="B8050" t="s">
        <v>2474</v>
      </c>
      <c r="C8050" t="s">
        <v>140</v>
      </c>
      <c r="D8050" t="s">
        <v>11</v>
      </c>
      <c r="E8050" t="s">
        <v>16</v>
      </c>
      <c r="F8050" t="s">
        <v>2575</v>
      </c>
      <c r="G8050">
        <v>20.23</v>
      </c>
      <c r="H8050">
        <v>7</v>
      </c>
      <c r="I8050">
        <v>9.51</v>
      </c>
      <c r="J8050" t="str">
        <f>TEXT(sales[[#This Row],[Order Date]],"yyyy")</f>
        <v>2024</v>
      </c>
      <c r="K8050" t="str">
        <f>TEXT(sales[[#This Row],[Order Date]],"mmmm")</f>
        <v>July</v>
      </c>
    </row>
    <row r="8051" spans="1:11" ht="14.25" customHeight="1" x14ac:dyDescent="0.3">
      <c r="A8051" s="3">
        <v>45498</v>
      </c>
      <c r="B8051" t="s">
        <v>424</v>
      </c>
      <c r="C8051" t="s">
        <v>23</v>
      </c>
      <c r="D8051" t="s">
        <v>11</v>
      </c>
      <c r="E8051" t="s">
        <v>16</v>
      </c>
      <c r="F8051" t="s">
        <v>2099</v>
      </c>
      <c r="G8051">
        <v>3.3</v>
      </c>
      <c r="H8051">
        <v>1</v>
      </c>
      <c r="I8051">
        <v>1.07</v>
      </c>
      <c r="J8051" t="str">
        <f>TEXT(sales[[#This Row],[Order Date]],"yyyy")</f>
        <v>2024</v>
      </c>
      <c r="K8051" t="str">
        <f>TEXT(sales[[#This Row],[Order Date]],"mmmm")</f>
        <v>July</v>
      </c>
    </row>
    <row r="8052" spans="1:11" ht="14.25" customHeight="1" x14ac:dyDescent="0.3">
      <c r="A8052" s="3">
        <v>45498</v>
      </c>
      <c r="B8052" t="s">
        <v>1301</v>
      </c>
      <c r="C8052" t="s">
        <v>23</v>
      </c>
      <c r="D8052" t="s">
        <v>34</v>
      </c>
      <c r="E8052" t="s">
        <v>47</v>
      </c>
      <c r="F8052" t="s">
        <v>2121</v>
      </c>
      <c r="G8052">
        <v>20.100000000000001</v>
      </c>
      <c r="H8052">
        <v>4</v>
      </c>
      <c r="I8052">
        <v>3.01</v>
      </c>
      <c r="J8052" t="str">
        <f>TEXT(sales[[#This Row],[Order Date]],"yyyy")</f>
        <v>2024</v>
      </c>
      <c r="K8052" t="str">
        <f>TEXT(sales[[#This Row],[Order Date]],"mmmm")</f>
        <v>July</v>
      </c>
    </row>
    <row r="8053" spans="1:11" ht="14.25" customHeight="1" x14ac:dyDescent="0.3">
      <c r="A8053" s="3">
        <v>45498</v>
      </c>
      <c r="B8053" t="s">
        <v>1301</v>
      </c>
      <c r="C8053" t="s">
        <v>23</v>
      </c>
      <c r="D8053" t="s">
        <v>11</v>
      </c>
      <c r="E8053" t="s">
        <v>200</v>
      </c>
      <c r="F8053" t="s">
        <v>2274</v>
      </c>
      <c r="G8053">
        <v>37.75</v>
      </c>
      <c r="H8053">
        <v>3</v>
      </c>
      <c r="I8053">
        <v>4.25</v>
      </c>
      <c r="J8053" t="str">
        <f>TEXT(sales[[#This Row],[Order Date]],"yyyy")</f>
        <v>2024</v>
      </c>
      <c r="K8053" t="str">
        <f>TEXT(sales[[#This Row],[Order Date]],"mmmm")</f>
        <v>July</v>
      </c>
    </row>
    <row r="8054" spans="1:11" ht="14.25" customHeight="1" x14ac:dyDescent="0.3">
      <c r="A8054" s="3">
        <v>45498</v>
      </c>
      <c r="B8054" t="s">
        <v>1301</v>
      </c>
      <c r="C8054" t="s">
        <v>23</v>
      </c>
      <c r="D8054" t="s">
        <v>34</v>
      </c>
      <c r="E8054" t="s">
        <v>145</v>
      </c>
      <c r="F8054" t="s">
        <v>2543</v>
      </c>
      <c r="G8054">
        <v>138.59</v>
      </c>
      <c r="H8054">
        <v>1</v>
      </c>
      <c r="I8054">
        <v>-34.65</v>
      </c>
      <c r="J8054" t="str">
        <f>TEXT(sales[[#This Row],[Order Date]],"yyyy")</f>
        <v>2024</v>
      </c>
      <c r="K8054" t="str">
        <f>TEXT(sales[[#This Row],[Order Date]],"mmmm")</f>
        <v>July</v>
      </c>
    </row>
    <row r="8055" spans="1:11" ht="14.25" customHeight="1" x14ac:dyDescent="0.3">
      <c r="A8055" s="3">
        <v>45498</v>
      </c>
      <c r="B8055" t="s">
        <v>1301</v>
      </c>
      <c r="C8055" t="s">
        <v>23</v>
      </c>
      <c r="D8055" t="s">
        <v>11</v>
      </c>
      <c r="E8055" t="s">
        <v>18</v>
      </c>
      <c r="F8055" t="s">
        <v>2359</v>
      </c>
      <c r="G8055">
        <v>259.92</v>
      </c>
      <c r="H8055">
        <v>5</v>
      </c>
      <c r="I8055">
        <v>-25.99</v>
      </c>
      <c r="J8055" t="str">
        <f>TEXT(sales[[#This Row],[Order Date]],"yyyy")</f>
        <v>2024</v>
      </c>
      <c r="K8055" t="str">
        <f>TEXT(sales[[#This Row],[Order Date]],"mmmm")</f>
        <v>July</v>
      </c>
    </row>
    <row r="8056" spans="1:11" ht="14.25" customHeight="1" x14ac:dyDescent="0.3">
      <c r="A8056" s="3">
        <v>45498</v>
      </c>
      <c r="B8056" t="s">
        <v>1301</v>
      </c>
      <c r="C8056" t="s">
        <v>23</v>
      </c>
      <c r="D8056" t="s">
        <v>11</v>
      </c>
      <c r="E8056" t="s">
        <v>12</v>
      </c>
      <c r="F8056" t="s">
        <v>1203</v>
      </c>
      <c r="G8056">
        <v>20.74</v>
      </c>
      <c r="H8056">
        <v>4</v>
      </c>
      <c r="I8056">
        <v>7.26</v>
      </c>
      <c r="J8056" t="str">
        <f>TEXT(sales[[#This Row],[Order Date]],"yyyy")</f>
        <v>2024</v>
      </c>
      <c r="K8056" t="str">
        <f>TEXT(sales[[#This Row],[Order Date]],"mmmm")</f>
        <v>July</v>
      </c>
    </row>
    <row r="8057" spans="1:11" ht="14.25" customHeight="1" x14ac:dyDescent="0.3">
      <c r="A8057" s="3">
        <v>45498</v>
      </c>
      <c r="B8057" t="s">
        <v>2406</v>
      </c>
      <c r="C8057" t="s">
        <v>10</v>
      </c>
      <c r="D8057" t="s">
        <v>34</v>
      </c>
      <c r="E8057" t="s">
        <v>145</v>
      </c>
      <c r="F8057" t="s">
        <v>1002</v>
      </c>
      <c r="G8057">
        <v>298.12</v>
      </c>
      <c r="H8057">
        <v>6</v>
      </c>
      <c r="I8057">
        <v>-4.26</v>
      </c>
      <c r="J8057" t="str">
        <f>TEXT(sales[[#This Row],[Order Date]],"yyyy")</f>
        <v>2024</v>
      </c>
      <c r="K8057" t="str">
        <f>TEXT(sales[[#This Row],[Order Date]],"mmmm")</f>
        <v>July</v>
      </c>
    </row>
    <row r="8058" spans="1:11" ht="14.25" customHeight="1" x14ac:dyDescent="0.3">
      <c r="A8058" s="3">
        <v>45499</v>
      </c>
      <c r="B8058" t="s">
        <v>1393</v>
      </c>
      <c r="C8058" t="s">
        <v>27</v>
      </c>
      <c r="D8058" t="s">
        <v>39</v>
      </c>
      <c r="E8058" t="s">
        <v>52</v>
      </c>
      <c r="F8058" t="s">
        <v>2102</v>
      </c>
      <c r="G8058">
        <v>1649.95</v>
      </c>
      <c r="H8058">
        <v>5</v>
      </c>
      <c r="I8058">
        <v>659.98</v>
      </c>
      <c r="J8058" t="str">
        <f>TEXT(sales[[#This Row],[Order Date]],"yyyy")</f>
        <v>2024</v>
      </c>
      <c r="K8058" t="str">
        <f>TEXT(sales[[#This Row],[Order Date]],"mmmm")</f>
        <v>July</v>
      </c>
    </row>
    <row r="8059" spans="1:11" ht="14.25" customHeight="1" x14ac:dyDescent="0.3">
      <c r="A8059" s="3">
        <v>45499</v>
      </c>
      <c r="B8059" t="s">
        <v>1393</v>
      </c>
      <c r="C8059" t="s">
        <v>27</v>
      </c>
      <c r="D8059" t="s">
        <v>34</v>
      </c>
      <c r="E8059" t="s">
        <v>35</v>
      </c>
      <c r="F8059" t="s">
        <v>1597</v>
      </c>
      <c r="G8059">
        <v>362.35</v>
      </c>
      <c r="H8059">
        <v>3</v>
      </c>
      <c r="I8059">
        <v>45.29</v>
      </c>
      <c r="J8059" t="str">
        <f>TEXT(sales[[#This Row],[Order Date]],"yyyy")</f>
        <v>2024</v>
      </c>
      <c r="K8059" t="str">
        <f>TEXT(sales[[#This Row],[Order Date]],"mmmm")</f>
        <v>July</v>
      </c>
    </row>
    <row r="8060" spans="1:11" ht="14.25" customHeight="1" x14ac:dyDescent="0.3">
      <c r="A8060" s="3">
        <v>45500</v>
      </c>
      <c r="B8060" t="s">
        <v>403</v>
      </c>
      <c r="C8060" t="s">
        <v>123</v>
      </c>
      <c r="D8060" t="s">
        <v>34</v>
      </c>
      <c r="E8060" t="s">
        <v>47</v>
      </c>
      <c r="F8060" t="s">
        <v>1085</v>
      </c>
      <c r="G8060">
        <v>91.03</v>
      </c>
      <c r="H8060">
        <v>3</v>
      </c>
      <c r="I8060">
        <v>-2.2799999999999998</v>
      </c>
      <c r="J8060" t="str">
        <f>TEXT(sales[[#This Row],[Order Date]],"yyyy")</f>
        <v>2024</v>
      </c>
      <c r="K8060" t="str">
        <f>TEXT(sales[[#This Row],[Order Date]],"mmmm")</f>
        <v>July</v>
      </c>
    </row>
    <row r="8061" spans="1:11" ht="14.25" customHeight="1" x14ac:dyDescent="0.3">
      <c r="A8061" s="3">
        <v>45500</v>
      </c>
      <c r="B8061" t="s">
        <v>2665</v>
      </c>
      <c r="C8061" t="s">
        <v>149</v>
      </c>
      <c r="D8061" t="s">
        <v>34</v>
      </c>
      <c r="E8061" t="s">
        <v>47</v>
      </c>
      <c r="F8061" t="s">
        <v>1020</v>
      </c>
      <c r="G8061">
        <v>14.89</v>
      </c>
      <c r="H8061">
        <v>1</v>
      </c>
      <c r="I8061">
        <v>4.0199999999999996</v>
      </c>
      <c r="J8061" t="str">
        <f>TEXT(sales[[#This Row],[Order Date]],"yyyy")</f>
        <v>2024</v>
      </c>
      <c r="K8061" t="str">
        <f>TEXT(sales[[#This Row],[Order Date]],"mmmm")</f>
        <v>July</v>
      </c>
    </row>
    <row r="8062" spans="1:11" ht="14.25" customHeight="1" x14ac:dyDescent="0.3">
      <c r="A8062" s="3">
        <v>45500</v>
      </c>
      <c r="B8062" t="s">
        <v>2665</v>
      </c>
      <c r="C8062" t="s">
        <v>149</v>
      </c>
      <c r="D8062" t="s">
        <v>39</v>
      </c>
      <c r="E8062" t="s">
        <v>40</v>
      </c>
      <c r="F8062" t="s">
        <v>703</v>
      </c>
      <c r="G8062">
        <v>543.91999999999996</v>
      </c>
      <c r="H8062">
        <v>8</v>
      </c>
      <c r="I8062">
        <v>135.97999999999999</v>
      </c>
      <c r="J8062" t="str">
        <f>TEXT(sales[[#This Row],[Order Date]],"yyyy")</f>
        <v>2024</v>
      </c>
      <c r="K8062" t="str">
        <f>TEXT(sales[[#This Row],[Order Date]],"mmmm")</f>
        <v>July</v>
      </c>
    </row>
    <row r="8063" spans="1:11" ht="14.25" customHeight="1" x14ac:dyDescent="0.3">
      <c r="A8063" s="3">
        <v>45500</v>
      </c>
      <c r="B8063" t="s">
        <v>1221</v>
      </c>
      <c r="C8063" t="s">
        <v>164</v>
      </c>
      <c r="D8063" t="s">
        <v>34</v>
      </c>
      <c r="E8063" t="s">
        <v>47</v>
      </c>
      <c r="F8063" t="s">
        <v>1015</v>
      </c>
      <c r="G8063">
        <v>23.88</v>
      </c>
      <c r="H8063">
        <v>3</v>
      </c>
      <c r="I8063">
        <v>10.51</v>
      </c>
      <c r="J8063" t="str">
        <f>TEXT(sales[[#This Row],[Order Date]],"yyyy")</f>
        <v>2024</v>
      </c>
      <c r="K8063" t="str">
        <f>TEXT(sales[[#This Row],[Order Date]],"mmmm")</f>
        <v>July</v>
      </c>
    </row>
    <row r="8064" spans="1:11" ht="14.25" customHeight="1" x14ac:dyDescent="0.3">
      <c r="A8064" s="3">
        <v>45500</v>
      </c>
      <c r="B8064" t="s">
        <v>1221</v>
      </c>
      <c r="C8064" t="s">
        <v>164</v>
      </c>
      <c r="D8064" t="s">
        <v>11</v>
      </c>
      <c r="E8064" t="s">
        <v>12</v>
      </c>
      <c r="F8064" t="s">
        <v>854</v>
      </c>
      <c r="G8064">
        <v>26.2</v>
      </c>
      <c r="H8064">
        <v>4</v>
      </c>
      <c r="I8064">
        <v>12.05</v>
      </c>
      <c r="J8064" t="str">
        <f>TEXT(sales[[#This Row],[Order Date]],"yyyy")</f>
        <v>2024</v>
      </c>
      <c r="K8064" t="str">
        <f>TEXT(sales[[#This Row],[Order Date]],"mmmm")</f>
        <v>July</v>
      </c>
    </row>
    <row r="8065" spans="1:11" ht="14.25" customHeight="1" x14ac:dyDescent="0.3">
      <c r="A8065" s="3">
        <v>45500</v>
      </c>
      <c r="B8065" t="s">
        <v>1221</v>
      </c>
      <c r="C8065" t="s">
        <v>164</v>
      </c>
      <c r="D8065" t="s">
        <v>11</v>
      </c>
      <c r="E8065" t="s">
        <v>12</v>
      </c>
      <c r="F8065" t="s">
        <v>2195</v>
      </c>
      <c r="G8065">
        <v>12.96</v>
      </c>
      <c r="H8065">
        <v>2</v>
      </c>
      <c r="I8065">
        <v>6.22</v>
      </c>
      <c r="J8065" t="str">
        <f>TEXT(sales[[#This Row],[Order Date]],"yyyy")</f>
        <v>2024</v>
      </c>
      <c r="K8065" t="str">
        <f>TEXT(sales[[#This Row],[Order Date]],"mmmm")</f>
        <v>July</v>
      </c>
    </row>
    <row r="8066" spans="1:11" ht="14.25" customHeight="1" x14ac:dyDescent="0.3">
      <c r="A8066" s="3">
        <v>45500</v>
      </c>
      <c r="B8066" t="s">
        <v>1221</v>
      </c>
      <c r="C8066" t="s">
        <v>164</v>
      </c>
      <c r="D8066" t="s">
        <v>39</v>
      </c>
      <c r="E8066" t="s">
        <v>52</v>
      </c>
      <c r="F8066" t="s">
        <v>2515</v>
      </c>
      <c r="G8066">
        <v>234.95</v>
      </c>
      <c r="H8066">
        <v>5</v>
      </c>
      <c r="I8066">
        <v>32.89</v>
      </c>
      <c r="J8066" t="str">
        <f>TEXT(sales[[#This Row],[Order Date]],"yyyy")</f>
        <v>2024</v>
      </c>
      <c r="K8066" t="str">
        <f>TEXT(sales[[#This Row],[Order Date]],"mmmm")</f>
        <v>July</v>
      </c>
    </row>
    <row r="8067" spans="1:11" ht="14.25" customHeight="1" x14ac:dyDescent="0.3">
      <c r="A8067" s="3">
        <v>45500</v>
      </c>
      <c r="B8067" t="s">
        <v>2197</v>
      </c>
      <c r="C8067" t="s">
        <v>245</v>
      </c>
      <c r="D8067" t="s">
        <v>34</v>
      </c>
      <c r="E8067" t="s">
        <v>35</v>
      </c>
      <c r="F8067" t="s">
        <v>187</v>
      </c>
      <c r="G8067">
        <v>194.85</v>
      </c>
      <c r="H8067">
        <v>4</v>
      </c>
      <c r="I8067">
        <v>12.18</v>
      </c>
      <c r="J8067" t="str">
        <f>TEXT(sales[[#This Row],[Order Date]],"yyyy")</f>
        <v>2024</v>
      </c>
      <c r="K8067" t="str">
        <f>TEXT(sales[[#This Row],[Order Date]],"mmmm")</f>
        <v>July</v>
      </c>
    </row>
    <row r="8068" spans="1:11" ht="14.25" customHeight="1" x14ac:dyDescent="0.3">
      <c r="A8068" s="3">
        <v>45501</v>
      </c>
      <c r="B8068" t="s">
        <v>2380</v>
      </c>
      <c r="C8068" t="s">
        <v>27</v>
      </c>
      <c r="D8068" t="s">
        <v>11</v>
      </c>
      <c r="E8068" t="s">
        <v>20</v>
      </c>
      <c r="F8068" t="s">
        <v>436</v>
      </c>
      <c r="G8068">
        <v>9.98</v>
      </c>
      <c r="H8068">
        <v>4</v>
      </c>
      <c r="I8068">
        <v>3.62</v>
      </c>
      <c r="J8068" t="str">
        <f>TEXT(sales[[#This Row],[Order Date]],"yyyy")</f>
        <v>2024</v>
      </c>
      <c r="K8068" t="str">
        <f>TEXT(sales[[#This Row],[Order Date]],"mmmm")</f>
        <v>July</v>
      </c>
    </row>
    <row r="8069" spans="1:11" ht="14.25" customHeight="1" x14ac:dyDescent="0.3">
      <c r="A8069" s="3">
        <v>45501</v>
      </c>
      <c r="B8069" t="s">
        <v>2380</v>
      </c>
      <c r="C8069" t="s">
        <v>27</v>
      </c>
      <c r="D8069" t="s">
        <v>11</v>
      </c>
      <c r="E8069" t="s">
        <v>18</v>
      </c>
      <c r="F8069" t="s">
        <v>2505</v>
      </c>
      <c r="G8069">
        <v>14.98</v>
      </c>
      <c r="H8069">
        <v>1</v>
      </c>
      <c r="I8069">
        <v>4.1900000000000004</v>
      </c>
      <c r="J8069" t="str">
        <f>TEXT(sales[[#This Row],[Order Date]],"yyyy")</f>
        <v>2024</v>
      </c>
      <c r="K8069" t="str">
        <f>TEXT(sales[[#This Row],[Order Date]],"mmmm")</f>
        <v>July</v>
      </c>
    </row>
    <row r="8070" spans="1:11" ht="14.25" customHeight="1" x14ac:dyDescent="0.3">
      <c r="A8070" s="3">
        <v>45501</v>
      </c>
      <c r="B8070" t="s">
        <v>2380</v>
      </c>
      <c r="C8070" t="s">
        <v>27</v>
      </c>
      <c r="D8070" t="s">
        <v>39</v>
      </c>
      <c r="E8070" t="s">
        <v>40</v>
      </c>
      <c r="F8070" t="s">
        <v>648</v>
      </c>
      <c r="G8070">
        <v>1145.5999999999999</v>
      </c>
      <c r="H8070">
        <v>4</v>
      </c>
      <c r="I8070">
        <v>100.24</v>
      </c>
      <c r="J8070" t="str">
        <f>TEXT(sales[[#This Row],[Order Date]],"yyyy")</f>
        <v>2024</v>
      </c>
      <c r="K8070" t="str">
        <f>TEXT(sales[[#This Row],[Order Date]],"mmmm")</f>
        <v>July</v>
      </c>
    </row>
    <row r="8071" spans="1:11" ht="14.25" customHeight="1" x14ac:dyDescent="0.3">
      <c r="A8071" s="3">
        <v>45502</v>
      </c>
      <c r="B8071" t="s">
        <v>2065</v>
      </c>
      <c r="C8071" t="s">
        <v>245</v>
      </c>
      <c r="D8071" t="s">
        <v>11</v>
      </c>
      <c r="E8071" t="s">
        <v>92</v>
      </c>
      <c r="F8071" t="s">
        <v>2273</v>
      </c>
      <c r="G8071">
        <v>34.85</v>
      </c>
      <c r="H8071">
        <v>2</v>
      </c>
      <c r="I8071">
        <v>6.53</v>
      </c>
      <c r="J8071" t="str">
        <f>TEXT(sales[[#This Row],[Order Date]],"yyyy")</f>
        <v>2024</v>
      </c>
      <c r="K8071" t="str">
        <f>TEXT(sales[[#This Row],[Order Date]],"mmmm")</f>
        <v>July</v>
      </c>
    </row>
    <row r="8072" spans="1:11" ht="14.25" customHeight="1" x14ac:dyDescent="0.3">
      <c r="A8072" s="3">
        <v>45502</v>
      </c>
      <c r="B8072" t="s">
        <v>2065</v>
      </c>
      <c r="C8072" t="s">
        <v>245</v>
      </c>
      <c r="D8072" t="s">
        <v>39</v>
      </c>
      <c r="E8072" t="s">
        <v>40</v>
      </c>
      <c r="F8072" t="s">
        <v>2588</v>
      </c>
      <c r="G8072">
        <v>22</v>
      </c>
      <c r="H8072">
        <v>5</v>
      </c>
      <c r="I8072">
        <v>1.38</v>
      </c>
      <c r="J8072" t="str">
        <f>TEXT(sales[[#This Row],[Order Date]],"yyyy")</f>
        <v>2024</v>
      </c>
      <c r="K8072" t="str">
        <f>TEXT(sales[[#This Row],[Order Date]],"mmmm")</f>
        <v>July</v>
      </c>
    </row>
    <row r="8073" spans="1:11" ht="14.25" customHeight="1" x14ac:dyDescent="0.3">
      <c r="A8073" s="3">
        <v>45502</v>
      </c>
      <c r="B8073" t="s">
        <v>2065</v>
      </c>
      <c r="C8073" t="s">
        <v>245</v>
      </c>
      <c r="D8073" t="s">
        <v>11</v>
      </c>
      <c r="E8073" t="s">
        <v>24</v>
      </c>
      <c r="F8073" t="s">
        <v>798</v>
      </c>
      <c r="G8073">
        <v>4.37</v>
      </c>
      <c r="H8073">
        <v>3</v>
      </c>
      <c r="I8073">
        <v>0.38</v>
      </c>
      <c r="J8073" t="str">
        <f>TEXT(sales[[#This Row],[Order Date]],"yyyy")</f>
        <v>2024</v>
      </c>
      <c r="K8073" t="str">
        <f>TEXT(sales[[#This Row],[Order Date]],"mmmm")</f>
        <v>July</v>
      </c>
    </row>
    <row r="8074" spans="1:11" ht="14.25" customHeight="1" x14ac:dyDescent="0.3">
      <c r="A8074" s="3">
        <v>45502</v>
      </c>
      <c r="B8074" t="s">
        <v>237</v>
      </c>
      <c r="C8074" t="s">
        <v>164</v>
      </c>
      <c r="D8074" t="s">
        <v>39</v>
      </c>
      <c r="E8074" t="s">
        <v>52</v>
      </c>
      <c r="F8074" t="s">
        <v>2433</v>
      </c>
      <c r="G8074">
        <v>90.57</v>
      </c>
      <c r="H8074">
        <v>3</v>
      </c>
      <c r="I8074">
        <v>11.77</v>
      </c>
      <c r="J8074" t="str">
        <f>TEXT(sales[[#This Row],[Order Date]],"yyyy")</f>
        <v>2024</v>
      </c>
      <c r="K8074" t="str">
        <f>TEXT(sales[[#This Row],[Order Date]],"mmmm")</f>
        <v>July</v>
      </c>
    </row>
    <row r="8075" spans="1:11" ht="14.25" customHeight="1" x14ac:dyDescent="0.3">
      <c r="A8075" s="3">
        <v>45502</v>
      </c>
      <c r="B8075" t="s">
        <v>593</v>
      </c>
      <c r="C8075" t="s">
        <v>10</v>
      </c>
      <c r="D8075" t="s">
        <v>11</v>
      </c>
      <c r="E8075" t="s">
        <v>43</v>
      </c>
      <c r="F8075" t="s">
        <v>1784</v>
      </c>
      <c r="G8075">
        <v>2.9</v>
      </c>
      <c r="H8075">
        <v>2</v>
      </c>
      <c r="I8075">
        <v>0.47</v>
      </c>
      <c r="J8075" t="str">
        <f>TEXT(sales[[#This Row],[Order Date]],"yyyy")</f>
        <v>2024</v>
      </c>
      <c r="K8075" t="str">
        <f>TEXT(sales[[#This Row],[Order Date]],"mmmm")</f>
        <v>July</v>
      </c>
    </row>
    <row r="8076" spans="1:11" ht="14.25" customHeight="1" x14ac:dyDescent="0.3">
      <c r="A8076" s="3">
        <v>45502</v>
      </c>
      <c r="B8076" t="s">
        <v>593</v>
      </c>
      <c r="C8076" t="s">
        <v>10</v>
      </c>
      <c r="D8076" t="s">
        <v>39</v>
      </c>
      <c r="E8076" t="s">
        <v>40</v>
      </c>
      <c r="F8076" t="s">
        <v>2109</v>
      </c>
      <c r="G8076">
        <v>124.79</v>
      </c>
      <c r="H8076">
        <v>1</v>
      </c>
      <c r="I8076">
        <v>15.6</v>
      </c>
      <c r="J8076" t="str">
        <f>TEXT(sales[[#This Row],[Order Date]],"yyyy")</f>
        <v>2024</v>
      </c>
      <c r="K8076" t="str">
        <f>TEXT(sales[[#This Row],[Order Date]],"mmmm")</f>
        <v>July</v>
      </c>
    </row>
    <row r="8077" spans="1:11" ht="14.25" customHeight="1" x14ac:dyDescent="0.3">
      <c r="A8077" s="3">
        <v>45502</v>
      </c>
      <c r="B8077" t="s">
        <v>363</v>
      </c>
      <c r="C8077" t="s">
        <v>149</v>
      </c>
      <c r="D8077" t="s">
        <v>11</v>
      </c>
      <c r="E8077" t="s">
        <v>24</v>
      </c>
      <c r="F8077" t="s">
        <v>779</v>
      </c>
      <c r="G8077">
        <v>60.12</v>
      </c>
      <c r="H8077">
        <v>9</v>
      </c>
      <c r="I8077">
        <v>22.24</v>
      </c>
      <c r="J8077" t="str">
        <f>TEXT(sales[[#This Row],[Order Date]],"yyyy")</f>
        <v>2024</v>
      </c>
      <c r="K8077" t="str">
        <f>TEXT(sales[[#This Row],[Order Date]],"mmmm")</f>
        <v>July</v>
      </c>
    </row>
    <row r="8078" spans="1:11" ht="14.25" customHeight="1" x14ac:dyDescent="0.3">
      <c r="A8078" s="3">
        <v>45502</v>
      </c>
      <c r="B8078" t="s">
        <v>1076</v>
      </c>
      <c r="C8078" t="s">
        <v>840</v>
      </c>
      <c r="D8078" t="s">
        <v>11</v>
      </c>
      <c r="E8078" t="s">
        <v>20</v>
      </c>
      <c r="F8078" t="s">
        <v>608</v>
      </c>
      <c r="G8078">
        <v>33.479999999999997</v>
      </c>
      <c r="H8078">
        <v>2</v>
      </c>
      <c r="I8078">
        <v>16.41</v>
      </c>
      <c r="J8078" t="str">
        <f>TEXT(sales[[#This Row],[Order Date]],"yyyy")</f>
        <v>2024</v>
      </c>
      <c r="K8078" t="str">
        <f>TEXT(sales[[#This Row],[Order Date]],"mmmm")</f>
        <v>July</v>
      </c>
    </row>
    <row r="8079" spans="1:11" ht="14.25" customHeight="1" x14ac:dyDescent="0.3">
      <c r="A8079" s="3">
        <v>45502</v>
      </c>
      <c r="B8079" t="s">
        <v>1076</v>
      </c>
      <c r="C8079" t="s">
        <v>840</v>
      </c>
      <c r="D8079" t="s">
        <v>39</v>
      </c>
      <c r="E8079" t="s">
        <v>40</v>
      </c>
      <c r="F8079" t="s">
        <v>1347</v>
      </c>
      <c r="G8079">
        <v>461.97</v>
      </c>
      <c r="H8079">
        <v>3</v>
      </c>
      <c r="I8079">
        <v>133.97</v>
      </c>
      <c r="J8079" t="str">
        <f>TEXT(sales[[#This Row],[Order Date]],"yyyy")</f>
        <v>2024</v>
      </c>
      <c r="K8079" t="str">
        <f>TEXT(sales[[#This Row],[Order Date]],"mmmm")</f>
        <v>July</v>
      </c>
    </row>
    <row r="8080" spans="1:11" ht="14.25" customHeight="1" x14ac:dyDescent="0.3">
      <c r="A8080" s="3">
        <v>45502</v>
      </c>
      <c r="B8080" t="s">
        <v>1076</v>
      </c>
      <c r="C8080" t="s">
        <v>840</v>
      </c>
      <c r="D8080" t="s">
        <v>11</v>
      </c>
      <c r="E8080" t="s">
        <v>92</v>
      </c>
      <c r="F8080" t="s">
        <v>114</v>
      </c>
      <c r="G8080">
        <v>137.62</v>
      </c>
      <c r="H8080">
        <v>2</v>
      </c>
      <c r="I8080">
        <v>60.55</v>
      </c>
      <c r="J8080" t="str">
        <f>TEXT(sales[[#This Row],[Order Date]],"yyyy")</f>
        <v>2024</v>
      </c>
      <c r="K8080" t="str">
        <f>TEXT(sales[[#This Row],[Order Date]],"mmmm")</f>
        <v>July</v>
      </c>
    </row>
    <row r="8081" spans="1:11" ht="14.25" customHeight="1" x14ac:dyDescent="0.3">
      <c r="A8081" s="3">
        <v>45502</v>
      </c>
      <c r="B8081" t="s">
        <v>1076</v>
      </c>
      <c r="C8081" t="s">
        <v>840</v>
      </c>
      <c r="D8081" t="s">
        <v>34</v>
      </c>
      <c r="E8081" t="s">
        <v>35</v>
      </c>
      <c r="F8081" t="s">
        <v>1484</v>
      </c>
      <c r="G8081">
        <v>302.67</v>
      </c>
      <c r="H8081">
        <v>3</v>
      </c>
      <c r="I8081">
        <v>72.64</v>
      </c>
      <c r="J8081" t="str">
        <f>TEXT(sales[[#This Row],[Order Date]],"yyyy")</f>
        <v>2024</v>
      </c>
      <c r="K8081" t="str">
        <f>TEXT(sales[[#This Row],[Order Date]],"mmmm")</f>
        <v>July</v>
      </c>
    </row>
    <row r="8082" spans="1:11" ht="14.25" customHeight="1" x14ac:dyDescent="0.3">
      <c r="A8082" s="3">
        <v>45502</v>
      </c>
      <c r="B8082" t="s">
        <v>1093</v>
      </c>
      <c r="C8082" t="s">
        <v>164</v>
      </c>
      <c r="D8082" t="s">
        <v>34</v>
      </c>
      <c r="E8082" t="s">
        <v>74</v>
      </c>
      <c r="F8082" t="s">
        <v>2161</v>
      </c>
      <c r="G8082">
        <v>115.96</v>
      </c>
      <c r="H8082">
        <v>2</v>
      </c>
      <c r="I8082">
        <v>25.51</v>
      </c>
      <c r="J8082" t="str">
        <f>TEXT(sales[[#This Row],[Order Date]],"yyyy")</f>
        <v>2024</v>
      </c>
      <c r="K8082" t="str">
        <f>TEXT(sales[[#This Row],[Order Date]],"mmmm")</f>
        <v>July</v>
      </c>
    </row>
    <row r="8083" spans="1:11" ht="14.25" customHeight="1" x14ac:dyDescent="0.3">
      <c r="A8083" s="3">
        <v>45503</v>
      </c>
      <c r="B8083" t="s">
        <v>537</v>
      </c>
      <c r="C8083" t="s">
        <v>27</v>
      </c>
      <c r="D8083" t="s">
        <v>11</v>
      </c>
      <c r="E8083" t="s">
        <v>18</v>
      </c>
      <c r="F8083" t="s">
        <v>374</v>
      </c>
      <c r="G8083">
        <v>330.4</v>
      </c>
      <c r="H8083">
        <v>2</v>
      </c>
      <c r="I8083">
        <v>85.9</v>
      </c>
      <c r="J8083" t="str">
        <f>TEXT(sales[[#This Row],[Order Date]],"yyyy")</f>
        <v>2024</v>
      </c>
      <c r="K8083" t="str">
        <f>TEXT(sales[[#This Row],[Order Date]],"mmmm")</f>
        <v>July</v>
      </c>
    </row>
    <row r="8084" spans="1:11" ht="14.25" customHeight="1" x14ac:dyDescent="0.3">
      <c r="A8084" s="3">
        <v>45503</v>
      </c>
      <c r="B8084" t="s">
        <v>537</v>
      </c>
      <c r="C8084" t="s">
        <v>27</v>
      </c>
      <c r="D8084" t="s">
        <v>11</v>
      </c>
      <c r="E8084" t="s">
        <v>16</v>
      </c>
      <c r="F8084" t="s">
        <v>172</v>
      </c>
      <c r="G8084">
        <v>26.25</v>
      </c>
      <c r="H8084">
        <v>7</v>
      </c>
      <c r="I8084">
        <v>12.6</v>
      </c>
      <c r="J8084" t="str">
        <f>TEXT(sales[[#This Row],[Order Date]],"yyyy")</f>
        <v>2024</v>
      </c>
      <c r="K8084" t="str">
        <f>TEXT(sales[[#This Row],[Order Date]],"mmmm")</f>
        <v>July</v>
      </c>
    </row>
    <row r="8085" spans="1:11" ht="14.25" customHeight="1" x14ac:dyDescent="0.3">
      <c r="A8085" s="3">
        <v>45503</v>
      </c>
      <c r="B8085" t="s">
        <v>1676</v>
      </c>
      <c r="C8085" t="s">
        <v>78</v>
      </c>
      <c r="D8085" t="s">
        <v>11</v>
      </c>
      <c r="E8085" t="s">
        <v>20</v>
      </c>
      <c r="F8085" t="s">
        <v>697</v>
      </c>
      <c r="G8085">
        <v>76.78</v>
      </c>
      <c r="H8085">
        <v>4</v>
      </c>
      <c r="I8085">
        <v>-53.74</v>
      </c>
      <c r="J8085" t="str">
        <f>TEXT(sales[[#This Row],[Order Date]],"yyyy")</f>
        <v>2024</v>
      </c>
      <c r="K8085" t="str">
        <f>TEXT(sales[[#This Row],[Order Date]],"mmmm")</f>
        <v>July</v>
      </c>
    </row>
    <row r="8086" spans="1:11" ht="14.25" customHeight="1" x14ac:dyDescent="0.3">
      <c r="A8086" s="3">
        <v>45503</v>
      </c>
      <c r="B8086" t="s">
        <v>2294</v>
      </c>
      <c r="C8086" t="s">
        <v>531</v>
      </c>
      <c r="D8086" t="s">
        <v>39</v>
      </c>
      <c r="E8086" t="s">
        <v>40</v>
      </c>
      <c r="F8086" t="s">
        <v>1215</v>
      </c>
      <c r="G8086">
        <v>89.95</v>
      </c>
      <c r="H8086">
        <v>5</v>
      </c>
      <c r="I8086">
        <v>43.18</v>
      </c>
      <c r="J8086" t="str">
        <f>TEXT(sales[[#This Row],[Order Date]],"yyyy")</f>
        <v>2024</v>
      </c>
      <c r="K8086" t="str">
        <f>TEXT(sales[[#This Row],[Order Date]],"mmmm")</f>
        <v>July</v>
      </c>
    </row>
    <row r="8087" spans="1:11" ht="14.25" customHeight="1" x14ac:dyDescent="0.3">
      <c r="A8087" s="3">
        <v>45504</v>
      </c>
      <c r="B8087" t="s">
        <v>1287</v>
      </c>
      <c r="C8087" t="s">
        <v>23</v>
      </c>
      <c r="D8087" t="s">
        <v>11</v>
      </c>
      <c r="E8087" t="s">
        <v>12</v>
      </c>
      <c r="F8087" t="s">
        <v>1901</v>
      </c>
      <c r="G8087">
        <v>54.82</v>
      </c>
      <c r="H8087">
        <v>3</v>
      </c>
      <c r="I8087">
        <v>17.82</v>
      </c>
      <c r="J8087" t="str">
        <f>TEXT(sales[[#This Row],[Order Date]],"yyyy")</f>
        <v>2024</v>
      </c>
      <c r="K8087" t="str">
        <f>TEXT(sales[[#This Row],[Order Date]],"mmmm")</f>
        <v>July</v>
      </c>
    </row>
    <row r="8088" spans="1:11" ht="14.25" customHeight="1" x14ac:dyDescent="0.3">
      <c r="A8088" s="3">
        <v>45504</v>
      </c>
      <c r="B8088" t="s">
        <v>1494</v>
      </c>
      <c r="C8088" t="s">
        <v>123</v>
      </c>
      <c r="D8088" t="s">
        <v>39</v>
      </c>
      <c r="E8088" t="s">
        <v>52</v>
      </c>
      <c r="F8088" t="s">
        <v>2034</v>
      </c>
      <c r="G8088">
        <v>41.42</v>
      </c>
      <c r="H8088">
        <v>2</v>
      </c>
      <c r="I8088">
        <v>8.2799999999999994</v>
      </c>
      <c r="J8088" t="str">
        <f>TEXT(sales[[#This Row],[Order Date]],"yyyy")</f>
        <v>2024</v>
      </c>
      <c r="K8088" t="str">
        <f>TEXT(sales[[#This Row],[Order Date]],"mmmm")</f>
        <v>July</v>
      </c>
    </row>
    <row r="8089" spans="1:11" ht="14.25" customHeight="1" x14ac:dyDescent="0.3">
      <c r="A8089" s="3">
        <v>45504</v>
      </c>
      <c r="B8089" t="s">
        <v>2212</v>
      </c>
      <c r="C8089" t="s">
        <v>15</v>
      </c>
      <c r="D8089" t="s">
        <v>39</v>
      </c>
      <c r="E8089" t="s">
        <v>40</v>
      </c>
      <c r="F8089" t="s">
        <v>707</v>
      </c>
      <c r="G8089">
        <v>36.79</v>
      </c>
      <c r="H8089">
        <v>1</v>
      </c>
      <c r="I8089">
        <v>4.1399999999999997</v>
      </c>
      <c r="J8089" t="str">
        <f>TEXT(sales[[#This Row],[Order Date]],"yyyy")</f>
        <v>2024</v>
      </c>
      <c r="K8089" t="str">
        <f>TEXT(sales[[#This Row],[Order Date]],"mmmm")</f>
        <v>July</v>
      </c>
    </row>
    <row r="8090" spans="1:11" ht="14.25" customHeight="1" x14ac:dyDescent="0.3">
      <c r="A8090" s="3">
        <v>45504</v>
      </c>
      <c r="B8090" t="s">
        <v>1800</v>
      </c>
      <c r="C8090" t="s">
        <v>27</v>
      </c>
      <c r="D8090" t="s">
        <v>11</v>
      </c>
      <c r="E8090" t="s">
        <v>18</v>
      </c>
      <c r="F8090" t="s">
        <v>623</v>
      </c>
      <c r="G8090">
        <v>56.56</v>
      </c>
      <c r="H8090">
        <v>2</v>
      </c>
      <c r="I8090">
        <v>15.27</v>
      </c>
      <c r="J8090" t="str">
        <f>TEXT(sales[[#This Row],[Order Date]],"yyyy")</f>
        <v>2024</v>
      </c>
      <c r="K8090" t="str">
        <f>TEXT(sales[[#This Row],[Order Date]],"mmmm")</f>
        <v>July</v>
      </c>
    </row>
    <row r="8091" spans="1:11" ht="14.25" customHeight="1" x14ac:dyDescent="0.3">
      <c r="A8091" s="3">
        <v>45504</v>
      </c>
      <c r="B8091" t="s">
        <v>1800</v>
      </c>
      <c r="C8091" t="s">
        <v>27</v>
      </c>
      <c r="D8091" t="s">
        <v>34</v>
      </c>
      <c r="E8091" t="s">
        <v>47</v>
      </c>
      <c r="F8091" t="s">
        <v>1543</v>
      </c>
      <c r="G8091">
        <v>36.96</v>
      </c>
      <c r="H8091">
        <v>7</v>
      </c>
      <c r="I8091">
        <v>11.46</v>
      </c>
      <c r="J8091" t="str">
        <f>TEXT(sales[[#This Row],[Order Date]],"yyyy")</f>
        <v>2024</v>
      </c>
      <c r="K8091" t="str">
        <f>TEXT(sales[[#This Row],[Order Date]],"mmmm")</f>
        <v>July</v>
      </c>
    </row>
    <row r="8092" spans="1:11" ht="14.25" customHeight="1" x14ac:dyDescent="0.3">
      <c r="A8092" s="3">
        <v>45504</v>
      </c>
      <c r="B8092" t="s">
        <v>1483</v>
      </c>
      <c r="C8092" t="s">
        <v>157</v>
      </c>
      <c r="D8092" t="s">
        <v>11</v>
      </c>
      <c r="E8092" t="s">
        <v>20</v>
      </c>
      <c r="F8092" t="s">
        <v>1380</v>
      </c>
      <c r="G8092">
        <v>17.52</v>
      </c>
      <c r="H8092">
        <v>4</v>
      </c>
      <c r="I8092">
        <v>8.41</v>
      </c>
      <c r="J8092" t="str">
        <f>TEXT(sales[[#This Row],[Order Date]],"yyyy")</f>
        <v>2024</v>
      </c>
      <c r="K8092" t="str">
        <f>TEXT(sales[[#This Row],[Order Date]],"mmmm")</f>
        <v>July</v>
      </c>
    </row>
    <row r="8093" spans="1:11" ht="14.25" customHeight="1" x14ac:dyDescent="0.3">
      <c r="A8093" s="3">
        <v>45504</v>
      </c>
      <c r="B8093" t="s">
        <v>1483</v>
      </c>
      <c r="C8093" t="s">
        <v>157</v>
      </c>
      <c r="D8093" t="s">
        <v>11</v>
      </c>
      <c r="E8093" t="s">
        <v>92</v>
      </c>
      <c r="F8093" t="s">
        <v>2401</v>
      </c>
      <c r="G8093">
        <v>155.88</v>
      </c>
      <c r="H8093">
        <v>6</v>
      </c>
      <c r="I8093">
        <v>54.56</v>
      </c>
      <c r="J8093" t="str">
        <f>TEXT(sales[[#This Row],[Order Date]],"yyyy")</f>
        <v>2024</v>
      </c>
      <c r="K8093" t="str">
        <f>TEXT(sales[[#This Row],[Order Date]],"mmmm")</f>
        <v>July</v>
      </c>
    </row>
    <row r="8094" spans="1:11" ht="14.25" customHeight="1" x14ac:dyDescent="0.3">
      <c r="A8094" s="3">
        <v>45504</v>
      </c>
      <c r="B8094" t="s">
        <v>646</v>
      </c>
      <c r="C8094" t="s">
        <v>23</v>
      </c>
      <c r="D8094" t="s">
        <v>39</v>
      </c>
      <c r="E8094" t="s">
        <v>40</v>
      </c>
      <c r="F8094" t="s">
        <v>1564</v>
      </c>
      <c r="G8094">
        <v>285.58</v>
      </c>
      <c r="H8094">
        <v>4</v>
      </c>
      <c r="I8094">
        <v>-57.12</v>
      </c>
      <c r="J8094" t="str">
        <f>TEXT(sales[[#This Row],[Order Date]],"yyyy")</f>
        <v>2024</v>
      </c>
      <c r="K8094" t="str">
        <f>TEXT(sales[[#This Row],[Order Date]],"mmmm")</f>
        <v>July</v>
      </c>
    </row>
    <row r="8095" spans="1:11" ht="14.25" customHeight="1" x14ac:dyDescent="0.3">
      <c r="A8095" s="3">
        <v>45504</v>
      </c>
      <c r="B8095" t="s">
        <v>562</v>
      </c>
      <c r="C8095" t="s">
        <v>59</v>
      </c>
      <c r="D8095" t="s">
        <v>11</v>
      </c>
      <c r="E8095" t="s">
        <v>12</v>
      </c>
      <c r="F8095" t="s">
        <v>2392</v>
      </c>
      <c r="G8095">
        <v>11.54</v>
      </c>
      <c r="H8095">
        <v>1</v>
      </c>
      <c r="I8095">
        <v>5.54</v>
      </c>
      <c r="J8095" t="str">
        <f>TEXT(sales[[#This Row],[Order Date]],"yyyy")</f>
        <v>2024</v>
      </c>
      <c r="K8095" t="str">
        <f>TEXT(sales[[#This Row],[Order Date]],"mmmm")</f>
        <v>July</v>
      </c>
    </row>
    <row r="8096" spans="1:11" ht="14.25" customHeight="1" x14ac:dyDescent="0.3">
      <c r="A8096" s="3">
        <v>45504</v>
      </c>
      <c r="B8096" t="s">
        <v>562</v>
      </c>
      <c r="C8096" t="s">
        <v>59</v>
      </c>
      <c r="D8096" t="s">
        <v>11</v>
      </c>
      <c r="E8096" t="s">
        <v>20</v>
      </c>
      <c r="F8096" t="s">
        <v>528</v>
      </c>
      <c r="G8096">
        <v>849.95</v>
      </c>
      <c r="H8096">
        <v>5</v>
      </c>
      <c r="I8096">
        <v>390.98</v>
      </c>
      <c r="J8096" t="str">
        <f>TEXT(sales[[#This Row],[Order Date]],"yyyy")</f>
        <v>2024</v>
      </c>
      <c r="K8096" t="str">
        <f>TEXT(sales[[#This Row],[Order Date]],"mmmm")</f>
        <v>July</v>
      </c>
    </row>
    <row r="8097" spans="1:11" ht="14.25" customHeight="1" x14ac:dyDescent="0.3">
      <c r="A8097" s="3">
        <v>45504</v>
      </c>
      <c r="B8097" t="s">
        <v>562</v>
      </c>
      <c r="C8097" t="s">
        <v>59</v>
      </c>
      <c r="D8097" t="s">
        <v>11</v>
      </c>
      <c r="E8097" t="s">
        <v>20</v>
      </c>
      <c r="F8097" t="s">
        <v>1918</v>
      </c>
      <c r="G8097">
        <v>11.01</v>
      </c>
      <c r="H8097">
        <v>3</v>
      </c>
      <c r="I8097">
        <v>5.39</v>
      </c>
      <c r="J8097" t="str">
        <f>TEXT(sales[[#This Row],[Order Date]],"yyyy")</f>
        <v>2024</v>
      </c>
      <c r="K8097" t="str">
        <f>TEXT(sales[[#This Row],[Order Date]],"mmmm")</f>
        <v>July</v>
      </c>
    </row>
    <row r="8098" spans="1:11" ht="14.25" customHeight="1" x14ac:dyDescent="0.3">
      <c r="A8098" s="3">
        <v>45505</v>
      </c>
      <c r="B8098" t="s">
        <v>1196</v>
      </c>
      <c r="C8098" t="s">
        <v>15</v>
      </c>
      <c r="D8098" t="s">
        <v>39</v>
      </c>
      <c r="E8098" t="s">
        <v>40</v>
      </c>
      <c r="F8098" t="s">
        <v>1239</v>
      </c>
      <c r="G8098">
        <v>95.98</v>
      </c>
      <c r="H8098">
        <v>2</v>
      </c>
      <c r="I8098">
        <v>6</v>
      </c>
      <c r="J8098" t="str">
        <f>TEXT(sales[[#This Row],[Order Date]],"yyyy")</f>
        <v>2024</v>
      </c>
      <c r="K8098" t="str">
        <f>TEXT(sales[[#This Row],[Order Date]],"mmmm")</f>
        <v>August</v>
      </c>
    </row>
    <row r="8099" spans="1:11" ht="14.25" customHeight="1" x14ac:dyDescent="0.3">
      <c r="A8099" s="3">
        <v>45505</v>
      </c>
      <c r="B8099" t="s">
        <v>1356</v>
      </c>
      <c r="C8099" t="s">
        <v>245</v>
      </c>
      <c r="D8099" t="s">
        <v>39</v>
      </c>
      <c r="E8099" t="s">
        <v>40</v>
      </c>
      <c r="F8099" t="s">
        <v>703</v>
      </c>
      <c r="G8099">
        <v>271.95999999999998</v>
      </c>
      <c r="H8099">
        <v>5</v>
      </c>
      <c r="I8099">
        <v>17</v>
      </c>
      <c r="J8099" t="str">
        <f>TEXT(sales[[#This Row],[Order Date]],"yyyy")</f>
        <v>2024</v>
      </c>
      <c r="K8099" t="str">
        <f>TEXT(sales[[#This Row],[Order Date]],"mmmm")</f>
        <v>August</v>
      </c>
    </row>
    <row r="8100" spans="1:11" ht="14.25" customHeight="1" x14ac:dyDescent="0.3">
      <c r="A8100" s="3">
        <v>45505</v>
      </c>
      <c r="B8100" t="s">
        <v>1033</v>
      </c>
      <c r="C8100" t="s">
        <v>10</v>
      </c>
      <c r="D8100" t="s">
        <v>39</v>
      </c>
      <c r="E8100" t="s">
        <v>302</v>
      </c>
      <c r="F8100" t="s">
        <v>1904</v>
      </c>
      <c r="G8100">
        <v>1439.98</v>
      </c>
      <c r="H8100">
        <v>3</v>
      </c>
      <c r="I8100">
        <v>-264</v>
      </c>
      <c r="J8100" t="str">
        <f>TEXT(sales[[#This Row],[Order Date]],"yyyy")</f>
        <v>2024</v>
      </c>
      <c r="K8100" t="str">
        <f>TEXT(sales[[#This Row],[Order Date]],"mmmm")</f>
        <v>August</v>
      </c>
    </row>
    <row r="8101" spans="1:11" ht="14.25" customHeight="1" x14ac:dyDescent="0.3">
      <c r="A8101" s="3">
        <v>45505</v>
      </c>
      <c r="B8101" t="s">
        <v>1033</v>
      </c>
      <c r="C8101" t="s">
        <v>10</v>
      </c>
      <c r="D8101" t="s">
        <v>11</v>
      </c>
      <c r="E8101" t="s">
        <v>12</v>
      </c>
      <c r="F8101" t="s">
        <v>2693</v>
      </c>
      <c r="G8101">
        <v>36.29</v>
      </c>
      <c r="H8101">
        <v>7</v>
      </c>
      <c r="I8101">
        <v>12.7</v>
      </c>
      <c r="J8101" t="str">
        <f>TEXT(sales[[#This Row],[Order Date]],"yyyy")</f>
        <v>2024</v>
      </c>
      <c r="K8101" t="str">
        <f>TEXT(sales[[#This Row],[Order Date]],"mmmm")</f>
        <v>August</v>
      </c>
    </row>
    <row r="8102" spans="1:11" ht="14.25" customHeight="1" x14ac:dyDescent="0.3">
      <c r="A8102" s="3">
        <v>45505</v>
      </c>
      <c r="B8102" t="s">
        <v>813</v>
      </c>
      <c r="C8102" t="s">
        <v>27</v>
      </c>
      <c r="D8102" t="s">
        <v>11</v>
      </c>
      <c r="E8102" t="s">
        <v>20</v>
      </c>
      <c r="F8102" t="s">
        <v>368</v>
      </c>
      <c r="G8102">
        <v>54.9</v>
      </c>
      <c r="H8102">
        <v>2</v>
      </c>
      <c r="I8102">
        <v>18.53</v>
      </c>
      <c r="J8102" t="str">
        <f>TEXT(sales[[#This Row],[Order Date]],"yyyy")</f>
        <v>2024</v>
      </c>
      <c r="K8102" t="str">
        <f>TEXT(sales[[#This Row],[Order Date]],"mmmm")</f>
        <v>August</v>
      </c>
    </row>
    <row r="8103" spans="1:11" ht="14.25" customHeight="1" x14ac:dyDescent="0.3">
      <c r="A8103" s="3">
        <v>45505</v>
      </c>
      <c r="B8103" t="s">
        <v>2276</v>
      </c>
      <c r="C8103" t="s">
        <v>27</v>
      </c>
      <c r="D8103" t="s">
        <v>11</v>
      </c>
      <c r="E8103" t="s">
        <v>18</v>
      </c>
      <c r="F8103" t="s">
        <v>1400</v>
      </c>
      <c r="G8103">
        <v>186.54</v>
      </c>
      <c r="H8103">
        <v>3</v>
      </c>
      <c r="I8103">
        <v>50.37</v>
      </c>
      <c r="J8103" t="str">
        <f>TEXT(sales[[#This Row],[Order Date]],"yyyy")</f>
        <v>2024</v>
      </c>
      <c r="K8103" t="str">
        <f>TEXT(sales[[#This Row],[Order Date]],"mmmm")</f>
        <v>August</v>
      </c>
    </row>
    <row r="8104" spans="1:11" ht="14.25" customHeight="1" x14ac:dyDescent="0.3">
      <c r="A8104" s="3">
        <v>45507</v>
      </c>
      <c r="B8104" t="s">
        <v>2254</v>
      </c>
      <c r="C8104" t="s">
        <v>15</v>
      </c>
      <c r="D8104" t="s">
        <v>34</v>
      </c>
      <c r="E8104" t="s">
        <v>74</v>
      </c>
      <c r="F8104" t="s">
        <v>75</v>
      </c>
      <c r="G8104">
        <v>183.37</v>
      </c>
      <c r="H8104">
        <v>2</v>
      </c>
      <c r="I8104">
        <v>-36.67</v>
      </c>
      <c r="J8104" t="str">
        <f>TEXT(sales[[#This Row],[Order Date]],"yyyy")</f>
        <v>2024</v>
      </c>
      <c r="K8104" t="str">
        <f>TEXT(sales[[#This Row],[Order Date]],"mmmm")</f>
        <v>August</v>
      </c>
    </row>
    <row r="8105" spans="1:11" ht="14.25" customHeight="1" x14ac:dyDescent="0.3">
      <c r="A8105" s="3">
        <v>45507</v>
      </c>
      <c r="B8105" t="s">
        <v>2138</v>
      </c>
      <c r="C8105" t="s">
        <v>27</v>
      </c>
      <c r="D8105" t="s">
        <v>11</v>
      </c>
      <c r="E8105" t="s">
        <v>16</v>
      </c>
      <c r="F8105" t="s">
        <v>2476</v>
      </c>
      <c r="G8105">
        <v>51.75</v>
      </c>
      <c r="H8105">
        <v>5</v>
      </c>
      <c r="I8105">
        <v>24.84</v>
      </c>
      <c r="J8105" t="str">
        <f>TEXT(sales[[#This Row],[Order Date]],"yyyy")</f>
        <v>2024</v>
      </c>
      <c r="K8105" t="str">
        <f>TEXT(sales[[#This Row],[Order Date]],"mmmm")</f>
        <v>August</v>
      </c>
    </row>
    <row r="8106" spans="1:11" ht="14.25" customHeight="1" x14ac:dyDescent="0.3">
      <c r="A8106" s="3">
        <v>45507</v>
      </c>
      <c r="B8106" t="s">
        <v>2138</v>
      </c>
      <c r="C8106" t="s">
        <v>27</v>
      </c>
      <c r="D8106" t="s">
        <v>34</v>
      </c>
      <c r="E8106" t="s">
        <v>47</v>
      </c>
      <c r="F8106" t="s">
        <v>654</v>
      </c>
      <c r="G8106">
        <v>123.96</v>
      </c>
      <c r="H8106">
        <v>3</v>
      </c>
      <c r="I8106">
        <v>11.16</v>
      </c>
      <c r="J8106" t="str">
        <f>TEXT(sales[[#This Row],[Order Date]],"yyyy")</f>
        <v>2024</v>
      </c>
      <c r="K8106" t="str">
        <f>TEXT(sales[[#This Row],[Order Date]],"mmmm")</f>
        <v>August</v>
      </c>
    </row>
    <row r="8107" spans="1:11" ht="14.25" customHeight="1" x14ac:dyDescent="0.3">
      <c r="A8107" s="3">
        <v>45507</v>
      </c>
      <c r="B8107" t="s">
        <v>680</v>
      </c>
      <c r="C8107" t="s">
        <v>27</v>
      </c>
      <c r="D8107" t="s">
        <v>11</v>
      </c>
      <c r="E8107" t="s">
        <v>18</v>
      </c>
      <c r="F8107" t="s">
        <v>115</v>
      </c>
      <c r="G8107">
        <v>99.87</v>
      </c>
      <c r="H8107">
        <v>3</v>
      </c>
      <c r="I8107">
        <v>23.97</v>
      </c>
      <c r="J8107" t="str">
        <f>TEXT(sales[[#This Row],[Order Date]],"yyyy")</f>
        <v>2024</v>
      </c>
      <c r="K8107" t="str">
        <f>TEXT(sales[[#This Row],[Order Date]],"mmmm")</f>
        <v>August</v>
      </c>
    </row>
    <row r="8108" spans="1:11" ht="14.25" customHeight="1" x14ac:dyDescent="0.3">
      <c r="A8108" s="3">
        <v>45507</v>
      </c>
      <c r="B8108" t="s">
        <v>1817</v>
      </c>
      <c r="C8108" t="s">
        <v>15</v>
      </c>
      <c r="D8108" t="s">
        <v>39</v>
      </c>
      <c r="E8108" t="s">
        <v>52</v>
      </c>
      <c r="F8108" t="s">
        <v>2255</v>
      </c>
      <c r="G8108">
        <v>39.82</v>
      </c>
      <c r="H8108">
        <v>3</v>
      </c>
      <c r="I8108">
        <v>7.47</v>
      </c>
      <c r="J8108" t="str">
        <f>TEXT(sales[[#This Row],[Order Date]],"yyyy")</f>
        <v>2024</v>
      </c>
      <c r="K8108" t="str">
        <f>TEXT(sales[[#This Row],[Order Date]],"mmmm")</f>
        <v>August</v>
      </c>
    </row>
    <row r="8109" spans="1:11" ht="14.25" customHeight="1" x14ac:dyDescent="0.3">
      <c r="A8109" s="3">
        <v>45507</v>
      </c>
      <c r="B8109" t="s">
        <v>2537</v>
      </c>
      <c r="C8109" t="s">
        <v>164</v>
      </c>
      <c r="D8109" t="s">
        <v>11</v>
      </c>
      <c r="E8109" t="s">
        <v>18</v>
      </c>
      <c r="F8109" t="s">
        <v>1522</v>
      </c>
      <c r="G8109">
        <v>16.059999999999999</v>
      </c>
      <c r="H8109">
        <v>1</v>
      </c>
      <c r="I8109">
        <v>4.18</v>
      </c>
      <c r="J8109" t="str">
        <f>TEXT(sales[[#This Row],[Order Date]],"yyyy")</f>
        <v>2024</v>
      </c>
      <c r="K8109" t="str">
        <f>TEXT(sales[[#This Row],[Order Date]],"mmmm")</f>
        <v>August</v>
      </c>
    </row>
    <row r="8110" spans="1:11" ht="14.25" customHeight="1" x14ac:dyDescent="0.3">
      <c r="A8110" s="3">
        <v>45507</v>
      </c>
      <c r="B8110" t="s">
        <v>2550</v>
      </c>
      <c r="C8110" t="s">
        <v>78</v>
      </c>
      <c r="D8110" t="s">
        <v>11</v>
      </c>
      <c r="E8110" t="s">
        <v>16</v>
      </c>
      <c r="F8110" t="s">
        <v>377</v>
      </c>
      <c r="G8110">
        <v>16.52</v>
      </c>
      <c r="H8110">
        <v>5</v>
      </c>
      <c r="I8110">
        <v>5.37</v>
      </c>
      <c r="J8110" t="str">
        <f>TEXT(sales[[#This Row],[Order Date]],"yyyy")</f>
        <v>2024</v>
      </c>
      <c r="K8110" t="str">
        <f>TEXT(sales[[#This Row],[Order Date]],"mmmm")</f>
        <v>August</v>
      </c>
    </row>
    <row r="8111" spans="1:11" ht="14.25" customHeight="1" x14ac:dyDescent="0.3">
      <c r="A8111" s="3">
        <v>45508</v>
      </c>
      <c r="B8111" t="s">
        <v>992</v>
      </c>
      <c r="C8111" t="s">
        <v>278</v>
      </c>
      <c r="D8111" t="s">
        <v>11</v>
      </c>
      <c r="E8111" t="s">
        <v>12</v>
      </c>
      <c r="F8111" t="s">
        <v>1678</v>
      </c>
      <c r="G8111">
        <v>7.97</v>
      </c>
      <c r="H8111">
        <v>2</v>
      </c>
      <c r="I8111">
        <v>2.89</v>
      </c>
      <c r="J8111" t="str">
        <f>TEXT(sales[[#This Row],[Order Date]],"yyyy")</f>
        <v>2024</v>
      </c>
      <c r="K8111" t="str">
        <f>TEXT(sales[[#This Row],[Order Date]],"mmmm")</f>
        <v>August</v>
      </c>
    </row>
    <row r="8112" spans="1:11" ht="14.25" customHeight="1" x14ac:dyDescent="0.3">
      <c r="A8112" s="3">
        <v>45508</v>
      </c>
      <c r="B8112" t="s">
        <v>992</v>
      </c>
      <c r="C8112" t="s">
        <v>278</v>
      </c>
      <c r="D8112" t="s">
        <v>11</v>
      </c>
      <c r="E8112" t="s">
        <v>63</v>
      </c>
      <c r="F8112" t="s">
        <v>2521</v>
      </c>
      <c r="G8112">
        <v>8.7799999999999994</v>
      </c>
      <c r="H8112">
        <v>1</v>
      </c>
      <c r="I8112">
        <v>3.18</v>
      </c>
      <c r="J8112" t="str">
        <f>TEXT(sales[[#This Row],[Order Date]],"yyyy")</f>
        <v>2024</v>
      </c>
      <c r="K8112" t="str">
        <f>TEXT(sales[[#This Row],[Order Date]],"mmmm")</f>
        <v>August</v>
      </c>
    </row>
    <row r="8113" spans="1:11" ht="14.25" customHeight="1" x14ac:dyDescent="0.3">
      <c r="A8113" s="3">
        <v>45508</v>
      </c>
      <c r="B8113" t="s">
        <v>992</v>
      </c>
      <c r="C8113" t="s">
        <v>10</v>
      </c>
      <c r="D8113" t="s">
        <v>11</v>
      </c>
      <c r="E8113" t="s">
        <v>20</v>
      </c>
      <c r="F8113" t="s">
        <v>166</v>
      </c>
      <c r="G8113">
        <v>3.32</v>
      </c>
      <c r="H8113">
        <v>3</v>
      </c>
      <c r="I8113">
        <v>-5.64</v>
      </c>
      <c r="J8113" t="str">
        <f>TEXT(sales[[#This Row],[Order Date]],"yyyy")</f>
        <v>2024</v>
      </c>
      <c r="K8113" t="str">
        <f>TEXT(sales[[#This Row],[Order Date]],"mmmm")</f>
        <v>August</v>
      </c>
    </row>
    <row r="8114" spans="1:11" ht="14.25" customHeight="1" x14ac:dyDescent="0.3">
      <c r="A8114" s="3">
        <v>45509</v>
      </c>
      <c r="B8114" t="s">
        <v>671</v>
      </c>
      <c r="C8114" t="s">
        <v>33</v>
      </c>
      <c r="D8114" t="s">
        <v>11</v>
      </c>
      <c r="E8114" t="s">
        <v>12</v>
      </c>
      <c r="F8114" t="s">
        <v>2387</v>
      </c>
      <c r="G8114">
        <v>13.76</v>
      </c>
      <c r="H8114">
        <v>2</v>
      </c>
      <c r="I8114">
        <v>6.33</v>
      </c>
      <c r="J8114" t="str">
        <f>TEXT(sales[[#This Row],[Order Date]],"yyyy")</f>
        <v>2024</v>
      </c>
      <c r="K8114" t="str">
        <f>TEXT(sales[[#This Row],[Order Date]],"mmmm")</f>
        <v>August</v>
      </c>
    </row>
    <row r="8115" spans="1:11" ht="14.25" customHeight="1" x14ac:dyDescent="0.3">
      <c r="A8115" s="3">
        <v>45509</v>
      </c>
      <c r="B8115" t="s">
        <v>1046</v>
      </c>
      <c r="C8115" t="s">
        <v>10</v>
      </c>
      <c r="D8115" t="s">
        <v>11</v>
      </c>
      <c r="E8115" t="s">
        <v>18</v>
      </c>
      <c r="F8115" t="s">
        <v>1965</v>
      </c>
      <c r="G8115">
        <v>151.06</v>
      </c>
      <c r="H8115">
        <v>9</v>
      </c>
      <c r="I8115">
        <v>7.55</v>
      </c>
      <c r="J8115" t="str">
        <f>TEXT(sales[[#This Row],[Order Date]],"yyyy")</f>
        <v>2024</v>
      </c>
      <c r="K8115" t="str">
        <f>TEXT(sales[[#This Row],[Order Date]],"mmmm")</f>
        <v>August</v>
      </c>
    </row>
    <row r="8116" spans="1:11" ht="14.25" customHeight="1" x14ac:dyDescent="0.3">
      <c r="A8116" s="3">
        <v>45509</v>
      </c>
      <c r="B8116" t="s">
        <v>373</v>
      </c>
      <c r="C8116" t="s">
        <v>129</v>
      </c>
      <c r="D8116" t="s">
        <v>11</v>
      </c>
      <c r="E8116" t="s">
        <v>20</v>
      </c>
      <c r="F8116" t="s">
        <v>1123</v>
      </c>
      <c r="G8116">
        <v>125.88</v>
      </c>
      <c r="H8116">
        <v>6</v>
      </c>
      <c r="I8116">
        <v>60.42</v>
      </c>
      <c r="J8116" t="str">
        <f>TEXT(sales[[#This Row],[Order Date]],"yyyy")</f>
        <v>2024</v>
      </c>
      <c r="K8116" t="str">
        <f>TEXT(sales[[#This Row],[Order Date]],"mmmm")</f>
        <v>August</v>
      </c>
    </row>
    <row r="8117" spans="1:11" ht="14.25" customHeight="1" x14ac:dyDescent="0.3">
      <c r="A8117" s="3">
        <v>45509</v>
      </c>
      <c r="B8117" t="s">
        <v>373</v>
      </c>
      <c r="C8117" t="s">
        <v>129</v>
      </c>
      <c r="D8117" t="s">
        <v>39</v>
      </c>
      <c r="E8117" t="s">
        <v>52</v>
      </c>
      <c r="F8117" t="s">
        <v>2425</v>
      </c>
      <c r="G8117">
        <v>79.78</v>
      </c>
      <c r="H8117">
        <v>2</v>
      </c>
      <c r="I8117">
        <v>29.52</v>
      </c>
      <c r="J8117" t="str">
        <f>TEXT(sales[[#This Row],[Order Date]],"yyyy")</f>
        <v>2024</v>
      </c>
      <c r="K8117" t="str">
        <f>TEXT(sales[[#This Row],[Order Date]],"mmmm")</f>
        <v>August</v>
      </c>
    </row>
    <row r="8118" spans="1:11" ht="14.25" customHeight="1" x14ac:dyDescent="0.3">
      <c r="A8118" s="3">
        <v>45509</v>
      </c>
      <c r="B8118" t="s">
        <v>373</v>
      </c>
      <c r="C8118" t="s">
        <v>129</v>
      </c>
      <c r="D8118" t="s">
        <v>11</v>
      </c>
      <c r="E8118" t="s">
        <v>16</v>
      </c>
      <c r="F8118" t="s">
        <v>1542</v>
      </c>
      <c r="G8118">
        <v>133.19999999999999</v>
      </c>
      <c r="H8118">
        <v>9</v>
      </c>
      <c r="I8118">
        <v>66.599999999999994</v>
      </c>
      <c r="J8118" t="str">
        <f>TEXT(sales[[#This Row],[Order Date]],"yyyy")</f>
        <v>2024</v>
      </c>
      <c r="K8118" t="str">
        <f>TEXT(sales[[#This Row],[Order Date]],"mmmm")</f>
        <v>August</v>
      </c>
    </row>
    <row r="8119" spans="1:11" ht="14.25" customHeight="1" x14ac:dyDescent="0.3">
      <c r="A8119" s="3">
        <v>45510</v>
      </c>
      <c r="B8119" t="s">
        <v>58</v>
      </c>
      <c r="C8119" t="s">
        <v>62</v>
      </c>
      <c r="D8119" t="s">
        <v>34</v>
      </c>
      <c r="E8119" t="s">
        <v>74</v>
      </c>
      <c r="F8119" t="s">
        <v>1094</v>
      </c>
      <c r="G8119">
        <v>145.74</v>
      </c>
      <c r="H8119">
        <v>3</v>
      </c>
      <c r="I8119">
        <v>23.32</v>
      </c>
      <c r="J8119" t="str">
        <f>TEXT(sales[[#This Row],[Order Date]],"yyyy")</f>
        <v>2024</v>
      </c>
      <c r="K8119" t="str">
        <f>TEXT(sales[[#This Row],[Order Date]],"mmmm")</f>
        <v>August</v>
      </c>
    </row>
    <row r="8120" spans="1:11" ht="14.25" customHeight="1" x14ac:dyDescent="0.3">
      <c r="A8120" s="3">
        <v>45510</v>
      </c>
      <c r="B8120" t="s">
        <v>58</v>
      </c>
      <c r="C8120" t="s">
        <v>62</v>
      </c>
      <c r="D8120" t="s">
        <v>34</v>
      </c>
      <c r="E8120" t="s">
        <v>47</v>
      </c>
      <c r="F8120" t="s">
        <v>1404</v>
      </c>
      <c r="G8120">
        <v>15.4</v>
      </c>
      <c r="H8120">
        <v>5</v>
      </c>
      <c r="I8120">
        <v>7.39</v>
      </c>
      <c r="J8120" t="str">
        <f>TEXT(sales[[#This Row],[Order Date]],"yyyy")</f>
        <v>2024</v>
      </c>
      <c r="K8120" t="str">
        <f>TEXT(sales[[#This Row],[Order Date]],"mmmm")</f>
        <v>August</v>
      </c>
    </row>
    <row r="8121" spans="1:11" ht="14.25" customHeight="1" x14ac:dyDescent="0.3">
      <c r="A8121" s="3">
        <v>45510</v>
      </c>
      <c r="B8121" t="s">
        <v>2435</v>
      </c>
      <c r="C8121" t="s">
        <v>10</v>
      </c>
      <c r="D8121" t="s">
        <v>11</v>
      </c>
      <c r="E8121" t="s">
        <v>12</v>
      </c>
      <c r="F8121" t="s">
        <v>2595</v>
      </c>
      <c r="G8121">
        <v>115.3</v>
      </c>
      <c r="H8121">
        <v>3</v>
      </c>
      <c r="I8121">
        <v>40.35</v>
      </c>
      <c r="J8121" t="str">
        <f>TEXT(sales[[#This Row],[Order Date]],"yyyy")</f>
        <v>2024</v>
      </c>
      <c r="K8121" t="str">
        <f>TEXT(sales[[#This Row],[Order Date]],"mmmm")</f>
        <v>August</v>
      </c>
    </row>
    <row r="8122" spans="1:11" ht="14.25" customHeight="1" x14ac:dyDescent="0.3">
      <c r="A8122" s="3">
        <v>45510</v>
      </c>
      <c r="B8122" t="s">
        <v>512</v>
      </c>
      <c r="C8122" t="s">
        <v>685</v>
      </c>
      <c r="D8122" t="s">
        <v>39</v>
      </c>
      <c r="E8122" t="s">
        <v>40</v>
      </c>
      <c r="F8122" t="s">
        <v>2180</v>
      </c>
      <c r="G8122">
        <v>824.95</v>
      </c>
      <c r="H8122">
        <v>5</v>
      </c>
      <c r="I8122">
        <v>247.49</v>
      </c>
      <c r="J8122" t="str">
        <f>TEXT(sales[[#This Row],[Order Date]],"yyyy")</f>
        <v>2024</v>
      </c>
      <c r="K8122" t="str">
        <f>TEXT(sales[[#This Row],[Order Date]],"mmmm")</f>
        <v>August</v>
      </c>
    </row>
    <row r="8123" spans="1:11" ht="14.25" customHeight="1" x14ac:dyDescent="0.3">
      <c r="A8123" s="3">
        <v>45510</v>
      </c>
      <c r="B8123" t="s">
        <v>512</v>
      </c>
      <c r="C8123" t="s">
        <v>685</v>
      </c>
      <c r="D8123" t="s">
        <v>11</v>
      </c>
      <c r="E8123" t="s">
        <v>16</v>
      </c>
      <c r="F8123" t="s">
        <v>606</v>
      </c>
      <c r="G8123">
        <v>24.64</v>
      </c>
      <c r="H8123">
        <v>8</v>
      </c>
      <c r="I8123">
        <v>11.83</v>
      </c>
      <c r="J8123" t="str">
        <f>TEXT(sales[[#This Row],[Order Date]],"yyyy")</f>
        <v>2024</v>
      </c>
      <c r="K8123" t="str">
        <f>TEXT(sales[[#This Row],[Order Date]],"mmmm")</f>
        <v>August</v>
      </c>
    </row>
    <row r="8124" spans="1:11" ht="14.25" customHeight="1" x14ac:dyDescent="0.3">
      <c r="A8124" s="3">
        <v>45510</v>
      </c>
      <c r="B8124" t="s">
        <v>512</v>
      </c>
      <c r="C8124" t="s">
        <v>685</v>
      </c>
      <c r="D8124" t="s">
        <v>11</v>
      </c>
      <c r="E8124" t="s">
        <v>24</v>
      </c>
      <c r="F8124" t="s">
        <v>1253</v>
      </c>
      <c r="G8124">
        <v>227.88</v>
      </c>
      <c r="H8124">
        <v>6</v>
      </c>
      <c r="I8124">
        <v>68.36</v>
      </c>
      <c r="J8124" t="str">
        <f>TEXT(sales[[#This Row],[Order Date]],"yyyy")</f>
        <v>2024</v>
      </c>
      <c r="K8124" t="str">
        <f>TEXT(sales[[#This Row],[Order Date]],"mmmm")</f>
        <v>August</v>
      </c>
    </row>
    <row r="8125" spans="1:11" ht="14.25" customHeight="1" x14ac:dyDescent="0.3">
      <c r="A8125" s="3">
        <v>45510</v>
      </c>
      <c r="B8125" t="s">
        <v>1548</v>
      </c>
      <c r="C8125" t="s">
        <v>149</v>
      </c>
      <c r="D8125" t="s">
        <v>11</v>
      </c>
      <c r="E8125" t="s">
        <v>200</v>
      </c>
      <c r="F8125" t="s">
        <v>2056</v>
      </c>
      <c r="G8125">
        <v>70.12</v>
      </c>
      <c r="H8125">
        <v>4</v>
      </c>
      <c r="I8125">
        <v>21.04</v>
      </c>
      <c r="J8125" t="str">
        <f>TEXT(sales[[#This Row],[Order Date]],"yyyy")</f>
        <v>2024</v>
      </c>
      <c r="K8125" t="str">
        <f>TEXT(sales[[#This Row],[Order Date]],"mmmm")</f>
        <v>August</v>
      </c>
    </row>
    <row r="8126" spans="1:11" ht="14.25" customHeight="1" x14ac:dyDescent="0.3">
      <c r="A8126" s="3">
        <v>45511</v>
      </c>
      <c r="B8126" t="s">
        <v>2156</v>
      </c>
      <c r="C8126" t="s">
        <v>245</v>
      </c>
      <c r="D8126" t="s">
        <v>39</v>
      </c>
      <c r="E8126" t="s">
        <v>52</v>
      </c>
      <c r="F8126" t="s">
        <v>1078</v>
      </c>
      <c r="G8126">
        <v>79.989999999999995</v>
      </c>
      <c r="H8126">
        <v>1</v>
      </c>
      <c r="I8126">
        <v>22</v>
      </c>
      <c r="J8126" t="str">
        <f>TEXT(sales[[#This Row],[Order Date]],"yyyy")</f>
        <v>2024</v>
      </c>
      <c r="K8126" t="str">
        <f>TEXT(sales[[#This Row],[Order Date]],"mmmm")</f>
        <v>August</v>
      </c>
    </row>
    <row r="8127" spans="1:11" ht="14.25" customHeight="1" x14ac:dyDescent="0.3">
      <c r="A8127" s="3">
        <v>45511</v>
      </c>
      <c r="B8127" t="s">
        <v>2197</v>
      </c>
      <c r="C8127" t="s">
        <v>149</v>
      </c>
      <c r="D8127" t="s">
        <v>11</v>
      </c>
      <c r="E8127" t="s">
        <v>24</v>
      </c>
      <c r="F8127" t="s">
        <v>2204</v>
      </c>
      <c r="G8127">
        <v>11.68</v>
      </c>
      <c r="H8127">
        <v>2</v>
      </c>
      <c r="I8127">
        <v>5.49</v>
      </c>
      <c r="J8127" t="str">
        <f>TEXT(sales[[#This Row],[Order Date]],"yyyy")</f>
        <v>2024</v>
      </c>
      <c r="K8127" t="str">
        <f>TEXT(sales[[#This Row],[Order Date]],"mmmm")</f>
        <v>August</v>
      </c>
    </row>
    <row r="8128" spans="1:11" ht="14.25" customHeight="1" x14ac:dyDescent="0.3">
      <c r="A8128" s="3">
        <v>45511</v>
      </c>
      <c r="B8128" t="s">
        <v>2197</v>
      </c>
      <c r="C8128" t="s">
        <v>149</v>
      </c>
      <c r="D8128" t="s">
        <v>11</v>
      </c>
      <c r="E8128" t="s">
        <v>24</v>
      </c>
      <c r="F8128" t="s">
        <v>207</v>
      </c>
      <c r="G8128">
        <v>104.8</v>
      </c>
      <c r="H8128">
        <v>10</v>
      </c>
      <c r="I8128">
        <v>26.2</v>
      </c>
      <c r="J8128" t="str">
        <f>TEXT(sales[[#This Row],[Order Date]],"yyyy")</f>
        <v>2024</v>
      </c>
      <c r="K8128" t="str">
        <f>TEXT(sales[[#This Row],[Order Date]],"mmmm")</f>
        <v>August</v>
      </c>
    </row>
    <row r="8129" spans="1:11" ht="14.25" customHeight="1" x14ac:dyDescent="0.3">
      <c r="A8129" s="3">
        <v>45511</v>
      </c>
      <c r="B8129" t="s">
        <v>505</v>
      </c>
      <c r="C8129" t="s">
        <v>27</v>
      </c>
      <c r="D8129" t="s">
        <v>39</v>
      </c>
      <c r="E8129" t="s">
        <v>40</v>
      </c>
      <c r="F8129" t="s">
        <v>943</v>
      </c>
      <c r="G8129">
        <v>159.96</v>
      </c>
      <c r="H8129">
        <v>5</v>
      </c>
      <c r="I8129">
        <v>18</v>
      </c>
      <c r="J8129" t="str">
        <f>TEXT(sales[[#This Row],[Order Date]],"yyyy")</f>
        <v>2024</v>
      </c>
      <c r="K8129" t="str">
        <f>TEXT(sales[[#This Row],[Order Date]],"mmmm")</f>
        <v>August</v>
      </c>
    </row>
    <row r="8130" spans="1:11" ht="14.25" customHeight="1" x14ac:dyDescent="0.3">
      <c r="A8130" s="3">
        <v>45511</v>
      </c>
      <c r="B8130" t="s">
        <v>505</v>
      </c>
      <c r="C8130" t="s">
        <v>27</v>
      </c>
      <c r="D8130" t="s">
        <v>11</v>
      </c>
      <c r="E8130" t="s">
        <v>20</v>
      </c>
      <c r="F8130" t="s">
        <v>2292</v>
      </c>
      <c r="G8130">
        <v>13.76</v>
      </c>
      <c r="H8130">
        <v>2</v>
      </c>
      <c r="I8130">
        <v>4.6399999999999997</v>
      </c>
      <c r="J8130" t="str">
        <f>TEXT(sales[[#This Row],[Order Date]],"yyyy")</f>
        <v>2024</v>
      </c>
      <c r="K8130" t="str">
        <f>TEXT(sales[[#This Row],[Order Date]],"mmmm")</f>
        <v>August</v>
      </c>
    </row>
    <row r="8131" spans="1:11" ht="14.25" customHeight="1" x14ac:dyDescent="0.3">
      <c r="A8131" s="3">
        <v>45511</v>
      </c>
      <c r="B8131" t="s">
        <v>672</v>
      </c>
      <c r="C8131" t="s">
        <v>315</v>
      </c>
      <c r="D8131" t="s">
        <v>39</v>
      </c>
      <c r="E8131" t="s">
        <v>52</v>
      </c>
      <c r="F8131" t="s">
        <v>1022</v>
      </c>
      <c r="G8131">
        <v>63.96</v>
      </c>
      <c r="H8131">
        <v>4</v>
      </c>
      <c r="I8131">
        <v>19.829999999999998</v>
      </c>
      <c r="J8131" t="str">
        <f>TEXT(sales[[#This Row],[Order Date]],"yyyy")</f>
        <v>2024</v>
      </c>
      <c r="K8131" t="str">
        <f>TEXT(sales[[#This Row],[Order Date]],"mmmm")</f>
        <v>August</v>
      </c>
    </row>
    <row r="8132" spans="1:11" ht="14.25" customHeight="1" x14ac:dyDescent="0.3">
      <c r="A8132" s="3">
        <v>45511</v>
      </c>
      <c r="B8132" t="s">
        <v>1738</v>
      </c>
      <c r="C8132" t="s">
        <v>27</v>
      </c>
      <c r="D8132" t="s">
        <v>11</v>
      </c>
      <c r="E8132" t="s">
        <v>12</v>
      </c>
      <c r="F8132" t="s">
        <v>264</v>
      </c>
      <c r="G8132">
        <v>244.55</v>
      </c>
      <c r="H8132">
        <v>5</v>
      </c>
      <c r="I8132">
        <v>114.94</v>
      </c>
      <c r="J8132" t="str">
        <f>TEXT(sales[[#This Row],[Order Date]],"yyyy")</f>
        <v>2024</v>
      </c>
      <c r="K8132" t="str">
        <f>TEXT(sales[[#This Row],[Order Date]],"mmmm")</f>
        <v>August</v>
      </c>
    </row>
    <row r="8133" spans="1:11" ht="14.25" customHeight="1" x14ac:dyDescent="0.3">
      <c r="A8133" s="3">
        <v>45511</v>
      </c>
      <c r="B8133" t="s">
        <v>280</v>
      </c>
      <c r="C8133" t="s">
        <v>10</v>
      </c>
      <c r="D8133" t="s">
        <v>39</v>
      </c>
      <c r="E8133" t="s">
        <v>52</v>
      </c>
      <c r="F8133" t="s">
        <v>2309</v>
      </c>
      <c r="G8133">
        <v>119.45</v>
      </c>
      <c r="H8133">
        <v>3</v>
      </c>
      <c r="I8133">
        <v>-13.44</v>
      </c>
      <c r="J8133" t="str">
        <f>TEXT(sales[[#This Row],[Order Date]],"yyyy")</f>
        <v>2024</v>
      </c>
      <c r="K8133" t="str">
        <f>TEXT(sales[[#This Row],[Order Date]],"mmmm")</f>
        <v>August</v>
      </c>
    </row>
    <row r="8134" spans="1:11" ht="14.25" customHeight="1" x14ac:dyDescent="0.3">
      <c r="A8134" s="3">
        <v>45511</v>
      </c>
      <c r="B8134" t="s">
        <v>280</v>
      </c>
      <c r="C8134" t="s">
        <v>10</v>
      </c>
      <c r="D8134" t="s">
        <v>11</v>
      </c>
      <c r="E8134" t="s">
        <v>18</v>
      </c>
      <c r="F8134" t="s">
        <v>1851</v>
      </c>
      <c r="G8134">
        <v>118.16</v>
      </c>
      <c r="H8134">
        <v>2</v>
      </c>
      <c r="I8134">
        <v>-25.11</v>
      </c>
      <c r="J8134" t="str">
        <f>TEXT(sales[[#This Row],[Order Date]],"yyyy")</f>
        <v>2024</v>
      </c>
      <c r="K8134" t="str">
        <f>TEXT(sales[[#This Row],[Order Date]],"mmmm")</f>
        <v>August</v>
      </c>
    </row>
    <row r="8135" spans="1:11" ht="14.25" customHeight="1" x14ac:dyDescent="0.3">
      <c r="A8135" s="3">
        <v>45511</v>
      </c>
      <c r="B8135" t="s">
        <v>1617</v>
      </c>
      <c r="C8135" t="s">
        <v>27</v>
      </c>
      <c r="D8135" t="s">
        <v>39</v>
      </c>
      <c r="E8135" t="s">
        <v>40</v>
      </c>
      <c r="F8135" t="s">
        <v>313</v>
      </c>
      <c r="G8135">
        <v>707.88</v>
      </c>
      <c r="H8135">
        <v>3</v>
      </c>
      <c r="I8135">
        <v>44.24</v>
      </c>
      <c r="J8135" t="str">
        <f>TEXT(sales[[#This Row],[Order Date]],"yyyy")</f>
        <v>2024</v>
      </c>
      <c r="K8135" t="str">
        <f>TEXT(sales[[#This Row],[Order Date]],"mmmm")</f>
        <v>August</v>
      </c>
    </row>
    <row r="8136" spans="1:11" ht="14.25" customHeight="1" x14ac:dyDescent="0.3">
      <c r="A8136" s="3">
        <v>45511</v>
      </c>
      <c r="B8136" t="s">
        <v>1617</v>
      </c>
      <c r="C8136" t="s">
        <v>27</v>
      </c>
      <c r="D8136" t="s">
        <v>11</v>
      </c>
      <c r="E8136" t="s">
        <v>20</v>
      </c>
      <c r="F8136" t="s">
        <v>897</v>
      </c>
      <c r="G8136">
        <v>11.95</v>
      </c>
      <c r="H8136">
        <v>3</v>
      </c>
      <c r="I8136">
        <v>4.18</v>
      </c>
      <c r="J8136" t="str">
        <f>TEXT(sales[[#This Row],[Order Date]],"yyyy")</f>
        <v>2024</v>
      </c>
      <c r="K8136" t="str">
        <f>TEXT(sales[[#This Row],[Order Date]],"mmmm")</f>
        <v>August</v>
      </c>
    </row>
    <row r="8137" spans="1:11" ht="14.25" customHeight="1" x14ac:dyDescent="0.3">
      <c r="A8137" s="3">
        <v>45511</v>
      </c>
      <c r="B8137" t="s">
        <v>1617</v>
      </c>
      <c r="C8137" t="s">
        <v>27</v>
      </c>
      <c r="D8137" t="s">
        <v>11</v>
      </c>
      <c r="E8137" t="s">
        <v>20</v>
      </c>
      <c r="F8137" t="s">
        <v>2694</v>
      </c>
      <c r="G8137">
        <v>31.13</v>
      </c>
      <c r="H8137">
        <v>3</v>
      </c>
      <c r="I8137">
        <v>11.67</v>
      </c>
      <c r="J8137" t="str">
        <f>TEXT(sales[[#This Row],[Order Date]],"yyyy")</f>
        <v>2024</v>
      </c>
      <c r="K8137" t="str">
        <f>TEXT(sales[[#This Row],[Order Date]],"mmmm")</f>
        <v>August</v>
      </c>
    </row>
    <row r="8138" spans="1:11" ht="14.25" customHeight="1" x14ac:dyDescent="0.3">
      <c r="A8138" s="3">
        <v>45511</v>
      </c>
      <c r="B8138" t="s">
        <v>1617</v>
      </c>
      <c r="C8138" t="s">
        <v>27</v>
      </c>
      <c r="D8138" t="s">
        <v>39</v>
      </c>
      <c r="E8138" t="s">
        <v>52</v>
      </c>
      <c r="F8138" t="s">
        <v>2579</v>
      </c>
      <c r="G8138">
        <v>55.76</v>
      </c>
      <c r="H8138">
        <v>4</v>
      </c>
      <c r="I8138">
        <v>7.81</v>
      </c>
      <c r="J8138" t="str">
        <f>TEXT(sales[[#This Row],[Order Date]],"yyyy")</f>
        <v>2024</v>
      </c>
      <c r="K8138" t="str">
        <f>TEXT(sales[[#This Row],[Order Date]],"mmmm")</f>
        <v>August</v>
      </c>
    </row>
    <row r="8139" spans="1:11" ht="14.25" customHeight="1" x14ac:dyDescent="0.3">
      <c r="A8139" s="3">
        <v>45511</v>
      </c>
      <c r="B8139" t="s">
        <v>1617</v>
      </c>
      <c r="C8139" t="s">
        <v>27</v>
      </c>
      <c r="D8139" t="s">
        <v>11</v>
      </c>
      <c r="E8139" t="s">
        <v>12</v>
      </c>
      <c r="F8139" t="s">
        <v>936</v>
      </c>
      <c r="G8139">
        <v>24.56</v>
      </c>
      <c r="H8139">
        <v>2</v>
      </c>
      <c r="I8139">
        <v>11.54</v>
      </c>
      <c r="J8139" t="str">
        <f>TEXT(sales[[#This Row],[Order Date]],"yyyy")</f>
        <v>2024</v>
      </c>
      <c r="K8139" t="str">
        <f>TEXT(sales[[#This Row],[Order Date]],"mmmm")</f>
        <v>August</v>
      </c>
    </row>
    <row r="8140" spans="1:11" ht="14.25" customHeight="1" x14ac:dyDescent="0.3">
      <c r="A8140" s="3">
        <v>45511</v>
      </c>
      <c r="B8140" t="s">
        <v>1617</v>
      </c>
      <c r="C8140" t="s">
        <v>27</v>
      </c>
      <c r="D8140" t="s">
        <v>34</v>
      </c>
      <c r="E8140" t="s">
        <v>47</v>
      </c>
      <c r="F8140" t="s">
        <v>2153</v>
      </c>
      <c r="G8140">
        <v>51.75</v>
      </c>
      <c r="H8140">
        <v>1</v>
      </c>
      <c r="I8140">
        <v>15.53</v>
      </c>
      <c r="J8140" t="str">
        <f>TEXT(sales[[#This Row],[Order Date]],"yyyy")</f>
        <v>2024</v>
      </c>
      <c r="K8140" t="str">
        <f>TEXT(sales[[#This Row],[Order Date]],"mmmm")</f>
        <v>August</v>
      </c>
    </row>
    <row r="8141" spans="1:11" ht="14.25" customHeight="1" x14ac:dyDescent="0.3">
      <c r="A8141" s="3">
        <v>45511</v>
      </c>
      <c r="B8141" t="s">
        <v>1617</v>
      </c>
      <c r="C8141" t="s">
        <v>27</v>
      </c>
      <c r="D8141" t="s">
        <v>34</v>
      </c>
      <c r="E8141" t="s">
        <v>35</v>
      </c>
      <c r="F8141" t="s">
        <v>2695</v>
      </c>
      <c r="G8141">
        <v>207.18</v>
      </c>
      <c r="H8141">
        <v>1</v>
      </c>
      <c r="I8141">
        <v>25.9</v>
      </c>
      <c r="J8141" t="str">
        <f>TEXT(sales[[#This Row],[Order Date]],"yyyy")</f>
        <v>2024</v>
      </c>
      <c r="K8141" t="str">
        <f>TEXT(sales[[#This Row],[Order Date]],"mmmm")</f>
        <v>August</v>
      </c>
    </row>
    <row r="8142" spans="1:11" ht="14.25" customHeight="1" x14ac:dyDescent="0.3">
      <c r="A8142" s="3">
        <v>45511</v>
      </c>
      <c r="B8142" t="s">
        <v>1617</v>
      </c>
      <c r="C8142" t="s">
        <v>27</v>
      </c>
      <c r="D8142" t="s">
        <v>11</v>
      </c>
      <c r="E8142" t="s">
        <v>92</v>
      </c>
      <c r="F8142" t="s">
        <v>253</v>
      </c>
      <c r="G8142">
        <v>1473.1</v>
      </c>
      <c r="H8142">
        <v>5</v>
      </c>
      <c r="I8142">
        <v>412.47</v>
      </c>
      <c r="J8142" t="str">
        <f>TEXT(sales[[#This Row],[Order Date]],"yyyy")</f>
        <v>2024</v>
      </c>
      <c r="K8142" t="str">
        <f>TEXT(sales[[#This Row],[Order Date]],"mmmm")</f>
        <v>August</v>
      </c>
    </row>
    <row r="8143" spans="1:11" ht="14.25" customHeight="1" x14ac:dyDescent="0.3">
      <c r="A8143" s="3">
        <v>45514</v>
      </c>
      <c r="B8143" t="s">
        <v>1042</v>
      </c>
      <c r="C8143" t="s">
        <v>129</v>
      </c>
      <c r="D8143" t="s">
        <v>11</v>
      </c>
      <c r="E8143" t="s">
        <v>63</v>
      </c>
      <c r="F8143" t="s">
        <v>64</v>
      </c>
      <c r="G8143">
        <v>70.08</v>
      </c>
      <c r="H8143">
        <v>6</v>
      </c>
      <c r="I8143">
        <v>35.04</v>
      </c>
      <c r="J8143" t="str">
        <f>TEXT(sales[[#This Row],[Order Date]],"yyyy")</f>
        <v>2024</v>
      </c>
      <c r="K8143" t="str">
        <f>TEXT(sales[[#This Row],[Order Date]],"mmmm")</f>
        <v>August</v>
      </c>
    </row>
    <row r="8144" spans="1:11" ht="14.25" customHeight="1" x14ac:dyDescent="0.3">
      <c r="A8144" s="3">
        <v>45514</v>
      </c>
      <c r="B8144" t="s">
        <v>1042</v>
      </c>
      <c r="C8144" t="s">
        <v>129</v>
      </c>
      <c r="D8144" t="s">
        <v>34</v>
      </c>
      <c r="E8144" t="s">
        <v>47</v>
      </c>
      <c r="F8144" t="s">
        <v>570</v>
      </c>
      <c r="G8144">
        <v>121.3</v>
      </c>
      <c r="H8144">
        <v>2</v>
      </c>
      <c r="I8144">
        <v>25.47</v>
      </c>
      <c r="J8144" t="str">
        <f>TEXT(sales[[#This Row],[Order Date]],"yyyy")</f>
        <v>2024</v>
      </c>
      <c r="K8144" t="str">
        <f>TEXT(sales[[#This Row],[Order Date]],"mmmm")</f>
        <v>August</v>
      </c>
    </row>
    <row r="8145" spans="1:11" ht="14.25" customHeight="1" x14ac:dyDescent="0.3">
      <c r="A8145" s="3">
        <v>45514</v>
      </c>
      <c r="B8145" t="s">
        <v>1042</v>
      </c>
      <c r="C8145" t="s">
        <v>129</v>
      </c>
      <c r="D8145" t="s">
        <v>39</v>
      </c>
      <c r="E8145" t="s">
        <v>40</v>
      </c>
      <c r="F8145" t="s">
        <v>173</v>
      </c>
      <c r="G8145">
        <v>1454.49</v>
      </c>
      <c r="H8145">
        <v>9</v>
      </c>
      <c r="I8145">
        <v>378.17</v>
      </c>
      <c r="J8145" t="str">
        <f>TEXT(sales[[#This Row],[Order Date]],"yyyy")</f>
        <v>2024</v>
      </c>
      <c r="K8145" t="str">
        <f>TEXT(sales[[#This Row],[Order Date]],"mmmm")</f>
        <v>August</v>
      </c>
    </row>
    <row r="8146" spans="1:11" ht="14.25" customHeight="1" x14ac:dyDescent="0.3">
      <c r="A8146" s="3">
        <v>45514</v>
      </c>
      <c r="B8146" t="s">
        <v>1797</v>
      </c>
      <c r="C8146" t="s">
        <v>129</v>
      </c>
      <c r="D8146" t="s">
        <v>11</v>
      </c>
      <c r="E8146" t="s">
        <v>12</v>
      </c>
      <c r="F8146" t="s">
        <v>1855</v>
      </c>
      <c r="G8146">
        <v>177.2</v>
      </c>
      <c r="H8146">
        <v>5</v>
      </c>
      <c r="I8146">
        <v>83.28</v>
      </c>
      <c r="J8146" t="str">
        <f>TEXT(sales[[#This Row],[Order Date]],"yyyy")</f>
        <v>2024</v>
      </c>
      <c r="K8146" t="str">
        <f>TEXT(sales[[#This Row],[Order Date]],"mmmm")</f>
        <v>August</v>
      </c>
    </row>
    <row r="8147" spans="1:11" ht="14.25" customHeight="1" x14ac:dyDescent="0.3">
      <c r="A8147" s="3">
        <v>45515</v>
      </c>
      <c r="B8147" t="s">
        <v>1502</v>
      </c>
      <c r="C8147" t="s">
        <v>10</v>
      </c>
      <c r="D8147" t="s">
        <v>11</v>
      </c>
      <c r="E8147" t="s">
        <v>12</v>
      </c>
      <c r="F8147" t="s">
        <v>1608</v>
      </c>
      <c r="G8147">
        <v>29.66</v>
      </c>
      <c r="H8147">
        <v>4</v>
      </c>
      <c r="I8147">
        <v>10.01</v>
      </c>
      <c r="J8147" t="str">
        <f>TEXT(sales[[#This Row],[Order Date]],"yyyy")</f>
        <v>2024</v>
      </c>
      <c r="K8147" t="str">
        <f>TEXT(sales[[#This Row],[Order Date]],"mmmm")</f>
        <v>August</v>
      </c>
    </row>
    <row r="8148" spans="1:11" ht="14.25" customHeight="1" x14ac:dyDescent="0.3">
      <c r="A8148" s="3">
        <v>45515</v>
      </c>
      <c r="B8148" t="s">
        <v>1502</v>
      </c>
      <c r="C8148" t="s">
        <v>10</v>
      </c>
      <c r="D8148" t="s">
        <v>11</v>
      </c>
      <c r="E8148" t="s">
        <v>24</v>
      </c>
      <c r="F8148" t="s">
        <v>890</v>
      </c>
      <c r="G8148">
        <v>9.18</v>
      </c>
      <c r="H8148">
        <v>7</v>
      </c>
      <c r="I8148">
        <v>2.87</v>
      </c>
      <c r="J8148" t="str">
        <f>TEXT(sales[[#This Row],[Order Date]],"yyyy")</f>
        <v>2024</v>
      </c>
      <c r="K8148" t="str">
        <f>TEXT(sales[[#This Row],[Order Date]],"mmmm")</f>
        <v>August</v>
      </c>
    </row>
    <row r="8149" spans="1:11" ht="14.25" customHeight="1" x14ac:dyDescent="0.3">
      <c r="A8149" s="3">
        <v>45515</v>
      </c>
      <c r="B8149" t="s">
        <v>1502</v>
      </c>
      <c r="C8149" t="s">
        <v>10</v>
      </c>
      <c r="D8149" t="s">
        <v>39</v>
      </c>
      <c r="E8149" t="s">
        <v>40</v>
      </c>
      <c r="F8149" t="s">
        <v>520</v>
      </c>
      <c r="G8149">
        <v>153.58000000000001</v>
      </c>
      <c r="H8149">
        <v>2</v>
      </c>
      <c r="I8149">
        <v>13.44</v>
      </c>
      <c r="J8149" t="str">
        <f>TEXT(sales[[#This Row],[Order Date]],"yyyy")</f>
        <v>2024</v>
      </c>
      <c r="K8149" t="str">
        <f>TEXT(sales[[#This Row],[Order Date]],"mmmm")</f>
        <v>August</v>
      </c>
    </row>
    <row r="8150" spans="1:11" ht="14.25" customHeight="1" x14ac:dyDescent="0.3">
      <c r="A8150" s="3">
        <v>45515</v>
      </c>
      <c r="B8150" t="s">
        <v>1502</v>
      </c>
      <c r="C8150" t="s">
        <v>10</v>
      </c>
      <c r="D8150" t="s">
        <v>11</v>
      </c>
      <c r="E8150" t="s">
        <v>20</v>
      </c>
      <c r="F8150" t="s">
        <v>467</v>
      </c>
      <c r="G8150">
        <v>12.86</v>
      </c>
      <c r="H8150">
        <v>8</v>
      </c>
      <c r="I8150">
        <v>-22.51</v>
      </c>
      <c r="J8150" t="str">
        <f>TEXT(sales[[#This Row],[Order Date]],"yyyy")</f>
        <v>2024</v>
      </c>
      <c r="K8150" t="str">
        <f>TEXT(sales[[#This Row],[Order Date]],"mmmm")</f>
        <v>August</v>
      </c>
    </row>
    <row r="8151" spans="1:11" ht="14.25" customHeight="1" x14ac:dyDescent="0.3">
      <c r="A8151" s="3">
        <v>45515</v>
      </c>
      <c r="B8151" t="s">
        <v>398</v>
      </c>
      <c r="C8151" t="s">
        <v>62</v>
      </c>
      <c r="D8151" t="s">
        <v>11</v>
      </c>
      <c r="E8151" t="s">
        <v>20</v>
      </c>
      <c r="F8151" t="s">
        <v>1139</v>
      </c>
      <c r="G8151">
        <v>477.51</v>
      </c>
      <c r="H8151">
        <v>11</v>
      </c>
      <c r="I8151">
        <v>219.65</v>
      </c>
      <c r="J8151" t="str">
        <f>TEXT(sales[[#This Row],[Order Date]],"yyyy")</f>
        <v>2024</v>
      </c>
      <c r="K8151" t="str">
        <f>TEXT(sales[[#This Row],[Order Date]],"mmmm")</f>
        <v>August</v>
      </c>
    </row>
    <row r="8152" spans="1:11" ht="14.25" customHeight="1" x14ac:dyDescent="0.3">
      <c r="A8152" s="3">
        <v>45515</v>
      </c>
      <c r="B8152" t="s">
        <v>2259</v>
      </c>
      <c r="C8152" t="s">
        <v>149</v>
      </c>
      <c r="D8152" t="s">
        <v>11</v>
      </c>
      <c r="E8152" t="s">
        <v>12</v>
      </c>
      <c r="F8152" t="s">
        <v>493</v>
      </c>
      <c r="G8152">
        <v>25.92</v>
      </c>
      <c r="H8152">
        <v>4</v>
      </c>
      <c r="I8152">
        <v>12.44</v>
      </c>
      <c r="J8152" t="str">
        <f>TEXT(sales[[#This Row],[Order Date]],"yyyy")</f>
        <v>2024</v>
      </c>
      <c r="K8152" t="str">
        <f>TEXT(sales[[#This Row],[Order Date]],"mmmm")</f>
        <v>August</v>
      </c>
    </row>
    <row r="8153" spans="1:11" ht="14.25" customHeight="1" x14ac:dyDescent="0.3">
      <c r="A8153" s="3">
        <v>45516</v>
      </c>
      <c r="B8153" t="s">
        <v>1148</v>
      </c>
      <c r="C8153" t="s">
        <v>123</v>
      </c>
      <c r="D8153" t="s">
        <v>11</v>
      </c>
      <c r="E8153" t="s">
        <v>12</v>
      </c>
      <c r="F8153" t="s">
        <v>1219</v>
      </c>
      <c r="G8153">
        <v>20.74</v>
      </c>
      <c r="H8153">
        <v>4</v>
      </c>
      <c r="I8153">
        <v>7.26</v>
      </c>
      <c r="J8153" t="str">
        <f>TEXT(sales[[#This Row],[Order Date]],"yyyy")</f>
        <v>2024</v>
      </c>
      <c r="K8153" t="str">
        <f>TEXT(sales[[#This Row],[Order Date]],"mmmm")</f>
        <v>August</v>
      </c>
    </row>
    <row r="8154" spans="1:11" ht="14.25" customHeight="1" x14ac:dyDescent="0.3">
      <c r="A8154" s="3">
        <v>45516</v>
      </c>
      <c r="B8154" t="s">
        <v>599</v>
      </c>
      <c r="C8154" t="s">
        <v>27</v>
      </c>
      <c r="D8154" t="s">
        <v>11</v>
      </c>
      <c r="E8154" t="s">
        <v>92</v>
      </c>
      <c r="F8154" t="s">
        <v>1835</v>
      </c>
      <c r="G8154">
        <v>542.94000000000005</v>
      </c>
      <c r="H8154">
        <v>3</v>
      </c>
      <c r="I8154">
        <v>152.02000000000001</v>
      </c>
      <c r="J8154" t="str">
        <f>TEXT(sales[[#This Row],[Order Date]],"yyyy")</f>
        <v>2024</v>
      </c>
      <c r="K8154" t="str">
        <f>TEXT(sales[[#This Row],[Order Date]],"mmmm")</f>
        <v>August</v>
      </c>
    </row>
    <row r="8155" spans="1:11" ht="14.25" customHeight="1" x14ac:dyDescent="0.3">
      <c r="A8155" s="3">
        <v>45516</v>
      </c>
      <c r="B8155" t="s">
        <v>599</v>
      </c>
      <c r="C8155" t="s">
        <v>27</v>
      </c>
      <c r="D8155" t="s">
        <v>34</v>
      </c>
      <c r="E8155" t="s">
        <v>47</v>
      </c>
      <c r="F8155" t="s">
        <v>365</v>
      </c>
      <c r="G8155">
        <v>54.92</v>
      </c>
      <c r="H8155">
        <v>4</v>
      </c>
      <c r="I8155">
        <v>19.77</v>
      </c>
      <c r="J8155" t="str">
        <f>TEXT(sales[[#This Row],[Order Date]],"yyyy")</f>
        <v>2024</v>
      </c>
      <c r="K8155" t="str">
        <f>TEXT(sales[[#This Row],[Order Date]],"mmmm")</f>
        <v>August</v>
      </c>
    </row>
    <row r="8156" spans="1:11" ht="14.25" customHeight="1" x14ac:dyDescent="0.3">
      <c r="A8156" s="3">
        <v>45516</v>
      </c>
      <c r="B8156" t="s">
        <v>2103</v>
      </c>
      <c r="C8156" t="s">
        <v>531</v>
      </c>
      <c r="D8156" t="s">
        <v>11</v>
      </c>
      <c r="E8156" t="s">
        <v>24</v>
      </c>
      <c r="F8156" t="s">
        <v>51</v>
      </c>
      <c r="G8156">
        <v>17.52</v>
      </c>
      <c r="H8156">
        <v>3</v>
      </c>
      <c r="I8156">
        <v>5.26</v>
      </c>
      <c r="J8156" t="str">
        <f>TEXT(sales[[#This Row],[Order Date]],"yyyy")</f>
        <v>2024</v>
      </c>
      <c r="K8156" t="str">
        <f>TEXT(sales[[#This Row],[Order Date]],"mmmm")</f>
        <v>August</v>
      </c>
    </row>
    <row r="8157" spans="1:11" ht="14.25" customHeight="1" x14ac:dyDescent="0.3">
      <c r="A8157" s="3">
        <v>45516</v>
      </c>
      <c r="B8157" t="s">
        <v>2103</v>
      </c>
      <c r="C8157" t="s">
        <v>531</v>
      </c>
      <c r="D8157" t="s">
        <v>34</v>
      </c>
      <c r="E8157" t="s">
        <v>35</v>
      </c>
      <c r="F8157" t="s">
        <v>106</v>
      </c>
      <c r="G8157">
        <v>1779.9</v>
      </c>
      <c r="H8157">
        <v>5</v>
      </c>
      <c r="I8157">
        <v>373.78</v>
      </c>
      <c r="J8157" t="str">
        <f>TEXT(sales[[#This Row],[Order Date]],"yyyy")</f>
        <v>2024</v>
      </c>
      <c r="K8157" t="str">
        <f>TEXT(sales[[#This Row],[Order Date]],"mmmm")</f>
        <v>August</v>
      </c>
    </row>
    <row r="8158" spans="1:11" ht="14.25" customHeight="1" x14ac:dyDescent="0.3">
      <c r="A8158" s="3">
        <v>45516</v>
      </c>
      <c r="B8158" t="s">
        <v>2103</v>
      </c>
      <c r="C8158" t="s">
        <v>531</v>
      </c>
      <c r="D8158" t="s">
        <v>11</v>
      </c>
      <c r="E8158" t="s">
        <v>24</v>
      </c>
      <c r="F8158" t="s">
        <v>805</v>
      </c>
      <c r="G8158">
        <v>219.9</v>
      </c>
      <c r="H8158">
        <v>5</v>
      </c>
      <c r="I8158">
        <v>59.37</v>
      </c>
      <c r="J8158" t="str">
        <f>TEXT(sales[[#This Row],[Order Date]],"yyyy")</f>
        <v>2024</v>
      </c>
      <c r="K8158" t="str">
        <f>TEXT(sales[[#This Row],[Order Date]],"mmmm")</f>
        <v>August</v>
      </c>
    </row>
    <row r="8159" spans="1:11" ht="14.25" customHeight="1" x14ac:dyDescent="0.3">
      <c r="A8159" s="3">
        <v>45516</v>
      </c>
      <c r="B8159" t="s">
        <v>1941</v>
      </c>
      <c r="C8159" t="s">
        <v>164</v>
      </c>
      <c r="D8159" t="s">
        <v>39</v>
      </c>
      <c r="E8159" t="s">
        <v>603</v>
      </c>
      <c r="F8159" t="s">
        <v>2239</v>
      </c>
      <c r="G8159">
        <v>299.99</v>
      </c>
      <c r="H8159">
        <v>1</v>
      </c>
      <c r="I8159">
        <v>90</v>
      </c>
      <c r="J8159" t="str">
        <f>TEXT(sales[[#This Row],[Order Date]],"yyyy")</f>
        <v>2024</v>
      </c>
      <c r="K8159" t="str">
        <f>TEXT(sales[[#This Row],[Order Date]],"mmmm")</f>
        <v>August</v>
      </c>
    </row>
    <row r="8160" spans="1:11" ht="14.25" customHeight="1" x14ac:dyDescent="0.3">
      <c r="A8160" s="3">
        <v>45516</v>
      </c>
      <c r="B8160" t="s">
        <v>1941</v>
      </c>
      <c r="C8160" t="s">
        <v>164</v>
      </c>
      <c r="D8160" t="s">
        <v>11</v>
      </c>
      <c r="E8160" t="s">
        <v>12</v>
      </c>
      <c r="F8160" t="s">
        <v>2082</v>
      </c>
      <c r="G8160">
        <v>192.16</v>
      </c>
      <c r="H8160">
        <v>4</v>
      </c>
      <c r="I8160">
        <v>92.24</v>
      </c>
      <c r="J8160" t="str">
        <f>TEXT(sales[[#This Row],[Order Date]],"yyyy")</f>
        <v>2024</v>
      </c>
      <c r="K8160" t="str">
        <f>TEXT(sales[[#This Row],[Order Date]],"mmmm")</f>
        <v>August</v>
      </c>
    </row>
    <row r="8161" spans="1:11" ht="14.25" customHeight="1" x14ac:dyDescent="0.3">
      <c r="A8161" s="3">
        <v>45516</v>
      </c>
      <c r="B8161" t="s">
        <v>1941</v>
      </c>
      <c r="C8161" t="s">
        <v>164</v>
      </c>
      <c r="D8161" t="s">
        <v>39</v>
      </c>
      <c r="E8161" t="s">
        <v>40</v>
      </c>
      <c r="F8161" t="s">
        <v>751</v>
      </c>
      <c r="G8161">
        <v>242.62</v>
      </c>
      <c r="H8161">
        <v>8</v>
      </c>
      <c r="I8161">
        <v>27.3</v>
      </c>
      <c r="J8161" t="str">
        <f>TEXT(sales[[#This Row],[Order Date]],"yyyy")</f>
        <v>2024</v>
      </c>
      <c r="K8161" t="str">
        <f>TEXT(sales[[#This Row],[Order Date]],"mmmm")</f>
        <v>August</v>
      </c>
    </row>
    <row r="8162" spans="1:11" ht="14.25" customHeight="1" x14ac:dyDescent="0.3">
      <c r="A8162" s="3">
        <v>45516</v>
      </c>
      <c r="B8162" t="s">
        <v>1941</v>
      </c>
      <c r="C8162" t="s">
        <v>164</v>
      </c>
      <c r="D8162" t="s">
        <v>11</v>
      </c>
      <c r="E8162" t="s">
        <v>18</v>
      </c>
      <c r="F8162" t="s">
        <v>1950</v>
      </c>
      <c r="G8162">
        <v>46.74</v>
      </c>
      <c r="H8162">
        <v>3</v>
      </c>
      <c r="I8162">
        <v>11.69</v>
      </c>
      <c r="J8162" t="str">
        <f>TEXT(sales[[#This Row],[Order Date]],"yyyy")</f>
        <v>2024</v>
      </c>
      <c r="K8162" t="str">
        <f>TEXT(sales[[#This Row],[Order Date]],"mmmm")</f>
        <v>August</v>
      </c>
    </row>
    <row r="8163" spans="1:11" ht="14.25" customHeight="1" x14ac:dyDescent="0.3">
      <c r="A8163" s="3">
        <v>45516</v>
      </c>
      <c r="B8163" t="s">
        <v>1941</v>
      </c>
      <c r="C8163" t="s">
        <v>164</v>
      </c>
      <c r="D8163" t="s">
        <v>39</v>
      </c>
      <c r="E8163" t="s">
        <v>52</v>
      </c>
      <c r="F8163" t="s">
        <v>2363</v>
      </c>
      <c r="G8163">
        <v>174.95</v>
      </c>
      <c r="H8163">
        <v>5</v>
      </c>
      <c r="I8163">
        <v>12.25</v>
      </c>
      <c r="J8163" t="str">
        <f>TEXT(sales[[#This Row],[Order Date]],"yyyy")</f>
        <v>2024</v>
      </c>
      <c r="K8163" t="str">
        <f>TEXT(sales[[#This Row],[Order Date]],"mmmm")</f>
        <v>August</v>
      </c>
    </row>
    <row r="8164" spans="1:11" ht="14.25" customHeight="1" x14ac:dyDescent="0.3">
      <c r="A8164" s="3">
        <v>45516</v>
      </c>
      <c r="B8164" t="s">
        <v>1941</v>
      </c>
      <c r="C8164" t="s">
        <v>164</v>
      </c>
      <c r="D8164" t="s">
        <v>11</v>
      </c>
      <c r="E8164" t="s">
        <v>20</v>
      </c>
      <c r="F8164" t="s">
        <v>1232</v>
      </c>
      <c r="G8164">
        <v>100.7</v>
      </c>
      <c r="H8164">
        <v>6</v>
      </c>
      <c r="I8164">
        <v>37.76</v>
      </c>
      <c r="J8164" t="str">
        <f>TEXT(sales[[#This Row],[Order Date]],"yyyy")</f>
        <v>2024</v>
      </c>
      <c r="K8164" t="str">
        <f>TEXT(sales[[#This Row],[Order Date]],"mmmm")</f>
        <v>August</v>
      </c>
    </row>
    <row r="8165" spans="1:11" ht="14.25" customHeight="1" x14ac:dyDescent="0.3">
      <c r="A8165" s="3">
        <v>45517</v>
      </c>
      <c r="B8165" t="s">
        <v>505</v>
      </c>
      <c r="C8165" t="s">
        <v>27</v>
      </c>
      <c r="D8165" t="s">
        <v>11</v>
      </c>
      <c r="E8165" t="s">
        <v>18</v>
      </c>
      <c r="F8165" t="s">
        <v>2219</v>
      </c>
      <c r="G8165">
        <v>31.44</v>
      </c>
      <c r="H8165">
        <v>3</v>
      </c>
      <c r="I8165">
        <v>8.49</v>
      </c>
      <c r="J8165" t="str">
        <f>TEXT(sales[[#This Row],[Order Date]],"yyyy")</f>
        <v>2024</v>
      </c>
      <c r="K8165" t="str">
        <f>TEXT(sales[[#This Row],[Order Date]],"mmmm")</f>
        <v>August</v>
      </c>
    </row>
    <row r="8166" spans="1:11" ht="14.25" customHeight="1" x14ac:dyDescent="0.3">
      <c r="A8166" s="3">
        <v>45517</v>
      </c>
      <c r="B8166" t="s">
        <v>505</v>
      </c>
      <c r="C8166" t="s">
        <v>27</v>
      </c>
      <c r="D8166" t="s">
        <v>11</v>
      </c>
      <c r="E8166" t="s">
        <v>92</v>
      </c>
      <c r="F8166" t="s">
        <v>658</v>
      </c>
      <c r="G8166">
        <v>83.79</v>
      </c>
      <c r="H8166">
        <v>7</v>
      </c>
      <c r="I8166">
        <v>22.62</v>
      </c>
      <c r="J8166" t="str">
        <f>TEXT(sales[[#This Row],[Order Date]],"yyyy")</f>
        <v>2024</v>
      </c>
      <c r="K8166" t="str">
        <f>TEXT(sales[[#This Row],[Order Date]],"mmmm")</f>
        <v>August</v>
      </c>
    </row>
    <row r="8167" spans="1:11" ht="14.25" customHeight="1" x14ac:dyDescent="0.3">
      <c r="A8167" s="3">
        <v>45517</v>
      </c>
      <c r="B8167" t="s">
        <v>505</v>
      </c>
      <c r="C8167" t="s">
        <v>27</v>
      </c>
      <c r="D8167" t="s">
        <v>11</v>
      </c>
      <c r="E8167" t="s">
        <v>24</v>
      </c>
      <c r="F8167" t="s">
        <v>260</v>
      </c>
      <c r="G8167">
        <v>59.52</v>
      </c>
      <c r="H8167">
        <v>3</v>
      </c>
      <c r="I8167">
        <v>15.48</v>
      </c>
      <c r="J8167" t="str">
        <f>TEXT(sales[[#This Row],[Order Date]],"yyyy")</f>
        <v>2024</v>
      </c>
      <c r="K8167" t="str">
        <f>TEXT(sales[[#This Row],[Order Date]],"mmmm")</f>
        <v>August</v>
      </c>
    </row>
    <row r="8168" spans="1:11" ht="14.25" customHeight="1" x14ac:dyDescent="0.3">
      <c r="A8168" s="3">
        <v>45517</v>
      </c>
      <c r="B8168" t="s">
        <v>505</v>
      </c>
      <c r="C8168" t="s">
        <v>27</v>
      </c>
      <c r="D8168" t="s">
        <v>11</v>
      </c>
      <c r="E8168" t="s">
        <v>200</v>
      </c>
      <c r="F8168" t="s">
        <v>807</v>
      </c>
      <c r="G8168">
        <v>31.92</v>
      </c>
      <c r="H8168">
        <v>4</v>
      </c>
      <c r="I8168">
        <v>9.26</v>
      </c>
      <c r="J8168" t="str">
        <f>TEXT(sales[[#This Row],[Order Date]],"yyyy")</f>
        <v>2024</v>
      </c>
      <c r="K8168" t="str">
        <f>TEXT(sales[[#This Row],[Order Date]],"mmmm")</f>
        <v>August</v>
      </c>
    </row>
    <row r="8169" spans="1:11" ht="14.25" customHeight="1" x14ac:dyDescent="0.3">
      <c r="A8169" s="3">
        <v>45517</v>
      </c>
      <c r="B8169" t="s">
        <v>1394</v>
      </c>
      <c r="C8169" t="s">
        <v>23</v>
      </c>
      <c r="D8169" t="s">
        <v>11</v>
      </c>
      <c r="E8169" t="s">
        <v>16</v>
      </c>
      <c r="F8169" t="s">
        <v>2030</v>
      </c>
      <c r="G8169">
        <v>17.54</v>
      </c>
      <c r="H8169">
        <v>3</v>
      </c>
      <c r="I8169">
        <v>5.92</v>
      </c>
      <c r="J8169" t="str">
        <f>TEXT(sales[[#This Row],[Order Date]],"yyyy")</f>
        <v>2024</v>
      </c>
      <c r="K8169" t="str">
        <f>TEXT(sales[[#This Row],[Order Date]],"mmmm")</f>
        <v>August</v>
      </c>
    </row>
    <row r="8170" spans="1:11" ht="14.25" customHeight="1" x14ac:dyDescent="0.3">
      <c r="A8170" s="3">
        <v>45517</v>
      </c>
      <c r="B8170" t="s">
        <v>1657</v>
      </c>
      <c r="C8170" t="s">
        <v>27</v>
      </c>
      <c r="D8170" t="s">
        <v>11</v>
      </c>
      <c r="E8170" t="s">
        <v>20</v>
      </c>
      <c r="F8170" t="s">
        <v>852</v>
      </c>
      <c r="G8170">
        <v>36.020000000000003</v>
      </c>
      <c r="H8170">
        <v>3</v>
      </c>
      <c r="I8170">
        <v>11.71</v>
      </c>
      <c r="J8170" t="str">
        <f>TEXT(sales[[#This Row],[Order Date]],"yyyy")</f>
        <v>2024</v>
      </c>
      <c r="K8170" t="str">
        <f>TEXT(sales[[#This Row],[Order Date]],"mmmm")</f>
        <v>August</v>
      </c>
    </row>
    <row r="8171" spans="1:11" ht="14.25" customHeight="1" x14ac:dyDescent="0.3">
      <c r="A8171" s="3">
        <v>45517</v>
      </c>
      <c r="B8171" t="s">
        <v>907</v>
      </c>
      <c r="C8171" t="s">
        <v>120</v>
      </c>
      <c r="D8171" t="s">
        <v>11</v>
      </c>
      <c r="E8171" t="s">
        <v>92</v>
      </c>
      <c r="F8171" t="s">
        <v>1820</v>
      </c>
      <c r="G8171">
        <v>272.05</v>
      </c>
      <c r="H8171">
        <v>7</v>
      </c>
      <c r="I8171">
        <v>30.61</v>
      </c>
      <c r="J8171" t="str">
        <f>TEXT(sales[[#This Row],[Order Date]],"yyyy")</f>
        <v>2024</v>
      </c>
      <c r="K8171" t="str">
        <f>TEXT(sales[[#This Row],[Order Date]],"mmmm")</f>
        <v>August</v>
      </c>
    </row>
    <row r="8172" spans="1:11" ht="14.25" customHeight="1" x14ac:dyDescent="0.3">
      <c r="A8172" s="3">
        <v>45517</v>
      </c>
      <c r="B8172" t="s">
        <v>907</v>
      </c>
      <c r="C8172" t="s">
        <v>120</v>
      </c>
      <c r="D8172" t="s">
        <v>11</v>
      </c>
      <c r="E8172" t="s">
        <v>20</v>
      </c>
      <c r="F8172" t="s">
        <v>1142</v>
      </c>
      <c r="G8172">
        <v>1614.58</v>
      </c>
      <c r="H8172">
        <v>6</v>
      </c>
      <c r="I8172">
        <v>-1237.8499999999999</v>
      </c>
      <c r="J8172" t="str">
        <f>TEXT(sales[[#This Row],[Order Date]],"yyyy")</f>
        <v>2024</v>
      </c>
      <c r="K8172" t="str">
        <f>TEXT(sales[[#This Row],[Order Date]],"mmmm")</f>
        <v>August</v>
      </c>
    </row>
    <row r="8173" spans="1:11" ht="14.25" customHeight="1" x14ac:dyDescent="0.3">
      <c r="A8173" s="3">
        <v>45517</v>
      </c>
      <c r="B8173" t="s">
        <v>907</v>
      </c>
      <c r="C8173" t="s">
        <v>120</v>
      </c>
      <c r="D8173" t="s">
        <v>11</v>
      </c>
      <c r="E8173" t="s">
        <v>43</v>
      </c>
      <c r="F8173" t="s">
        <v>160</v>
      </c>
      <c r="G8173">
        <v>24.32</v>
      </c>
      <c r="H8173">
        <v>5</v>
      </c>
      <c r="I8173">
        <v>9.1199999999999992</v>
      </c>
      <c r="J8173" t="str">
        <f>TEXT(sales[[#This Row],[Order Date]],"yyyy")</f>
        <v>2024</v>
      </c>
      <c r="K8173" t="str">
        <f>TEXT(sales[[#This Row],[Order Date]],"mmmm")</f>
        <v>August</v>
      </c>
    </row>
    <row r="8174" spans="1:11" ht="14.25" customHeight="1" x14ac:dyDescent="0.3">
      <c r="A8174" s="3">
        <v>45517</v>
      </c>
      <c r="B8174" t="s">
        <v>907</v>
      </c>
      <c r="C8174" t="s">
        <v>120</v>
      </c>
      <c r="D8174" t="s">
        <v>39</v>
      </c>
      <c r="E8174" t="s">
        <v>52</v>
      </c>
      <c r="F8174" t="s">
        <v>961</v>
      </c>
      <c r="G8174">
        <v>1.58</v>
      </c>
      <c r="H8174">
        <v>2</v>
      </c>
      <c r="I8174">
        <v>0.48</v>
      </c>
      <c r="J8174" t="str">
        <f>TEXT(sales[[#This Row],[Order Date]],"yyyy")</f>
        <v>2024</v>
      </c>
      <c r="K8174" t="str">
        <f>TEXT(sales[[#This Row],[Order Date]],"mmmm")</f>
        <v>August</v>
      </c>
    </row>
    <row r="8175" spans="1:11" ht="14.25" customHeight="1" x14ac:dyDescent="0.3">
      <c r="A8175" s="3">
        <v>45517</v>
      </c>
      <c r="B8175" t="s">
        <v>907</v>
      </c>
      <c r="C8175" t="s">
        <v>120</v>
      </c>
      <c r="D8175" t="s">
        <v>34</v>
      </c>
      <c r="E8175" t="s">
        <v>47</v>
      </c>
      <c r="F8175" t="s">
        <v>1711</v>
      </c>
      <c r="G8175">
        <v>31.98</v>
      </c>
      <c r="H8175">
        <v>1</v>
      </c>
      <c r="I8175">
        <v>0</v>
      </c>
      <c r="J8175" t="str">
        <f>TEXT(sales[[#This Row],[Order Date]],"yyyy")</f>
        <v>2024</v>
      </c>
      <c r="K8175" t="str">
        <f>TEXT(sales[[#This Row],[Order Date]],"mmmm")</f>
        <v>August</v>
      </c>
    </row>
    <row r="8176" spans="1:11" ht="14.25" customHeight="1" x14ac:dyDescent="0.3">
      <c r="A8176" s="3">
        <v>45517</v>
      </c>
      <c r="B8176" t="s">
        <v>907</v>
      </c>
      <c r="C8176" t="s">
        <v>120</v>
      </c>
      <c r="D8176" t="s">
        <v>11</v>
      </c>
      <c r="E8176" t="s">
        <v>63</v>
      </c>
      <c r="F8176" t="s">
        <v>1299</v>
      </c>
      <c r="G8176">
        <v>14.76</v>
      </c>
      <c r="H8176">
        <v>5</v>
      </c>
      <c r="I8176">
        <v>4.8</v>
      </c>
      <c r="J8176" t="str">
        <f>TEXT(sales[[#This Row],[Order Date]],"yyyy")</f>
        <v>2024</v>
      </c>
      <c r="K8176" t="str">
        <f>TEXT(sales[[#This Row],[Order Date]],"mmmm")</f>
        <v>August</v>
      </c>
    </row>
    <row r="8177" spans="1:11" ht="14.25" customHeight="1" x14ac:dyDescent="0.3">
      <c r="A8177" s="3">
        <v>45517</v>
      </c>
      <c r="B8177" t="s">
        <v>907</v>
      </c>
      <c r="C8177" t="s">
        <v>120</v>
      </c>
      <c r="D8177" t="s">
        <v>34</v>
      </c>
      <c r="E8177" t="s">
        <v>35</v>
      </c>
      <c r="F8177" t="s">
        <v>2311</v>
      </c>
      <c r="G8177">
        <v>423.65</v>
      </c>
      <c r="H8177">
        <v>2</v>
      </c>
      <c r="I8177">
        <v>47.66</v>
      </c>
      <c r="J8177" t="str">
        <f>TEXT(sales[[#This Row],[Order Date]],"yyyy")</f>
        <v>2024</v>
      </c>
      <c r="K8177" t="str">
        <f>TEXT(sales[[#This Row],[Order Date]],"mmmm")</f>
        <v>August</v>
      </c>
    </row>
    <row r="8178" spans="1:11" ht="14.25" customHeight="1" x14ac:dyDescent="0.3">
      <c r="A8178" s="3">
        <v>45518</v>
      </c>
      <c r="B8178" t="s">
        <v>1211</v>
      </c>
      <c r="C8178" t="s">
        <v>27</v>
      </c>
      <c r="D8178" t="s">
        <v>11</v>
      </c>
      <c r="E8178" t="s">
        <v>16</v>
      </c>
      <c r="F8178" t="s">
        <v>584</v>
      </c>
      <c r="G8178">
        <v>5.76</v>
      </c>
      <c r="H8178">
        <v>2</v>
      </c>
      <c r="I8178">
        <v>2.82</v>
      </c>
      <c r="J8178" t="str">
        <f>TEXT(sales[[#This Row],[Order Date]],"yyyy")</f>
        <v>2024</v>
      </c>
      <c r="K8178" t="str">
        <f>TEXT(sales[[#This Row],[Order Date]],"mmmm")</f>
        <v>August</v>
      </c>
    </row>
    <row r="8179" spans="1:11" ht="14.25" customHeight="1" x14ac:dyDescent="0.3">
      <c r="A8179" s="3">
        <v>45518</v>
      </c>
      <c r="B8179" t="s">
        <v>1211</v>
      </c>
      <c r="C8179" t="s">
        <v>27</v>
      </c>
      <c r="D8179" t="s">
        <v>11</v>
      </c>
      <c r="E8179" t="s">
        <v>24</v>
      </c>
      <c r="F8179" t="s">
        <v>2642</v>
      </c>
      <c r="G8179">
        <v>16.68</v>
      </c>
      <c r="H8179">
        <v>6</v>
      </c>
      <c r="I8179">
        <v>4.34</v>
      </c>
      <c r="J8179" t="str">
        <f>TEXT(sales[[#This Row],[Order Date]],"yyyy")</f>
        <v>2024</v>
      </c>
      <c r="K8179" t="str">
        <f>TEXT(sales[[#This Row],[Order Date]],"mmmm")</f>
        <v>August</v>
      </c>
    </row>
    <row r="8180" spans="1:11" ht="14.25" customHeight="1" x14ac:dyDescent="0.3">
      <c r="A8180" s="3">
        <v>45518</v>
      </c>
      <c r="B8180" t="s">
        <v>2472</v>
      </c>
      <c r="C8180" t="s">
        <v>27</v>
      </c>
      <c r="D8180" t="s">
        <v>34</v>
      </c>
      <c r="E8180" t="s">
        <v>145</v>
      </c>
      <c r="F8180" t="s">
        <v>2066</v>
      </c>
      <c r="G8180">
        <v>418.3</v>
      </c>
      <c r="H8180">
        <v>3</v>
      </c>
      <c r="I8180">
        <v>5.23</v>
      </c>
      <c r="J8180" t="str">
        <f>TEXT(sales[[#This Row],[Order Date]],"yyyy")</f>
        <v>2024</v>
      </c>
      <c r="K8180" t="str">
        <f>TEXT(sales[[#This Row],[Order Date]],"mmmm")</f>
        <v>August</v>
      </c>
    </row>
    <row r="8181" spans="1:11" ht="14.25" customHeight="1" x14ac:dyDescent="0.3">
      <c r="A8181" s="3">
        <v>45519</v>
      </c>
      <c r="B8181" t="s">
        <v>742</v>
      </c>
      <c r="C8181" t="s">
        <v>177</v>
      </c>
      <c r="D8181" t="s">
        <v>11</v>
      </c>
      <c r="E8181" t="s">
        <v>92</v>
      </c>
      <c r="F8181" t="s">
        <v>286</v>
      </c>
      <c r="G8181">
        <v>97.84</v>
      </c>
      <c r="H8181">
        <v>2</v>
      </c>
      <c r="I8181">
        <v>25.44</v>
      </c>
      <c r="J8181" t="str">
        <f>TEXT(sales[[#This Row],[Order Date]],"yyyy")</f>
        <v>2024</v>
      </c>
      <c r="K8181" t="str">
        <f>TEXT(sales[[#This Row],[Order Date]],"mmmm")</f>
        <v>August</v>
      </c>
    </row>
    <row r="8182" spans="1:11" ht="14.25" customHeight="1" x14ac:dyDescent="0.3">
      <c r="A8182" s="3">
        <v>45519</v>
      </c>
      <c r="B8182" t="s">
        <v>2412</v>
      </c>
      <c r="C8182" t="s">
        <v>23</v>
      </c>
      <c r="D8182" t="s">
        <v>11</v>
      </c>
      <c r="E8182" t="s">
        <v>18</v>
      </c>
      <c r="F8182" t="s">
        <v>1110</v>
      </c>
      <c r="G8182">
        <v>1801.63</v>
      </c>
      <c r="H8182">
        <v>6</v>
      </c>
      <c r="I8182">
        <v>-337.81</v>
      </c>
      <c r="J8182" t="str">
        <f>TEXT(sales[[#This Row],[Order Date]],"yyyy")</f>
        <v>2024</v>
      </c>
      <c r="K8182" t="str">
        <f>TEXT(sales[[#This Row],[Order Date]],"mmmm")</f>
        <v>August</v>
      </c>
    </row>
    <row r="8183" spans="1:11" ht="14.25" customHeight="1" x14ac:dyDescent="0.3">
      <c r="A8183" s="3">
        <v>45519</v>
      </c>
      <c r="B8183" t="s">
        <v>2423</v>
      </c>
      <c r="C8183" t="s">
        <v>315</v>
      </c>
      <c r="D8183" t="s">
        <v>11</v>
      </c>
      <c r="E8183" t="s">
        <v>16</v>
      </c>
      <c r="F8183" t="s">
        <v>250</v>
      </c>
      <c r="G8183">
        <v>50.4</v>
      </c>
      <c r="H8183">
        <v>8</v>
      </c>
      <c r="I8183">
        <v>23.18</v>
      </c>
      <c r="J8183" t="str">
        <f>TEXT(sales[[#This Row],[Order Date]],"yyyy")</f>
        <v>2024</v>
      </c>
      <c r="K8183" t="str">
        <f>TEXT(sales[[#This Row],[Order Date]],"mmmm")</f>
        <v>August</v>
      </c>
    </row>
    <row r="8184" spans="1:11" ht="14.25" customHeight="1" x14ac:dyDescent="0.3">
      <c r="A8184" s="3">
        <v>45520</v>
      </c>
      <c r="B8184" t="s">
        <v>1916</v>
      </c>
      <c r="C8184" t="s">
        <v>120</v>
      </c>
      <c r="D8184" t="s">
        <v>11</v>
      </c>
      <c r="E8184" t="s">
        <v>20</v>
      </c>
      <c r="F8184" t="s">
        <v>1825</v>
      </c>
      <c r="G8184">
        <v>13.43</v>
      </c>
      <c r="H8184">
        <v>3</v>
      </c>
      <c r="I8184">
        <v>-11.19</v>
      </c>
      <c r="J8184" t="str">
        <f>TEXT(sales[[#This Row],[Order Date]],"yyyy")</f>
        <v>2024</v>
      </c>
      <c r="K8184" t="str">
        <f>TEXT(sales[[#This Row],[Order Date]],"mmmm")</f>
        <v>August</v>
      </c>
    </row>
    <row r="8185" spans="1:11" ht="14.25" customHeight="1" x14ac:dyDescent="0.3">
      <c r="A8185" s="3">
        <v>45520</v>
      </c>
      <c r="B8185" t="s">
        <v>1916</v>
      </c>
      <c r="C8185" t="s">
        <v>120</v>
      </c>
      <c r="D8185" t="s">
        <v>11</v>
      </c>
      <c r="E8185" t="s">
        <v>18</v>
      </c>
      <c r="F8185" t="s">
        <v>1592</v>
      </c>
      <c r="G8185">
        <v>67.14</v>
      </c>
      <c r="H8185">
        <v>4</v>
      </c>
      <c r="I8185">
        <v>-0.84</v>
      </c>
      <c r="J8185" t="str">
        <f>TEXT(sales[[#This Row],[Order Date]],"yyyy")</f>
        <v>2024</v>
      </c>
      <c r="K8185" t="str">
        <f>TEXT(sales[[#This Row],[Order Date]],"mmmm")</f>
        <v>August</v>
      </c>
    </row>
    <row r="8186" spans="1:11" ht="14.25" customHeight="1" x14ac:dyDescent="0.3">
      <c r="A8186" s="3">
        <v>45521</v>
      </c>
      <c r="B8186" t="s">
        <v>525</v>
      </c>
      <c r="C8186" t="s">
        <v>149</v>
      </c>
      <c r="D8186" t="s">
        <v>11</v>
      </c>
      <c r="E8186" t="s">
        <v>20</v>
      </c>
      <c r="F8186" t="s">
        <v>121</v>
      </c>
      <c r="G8186">
        <v>895.92</v>
      </c>
      <c r="H8186">
        <v>5</v>
      </c>
      <c r="I8186">
        <v>302.37</v>
      </c>
      <c r="J8186" t="str">
        <f>TEXT(sales[[#This Row],[Order Date]],"yyyy")</f>
        <v>2024</v>
      </c>
      <c r="K8186" t="str">
        <f>TEXT(sales[[#This Row],[Order Date]],"mmmm")</f>
        <v>August</v>
      </c>
    </row>
    <row r="8187" spans="1:11" ht="14.25" customHeight="1" x14ac:dyDescent="0.3">
      <c r="A8187" s="3">
        <v>45521</v>
      </c>
      <c r="B8187" t="s">
        <v>525</v>
      </c>
      <c r="C8187" t="s">
        <v>149</v>
      </c>
      <c r="D8187" t="s">
        <v>34</v>
      </c>
      <c r="E8187" t="s">
        <v>35</v>
      </c>
      <c r="F8187" t="s">
        <v>726</v>
      </c>
      <c r="G8187">
        <v>462.56</v>
      </c>
      <c r="H8187">
        <v>2</v>
      </c>
      <c r="I8187">
        <v>97.65</v>
      </c>
      <c r="J8187" t="str">
        <f>TEXT(sales[[#This Row],[Order Date]],"yyyy")</f>
        <v>2024</v>
      </c>
      <c r="K8187" t="str">
        <f>TEXT(sales[[#This Row],[Order Date]],"mmmm")</f>
        <v>August</v>
      </c>
    </row>
    <row r="8188" spans="1:11" ht="14.25" customHeight="1" x14ac:dyDescent="0.3">
      <c r="A8188" s="3">
        <v>45521</v>
      </c>
      <c r="B8188" t="s">
        <v>963</v>
      </c>
      <c r="C8188" t="s">
        <v>33</v>
      </c>
      <c r="D8188" t="s">
        <v>11</v>
      </c>
      <c r="E8188" t="s">
        <v>20</v>
      </c>
      <c r="F8188" t="s">
        <v>368</v>
      </c>
      <c r="G8188">
        <v>102.93</v>
      </c>
      <c r="H8188">
        <v>3</v>
      </c>
      <c r="I8188">
        <v>48.38</v>
      </c>
      <c r="J8188" t="str">
        <f>TEXT(sales[[#This Row],[Order Date]],"yyyy")</f>
        <v>2024</v>
      </c>
      <c r="K8188" t="str">
        <f>TEXT(sales[[#This Row],[Order Date]],"mmmm")</f>
        <v>August</v>
      </c>
    </row>
    <row r="8189" spans="1:11" ht="14.25" customHeight="1" x14ac:dyDescent="0.3">
      <c r="A8189" s="3">
        <v>45521</v>
      </c>
      <c r="B8189" t="s">
        <v>963</v>
      </c>
      <c r="C8189" t="s">
        <v>33</v>
      </c>
      <c r="D8189" t="s">
        <v>39</v>
      </c>
      <c r="E8189" t="s">
        <v>52</v>
      </c>
      <c r="F8189" t="s">
        <v>1068</v>
      </c>
      <c r="G8189">
        <v>98.16</v>
      </c>
      <c r="H8189">
        <v>6</v>
      </c>
      <c r="I8189">
        <v>9.82</v>
      </c>
      <c r="J8189" t="str">
        <f>TEXT(sales[[#This Row],[Order Date]],"yyyy")</f>
        <v>2024</v>
      </c>
      <c r="K8189" t="str">
        <f>TEXT(sales[[#This Row],[Order Date]],"mmmm")</f>
        <v>August</v>
      </c>
    </row>
    <row r="8190" spans="1:11" ht="14.25" customHeight="1" x14ac:dyDescent="0.3">
      <c r="A8190" s="3">
        <v>45521</v>
      </c>
      <c r="B8190" t="s">
        <v>1097</v>
      </c>
      <c r="C8190" t="s">
        <v>10</v>
      </c>
      <c r="D8190" t="s">
        <v>11</v>
      </c>
      <c r="E8190" t="s">
        <v>200</v>
      </c>
      <c r="F8190" t="s">
        <v>1119</v>
      </c>
      <c r="G8190">
        <v>5.55</v>
      </c>
      <c r="H8190">
        <v>2</v>
      </c>
      <c r="I8190">
        <v>-1.04</v>
      </c>
      <c r="J8190" t="str">
        <f>TEXT(sales[[#This Row],[Order Date]],"yyyy")</f>
        <v>2024</v>
      </c>
      <c r="K8190" t="str">
        <f>TEXT(sales[[#This Row],[Order Date]],"mmmm")</f>
        <v>August</v>
      </c>
    </row>
    <row r="8191" spans="1:11" ht="14.25" customHeight="1" x14ac:dyDescent="0.3">
      <c r="A8191" s="3">
        <v>45521</v>
      </c>
      <c r="B8191" t="s">
        <v>1097</v>
      </c>
      <c r="C8191" t="s">
        <v>10</v>
      </c>
      <c r="D8191" t="s">
        <v>11</v>
      </c>
      <c r="E8191" t="s">
        <v>24</v>
      </c>
      <c r="F8191" t="s">
        <v>338</v>
      </c>
      <c r="G8191">
        <v>8.02</v>
      </c>
      <c r="H8191">
        <v>3</v>
      </c>
      <c r="I8191">
        <v>1</v>
      </c>
      <c r="J8191" t="str">
        <f>TEXT(sales[[#This Row],[Order Date]],"yyyy")</f>
        <v>2024</v>
      </c>
      <c r="K8191" t="str">
        <f>TEXT(sales[[#This Row],[Order Date]],"mmmm")</f>
        <v>August</v>
      </c>
    </row>
    <row r="8192" spans="1:11" ht="14.25" customHeight="1" x14ac:dyDescent="0.3">
      <c r="A8192" s="3">
        <v>45521</v>
      </c>
      <c r="B8192" t="s">
        <v>1097</v>
      </c>
      <c r="C8192" t="s">
        <v>10</v>
      </c>
      <c r="D8192" t="s">
        <v>34</v>
      </c>
      <c r="E8192" t="s">
        <v>35</v>
      </c>
      <c r="F8192" t="s">
        <v>1634</v>
      </c>
      <c r="G8192">
        <v>74.59</v>
      </c>
      <c r="H8192">
        <v>4</v>
      </c>
      <c r="I8192">
        <v>-2.13</v>
      </c>
      <c r="J8192" t="str">
        <f>TEXT(sales[[#This Row],[Order Date]],"yyyy")</f>
        <v>2024</v>
      </c>
      <c r="K8192" t="str">
        <f>TEXT(sales[[#This Row],[Order Date]],"mmmm")</f>
        <v>August</v>
      </c>
    </row>
    <row r="8193" spans="1:11" ht="14.25" customHeight="1" x14ac:dyDescent="0.3">
      <c r="A8193" s="3">
        <v>45521</v>
      </c>
      <c r="B8193" t="s">
        <v>1097</v>
      </c>
      <c r="C8193" t="s">
        <v>10</v>
      </c>
      <c r="D8193" t="s">
        <v>34</v>
      </c>
      <c r="E8193" t="s">
        <v>47</v>
      </c>
      <c r="F8193" t="s">
        <v>1936</v>
      </c>
      <c r="G8193">
        <v>16.78</v>
      </c>
      <c r="H8193">
        <v>2</v>
      </c>
      <c r="I8193">
        <v>-22.24</v>
      </c>
      <c r="J8193" t="str">
        <f>TEXT(sales[[#This Row],[Order Date]],"yyyy")</f>
        <v>2024</v>
      </c>
      <c r="K8193" t="str">
        <f>TEXT(sales[[#This Row],[Order Date]],"mmmm")</f>
        <v>August</v>
      </c>
    </row>
    <row r="8194" spans="1:11" ht="14.25" customHeight="1" x14ac:dyDescent="0.3">
      <c r="A8194" s="3">
        <v>45521</v>
      </c>
      <c r="B8194" t="s">
        <v>1097</v>
      </c>
      <c r="C8194" t="s">
        <v>10</v>
      </c>
      <c r="D8194" t="s">
        <v>11</v>
      </c>
      <c r="E8194" t="s">
        <v>92</v>
      </c>
      <c r="F8194" t="s">
        <v>1820</v>
      </c>
      <c r="G8194">
        <v>38.86</v>
      </c>
      <c r="H8194">
        <v>4</v>
      </c>
      <c r="I8194">
        <v>-99.1</v>
      </c>
      <c r="J8194" t="str">
        <f>TEXT(sales[[#This Row],[Order Date]],"yyyy")</f>
        <v>2024</v>
      </c>
      <c r="K8194" t="str">
        <f>TEXT(sales[[#This Row],[Order Date]],"mmmm")</f>
        <v>August</v>
      </c>
    </row>
    <row r="8195" spans="1:11" ht="14.25" customHeight="1" x14ac:dyDescent="0.3">
      <c r="A8195" s="3">
        <v>45521</v>
      </c>
      <c r="B8195" t="s">
        <v>2365</v>
      </c>
      <c r="C8195" t="s">
        <v>23</v>
      </c>
      <c r="D8195" t="s">
        <v>34</v>
      </c>
      <c r="E8195" t="s">
        <v>35</v>
      </c>
      <c r="F8195" t="s">
        <v>976</v>
      </c>
      <c r="G8195">
        <v>4416.17</v>
      </c>
      <c r="H8195">
        <v>9</v>
      </c>
      <c r="I8195">
        <v>-630.88</v>
      </c>
      <c r="J8195" t="str">
        <f>TEXT(sales[[#This Row],[Order Date]],"yyyy")</f>
        <v>2024</v>
      </c>
      <c r="K8195" t="str">
        <f>TEXT(sales[[#This Row],[Order Date]],"mmmm")</f>
        <v>August</v>
      </c>
    </row>
    <row r="8196" spans="1:11" ht="14.25" customHeight="1" x14ac:dyDescent="0.3">
      <c r="A8196" s="3">
        <v>45521</v>
      </c>
      <c r="B8196" t="s">
        <v>1907</v>
      </c>
      <c r="C8196" t="s">
        <v>27</v>
      </c>
      <c r="D8196" t="s">
        <v>11</v>
      </c>
      <c r="E8196" t="s">
        <v>63</v>
      </c>
      <c r="F8196" t="s">
        <v>64</v>
      </c>
      <c r="G8196">
        <v>23.36</v>
      </c>
      <c r="H8196">
        <v>2</v>
      </c>
      <c r="I8196">
        <v>11.68</v>
      </c>
      <c r="J8196" t="str">
        <f>TEXT(sales[[#This Row],[Order Date]],"yyyy")</f>
        <v>2024</v>
      </c>
      <c r="K8196" t="str">
        <f>TEXT(sales[[#This Row],[Order Date]],"mmmm")</f>
        <v>August</v>
      </c>
    </row>
    <row r="8197" spans="1:11" ht="14.25" customHeight="1" x14ac:dyDescent="0.3">
      <c r="A8197" s="3">
        <v>45521</v>
      </c>
      <c r="B8197" t="s">
        <v>1907</v>
      </c>
      <c r="C8197" t="s">
        <v>27</v>
      </c>
      <c r="D8197" t="s">
        <v>39</v>
      </c>
      <c r="E8197" t="s">
        <v>40</v>
      </c>
      <c r="F8197" t="s">
        <v>2290</v>
      </c>
      <c r="G8197">
        <v>71.98</v>
      </c>
      <c r="H8197">
        <v>3</v>
      </c>
      <c r="I8197">
        <v>9</v>
      </c>
      <c r="J8197" t="str">
        <f>TEXT(sales[[#This Row],[Order Date]],"yyyy")</f>
        <v>2024</v>
      </c>
      <c r="K8197" t="str">
        <f>TEXT(sales[[#This Row],[Order Date]],"mmmm")</f>
        <v>August</v>
      </c>
    </row>
    <row r="8198" spans="1:11" ht="14.25" customHeight="1" x14ac:dyDescent="0.3">
      <c r="A8198" s="3">
        <v>45521</v>
      </c>
      <c r="B8198" t="s">
        <v>1907</v>
      </c>
      <c r="C8198" t="s">
        <v>27</v>
      </c>
      <c r="D8198" t="s">
        <v>11</v>
      </c>
      <c r="E8198" t="s">
        <v>12</v>
      </c>
      <c r="F8198" t="s">
        <v>2069</v>
      </c>
      <c r="G8198">
        <v>8.56</v>
      </c>
      <c r="H8198">
        <v>2</v>
      </c>
      <c r="I8198">
        <v>3.85</v>
      </c>
      <c r="J8198" t="str">
        <f>TEXT(sales[[#This Row],[Order Date]],"yyyy")</f>
        <v>2024</v>
      </c>
      <c r="K8198" t="str">
        <f>TEXT(sales[[#This Row],[Order Date]],"mmmm")</f>
        <v>August</v>
      </c>
    </row>
    <row r="8199" spans="1:11" ht="14.25" customHeight="1" x14ac:dyDescent="0.3">
      <c r="A8199" s="3">
        <v>45521</v>
      </c>
      <c r="B8199" t="s">
        <v>1907</v>
      </c>
      <c r="C8199" t="s">
        <v>27</v>
      </c>
      <c r="D8199" t="s">
        <v>11</v>
      </c>
      <c r="E8199" t="s">
        <v>20</v>
      </c>
      <c r="F8199" t="s">
        <v>886</v>
      </c>
      <c r="G8199">
        <v>13.92</v>
      </c>
      <c r="H8199">
        <v>3</v>
      </c>
      <c r="I8199">
        <v>4.87</v>
      </c>
      <c r="J8199" t="str">
        <f>TEXT(sales[[#This Row],[Order Date]],"yyyy")</f>
        <v>2024</v>
      </c>
      <c r="K8199" t="str">
        <f>TEXT(sales[[#This Row],[Order Date]],"mmmm")</f>
        <v>August</v>
      </c>
    </row>
    <row r="8200" spans="1:11" ht="14.25" customHeight="1" x14ac:dyDescent="0.3">
      <c r="A8200" s="3">
        <v>45521</v>
      </c>
      <c r="B8200" t="s">
        <v>1907</v>
      </c>
      <c r="C8200" t="s">
        <v>27</v>
      </c>
      <c r="D8200" t="s">
        <v>11</v>
      </c>
      <c r="E8200" t="s">
        <v>92</v>
      </c>
      <c r="F8200" t="s">
        <v>2552</v>
      </c>
      <c r="G8200">
        <v>2518.29</v>
      </c>
      <c r="H8200">
        <v>9</v>
      </c>
      <c r="I8200">
        <v>654.76</v>
      </c>
      <c r="J8200" t="str">
        <f>TEXT(sales[[#This Row],[Order Date]],"yyyy")</f>
        <v>2024</v>
      </c>
      <c r="K8200" t="str">
        <f>TEXT(sales[[#This Row],[Order Date]],"mmmm")</f>
        <v>August</v>
      </c>
    </row>
    <row r="8201" spans="1:11" ht="14.25" customHeight="1" x14ac:dyDescent="0.3">
      <c r="A8201" s="3">
        <v>45521</v>
      </c>
      <c r="B8201" t="s">
        <v>1907</v>
      </c>
      <c r="C8201" t="s">
        <v>27</v>
      </c>
      <c r="D8201" t="s">
        <v>11</v>
      </c>
      <c r="E8201" t="s">
        <v>18</v>
      </c>
      <c r="F8201" t="s">
        <v>1757</v>
      </c>
      <c r="G8201">
        <v>540.57000000000005</v>
      </c>
      <c r="H8201">
        <v>3</v>
      </c>
      <c r="I8201">
        <v>140.55000000000001</v>
      </c>
      <c r="J8201" t="str">
        <f>TEXT(sales[[#This Row],[Order Date]],"yyyy")</f>
        <v>2024</v>
      </c>
      <c r="K8201" t="str">
        <f>TEXT(sales[[#This Row],[Order Date]],"mmmm")</f>
        <v>August</v>
      </c>
    </row>
    <row r="8202" spans="1:11" ht="14.25" customHeight="1" x14ac:dyDescent="0.3">
      <c r="A8202" s="3">
        <v>45521</v>
      </c>
      <c r="B8202" t="s">
        <v>1907</v>
      </c>
      <c r="C8202" t="s">
        <v>27</v>
      </c>
      <c r="D8202" t="s">
        <v>11</v>
      </c>
      <c r="E8202" t="s">
        <v>20</v>
      </c>
      <c r="F8202" t="s">
        <v>168</v>
      </c>
      <c r="G8202">
        <v>221.06</v>
      </c>
      <c r="H8202">
        <v>8</v>
      </c>
      <c r="I8202">
        <v>77.37</v>
      </c>
      <c r="J8202" t="str">
        <f>TEXT(sales[[#This Row],[Order Date]],"yyyy")</f>
        <v>2024</v>
      </c>
      <c r="K8202" t="str">
        <f>TEXT(sales[[#This Row],[Order Date]],"mmmm")</f>
        <v>August</v>
      </c>
    </row>
    <row r="8203" spans="1:11" ht="14.25" customHeight="1" x14ac:dyDescent="0.3">
      <c r="A8203" s="3">
        <v>45522</v>
      </c>
      <c r="B8203" t="s">
        <v>1696</v>
      </c>
      <c r="C8203" t="s">
        <v>149</v>
      </c>
      <c r="D8203" t="s">
        <v>34</v>
      </c>
      <c r="E8203" t="s">
        <v>47</v>
      </c>
      <c r="F8203" t="s">
        <v>1739</v>
      </c>
      <c r="G8203">
        <v>40.479999999999997</v>
      </c>
      <c r="H8203">
        <v>2</v>
      </c>
      <c r="I8203">
        <v>15.79</v>
      </c>
      <c r="J8203" t="str">
        <f>TEXT(sales[[#This Row],[Order Date]],"yyyy")</f>
        <v>2024</v>
      </c>
      <c r="K8203" t="str">
        <f>TEXT(sales[[#This Row],[Order Date]],"mmmm")</f>
        <v>August</v>
      </c>
    </row>
    <row r="8204" spans="1:11" ht="14.25" customHeight="1" x14ac:dyDescent="0.3">
      <c r="A8204" s="3">
        <v>45522</v>
      </c>
      <c r="B8204" t="s">
        <v>1696</v>
      </c>
      <c r="C8204" t="s">
        <v>149</v>
      </c>
      <c r="D8204" t="s">
        <v>34</v>
      </c>
      <c r="E8204" t="s">
        <v>47</v>
      </c>
      <c r="F8204" t="s">
        <v>60</v>
      </c>
      <c r="G8204">
        <v>9.94</v>
      </c>
      <c r="H8204">
        <v>2</v>
      </c>
      <c r="I8204">
        <v>3.08</v>
      </c>
      <c r="J8204" t="str">
        <f>TEXT(sales[[#This Row],[Order Date]],"yyyy")</f>
        <v>2024</v>
      </c>
      <c r="K8204" t="str">
        <f>TEXT(sales[[#This Row],[Order Date]],"mmmm")</f>
        <v>August</v>
      </c>
    </row>
    <row r="8205" spans="1:11" ht="14.25" customHeight="1" x14ac:dyDescent="0.3">
      <c r="A8205" s="3">
        <v>45522</v>
      </c>
      <c r="B8205" t="s">
        <v>1696</v>
      </c>
      <c r="C8205" t="s">
        <v>149</v>
      </c>
      <c r="D8205" t="s">
        <v>11</v>
      </c>
      <c r="E8205" t="s">
        <v>20</v>
      </c>
      <c r="F8205" t="s">
        <v>1825</v>
      </c>
      <c r="G8205">
        <v>107.42</v>
      </c>
      <c r="H8205">
        <v>9</v>
      </c>
      <c r="I8205">
        <v>33.57</v>
      </c>
      <c r="J8205" t="str">
        <f>TEXT(sales[[#This Row],[Order Date]],"yyyy")</f>
        <v>2024</v>
      </c>
      <c r="K8205" t="str">
        <f>TEXT(sales[[#This Row],[Order Date]],"mmmm")</f>
        <v>August</v>
      </c>
    </row>
    <row r="8206" spans="1:11" ht="14.25" customHeight="1" x14ac:dyDescent="0.3">
      <c r="A8206" s="3">
        <v>45522</v>
      </c>
      <c r="B8206" t="s">
        <v>1696</v>
      </c>
      <c r="C8206" t="s">
        <v>149</v>
      </c>
      <c r="D8206" t="s">
        <v>39</v>
      </c>
      <c r="E8206" t="s">
        <v>40</v>
      </c>
      <c r="F8206" t="s">
        <v>751</v>
      </c>
      <c r="G8206">
        <v>37.909999999999997</v>
      </c>
      <c r="H8206">
        <v>1</v>
      </c>
      <c r="I8206">
        <v>10.99</v>
      </c>
      <c r="J8206" t="str">
        <f>TEXT(sales[[#This Row],[Order Date]],"yyyy")</f>
        <v>2024</v>
      </c>
      <c r="K8206" t="str">
        <f>TEXT(sales[[#This Row],[Order Date]],"mmmm")</f>
        <v>August</v>
      </c>
    </row>
    <row r="8207" spans="1:11" ht="14.25" customHeight="1" x14ac:dyDescent="0.3">
      <c r="A8207" s="3">
        <v>45522</v>
      </c>
      <c r="B8207" t="s">
        <v>1696</v>
      </c>
      <c r="C8207" t="s">
        <v>149</v>
      </c>
      <c r="D8207" t="s">
        <v>34</v>
      </c>
      <c r="E8207" t="s">
        <v>47</v>
      </c>
      <c r="F8207" t="s">
        <v>1406</v>
      </c>
      <c r="G8207">
        <v>88.02</v>
      </c>
      <c r="H8207">
        <v>3</v>
      </c>
      <c r="I8207">
        <v>27.29</v>
      </c>
      <c r="J8207" t="str">
        <f>TEXT(sales[[#This Row],[Order Date]],"yyyy")</f>
        <v>2024</v>
      </c>
      <c r="K8207" t="str">
        <f>TEXT(sales[[#This Row],[Order Date]],"mmmm")</f>
        <v>August</v>
      </c>
    </row>
    <row r="8208" spans="1:11" ht="14.25" customHeight="1" x14ac:dyDescent="0.3">
      <c r="A8208" s="3">
        <v>45522</v>
      </c>
      <c r="B8208" t="s">
        <v>889</v>
      </c>
      <c r="C8208" t="s">
        <v>10</v>
      </c>
      <c r="D8208" t="s">
        <v>11</v>
      </c>
      <c r="E8208" t="s">
        <v>18</v>
      </c>
      <c r="F8208" t="s">
        <v>753</v>
      </c>
      <c r="G8208">
        <v>200.06</v>
      </c>
      <c r="H8208">
        <v>3</v>
      </c>
      <c r="I8208">
        <v>12.5</v>
      </c>
      <c r="J8208" t="str">
        <f>TEXT(sales[[#This Row],[Order Date]],"yyyy")</f>
        <v>2024</v>
      </c>
      <c r="K8208" t="str">
        <f>TEXT(sales[[#This Row],[Order Date]],"mmmm")</f>
        <v>August</v>
      </c>
    </row>
    <row r="8209" spans="1:11" ht="14.25" customHeight="1" x14ac:dyDescent="0.3">
      <c r="A8209" s="3">
        <v>45522</v>
      </c>
      <c r="B8209" t="s">
        <v>889</v>
      </c>
      <c r="C8209" t="s">
        <v>10</v>
      </c>
      <c r="D8209" t="s">
        <v>11</v>
      </c>
      <c r="E8209" t="s">
        <v>20</v>
      </c>
      <c r="F8209" t="s">
        <v>952</v>
      </c>
      <c r="G8209">
        <v>21.38</v>
      </c>
      <c r="H8209">
        <v>5</v>
      </c>
      <c r="I8209">
        <v>-33.14</v>
      </c>
      <c r="J8209" t="str">
        <f>TEXT(sales[[#This Row],[Order Date]],"yyyy")</f>
        <v>2024</v>
      </c>
      <c r="K8209" t="str">
        <f>TEXT(sales[[#This Row],[Order Date]],"mmmm")</f>
        <v>August</v>
      </c>
    </row>
    <row r="8210" spans="1:11" ht="14.25" customHeight="1" x14ac:dyDescent="0.3">
      <c r="A8210" s="3">
        <v>45522</v>
      </c>
      <c r="B8210" t="s">
        <v>889</v>
      </c>
      <c r="C8210" t="s">
        <v>10</v>
      </c>
      <c r="D8210" t="s">
        <v>11</v>
      </c>
      <c r="E8210" t="s">
        <v>20</v>
      </c>
      <c r="F8210" t="s">
        <v>431</v>
      </c>
      <c r="G8210">
        <v>6.74</v>
      </c>
      <c r="H8210">
        <v>4</v>
      </c>
      <c r="I8210">
        <v>-11.46</v>
      </c>
      <c r="J8210" t="str">
        <f>TEXT(sales[[#This Row],[Order Date]],"yyyy")</f>
        <v>2024</v>
      </c>
      <c r="K8210" t="str">
        <f>TEXT(sales[[#This Row],[Order Date]],"mmmm")</f>
        <v>August</v>
      </c>
    </row>
    <row r="8211" spans="1:11" ht="14.25" customHeight="1" x14ac:dyDescent="0.3">
      <c r="A8211" s="3">
        <v>45522</v>
      </c>
      <c r="B8211" t="s">
        <v>545</v>
      </c>
      <c r="C8211" t="s">
        <v>164</v>
      </c>
      <c r="D8211" t="s">
        <v>11</v>
      </c>
      <c r="E8211" t="s">
        <v>18</v>
      </c>
      <c r="F8211" t="s">
        <v>1410</v>
      </c>
      <c r="G8211">
        <v>323.10000000000002</v>
      </c>
      <c r="H8211">
        <v>2</v>
      </c>
      <c r="I8211">
        <v>61.39</v>
      </c>
      <c r="J8211" t="str">
        <f>TEXT(sales[[#This Row],[Order Date]],"yyyy")</f>
        <v>2024</v>
      </c>
      <c r="K8211" t="str">
        <f>TEXT(sales[[#This Row],[Order Date]],"mmmm")</f>
        <v>August</v>
      </c>
    </row>
    <row r="8212" spans="1:11" ht="14.25" customHeight="1" x14ac:dyDescent="0.3">
      <c r="A8212" s="3">
        <v>45522</v>
      </c>
      <c r="B8212" t="s">
        <v>2271</v>
      </c>
      <c r="C8212" t="s">
        <v>164</v>
      </c>
      <c r="D8212" t="s">
        <v>39</v>
      </c>
      <c r="E8212" t="s">
        <v>52</v>
      </c>
      <c r="F8212" t="s">
        <v>1875</v>
      </c>
      <c r="G8212">
        <v>843.9</v>
      </c>
      <c r="H8212">
        <v>2</v>
      </c>
      <c r="I8212">
        <v>371.32</v>
      </c>
      <c r="J8212" t="str">
        <f>TEXT(sales[[#This Row],[Order Date]],"yyyy")</f>
        <v>2024</v>
      </c>
      <c r="K8212" t="str">
        <f>TEXT(sales[[#This Row],[Order Date]],"mmmm")</f>
        <v>August</v>
      </c>
    </row>
    <row r="8213" spans="1:11" ht="14.25" customHeight="1" x14ac:dyDescent="0.3">
      <c r="A8213" s="3">
        <v>45522</v>
      </c>
      <c r="B8213" t="s">
        <v>2271</v>
      </c>
      <c r="C8213" t="s">
        <v>164</v>
      </c>
      <c r="D8213" t="s">
        <v>39</v>
      </c>
      <c r="E8213" t="s">
        <v>52</v>
      </c>
      <c r="F8213" t="s">
        <v>1980</v>
      </c>
      <c r="G8213">
        <v>1496.16</v>
      </c>
      <c r="H8213">
        <v>9</v>
      </c>
      <c r="I8213">
        <v>224.42</v>
      </c>
      <c r="J8213" t="str">
        <f>TEXT(sales[[#This Row],[Order Date]],"yyyy")</f>
        <v>2024</v>
      </c>
      <c r="K8213" t="str">
        <f>TEXT(sales[[#This Row],[Order Date]],"mmmm")</f>
        <v>August</v>
      </c>
    </row>
    <row r="8214" spans="1:11" ht="14.25" customHeight="1" x14ac:dyDescent="0.3">
      <c r="A8214" s="3">
        <v>45522</v>
      </c>
      <c r="B8214" t="s">
        <v>1891</v>
      </c>
      <c r="C8214" t="s">
        <v>164</v>
      </c>
      <c r="D8214" t="s">
        <v>11</v>
      </c>
      <c r="E8214" t="s">
        <v>20</v>
      </c>
      <c r="F8214" t="s">
        <v>693</v>
      </c>
      <c r="G8214">
        <v>2793.53</v>
      </c>
      <c r="H8214">
        <v>9</v>
      </c>
      <c r="I8214">
        <v>942.82</v>
      </c>
      <c r="J8214" t="str">
        <f>TEXT(sales[[#This Row],[Order Date]],"yyyy")</f>
        <v>2024</v>
      </c>
      <c r="K8214" t="str">
        <f>TEXT(sales[[#This Row],[Order Date]],"mmmm")</f>
        <v>August</v>
      </c>
    </row>
    <row r="8215" spans="1:11" ht="14.25" customHeight="1" x14ac:dyDescent="0.3">
      <c r="A8215" s="3">
        <v>45522</v>
      </c>
      <c r="B8215" t="s">
        <v>1891</v>
      </c>
      <c r="C8215" t="s">
        <v>164</v>
      </c>
      <c r="D8215" t="s">
        <v>11</v>
      </c>
      <c r="E8215" t="s">
        <v>18</v>
      </c>
      <c r="F8215" t="s">
        <v>974</v>
      </c>
      <c r="G8215">
        <v>1000.02</v>
      </c>
      <c r="H8215">
        <v>7</v>
      </c>
      <c r="I8215">
        <v>290.01</v>
      </c>
      <c r="J8215" t="str">
        <f>TEXT(sales[[#This Row],[Order Date]],"yyyy")</f>
        <v>2024</v>
      </c>
      <c r="K8215" t="str">
        <f>TEXT(sales[[#This Row],[Order Date]],"mmmm")</f>
        <v>August</v>
      </c>
    </row>
    <row r="8216" spans="1:11" ht="14.25" customHeight="1" x14ac:dyDescent="0.3">
      <c r="A8216" s="3">
        <v>45522</v>
      </c>
      <c r="B8216" t="s">
        <v>1891</v>
      </c>
      <c r="C8216" t="s">
        <v>164</v>
      </c>
      <c r="D8216" t="s">
        <v>34</v>
      </c>
      <c r="E8216" t="s">
        <v>47</v>
      </c>
      <c r="F8216" t="s">
        <v>773</v>
      </c>
      <c r="G8216">
        <v>65.94</v>
      </c>
      <c r="H8216">
        <v>3</v>
      </c>
      <c r="I8216">
        <v>22.42</v>
      </c>
      <c r="J8216" t="str">
        <f>TEXT(sales[[#This Row],[Order Date]],"yyyy")</f>
        <v>2024</v>
      </c>
      <c r="K8216" t="str">
        <f>TEXT(sales[[#This Row],[Order Date]],"mmmm")</f>
        <v>August</v>
      </c>
    </row>
    <row r="8217" spans="1:11" ht="14.25" customHeight="1" x14ac:dyDescent="0.3">
      <c r="A8217" s="3">
        <v>45522</v>
      </c>
      <c r="B8217" t="s">
        <v>487</v>
      </c>
      <c r="C8217" t="s">
        <v>78</v>
      </c>
      <c r="D8217" t="s">
        <v>11</v>
      </c>
      <c r="E8217" t="s">
        <v>24</v>
      </c>
      <c r="F8217" t="s">
        <v>1527</v>
      </c>
      <c r="G8217">
        <v>9.91</v>
      </c>
      <c r="H8217">
        <v>3</v>
      </c>
      <c r="I8217">
        <v>1.24</v>
      </c>
      <c r="J8217" t="str">
        <f>TEXT(sales[[#This Row],[Order Date]],"yyyy")</f>
        <v>2024</v>
      </c>
      <c r="K8217" t="str">
        <f>TEXT(sales[[#This Row],[Order Date]],"mmmm")</f>
        <v>August</v>
      </c>
    </row>
    <row r="8218" spans="1:11" ht="14.25" customHeight="1" x14ac:dyDescent="0.3">
      <c r="A8218" s="3">
        <v>45522</v>
      </c>
      <c r="B8218" t="s">
        <v>280</v>
      </c>
      <c r="C8218" t="s">
        <v>78</v>
      </c>
      <c r="D8218" t="s">
        <v>11</v>
      </c>
      <c r="E8218" t="s">
        <v>20</v>
      </c>
      <c r="F8218" t="s">
        <v>511</v>
      </c>
      <c r="G8218">
        <v>10.78</v>
      </c>
      <c r="H8218">
        <v>3</v>
      </c>
      <c r="I8218">
        <v>-7.91</v>
      </c>
      <c r="J8218" t="str">
        <f>TEXT(sales[[#This Row],[Order Date]],"yyyy")</f>
        <v>2024</v>
      </c>
      <c r="K8218" t="str">
        <f>TEXT(sales[[#This Row],[Order Date]],"mmmm")</f>
        <v>August</v>
      </c>
    </row>
    <row r="8219" spans="1:11" ht="14.25" customHeight="1" x14ac:dyDescent="0.3">
      <c r="A8219" s="3">
        <v>45522</v>
      </c>
      <c r="B8219" t="s">
        <v>2614</v>
      </c>
      <c r="C8219" t="s">
        <v>434</v>
      </c>
      <c r="D8219" t="s">
        <v>39</v>
      </c>
      <c r="E8219" t="s">
        <v>52</v>
      </c>
      <c r="F8219" t="s">
        <v>1879</v>
      </c>
      <c r="G8219">
        <v>23.18</v>
      </c>
      <c r="H8219">
        <v>2</v>
      </c>
      <c r="I8219">
        <v>7.65</v>
      </c>
      <c r="J8219" t="str">
        <f>TEXT(sales[[#This Row],[Order Date]],"yyyy")</f>
        <v>2024</v>
      </c>
      <c r="K8219" t="str">
        <f>TEXT(sales[[#This Row],[Order Date]],"mmmm")</f>
        <v>August</v>
      </c>
    </row>
    <row r="8220" spans="1:11" ht="14.25" customHeight="1" x14ac:dyDescent="0.3">
      <c r="A8220" s="3">
        <v>45523</v>
      </c>
      <c r="B8220" t="s">
        <v>1295</v>
      </c>
      <c r="C8220" t="s">
        <v>434</v>
      </c>
      <c r="D8220" t="s">
        <v>11</v>
      </c>
      <c r="E8220" t="s">
        <v>20</v>
      </c>
      <c r="F8220" t="s">
        <v>693</v>
      </c>
      <c r="G8220">
        <v>387.99</v>
      </c>
      <c r="H8220">
        <v>1</v>
      </c>
      <c r="I8220">
        <v>182.36</v>
      </c>
      <c r="J8220" t="str">
        <f>TEXT(sales[[#This Row],[Order Date]],"yyyy")</f>
        <v>2024</v>
      </c>
      <c r="K8220" t="str">
        <f>TEXT(sales[[#This Row],[Order Date]],"mmmm")</f>
        <v>August</v>
      </c>
    </row>
    <row r="8221" spans="1:11" ht="14.25" customHeight="1" x14ac:dyDescent="0.3">
      <c r="A8221" s="3">
        <v>45523</v>
      </c>
      <c r="B8221" t="s">
        <v>822</v>
      </c>
      <c r="C8221" t="s">
        <v>15</v>
      </c>
      <c r="D8221" t="s">
        <v>11</v>
      </c>
      <c r="E8221" t="s">
        <v>20</v>
      </c>
      <c r="F8221" t="s">
        <v>2329</v>
      </c>
      <c r="G8221">
        <v>2.2999999999999998</v>
      </c>
      <c r="H8221">
        <v>2</v>
      </c>
      <c r="I8221">
        <v>-3.9</v>
      </c>
      <c r="J8221" t="str">
        <f>TEXT(sales[[#This Row],[Order Date]],"yyyy")</f>
        <v>2024</v>
      </c>
      <c r="K8221" t="str">
        <f>TEXT(sales[[#This Row],[Order Date]],"mmmm")</f>
        <v>August</v>
      </c>
    </row>
    <row r="8222" spans="1:11" ht="14.25" customHeight="1" x14ac:dyDescent="0.3">
      <c r="A8222" s="3">
        <v>45523</v>
      </c>
      <c r="B8222" t="s">
        <v>2323</v>
      </c>
      <c r="C8222" t="s">
        <v>434</v>
      </c>
      <c r="D8222" t="s">
        <v>11</v>
      </c>
      <c r="E8222" t="s">
        <v>12</v>
      </c>
      <c r="F8222" t="s">
        <v>934</v>
      </c>
      <c r="G8222">
        <v>19.440000000000001</v>
      </c>
      <c r="H8222">
        <v>3</v>
      </c>
      <c r="I8222">
        <v>9.33</v>
      </c>
      <c r="J8222" t="str">
        <f>TEXT(sales[[#This Row],[Order Date]],"yyyy")</f>
        <v>2024</v>
      </c>
      <c r="K8222" t="str">
        <f>TEXT(sales[[#This Row],[Order Date]],"mmmm")</f>
        <v>August</v>
      </c>
    </row>
    <row r="8223" spans="1:11" ht="14.25" customHeight="1" x14ac:dyDescent="0.3">
      <c r="A8223" s="3">
        <v>45523</v>
      </c>
      <c r="B8223" t="s">
        <v>1426</v>
      </c>
      <c r="C8223" t="s">
        <v>296</v>
      </c>
      <c r="D8223" t="s">
        <v>11</v>
      </c>
      <c r="E8223" t="s">
        <v>20</v>
      </c>
      <c r="F8223" t="s">
        <v>1174</v>
      </c>
      <c r="G8223">
        <v>102.72</v>
      </c>
      <c r="H8223">
        <v>3</v>
      </c>
      <c r="I8223">
        <v>37.24</v>
      </c>
      <c r="J8223" t="str">
        <f>TEXT(sales[[#This Row],[Order Date]],"yyyy")</f>
        <v>2024</v>
      </c>
      <c r="K8223" t="str">
        <f>TEXT(sales[[#This Row],[Order Date]],"mmmm")</f>
        <v>August</v>
      </c>
    </row>
    <row r="8224" spans="1:11" ht="14.25" customHeight="1" x14ac:dyDescent="0.3">
      <c r="A8224" s="3">
        <v>45524</v>
      </c>
      <c r="B8224" t="s">
        <v>1104</v>
      </c>
      <c r="C8224" t="s">
        <v>27</v>
      </c>
      <c r="D8224" t="s">
        <v>11</v>
      </c>
      <c r="E8224" t="s">
        <v>20</v>
      </c>
      <c r="F8224" t="s">
        <v>888</v>
      </c>
      <c r="G8224">
        <v>239.12</v>
      </c>
      <c r="H8224">
        <v>5</v>
      </c>
      <c r="I8224">
        <v>77.709999999999994</v>
      </c>
      <c r="J8224" t="str">
        <f>TEXT(sales[[#This Row],[Order Date]],"yyyy")</f>
        <v>2024</v>
      </c>
      <c r="K8224" t="str">
        <f>TEXT(sales[[#This Row],[Order Date]],"mmmm")</f>
        <v>August</v>
      </c>
    </row>
    <row r="8225" spans="1:11" ht="14.25" customHeight="1" x14ac:dyDescent="0.3">
      <c r="A8225" s="3">
        <v>45524</v>
      </c>
      <c r="B8225" t="s">
        <v>2104</v>
      </c>
      <c r="C8225" t="s">
        <v>434</v>
      </c>
      <c r="D8225" t="s">
        <v>11</v>
      </c>
      <c r="E8225" t="s">
        <v>18</v>
      </c>
      <c r="F8225" t="s">
        <v>2020</v>
      </c>
      <c r="G8225">
        <v>40.29</v>
      </c>
      <c r="H8225">
        <v>3</v>
      </c>
      <c r="I8225">
        <v>10.48</v>
      </c>
      <c r="J8225" t="str">
        <f>TEXT(sales[[#This Row],[Order Date]],"yyyy")</f>
        <v>2024</v>
      </c>
      <c r="K8225" t="str">
        <f>TEXT(sales[[#This Row],[Order Date]],"mmmm")</f>
        <v>August</v>
      </c>
    </row>
    <row r="8226" spans="1:11" ht="14.25" customHeight="1" x14ac:dyDescent="0.3">
      <c r="A8226" s="3">
        <v>45524</v>
      </c>
      <c r="B8226" t="s">
        <v>1230</v>
      </c>
      <c r="C8226" t="s">
        <v>27</v>
      </c>
      <c r="D8226" t="s">
        <v>11</v>
      </c>
      <c r="E8226" t="s">
        <v>200</v>
      </c>
      <c r="F8226" t="s">
        <v>1137</v>
      </c>
      <c r="G8226">
        <v>17.22</v>
      </c>
      <c r="H8226">
        <v>3</v>
      </c>
      <c r="I8226">
        <v>5.17</v>
      </c>
      <c r="J8226" t="str">
        <f>TEXT(sales[[#This Row],[Order Date]],"yyyy")</f>
        <v>2024</v>
      </c>
      <c r="K8226" t="str">
        <f>TEXT(sales[[#This Row],[Order Date]],"mmmm")</f>
        <v>August</v>
      </c>
    </row>
    <row r="8227" spans="1:11" ht="14.25" customHeight="1" x14ac:dyDescent="0.3">
      <c r="A8227" s="3">
        <v>45524</v>
      </c>
      <c r="B8227" t="s">
        <v>1230</v>
      </c>
      <c r="C8227" t="s">
        <v>27</v>
      </c>
      <c r="D8227" t="s">
        <v>11</v>
      </c>
      <c r="E8227" t="s">
        <v>18</v>
      </c>
      <c r="F8227" t="s">
        <v>1761</v>
      </c>
      <c r="G8227">
        <v>226.56</v>
      </c>
      <c r="H8227">
        <v>6</v>
      </c>
      <c r="I8227">
        <v>63.44</v>
      </c>
      <c r="J8227" t="str">
        <f>TEXT(sales[[#This Row],[Order Date]],"yyyy")</f>
        <v>2024</v>
      </c>
      <c r="K8227" t="str">
        <f>TEXT(sales[[#This Row],[Order Date]],"mmmm")</f>
        <v>August</v>
      </c>
    </row>
    <row r="8228" spans="1:11" ht="14.25" customHeight="1" x14ac:dyDescent="0.3">
      <c r="A8228" s="3">
        <v>45524</v>
      </c>
      <c r="B8228" t="s">
        <v>1230</v>
      </c>
      <c r="C8228" t="s">
        <v>27</v>
      </c>
      <c r="D8228" t="s">
        <v>39</v>
      </c>
      <c r="E8228" t="s">
        <v>40</v>
      </c>
      <c r="F8228" t="s">
        <v>704</v>
      </c>
      <c r="G8228">
        <v>107.88</v>
      </c>
      <c r="H8228">
        <v>3</v>
      </c>
      <c r="I8228">
        <v>10.79</v>
      </c>
      <c r="J8228" t="str">
        <f>TEXT(sales[[#This Row],[Order Date]],"yyyy")</f>
        <v>2024</v>
      </c>
      <c r="K8228" t="str">
        <f>TEXT(sales[[#This Row],[Order Date]],"mmmm")</f>
        <v>August</v>
      </c>
    </row>
    <row r="8229" spans="1:11" ht="14.25" customHeight="1" x14ac:dyDescent="0.3">
      <c r="A8229" s="3">
        <v>45524</v>
      </c>
      <c r="B8229" t="s">
        <v>277</v>
      </c>
      <c r="C8229" t="s">
        <v>27</v>
      </c>
      <c r="D8229" t="s">
        <v>11</v>
      </c>
      <c r="E8229" t="s">
        <v>12</v>
      </c>
      <c r="F8229" t="s">
        <v>1130</v>
      </c>
      <c r="G8229">
        <v>25.92</v>
      </c>
      <c r="H8229">
        <v>4</v>
      </c>
      <c r="I8229">
        <v>12.44</v>
      </c>
      <c r="J8229" t="str">
        <f>TEXT(sales[[#This Row],[Order Date]],"yyyy")</f>
        <v>2024</v>
      </c>
      <c r="K8229" t="str">
        <f>TEXT(sales[[#This Row],[Order Date]],"mmmm")</f>
        <v>August</v>
      </c>
    </row>
    <row r="8230" spans="1:11" ht="14.25" customHeight="1" x14ac:dyDescent="0.3">
      <c r="A8230" s="3">
        <v>45524</v>
      </c>
      <c r="B8230" t="s">
        <v>2385</v>
      </c>
      <c r="C8230" t="s">
        <v>245</v>
      </c>
      <c r="D8230" t="s">
        <v>39</v>
      </c>
      <c r="E8230" t="s">
        <v>40</v>
      </c>
      <c r="F8230" t="s">
        <v>704</v>
      </c>
      <c r="G8230">
        <v>35.96</v>
      </c>
      <c r="H8230">
        <v>1</v>
      </c>
      <c r="I8230">
        <v>3.6</v>
      </c>
      <c r="J8230" t="str">
        <f>TEXT(sales[[#This Row],[Order Date]],"yyyy")</f>
        <v>2024</v>
      </c>
      <c r="K8230" t="str">
        <f>TEXT(sales[[#This Row],[Order Date]],"mmmm")</f>
        <v>August</v>
      </c>
    </row>
    <row r="8231" spans="1:11" ht="14.25" customHeight="1" x14ac:dyDescent="0.3">
      <c r="A8231" s="3">
        <v>45525</v>
      </c>
      <c r="B8231" t="s">
        <v>182</v>
      </c>
      <c r="C8231" t="s">
        <v>329</v>
      </c>
      <c r="D8231" t="s">
        <v>34</v>
      </c>
      <c r="E8231" t="s">
        <v>35</v>
      </c>
      <c r="F8231" t="s">
        <v>660</v>
      </c>
      <c r="G8231">
        <v>866.4</v>
      </c>
      <c r="H8231">
        <v>4</v>
      </c>
      <c r="I8231">
        <v>225.26</v>
      </c>
      <c r="J8231" t="str">
        <f>TEXT(sales[[#This Row],[Order Date]],"yyyy")</f>
        <v>2024</v>
      </c>
      <c r="K8231" t="str">
        <f>TEXT(sales[[#This Row],[Order Date]],"mmmm")</f>
        <v>August</v>
      </c>
    </row>
    <row r="8232" spans="1:11" ht="14.25" customHeight="1" x14ac:dyDescent="0.3">
      <c r="A8232" s="3">
        <v>45525</v>
      </c>
      <c r="B8232" t="s">
        <v>709</v>
      </c>
      <c r="C8232" t="s">
        <v>315</v>
      </c>
      <c r="D8232" t="s">
        <v>11</v>
      </c>
      <c r="E8232" t="s">
        <v>43</v>
      </c>
      <c r="F8232" t="s">
        <v>1247</v>
      </c>
      <c r="G8232">
        <v>35</v>
      </c>
      <c r="H8232">
        <v>7</v>
      </c>
      <c r="I8232">
        <v>16.8</v>
      </c>
      <c r="J8232" t="str">
        <f>TEXT(sales[[#This Row],[Order Date]],"yyyy")</f>
        <v>2024</v>
      </c>
      <c r="K8232" t="str">
        <f>TEXT(sales[[#This Row],[Order Date]],"mmmm")</f>
        <v>August</v>
      </c>
    </row>
    <row r="8233" spans="1:11" ht="14.25" customHeight="1" x14ac:dyDescent="0.3">
      <c r="A8233" s="3">
        <v>45525</v>
      </c>
      <c r="B8233" t="s">
        <v>709</v>
      </c>
      <c r="C8233" t="s">
        <v>315</v>
      </c>
      <c r="D8233" t="s">
        <v>11</v>
      </c>
      <c r="E8233" t="s">
        <v>200</v>
      </c>
      <c r="F8233" t="s">
        <v>262</v>
      </c>
      <c r="G8233">
        <v>37.24</v>
      </c>
      <c r="H8233">
        <v>4</v>
      </c>
      <c r="I8233">
        <v>10.8</v>
      </c>
      <c r="J8233" t="str">
        <f>TEXT(sales[[#This Row],[Order Date]],"yyyy")</f>
        <v>2024</v>
      </c>
      <c r="K8233" t="str">
        <f>TEXT(sales[[#This Row],[Order Date]],"mmmm")</f>
        <v>August</v>
      </c>
    </row>
    <row r="8234" spans="1:11" ht="14.25" customHeight="1" x14ac:dyDescent="0.3">
      <c r="A8234" s="3">
        <v>45525</v>
      </c>
      <c r="B8234" t="s">
        <v>709</v>
      </c>
      <c r="C8234" t="s">
        <v>315</v>
      </c>
      <c r="D8234" t="s">
        <v>11</v>
      </c>
      <c r="E8234" t="s">
        <v>63</v>
      </c>
      <c r="F8234" t="s">
        <v>770</v>
      </c>
      <c r="G8234">
        <v>15.28</v>
      </c>
      <c r="H8234">
        <v>2</v>
      </c>
      <c r="I8234">
        <v>7.49</v>
      </c>
      <c r="J8234" t="str">
        <f>TEXT(sales[[#This Row],[Order Date]],"yyyy")</f>
        <v>2024</v>
      </c>
      <c r="K8234" t="str">
        <f>TEXT(sales[[#This Row],[Order Date]],"mmmm")</f>
        <v>August</v>
      </c>
    </row>
    <row r="8235" spans="1:11" ht="14.25" customHeight="1" x14ac:dyDescent="0.3">
      <c r="A8235" s="3">
        <v>45525</v>
      </c>
      <c r="B8235" t="s">
        <v>1212</v>
      </c>
      <c r="C8235" t="s">
        <v>27</v>
      </c>
      <c r="D8235" t="s">
        <v>11</v>
      </c>
      <c r="E8235" t="s">
        <v>24</v>
      </c>
      <c r="F8235" t="s">
        <v>2201</v>
      </c>
      <c r="G8235">
        <v>17.12</v>
      </c>
      <c r="H8235">
        <v>4</v>
      </c>
      <c r="I8235">
        <v>4.96</v>
      </c>
      <c r="J8235" t="str">
        <f>TEXT(sales[[#This Row],[Order Date]],"yyyy")</f>
        <v>2024</v>
      </c>
      <c r="K8235" t="str">
        <f>TEXT(sales[[#This Row],[Order Date]],"mmmm")</f>
        <v>August</v>
      </c>
    </row>
    <row r="8236" spans="1:11" ht="14.25" customHeight="1" x14ac:dyDescent="0.3">
      <c r="A8236" s="3">
        <v>45525</v>
      </c>
      <c r="B8236" t="s">
        <v>1212</v>
      </c>
      <c r="C8236" t="s">
        <v>27</v>
      </c>
      <c r="D8236" t="s">
        <v>39</v>
      </c>
      <c r="E8236" t="s">
        <v>40</v>
      </c>
      <c r="F8236" t="s">
        <v>347</v>
      </c>
      <c r="G8236">
        <v>431.97</v>
      </c>
      <c r="H8236">
        <v>4</v>
      </c>
      <c r="I8236">
        <v>37.799999999999997</v>
      </c>
      <c r="J8236" t="str">
        <f>TEXT(sales[[#This Row],[Order Date]],"yyyy")</f>
        <v>2024</v>
      </c>
      <c r="K8236" t="str">
        <f>TEXT(sales[[#This Row],[Order Date]],"mmmm")</f>
        <v>August</v>
      </c>
    </row>
    <row r="8237" spans="1:11" ht="14.25" customHeight="1" x14ac:dyDescent="0.3">
      <c r="A8237" s="3">
        <v>45525</v>
      </c>
      <c r="B8237" t="s">
        <v>1212</v>
      </c>
      <c r="C8237" t="s">
        <v>27</v>
      </c>
      <c r="D8237" t="s">
        <v>34</v>
      </c>
      <c r="E8237" t="s">
        <v>47</v>
      </c>
      <c r="F8237" t="s">
        <v>1506</v>
      </c>
      <c r="G8237">
        <v>129.91999999999999</v>
      </c>
      <c r="H8237">
        <v>4</v>
      </c>
      <c r="I8237">
        <v>10.39</v>
      </c>
      <c r="J8237" t="str">
        <f>TEXT(sales[[#This Row],[Order Date]],"yyyy")</f>
        <v>2024</v>
      </c>
      <c r="K8237" t="str">
        <f>TEXT(sales[[#This Row],[Order Date]],"mmmm")</f>
        <v>August</v>
      </c>
    </row>
    <row r="8238" spans="1:11" ht="14.25" customHeight="1" x14ac:dyDescent="0.3">
      <c r="A8238" s="3">
        <v>45525</v>
      </c>
      <c r="B8238" t="s">
        <v>1212</v>
      </c>
      <c r="C8238" t="s">
        <v>27</v>
      </c>
      <c r="D8238" t="s">
        <v>34</v>
      </c>
      <c r="E8238" t="s">
        <v>145</v>
      </c>
      <c r="F8238" t="s">
        <v>741</v>
      </c>
      <c r="G8238">
        <v>568.73</v>
      </c>
      <c r="H8238">
        <v>3</v>
      </c>
      <c r="I8238">
        <v>28.44</v>
      </c>
      <c r="J8238" t="str">
        <f>TEXT(sales[[#This Row],[Order Date]],"yyyy")</f>
        <v>2024</v>
      </c>
      <c r="K8238" t="str">
        <f>TEXT(sales[[#This Row],[Order Date]],"mmmm")</f>
        <v>August</v>
      </c>
    </row>
    <row r="8239" spans="1:11" ht="14.25" customHeight="1" x14ac:dyDescent="0.3">
      <c r="A8239" s="3">
        <v>45525</v>
      </c>
      <c r="B8239" t="s">
        <v>1212</v>
      </c>
      <c r="C8239" t="s">
        <v>27</v>
      </c>
      <c r="D8239" t="s">
        <v>11</v>
      </c>
      <c r="E8239" t="s">
        <v>20</v>
      </c>
      <c r="F8239" t="s">
        <v>1567</v>
      </c>
      <c r="G8239">
        <v>117.14</v>
      </c>
      <c r="H8239">
        <v>9</v>
      </c>
      <c r="I8239">
        <v>42.46</v>
      </c>
      <c r="J8239" t="str">
        <f>TEXT(sales[[#This Row],[Order Date]],"yyyy")</f>
        <v>2024</v>
      </c>
      <c r="K8239" t="str">
        <f>TEXT(sales[[#This Row],[Order Date]],"mmmm")</f>
        <v>August</v>
      </c>
    </row>
    <row r="8240" spans="1:11" ht="14.25" customHeight="1" x14ac:dyDescent="0.3">
      <c r="A8240" s="3">
        <v>45525</v>
      </c>
      <c r="B8240" t="s">
        <v>1212</v>
      </c>
      <c r="C8240" t="s">
        <v>27</v>
      </c>
      <c r="D8240" t="s">
        <v>11</v>
      </c>
      <c r="E8240" t="s">
        <v>92</v>
      </c>
      <c r="F8240" t="s">
        <v>2354</v>
      </c>
      <c r="G8240">
        <v>203.52</v>
      </c>
      <c r="H8240">
        <v>3</v>
      </c>
      <c r="I8240">
        <v>54.95</v>
      </c>
      <c r="J8240" t="str">
        <f>TEXT(sales[[#This Row],[Order Date]],"yyyy")</f>
        <v>2024</v>
      </c>
      <c r="K8240" t="str">
        <f>TEXT(sales[[#This Row],[Order Date]],"mmmm")</f>
        <v>August</v>
      </c>
    </row>
    <row r="8241" spans="1:11" ht="14.25" customHeight="1" x14ac:dyDescent="0.3">
      <c r="A8241" s="3">
        <v>45525</v>
      </c>
      <c r="B8241" t="s">
        <v>1212</v>
      </c>
      <c r="C8241" t="s">
        <v>27</v>
      </c>
      <c r="D8241" t="s">
        <v>11</v>
      </c>
      <c r="E8241" t="s">
        <v>16</v>
      </c>
      <c r="F8241" t="s">
        <v>1709</v>
      </c>
      <c r="G8241">
        <v>51.75</v>
      </c>
      <c r="H8241">
        <v>5</v>
      </c>
      <c r="I8241">
        <v>24.84</v>
      </c>
      <c r="J8241" t="str">
        <f>TEXT(sales[[#This Row],[Order Date]],"yyyy")</f>
        <v>2024</v>
      </c>
      <c r="K8241" t="str">
        <f>TEXT(sales[[#This Row],[Order Date]],"mmmm")</f>
        <v>August</v>
      </c>
    </row>
    <row r="8242" spans="1:11" ht="14.25" customHeight="1" x14ac:dyDescent="0.3">
      <c r="A8242" s="3">
        <v>45525</v>
      </c>
      <c r="B8242" t="s">
        <v>456</v>
      </c>
      <c r="C8242" t="s">
        <v>531</v>
      </c>
      <c r="D8242" t="s">
        <v>11</v>
      </c>
      <c r="E8242" t="s">
        <v>12</v>
      </c>
      <c r="F8242" t="s">
        <v>1664</v>
      </c>
      <c r="G8242">
        <v>277.39999999999998</v>
      </c>
      <c r="H8242">
        <v>5</v>
      </c>
      <c r="I8242">
        <v>133.15</v>
      </c>
      <c r="J8242" t="str">
        <f>TEXT(sales[[#This Row],[Order Date]],"yyyy")</f>
        <v>2024</v>
      </c>
      <c r="K8242" t="str">
        <f>TEXT(sales[[#This Row],[Order Date]],"mmmm")</f>
        <v>August</v>
      </c>
    </row>
    <row r="8243" spans="1:11" ht="14.25" customHeight="1" x14ac:dyDescent="0.3">
      <c r="A8243" s="3">
        <v>45525</v>
      </c>
      <c r="B8243" t="s">
        <v>456</v>
      </c>
      <c r="C8243" t="s">
        <v>531</v>
      </c>
      <c r="D8243" t="s">
        <v>34</v>
      </c>
      <c r="E8243" t="s">
        <v>47</v>
      </c>
      <c r="F8243" t="s">
        <v>2557</v>
      </c>
      <c r="G8243">
        <v>25.16</v>
      </c>
      <c r="H8243">
        <v>2</v>
      </c>
      <c r="I8243">
        <v>8.5500000000000007</v>
      </c>
      <c r="J8243" t="str">
        <f>TEXT(sales[[#This Row],[Order Date]],"yyyy")</f>
        <v>2024</v>
      </c>
      <c r="K8243" t="str">
        <f>TEXT(sales[[#This Row],[Order Date]],"mmmm")</f>
        <v>August</v>
      </c>
    </row>
    <row r="8244" spans="1:11" ht="14.25" customHeight="1" x14ac:dyDescent="0.3">
      <c r="A8244" s="3">
        <v>45525</v>
      </c>
      <c r="B8244" t="s">
        <v>456</v>
      </c>
      <c r="C8244" t="s">
        <v>531</v>
      </c>
      <c r="D8244" t="s">
        <v>34</v>
      </c>
      <c r="E8244" t="s">
        <v>47</v>
      </c>
      <c r="F8244" t="s">
        <v>2647</v>
      </c>
      <c r="G8244">
        <v>91.92</v>
      </c>
      <c r="H8244">
        <v>4</v>
      </c>
      <c r="I8244">
        <v>31.25</v>
      </c>
      <c r="J8244" t="str">
        <f>TEXT(sales[[#This Row],[Order Date]],"yyyy")</f>
        <v>2024</v>
      </c>
      <c r="K8244" t="str">
        <f>TEXT(sales[[#This Row],[Order Date]],"mmmm")</f>
        <v>August</v>
      </c>
    </row>
    <row r="8245" spans="1:11" ht="14.25" customHeight="1" x14ac:dyDescent="0.3">
      <c r="A8245" s="3">
        <v>45525</v>
      </c>
      <c r="B8245" t="s">
        <v>2412</v>
      </c>
      <c r="C8245" t="s">
        <v>95</v>
      </c>
      <c r="D8245" t="s">
        <v>11</v>
      </c>
      <c r="E8245" t="s">
        <v>12</v>
      </c>
      <c r="F8245" t="s">
        <v>882</v>
      </c>
      <c r="G8245">
        <v>83.88</v>
      </c>
      <c r="H8245">
        <v>1</v>
      </c>
      <c r="I8245">
        <v>29.36</v>
      </c>
      <c r="J8245" t="str">
        <f>TEXT(sales[[#This Row],[Order Date]],"yyyy")</f>
        <v>2024</v>
      </c>
      <c r="K8245" t="str">
        <f>TEXT(sales[[#This Row],[Order Date]],"mmmm")</f>
        <v>August</v>
      </c>
    </row>
    <row r="8246" spans="1:11" ht="14.25" customHeight="1" x14ac:dyDescent="0.3">
      <c r="A8246" s="3">
        <v>45525</v>
      </c>
      <c r="B8246" t="s">
        <v>1618</v>
      </c>
      <c r="C8246" t="s">
        <v>164</v>
      </c>
      <c r="D8246" t="s">
        <v>34</v>
      </c>
      <c r="E8246" t="s">
        <v>35</v>
      </c>
      <c r="F8246" t="s">
        <v>862</v>
      </c>
      <c r="G8246">
        <v>388.7</v>
      </c>
      <c r="H8246">
        <v>6</v>
      </c>
      <c r="I8246">
        <v>38.869999999999997</v>
      </c>
      <c r="J8246" t="str">
        <f>TEXT(sales[[#This Row],[Order Date]],"yyyy")</f>
        <v>2024</v>
      </c>
      <c r="K8246" t="str">
        <f>TEXT(sales[[#This Row],[Order Date]],"mmmm")</f>
        <v>August</v>
      </c>
    </row>
    <row r="8247" spans="1:11" ht="14.25" customHeight="1" x14ac:dyDescent="0.3">
      <c r="A8247" s="3">
        <v>45525</v>
      </c>
      <c r="B8247" t="s">
        <v>1618</v>
      </c>
      <c r="C8247" t="s">
        <v>164</v>
      </c>
      <c r="D8247" t="s">
        <v>11</v>
      </c>
      <c r="E8247" t="s">
        <v>18</v>
      </c>
      <c r="F8247" t="s">
        <v>68</v>
      </c>
      <c r="G8247">
        <v>572.58000000000004</v>
      </c>
      <c r="H8247">
        <v>6</v>
      </c>
      <c r="I8247">
        <v>34.35</v>
      </c>
      <c r="J8247" t="str">
        <f>TEXT(sales[[#This Row],[Order Date]],"yyyy")</f>
        <v>2024</v>
      </c>
      <c r="K8247" t="str">
        <f>TEXT(sales[[#This Row],[Order Date]],"mmmm")</f>
        <v>August</v>
      </c>
    </row>
    <row r="8248" spans="1:11" ht="14.25" customHeight="1" x14ac:dyDescent="0.3">
      <c r="A8248" s="3">
        <v>45525</v>
      </c>
      <c r="B8248" t="s">
        <v>1618</v>
      </c>
      <c r="C8248" t="s">
        <v>164</v>
      </c>
      <c r="D8248" t="s">
        <v>39</v>
      </c>
      <c r="E8248" t="s">
        <v>52</v>
      </c>
      <c r="F8248" t="s">
        <v>2255</v>
      </c>
      <c r="G8248">
        <v>33.18</v>
      </c>
      <c r="H8248">
        <v>2</v>
      </c>
      <c r="I8248">
        <v>11.61</v>
      </c>
      <c r="J8248" t="str">
        <f>TEXT(sales[[#This Row],[Order Date]],"yyyy")</f>
        <v>2024</v>
      </c>
      <c r="K8248" t="str">
        <f>TEXT(sales[[#This Row],[Order Date]],"mmmm")</f>
        <v>August</v>
      </c>
    </row>
    <row r="8249" spans="1:11" ht="14.25" customHeight="1" x14ac:dyDescent="0.3">
      <c r="A8249" s="3">
        <v>45525</v>
      </c>
      <c r="B8249" t="s">
        <v>1593</v>
      </c>
      <c r="C8249" t="s">
        <v>149</v>
      </c>
      <c r="D8249" t="s">
        <v>11</v>
      </c>
      <c r="E8249" t="s">
        <v>20</v>
      </c>
      <c r="F8249" t="s">
        <v>80</v>
      </c>
      <c r="G8249">
        <v>32.090000000000003</v>
      </c>
      <c r="H8249">
        <v>7</v>
      </c>
      <c r="I8249">
        <v>11.23</v>
      </c>
      <c r="J8249" t="str">
        <f>TEXT(sales[[#This Row],[Order Date]],"yyyy")</f>
        <v>2024</v>
      </c>
      <c r="K8249" t="str">
        <f>TEXT(sales[[#This Row],[Order Date]],"mmmm")</f>
        <v>August</v>
      </c>
    </row>
    <row r="8250" spans="1:11" ht="14.25" customHeight="1" x14ac:dyDescent="0.3">
      <c r="A8250" s="3">
        <v>45525</v>
      </c>
      <c r="B8250" t="s">
        <v>1593</v>
      </c>
      <c r="C8250" t="s">
        <v>149</v>
      </c>
      <c r="D8250" t="s">
        <v>11</v>
      </c>
      <c r="E8250" t="s">
        <v>20</v>
      </c>
      <c r="F8250" t="s">
        <v>1142</v>
      </c>
      <c r="G8250">
        <v>4305.55</v>
      </c>
      <c r="H8250">
        <v>6</v>
      </c>
      <c r="I8250">
        <v>1453.12</v>
      </c>
      <c r="J8250" t="str">
        <f>TEXT(sales[[#This Row],[Order Date]],"yyyy")</f>
        <v>2024</v>
      </c>
      <c r="K8250" t="str">
        <f>TEXT(sales[[#This Row],[Order Date]],"mmmm")</f>
        <v>August</v>
      </c>
    </row>
    <row r="8251" spans="1:11" ht="14.25" customHeight="1" x14ac:dyDescent="0.3">
      <c r="A8251" s="3">
        <v>45525</v>
      </c>
      <c r="B8251" t="s">
        <v>2624</v>
      </c>
      <c r="C8251" t="s">
        <v>278</v>
      </c>
      <c r="D8251" t="s">
        <v>11</v>
      </c>
      <c r="E8251" t="s">
        <v>18</v>
      </c>
      <c r="F8251" t="s">
        <v>1689</v>
      </c>
      <c r="G8251">
        <v>237.1</v>
      </c>
      <c r="H8251">
        <v>3</v>
      </c>
      <c r="I8251">
        <v>20.75</v>
      </c>
      <c r="J8251" t="str">
        <f>TEXT(sales[[#This Row],[Order Date]],"yyyy")</f>
        <v>2024</v>
      </c>
      <c r="K8251" t="str">
        <f>TEXT(sales[[#This Row],[Order Date]],"mmmm")</f>
        <v>August</v>
      </c>
    </row>
    <row r="8252" spans="1:11" ht="14.25" customHeight="1" x14ac:dyDescent="0.3">
      <c r="A8252" s="3">
        <v>45525</v>
      </c>
      <c r="B8252" t="s">
        <v>2624</v>
      </c>
      <c r="C8252" t="s">
        <v>278</v>
      </c>
      <c r="D8252" t="s">
        <v>34</v>
      </c>
      <c r="E8252" t="s">
        <v>47</v>
      </c>
      <c r="F8252" t="s">
        <v>2000</v>
      </c>
      <c r="G8252">
        <v>22.75</v>
      </c>
      <c r="H8252">
        <v>3</v>
      </c>
      <c r="I8252">
        <v>7.11</v>
      </c>
      <c r="J8252" t="str">
        <f>TEXT(sales[[#This Row],[Order Date]],"yyyy")</f>
        <v>2024</v>
      </c>
      <c r="K8252" t="str">
        <f>TEXT(sales[[#This Row],[Order Date]],"mmmm")</f>
        <v>August</v>
      </c>
    </row>
    <row r="8253" spans="1:11" ht="14.25" customHeight="1" x14ac:dyDescent="0.3">
      <c r="A8253" s="3">
        <v>45525</v>
      </c>
      <c r="B8253" t="s">
        <v>2624</v>
      </c>
      <c r="C8253" t="s">
        <v>278</v>
      </c>
      <c r="D8253" t="s">
        <v>11</v>
      </c>
      <c r="E8253" t="s">
        <v>12</v>
      </c>
      <c r="F8253" t="s">
        <v>1978</v>
      </c>
      <c r="G8253">
        <v>6.67</v>
      </c>
      <c r="H8253">
        <v>1</v>
      </c>
      <c r="I8253">
        <v>2.09</v>
      </c>
      <c r="J8253" t="str">
        <f>TEXT(sales[[#This Row],[Order Date]],"yyyy")</f>
        <v>2024</v>
      </c>
      <c r="K8253" t="str">
        <f>TEXT(sales[[#This Row],[Order Date]],"mmmm")</f>
        <v>August</v>
      </c>
    </row>
    <row r="8254" spans="1:11" ht="14.25" customHeight="1" x14ac:dyDescent="0.3">
      <c r="A8254" s="3">
        <v>45526</v>
      </c>
      <c r="B8254" t="s">
        <v>2665</v>
      </c>
      <c r="C8254" t="s">
        <v>27</v>
      </c>
      <c r="D8254" t="s">
        <v>34</v>
      </c>
      <c r="E8254" t="s">
        <v>145</v>
      </c>
      <c r="F8254" t="s">
        <v>1553</v>
      </c>
      <c r="G8254">
        <v>210.01</v>
      </c>
      <c r="H8254">
        <v>1</v>
      </c>
      <c r="I8254">
        <v>2.63</v>
      </c>
      <c r="J8254" t="str">
        <f>TEXT(sales[[#This Row],[Order Date]],"yyyy")</f>
        <v>2024</v>
      </c>
      <c r="K8254" t="str">
        <f>TEXT(sales[[#This Row],[Order Date]],"mmmm")</f>
        <v>August</v>
      </c>
    </row>
    <row r="8255" spans="1:11" ht="14.25" customHeight="1" x14ac:dyDescent="0.3">
      <c r="A8255" s="3">
        <v>45526</v>
      </c>
      <c r="B8255" t="s">
        <v>724</v>
      </c>
      <c r="C8255" t="s">
        <v>23</v>
      </c>
      <c r="D8255" t="s">
        <v>34</v>
      </c>
      <c r="E8255" t="s">
        <v>145</v>
      </c>
      <c r="F8255" t="s">
        <v>1613</v>
      </c>
      <c r="G8255">
        <v>314.52999999999997</v>
      </c>
      <c r="H8255">
        <v>2</v>
      </c>
      <c r="I8255">
        <v>-83.88</v>
      </c>
      <c r="J8255" t="str">
        <f>TEXT(sales[[#This Row],[Order Date]],"yyyy")</f>
        <v>2024</v>
      </c>
      <c r="K8255" t="str">
        <f>TEXT(sales[[#This Row],[Order Date]],"mmmm")</f>
        <v>August</v>
      </c>
    </row>
    <row r="8256" spans="1:11" ht="14.25" customHeight="1" x14ac:dyDescent="0.3">
      <c r="A8256" s="3">
        <v>45527</v>
      </c>
      <c r="B8256" t="s">
        <v>1546</v>
      </c>
      <c r="C8256" t="s">
        <v>123</v>
      </c>
      <c r="D8256" t="s">
        <v>39</v>
      </c>
      <c r="E8256" t="s">
        <v>40</v>
      </c>
      <c r="F8256" t="s">
        <v>588</v>
      </c>
      <c r="G8256">
        <v>4367.8999999999996</v>
      </c>
      <c r="H8256">
        <v>13</v>
      </c>
      <c r="I8256">
        <v>327.58999999999997</v>
      </c>
      <c r="J8256" t="str">
        <f>TEXT(sales[[#This Row],[Order Date]],"yyyy")</f>
        <v>2024</v>
      </c>
      <c r="K8256" t="str">
        <f>TEXT(sales[[#This Row],[Order Date]],"mmmm")</f>
        <v>August</v>
      </c>
    </row>
    <row r="8257" spans="1:11" ht="14.25" customHeight="1" x14ac:dyDescent="0.3">
      <c r="A8257" s="3">
        <v>45527</v>
      </c>
      <c r="B8257" t="s">
        <v>1546</v>
      </c>
      <c r="C8257" t="s">
        <v>123</v>
      </c>
      <c r="D8257" t="s">
        <v>11</v>
      </c>
      <c r="E8257" t="s">
        <v>12</v>
      </c>
      <c r="F8257" t="s">
        <v>2546</v>
      </c>
      <c r="G8257">
        <v>49.57</v>
      </c>
      <c r="H8257">
        <v>2</v>
      </c>
      <c r="I8257">
        <v>15.49</v>
      </c>
      <c r="J8257" t="str">
        <f>TEXT(sales[[#This Row],[Order Date]],"yyyy")</f>
        <v>2024</v>
      </c>
      <c r="K8257" t="str">
        <f>TEXT(sales[[#This Row],[Order Date]],"mmmm")</f>
        <v>August</v>
      </c>
    </row>
    <row r="8258" spans="1:11" ht="14.25" customHeight="1" x14ac:dyDescent="0.3">
      <c r="A8258" s="3">
        <v>45527</v>
      </c>
      <c r="B8258" t="s">
        <v>1546</v>
      </c>
      <c r="C8258" t="s">
        <v>123</v>
      </c>
      <c r="D8258" t="s">
        <v>11</v>
      </c>
      <c r="E8258" t="s">
        <v>92</v>
      </c>
      <c r="F8258" t="s">
        <v>2395</v>
      </c>
      <c r="G8258">
        <v>161.38</v>
      </c>
      <c r="H8258">
        <v>6</v>
      </c>
      <c r="I8258">
        <v>12.1</v>
      </c>
      <c r="J8258" t="str">
        <f>TEXT(sales[[#This Row],[Order Date]],"yyyy")</f>
        <v>2024</v>
      </c>
      <c r="K8258" t="str">
        <f>TEXT(sales[[#This Row],[Order Date]],"mmmm")</f>
        <v>August</v>
      </c>
    </row>
    <row r="8259" spans="1:11" ht="14.25" customHeight="1" x14ac:dyDescent="0.3">
      <c r="A8259" s="3">
        <v>45527</v>
      </c>
      <c r="B8259" t="s">
        <v>1546</v>
      </c>
      <c r="C8259" t="s">
        <v>123</v>
      </c>
      <c r="D8259" t="s">
        <v>34</v>
      </c>
      <c r="E8259" t="s">
        <v>47</v>
      </c>
      <c r="F8259" t="s">
        <v>616</v>
      </c>
      <c r="G8259">
        <v>2.78</v>
      </c>
      <c r="H8259">
        <v>2</v>
      </c>
      <c r="I8259">
        <v>0.42</v>
      </c>
      <c r="J8259" t="str">
        <f>TEXT(sales[[#This Row],[Order Date]],"yyyy")</f>
        <v>2024</v>
      </c>
      <c r="K8259" t="str">
        <f>TEXT(sales[[#This Row],[Order Date]],"mmmm")</f>
        <v>August</v>
      </c>
    </row>
    <row r="8260" spans="1:11" ht="14.25" customHeight="1" x14ac:dyDescent="0.3">
      <c r="A8260" s="3">
        <v>45527</v>
      </c>
      <c r="B8260" t="s">
        <v>1546</v>
      </c>
      <c r="C8260" t="s">
        <v>123</v>
      </c>
      <c r="D8260" t="s">
        <v>11</v>
      </c>
      <c r="E8260" t="s">
        <v>12</v>
      </c>
      <c r="F8260" t="s">
        <v>1552</v>
      </c>
      <c r="G8260">
        <v>8.7200000000000006</v>
      </c>
      <c r="H8260">
        <v>5</v>
      </c>
      <c r="I8260">
        <v>2.94</v>
      </c>
      <c r="J8260" t="str">
        <f>TEXT(sales[[#This Row],[Order Date]],"yyyy")</f>
        <v>2024</v>
      </c>
      <c r="K8260" t="str">
        <f>TEXT(sales[[#This Row],[Order Date]],"mmmm")</f>
        <v>August</v>
      </c>
    </row>
    <row r="8261" spans="1:11" ht="14.25" customHeight="1" x14ac:dyDescent="0.3">
      <c r="A8261" s="3">
        <v>45528</v>
      </c>
      <c r="B8261" t="s">
        <v>1935</v>
      </c>
      <c r="C8261" t="s">
        <v>149</v>
      </c>
      <c r="D8261" t="s">
        <v>11</v>
      </c>
      <c r="E8261" t="s">
        <v>20</v>
      </c>
      <c r="F8261" t="s">
        <v>800</v>
      </c>
      <c r="G8261">
        <v>24.67</v>
      </c>
      <c r="H8261">
        <v>4</v>
      </c>
      <c r="I8261">
        <v>7.71</v>
      </c>
      <c r="J8261" t="str">
        <f>TEXT(sales[[#This Row],[Order Date]],"yyyy")</f>
        <v>2024</v>
      </c>
      <c r="K8261" t="str">
        <f>TEXT(sales[[#This Row],[Order Date]],"mmmm")</f>
        <v>August</v>
      </c>
    </row>
    <row r="8262" spans="1:11" ht="14.25" customHeight="1" x14ac:dyDescent="0.3">
      <c r="A8262" s="3">
        <v>45528</v>
      </c>
      <c r="B8262" t="s">
        <v>1935</v>
      </c>
      <c r="C8262" t="s">
        <v>149</v>
      </c>
      <c r="D8262" t="s">
        <v>11</v>
      </c>
      <c r="E8262" t="s">
        <v>20</v>
      </c>
      <c r="F8262" t="s">
        <v>1120</v>
      </c>
      <c r="G8262">
        <v>3.74</v>
      </c>
      <c r="H8262">
        <v>1</v>
      </c>
      <c r="I8262">
        <v>1.31</v>
      </c>
      <c r="J8262" t="str">
        <f>TEXT(sales[[#This Row],[Order Date]],"yyyy")</f>
        <v>2024</v>
      </c>
      <c r="K8262" t="str">
        <f>TEXT(sales[[#This Row],[Order Date]],"mmmm")</f>
        <v>August</v>
      </c>
    </row>
    <row r="8263" spans="1:11" ht="14.25" customHeight="1" x14ac:dyDescent="0.3">
      <c r="A8263" s="3">
        <v>45528</v>
      </c>
      <c r="B8263" t="s">
        <v>1303</v>
      </c>
      <c r="C8263" t="s">
        <v>78</v>
      </c>
      <c r="D8263" t="s">
        <v>11</v>
      </c>
      <c r="E8263" t="s">
        <v>92</v>
      </c>
      <c r="F8263" t="s">
        <v>2560</v>
      </c>
      <c r="G8263">
        <v>646.27</v>
      </c>
      <c r="H8263">
        <v>8</v>
      </c>
      <c r="I8263">
        <v>64.63</v>
      </c>
      <c r="J8263" t="str">
        <f>TEXT(sales[[#This Row],[Order Date]],"yyyy")</f>
        <v>2024</v>
      </c>
      <c r="K8263" t="str">
        <f>TEXT(sales[[#This Row],[Order Date]],"mmmm")</f>
        <v>August</v>
      </c>
    </row>
    <row r="8264" spans="1:11" ht="14.25" customHeight="1" x14ac:dyDescent="0.3">
      <c r="A8264" s="3">
        <v>45528</v>
      </c>
      <c r="B8264" t="s">
        <v>1303</v>
      </c>
      <c r="C8264" t="s">
        <v>78</v>
      </c>
      <c r="D8264" t="s">
        <v>11</v>
      </c>
      <c r="E8264" t="s">
        <v>12</v>
      </c>
      <c r="F8264" t="s">
        <v>327</v>
      </c>
      <c r="G8264">
        <v>10.37</v>
      </c>
      <c r="H8264">
        <v>2</v>
      </c>
      <c r="I8264">
        <v>3.76</v>
      </c>
      <c r="J8264" t="str">
        <f>TEXT(sales[[#This Row],[Order Date]],"yyyy")</f>
        <v>2024</v>
      </c>
      <c r="K8264" t="str">
        <f>TEXT(sales[[#This Row],[Order Date]],"mmmm")</f>
        <v>August</v>
      </c>
    </row>
    <row r="8265" spans="1:11" ht="14.25" customHeight="1" x14ac:dyDescent="0.3">
      <c r="A8265" s="3">
        <v>45529</v>
      </c>
      <c r="B8265" t="s">
        <v>185</v>
      </c>
      <c r="C8265" t="s">
        <v>245</v>
      </c>
      <c r="D8265" t="s">
        <v>11</v>
      </c>
      <c r="E8265" t="s">
        <v>12</v>
      </c>
      <c r="F8265" t="s">
        <v>2333</v>
      </c>
      <c r="G8265">
        <v>192.16</v>
      </c>
      <c r="H8265">
        <v>5</v>
      </c>
      <c r="I8265">
        <v>67.260000000000005</v>
      </c>
      <c r="J8265" t="str">
        <f>TEXT(sales[[#This Row],[Order Date]],"yyyy")</f>
        <v>2024</v>
      </c>
      <c r="K8265" t="str">
        <f>TEXT(sales[[#This Row],[Order Date]],"mmmm")</f>
        <v>August</v>
      </c>
    </row>
    <row r="8266" spans="1:11" ht="14.25" customHeight="1" x14ac:dyDescent="0.3">
      <c r="A8266" s="3">
        <v>45529</v>
      </c>
      <c r="B8266" t="s">
        <v>2447</v>
      </c>
      <c r="C8266" t="s">
        <v>120</v>
      </c>
      <c r="D8266" t="s">
        <v>11</v>
      </c>
      <c r="E8266" t="s">
        <v>24</v>
      </c>
      <c r="F8266" t="s">
        <v>226</v>
      </c>
      <c r="G8266">
        <v>9.73</v>
      </c>
      <c r="H8266">
        <v>2</v>
      </c>
      <c r="I8266">
        <v>1.7</v>
      </c>
      <c r="J8266" t="str">
        <f>TEXT(sales[[#This Row],[Order Date]],"yyyy")</f>
        <v>2024</v>
      </c>
      <c r="K8266" t="str">
        <f>TEXT(sales[[#This Row],[Order Date]],"mmmm")</f>
        <v>August</v>
      </c>
    </row>
    <row r="8267" spans="1:11" ht="14.25" customHeight="1" x14ac:dyDescent="0.3">
      <c r="A8267" s="3">
        <v>45529</v>
      </c>
      <c r="B8267" t="s">
        <v>2447</v>
      </c>
      <c r="C8267" t="s">
        <v>120</v>
      </c>
      <c r="D8267" t="s">
        <v>11</v>
      </c>
      <c r="E8267" t="s">
        <v>12</v>
      </c>
      <c r="F8267" t="s">
        <v>1590</v>
      </c>
      <c r="G8267">
        <v>3.42</v>
      </c>
      <c r="H8267">
        <v>1</v>
      </c>
      <c r="I8267">
        <v>1.07</v>
      </c>
      <c r="J8267" t="str">
        <f>TEXT(sales[[#This Row],[Order Date]],"yyyy")</f>
        <v>2024</v>
      </c>
      <c r="K8267" t="str">
        <f>TEXT(sales[[#This Row],[Order Date]],"mmmm")</f>
        <v>August</v>
      </c>
    </row>
    <row r="8268" spans="1:11" ht="14.25" customHeight="1" x14ac:dyDescent="0.3">
      <c r="A8268" s="3">
        <v>45529</v>
      </c>
      <c r="B8268" t="s">
        <v>1173</v>
      </c>
      <c r="C8268" t="s">
        <v>78</v>
      </c>
      <c r="D8268" t="s">
        <v>11</v>
      </c>
      <c r="E8268" t="s">
        <v>18</v>
      </c>
      <c r="F8268" t="s">
        <v>1522</v>
      </c>
      <c r="G8268">
        <v>25.7</v>
      </c>
      <c r="H8268">
        <v>2</v>
      </c>
      <c r="I8268">
        <v>1.93</v>
      </c>
      <c r="J8268" t="str">
        <f>TEXT(sales[[#This Row],[Order Date]],"yyyy")</f>
        <v>2024</v>
      </c>
      <c r="K8268" t="str">
        <f>TEXT(sales[[#This Row],[Order Date]],"mmmm")</f>
        <v>August</v>
      </c>
    </row>
    <row r="8269" spans="1:11" ht="14.25" customHeight="1" x14ac:dyDescent="0.3">
      <c r="A8269" s="3">
        <v>45529</v>
      </c>
      <c r="B8269" t="s">
        <v>58</v>
      </c>
      <c r="C8269" t="s">
        <v>23</v>
      </c>
      <c r="D8269" t="s">
        <v>34</v>
      </c>
      <c r="E8269" t="s">
        <v>74</v>
      </c>
      <c r="F8269" t="s">
        <v>2484</v>
      </c>
      <c r="G8269">
        <v>130.97999999999999</v>
      </c>
      <c r="H8269">
        <v>2</v>
      </c>
      <c r="I8269">
        <v>-89.07</v>
      </c>
      <c r="J8269" t="str">
        <f>TEXT(sales[[#This Row],[Order Date]],"yyyy")</f>
        <v>2024</v>
      </c>
      <c r="K8269" t="str">
        <f>TEXT(sales[[#This Row],[Order Date]],"mmmm")</f>
        <v>August</v>
      </c>
    </row>
    <row r="8270" spans="1:11" ht="14.25" customHeight="1" x14ac:dyDescent="0.3">
      <c r="A8270" s="3">
        <v>45530</v>
      </c>
      <c r="B8270" t="s">
        <v>1672</v>
      </c>
      <c r="C8270" t="s">
        <v>30</v>
      </c>
      <c r="D8270" t="s">
        <v>39</v>
      </c>
      <c r="E8270" t="s">
        <v>52</v>
      </c>
      <c r="F8270" t="s">
        <v>867</v>
      </c>
      <c r="G8270">
        <v>71.98</v>
      </c>
      <c r="H8270">
        <v>2</v>
      </c>
      <c r="I8270">
        <v>15.12</v>
      </c>
      <c r="J8270" t="str">
        <f>TEXT(sales[[#This Row],[Order Date]],"yyyy")</f>
        <v>2024</v>
      </c>
      <c r="K8270" t="str">
        <f>TEXT(sales[[#This Row],[Order Date]],"mmmm")</f>
        <v>August</v>
      </c>
    </row>
    <row r="8271" spans="1:11" ht="14.25" customHeight="1" x14ac:dyDescent="0.3">
      <c r="A8271" s="3">
        <v>45530</v>
      </c>
      <c r="B8271" t="s">
        <v>9</v>
      </c>
      <c r="C8271" t="s">
        <v>15</v>
      </c>
      <c r="D8271" t="s">
        <v>34</v>
      </c>
      <c r="E8271" t="s">
        <v>47</v>
      </c>
      <c r="F8271" t="s">
        <v>1311</v>
      </c>
      <c r="G8271">
        <v>64.959999999999994</v>
      </c>
      <c r="H8271">
        <v>5</v>
      </c>
      <c r="I8271">
        <v>-43.85</v>
      </c>
      <c r="J8271" t="str">
        <f>TEXT(sales[[#This Row],[Order Date]],"yyyy")</f>
        <v>2024</v>
      </c>
      <c r="K8271" t="str">
        <f>TEXT(sales[[#This Row],[Order Date]],"mmmm")</f>
        <v>August</v>
      </c>
    </row>
    <row r="8272" spans="1:11" ht="14.25" customHeight="1" x14ac:dyDescent="0.3">
      <c r="A8272" s="3">
        <v>45530</v>
      </c>
      <c r="B8272" t="s">
        <v>2013</v>
      </c>
      <c r="C8272" t="s">
        <v>110</v>
      </c>
      <c r="D8272" t="s">
        <v>11</v>
      </c>
      <c r="E8272" t="s">
        <v>18</v>
      </c>
      <c r="F8272" t="s">
        <v>2020</v>
      </c>
      <c r="G8272">
        <v>53.72</v>
      </c>
      <c r="H8272">
        <v>4</v>
      </c>
      <c r="I8272">
        <v>13.97</v>
      </c>
      <c r="J8272" t="str">
        <f>TEXT(sales[[#This Row],[Order Date]],"yyyy")</f>
        <v>2024</v>
      </c>
      <c r="K8272" t="str">
        <f>TEXT(sales[[#This Row],[Order Date]],"mmmm")</f>
        <v>August</v>
      </c>
    </row>
    <row r="8273" spans="1:11" ht="14.25" customHeight="1" x14ac:dyDescent="0.3">
      <c r="A8273" s="3">
        <v>45531</v>
      </c>
      <c r="B8273" t="s">
        <v>1424</v>
      </c>
      <c r="C8273" t="s">
        <v>434</v>
      </c>
      <c r="D8273" t="s">
        <v>34</v>
      </c>
      <c r="E8273" t="s">
        <v>145</v>
      </c>
      <c r="F8273" t="s">
        <v>2452</v>
      </c>
      <c r="G8273">
        <v>1488.42</v>
      </c>
      <c r="H8273">
        <v>7</v>
      </c>
      <c r="I8273">
        <v>-297.68</v>
      </c>
      <c r="J8273" t="str">
        <f>TEXT(sales[[#This Row],[Order Date]],"yyyy")</f>
        <v>2024</v>
      </c>
      <c r="K8273" t="str">
        <f>TEXT(sales[[#This Row],[Order Date]],"mmmm")</f>
        <v>August</v>
      </c>
    </row>
    <row r="8274" spans="1:11" ht="14.25" customHeight="1" x14ac:dyDescent="0.3">
      <c r="A8274" s="3">
        <v>45531</v>
      </c>
      <c r="B8274" t="s">
        <v>1209</v>
      </c>
      <c r="C8274" t="s">
        <v>149</v>
      </c>
      <c r="D8274" t="s">
        <v>11</v>
      </c>
      <c r="E8274" t="s">
        <v>18</v>
      </c>
      <c r="F8274" t="s">
        <v>1453</v>
      </c>
      <c r="G8274">
        <v>63.84</v>
      </c>
      <c r="H8274">
        <v>8</v>
      </c>
      <c r="I8274">
        <v>16.600000000000001</v>
      </c>
      <c r="J8274" t="str">
        <f>TEXT(sales[[#This Row],[Order Date]],"yyyy")</f>
        <v>2024</v>
      </c>
      <c r="K8274" t="str">
        <f>TEXT(sales[[#This Row],[Order Date]],"mmmm")</f>
        <v>August</v>
      </c>
    </row>
    <row r="8275" spans="1:11" ht="14.25" customHeight="1" x14ac:dyDescent="0.3">
      <c r="A8275" s="3">
        <v>45531</v>
      </c>
      <c r="B8275" t="s">
        <v>1209</v>
      </c>
      <c r="C8275" t="s">
        <v>149</v>
      </c>
      <c r="D8275" t="s">
        <v>39</v>
      </c>
      <c r="E8275" t="s">
        <v>40</v>
      </c>
      <c r="F8275" t="s">
        <v>1187</v>
      </c>
      <c r="G8275">
        <v>347.97</v>
      </c>
      <c r="H8275">
        <v>3</v>
      </c>
      <c r="I8275">
        <v>100.91</v>
      </c>
      <c r="J8275" t="str">
        <f>TEXT(sales[[#This Row],[Order Date]],"yyyy")</f>
        <v>2024</v>
      </c>
      <c r="K8275" t="str">
        <f>TEXT(sales[[#This Row],[Order Date]],"mmmm")</f>
        <v>August</v>
      </c>
    </row>
    <row r="8276" spans="1:11" ht="14.25" customHeight="1" x14ac:dyDescent="0.3">
      <c r="A8276" s="3">
        <v>45531</v>
      </c>
      <c r="B8276" t="s">
        <v>1209</v>
      </c>
      <c r="C8276" t="s">
        <v>149</v>
      </c>
      <c r="D8276" t="s">
        <v>11</v>
      </c>
      <c r="E8276" t="s">
        <v>20</v>
      </c>
      <c r="F8276" t="s">
        <v>800</v>
      </c>
      <c r="G8276">
        <v>37.01</v>
      </c>
      <c r="H8276">
        <v>6</v>
      </c>
      <c r="I8276">
        <v>11.57</v>
      </c>
      <c r="J8276" t="str">
        <f>TEXT(sales[[#This Row],[Order Date]],"yyyy")</f>
        <v>2024</v>
      </c>
      <c r="K8276" t="str">
        <f>TEXT(sales[[#This Row],[Order Date]],"mmmm")</f>
        <v>August</v>
      </c>
    </row>
    <row r="8277" spans="1:11" ht="14.25" customHeight="1" x14ac:dyDescent="0.3">
      <c r="A8277" s="3">
        <v>45531</v>
      </c>
      <c r="B8277" t="s">
        <v>509</v>
      </c>
      <c r="C8277" t="s">
        <v>10</v>
      </c>
      <c r="D8277" t="s">
        <v>11</v>
      </c>
      <c r="E8277" t="s">
        <v>24</v>
      </c>
      <c r="F8277" t="s">
        <v>384</v>
      </c>
      <c r="G8277">
        <v>5.95</v>
      </c>
      <c r="H8277">
        <v>1</v>
      </c>
      <c r="I8277">
        <v>0.37</v>
      </c>
      <c r="J8277" t="str">
        <f>TEXT(sales[[#This Row],[Order Date]],"yyyy")</f>
        <v>2024</v>
      </c>
      <c r="K8277" t="str">
        <f>TEXT(sales[[#This Row],[Order Date]],"mmmm")</f>
        <v>August</v>
      </c>
    </row>
    <row r="8278" spans="1:11" ht="14.25" customHeight="1" x14ac:dyDescent="0.3">
      <c r="A8278" s="3">
        <v>45531</v>
      </c>
      <c r="B8278" t="s">
        <v>1249</v>
      </c>
      <c r="C8278" t="s">
        <v>123</v>
      </c>
      <c r="D8278" t="s">
        <v>11</v>
      </c>
      <c r="E8278" t="s">
        <v>63</v>
      </c>
      <c r="F8278" t="s">
        <v>1427</v>
      </c>
      <c r="G8278">
        <v>2.9</v>
      </c>
      <c r="H8278">
        <v>1</v>
      </c>
      <c r="I8278">
        <v>0.98</v>
      </c>
      <c r="J8278" t="str">
        <f>TEXT(sales[[#This Row],[Order Date]],"yyyy")</f>
        <v>2024</v>
      </c>
      <c r="K8278" t="str">
        <f>TEXT(sales[[#This Row],[Order Date]],"mmmm")</f>
        <v>August</v>
      </c>
    </row>
    <row r="8279" spans="1:11" ht="14.25" customHeight="1" x14ac:dyDescent="0.3">
      <c r="A8279" s="3">
        <v>45531</v>
      </c>
      <c r="B8279" t="s">
        <v>2265</v>
      </c>
      <c r="C8279" t="s">
        <v>27</v>
      </c>
      <c r="D8279" t="s">
        <v>34</v>
      </c>
      <c r="E8279" t="s">
        <v>47</v>
      </c>
      <c r="F8279" t="s">
        <v>2036</v>
      </c>
      <c r="G8279">
        <v>198.46</v>
      </c>
      <c r="H8279">
        <v>2</v>
      </c>
      <c r="I8279">
        <v>99.23</v>
      </c>
      <c r="J8279" t="str">
        <f>TEXT(sales[[#This Row],[Order Date]],"yyyy")</f>
        <v>2024</v>
      </c>
      <c r="K8279" t="str">
        <f>TEXT(sales[[#This Row],[Order Date]],"mmmm")</f>
        <v>August</v>
      </c>
    </row>
    <row r="8280" spans="1:11" ht="14.25" customHeight="1" x14ac:dyDescent="0.3">
      <c r="A8280" s="3">
        <v>45531</v>
      </c>
      <c r="B8280" t="s">
        <v>2265</v>
      </c>
      <c r="C8280" t="s">
        <v>27</v>
      </c>
      <c r="D8280" t="s">
        <v>11</v>
      </c>
      <c r="E8280" t="s">
        <v>92</v>
      </c>
      <c r="F8280" t="s">
        <v>1640</v>
      </c>
      <c r="G8280">
        <v>321.92</v>
      </c>
      <c r="H8280">
        <v>4</v>
      </c>
      <c r="I8280">
        <v>96.58</v>
      </c>
      <c r="J8280" t="str">
        <f>TEXT(sales[[#This Row],[Order Date]],"yyyy")</f>
        <v>2024</v>
      </c>
      <c r="K8280" t="str">
        <f>TEXT(sales[[#This Row],[Order Date]],"mmmm")</f>
        <v>August</v>
      </c>
    </row>
    <row r="8281" spans="1:11" ht="14.25" customHeight="1" x14ac:dyDescent="0.3">
      <c r="A8281" s="3">
        <v>45531</v>
      </c>
      <c r="B8281" t="s">
        <v>2265</v>
      </c>
      <c r="C8281" t="s">
        <v>27</v>
      </c>
      <c r="D8281" t="s">
        <v>39</v>
      </c>
      <c r="E8281" t="s">
        <v>603</v>
      </c>
      <c r="F8281" t="s">
        <v>1089</v>
      </c>
      <c r="G8281">
        <v>879.98</v>
      </c>
      <c r="H8281">
        <v>2</v>
      </c>
      <c r="I8281">
        <v>329.99</v>
      </c>
      <c r="J8281" t="str">
        <f>TEXT(sales[[#This Row],[Order Date]],"yyyy")</f>
        <v>2024</v>
      </c>
      <c r="K8281" t="str">
        <f>TEXT(sales[[#This Row],[Order Date]],"mmmm")</f>
        <v>August</v>
      </c>
    </row>
    <row r="8282" spans="1:11" ht="14.25" customHeight="1" x14ac:dyDescent="0.3">
      <c r="A8282" s="3">
        <v>45531</v>
      </c>
      <c r="B8282" t="s">
        <v>2265</v>
      </c>
      <c r="C8282" t="s">
        <v>27</v>
      </c>
      <c r="D8282" t="s">
        <v>11</v>
      </c>
      <c r="E8282" t="s">
        <v>200</v>
      </c>
      <c r="F8282" t="s">
        <v>2593</v>
      </c>
      <c r="G8282">
        <v>28.4</v>
      </c>
      <c r="H8282">
        <v>5</v>
      </c>
      <c r="I8282">
        <v>8.24</v>
      </c>
      <c r="J8282" t="str">
        <f>TEXT(sales[[#This Row],[Order Date]],"yyyy")</f>
        <v>2024</v>
      </c>
      <c r="K8282" t="str">
        <f>TEXT(sales[[#This Row],[Order Date]],"mmmm")</f>
        <v>August</v>
      </c>
    </row>
    <row r="8283" spans="1:11" ht="14.25" customHeight="1" x14ac:dyDescent="0.3">
      <c r="A8283" s="3">
        <v>45531</v>
      </c>
      <c r="B8283" t="s">
        <v>2265</v>
      </c>
      <c r="C8283" t="s">
        <v>27</v>
      </c>
      <c r="D8283" t="s">
        <v>34</v>
      </c>
      <c r="E8283" t="s">
        <v>35</v>
      </c>
      <c r="F8283" t="s">
        <v>574</v>
      </c>
      <c r="G8283">
        <v>230.28</v>
      </c>
      <c r="H8283">
        <v>3</v>
      </c>
      <c r="I8283">
        <v>23.03</v>
      </c>
      <c r="J8283" t="str">
        <f>TEXT(sales[[#This Row],[Order Date]],"yyyy")</f>
        <v>2024</v>
      </c>
      <c r="K8283" t="str">
        <f>TEXT(sales[[#This Row],[Order Date]],"mmmm")</f>
        <v>August</v>
      </c>
    </row>
    <row r="8284" spans="1:11" ht="14.25" customHeight="1" x14ac:dyDescent="0.3">
      <c r="A8284" s="3">
        <v>45531</v>
      </c>
      <c r="B8284" t="s">
        <v>2265</v>
      </c>
      <c r="C8284" t="s">
        <v>27</v>
      </c>
      <c r="D8284" t="s">
        <v>11</v>
      </c>
      <c r="E8284" t="s">
        <v>12</v>
      </c>
      <c r="F8284" t="s">
        <v>1054</v>
      </c>
      <c r="G8284">
        <v>116.28</v>
      </c>
      <c r="H8284">
        <v>3</v>
      </c>
      <c r="I8284">
        <v>56.98</v>
      </c>
      <c r="J8284" t="str">
        <f>TEXT(sales[[#This Row],[Order Date]],"yyyy")</f>
        <v>2024</v>
      </c>
      <c r="K8284" t="str">
        <f>TEXT(sales[[#This Row],[Order Date]],"mmmm")</f>
        <v>August</v>
      </c>
    </row>
    <row r="8285" spans="1:11" ht="14.25" customHeight="1" x14ac:dyDescent="0.3">
      <c r="A8285" s="3">
        <v>45531</v>
      </c>
      <c r="B8285" t="s">
        <v>2265</v>
      </c>
      <c r="C8285" t="s">
        <v>27</v>
      </c>
      <c r="D8285" t="s">
        <v>11</v>
      </c>
      <c r="E8285" t="s">
        <v>20</v>
      </c>
      <c r="F8285" t="s">
        <v>1777</v>
      </c>
      <c r="G8285">
        <v>841.57</v>
      </c>
      <c r="H8285">
        <v>2</v>
      </c>
      <c r="I8285">
        <v>294.55</v>
      </c>
      <c r="J8285" t="str">
        <f>TEXT(sales[[#This Row],[Order Date]],"yyyy")</f>
        <v>2024</v>
      </c>
      <c r="K8285" t="str">
        <f>TEXT(sales[[#This Row],[Order Date]],"mmmm")</f>
        <v>August</v>
      </c>
    </row>
    <row r="8286" spans="1:11" ht="14.25" customHeight="1" x14ac:dyDescent="0.3">
      <c r="A8286" s="3">
        <v>45531</v>
      </c>
      <c r="B8286" t="s">
        <v>2265</v>
      </c>
      <c r="C8286" t="s">
        <v>27</v>
      </c>
      <c r="D8286" t="s">
        <v>11</v>
      </c>
      <c r="E8286" t="s">
        <v>18</v>
      </c>
      <c r="F8286" t="s">
        <v>257</v>
      </c>
      <c r="G8286">
        <v>354.9</v>
      </c>
      <c r="H8286">
        <v>5</v>
      </c>
      <c r="I8286">
        <v>17.75</v>
      </c>
      <c r="J8286" t="str">
        <f>TEXT(sales[[#This Row],[Order Date]],"yyyy")</f>
        <v>2024</v>
      </c>
      <c r="K8286" t="str">
        <f>TEXT(sales[[#This Row],[Order Date]],"mmmm")</f>
        <v>August</v>
      </c>
    </row>
    <row r="8287" spans="1:11" ht="14.25" customHeight="1" x14ac:dyDescent="0.3">
      <c r="A8287" s="3">
        <v>45531</v>
      </c>
      <c r="B8287" t="s">
        <v>1941</v>
      </c>
      <c r="C8287" t="s">
        <v>120</v>
      </c>
      <c r="D8287" t="s">
        <v>11</v>
      </c>
      <c r="E8287" t="s">
        <v>12</v>
      </c>
      <c r="F8287" t="s">
        <v>1365</v>
      </c>
      <c r="G8287">
        <v>5.18</v>
      </c>
      <c r="H8287">
        <v>1</v>
      </c>
      <c r="I8287">
        <v>1.81</v>
      </c>
      <c r="J8287" t="str">
        <f>TEXT(sales[[#This Row],[Order Date]],"yyyy")</f>
        <v>2024</v>
      </c>
      <c r="K8287" t="str">
        <f>TEXT(sales[[#This Row],[Order Date]],"mmmm")</f>
        <v>August</v>
      </c>
    </row>
    <row r="8288" spans="1:11" ht="14.25" customHeight="1" x14ac:dyDescent="0.3">
      <c r="A8288" s="3">
        <v>45531</v>
      </c>
      <c r="B8288" t="s">
        <v>195</v>
      </c>
      <c r="C8288" t="s">
        <v>123</v>
      </c>
      <c r="D8288" t="s">
        <v>11</v>
      </c>
      <c r="E8288" t="s">
        <v>92</v>
      </c>
      <c r="F8288" t="s">
        <v>1923</v>
      </c>
      <c r="G8288">
        <v>14.34</v>
      </c>
      <c r="H8288">
        <v>4</v>
      </c>
      <c r="I8288">
        <v>0.9</v>
      </c>
      <c r="J8288" t="str">
        <f>TEXT(sales[[#This Row],[Order Date]],"yyyy")</f>
        <v>2024</v>
      </c>
      <c r="K8288" t="str">
        <f>TEXT(sales[[#This Row],[Order Date]],"mmmm")</f>
        <v>August</v>
      </c>
    </row>
    <row r="8289" spans="1:11" ht="14.25" customHeight="1" x14ac:dyDescent="0.3">
      <c r="A8289" s="3">
        <v>45531</v>
      </c>
      <c r="B8289" t="s">
        <v>1974</v>
      </c>
      <c r="C8289" t="s">
        <v>23</v>
      </c>
      <c r="D8289" t="s">
        <v>11</v>
      </c>
      <c r="E8289" t="s">
        <v>12</v>
      </c>
      <c r="F8289" t="s">
        <v>1857</v>
      </c>
      <c r="G8289">
        <v>12.67</v>
      </c>
      <c r="H8289">
        <v>3</v>
      </c>
      <c r="I8289">
        <v>3.96</v>
      </c>
      <c r="J8289" t="str">
        <f>TEXT(sales[[#This Row],[Order Date]],"yyyy")</f>
        <v>2024</v>
      </c>
      <c r="K8289" t="str">
        <f>TEXT(sales[[#This Row],[Order Date]],"mmmm")</f>
        <v>August</v>
      </c>
    </row>
    <row r="8290" spans="1:11" ht="14.25" customHeight="1" x14ac:dyDescent="0.3">
      <c r="A8290" s="3">
        <v>45531</v>
      </c>
      <c r="B8290" t="s">
        <v>1974</v>
      </c>
      <c r="C8290" t="s">
        <v>23</v>
      </c>
      <c r="D8290" t="s">
        <v>39</v>
      </c>
      <c r="E8290" t="s">
        <v>52</v>
      </c>
      <c r="F8290" t="s">
        <v>502</v>
      </c>
      <c r="G8290">
        <v>1119.8900000000001</v>
      </c>
      <c r="H8290">
        <v>14</v>
      </c>
      <c r="I8290">
        <v>209.98</v>
      </c>
      <c r="J8290" t="str">
        <f>TEXT(sales[[#This Row],[Order Date]],"yyyy")</f>
        <v>2024</v>
      </c>
      <c r="K8290" t="str">
        <f>TEXT(sales[[#This Row],[Order Date]],"mmmm")</f>
        <v>August</v>
      </c>
    </row>
    <row r="8291" spans="1:11" ht="14.25" customHeight="1" x14ac:dyDescent="0.3">
      <c r="A8291" s="3">
        <v>45531</v>
      </c>
      <c r="B8291" t="s">
        <v>1828</v>
      </c>
      <c r="C8291" t="s">
        <v>95</v>
      </c>
      <c r="D8291" t="s">
        <v>34</v>
      </c>
      <c r="E8291" t="s">
        <v>47</v>
      </c>
      <c r="F8291" t="s">
        <v>2015</v>
      </c>
      <c r="G8291">
        <v>120.58</v>
      </c>
      <c r="H8291">
        <v>8</v>
      </c>
      <c r="I8291">
        <v>33.159999999999997</v>
      </c>
      <c r="J8291" t="str">
        <f>TEXT(sales[[#This Row],[Order Date]],"yyyy")</f>
        <v>2024</v>
      </c>
      <c r="K8291" t="str">
        <f>TEXT(sales[[#This Row],[Order Date]],"mmmm")</f>
        <v>August</v>
      </c>
    </row>
    <row r="8292" spans="1:11" ht="14.25" customHeight="1" x14ac:dyDescent="0.3">
      <c r="A8292" s="3">
        <v>45532</v>
      </c>
      <c r="B8292" t="s">
        <v>239</v>
      </c>
      <c r="C8292" t="s">
        <v>164</v>
      </c>
      <c r="D8292" t="s">
        <v>39</v>
      </c>
      <c r="E8292" t="s">
        <v>40</v>
      </c>
      <c r="F8292" t="s">
        <v>1893</v>
      </c>
      <c r="G8292">
        <v>35.17</v>
      </c>
      <c r="H8292">
        <v>4</v>
      </c>
      <c r="I8292">
        <v>11.43</v>
      </c>
      <c r="J8292" t="str">
        <f>TEXT(sales[[#This Row],[Order Date]],"yyyy")</f>
        <v>2024</v>
      </c>
      <c r="K8292" t="str">
        <f>TEXT(sales[[#This Row],[Order Date]],"mmmm")</f>
        <v>August</v>
      </c>
    </row>
    <row r="8293" spans="1:11" ht="14.25" customHeight="1" x14ac:dyDescent="0.3">
      <c r="A8293" s="3">
        <v>45532</v>
      </c>
      <c r="B8293" t="s">
        <v>239</v>
      </c>
      <c r="C8293" t="s">
        <v>164</v>
      </c>
      <c r="D8293" t="s">
        <v>34</v>
      </c>
      <c r="E8293" t="s">
        <v>145</v>
      </c>
      <c r="F8293" t="s">
        <v>1501</v>
      </c>
      <c r="G8293">
        <v>1137.75</v>
      </c>
      <c r="H8293">
        <v>5</v>
      </c>
      <c r="I8293">
        <v>250.31</v>
      </c>
      <c r="J8293" t="str">
        <f>TEXT(sales[[#This Row],[Order Date]],"yyyy")</f>
        <v>2024</v>
      </c>
      <c r="K8293" t="str">
        <f>TEXT(sales[[#This Row],[Order Date]],"mmmm")</f>
        <v>August</v>
      </c>
    </row>
    <row r="8294" spans="1:11" ht="14.25" customHeight="1" x14ac:dyDescent="0.3">
      <c r="A8294" s="3">
        <v>45532</v>
      </c>
      <c r="B8294" t="s">
        <v>239</v>
      </c>
      <c r="C8294" t="s">
        <v>164</v>
      </c>
      <c r="D8294" t="s">
        <v>11</v>
      </c>
      <c r="E8294" t="s">
        <v>20</v>
      </c>
      <c r="F8294" t="s">
        <v>765</v>
      </c>
      <c r="G8294">
        <v>99.68</v>
      </c>
      <c r="H8294">
        <v>5</v>
      </c>
      <c r="I8294">
        <v>32.4</v>
      </c>
      <c r="J8294" t="str">
        <f>TEXT(sales[[#This Row],[Order Date]],"yyyy")</f>
        <v>2024</v>
      </c>
      <c r="K8294" t="str">
        <f>TEXT(sales[[#This Row],[Order Date]],"mmmm")</f>
        <v>August</v>
      </c>
    </row>
    <row r="8295" spans="1:11" ht="14.25" customHeight="1" x14ac:dyDescent="0.3">
      <c r="A8295" s="3">
        <v>45532</v>
      </c>
      <c r="B8295" t="s">
        <v>239</v>
      </c>
      <c r="C8295" t="s">
        <v>164</v>
      </c>
      <c r="D8295" t="s">
        <v>11</v>
      </c>
      <c r="E8295" t="s">
        <v>24</v>
      </c>
      <c r="F8295" t="s">
        <v>1949</v>
      </c>
      <c r="G8295">
        <v>5.56</v>
      </c>
      <c r="H8295">
        <v>2</v>
      </c>
      <c r="I8295">
        <v>1.45</v>
      </c>
      <c r="J8295" t="str">
        <f>TEXT(sales[[#This Row],[Order Date]],"yyyy")</f>
        <v>2024</v>
      </c>
      <c r="K8295" t="str">
        <f>TEXT(sales[[#This Row],[Order Date]],"mmmm")</f>
        <v>August</v>
      </c>
    </row>
    <row r="8296" spans="1:11" ht="14.25" customHeight="1" x14ac:dyDescent="0.3">
      <c r="A8296" s="3">
        <v>45532</v>
      </c>
      <c r="B8296" t="s">
        <v>1799</v>
      </c>
      <c r="C8296" t="s">
        <v>15</v>
      </c>
      <c r="D8296" t="s">
        <v>11</v>
      </c>
      <c r="E8296" t="s">
        <v>12</v>
      </c>
      <c r="F8296" t="s">
        <v>1591</v>
      </c>
      <c r="G8296">
        <v>25.34</v>
      </c>
      <c r="H8296">
        <v>6</v>
      </c>
      <c r="I8296">
        <v>7.92</v>
      </c>
      <c r="J8296" t="str">
        <f>TEXT(sales[[#This Row],[Order Date]],"yyyy")</f>
        <v>2024</v>
      </c>
      <c r="K8296" t="str">
        <f>TEXT(sales[[#This Row],[Order Date]],"mmmm")</f>
        <v>August</v>
      </c>
    </row>
    <row r="8297" spans="1:11" ht="14.25" customHeight="1" x14ac:dyDescent="0.3">
      <c r="A8297" s="3">
        <v>45532</v>
      </c>
      <c r="B8297" t="s">
        <v>1799</v>
      </c>
      <c r="C8297" t="s">
        <v>15</v>
      </c>
      <c r="D8297" t="s">
        <v>11</v>
      </c>
      <c r="E8297" t="s">
        <v>12</v>
      </c>
      <c r="F8297" t="s">
        <v>2566</v>
      </c>
      <c r="G8297">
        <v>26.72</v>
      </c>
      <c r="H8297">
        <v>5</v>
      </c>
      <c r="I8297">
        <v>9.35</v>
      </c>
      <c r="J8297" t="str">
        <f>TEXT(sales[[#This Row],[Order Date]],"yyyy")</f>
        <v>2024</v>
      </c>
      <c r="K8297" t="str">
        <f>TEXT(sales[[#This Row],[Order Date]],"mmmm")</f>
        <v>August</v>
      </c>
    </row>
    <row r="8298" spans="1:11" ht="14.25" customHeight="1" x14ac:dyDescent="0.3">
      <c r="A8298" s="3">
        <v>45532</v>
      </c>
      <c r="B8298" t="s">
        <v>1099</v>
      </c>
      <c r="C8298" t="s">
        <v>157</v>
      </c>
      <c r="D8298" t="s">
        <v>11</v>
      </c>
      <c r="E8298" t="s">
        <v>200</v>
      </c>
      <c r="F8298" t="s">
        <v>1578</v>
      </c>
      <c r="G8298">
        <v>21.81</v>
      </c>
      <c r="H8298">
        <v>3</v>
      </c>
      <c r="I8298">
        <v>5.89</v>
      </c>
      <c r="J8298" t="str">
        <f>TEXT(sales[[#This Row],[Order Date]],"yyyy")</f>
        <v>2024</v>
      </c>
      <c r="K8298" t="str">
        <f>TEXT(sales[[#This Row],[Order Date]],"mmmm")</f>
        <v>August</v>
      </c>
    </row>
    <row r="8299" spans="1:11" ht="14.25" customHeight="1" x14ac:dyDescent="0.3">
      <c r="A8299" s="3">
        <v>45532</v>
      </c>
      <c r="B8299" t="s">
        <v>1099</v>
      </c>
      <c r="C8299" t="s">
        <v>157</v>
      </c>
      <c r="D8299" t="s">
        <v>11</v>
      </c>
      <c r="E8299" t="s">
        <v>92</v>
      </c>
      <c r="F8299" t="s">
        <v>1983</v>
      </c>
      <c r="G8299">
        <v>91.6</v>
      </c>
      <c r="H8299">
        <v>5</v>
      </c>
      <c r="I8299">
        <v>26.56</v>
      </c>
      <c r="J8299" t="str">
        <f>TEXT(sales[[#This Row],[Order Date]],"yyyy")</f>
        <v>2024</v>
      </c>
      <c r="K8299" t="str">
        <f>TEXT(sales[[#This Row],[Order Date]],"mmmm")</f>
        <v>August</v>
      </c>
    </row>
    <row r="8300" spans="1:11" ht="14.25" customHeight="1" x14ac:dyDescent="0.3">
      <c r="A8300" s="3">
        <v>45533</v>
      </c>
      <c r="B8300" t="s">
        <v>1744</v>
      </c>
      <c r="C8300" t="s">
        <v>15</v>
      </c>
      <c r="D8300" t="s">
        <v>11</v>
      </c>
      <c r="E8300" t="s">
        <v>16</v>
      </c>
      <c r="F8300" t="s">
        <v>364</v>
      </c>
      <c r="G8300">
        <v>47.36</v>
      </c>
      <c r="H8300">
        <v>4</v>
      </c>
      <c r="I8300">
        <v>17.760000000000002</v>
      </c>
      <c r="J8300" t="str">
        <f>TEXT(sales[[#This Row],[Order Date]],"yyyy")</f>
        <v>2024</v>
      </c>
      <c r="K8300" t="str">
        <f>TEXT(sales[[#This Row],[Order Date]],"mmmm")</f>
        <v>August</v>
      </c>
    </row>
    <row r="8301" spans="1:11" ht="14.25" customHeight="1" x14ac:dyDescent="0.3">
      <c r="A8301" s="3">
        <v>45533</v>
      </c>
      <c r="B8301" t="s">
        <v>1744</v>
      </c>
      <c r="C8301" t="s">
        <v>15</v>
      </c>
      <c r="D8301" t="s">
        <v>11</v>
      </c>
      <c r="E8301" t="s">
        <v>18</v>
      </c>
      <c r="F8301" t="s">
        <v>1847</v>
      </c>
      <c r="G8301">
        <v>27.44</v>
      </c>
      <c r="H8301">
        <v>2</v>
      </c>
      <c r="I8301">
        <v>2.4</v>
      </c>
      <c r="J8301" t="str">
        <f>TEXT(sales[[#This Row],[Order Date]],"yyyy")</f>
        <v>2024</v>
      </c>
      <c r="K8301" t="str">
        <f>TEXT(sales[[#This Row],[Order Date]],"mmmm")</f>
        <v>August</v>
      </c>
    </row>
    <row r="8302" spans="1:11" ht="14.25" customHeight="1" x14ac:dyDescent="0.3">
      <c r="A8302" s="3">
        <v>45533</v>
      </c>
      <c r="B8302" t="s">
        <v>1744</v>
      </c>
      <c r="C8302" t="s">
        <v>15</v>
      </c>
      <c r="D8302" t="s">
        <v>11</v>
      </c>
      <c r="E8302" t="s">
        <v>20</v>
      </c>
      <c r="F8302" t="s">
        <v>205</v>
      </c>
      <c r="G8302">
        <v>3.24</v>
      </c>
      <c r="H8302">
        <v>9</v>
      </c>
      <c r="I8302">
        <v>-5.18</v>
      </c>
      <c r="J8302" t="str">
        <f>TEXT(sales[[#This Row],[Order Date]],"yyyy")</f>
        <v>2024</v>
      </c>
      <c r="K8302" t="str">
        <f>TEXT(sales[[#This Row],[Order Date]],"mmmm")</f>
        <v>August</v>
      </c>
    </row>
    <row r="8303" spans="1:11" ht="14.25" customHeight="1" x14ac:dyDescent="0.3">
      <c r="A8303" s="3">
        <v>45533</v>
      </c>
      <c r="B8303" t="s">
        <v>1734</v>
      </c>
      <c r="C8303" t="s">
        <v>23</v>
      </c>
      <c r="D8303" t="s">
        <v>11</v>
      </c>
      <c r="E8303" t="s">
        <v>24</v>
      </c>
      <c r="F8303" t="s">
        <v>2256</v>
      </c>
      <c r="G8303">
        <v>9.41</v>
      </c>
      <c r="H8303">
        <v>7</v>
      </c>
      <c r="I8303">
        <v>0.71</v>
      </c>
      <c r="J8303" t="str">
        <f>TEXT(sales[[#This Row],[Order Date]],"yyyy")</f>
        <v>2024</v>
      </c>
      <c r="K8303" t="str">
        <f>TEXT(sales[[#This Row],[Order Date]],"mmmm")</f>
        <v>August</v>
      </c>
    </row>
    <row r="8304" spans="1:11" ht="14.25" customHeight="1" x14ac:dyDescent="0.3">
      <c r="A8304" s="3">
        <v>45533</v>
      </c>
      <c r="B8304" t="s">
        <v>1907</v>
      </c>
      <c r="C8304" t="s">
        <v>27</v>
      </c>
      <c r="D8304" t="s">
        <v>34</v>
      </c>
      <c r="E8304" t="s">
        <v>47</v>
      </c>
      <c r="F8304" t="s">
        <v>2431</v>
      </c>
      <c r="G8304">
        <v>148.02000000000001</v>
      </c>
      <c r="H8304">
        <v>3</v>
      </c>
      <c r="I8304">
        <v>41.45</v>
      </c>
      <c r="J8304" t="str">
        <f>TEXT(sales[[#This Row],[Order Date]],"yyyy")</f>
        <v>2024</v>
      </c>
      <c r="K8304" t="str">
        <f>TEXT(sales[[#This Row],[Order Date]],"mmmm")</f>
        <v>August</v>
      </c>
    </row>
    <row r="8305" spans="1:11" ht="14.25" customHeight="1" x14ac:dyDescent="0.3">
      <c r="A8305" s="3">
        <v>45535</v>
      </c>
      <c r="B8305" t="s">
        <v>1487</v>
      </c>
      <c r="C8305" t="s">
        <v>95</v>
      </c>
      <c r="D8305" t="s">
        <v>11</v>
      </c>
      <c r="E8305" t="s">
        <v>18</v>
      </c>
      <c r="F8305" t="s">
        <v>2020</v>
      </c>
      <c r="G8305">
        <v>10.74</v>
      </c>
      <c r="H8305">
        <v>1</v>
      </c>
      <c r="I8305">
        <v>0.81</v>
      </c>
      <c r="J8305" t="str">
        <f>TEXT(sales[[#This Row],[Order Date]],"yyyy")</f>
        <v>2024</v>
      </c>
      <c r="K8305" t="str">
        <f>TEXT(sales[[#This Row],[Order Date]],"mmmm")</f>
        <v>August</v>
      </c>
    </row>
    <row r="8306" spans="1:11" ht="14.25" customHeight="1" x14ac:dyDescent="0.3">
      <c r="A8306" s="3">
        <v>45535</v>
      </c>
      <c r="B8306" t="s">
        <v>1487</v>
      </c>
      <c r="C8306" t="s">
        <v>95</v>
      </c>
      <c r="D8306" t="s">
        <v>11</v>
      </c>
      <c r="E8306" t="s">
        <v>43</v>
      </c>
      <c r="F8306" t="s">
        <v>1561</v>
      </c>
      <c r="G8306">
        <v>8.3800000000000008</v>
      </c>
      <c r="H8306">
        <v>3</v>
      </c>
      <c r="I8306">
        <v>2.72</v>
      </c>
      <c r="J8306" t="str">
        <f>TEXT(sales[[#This Row],[Order Date]],"yyyy")</f>
        <v>2024</v>
      </c>
      <c r="K8306" t="str">
        <f>TEXT(sales[[#This Row],[Order Date]],"mmmm")</f>
        <v>August</v>
      </c>
    </row>
    <row r="8307" spans="1:11" ht="14.25" customHeight="1" x14ac:dyDescent="0.3">
      <c r="A8307" s="3">
        <v>45535</v>
      </c>
      <c r="B8307" t="s">
        <v>1751</v>
      </c>
      <c r="C8307" t="s">
        <v>245</v>
      </c>
      <c r="D8307" t="s">
        <v>11</v>
      </c>
      <c r="E8307" t="s">
        <v>12</v>
      </c>
      <c r="F8307" t="s">
        <v>491</v>
      </c>
      <c r="G8307">
        <v>229.54</v>
      </c>
      <c r="H8307">
        <v>7</v>
      </c>
      <c r="I8307">
        <v>83.21</v>
      </c>
      <c r="J8307" t="str">
        <f>TEXT(sales[[#This Row],[Order Date]],"yyyy")</f>
        <v>2024</v>
      </c>
      <c r="K8307" t="str">
        <f>TEXT(sales[[#This Row],[Order Date]],"mmmm")</f>
        <v>August</v>
      </c>
    </row>
    <row r="8308" spans="1:11" ht="14.25" customHeight="1" x14ac:dyDescent="0.3">
      <c r="A8308" s="3">
        <v>45535</v>
      </c>
      <c r="B8308" t="s">
        <v>244</v>
      </c>
      <c r="C8308" t="s">
        <v>129</v>
      </c>
      <c r="D8308" t="s">
        <v>11</v>
      </c>
      <c r="E8308" t="s">
        <v>92</v>
      </c>
      <c r="F8308" t="s">
        <v>2067</v>
      </c>
      <c r="G8308">
        <v>638.73</v>
      </c>
      <c r="H8308">
        <v>9</v>
      </c>
      <c r="I8308">
        <v>166.07</v>
      </c>
      <c r="J8308" t="str">
        <f>TEXT(sales[[#This Row],[Order Date]],"yyyy")</f>
        <v>2024</v>
      </c>
      <c r="K8308" t="str">
        <f>TEXT(sales[[#This Row],[Order Date]],"mmmm")</f>
        <v>August</v>
      </c>
    </row>
    <row r="8309" spans="1:11" ht="14.25" customHeight="1" x14ac:dyDescent="0.3">
      <c r="A8309" s="3">
        <v>45535</v>
      </c>
      <c r="B8309" t="s">
        <v>951</v>
      </c>
      <c r="C8309" t="s">
        <v>27</v>
      </c>
      <c r="D8309" t="s">
        <v>11</v>
      </c>
      <c r="E8309" t="s">
        <v>20</v>
      </c>
      <c r="F8309" t="s">
        <v>1291</v>
      </c>
      <c r="G8309">
        <v>6.67</v>
      </c>
      <c r="H8309">
        <v>3</v>
      </c>
      <c r="I8309">
        <v>2.17</v>
      </c>
      <c r="J8309" t="str">
        <f>TEXT(sales[[#This Row],[Order Date]],"yyyy")</f>
        <v>2024</v>
      </c>
      <c r="K8309" t="str">
        <f>TEXT(sales[[#This Row],[Order Date]],"mmmm")</f>
        <v>August</v>
      </c>
    </row>
    <row r="8310" spans="1:11" ht="14.25" customHeight="1" x14ac:dyDescent="0.3">
      <c r="A8310" s="3">
        <v>45535</v>
      </c>
      <c r="B8310" t="s">
        <v>951</v>
      </c>
      <c r="C8310" t="s">
        <v>27</v>
      </c>
      <c r="D8310" t="s">
        <v>39</v>
      </c>
      <c r="E8310" t="s">
        <v>40</v>
      </c>
      <c r="F8310" t="s">
        <v>2312</v>
      </c>
      <c r="G8310">
        <v>689.41</v>
      </c>
      <c r="H8310">
        <v>4</v>
      </c>
      <c r="I8310">
        <v>77.56</v>
      </c>
      <c r="J8310" t="str">
        <f>TEXT(sales[[#This Row],[Order Date]],"yyyy")</f>
        <v>2024</v>
      </c>
      <c r="K8310" t="str">
        <f>TEXT(sales[[#This Row],[Order Date]],"mmmm")</f>
        <v>August</v>
      </c>
    </row>
    <row r="8311" spans="1:11" ht="14.25" customHeight="1" x14ac:dyDescent="0.3">
      <c r="A8311" s="3">
        <v>45535</v>
      </c>
      <c r="B8311" t="s">
        <v>1574</v>
      </c>
      <c r="C8311" t="s">
        <v>62</v>
      </c>
      <c r="D8311" t="s">
        <v>39</v>
      </c>
      <c r="E8311" t="s">
        <v>52</v>
      </c>
      <c r="F8311" t="s">
        <v>1787</v>
      </c>
      <c r="G8311">
        <v>659.9</v>
      </c>
      <c r="H8311">
        <v>2</v>
      </c>
      <c r="I8311">
        <v>217.77</v>
      </c>
      <c r="J8311" t="str">
        <f>TEXT(sales[[#This Row],[Order Date]],"yyyy")</f>
        <v>2024</v>
      </c>
      <c r="K8311" t="str">
        <f>TEXT(sales[[#This Row],[Order Date]],"mmmm")</f>
        <v>August</v>
      </c>
    </row>
    <row r="8312" spans="1:11" ht="14.25" customHeight="1" x14ac:dyDescent="0.3">
      <c r="A8312" s="3">
        <v>45535</v>
      </c>
      <c r="B8312" t="s">
        <v>1963</v>
      </c>
      <c r="C8312" t="s">
        <v>164</v>
      </c>
      <c r="D8312" t="s">
        <v>34</v>
      </c>
      <c r="E8312" t="s">
        <v>35</v>
      </c>
      <c r="F8312" t="s">
        <v>106</v>
      </c>
      <c r="G8312">
        <v>569.57000000000005</v>
      </c>
      <c r="H8312">
        <v>2</v>
      </c>
      <c r="I8312">
        <v>7.12</v>
      </c>
      <c r="J8312" t="str">
        <f>TEXT(sales[[#This Row],[Order Date]],"yyyy")</f>
        <v>2024</v>
      </c>
      <c r="K8312" t="str">
        <f>TEXT(sales[[#This Row],[Order Date]],"mmmm")</f>
        <v>August</v>
      </c>
    </row>
    <row r="8313" spans="1:11" ht="14.25" customHeight="1" x14ac:dyDescent="0.3">
      <c r="A8313" s="3">
        <v>45535</v>
      </c>
      <c r="B8313" t="s">
        <v>1963</v>
      </c>
      <c r="C8313" t="s">
        <v>164</v>
      </c>
      <c r="D8313" t="s">
        <v>11</v>
      </c>
      <c r="E8313" t="s">
        <v>18</v>
      </c>
      <c r="F8313" t="s">
        <v>1456</v>
      </c>
      <c r="G8313">
        <v>149.72999999999999</v>
      </c>
      <c r="H8313">
        <v>7</v>
      </c>
      <c r="I8313">
        <v>43.42</v>
      </c>
      <c r="J8313" t="str">
        <f>TEXT(sales[[#This Row],[Order Date]],"yyyy")</f>
        <v>2024</v>
      </c>
      <c r="K8313" t="str">
        <f>TEXT(sales[[#This Row],[Order Date]],"mmmm")</f>
        <v>August</v>
      </c>
    </row>
    <row r="8314" spans="1:11" ht="14.25" customHeight="1" x14ac:dyDescent="0.3">
      <c r="A8314" s="3">
        <v>45535</v>
      </c>
      <c r="B8314" t="s">
        <v>1863</v>
      </c>
      <c r="C8314" t="s">
        <v>91</v>
      </c>
      <c r="D8314" t="s">
        <v>11</v>
      </c>
      <c r="E8314" t="s">
        <v>200</v>
      </c>
      <c r="F8314" t="s">
        <v>870</v>
      </c>
      <c r="G8314">
        <v>6.21</v>
      </c>
      <c r="H8314">
        <v>2</v>
      </c>
      <c r="I8314">
        <v>0.7</v>
      </c>
      <c r="J8314" t="str">
        <f>TEXT(sales[[#This Row],[Order Date]],"yyyy")</f>
        <v>2024</v>
      </c>
      <c r="K8314" t="str">
        <f>TEXT(sales[[#This Row],[Order Date]],"mmmm")</f>
        <v>August</v>
      </c>
    </row>
    <row r="8315" spans="1:11" ht="14.25" customHeight="1" x14ac:dyDescent="0.3">
      <c r="A8315" s="3">
        <v>45535</v>
      </c>
      <c r="B8315" t="s">
        <v>902</v>
      </c>
      <c r="C8315" t="s">
        <v>27</v>
      </c>
      <c r="D8315" t="s">
        <v>11</v>
      </c>
      <c r="E8315" t="s">
        <v>18</v>
      </c>
      <c r="F8315" t="s">
        <v>418</v>
      </c>
      <c r="G8315">
        <v>193.95</v>
      </c>
      <c r="H8315">
        <v>3</v>
      </c>
      <c r="I8315">
        <v>9.6999999999999993</v>
      </c>
      <c r="J8315" t="str">
        <f>TEXT(sales[[#This Row],[Order Date]],"yyyy")</f>
        <v>2024</v>
      </c>
      <c r="K8315" t="str">
        <f>TEXT(sales[[#This Row],[Order Date]],"mmmm")</f>
        <v>August</v>
      </c>
    </row>
  </sheetData>
  <pageMargins left="0.7" right="0.7" top="0.75" bottom="0.75" header="0" footer="0"/>
  <pageSetup orientation="landscape"/>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6322F-F001-4999-A638-972AA1981178}">
  <dimension ref="A1:AC2320"/>
  <sheetViews>
    <sheetView showGridLines="0" topLeftCell="Q1" workbookViewId="0">
      <selection activeCell="AB6" sqref="AB6"/>
    </sheetView>
  </sheetViews>
  <sheetFormatPr defaultRowHeight="14.4" x14ac:dyDescent="0.3"/>
  <cols>
    <col min="1" max="1" width="12.44140625" bestFit="1" customWidth="1"/>
    <col min="2" max="2" width="15.5546875" bestFit="1" customWidth="1"/>
    <col min="3" max="3" width="13.77734375" bestFit="1" customWidth="1"/>
    <col min="4" max="4" width="10.21875" bestFit="1" customWidth="1"/>
    <col min="5" max="5" width="10.5546875" bestFit="1" customWidth="1"/>
    <col min="6" max="6" width="10.21875" bestFit="1" customWidth="1"/>
    <col min="7" max="7" width="10.5546875" bestFit="1" customWidth="1"/>
    <col min="8" max="8" width="12.44140625" bestFit="1" customWidth="1"/>
    <col min="9" max="9" width="11.5546875" bestFit="1" customWidth="1"/>
    <col min="12" max="12" width="12" bestFit="1" customWidth="1"/>
    <col min="14" max="14" width="22.109375" bestFit="1" customWidth="1"/>
    <col min="15" max="15" width="7.44140625" bestFit="1" customWidth="1"/>
    <col min="16" max="16" width="12.44140625" bestFit="1" customWidth="1"/>
    <col min="17" max="17" width="21.88671875" bestFit="1" customWidth="1"/>
    <col min="19" max="19" width="16.77734375" bestFit="1" customWidth="1"/>
    <col min="20" max="20" width="11.5546875" bestFit="1" customWidth="1"/>
    <col min="23" max="23" width="9.44140625" bestFit="1" customWidth="1"/>
    <col min="25" max="25" width="12.88671875" bestFit="1" customWidth="1"/>
    <col min="26" max="27" width="11.5546875" bestFit="1" customWidth="1"/>
    <col min="28" max="28" width="12.44140625" bestFit="1" customWidth="1"/>
    <col min="29" max="29" width="11.5546875" bestFit="1" customWidth="1"/>
  </cols>
  <sheetData>
    <row r="1" spans="1:29" x14ac:dyDescent="0.3">
      <c r="N1" s="4" t="s">
        <v>1</v>
      </c>
      <c r="O1" s="4" t="s">
        <v>2701</v>
      </c>
    </row>
    <row r="2" spans="1:29" x14ac:dyDescent="0.3">
      <c r="N2" t="s">
        <v>9</v>
      </c>
      <c r="O2" t="s">
        <v>2702</v>
      </c>
    </row>
    <row r="3" spans="1:29" x14ac:dyDescent="0.3">
      <c r="A3" t="s">
        <v>2696</v>
      </c>
      <c r="H3" s="4" t="s">
        <v>2707</v>
      </c>
      <c r="N3" t="s">
        <v>14</v>
      </c>
      <c r="O3" t="s">
        <v>2702</v>
      </c>
      <c r="P3" s="4" t="s">
        <v>2710</v>
      </c>
      <c r="S3" s="4" t="s">
        <v>2712</v>
      </c>
    </row>
    <row r="4" spans="1:29" x14ac:dyDescent="0.3">
      <c r="A4" s="6">
        <v>1928887.8599999624</v>
      </c>
      <c r="H4" s="1" t="s">
        <v>2697</v>
      </c>
      <c r="I4" t="s">
        <v>2696</v>
      </c>
      <c r="K4" s="4" t="s">
        <v>2708</v>
      </c>
      <c r="L4" s="4" t="s">
        <v>2709</v>
      </c>
      <c r="N4" t="s">
        <v>22</v>
      </c>
      <c r="O4" t="s">
        <v>2702</v>
      </c>
      <c r="P4" s="1" t="s">
        <v>2697</v>
      </c>
      <c r="Q4" t="s">
        <v>2711</v>
      </c>
      <c r="S4" s="4"/>
    </row>
    <row r="5" spans="1:29" x14ac:dyDescent="0.3">
      <c r="H5" s="2" t="s">
        <v>40</v>
      </c>
      <c r="I5" s="6">
        <v>279464.4200000001</v>
      </c>
      <c r="K5" t="str">
        <f>H5</f>
        <v>Phones</v>
      </c>
      <c r="L5" s="5">
        <f>GETPIVOTDATA("sales",$H$5,"Sub-Category",K5)</f>
        <v>279464.4200000001</v>
      </c>
      <c r="N5" t="s">
        <v>26</v>
      </c>
      <c r="O5" t="s">
        <v>2702</v>
      </c>
      <c r="P5" s="2" t="s">
        <v>2702</v>
      </c>
      <c r="Q5">
        <v>595</v>
      </c>
      <c r="S5" s="1" t="s">
        <v>2697</v>
      </c>
      <c r="T5" t="s">
        <v>2696</v>
      </c>
      <c r="V5" s="4" t="s">
        <v>2713</v>
      </c>
      <c r="W5" s="4" t="s">
        <v>2709</v>
      </c>
      <c r="Y5" s="4" t="s">
        <v>2714</v>
      </c>
      <c r="AB5" s="4" t="s">
        <v>2719</v>
      </c>
    </row>
    <row r="6" spans="1:29" x14ac:dyDescent="0.3">
      <c r="H6" s="2" t="s">
        <v>35</v>
      </c>
      <c r="I6" s="6">
        <v>277058.98000000045</v>
      </c>
      <c r="K6" t="str">
        <f t="shared" ref="K6:K21" si="0">H6</f>
        <v>Chairs</v>
      </c>
      <c r="L6" s="5">
        <f t="shared" ref="L6:L21" si="1">GETPIVOTDATA("sales",$H$5,"Sub-Category",K6)</f>
        <v>277058.98000000045</v>
      </c>
      <c r="N6" t="s">
        <v>29</v>
      </c>
      <c r="O6" t="s">
        <v>2702</v>
      </c>
      <c r="P6" s="2" t="s">
        <v>2703</v>
      </c>
      <c r="Q6">
        <v>573</v>
      </c>
      <c r="S6" s="2" t="s">
        <v>488</v>
      </c>
      <c r="T6" s="5">
        <v>18299.32</v>
      </c>
      <c r="V6" t="str">
        <f>S6</f>
        <v>Alabama</v>
      </c>
      <c r="W6" s="5">
        <f>GETPIVOTDATA("sales",$S$6,"State",V6)</f>
        <v>18299.32</v>
      </c>
      <c r="Y6" s="1" t="s">
        <v>2697</v>
      </c>
      <c r="Z6" t="s">
        <v>2699</v>
      </c>
      <c r="AB6" s="1" t="s">
        <v>2697</v>
      </c>
      <c r="AC6" t="s">
        <v>2696</v>
      </c>
    </row>
    <row r="7" spans="1:29" x14ac:dyDescent="0.3">
      <c r="A7" t="s">
        <v>2699</v>
      </c>
      <c r="H7" s="2" t="s">
        <v>18</v>
      </c>
      <c r="I7" s="6">
        <v>190679.61000000019</v>
      </c>
      <c r="K7" t="str">
        <f t="shared" si="0"/>
        <v>Storage</v>
      </c>
      <c r="L7" s="5">
        <f t="shared" si="1"/>
        <v>190679.61000000019</v>
      </c>
      <c r="N7" t="s">
        <v>32</v>
      </c>
      <c r="O7" t="s">
        <v>2702</v>
      </c>
      <c r="P7" s="2" t="s">
        <v>2704</v>
      </c>
      <c r="Q7">
        <v>638</v>
      </c>
      <c r="S7" s="2" t="s">
        <v>95</v>
      </c>
      <c r="T7" s="5">
        <v>28978.850000000006</v>
      </c>
      <c r="V7" t="str">
        <f t="shared" ref="V7:V54" si="2">S7</f>
        <v>Arizona</v>
      </c>
      <c r="W7" s="5">
        <f t="shared" ref="W7:W54" si="3">GETPIVOTDATA("sales",$S$6,"State",V7)</f>
        <v>28978.850000000006</v>
      </c>
      <c r="Y7" s="2" t="s">
        <v>1576</v>
      </c>
      <c r="Z7" s="5">
        <v>8981.32</v>
      </c>
      <c r="AB7" s="2" t="s">
        <v>2720</v>
      </c>
      <c r="AC7" s="5">
        <v>94924.87</v>
      </c>
    </row>
    <row r="8" spans="1:29" x14ac:dyDescent="0.3">
      <c r="A8" s="6">
        <v>247961.52000000037</v>
      </c>
      <c r="H8" s="2" t="s">
        <v>20</v>
      </c>
      <c r="I8" s="6">
        <v>169089.72999999995</v>
      </c>
      <c r="K8" t="str">
        <f t="shared" si="0"/>
        <v>Binders</v>
      </c>
      <c r="L8" s="5">
        <f t="shared" si="1"/>
        <v>169089.72999999995</v>
      </c>
      <c r="N8" t="s">
        <v>46</v>
      </c>
      <c r="O8" t="s">
        <v>2702</v>
      </c>
      <c r="P8" s="2" t="s">
        <v>2705</v>
      </c>
      <c r="Q8">
        <v>513</v>
      </c>
      <c r="S8" s="2" t="s">
        <v>101</v>
      </c>
      <c r="T8" s="5">
        <v>9177.42</v>
      </c>
      <c r="V8" t="str">
        <f t="shared" si="2"/>
        <v>Arkansas</v>
      </c>
      <c r="W8" s="5">
        <f t="shared" si="3"/>
        <v>9177.42</v>
      </c>
      <c r="Y8" s="2" t="s">
        <v>2474</v>
      </c>
      <c r="Z8" s="5">
        <v>6939.17</v>
      </c>
      <c r="AB8" s="2" t="s">
        <v>2721</v>
      </c>
      <c r="AC8" s="5">
        <v>59640.160000000018</v>
      </c>
    </row>
    <row r="9" spans="1:29" x14ac:dyDescent="0.3">
      <c r="H9" s="2" t="s">
        <v>145</v>
      </c>
      <c r="I9" s="6">
        <v>167672.76</v>
      </c>
      <c r="K9" t="str">
        <f t="shared" si="0"/>
        <v>Tables</v>
      </c>
      <c r="L9" s="5">
        <f t="shared" si="1"/>
        <v>167672.76</v>
      </c>
      <c r="N9" t="s">
        <v>50</v>
      </c>
      <c r="O9" t="s">
        <v>2702</v>
      </c>
      <c r="P9" s="2" t="s">
        <v>2698</v>
      </c>
      <c r="Q9">
        <v>2319</v>
      </c>
      <c r="S9" s="2" t="s">
        <v>27</v>
      </c>
      <c r="T9" s="5">
        <v>390145.54000000079</v>
      </c>
      <c r="V9" t="str">
        <f t="shared" si="2"/>
        <v>California</v>
      </c>
      <c r="W9" s="5">
        <f t="shared" si="3"/>
        <v>390145.54000000079</v>
      </c>
      <c r="Y9" s="2" t="s">
        <v>193</v>
      </c>
      <c r="Z9" s="5">
        <v>5757.42</v>
      </c>
      <c r="AB9" s="2" t="s">
        <v>2722</v>
      </c>
      <c r="AC9" s="5">
        <v>205005.51000000036</v>
      </c>
    </row>
    <row r="10" spans="1:29" x14ac:dyDescent="0.3">
      <c r="H10" s="2" t="s">
        <v>302</v>
      </c>
      <c r="I10" s="6">
        <v>166777.78000000003</v>
      </c>
      <c r="K10" t="str">
        <f t="shared" si="0"/>
        <v>Machines</v>
      </c>
      <c r="L10" s="5">
        <f t="shared" si="1"/>
        <v>166777.78000000003</v>
      </c>
      <c r="N10" t="s">
        <v>54</v>
      </c>
      <c r="O10" t="s">
        <v>2702</v>
      </c>
      <c r="S10" s="2" t="s">
        <v>278</v>
      </c>
      <c r="T10" s="5">
        <v>27113.920000000002</v>
      </c>
      <c r="V10" t="str">
        <f t="shared" si="2"/>
        <v>Colorado</v>
      </c>
      <c r="W10" s="5">
        <f t="shared" si="3"/>
        <v>27113.920000000002</v>
      </c>
      <c r="Y10" s="2" t="s">
        <v>1817</v>
      </c>
      <c r="Z10" s="5">
        <v>5202.84</v>
      </c>
      <c r="AB10" s="2" t="s">
        <v>2723</v>
      </c>
      <c r="AC10" s="5">
        <v>137480.78999999989</v>
      </c>
    </row>
    <row r="11" spans="1:29" x14ac:dyDescent="0.3">
      <c r="H11" s="2" t="s">
        <v>52</v>
      </c>
      <c r="I11" s="6">
        <v>139241.71000000002</v>
      </c>
      <c r="K11" t="str">
        <f t="shared" si="0"/>
        <v>Accessories</v>
      </c>
      <c r="L11" s="5">
        <f t="shared" si="1"/>
        <v>139241.71000000002</v>
      </c>
      <c r="N11" t="s">
        <v>58</v>
      </c>
      <c r="O11" t="s">
        <v>2702</v>
      </c>
      <c r="S11" s="2" t="s">
        <v>613</v>
      </c>
      <c r="T11" s="5">
        <v>11471.419999999998</v>
      </c>
      <c r="V11" t="str">
        <f t="shared" si="2"/>
        <v>Connecticut</v>
      </c>
      <c r="W11" s="5">
        <f t="shared" si="3"/>
        <v>11471.419999999998</v>
      </c>
      <c r="Y11" s="2" t="s">
        <v>1948</v>
      </c>
      <c r="Z11" s="5">
        <v>3883.0899999999997</v>
      </c>
      <c r="AB11" s="2" t="s">
        <v>2724</v>
      </c>
      <c r="AC11" s="5">
        <v>155028.82999999993</v>
      </c>
    </row>
    <row r="12" spans="1:29" x14ac:dyDescent="0.3">
      <c r="A12" s="4" t="s">
        <v>2706</v>
      </c>
      <c r="H12" s="2" t="s">
        <v>603</v>
      </c>
      <c r="I12" s="6">
        <v>118968.23999999999</v>
      </c>
      <c r="K12" t="str">
        <f t="shared" si="0"/>
        <v>Copiers</v>
      </c>
      <c r="L12" s="5">
        <f t="shared" si="1"/>
        <v>118968.23999999999</v>
      </c>
      <c r="N12" t="s">
        <v>61</v>
      </c>
      <c r="O12" t="s">
        <v>2702</v>
      </c>
      <c r="S12" s="2" t="s">
        <v>59</v>
      </c>
      <c r="T12" s="5">
        <v>16302.24</v>
      </c>
      <c r="V12" t="str">
        <f t="shared" si="2"/>
        <v>Delaware</v>
      </c>
      <c r="W12" s="5">
        <f t="shared" si="3"/>
        <v>16302.24</v>
      </c>
      <c r="Y12" s="2" t="s">
        <v>2698</v>
      </c>
      <c r="Z12" s="8">
        <v>30763.84</v>
      </c>
      <c r="AB12" s="2" t="s">
        <v>2725</v>
      </c>
      <c r="AC12" s="5">
        <v>152718.72000000006</v>
      </c>
    </row>
    <row r="13" spans="1:29" x14ac:dyDescent="0.3">
      <c r="A13" s="1" t="s">
        <v>2699</v>
      </c>
      <c r="B13" s="1" t="s">
        <v>2728</v>
      </c>
      <c r="H13" s="2" t="s">
        <v>74</v>
      </c>
      <c r="I13" s="6">
        <v>101387.67000000013</v>
      </c>
      <c r="K13" t="str">
        <f t="shared" si="0"/>
        <v>Bookcases</v>
      </c>
      <c r="L13" s="5">
        <f t="shared" si="1"/>
        <v>101387.67000000013</v>
      </c>
      <c r="N13" t="s">
        <v>69</v>
      </c>
      <c r="O13" t="s">
        <v>2702</v>
      </c>
      <c r="S13" s="2" t="s">
        <v>2044</v>
      </c>
      <c r="T13" s="5">
        <v>2865.0199999999995</v>
      </c>
      <c r="V13" t="str">
        <f t="shared" si="2"/>
        <v>District of Columbia</v>
      </c>
      <c r="W13" s="5">
        <f t="shared" si="3"/>
        <v>2865.0199999999995</v>
      </c>
      <c r="AB13" s="2" t="s">
        <v>2726</v>
      </c>
      <c r="AC13" s="5">
        <v>147238.11000000004</v>
      </c>
    </row>
    <row r="14" spans="1:29" x14ac:dyDescent="0.3">
      <c r="A14" s="1" t="s">
        <v>2697</v>
      </c>
      <c r="B14" t="s">
        <v>34</v>
      </c>
      <c r="C14" t="s">
        <v>11</v>
      </c>
      <c r="D14" t="s">
        <v>39</v>
      </c>
      <c r="E14" t="s">
        <v>2698</v>
      </c>
      <c r="H14" s="2" t="s">
        <v>92</v>
      </c>
      <c r="I14" s="6">
        <v>87846.099999999991</v>
      </c>
      <c r="K14" t="str">
        <f t="shared" si="0"/>
        <v>Appliances</v>
      </c>
      <c r="L14" s="5">
        <f t="shared" si="1"/>
        <v>87846.099999999991</v>
      </c>
      <c r="N14" t="s">
        <v>72</v>
      </c>
      <c r="O14" t="s">
        <v>2702</v>
      </c>
      <c r="S14" s="2" t="s">
        <v>123</v>
      </c>
      <c r="T14" s="5">
        <v>79303.609999999986</v>
      </c>
      <c r="V14" t="str">
        <f t="shared" si="2"/>
        <v>Florida</v>
      </c>
      <c r="W14" s="5">
        <f t="shared" si="3"/>
        <v>79303.609999999986</v>
      </c>
      <c r="AB14" s="2" t="s">
        <v>2727</v>
      </c>
      <c r="AC14" s="5">
        <v>159043.99000000008</v>
      </c>
    </row>
    <row r="15" spans="1:29" x14ac:dyDescent="0.3">
      <c r="A15" s="2" t="s">
        <v>2702</v>
      </c>
      <c r="B15" s="6">
        <v>5469.7699999999977</v>
      </c>
      <c r="C15" s="6">
        <v>22593.849999999966</v>
      </c>
      <c r="D15" s="6">
        <v>21492.950000000008</v>
      </c>
      <c r="E15" s="6">
        <v>49556.569999999971</v>
      </c>
      <c r="H15" s="2" t="s">
        <v>47</v>
      </c>
      <c r="I15" s="6">
        <v>76222.689999999944</v>
      </c>
      <c r="K15" t="str">
        <f t="shared" si="0"/>
        <v>Furnishings</v>
      </c>
      <c r="L15" s="5">
        <f t="shared" si="1"/>
        <v>76222.689999999944</v>
      </c>
      <c r="N15" t="s">
        <v>77</v>
      </c>
      <c r="O15" t="s">
        <v>2702</v>
      </c>
      <c r="S15" s="2" t="s">
        <v>30</v>
      </c>
      <c r="T15" s="5">
        <v>46346.2</v>
      </c>
      <c r="V15" t="str">
        <f t="shared" si="2"/>
        <v>Georgia</v>
      </c>
      <c r="W15" s="5">
        <f t="shared" si="3"/>
        <v>46346.2</v>
      </c>
      <c r="AB15" s="2" t="s">
        <v>2717</v>
      </c>
      <c r="AC15" s="5">
        <v>219783.30000000057</v>
      </c>
    </row>
    <row r="16" spans="1:29" x14ac:dyDescent="0.3">
      <c r="A16" s="2" t="s">
        <v>2703</v>
      </c>
      <c r="B16" s="6">
        <v>3015.170000000001</v>
      </c>
      <c r="C16" s="6">
        <v>25099.55000000001</v>
      </c>
      <c r="D16" s="6">
        <v>33503.970000000016</v>
      </c>
      <c r="E16" s="6">
        <v>61618.690000000031</v>
      </c>
      <c r="H16" s="2" t="s">
        <v>12</v>
      </c>
      <c r="I16" s="6">
        <v>64529.990000000034</v>
      </c>
      <c r="K16" t="str">
        <f t="shared" si="0"/>
        <v>Paper</v>
      </c>
      <c r="L16" s="5">
        <f t="shared" si="1"/>
        <v>64529.990000000034</v>
      </c>
      <c r="N16" t="s">
        <v>81</v>
      </c>
      <c r="O16" t="s">
        <v>2702</v>
      </c>
      <c r="S16" s="2" t="s">
        <v>510</v>
      </c>
      <c r="T16" s="5">
        <v>3963.4700000000007</v>
      </c>
      <c r="V16" t="str">
        <f t="shared" si="2"/>
        <v>Idaho</v>
      </c>
      <c r="W16" s="5">
        <f t="shared" si="3"/>
        <v>3963.4700000000007</v>
      </c>
      <c r="AB16" s="2" t="s">
        <v>2716</v>
      </c>
      <c r="AC16" s="5">
        <v>122546.06999999989</v>
      </c>
    </row>
    <row r="17" spans="1:29" x14ac:dyDescent="0.3">
      <c r="A17" s="2" t="s">
        <v>2704</v>
      </c>
      <c r="B17" s="6">
        <v>6959.9299999999967</v>
      </c>
      <c r="C17" s="6">
        <v>35052.909999999989</v>
      </c>
      <c r="D17" s="6">
        <v>39774.099999999984</v>
      </c>
      <c r="E17" s="6">
        <v>81786.939999999973</v>
      </c>
      <c r="H17" s="2" t="s">
        <v>200</v>
      </c>
      <c r="I17" s="6">
        <v>38554.810000000027</v>
      </c>
      <c r="K17" t="str">
        <f t="shared" si="0"/>
        <v>Supplies</v>
      </c>
      <c r="L17" s="5">
        <f t="shared" si="1"/>
        <v>38554.810000000027</v>
      </c>
      <c r="N17" t="s">
        <v>83</v>
      </c>
      <c r="O17" t="s">
        <v>2702</v>
      </c>
      <c r="S17" s="2" t="s">
        <v>15</v>
      </c>
      <c r="T17" s="5">
        <v>68565.030000000072</v>
      </c>
      <c r="V17" t="str">
        <f t="shared" si="2"/>
        <v>Illinois</v>
      </c>
      <c r="W17" s="5">
        <f t="shared" si="3"/>
        <v>68565.030000000072</v>
      </c>
      <c r="AB17" s="2" t="s">
        <v>2715</v>
      </c>
      <c r="AC17" s="5">
        <v>234013.28000000012</v>
      </c>
    </row>
    <row r="18" spans="1:29" x14ac:dyDescent="0.3">
      <c r="A18" s="2" t="s">
        <v>2705</v>
      </c>
      <c r="B18" s="6">
        <v>2443.7999999999993</v>
      </c>
      <c r="C18" s="6">
        <v>25464.809999999976</v>
      </c>
      <c r="D18" s="6">
        <v>27090.710000000028</v>
      </c>
      <c r="E18" s="6">
        <v>54999.320000000007</v>
      </c>
      <c r="H18" s="2" t="s">
        <v>24</v>
      </c>
      <c r="I18" s="6">
        <v>23145.500000000011</v>
      </c>
      <c r="K18" t="str">
        <f t="shared" si="0"/>
        <v>Art</v>
      </c>
      <c r="L18" s="5">
        <f t="shared" si="1"/>
        <v>23145.500000000011</v>
      </c>
      <c r="N18" t="s">
        <v>85</v>
      </c>
      <c r="O18" t="s">
        <v>2702</v>
      </c>
      <c r="S18" s="2" t="s">
        <v>129</v>
      </c>
      <c r="T18" s="5">
        <v>47809.549999999996</v>
      </c>
      <c r="V18" t="str">
        <f t="shared" si="2"/>
        <v>Indiana</v>
      </c>
      <c r="W18" s="5">
        <f t="shared" si="3"/>
        <v>47809.549999999996</v>
      </c>
      <c r="AB18" s="2" t="s">
        <v>2718</v>
      </c>
      <c r="AC18" s="5">
        <v>241464.23000000027</v>
      </c>
    </row>
    <row r="19" spans="1:29" x14ac:dyDescent="0.3">
      <c r="A19" s="2" t="s">
        <v>2698</v>
      </c>
      <c r="B19" s="8">
        <v>17888.669999999995</v>
      </c>
      <c r="C19" s="8">
        <v>108211.11999999994</v>
      </c>
      <c r="D19" s="8">
        <v>121861.73000000004</v>
      </c>
      <c r="E19" s="8">
        <v>247961.52</v>
      </c>
      <c r="H19" s="2" t="s">
        <v>63</v>
      </c>
      <c r="I19" s="6">
        <v>14717.39</v>
      </c>
      <c r="K19" t="str">
        <f t="shared" si="0"/>
        <v>Envelopes</v>
      </c>
      <c r="L19" s="5">
        <f t="shared" si="1"/>
        <v>14717.39</v>
      </c>
      <c r="N19" t="s">
        <v>90</v>
      </c>
      <c r="O19" t="s">
        <v>2702</v>
      </c>
      <c r="S19" s="2" t="s">
        <v>395</v>
      </c>
      <c r="T19" s="5">
        <v>4476.41</v>
      </c>
      <c r="V19" t="str">
        <f t="shared" si="2"/>
        <v>Iowa</v>
      </c>
      <c r="W19" s="5">
        <f t="shared" si="3"/>
        <v>4476.41</v>
      </c>
      <c r="AB19" s="2" t="s">
        <v>2698</v>
      </c>
      <c r="AC19" s="8">
        <v>1928887.860000001</v>
      </c>
    </row>
    <row r="20" spans="1:29" x14ac:dyDescent="0.3">
      <c r="H20" s="2" t="s">
        <v>16</v>
      </c>
      <c r="I20" s="6">
        <v>11045.550000000012</v>
      </c>
      <c r="K20" t="str">
        <f t="shared" si="0"/>
        <v>Labels</v>
      </c>
      <c r="L20" s="5">
        <f t="shared" si="1"/>
        <v>11045.550000000012</v>
      </c>
      <c r="N20" t="s">
        <v>94</v>
      </c>
      <c r="O20" t="s">
        <v>2702</v>
      </c>
      <c r="S20" s="2" t="s">
        <v>1283</v>
      </c>
      <c r="T20" s="5">
        <v>2835.0000000000005</v>
      </c>
      <c r="V20" t="str">
        <f t="shared" si="2"/>
        <v>Kansas</v>
      </c>
      <c r="W20" s="5">
        <f t="shared" si="3"/>
        <v>2835.0000000000005</v>
      </c>
    </row>
    <row r="21" spans="1:29" x14ac:dyDescent="0.3">
      <c r="H21" s="2" t="s">
        <v>43</v>
      </c>
      <c r="I21" s="6">
        <v>2484.9300000000003</v>
      </c>
      <c r="K21" t="str">
        <f t="shared" si="0"/>
        <v>Fasteners</v>
      </c>
      <c r="L21" s="5">
        <f t="shared" si="1"/>
        <v>2484.9300000000003</v>
      </c>
      <c r="N21" t="s">
        <v>100</v>
      </c>
      <c r="O21" t="s">
        <v>2702</v>
      </c>
      <c r="S21" s="2" t="s">
        <v>33</v>
      </c>
      <c r="T21" s="5">
        <v>23650.589999999982</v>
      </c>
      <c r="V21" t="str">
        <f t="shared" si="2"/>
        <v>Kentucky</v>
      </c>
      <c r="W21" s="5">
        <f t="shared" si="3"/>
        <v>23650.589999999982</v>
      </c>
    </row>
    <row r="22" spans="1:29" x14ac:dyDescent="0.3">
      <c r="H22" s="2" t="s">
        <v>2698</v>
      </c>
      <c r="I22" s="8">
        <v>1928887.860000001</v>
      </c>
      <c r="N22" t="s">
        <v>107</v>
      </c>
      <c r="O22" t="s">
        <v>2702</v>
      </c>
      <c r="S22" s="2" t="s">
        <v>62</v>
      </c>
      <c r="T22" s="5">
        <v>5297.05</v>
      </c>
      <c r="V22" t="str">
        <f t="shared" si="2"/>
        <v>Louisiana</v>
      </c>
      <c r="W22" s="5">
        <f t="shared" si="3"/>
        <v>5297.05</v>
      </c>
    </row>
    <row r="23" spans="1:29" x14ac:dyDescent="0.3">
      <c r="N23" t="s">
        <v>109</v>
      </c>
      <c r="O23" t="s">
        <v>2702</v>
      </c>
      <c r="S23" s="2" t="s">
        <v>1061</v>
      </c>
      <c r="T23" s="5">
        <v>1270.5300000000002</v>
      </c>
      <c r="V23" t="str">
        <f t="shared" si="2"/>
        <v>Maine</v>
      </c>
      <c r="W23" s="5">
        <f t="shared" si="3"/>
        <v>1270.5300000000002</v>
      </c>
    </row>
    <row r="24" spans="1:29" x14ac:dyDescent="0.3">
      <c r="N24" t="s">
        <v>119</v>
      </c>
      <c r="O24" t="s">
        <v>2702</v>
      </c>
      <c r="S24" s="2" t="s">
        <v>531</v>
      </c>
      <c r="T24" s="5">
        <v>18580.899999999998</v>
      </c>
      <c r="V24" t="str">
        <f t="shared" si="2"/>
        <v>Maryland</v>
      </c>
      <c r="W24" s="5">
        <f t="shared" si="3"/>
        <v>18580.899999999998</v>
      </c>
    </row>
    <row r="25" spans="1:29" x14ac:dyDescent="0.3">
      <c r="N25" t="s">
        <v>122</v>
      </c>
      <c r="O25" t="s">
        <v>2702</v>
      </c>
      <c r="S25" s="2" t="s">
        <v>434</v>
      </c>
      <c r="T25" s="5">
        <v>23040.059999999998</v>
      </c>
      <c r="V25" t="str">
        <f t="shared" si="2"/>
        <v>Massachusetts</v>
      </c>
      <c r="W25" s="5">
        <f t="shared" si="3"/>
        <v>23040.059999999998</v>
      </c>
    </row>
    <row r="26" spans="1:29" x14ac:dyDescent="0.3">
      <c r="N26" t="s">
        <v>125</v>
      </c>
      <c r="O26" t="s">
        <v>2702</v>
      </c>
      <c r="S26" s="2" t="s">
        <v>110</v>
      </c>
      <c r="T26" s="5">
        <v>66559.090000000011</v>
      </c>
      <c r="V26" t="str">
        <f t="shared" si="2"/>
        <v>Michigan</v>
      </c>
      <c r="W26" s="5">
        <f t="shared" si="3"/>
        <v>66559.090000000011</v>
      </c>
    </row>
    <row r="27" spans="1:29" x14ac:dyDescent="0.3">
      <c r="N27" t="s">
        <v>128</v>
      </c>
      <c r="O27" t="s">
        <v>2702</v>
      </c>
      <c r="S27" s="2" t="s">
        <v>315</v>
      </c>
      <c r="T27" s="5">
        <v>25069.119999999992</v>
      </c>
      <c r="V27" t="str">
        <f t="shared" si="2"/>
        <v>Minnesota</v>
      </c>
      <c r="W27" s="5">
        <f t="shared" si="3"/>
        <v>25069.119999999992</v>
      </c>
    </row>
    <row r="28" spans="1:29" x14ac:dyDescent="0.3">
      <c r="N28" t="s">
        <v>131</v>
      </c>
      <c r="O28" t="s">
        <v>2702</v>
      </c>
      <c r="S28" s="2" t="s">
        <v>329</v>
      </c>
      <c r="T28" s="5">
        <v>9528.4400000000023</v>
      </c>
      <c r="V28" t="str">
        <f t="shared" si="2"/>
        <v>Mississippi</v>
      </c>
      <c r="W28" s="5">
        <f t="shared" si="3"/>
        <v>9528.4400000000023</v>
      </c>
    </row>
    <row r="29" spans="1:29" x14ac:dyDescent="0.3">
      <c r="N29" t="s">
        <v>139</v>
      </c>
      <c r="O29" t="s">
        <v>2702</v>
      </c>
      <c r="S29" s="2" t="s">
        <v>186</v>
      </c>
      <c r="T29" s="5">
        <v>18470.039999999997</v>
      </c>
      <c r="V29" t="str">
        <f t="shared" si="2"/>
        <v>Missouri</v>
      </c>
      <c r="W29" s="5">
        <f t="shared" si="3"/>
        <v>18470.039999999997</v>
      </c>
    </row>
    <row r="30" spans="1:29" x14ac:dyDescent="0.3">
      <c r="N30" t="s">
        <v>143</v>
      </c>
      <c r="O30" t="s">
        <v>2702</v>
      </c>
      <c r="S30" s="2" t="s">
        <v>515</v>
      </c>
      <c r="T30" s="5">
        <v>5549.4500000000007</v>
      </c>
      <c r="V30" t="str">
        <f t="shared" si="2"/>
        <v>Montana</v>
      </c>
      <c r="W30" s="5">
        <f t="shared" si="3"/>
        <v>5549.4500000000007</v>
      </c>
    </row>
    <row r="31" spans="1:29" x14ac:dyDescent="0.3">
      <c r="N31" t="s">
        <v>148</v>
      </c>
      <c r="O31" t="s">
        <v>2702</v>
      </c>
      <c r="S31" s="2" t="s">
        <v>996</v>
      </c>
      <c r="T31" s="5">
        <v>4063.0600000000004</v>
      </c>
      <c r="V31" t="str">
        <f t="shared" si="2"/>
        <v>Nebraska</v>
      </c>
      <c r="W31" s="5">
        <f t="shared" si="3"/>
        <v>4063.0600000000004</v>
      </c>
    </row>
    <row r="32" spans="1:29" x14ac:dyDescent="0.3">
      <c r="N32" t="s">
        <v>151</v>
      </c>
      <c r="O32" t="s">
        <v>2702</v>
      </c>
      <c r="S32" s="2" t="s">
        <v>126</v>
      </c>
      <c r="T32" s="5">
        <v>15059.500000000002</v>
      </c>
      <c r="V32" t="str">
        <f t="shared" si="2"/>
        <v>Nevada</v>
      </c>
      <c r="W32" s="5">
        <f t="shared" si="3"/>
        <v>15059.500000000002</v>
      </c>
    </row>
    <row r="33" spans="14:23" x14ac:dyDescent="0.3">
      <c r="N33" t="s">
        <v>154</v>
      </c>
      <c r="O33" t="s">
        <v>2702</v>
      </c>
      <c r="S33" s="2" t="s">
        <v>685</v>
      </c>
      <c r="T33" s="5">
        <v>7210.3</v>
      </c>
      <c r="V33" t="str">
        <f t="shared" si="2"/>
        <v>New Hampshire</v>
      </c>
      <c r="W33" s="5">
        <f t="shared" si="3"/>
        <v>7210.3</v>
      </c>
    </row>
    <row r="34" spans="14:23" x14ac:dyDescent="0.3">
      <c r="N34" t="s">
        <v>156</v>
      </c>
      <c r="O34" t="s">
        <v>2702</v>
      </c>
      <c r="S34" s="2" t="s">
        <v>177</v>
      </c>
      <c r="T34" s="5">
        <v>29833.009999999995</v>
      </c>
      <c r="V34" t="str">
        <f t="shared" si="2"/>
        <v>New Jersey</v>
      </c>
      <c r="W34" s="5">
        <f t="shared" si="3"/>
        <v>29833.009999999995</v>
      </c>
    </row>
    <row r="35" spans="14:23" x14ac:dyDescent="0.3">
      <c r="N35" t="s">
        <v>159</v>
      </c>
      <c r="O35" t="s">
        <v>2702</v>
      </c>
      <c r="S35" s="2" t="s">
        <v>399</v>
      </c>
      <c r="T35" s="5">
        <v>3519.2000000000003</v>
      </c>
      <c r="V35" t="str">
        <f t="shared" si="2"/>
        <v>New Mexico</v>
      </c>
      <c r="W35" s="5">
        <f t="shared" si="3"/>
        <v>3519.2000000000003</v>
      </c>
    </row>
    <row r="36" spans="14:23" x14ac:dyDescent="0.3">
      <c r="N36" t="s">
        <v>161</v>
      </c>
      <c r="O36" t="s">
        <v>2702</v>
      </c>
      <c r="S36" s="2" t="s">
        <v>149</v>
      </c>
      <c r="T36" s="5">
        <v>246517.74000000046</v>
      </c>
      <c r="V36" t="str">
        <f t="shared" si="2"/>
        <v>New York</v>
      </c>
      <c r="W36" s="5">
        <f t="shared" si="3"/>
        <v>246517.74000000046</v>
      </c>
    </row>
    <row r="37" spans="14:23" x14ac:dyDescent="0.3">
      <c r="N37" t="s">
        <v>167</v>
      </c>
      <c r="O37" t="s">
        <v>2702</v>
      </c>
      <c r="S37" s="2" t="s">
        <v>245</v>
      </c>
      <c r="T37" s="5">
        <v>37450.26999999999</v>
      </c>
      <c r="V37" t="str">
        <f t="shared" si="2"/>
        <v>North Carolina</v>
      </c>
      <c r="W37" s="5">
        <f t="shared" si="3"/>
        <v>37450.26999999999</v>
      </c>
    </row>
    <row r="38" spans="14:23" x14ac:dyDescent="0.3">
      <c r="N38" t="s">
        <v>170</v>
      </c>
      <c r="O38" t="s">
        <v>2702</v>
      </c>
      <c r="S38" s="2" t="s">
        <v>2675</v>
      </c>
      <c r="T38" s="5">
        <v>891.53</v>
      </c>
      <c r="V38" t="str">
        <f t="shared" si="2"/>
        <v>North Dakota</v>
      </c>
      <c r="W38" s="5">
        <f t="shared" si="3"/>
        <v>891.53</v>
      </c>
    </row>
    <row r="39" spans="14:23" x14ac:dyDescent="0.3">
      <c r="N39" t="s">
        <v>171</v>
      </c>
      <c r="O39" t="s">
        <v>2702</v>
      </c>
      <c r="S39" s="2" t="s">
        <v>78</v>
      </c>
      <c r="T39" s="5">
        <v>66407.170000000027</v>
      </c>
      <c r="V39" t="str">
        <f t="shared" si="2"/>
        <v>Ohio</v>
      </c>
      <c r="W39" s="5">
        <f t="shared" si="3"/>
        <v>66407.170000000027</v>
      </c>
    </row>
    <row r="40" spans="14:23" x14ac:dyDescent="0.3">
      <c r="N40" t="s">
        <v>176</v>
      </c>
      <c r="O40" t="s">
        <v>2702</v>
      </c>
      <c r="S40" s="2" t="s">
        <v>840</v>
      </c>
      <c r="T40" s="5">
        <v>17021.929999999997</v>
      </c>
      <c r="V40" t="str">
        <f t="shared" si="2"/>
        <v>Oklahoma</v>
      </c>
      <c r="W40" s="5">
        <f t="shared" si="3"/>
        <v>17021.929999999997</v>
      </c>
    </row>
    <row r="41" spans="14:23" x14ac:dyDescent="0.3">
      <c r="N41" t="s">
        <v>180</v>
      </c>
      <c r="O41" t="s">
        <v>2702</v>
      </c>
      <c r="S41" s="2" t="s">
        <v>91</v>
      </c>
      <c r="T41" s="5">
        <v>15189.980000000009</v>
      </c>
      <c r="V41" t="str">
        <f t="shared" si="2"/>
        <v>Oregon</v>
      </c>
      <c r="W41" s="5">
        <f t="shared" si="3"/>
        <v>15189.980000000009</v>
      </c>
    </row>
    <row r="42" spans="14:23" x14ac:dyDescent="0.3">
      <c r="N42" t="s">
        <v>182</v>
      </c>
      <c r="O42" t="s">
        <v>2702</v>
      </c>
      <c r="S42" s="2" t="s">
        <v>23</v>
      </c>
      <c r="T42" s="5">
        <v>95494.859999999986</v>
      </c>
      <c r="V42" t="str">
        <f t="shared" si="2"/>
        <v>Pennsylvania</v>
      </c>
      <c r="W42" s="5">
        <f t="shared" si="3"/>
        <v>95494.859999999986</v>
      </c>
    </row>
    <row r="43" spans="14:23" x14ac:dyDescent="0.3">
      <c r="N43" t="s">
        <v>185</v>
      </c>
      <c r="O43" t="s">
        <v>2702</v>
      </c>
      <c r="S43" s="2" t="s">
        <v>1529</v>
      </c>
      <c r="T43" s="5">
        <v>19695.419999999998</v>
      </c>
      <c r="V43" t="str">
        <f t="shared" si="2"/>
        <v>Rhode Island</v>
      </c>
      <c r="W43" s="5">
        <f t="shared" si="3"/>
        <v>19695.419999999998</v>
      </c>
    </row>
    <row r="44" spans="14:23" x14ac:dyDescent="0.3">
      <c r="N44" t="s">
        <v>193</v>
      </c>
      <c r="O44" t="s">
        <v>2702</v>
      </c>
      <c r="S44" s="2" t="s">
        <v>70</v>
      </c>
      <c r="T44" s="5">
        <v>7350.869999999999</v>
      </c>
      <c r="V44" t="str">
        <f t="shared" si="2"/>
        <v>South Carolina</v>
      </c>
      <c r="W44" s="5">
        <f t="shared" si="3"/>
        <v>7350.869999999999</v>
      </c>
    </row>
    <row r="45" spans="14:23" x14ac:dyDescent="0.3">
      <c r="N45" t="s">
        <v>195</v>
      </c>
      <c r="O45" t="s">
        <v>2702</v>
      </c>
      <c r="S45" s="2" t="s">
        <v>140</v>
      </c>
      <c r="T45" s="5">
        <v>1290.06</v>
      </c>
      <c r="V45" t="str">
        <f t="shared" si="2"/>
        <v>South Dakota</v>
      </c>
      <c r="W45" s="5">
        <f t="shared" si="3"/>
        <v>1290.06</v>
      </c>
    </row>
    <row r="46" spans="14:23" x14ac:dyDescent="0.3">
      <c r="N46" t="s">
        <v>197</v>
      </c>
      <c r="O46" t="s">
        <v>2702</v>
      </c>
      <c r="S46" s="2" t="s">
        <v>120</v>
      </c>
      <c r="T46" s="5">
        <v>21227.569999999996</v>
      </c>
      <c r="V46" t="str">
        <f t="shared" si="2"/>
        <v>Tennessee</v>
      </c>
      <c r="W46" s="5">
        <f t="shared" si="3"/>
        <v>21227.569999999996</v>
      </c>
    </row>
    <row r="47" spans="14:23" x14ac:dyDescent="0.3">
      <c r="N47" t="s">
        <v>202</v>
      </c>
      <c r="O47" t="s">
        <v>2702</v>
      </c>
      <c r="S47" s="2" t="s">
        <v>10</v>
      </c>
      <c r="T47" s="5">
        <v>151436.59999999998</v>
      </c>
      <c r="V47" t="str">
        <f t="shared" si="2"/>
        <v>Texas</v>
      </c>
      <c r="W47" s="5">
        <f t="shared" si="3"/>
        <v>151436.59999999998</v>
      </c>
    </row>
    <row r="48" spans="14:23" x14ac:dyDescent="0.3">
      <c r="N48" t="s">
        <v>204</v>
      </c>
      <c r="O48" t="s">
        <v>2702</v>
      </c>
      <c r="S48" s="2" t="s">
        <v>296</v>
      </c>
      <c r="T48" s="5">
        <v>8960.06</v>
      </c>
      <c r="V48" t="str">
        <f t="shared" si="2"/>
        <v>Utah</v>
      </c>
      <c r="W48" s="5">
        <f t="shared" si="3"/>
        <v>8960.06</v>
      </c>
    </row>
    <row r="49" spans="14:23" x14ac:dyDescent="0.3">
      <c r="N49" t="s">
        <v>208</v>
      </c>
      <c r="O49" t="s">
        <v>2702</v>
      </c>
      <c r="S49" s="2" t="s">
        <v>2322</v>
      </c>
      <c r="T49" s="5">
        <v>8724.34</v>
      </c>
      <c r="V49" t="str">
        <f t="shared" si="2"/>
        <v>Vermont</v>
      </c>
      <c r="W49" s="5">
        <f t="shared" si="3"/>
        <v>8724.34</v>
      </c>
    </row>
    <row r="50" spans="14:23" x14ac:dyDescent="0.3">
      <c r="N50" t="s">
        <v>210</v>
      </c>
      <c r="O50" t="s">
        <v>2702</v>
      </c>
      <c r="S50" s="2" t="s">
        <v>55</v>
      </c>
      <c r="T50" s="5">
        <v>67825.950000000026</v>
      </c>
      <c r="V50" t="str">
        <f t="shared" si="2"/>
        <v>Virginia</v>
      </c>
      <c r="W50" s="5">
        <f t="shared" si="3"/>
        <v>67825.950000000026</v>
      </c>
    </row>
    <row r="51" spans="14:23" x14ac:dyDescent="0.3">
      <c r="N51" t="s">
        <v>212</v>
      </c>
      <c r="O51" t="s">
        <v>2702</v>
      </c>
      <c r="S51" s="2" t="s">
        <v>164</v>
      </c>
      <c r="T51" s="5">
        <v>117661.47000000002</v>
      </c>
      <c r="V51" t="str">
        <f t="shared" si="2"/>
        <v>Washington</v>
      </c>
      <c r="W51" s="5">
        <f t="shared" si="3"/>
        <v>117661.47000000002</v>
      </c>
    </row>
    <row r="52" spans="14:23" x14ac:dyDescent="0.3">
      <c r="N52" t="s">
        <v>215</v>
      </c>
      <c r="O52" t="s">
        <v>2702</v>
      </c>
      <c r="S52" s="2" t="s">
        <v>2687</v>
      </c>
      <c r="T52" s="5">
        <v>536.48</v>
      </c>
      <c r="V52" t="str">
        <f t="shared" si="2"/>
        <v>West Virginia</v>
      </c>
      <c r="W52" s="5">
        <f t="shared" si="3"/>
        <v>536.48</v>
      </c>
    </row>
    <row r="53" spans="14:23" x14ac:dyDescent="0.3">
      <c r="N53" t="s">
        <v>217</v>
      </c>
      <c r="O53" t="s">
        <v>2702</v>
      </c>
      <c r="S53" s="2" t="s">
        <v>157</v>
      </c>
      <c r="T53" s="5">
        <v>29249.080000000009</v>
      </c>
      <c r="V53" t="str">
        <f t="shared" si="2"/>
        <v>Wisconsin</v>
      </c>
      <c r="W53" s="5">
        <f t="shared" si="3"/>
        <v>29249.080000000009</v>
      </c>
    </row>
    <row r="54" spans="14:23" x14ac:dyDescent="0.3">
      <c r="N54" t="s">
        <v>218</v>
      </c>
      <c r="O54" t="s">
        <v>2702</v>
      </c>
      <c r="S54" s="2" t="s">
        <v>2620</v>
      </c>
      <c r="T54" s="5">
        <v>1603.14</v>
      </c>
      <c r="V54" t="str">
        <f t="shared" si="2"/>
        <v>Wyoming</v>
      </c>
      <c r="W54" s="5">
        <f t="shared" si="3"/>
        <v>1603.14</v>
      </c>
    </row>
    <row r="55" spans="14:23" x14ac:dyDescent="0.3">
      <c r="N55" t="s">
        <v>220</v>
      </c>
      <c r="O55" t="s">
        <v>2702</v>
      </c>
      <c r="S55" s="2" t="s">
        <v>2698</v>
      </c>
      <c r="T55" s="5">
        <v>1928887.8600000013</v>
      </c>
    </row>
    <row r="56" spans="14:23" x14ac:dyDescent="0.3">
      <c r="N56" t="s">
        <v>223</v>
      </c>
      <c r="O56" t="s">
        <v>2702</v>
      </c>
    </row>
    <row r="57" spans="14:23" x14ac:dyDescent="0.3">
      <c r="N57" t="s">
        <v>225</v>
      </c>
      <c r="O57" t="s">
        <v>2702</v>
      </c>
    </row>
    <row r="58" spans="14:23" x14ac:dyDescent="0.3">
      <c r="N58" t="s">
        <v>227</v>
      </c>
      <c r="O58" t="s">
        <v>2702</v>
      </c>
    </row>
    <row r="59" spans="14:23" x14ac:dyDescent="0.3">
      <c r="N59" t="s">
        <v>228</v>
      </c>
      <c r="O59" t="s">
        <v>2702</v>
      </c>
    </row>
    <row r="60" spans="14:23" x14ac:dyDescent="0.3">
      <c r="N60" t="s">
        <v>230</v>
      </c>
      <c r="O60" t="s">
        <v>2702</v>
      </c>
    </row>
    <row r="61" spans="14:23" x14ac:dyDescent="0.3">
      <c r="N61" t="s">
        <v>233</v>
      </c>
      <c r="O61" t="s">
        <v>2702</v>
      </c>
    </row>
    <row r="62" spans="14:23" x14ac:dyDescent="0.3">
      <c r="N62" t="s">
        <v>237</v>
      </c>
      <c r="O62" t="s">
        <v>2702</v>
      </c>
    </row>
    <row r="63" spans="14:23" x14ac:dyDescent="0.3">
      <c r="N63" t="s">
        <v>239</v>
      </c>
      <c r="O63" t="s">
        <v>2702</v>
      </c>
    </row>
    <row r="64" spans="14:23" x14ac:dyDescent="0.3">
      <c r="N64" t="s">
        <v>241</v>
      </c>
      <c r="O64" t="s">
        <v>2702</v>
      </c>
    </row>
    <row r="65" spans="14:15" x14ac:dyDescent="0.3">
      <c r="N65" t="s">
        <v>244</v>
      </c>
      <c r="O65" t="s">
        <v>2702</v>
      </c>
    </row>
    <row r="66" spans="14:15" x14ac:dyDescent="0.3">
      <c r="N66" t="s">
        <v>246</v>
      </c>
      <c r="O66" t="s">
        <v>2702</v>
      </c>
    </row>
    <row r="67" spans="14:15" x14ac:dyDescent="0.3">
      <c r="N67" t="s">
        <v>249</v>
      </c>
      <c r="O67" t="s">
        <v>2702</v>
      </c>
    </row>
    <row r="68" spans="14:15" x14ac:dyDescent="0.3">
      <c r="N68" t="s">
        <v>252</v>
      </c>
      <c r="O68" t="s">
        <v>2702</v>
      </c>
    </row>
    <row r="69" spans="14:15" x14ac:dyDescent="0.3">
      <c r="N69" t="s">
        <v>254</v>
      </c>
      <c r="O69" t="s">
        <v>2702</v>
      </c>
    </row>
    <row r="70" spans="14:15" x14ac:dyDescent="0.3">
      <c r="N70" t="s">
        <v>256</v>
      </c>
      <c r="O70" t="s">
        <v>2702</v>
      </c>
    </row>
    <row r="71" spans="14:15" x14ac:dyDescent="0.3">
      <c r="N71" t="s">
        <v>259</v>
      </c>
      <c r="O71" t="s">
        <v>2702</v>
      </c>
    </row>
    <row r="72" spans="14:15" x14ac:dyDescent="0.3">
      <c r="N72" t="s">
        <v>268</v>
      </c>
      <c r="O72" t="s">
        <v>2702</v>
      </c>
    </row>
    <row r="73" spans="14:15" x14ac:dyDescent="0.3">
      <c r="N73" t="s">
        <v>270</v>
      </c>
      <c r="O73" t="s">
        <v>2702</v>
      </c>
    </row>
    <row r="74" spans="14:15" x14ac:dyDescent="0.3">
      <c r="N74" t="s">
        <v>275</v>
      </c>
      <c r="O74" t="s">
        <v>2702</v>
      </c>
    </row>
    <row r="75" spans="14:15" x14ac:dyDescent="0.3">
      <c r="N75" t="s">
        <v>277</v>
      </c>
      <c r="O75" t="s">
        <v>2702</v>
      </c>
    </row>
    <row r="76" spans="14:15" x14ac:dyDescent="0.3">
      <c r="N76" t="s">
        <v>280</v>
      </c>
      <c r="O76" t="s">
        <v>2702</v>
      </c>
    </row>
    <row r="77" spans="14:15" x14ac:dyDescent="0.3">
      <c r="N77" t="s">
        <v>283</v>
      </c>
      <c r="O77" t="s">
        <v>2702</v>
      </c>
    </row>
    <row r="78" spans="14:15" x14ac:dyDescent="0.3">
      <c r="N78" t="s">
        <v>285</v>
      </c>
      <c r="O78" t="s">
        <v>2702</v>
      </c>
    </row>
    <row r="79" spans="14:15" x14ac:dyDescent="0.3">
      <c r="N79" t="s">
        <v>289</v>
      </c>
      <c r="O79" t="s">
        <v>2702</v>
      </c>
    </row>
    <row r="80" spans="14:15" x14ac:dyDescent="0.3">
      <c r="N80" t="s">
        <v>291</v>
      </c>
      <c r="O80" t="s">
        <v>2702</v>
      </c>
    </row>
    <row r="81" spans="14:15" x14ac:dyDescent="0.3">
      <c r="N81" t="s">
        <v>293</v>
      </c>
      <c r="O81" t="s">
        <v>2702</v>
      </c>
    </row>
    <row r="82" spans="14:15" x14ac:dyDescent="0.3">
      <c r="N82" t="s">
        <v>295</v>
      </c>
      <c r="O82" t="s">
        <v>2702</v>
      </c>
    </row>
    <row r="83" spans="14:15" x14ac:dyDescent="0.3">
      <c r="N83" t="s">
        <v>301</v>
      </c>
      <c r="O83" t="s">
        <v>2702</v>
      </c>
    </row>
    <row r="84" spans="14:15" x14ac:dyDescent="0.3">
      <c r="N84" t="s">
        <v>305</v>
      </c>
      <c r="O84" t="s">
        <v>2702</v>
      </c>
    </row>
    <row r="85" spans="14:15" x14ac:dyDescent="0.3">
      <c r="N85" t="s">
        <v>307</v>
      </c>
      <c r="O85" t="s">
        <v>2702</v>
      </c>
    </row>
    <row r="86" spans="14:15" x14ac:dyDescent="0.3">
      <c r="N86" t="s">
        <v>314</v>
      </c>
      <c r="O86" t="s">
        <v>2702</v>
      </c>
    </row>
    <row r="87" spans="14:15" x14ac:dyDescent="0.3">
      <c r="N87" t="s">
        <v>319</v>
      </c>
      <c r="O87" t="s">
        <v>2702</v>
      </c>
    </row>
    <row r="88" spans="14:15" x14ac:dyDescent="0.3">
      <c r="N88" t="s">
        <v>325</v>
      </c>
      <c r="O88" t="s">
        <v>2702</v>
      </c>
    </row>
    <row r="89" spans="14:15" x14ac:dyDescent="0.3">
      <c r="N89" t="s">
        <v>334</v>
      </c>
      <c r="O89" t="s">
        <v>2702</v>
      </c>
    </row>
    <row r="90" spans="14:15" x14ac:dyDescent="0.3">
      <c r="N90" t="s">
        <v>336</v>
      </c>
      <c r="O90" t="s">
        <v>2702</v>
      </c>
    </row>
    <row r="91" spans="14:15" x14ac:dyDescent="0.3">
      <c r="N91" t="s">
        <v>341</v>
      </c>
      <c r="O91" t="s">
        <v>2702</v>
      </c>
    </row>
    <row r="92" spans="14:15" x14ac:dyDescent="0.3">
      <c r="N92" t="s">
        <v>343</v>
      </c>
      <c r="O92" t="s">
        <v>2702</v>
      </c>
    </row>
    <row r="93" spans="14:15" x14ac:dyDescent="0.3">
      <c r="N93" t="s">
        <v>346</v>
      </c>
      <c r="O93" t="s">
        <v>2702</v>
      </c>
    </row>
    <row r="94" spans="14:15" x14ac:dyDescent="0.3">
      <c r="N94" t="s">
        <v>352</v>
      </c>
      <c r="O94" t="s">
        <v>2702</v>
      </c>
    </row>
    <row r="95" spans="14:15" x14ac:dyDescent="0.3">
      <c r="N95" t="s">
        <v>355</v>
      </c>
      <c r="O95" t="s">
        <v>2702</v>
      </c>
    </row>
    <row r="96" spans="14:15" x14ac:dyDescent="0.3">
      <c r="N96" t="s">
        <v>357</v>
      </c>
      <c r="O96" t="s">
        <v>2702</v>
      </c>
    </row>
    <row r="97" spans="14:15" x14ac:dyDescent="0.3">
      <c r="N97" t="s">
        <v>363</v>
      </c>
      <c r="O97" t="s">
        <v>2702</v>
      </c>
    </row>
    <row r="98" spans="14:15" x14ac:dyDescent="0.3">
      <c r="N98" t="s">
        <v>366</v>
      </c>
      <c r="O98" t="s">
        <v>2702</v>
      </c>
    </row>
    <row r="99" spans="14:15" x14ac:dyDescent="0.3">
      <c r="N99" t="s">
        <v>369</v>
      </c>
      <c r="O99" t="s">
        <v>2702</v>
      </c>
    </row>
    <row r="100" spans="14:15" x14ac:dyDescent="0.3">
      <c r="N100" t="s">
        <v>372</v>
      </c>
      <c r="O100" t="s">
        <v>2702</v>
      </c>
    </row>
    <row r="101" spans="14:15" x14ac:dyDescent="0.3">
      <c r="N101" t="s">
        <v>373</v>
      </c>
      <c r="O101" t="s">
        <v>2702</v>
      </c>
    </row>
    <row r="102" spans="14:15" x14ac:dyDescent="0.3">
      <c r="N102" t="s">
        <v>376</v>
      </c>
      <c r="O102" t="s">
        <v>2702</v>
      </c>
    </row>
    <row r="103" spans="14:15" x14ac:dyDescent="0.3">
      <c r="N103" t="s">
        <v>378</v>
      </c>
      <c r="O103" t="s">
        <v>2702</v>
      </c>
    </row>
    <row r="104" spans="14:15" x14ac:dyDescent="0.3">
      <c r="N104" t="s">
        <v>380</v>
      </c>
      <c r="O104" t="s">
        <v>2702</v>
      </c>
    </row>
    <row r="105" spans="14:15" x14ac:dyDescent="0.3">
      <c r="N105" t="s">
        <v>383</v>
      </c>
      <c r="O105" t="s">
        <v>2702</v>
      </c>
    </row>
    <row r="106" spans="14:15" x14ac:dyDescent="0.3">
      <c r="N106" t="s">
        <v>387</v>
      </c>
      <c r="O106" t="s">
        <v>2702</v>
      </c>
    </row>
    <row r="107" spans="14:15" x14ac:dyDescent="0.3">
      <c r="N107" t="s">
        <v>389</v>
      </c>
      <c r="O107" t="s">
        <v>2702</v>
      </c>
    </row>
    <row r="108" spans="14:15" x14ac:dyDescent="0.3">
      <c r="N108" t="s">
        <v>392</v>
      </c>
      <c r="O108" t="s">
        <v>2702</v>
      </c>
    </row>
    <row r="109" spans="14:15" x14ac:dyDescent="0.3">
      <c r="N109" t="s">
        <v>394</v>
      </c>
      <c r="O109" t="s">
        <v>2702</v>
      </c>
    </row>
    <row r="110" spans="14:15" x14ac:dyDescent="0.3">
      <c r="N110" t="s">
        <v>398</v>
      </c>
      <c r="O110" t="s">
        <v>2702</v>
      </c>
    </row>
    <row r="111" spans="14:15" x14ac:dyDescent="0.3">
      <c r="N111" t="s">
        <v>401</v>
      </c>
      <c r="O111" t="s">
        <v>2702</v>
      </c>
    </row>
    <row r="112" spans="14:15" x14ac:dyDescent="0.3">
      <c r="N112" t="s">
        <v>403</v>
      </c>
      <c r="O112" t="s">
        <v>2702</v>
      </c>
    </row>
    <row r="113" spans="14:15" x14ac:dyDescent="0.3">
      <c r="N113" t="s">
        <v>405</v>
      </c>
      <c r="O113" t="s">
        <v>2702</v>
      </c>
    </row>
    <row r="114" spans="14:15" x14ac:dyDescent="0.3">
      <c r="N114" t="s">
        <v>407</v>
      </c>
      <c r="O114" t="s">
        <v>2702</v>
      </c>
    </row>
    <row r="115" spans="14:15" x14ac:dyDescent="0.3">
      <c r="N115" t="s">
        <v>410</v>
      </c>
      <c r="O115" t="s">
        <v>2702</v>
      </c>
    </row>
    <row r="116" spans="14:15" x14ac:dyDescent="0.3">
      <c r="N116" t="s">
        <v>413</v>
      </c>
      <c r="O116" t="s">
        <v>2702</v>
      </c>
    </row>
    <row r="117" spans="14:15" x14ac:dyDescent="0.3">
      <c r="N117" t="s">
        <v>417</v>
      </c>
      <c r="O117" t="s">
        <v>2702</v>
      </c>
    </row>
    <row r="118" spans="14:15" x14ac:dyDescent="0.3">
      <c r="N118" t="s">
        <v>419</v>
      </c>
      <c r="O118" t="s">
        <v>2702</v>
      </c>
    </row>
    <row r="119" spans="14:15" x14ac:dyDescent="0.3">
      <c r="N119" t="s">
        <v>422</v>
      </c>
      <c r="O119" t="s">
        <v>2702</v>
      </c>
    </row>
    <row r="120" spans="14:15" x14ac:dyDescent="0.3">
      <c r="N120" t="s">
        <v>424</v>
      </c>
      <c r="O120" t="s">
        <v>2702</v>
      </c>
    </row>
    <row r="121" spans="14:15" x14ac:dyDescent="0.3">
      <c r="N121" t="s">
        <v>427</v>
      </c>
      <c r="O121" t="s">
        <v>2702</v>
      </c>
    </row>
    <row r="122" spans="14:15" x14ac:dyDescent="0.3">
      <c r="N122" t="s">
        <v>429</v>
      </c>
      <c r="O122" t="s">
        <v>2702</v>
      </c>
    </row>
    <row r="123" spans="14:15" x14ac:dyDescent="0.3">
      <c r="N123" t="s">
        <v>433</v>
      </c>
      <c r="O123" t="s">
        <v>2702</v>
      </c>
    </row>
    <row r="124" spans="14:15" x14ac:dyDescent="0.3">
      <c r="N124" t="s">
        <v>437</v>
      </c>
      <c r="O124" t="s">
        <v>2702</v>
      </c>
    </row>
    <row r="125" spans="14:15" x14ac:dyDescent="0.3">
      <c r="N125" t="s">
        <v>443</v>
      </c>
      <c r="O125" t="s">
        <v>2702</v>
      </c>
    </row>
    <row r="126" spans="14:15" x14ac:dyDescent="0.3">
      <c r="N126" t="s">
        <v>445</v>
      </c>
      <c r="O126" t="s">
        <v>2702</v>
      </c>
    </row>
    <row r="127" spans="14:15" x14ac:dyDescent="0.3">
      <c r="N127" t="s">
        <v>446</v>
      </c>
      <c r="O127" t="s">
        <v>2702</v>
      </c>
    </row>
    <row r="128" spans="14:15" x14ac:dyDescent="0.3">
      <c r="N128" t="s">
        <v>450</v>
      </c>
      <c r="O128" t="s">
        <v>2702</v>
      </c>
    </row>
    <row r="129" spans="14:15" x14ac:dyDescent="0.3">
      <c r="N129" t="s">
        <v>452</v>
      </c>
      <c r="O129" t="s">
        <v>2702</v>
      </c>
    </row>
    <row r="130" spans="14:15" x14ac:dyDescent="0.3">
      <c r="N130" t="s">
        <v>456</v>
      </c>
      <c r="O130" t="s">
        <v>2702</v>
      </c>
    </row>
    <row r="131" spans="14:15" x14ac:dyDescent="0.3">
      <c r="N131" t="s">
        <v>458</v>
      </c>
      <c r="O131" t="s">
        <v>2702</v>
      </c>
    </row>
    <row r="132" spans="14:15" x14ac:dyDescent="0.3">
      <c r="N132" t="s">
        <v>462</v>
      </c>
      <c r="O132" t="s">
        <v>2702</v>
      </c>
    </row>
    <row r="133" spans="14:15" x14ac:dyDescent="0.3">
      <c r="N133" t="s">
        <v>465</v>
      </c>
      <c r="O133" t="s">
        <v>2702</v>
      </c>
    </row>
    <row r="134" spans="14:15" x14ac:dyDescent="0.3">
      <c r="N134" t="s">
        <v>468</v>
      </c>
      <c r="O134" t="s">
        <v>2702</v>
      </c>
    </row>
    <row r="135" spans="14:15" x14ac:dyDescent="0.3">
      <c r="N135" t="s">
        <v>470</v>
      </c>
      <c r="O135" t="s">
        <v>2702</v>
      </c>
    </row>
    <row r="136" spans="14:15" x14ac:dyDescent="0.3">
      <c r="N136" t="s">
        <v>475</v>
      </c>
      <c r="O136" t="s">
        <v>2702</v>
      </c>
    </row>
    <row r="137" spans="14:15" x14ac:dyDescent="0.3">
      <c r="N137" t="s">
        <v>478</v>
      </c>
      <c r="O137" t="s">
        <v>2702</v>
      </c>
    </row>
    <row r="138" spans="14:15" x14ac:dyDescent="0.3">
      <c r="N138" t="s">
        <v>483</v>
      </c>
      <c r="O138" t="s">
        <v>2702</v>
      </c>
    </row>
    <row r="139" spans="14:15" x14ac:dyDescent="0.3">
      <c r="N139" t="s">
        <v>487</v>
      </c>
      <c r="O139" t="s">
        <v>2702</v>
      </c>
    </row>
    <row r="140" spans="14:15" x14ac:dyDescent="0.3">
      <c r="N140" t="s">
        <v>490</v>
      </c>
      <c r="O140" t="s">
        <v>2702</v>
      </c>
    </row>
    <row r="141" spans="14:15" x14ac:dyDescent="0.3">
      <c r="N141" t="s">
        <v>492</v>
      </c>
      <c r="O141" t="s">
        <v>2702</v>
      </c>
    </row>
    <row r="142" spans="14:15" x14ac:dyDescent="0.3">
      <c r="N142" t="s">
        <v>495</v>
      </c>
      <c r="O142" t="s">
        <v>2702</v>
      </c>
    </row>
    <row r="143" spans="14:15" x14ac:dyDescent="0.3">
      <c r="N143" t="s">
        <v>498</v>
      </c>
      <c r="O143" t="s">
        <v>2702</v>
      </c>
    </row>
    <row r="144" spans="14:15" x14ac:dyDescent="0.3">
      <c r="N144" t="s">
        <v>500</v>
      </c>
      <c r="O144" t="s">
        <v>2702</v>
      </c>
    </row>
    <row r="145" spans="14:15" x14ac:dyDescent="0.3">
      <c r="N145" t="s">
        <v>503</v>
      </c>
      <c r="O145" t="s">
        <v>2702</v>
      </c>
    </row>
    <row r="146" spans="14:15" x14ac:dyDescent="0.3">
      <c r="N146" t="s">
        <v>505</v>
      </c>
      <c r="O146" t="s">
        <v>2702</v>
      </c>
    </row>
    <row r="147" spans="14:15" x14ac:dyDescent="0.3">
      <c r="N147" t="s">
        <v>509</v>
      </c>
      <c r="O147" t="s">
        <v>2702</v>
      </c>
    </row>
    <row r="148" spans="14:15" x14ac:dyDescent="0.3">
      <c r="N148" t="s">
        <v>512</v>
      </c>
      <c r="O148" t="s">
        <v>2702</v>
      </c>
    </row>
    <row r="149" spans="14:15" x14ac:dyDescent="0.3">
      <c r="N149" t="s">
        <v>514</v>
      </c>
      <c r="O149" t="s">
        <v>2702</v>
      </c>
    </row>
    <row r="150" spans="14:15" x14ac:dyDescent="0.3">
      <c r="N150" t="s">
        <v>519</v>
      </c>
      <c r="O150" t="s">
        <v>2702</v>
      </c>
    </row>
    <row r="151" spans="14:15" x14ac:dyDescent="0.3">
      <c r="N151" t="s">
        <v>523</v>
      </c>
      <c r="O151" t="s">
        <v>2702</v>
      </c>
    </row>
    <row r="152" spans="14:15" x14ac:dyDescent="0.3">
      <c r="N152" t="s">
        <v>525</v>
      </c>
      <c r="O152" t="s">
        <v>2702</v>
      </c>
    </row>
    <row r="153" spans="14:15" x14ac:dyDescent="0.3">
      <c r="N153" t="s">
        <v>530</v>
      </c>
      <c r="O153" t="s">
        <v>2702</v>
      </c>
    </row>
    <row r="154" spans="14:15" x14ac:dyDescent="0.3">
      <c r="N154" t="s">
        <v>533</v>
      </c>
      <c r="O154" t="s">
        <v>2702</v>
      </c>
    </row>
    <row r="155" spans="14:15" x14ac:dyDescent="0.3">
      <c r="N155" t="s">
        <v>536</v>
      </c>
      <c r="O155" t="s">
        <v>2702</v>
      </c>
    </row>
    <row r="156" spans="14:15" x14ac:dyDescent="0.3">
      <c r="N156" t="s">
        <v>537</v>
      </c>
      <c r="O156" t="s">
        <v>2702</v>
      </c>
    </row>
    <row r="157" spans="14:15" x14ac:dyDescent="0.3">
      <c r="N157" t="s">
        <v>545</v>
      </c>
      <c r="O157" t="s">
        <v>2702</v>
      </c>
    </row>
    <row r="158" spans="14:15" x14ac:dyDescent="0.3">
      <c r="N158" t="s">
        <v>547</v>
      </c>
      <c r="O158" t="s">
        <v>2702</v>
      </c>
    </row>
    <row r="159" spans="14:15" x14ac:dyDescent="0.3">
      <c r="N159" t="s">
        <v>552</v>
      </c>
      <c r="O159" t="s">
        <v>2702</v>
      </c>
    </row>
    <row r="160" spans="14:15" x14ac:dyDescent="0.3">
      <c r="N160" t="s">
        <v>554</v>
      </c>
      <c r="O160" t="s">
        <v>2702</v>
      </c>
    </row>
    <row r="161" spans="14:15" x14ac:dyDescent="0.3">
      <c r="N161" t="s">
        <v>556</v>
      </c>
      <c r="O161" t="s">
        <v>2702</v>
      </c>
    </row>
    <row r="162" spans="14:15" x14ac:dyDescent="0.3">
      <c r="N162" t="s">
        <v>558</v>
      </c>
      <c r="O162" t="s">
        <v>2702</v>
      </c>
    </row>
    <row r="163" spans="14:15" x14ac:dyDescent="0.3">
      <c r="N163" t="s">
        <v>560</v>
      </c>
      <c r="O163" t="s">
        <v>2702</v>
      </c>
    </row>
    <row r="164" spans="14:15" x14ac:dyDescent="0.3">
      <c r="N164" t="s">
        <v>562</v>
      </c>
      <c r="O164" t="s">
        <v>2702</v>
      </c>
    </row>
    <row r="165" spans="14:15" x14ac:dyDescent="0.3">
      <c r="N165" t="s">
        <v>564</v>
      </c>
      <c r="O165" t="s">
        <v>2702</v>
      </c>
    </row>
    <row r="166" spans="14:15" x14ac:dyDescent="0.3">
      <c r="N166" t="s">
        <v>567</v>
      </c>
      <c r="O166" t="s">
        <v>2702</v>
      </c>
    </row>
    <row r="167" spans="14:15" x14ac:dyDescent="0.3">
      <c r="N167" t="s">
        <v>569</v>
      </c>
      <c r="O167" t="s">
        <v>2702</v>
      </c>
    </row>
    <row r="168" spans="14:15" x14ac:dyDescent="0.3">
      <c r="N168" t="s">
        <v>573</v>
      </c>
      <c r="O168" t="s">
        <v>2702</v>
      </c>
    </row>
    <row r="169" spans="14:15" x14ac:dyDescent="0.3">
      <c r="N169" t="s">
        <v>576</v>
      </c>
      <c r="O169" t="s">
        <v>2702</v>
      </c>
    </row>
    <row r="170" spans="14:15" x14ac:dyDescent="0.3">
      <c r="N170" t="s">
        <v>578</v>
      </c>
      <c r="O170" t="s">
        <v>2702</v>
      </c>
    </row>
    <row r="171" spans="14:15" x14ac:dyDescent="0.3">
      <c r="N171" t="s">
        <v>583</v>
      </c>
      <c r="O171" t="s">
        <v>2702</v>
      </c>
    </row>
    <row r="172" spans="14:15" x14ac:dyDescent="0.3">
      <c r="N172" t="s">
        <v>587</v>
      </c>
      <c r="O172" t="s">
        <v>2702</v>
      </c>
    </row>
    <row r="173" spans="14:15" x14ac:dyDescent="0.3">
      <c r="N173" t="s">
        <v>589</v>
      </c>
      <c r="O173" t="s">
        <v>2702</v>
      </c>
    </row>
    <row r="174" spans="14:15" x14ac:dyDescent="0.3">
      <c r="N174" t="s">
        <v>590</v>
      </c>
      <c r="O174" t="s">
        <v>2702</v>
      </c>
    </row>
    <row r="175" spans="14:15" x14ac:dyDescent="0.3">
      <c r="N175" t="s">
        <v>592</v>
      </c>
      <c r="O175" t="s">
        <v>2702</v>
      </c>
    </row>
    <row r="176" spans="14:15" x14ac:dyDescent="0.3">
      <c r="N176" t="s">
        <v>593</v>
      </c>
      <c r="O176" t="s">
        <v>2702</v>
      </c>
    </row>
    <row r="177" spans="14:15" x14ac:dyDescent="0.3">
      <c r="N177" t="s">
        <v>596</v>
      </c>
      <c r="O177" t="s">
        <v>2702</v>
      </c>
    </row>
    <row r="178" spans="14:15" x14ac:dyDescent="0.3">
      <c r="N178" t="s">
        <v>599</v>
      </c>
      <c r="O178" t="s">
        <v>2702</v>
      </c>
    </row>
    <row r="179" spans="14:15" x14ac:dyDescent="0.3">
      <c r="N179" t="s">
        <v>601</v>
      </c>
      <c r="O179" t="s">
        <v>2702</v>
      </c>
    </row>
    <row r="180" spans="14:15" x14ac:dyDescent="0.3">
      <c r="N180" t="s">
        <v>602</v>
      </c>
      <c r="O180" t="s">
        <v>2702</v>
      </c>
    </row>
    <row r="181" spans="14:15" x14ac:dyDescent="0.3">
      <c r="N181" t="s">
        <v>605</v>
      </c>
      <c r="O181" t="s">
        <v>2702</v>
      </c>
    </row>
    <row r="182" spans="14:15" x14ac:dyDescent="0.3">
      <c r="N182" t="s">
        <v>607</v>
      </c>
      <c r="O182" t="s">
        <v>2702</v>
      </c>
    </row>
    <row r="183" spans="14:15" x14ac:dyDescent="0.3">
      <c r="N183" t="s">
        <v>610</v>
      </c>
      <c r="O183" t="s">
        <v>2702</v>
      </c>
    </row>
    <row r="184" spans="14:15" x14ac:dyDescent="0.3">
      <c r="N184" t="s">
        <v>612</v>
      </c>
      <c r="O184" t="s">
        <v>2702</v>
      </c>
    </row>
    <row r="185" spans="14:15" x14ac:dyDescent="0.3">
      <c r="N185" t="s">
        <v>615</v>
      </c>
      <c r="O185" t="s">
        <v>2702</v>
      </c>
    </row>
    <row r="186" spans="14:15" x14ac:dyDescent="0.3">
      <c r="N186" t="s">
        <v>618</v>
      </c>
      <c r="O186" t="s">
        <v>2702</v>
      </c>
    </row>
    <row r="187" spans="14:15" x14ac:dyDescent="0.3">
      <c r="N187" t="s">
        <v>622</v>
      </c>
      <c r="O187" t="s">
        <v>2702</v>
      </c>
    </row>
    <row r="188" spans="14:15" x14ac:dyDescent="0.3">
      <c r="N188" t="s">
        <v>624</v>
      </c>
      <c r="O188" t="s">
        <v>2702</v>
      </c>
    </row>
    <row r="189" spans="14:15" x14ac:dyDescent="0.3">
      <c r="N189" t="s">
        <v>626</v>
      </c>
      <c r="O189" t="s">
        <v>2702</v>
      </c>
    </row>
    <row r="190" spans="14:15" x14ac:dyDescent="0.3">
      <c r="N190" t="s">
        <v>628</v>
      </c>
      <c r="O190" t="s">
        <v>2702</v>
      </c>
    </row>
    <row r="191" spans="14:15" x14ac:dyDescent="0.3">
      <c r="N191" t="s">
        <v>630</v>
      </c>
      <c r="O191" t="s">
        <v>2702</v>
      </c>
    </row>
    <row r="192" spans="14:15" x14ac:dyDescent="0.3">
      <c r="N192" t="s">
        <v>635</v>
      </c>
      <c r="O192" t="s">
        <v>2702</v>
      </c>
    </row>
    <row r="193" spans="14:15" x14ac:dyDescent="0.3">
      <c r="N193" t="s">
        <v>637</v>
      </c>
      <c r="O193" t="s">
        <v>2702</v>
      </c>
    </row>
    <row r="194" spans="14:15" x14ac:dyDescent="0.3">
      <c r="N194" t="s">
        <v>643</v>
      </c>
      <c r="O194" t="s">
        <v>2702</v>
      </c>
    </row>
    <row r="195" spans="14:15" x14ac:dyDescent="0.3">
      <c r="N195" t="s">
        <v>646</v>
      </c>
      <c r="O195" t="s">
        <v>2702</v>
      </c>
    </row>
    <row r="196" spans="14:15" x14ac:dyDescent="0.3">
      <c r="N196" t="s">
        <v>651</v>
      </c>
      <c r="O196" t="s">
        <v>2702</v>
      </c>
    </row>
    <row r="197" spans="14:15" x14ac:dyDescent="0.3">
      <c r="N197" t="s">
        <v>655</v>
      </c>
      <c r="O197" t="s">
        <v>2702</v>
      </c>
    </row>
    <row r="198" spans="14:15" x14ac:dyDescent="0.3">
      <c r="N198" t="s">
        <v>657</v>
      </c>
      <c r="O198" t="s">
        <v>2702</v>
      </c>
    </row>
    <row r="199" spans="14:15" x14ac:dyDescent="0.3">
      <c r="N199" t="s">
        <v>659</v>
      </c>
      <c r="O199" t="s">
        <v>2702</v>
      </c>
    </row>
    <row r="200" spans="14:15" x14ac:dyDescent="0.3">
      <c r="N200" t="s">
        <v>661</v>
      </c>
      <c r="O200" t="s">
        <v>2702</v>
      </c>
    </row>
    <row r="201" spans="14:15" x14ac:dyDescent="0.3">
      <c r="N201" t="s">
        <v>664</v>
      </c>
      <c r="O201" t="s">
        <v>2702</v>
      </c>
    </row>
    <row r="202" spans="14:15" x14ac:dyDescent="0.3">
      <c r="N202" t="s">
        <v>665</v>
      </c>
      <c r="O202" t="s">
        <v>2702</v>
      </c>
    </row>
    <row r="203" spans="14:15" x14ac:dyDescent="0.3">
      <c r="N203" t="s">
        <v>667</v>
      </c>
      <c r="O203" t="s">
        <v>2702</v>
      </c>
    </row>
    <row r="204" spans="14:15" x14ac:dyDescent="0.3">
      <c r="N204" t="s">
        <v>669</v>
      </c>
      <c r="O204" t="s">
        <v>2702</v>
      </c>
    </row>
    <row r="205" spans="14:15" x14ac:dyDescent="0.3">
      <c r="N205" t="s">
        <v>671</v>
      </c>
      <c r="O205" t="s">
        <v>2702</v>
      </c>
    </row>
    <row r="206" spans="14:15" x14ac:dyDescent="0.3">
      <c r="N206" t="s">
        <v>672</v>
      </c>
      <c r="O206" t="s">
        <v>2702</v>
      </c>
    </row>
    <row r="207" spans="14:15" x14ac:dyDescent="0.3">
      <c r="N207" t="s">
        <v>674</v>
      </c>
      <c r="O207" t="s">
        <v>2702</v>
      </c>
    </row>
    <row r="208" spans="14:15" x14ac:dyDescent="0.3">
      <c r="N208" t="s">
        <v>675</v>
      </c>
      <c r="O208" t="s">
        <v>2702</v>
      </c>
    </row>
    <row r="209" spans="14:15" x14ac:dyDescent="0.3">
      <c r="N209" t="s">
        <v>677</v>
      </c>
      <c r="O209" t="s">
        <v>2702</v>
      </c>
    </row>
    <row r="210" spans="14:15" x14ac:dyDescent="0.3">
      <c r="N210" t="s">
        <v>680</v>
      </c>
      <c r="O210" t="s">
        <v>2702</v>
      </c>
    </row>
    <row r="211" spans="14:15" x14ac:dyDescent="0.3">
      <c r="N211" t="s">
        <v>681</v>
      </c>
      <c r="O211" t="s">
        <v>2702</v>
      </c>
    </row>
    <row r="212" spans="14:15" x14ac:dyDescent="0.3">
      <c r="N212" t="s">
        <v>683</v>
      </c>
      <c r="O212" t="s">
        <v>2702</v>
      </c>
    </row>
    <row r="213" spans="14:15" x14ac:dyDescent="0.3">
      <c r="N213" t="s">
        <v>684</v>
      </c>
      <c r="O213" t="s">
        <v>2702</v>
      </c>
    </row>
    <row r="214" spans="14:15" x14ac:dyDescent="0.3">
      <c r="N214" t="s">
        <v>689</v>
      </c>
      <c r="O214" t="s">
        <v>2702</v>
      </c>
    </row>
    <row r="215" spans="14:15" x14ac:dyDescent="0.3">
      <c r="N215" t="s">
        <v>692</v>
      </c>
      <c r="O215" t="s">
        <v>2702</v>
      </c>
    </row>
    <row r="216" spans="14:15" x14ac:dyDescent="0.3">
      <c r="N216" t="s">
        <v>695</v>
      </c>
      <c r="O216" t="s">
        <v>2702</v>
      </c>
    </row>
    <row r="217" spans="14:15" x14ac:dyDescent="0.3">
      <c r="N217" t="s">
        <v>696</v>
      </c>
      <c r="O217" t="s">
        <v>2702</v>
      </c>
    </row>
    <row r="218" spans="14:15" x14ac:dyDescent="0.3">
      <c r="N218" t="s">
        <v>702</v>
      </c>
      <c r="O218" t="s">
        <v>2702</v>
      </c>
    </row>
    <row r="219" spans="14:15" x14ac:dyDescent="0.3">
      <c r="N219" t="s">
        <v>709</v>
      </c>
      <c r="O219" t="s">
        <v>2702</v>
      </c>
    </row>
    <row r="220" spans="14:15" x14ac:dyDescent="0.3">
      <c r="N220" t="s">
        <v>712</v>
      </c>
      <c r="O220" t="s">
        <v>2702</v>
      </c>
    </row>
    <row r="221" spans="14:15" x14ac:dyDescent="0.3">
      <c r="N221" t="s">
        <v>714</v>
      </c>
      <c r="O221" t="s">
        <v>2702</v>
      </c>
    </row>
    <row r="222" spans="14:15" x14ac:dyDescent="0.3">
      <c r="N222" t="s">
        <v>717</v>
      </c>
      <c r="O222" t="s">
        <v>2702</v>
      </c>
    </row>
    <row r="223" spans="14:15" x14ac:dyDescent="0.3">
      <c r="N223" t="s">
        <v>722</v>
      </c>
      <c r="O223" t="s">
        <v>2702</v>
      </c>
    </row>
    <row r="224" spans="14:15" x14ac:dyDescent="0.3">
      <c r="N224" t="s">
        <v>724</v>
      </c>
      <c r="O224" t="s">
        <v>2702</v>
      </c>
    </row>
    <row r="225" spans="14:15" x14ac:dyDescent="0.3">
      <c r="N225" t="s">
        <v>727</v>
      </c>
      <c r="O225" t="s">
        <v>2702</v>
      </c>
    </row>
    <row r="226" spans="14:15" x14ac:dyDescent="0.3">
      <c r="N226" t="s">
        <v>732</v>
      </c>
      <c r="O226" t="s">
        <v>2702</v>
      </c>
    </row>
    <row r="227" spans="14:15" x14ac:dyDescent="0.3">
      <c r="N227" t="s">
        <v>734</v>
      </c>
      <c r="O227" t="s">
        <v>2702</v>
      </c>
    </row>
    <row r="228" spans="14:15" x14ac:dyDescent="0.3">
      <c r="N228" t="s">
        <v>736</v>
      </c>
      <c r="O228" t="s">
        <v>2702</v>
      </c>
    </row>
    <row r="229" spans="14:15" x14ac:dyDescent="0.3">
      <c r="N229" t="s">
        <v>738</v>
      </c>
      <c r="O229" t="s">
        <v>2702</v>
      </c>
    </row>
    <row r="230" spans="14:15" x14ac:dyDescent="0.3">
      <c r="N230" t="s">
        <v>740</v>
      </c>
      <c r="O230" t="s">
        <v>2702</v>
      </c>
    </row>
    <row r="231" spans="14:15" x14ac:dyDescent="0.3">
      <c r="N231" t="s">
        <v>742</v>
      </c>
      <c r="O231" t="s">
        <v>2702</v>
      </c>
    </row>
    <row r="232" spans="14:15" x14ac:dyDescent="0.3">
      <c r="N232" t="s">
        <v>743</v>
      </c>
      <c r="O232" t="s">
        <v>2702</v>
      </c>
    </row>
    <row r="233" spans="14:15" x14ac:dyDescent="0.3">
      <c r="N233" t="s">
        <v>748</v>
      </c>
      <c r="O233" t="s">
        <v>2702</v>
      </c>
    </row>
    <row r="234" spans="14:15" x14ac:dyDescent="0.3">
      <c r="N234" t="s">
        <v>749</v>
      </c>
      <c r="O234" t="s">
        <v>2702</v>
      </c>
    </row>
    <row r="235" spans="14:15" x14ac:dyDescent="0.3">
      <c r="N235" t="s">
        <v>752</v>
      </c>
      <c r="O235" t="s">
        <v>2702</v>
      </c>
    </row>
    <row r="236" spans="14:15" x14ac:dyDescent="0.3">
      <c r="N236" t="s">
        <v>757</v>
      </c>
      <c r="O236" t="s">
        <v>2702</v>
      </c>
    </row>
    <row r="237" spans="14:15" x14ac:dyDescent="0.3">
      <c r="N237" t="s">
        <v>760</v>
      </c>
      <c r="O237" t="s">
        <v>2702</v>
      </c>
    </row>
    <row r="238" spans="14:15" x14ac:dyDescent="0.3">
      <c r="N238" t="s">
        <v>768</v>
      </c>
      <c r="O238" t="s">
        <v>2702</v>
      </c>
    </row>
    <row r="239" spans="14:15" x14ac:dyDescent="0.3">
      <c r="N239" t="s">
        <v>769</v>
      </c>
      <c r="O239" t="s">
        <v>2702</v>
      </c>
    </row>
    <row r="240" spans="14:15" x14ac:dyDescent="0.3">
      <c r="N240" t="s">
        <v>771</v>
      </c>
      <c r="O240" t="s">
        <v>2702</v>
      </c>
    </row>
    <row r="241" spans="14:15" x14ac:dyDescent="0.3">
      <c r="N241" t="s">
        <v>774</v>
      </c>
      <c r="O241" t="s">
        <v>2702</v>
      </c>
    </row>
    <row r="242" spans="14:15" x14ac:dyDescent="0.3">
      <c r="N242" t="s">
        <v>778</v>
      </c>
      <c r="O242" t="s">
        <v>2702</v>
      </c>
    </row>
    <row r="243" spans="14:15" x14ac:dyDescent="0.3">
      <c r="N243" t="s">
        <v>780</v>
      </c>
      <c r="O243" t="s">
        <v>2702</v>
      </c>
    </row>
    <row r="244" spans="14:15" x14ac:dyDescent="0.3">
      <c r="N244" t="s">
        <v>784</v>
      </c>
      <c r="O244" t="s">
        <v>2702</v>
      </c>
    </row>
    <row r="245" spans="14:15" x14ac:dyDescent="0.3">
      <c r="N245" t="s">
        <v>786</v>
      </c>
      <c r="O245" t="s">
        <v>2702</v>
      </c>
    </row>
    <row r="246" spans="14:15" x14ac:dyDescent="0.3">
      <c r="N246" t="s">
        <v>788</v>
      </c>
      <c r="O246" t="s">
        <v>2702</v>
      </c>
    </row>
    <row r="247" spans="14:15" x14ac:dyDescent="0.3">
      <c r="N247" t="s">
        <v>789</v>
      </c>
      <c r="O247" t="s">
        <v>2702</v>
      </c>
    </row>
    <row r="248" spans="14:15" x14ac:dyDescent="0.3">
      <c r="N248" t="s">
        <v>791</v>
      </c>
      <c r="O248" t="s">
        <v>2702</v>
      </c>
    </row>
    <row r="249" spans="14:15" x14ac:dyDescent="0.3">
      <c r="N249" t="s">
        <v>794</v>
      </c>
      <c r="O249" t="s">
        <v>2702</v>
      </c>
    </row>
    <row r="250" spans="14:15" x14ac:dyDescent="0.3">
      <c r="N250" t="s">
        <v>796</v>
      </c>
      <c r="O250" t="s">
        <v>2702</v>
      </c>
    </row>
    <row r="251" spans="14:15" x14ac:dyDescent="0.3">
      <c r="N251" t="s">
        <v>803</v>
      </c>
      <c r="O251" t="s">
        <v>2702</v>
      </c>
    </row>
    <row r="252" spans="14:15" x14ac:dyDescent="0.3">
      <c r="N252" t="s">
        <v>806</v>
      </c>
      <c r="O252" t="s">
        <v>2702</v>
      </c>
    </row>
    <row r="253" spans="14:15" x14ac:dyDescent="0.3">
      <c r="N253" t="s">
        <v>809</v>
      </c>
      <c r="O253" t="s">
        <v>2702</v>
      </c>
    </row>
    <row r="254" spans="14:15" x14ac:dyDescent="0.3">
      <c r="N254" t="s">
        <v>813</v>
      </c>
      <c r="O254" t="s">
        <v>2702</v>
      </c>
    </row>
    <row r="255" spans="14:15" x14ac:dyDescent="0.3">
      <c r="N255" t="s">
        <v>815</v>
      </c>
      <c r="O255" t="s">
        <v>2702</v>
      </c>
    </row>
    <row r="256" spans="14:15" x14ac:dyDescent="0.3">
      <c r="N256" t="s">
        <v>817</v>
      </c>
      <c r="O256" t="s">
        <v>2702</v>
      </c>
    </row>
    <row r="257" spans="14:15" x14ac:dyDescent="0.3">
      <c r="N257" t="s">
        <v>820</v>
      </c>
      <c r="O257" t="s">
        <v>2702</v>
      </c>
    </row>
    <row r="258" spans="14:15" x14ac:dyDescent="0.3">
      <c r="N258" t="s">
        <v>822</v>
      </c>
      <c r="O258" t="s">
        <v>2702</v>
      </c>
    </row>
    <row r="259" spans="14:15" x14ac:dyDescent="0.3">
      <c r="N259" t="s">
        <v>824</v>
      </c>
      <c r="O259" t="s">
        <v>2702</v>
      </c>
    </row>
    <row r="260" spans="14:15" x14ac:dyDescent="0.3">
      <c r="N260" t="s">
        <v>826</v>
      </c>
      <c r="O260" t="s">
        <v>2702</v>
      </c>
    </row>
    <row r="261" spans="14:15" x14ac:dyDescent="0.3">
      <c r="N261" t="s">
        <v>829</v>
      </c>
      <c r="O261" t="s">
        <v>2702</v>
      </c>
    </row>
    <row r="262" spans="14:15" x14ac:dyDescent="0.3">
      <c r="N262" t="s">
        <v>831</v>
      </c>
      <c r="O262" t="s">
        <v>2702</v>
      </c>
    </row>
    <row r="263" spans="14:15" x14ac:dyDescent="0.3">
      <c r="N263" t="s">
        <v>839</v>
      </c>
      <c r="O263" t="s">
        <v>2702</v>
      </c>
    </row>
    <row r="264" spans="14:15" x14ac:dyDescent="0.3">
      <c r="N264" t="s">
        <v>848</v>
      </c>
      <c r="O264" t="s">
        <v>2702</v>
      </c>
    </row>
    <row r="265" spans="14:15" x14ac:dyDescent="0.3">
      <c r="N265" t="s">
        <v>853</v>
      </c>
      <c r="O265" t="s">
        <v>2702</v>
      </c>
    </row>
    <row r="266" spans="14:15" x14ac:dyDescent="0.3">
      <c r="N266" t="s">
        <v>857</v>
      </c>
      <c r="O266" t="s">
        <v>2702</v>
      </c>
    </row>
    <row r="267" spans="14:15" x14ac:dyDescent="0.3">
      <c r="N267" t="s">
        <v>859</v>
      </c>
      <c r="O267" t="s">
        <v>2702</v>
      </c>
    </row>
    <row r="268" spans="14:15" x14ac:dyDescent="0.3">
      <c r="N268" t="s">
        <v>861</v>
      </c>
      <c r="O268" t="s">
        <v>2702</v>
      </c>
    </row>
    <row r="269" spans="14:15" x14ac:dyDescent="0.3">
      <c r="N269" t="s">
        <v>866</v>
      </c>
      <c r="O269" t="s">
        <v>2702</v>
      </c>
    </row>
    <row r="270" spans="14:15" x14ac:dyDescent="0.3">
      <c r="N270" t="s">
        <v>868</v>
      </c>
      <c r="O270" t="s">
        <v>2702</v>
      </c>
    </row>
    <row r="271" spans="14:15" x14ac:dyDescent="0.3">
      <c r="N271" t="s">
        <v>871</v>
      </c>
      <c r="O271" t="s">
        <v>2702</v>
      </c>
    </row>
    <row r="272" spans="14:15" x14ac:dyDescent="0.3">
      <c r="N272" t="s">
        <v>873</v>
      </c>
      <c r="O272" t="s">
        <v>2702</v>
      </c>
    </row>
    <row r="273" spans="14:15" x14ac:dyDescent="0.3">
      <c r="N273" t="s">
        <v>875</v>
      </c>
      <c r="O273" t="s">
        <v>2702</v>
      </c>
    </row>
    <row r="274" spans="14:15" x14ac:dyDescent="0.3">
      <c r="N274" t="s">
        <v>878</v>
      </c>
      <c r="O274" t="s">
        <v>2702</v>
      </c>
    </row>
    <row r="275" spans="14:15" x14ac:dyDescent="0.3">
      <c r="N275" t="s">
        <v>879</v>
      </c>
      <c r="O275" t="s">
        <v>2702</v>
      </c>
    </row>
    <row r="276" spans="14:15" x14ac:dyDescent="0.3">
      <c r="N276" t="s">
        <v>883</v>
      </c>
      <c r="O276" t="s">
        <v>2702</v>
      </c>
    </row>
    <row r="277" spans="14:15" x14ac:dyDescent="0.3">
      <c r="N277" t="s">
        <v>884</v>
      </c>
      <c r="O277" t="s">
        <v>2702</v>
      </c>
    </row>
    <row r="278" spans="14:15" x14ac:dyDescent="0.3">
      <c r="N278" t="s">
        <v>887</v>
      </c>
      <c r="O278" t="s">
        <v>2702</v>
      </c>
    </row>
    <row r="279" spans="14:15" x14ac:dyDescent="0.3">
      <c r="N279" t="s">
        <v>889</v>
      </c>
      <c r="O279" t="s">
        <v>2702</v>
      </c>
    </row>
    <row r="280" spans="14:15" x14ac:dyDescent="0.3">
      <c r="N280" t="s">
        <v>891</v>
      </c>
      <c r="O280" t="s">
        <v>2702</v>
      </c>
    </row>
    <row r="281" spans="14:15" x14ac:dyDescent="0.3">
      <c r="N281" t="s">
        <v>892</v>
      </c>
      <c r="O281" t="s">
        <v>2702</v>
      </c>
    </row>
    <row r="282" spans="14:15" x14ac:dyDescent="0.3">
      <c r="N282" t="s">
        <v>895</v>
      </c>
      <c r="O282" t="s">
        <v>2702</v>
      </c>
    </row>
    <row r="283" spans="14:15" x14ac:dyDescent="0.3">
      <c r="N283" t="s">
        <v>900</v>
      </c>
      <c r="O283" t="s">
        <v>2702</v>
      </c>
    </row>
    <row r="284" spans="14:15" x14ac:dyDescent="0.3">
      <c r="N284" t="s">
        <v>902</v>
      </c>
      <c r="O284" t="s">
        <v>2702</v>
      </c>
    </row>
    <row r="285" spans="14:15" x14ac:dyDescent="0.3">
      <c r="N285" t="s">
        <v>904</v>
      </c>
      <c r="O285" t="s">
        <v>2702</v>
      </c>
    </row>
    <row r="286" spans="14:15" x14ac:dyDescent="0.3">
      <c r="N286" t="s">
        <v>907</v>
      </c>
      <c r="O286" t="s">
        <v>2702</v>
      </c>
    </row>
    <row r="287" spans="14:15" x14ac:dyDescent="0.3">
      <c r="N287" t="s">
        <v>910</v>
      </c>
      <c r="O287" t="s">
        <v>2702</v>
      </c>
    </row>
    <row r="288" spans="14:15" x14ac:dyDescent="0.3">
      <c r="N288" t="s">
        <v>912</v>
      </c>
      <c r="O288" t="s">
        <v>2702</v>
      </c>
    </row>
    <row r="289" spans="14:15" x14ac:dyDescent="0.3">
      <c r="N289" t="s">
        <v>915</v>
      </c>
      <c r="O289" t="s">
        <v>2702</v>
      </c>
    </row>
    <row r="290" spans="14:15" x14ac:dyDescent="0.3">
      <c r="N290" t="s">
        <v>917</v>
      </c>
      <c r="O290" t="s">
        <v>2702</v>
      </c>
    </row>
    <row r="291" spans="14:15" x14ac:dyDescent="0.3">
      <c r="N291" t="s">
        <v>921</v>
      </c>
      <c r="O291" t="s">
        <v>2702</v>
      </c>
    </row>
    <row r="292" spans="14:15" x14ac:dyDescent="0.3">
      <c r="N292" t="s">
        <v>922</v>
      </c>
      <c r="O292" t="s">
        <v>2702</v>
      </c>
    </row>
    <row r="293" spans="14:15" x14ac:dyDescent="0.3">
      <c r="N293" t="s">
        <v>923</v>
      </c>
      <c r="O293" t="s">
        <v>2702</v>
      </c>
    </row>
    <row r="294" spans="14:15" x14ac:dyDescent="0.3">
      <c r="N294" t="s">
        <v>925</v>
      </c>
      <c r="O294" t="s">
        <v>2702</v>
      </c>
    </row>
    <row r="295" spans="14:15" x14ac:dyDescent="0.3">
      <c r="N295" t="s">
        <v>928</v>
      </c>
      <c r="O295" t="s">
        <v>2702</v>
      </c>
    </row>
    <row r="296" spans="14:15" x14ac:dyDescent="0.3">
      <c r="N296" t="s">
        <v>935</v>
      </c>
      <c r="O296" t="s">
        <v>2702</v>
      </c>
    </row>
    <row r="297" spans="14:15" x14ac:dyDescent="0.3">
      <c r="N297" t="s">
        <v>938</v>
      </c>
      <c r="O297" t="s">
        <v>2702</v>
      </c>
    </row>
    <row r="298" spans="14:15" x14ac:dyDescent="0.3">
      <c r="N298" t="s">
        <v>940</v>
      </c>
      <c r="O298" t="s">
        <v>2702</v>
      </c>
    </row>
    <row r="299" spans="14:15" x14ac:dyDescent="0.3">
      <c r="N299" t="s">
        <v>945</v>
      </c>
      <c r="O299" t="s">
        <v>2702</v>
      </c>
    </row>
    <row r="300" spans="14:15" x14ac:dyDescent="0.3">
      <c r="N300" t="s">
        <v>947</v>
      </c>
      <c r="O300" t="s">
        <v>2702</v>
      </c>
    </row>
    <row r="301" spans="14:15" x14ac:dyDescent="0.3">
      <c r="N301" t="s">
        <v>951</v>
      </c>
      <c r="O301" t="s">
        <v>2702</v>
      </c>
    </row>
    <row r="302" spans="14:15" x14ac:dyDescent="0.3">
      <c r="N302" t="s">
        <v>953</v>
      </c>
      <c r="O302" t="s">
        <v>2702</v>
      </c>
    </row>
    <row r="303" spans="14:15" x14ac:dyDescent="0.3">
      <c r="N303" t="s">
        <v>957</v>
      </c>
      <c r="O303" t="s">
        <v>2702</v>
      </c>
    </row>
    <row r="304" spans="14:15" x14ac:dyDescent="0.3">
      <c r="N304" t="s">
        <v>959</v>
      </c>
      <c r="O304" t="s">
        <v>2702</v>
      </c>
    </row>
    <row r="305" spans="14:15" x14ac:dyDescent="0.3">
      <c r="N305" t="s">
        <v>963</v>
      </c>
      <c r="O305" t="s">
        <v>2702</v>
      </c>
    </row>
    <row r="306" spans="14:15" x14ac:dyDescent="0.3">
      <c r="N306" t="s">
        <v>965</v>
      </c>
      <c r="O306" t="s">
        <v>2702</v>
      </c>
    </row>
    <row r="307" spans="14:15" x14ac:dyDescent="0.3">
      <c r="N307" t="s">
        <v>967</v>
      </c>
      <c r="O307" t="s">
        <v>2702</v>
      </c>
    </row>
    <row r="308" spans="14:15" x14ac:dyDescent="0.3">
      <c r="N308" t="s">
        <v>971</v>
      </c>
      <c r="O308" t="s">
        <v>2702</v>
      </c>
    </row>
    <row r="309" spans="14:15" x14ac:dyDescent="0.3">
      <c r="N309" t="s">
        <v>973</v>
      </c>
      <c r="O309" t="s">
        <v>2702</v>
      </c>
    </row>
    <row r="310" spans="14:15" x14ac:dyDescent="0.3">
      <c r="N310" t="s">
        <v>977</v>
      </c>
      <c r="O310" t="s">
        <v>2702</v>
      </c>
    </row>
    <row r="311" spans="14:15" x14ac:dyDescent="0.3">
      <c r="N311" t="s">
        <v>978</v>
      </c>
      <c r="O311" t="s">
        <v>2702</v>
      </c>
    </row>
    <row r="312" spans="14:15" x14ac:dyDescent="0.3">
      <c r="N312" t="s">
        <v>983</v>
      </c>
      <c r="O312" t="s">
        <v>2702</v>
      </c>
    </row>
    <row r="313" spans="14:15" x14ac:dyDescent="0.3">
      <c r="N313" t="s">
        <v>989</v>
      </c>
      <c r="O313" t="s">
        <v>2702</v>
      </c>
    </row>
    <row r="314" spans="14:15" x14ac:dyDescent="0.3">
      <c r="N314" t="s">
        <v>992</v>
      </c>
      <c r="O314" t="s">
        <v>2702</v>
      </c>
    </row>
    <row r="315" spans="14:15" x14ac:dyDescent="0.3">
      <c r="N315" t="s">
        <v>997</v>
      </c>
      <c r="O315" t="s">
        <v>2702</v>
      </c>
    </row>
    <row r="316" spans="14:15" x14ac:dyDescent="0.3">
      <c r="N316" t="s">
        <v>1003</v>
      </c>
      <c r="O316" t="s">
        <v>2702</v>
      </c>
    </row>
    <row r="317" spans="14:15" x14ac:dyDescent="0.3">
      <c r="N317" t="s">
        <v>1004</v>
      </c>
      <c r="O317" t="s">
        <v>2702</v>
      </c>
    </row>
    <row r="318" spans="14:15" x14ac:dyDescent="0.3">
      <c r="N318" t="s">
        <v>1005</v>
      </c>
      <c r="O318" t="s">
        <v>2702</v>
      </c>
    </row>
    <row r="319" spans="14:15" x14ac:dyDescent="0.3">
      <c r="N319" t="s">
        <v>1009</v>
      </c>
      <c r="O319" t="s">
        <v>2702</v>
      </c>
    </row>
    <row r="320" spans="14:15" x14ac:dyDescent="0.3">
      <c r="N320" t="s">
        <v>1012</v>
      </c>
      <c r="O320" t="s">
        <v>2702</v>
      </c>
    </row>
    <row r="321" spans="14:15" x14ac:dyDescent="0.3">
      <c r="N321" t="s">
        <v>1016</v>
      </c>
      <c r="O321" t="s">
        <v>2702</v>
      </c>
    </row>
    <row r="322" spans="14:15" x14ac:dyDescent="0.3">
      <c r="N322" t="s">
        <v>1023</v>
      </c>
      <c r="O322" t="s">
        <v>2702</v>
      </c>
    </row>
    <row r="323" spans="14:15" x14ac:dyDescent="0.3">
      <c r="N323" t="s">
        <v>1027</v>
      </c>
      <c r="O323" t="s">
        <v>2702</v>
      </c>
    </row>
    <row r="324" spans="14:15" x14ac:dyDescent="0.3">
      <c r="N324" t="s">
        <v>1033</v>
      </c>
      <c r="O324" t="s">
        <v>2702</v>
      </c>
    </row>
    <row r="325" spans="14:15" x14ac:dyDescent="0.3">
      <c r="N325" t="s">
        <v>1035</v>
      </c>
      <c r="O325" t="s">
        <v>2702</v>
      </c>
    </row>
    <row r="326" spans="14:15" x14ac:dyDescent="0.3">
      <c r="N326" t="s">
        <v>1038</v>
      </c>
      <c r="O326" t="s">
        <v>2702</v>
      </c>
    </row>
    <row r="327" spans="14:15" x14ac:dyDescent="0.3">
      <c r="N327" t="s">
        <v>1042</v>
      </c>
      <c r="O327" t="s">
        <v>2702</v>
      </c>
    </row>
    <row r="328" spans="14:15" x14ac:dyDescent="0.3">
      <c r="N328" t="s">
        <v>1044</v>
      </c>
      <c r="O328" t="s">
        <v>2702</v>
      </c>
    </row>
    <row r="329" spans="14:15" x14ac:dyDescent="0.3">
      <c r="N329" t="s">
        <v>1046</v>
      </c>
      <c r="O329" t="s">
        <v>2702</v>
      </c>
    </row>
    <row r="330" spans="14:15" x14ac:dyDescent="0.3">
      <c r="N330" t="s">
        <v>1051</v>
      </c>
      <c r="O330" t="s">
        <v>2702</v>
      </c>
    </row>
    <row r="331" spans="14:15" x14ac:dyDescent="0.3">
      <c r="N331" t="s">
        <v>1055</v>
      </c>
      <c r="O331" t="s">
        <v>2702</v>
      </c>
    </row>
    <row r="332" spans="14:15" x14ac:dyDescent="0.3">
      <c r="N332" t="s">
        <v>1064</v>
      </c>
      <c r="O332" t="s">
        <v>2702</v>
      </c>
    </row>
    <row r="333" spans="14:15" x14ac:dyDescent="0.3">
      <c r="N333" t="s">
        <v>1067</v>
      </c>
      <c r="O333" t="s">
        <v>2702</v>
      </c>
    </row>
    <row r="334" spans="14:15" x14ac:dyDescent="0.3">
      <c r="N334" t="s">
        <v>1070</v>
      </c>
      <c r="O334" t="s">
        <v>2702</v>
      </c>
    </row>
    <row r="335" spans="14:15" x14ac:dyDescent="0.3">
      <c r="N335" t="s">
        <v>1074</v>
      </c>
      <c r="O335" t="s">
        <v>2702</v>
      </c>
    </row>
    <row r="336" spans="14:15" x14ac:dyDescent="0.3">
      <c r="N336" t="s">
        <v>1076</v>
      </c>
      <c r="O336" t="s">
        <v>2702</v>
      </c>
    </row>
    <row r="337" spans="14:15" x14ac:dyDescent="0.3">
      <c r="N337" t="s">
        <v>1077</v>
      </c>
      <c r="O337" t="s">
        <v>2702</v>
      </c>
    </row>
    <row r="338" spans="14:15" x14ac:dyDescent="0.3">
      <c r="N338" t="s">
        <v>1079</v>
      </c>
      <c r="O338" t="s">
        <v>2702</v>
      </c>
    </row>
    <row r="339" spans="14:15" x14ac:dyDescent="0.3">
      <c r="N339" t="s">
        <v>1084</v>
      </c>
      <c r="O339" t="s">
        <v>2702</v>
      </c>
    </row>
    <row r="340" spans="14:15" x14ac:dyDescent="0.3">
      <c r="N340" t="s">
        <v>1088</v>
      </c>
      <c r="O340" t="s">
        <v>2702</v>
      </c>
    </row>
    <row r="341" spans="14:15" x14ac:dyDescent="0.3">
      <c r="N341" t="s">
        <v>1093</v>
      </c>
      <c r="O341" t="s">
        <v>2702</v>
      </c>
    </row>
    <row r="342" spans="14:15" x14ac:dyDescent="0.3">
      <c r="N342" t="s">
        <v>1095</v>
      </c>
      <c r="O342" t="s">
        <v>2702</v>
      </c>
    </row>
    <row r="343" spans="14:15" x14ac:dyDescent="0.3">
      <c r="N343" t="s">
        <v>1097</v>
      </c>
      <c r="O343" t="s">
        <v>2702</v>
      </c>
    </row>
    <row r="344" spans="14:15" x14ac:dyDescent="0.3">
      <c r="N344" t="s">
        <v>1099</v>
      </c>
      <c r="O344" t="s">
        <v>2702</v>
      </c>
    </row>
    <row r="345" spans="14:15" x14ac:dyDescent="0.3">
      <c r="N345" t="s">
        <v>1102</v>
      </c>
      <c r="O345" t="s">
        <v>2702</v>
      </c>
    </row>
    <row r="346" spans="14:15" x14ac:dyDescent="0.3">
      <c r="N346" t="s">
        <v>1104</v>
      </c>
      <c r="O346" t="s">
        <v>2702</v>
      </c>
    </row>
    <row r="347" spans="14:15" x14ac:dyDescent="0.3">
      <c r="N347" t="s">
        <v>1111</v>
      </c>
      <c r="O347" t="s">
        <v>2702</v>
      </c>
    </row>
    <row r="348" spans="14:15" x14ac:dyDescent="0.3">
      <c r="N348" t="s">
        <v>1113</v>
      </c>
      <c r="O348" t="s">
        <v>2702</v>
      </c>
    </row>
    <row r="349" spans="14:15" x14ac:dyDescent="0.3">
      <c r="N349" t="s">
        <v>1115</v>
      </c>
      <c r="O349" t="s">
        <v>2702</v>
      </c>
    </row>
    <row r="350" spans="14:15" x14ac:dyDescent="0.3">
      <c r="N350" t="s">
        <v>1121</v>
      </c>
      <c r="O350" t="s">
        <v>2702</v>
      </c>
    </row>
    <row r="351" spans="14:15" x14ac:dyDescent="0.3">
      <c r="N351" t="s">
        <v>1122</v>
      </c>
      <c r="O351" t="s">
        <v>2702</v>
      </c>
    </row>
    <row r="352" spans="14:15" x14ac:dyDescent="0.3">
      <c r="N352" t="s">
        <v>1129</v>
      </c>
      <c r="O352" t="s">
        <v>2702</v>
      </c>
    </row>
    <row r="353" spans="14:15" x14ac:dyDescent="0.3">
      <c r="N353" t="s">
        <v>1131</v>
      </c>
      <c r="O353" t="s">
        <v>2702</v>
      </c>
    </row>
    <row r="354" spans="14:15" x14ac:dyDescent="0.3">
      <c r="N354" t="s">
        <v>1138</v>
      </c>
      <c r="O354" t="s">
        <v>2702</v>
      </c>
    </row>
    <row r="355" spans="14:15" x14ac:dyDescent="0.3">
      <c r="N355" t="s">
        <v>1140</v>
      </c>
      <c r="O355" t="s">
        <v>2702</v>
      </c>
    </row>
    <row r="356" spans="14:15" x14ac:dyDescent="0.3">
      <c r="N356" t="s">
        <v>1143</v>
      </c>
      <c r="O356" t="s">
        <v>2702</v>
      </c>
    </row>
    <row r="357" spans="14:15" x14ac:dyDescent="0.3">
      <c r="N357" t="s">
        <v>1145</v>
      </c>
      <c r="O357" t="s">
        <v>2702</v>
      </c>
    </row>
    <row r="358" spans="14:15" x14ac:dyDescent="0.3">
      <c r="N358" t="s">
        <v>1148</v>
      </c>
      <c r="O358" t="s">
        <v>2702</v>
      </c>
    </row>
    <row r="359" spans="14:15" x14ac:dyDescent="0.3">
      <c r="N359" t="s">
        <v>1151</v>
      </c>
      <c r="O359" t="s">
        <v>2702</v>
      </c>
    </row>
    <row r="360" spans="14:15" x14ac:dyDescent="0.3">
      <c r="N360" t="s">
        <v>1152</v>
      </c>
      <c r="O360" t="s">
        <v>2702</v>
      </c>
    </row>
    <row r="361" spans="14:15" x14ac:dyDescent="0.3">
      <c r="N361" t="s">
        <v>1161</v>
      </c>
      <c r="O361" t="s">
        <v>2702</v>
      </c>
    </row>
    <row r="362" spans="14:15" x14ac:dyDescent="0.3">
      <c r="N362" t="s">
        <v>1163</v>
      </c>
      <c r="O362" t="s">
        <v>2702</v>
      </c>
    </row>
    <row r="363" spans="14:15" x14ac:dyDescent="0.3">
      <c r="N363" t="s">
        <v>1164</v>
      </c>
      <c r="O363" t="s">
        <v>2702</v>
      </c>
    </row>
    <row r="364" spans="14:15" x14ac:dyDescent="0.3">
      <c r="N364" t="s">
        <v>1167</v>
      </c>
      <c r="O364" t="s">
        <v>2702</v>
      </c>
    </row>
    <row r="365" spans="14:15" x14ac:dyDescent="0.3">
      <c r="N365" t="s">
        <v>1172</v>
      </c>
      <c r="O365" t="s">
        <v>2702</v>
      </c>
    </row>
    <row r="366" spans="14:15" x14ac:dyDescent="0.3">
      <c r="N366" t="s">
        <v>1173</v>
      </c>
      <c r="O366" t="s">
        <v>2702</v>
      </c>
    </row>
    <row r="367" spans="14:15" x14ac:dyDescent="0.3">
      <c r="N367" t="s">
        <v>1177</v>
      </c>
      <c r="O367" t="s">
        <v>2702</v>
      </c>
    </row>
    <row r="368" spans="14:15" x14ac:dyDescent="0.3">
      <c r="N368" t="s">
        <v>1178</v>
      </c>
      <c r="O368" t="s">
        <v>2702</v>
      </c>
    </row>
    <row r="369" spans="14:15" x14ac:dyDescent="0.3">
      <c r="N369" t="s">
        <v>1181</v>
      </c>
      <c r="O369" t="s">
        <v>2702</v>
      </c>
    </row>
    <row r="370" spans="14:15" x14ac:dyDescent="0.3">
      <c r="N370" t="s">
        <v>1183</v>
      </c>
      <c r="O370" t="s">
        <v>2702</v>
      </c>
    </row>
    <row r="371" spans="14:15" x14ac:dyDescent="0.3">
      <c r="N371" t="s">
        <v>1186</v>
      </c>
      <c r="O371" t="s">
        <v>2702</v>
      </c>
    </row>
    <row r="372" spans="14:15" x14ac:dyDescent="0.3">
      <c r="N372" t="s">
        <v>1190</v>
      </c>
      <c r="O372" t="s">
        <v>2702</v>
      </c>
    </row>
    <row r="373" spans="14:15" x14ac:dyDescent="0.3">
      <c r="N373" t="s">
        <v>1193</v>
      </c>
      <c r="O373" t="s">
        <v>2702</v>
      </c>
    </row>
    <row r="374" spans="14:15" x14ac:dyDescent="0.3">
      <c r="N374" t="s">
        <v>1196</v>
      </c>
      <c r="O374" t="s">
        <v>2702</v>
      </c>
    </row>
    <row r="375" spans="14:15" x14ac:dyDescent="0.3">
      <c r="N375" t="s">
        <v>1198</v>
      </c>
      <c r="O375" t="s">
        <v>2702</v>
      </c>
    </row>
    <row r="376" spans="14:15" x14ac:dyDescent="0.3">
      <c r="N376" t="s">
        <v>1200</v>
      </c>
      <c r="O376" t="s">
        <v>2702</v>
      </c>
    </row>
    <row r="377" spans="14:15" x14ac:dyDescent="0.3">
      <c r="N377" t="s">
        <v>1207</v>
      </c>
      <c r="O377" t="s">
        <v>2702</v>
      </c>
    </row>
    <row r="378" spans="14:15" x14ac:dyDescent="0.3">
      <c r="N378" t="s">
        <v>1209</v>
      </c>
      <c r="O378" t="s">
        <v>2702</v>
      </c>
    </row>
    <row r="379" spans="14:15" x14ac:dyDescent="0.3">
      <c r="N379" t="s">
        <v>1211</v>
      </c>
      <c r="O379" t="s">
        <v>2702</v>
      </c>
    </row>
    <row r="380" spans="14:15" x14ac:dyDescent="0.3">
      <c r="N380" t="s">
        <v>1212</v>
      </c>
      <c r="O380" t="s">
        <v>2702</v>
      </c>
    </row>
    <row r="381" spans="14:15" x14ac:dyDescent="0.3">
      <c r="N381" t="s">
        <v>1214</v>
      </c>
      <c r="O381" t="s">
        <v>2702</v>
      </c>
    </row>
    <row r="382" spans="14:15" x14ac:dyDescent="0.3">
      <c r="N382" t="s">
        <v>1221</v>
      </c>
      <c r="O382" t="s">
        <v>2702</v>
      </c>
    </row>
    <row r="383" spans="14:15" x14ac:dyDescent="0.3">
      <c r="N383" t="s">
        <v>1223</v>
      </c>
      <c r="O383" t="s">
        <v>2702</v>
      </c>
    </row>
    <row r="384" spans="14:15" x14ac:dyDescent="0.3">
      <c r="N384" t="s">
        <v>1230</v>
      </c>
      <c r="O384" t="s">
        <v>2702</v>
      </c>
    </row>
    <row r="385" spans="14:15" x14ac:dyDescent="0.3">
      <c r="N385" t="s">
        <v>1234</v>
      </c>
      <c r="O385" t="s">
        <v>2702</v>
      </c>
    </row>
    <row r="386" spans="14:15" x14ac:dyDescent="0.3">
      <c r="N386" t="s">
        <v>1241</v>
      </c>
      <c r="O386" t="s">
        <v>2702</v>
      </c>
    </row>
    <row r="387" spans="14:15" x14ac:dyDescent="0.3">
      <c r="N387" t="s">
        <v>1242</v>
      </c>
      <c r="O387" t="s">
        <v>2702</v>
      </c>
    </row>
    <row r="388" spans="14:15" x14ac:dyDescent="0.3">
      <c r="N388" t="s">
        <v>1249</v>
      </c>
      <c r="O388" t="s">
        <v>2702</v>
      </c>
    </row>
    <row r="389" spans="14:15" x14ac:dyDescent="0.3">
      <c r="N389" t="s">
        <v>1251</v>
      </c>
      <c r="O389" t="s">
        <v>2702</v>
      </c>
    </row>
    <row r="390" spans="14:15" x14ac:dyDescent="0.3">
      <c r="N390" t="s">
        <v>1254</v>
      </c>
      <c r="O390" t="s">
        <v>2702</v>
      </c>
    </row>
    <row r="391" spans="14:15" x14ac:dyDescent="0.3">
      <c r="N391" t="s">
        <v>1258</v>
      </c>
      <c r="O391" t="s">
        <v>2702</v>
      </c>
    </row>
    <row r="392" spans="14:15" x14ac:dyDescent="0.3">
      <c r="N392" t="s">
        <v>1260</v>
      </c>
      <c r="O392" t="s">
        <v>2702</v>
      </c>
    </row>
    <row r="393" spans="14:15" x14ac:dyDescent="0.3">
      <c r="N393" t="s">
        <v>1263</v>
      </c>
      <c r="O393" t="s">
        <v>2702</v>
      </c>
    </row>
    <row r="394" spans="14:15" x14ac:dyDescent="0.3">
      <c r="N394" t="s">
        <v>1267</v>
      </c>
      <c r="O394" t="s">
        <v>2702</v>
      </c>
    </row>
    <row r="395" spans="14:15" x14ac:dyDescent="0.3">
      <c r="N395" t="s">
        <v>1271</v>
      </c>
      <c r="O395" t="s">
        <v>2702</v>
      </c>
    </row>
    <row r="396" spans="14:15" x14ac:dyDescent="0.3">
      <c r="N396" t="s">
        <v>1273</v>
      </c>
      <c r="O396" t="s">
        <v>2702</v>
      </c>
    </row>
    <row r="397" spans="14:15" x14ac:dyDescent="0.3">
      <c r="N397" t="s">
        <v>1275</v>
      </c>
      <c r="O397" t="s">
        <v>2702</v>
      </c>
    </row>
    <row r="398" spans="14:15" x14ac:dyDescent="0.3">
      <c r="N398" t="s">
        <v>1277</v>
      </c>
      <c r="O398" t="s">
        <v>2702</v>
      </c>
    </row>
    <row r="399" spans="14:15" x14ac:dyDescent="0.3">
      <c r="N399" t="s">
        <v>1279</v>
      </c>
      <c r="O399" t="s">
        <v>2702</v>
      </c>
    </row>
    <row r="400" spans="14:15" x14ac:dyDescent="0.3">
      <c r="N400" t="s">
        <v>1282</v>
      </c>
      <c r="O400" t="s">
        <v>2702</v>
      </c>
    </row>
    <row r="401" spans="14:15" x14ac:dyDescent="0.3">
      <c r="N401" t="s">
        <v>1286</v>
      </c>
      <c r="O401" t="s">
        <v>2702</v>
      </c>
    </row>
    <row r="402" spans="14:15" x14ac:dyDescent="0.3">
      <c r="N402" t="s">
        <v>1287</v>
      </c>
      <c r="O402" t="s">
        <v>2702</v>
      </c>
    </row>
    <row r="403" spans="14:15" x14ac:dyDescent="0.3">
      <c r="N403" t="s">
        <v>1288</v>
      </c>
      <c r="O403" t="s">
        <v>2702</v>
      </c>
    </row>
    <row r="404" spans="14:15" x14ac:dyDescent="0.3">
      <c r="N404" t="s">
        <v>1289</v>
      </c>
      <c r="O404" t="s">
        <v>2702</v>
      </c>
    </row>
    <row r="405" spans="14:15" x14ac:dyDescent="0.3">
      <c r="N405" t="s">
        <v>1295</v>
      </c>
      <c r="O405" t="s">
        <v>2702</v>
      </c>
    </row>
    <row r="406" spans="14:15" x14ac:dyDescent="0.3">
      <c r="N406" t="s">
        <v>1298</v>
      </c>
      <c r="O406" t="s">
        <v>2702</v>
      </c>
    </row>
    <row r="407" spans="14:15" x14ac:dyDescent="0.3">
      <c r="N407" t="s">
        <v>1301</v>
      </c>
      <c r="O407" t="s">
        <v>2702</v>
      </c>
    </row>
    <row r="408" spans="14:15" x14ac:dyDescent="0.3">
      <c r="N408" t="s">
        <v>1303</v>
      </c>
      <c r="O408" t="s">
        <v>2702</v>
      </c>
    </row>
    <row r="409" spans="14:15" x14ac:dyDescent="0.3">
      <c r="N409" t="s">
        <v>1310</v>
      </c>
      <c r="O409" t="s">
        <v>2702</v>
      </c>
    </row>
    <row r="410" spans="14:15" x14ac:dyDescent="0.3">
      <c r="N410" t="s">
        <v>1312</v>
      </c>
      <c r="O410" t="s">
        <v>2702</v>
      </c>
    </row>
    <row r="411" spans="14:15" x14ac:dyDescent="0.3">
      <c r="N411" t="s">
        <v>1320</v>
      </c>
      <c r="O411" t="s">
        <v>2702</v>
      </c>
    </row>
    <row r="412" spans="14:15" x14ac:dyDescent="0.3">
      <c r="N412" t="s">
        <v>1327</v>
      </c>
      <c r="O412" t="s">
        <v>2702</v>
      </c>
    </row>
    <row r="413" spans="14:15" x14ac:dyDescent="0.3">
      <c r="N413" t="s">
        <v>1330</v>
      </c>
      <c r="O413" t="s">
        <v>2702</v>
      </c>
    </row>
    <row r="414" spans="14:15" x14ac:dyDescent="0.3">
      <c r="N414" t="s">
        <v>1332</v>
      </c>
      <c r="O414" t="s">
        <v>2702</v>
      </c>
    </row>
    <row r="415" spans="14:15" x14ac:dyDescent="0.3">
      <c r="N415" t="s">
        <v>1334</v>
      </c>
      <c r="O415" t="s">
        <v>2702</v>
      </c>
    </row>
    <row r="416" spans="14:15" x14ac:dyDescent="0.3">
      <c r="N416" t="s">
        <v>1335</v>
      </c>
      <c r="O416" t="s">
        <v>2702</v>
      </c>
    </row>
    <row r="417" spans="14:15" x14ac:dyDescent="0.3">
      <c r="N417" t="s">
        <v>1338</v>
      </c>
      <c r="O417" t="s">
        <v>2702</v>
      </c>
    </row>
    <row r="418" spans="14:15" x14ac:dyDescent="0.3">
      <c r="N418" t="s">
        <v>1339</v>
      </c>
      <c r="O418" t="s">
        <v>2702</v>
      </c>
    </row>
    <row r="419" spans="14:15" x14ac:dyDescent="0.3">
      <c r="N419" t="s">
        <v>1341</v>
      </c>
      <c r="O419" t="s">
        <v>2702</v>
      </c>
    </row>
    <row r="420" spans="14:15" x14ac:dyDescent="0.3">
      <c r="N420" t="s">
        <v>1343</v>
      </c>
      <c r="O420" t="s">
        <v>2702</v>
      </c>
    </row>
    <row r="421" spans="14:15" x14ac:dyDescent="0.3">
      <c r="N421" t="s">
        <v>1346</v>
      </c>
      <c r="O421" t="s">
        <v>2702</v>
      </c>
    </row>
    <row r="422" spans="14:15" x14ac:dyDescent="0.3">
      <c r="N422" t="s">
        <v>1356</v>
      </c>
      <c r="O422" t="s">
        <v>2702</v>
      </c>
    </row>
    <row r="423" spans="14:15" x14ac:dyDescent="0.3">
      <c r="N423" t="s">
        <v>1357</v>
      </c>
      <c r="O423" t="s">
        <v>2702</v>
      </c>
    </row>
    <row r="424" spans="14:15" x14ac:dyDescent="0.3">
      <c r="N424" t="s">
        <v>1359</v>
      </c>
      <c r="O424" t="s">
        <v>2702</v>
      </c>
    </row>
    <row r="425" spans="14:15" x14ac:dyDescent="0.3">
      <c r="N425" t="s">
        <v>1361</v>
      </c>
      <c r="O425" t="s">
        <v>2702</v>
      </c>
    </row>
    <row r="426" spans="14:15" x14ac:dyDescent="0.3">
      <c r="N426" t="s">
        <v>1368</v>
      </c>
      <c r="O426" t="s">
        <v>2702</v>
      </c>
    </row>
    <row r="427" spans="14:15" x14ac:dyDescent="0.3">
      <c r="N427" t="s">
        <v>1369</v>
      </c>
      <c r="O427" t="s">
        <v>2702</v>
      </c>
    </row>
    <row r="428" spans="14:15" x14ac:dyDescent="0.3">
      <c r="N428" t="s">
        <v>1371</v>
      </c>
      <c r="O428" t="s">
        <v>2702</v>
      </c>
    </row>
    <row r="429" spans="14:15" x14ac:dyDescent="0.3">
      <c r="N429" t="s">
        <v>1373</v>
      </c>
      <c r="O429" t="s">
        <v>2702</v>
      </c>
    </row>
    <row r="430" spans="14:15" x14ac:dyDescent="0.3">
      <c r="N430" t="s">
        <v>1375</v>
      </c>
      <c r="O430" t="s">
        <v>2702</v>
      </c>
    </row>
    <row r="431" spans="14:15" x14ac:dyDescent="0.3">
      <c r="N431" t="s">
        <v>1378</v>
      </c>
      <c r="O431" t="s">
        <v>2702</v>
      </c>
    </row>
    <row r="432" spans="14:15" x14ac:dyDescent="0.3">
      <c r="N432" t="s">
        <v>1381</v>
      </c>
      <c r="O432" t="s">
        <v>2702</v>
      </c>
    </row>
    <row r="433" spans="14:15" x14ac:dyDescent="0.3">
      <c r="N433" t="s">
        <v>1383</v>
      </c>
      <c r="O433" t="s">
        <v>2702</v>
      </c>
    </row>
    <row r="434" spans="14:15" x14ac:dyDescent="0.3">
      <c r="N434" t="s">
        <v>1385</v>
      </c>
      <c r="O434" t="s">
        <v>2702</v>
      </c>
    </row>
    <row r="435" spans="14:15" x14ac:dyDescent="0.3">
      <c r="N435" t="s">
        <v>1392</v>
      </c>
      <c r="O435" t="s">
        <v>2702</v>
      </c>
    </row>
    <row r="436" spans="14:15" x14ac:dyDescent="0.3">
      <c r="N436" t="s">
        <v>1393</v>
      </c>
      <c r="O436" t="s">
        <v>2702</v>
      </c>
    </row>
    <row r="437" spans="14:15" x14ac:dyDescent="0.3">
      <c r="N437" t="s">
        <v>1394</v>
      </c>
      <c r="O437" t="s">
        <v>2702</v>
      </c>
    </row>
    <row r="438" spans="14:15" x14ac:dyDescent="0.3">
      <c r="N438" t="s">
        <v>1401</v>
      </c>
      <c r="O438" t="s">
        <v>2702</v>
      </c>
    </row>
    <row r="439" spans="14:15" x14ac:dyDescent="0.3">
      <c r="N439" t="s">
        <v>1405</v>
      </c>
      <c r="O439" t="s">
        <v>2702</v>
      </c>
    </row>
    <row r="440" spans="14:15" x14ac:dyDescent="0.3">
      <c r="N440" t="s">
        <v>1408</v>
      </c>
      <c r="O440" t="s">
        <v>2702</v>
      </c>
    </row>
    <row r="441" spans="14:15" x14ac:dyDescent="0.3">
      <c r="N441" t="s">
        <v>1412</v>
      </c>
      <c r="O441" t="s">
        <v>2702</v>
      </c>
    </row>
    <row r="442" spans="14:15" x14ac:dyDescent="0.3">
      <c r="N442" t="s">
        <v>1413</v>
      </c>
      <c r="O442" t="s">
        <v>2702</v>
      </c>
    </row>
    <row r="443" spans="14:15" x14ac:dyDescent="0.3">
      <c r="N443" t="s">
        <v>1414</v>
      </c>
      <c r="O443" t="s">
        <v>2702</v>
      </c>
    </row>
    <row r="444" spans="14:15" x14ac:dyDescent="0.3">
      <c r="N444" t="s">
        <v>1417</v>
      </c>
      <c r="O444" t="s">
        <v>2702</v>
      </c>
    </row>
    <row r="445" spans="14:15" x14ac:dyDescent="0.3">
      <c r="N445" t="s">
        <v>1423</v>
      </c>
      <c r="O445" t="s">
        <v>2702</v>
      </c>
    </row>
    <row r="446" spans="14:15" x14ac:dyDescent="0.3">
      <c r="N446" t="s">
        <v>1424</v>
      </c>
      <c r="O446" t="s">
        <v>2702</v>
      </c>
    </row>
    <row r="447" spans="14:15" x14ac:dyDescent="0.3">
      <c r="N447" t="s">
        <v>1426</v>
      </c>
      <c r="O447" t="s">
        <v>2702</v>
      </c>
    </row>
    <row r="448" spans="14:15" x14ac:dyDescent="0.3">
      <c r="N448" t="s">
        <v>1429</v>
      </c>
      <c r="O448" t="s">
        <v>2702</v>
      </c>
    </row>
    <row r="449" spans="14:15" x14ac:dyDescent="0.3">
      <c r="N449" t="s">
        <v>1431</v>
      </c>
      <c r="O449" t="s">
        <v>2702</v>
      </c>
    </row>
    <row r="450" spans="14:15" x14ac:dyDescent="0.3">
      <c r="N450" t="s">
        <v>1433</v>
      </c>
      <c r="O450" t="s">
        <v>2702</v>
      </c>
    </row>
    <row r="451" spans="14:15" x14ac:dyDescent="0.3">
      <c r="N451" t="s">
        <v>1436</v>
      </c>
      <c r="O451" t="s">
        <v>2702</v>
      </c>
    </row>
    <row r="452" spans="14:15" x14ac:dyDescent="0.3">
      <c r="N452" t="s">
        <v>1438</v>
      </c>
      <c r="O452" t="s">
        <v>2702</v>
      </c>
    </row>
    <row r="453" spans="14:15" x14ac:dyDescent="0.3">
      <c r="N453" t="s">
        <v>1443</v>
      </c>
      <c r="O453" t="s">
        <v>2702</v>
      </c>
    </row>
    <row r="454" spans="14:15" x14ac:dyDescent="0.3">
      <c r="N454" t="s">
        <v>1446</v>
      </c>
      <c r="O454" t="s">
        <v>2702</v>
      </c>
    </row>
    <row r="455" spans="14:15" x14ac:dyDescent="0.3">
      <c r="N455" t="s">
        <v>1448</v>
      </c>
      <c r="O455" t="s">
        <v>2702</v>
      </c>
    </row>
    <row r="456" spans="14:15" x14ac:dyDescent="0.3">
      <c r="N456" t="s">
        <v>1452</v>
      </c>
      <c r="O456" t="s">
        <v>2702</v>
      </c>
    </row>
    <row r="457" spans="14:15" x14ac:dyDescent="0.3">
      <c r="N457" t="s">
        <v>1457</v>
      </c>
      <c r="O457" t="s">
        <v>2702</v>
      </c>
    </row>
    <row r="458" spans="14:15" x14ac:dyDescent="0.3">
      <c r="N458" t="s">
        <v>1459</v>
      </c>
      <c r="O458" t="s">
        <v>2702</v>
      </c>
    </row>
    <row r="459" spans="14:15" x14ac:dyDescent="0.3">
      <c r="N459" t="s">
        <v>1463</v>
      </c>
      <c r="O459" t="s">
        <v>2702</v>
      </c>
    </row>
    <row r="460" spans="14:15" x14ac:dyDescent="0.3">
      <c r="N460" t="s">
        <v>1466</v>
      </c>
      <c r="O460" t="s">
        <v>2702</v>
      </c>
    </row>
    <row r="461" spans="14:15" x14ac:dyDescent="0.3">
      <c r="N461" t="s">
        <v>1467</v>
      </c>
      <c r="O461" t="s">
        <v>2702</v>
      </c>
    </row>
    <row r="462" spans="14:15" x14ac:dyDescent="0.3">
      <c r="N462" t="s">
        <v>1471</v>
      </c>
      <c r="O462" t="s">
        <v>2702</v>
      </c>
    </row>
    <row r="463" spans="14:15" x14ac:dyDescent="0.3">
      <c r="N463" t="s">
        <v>1474</v>
      </c>
      <c r="O463" t="s">
        <v>2702</v>
      </c>
    </row>
    <row r="464" spans="14:15" x14ac:dyDescent="0.3">
      <c r="N464" t="s">
        <v>1475</v>
      </c>
      <c r="O464" t="s">
        <v>2702</v>
      </c>
    </row>
    <row r="465" spans="14:15" x14ac:dyDescent="0.3">
      <c r="N465" t="s">
        <v>1477</v>
      </c>
      <c r="O465" t="s">
        <v>2702</v>
      </c>
    </row>
    <row r="466" spans="14:15" x14ac:dyDescent="0.3">
      <c r="N466" t="s">
        <v>1478</v>
      </c>
      <c r="O466" t="s">
        <v>2702</v>
      </c>
    </row>
    <row r="467" spans="14:15" x14ac:dyDescent="0.3">
      <c r="N467" t="s">
        <v>1483</v>
      </c>
      <c r="O467" t="s">
        <v>2702</v>
      </c>
    </row>
    <row r="468" spans="14:15" x14ac:dyDescent="0.3">
      <c r="N468" t="s">
        <v>1485</v>
      </c>
      <c r="O468" t="s">
        <v>2702</v>
      </c>
    </row>
    <row r="469" spans="14:15" x14ac:dyDescent="0.3">
      <c r="N469" t="s">
        <v>1487</v>
      </c>
      <c r="O469" t="s">
        <v>2702</v>
      </c>
    </row>
    <row r="470" spans="14:15" x14ac:dyDescent="0.3">
      <c r="N470" t="s">
        <v>1489</v>
      </c>
      <c r="O470" t="s">
        <v>2702</v>
      </c>
    </row>
    <row r="471" spans="14:15" x14ac:dyDescent="0.3">
      <c r="N471" t="s">
        <v>1494</v>
      </c>
      <c r="O471" t="s">
        <v>2702</v>
      </c>
    </row>
    <row r="472" spans="14:15" x14ac:dyDescent="0.3">
      <c r="N472" t="s">
        <v>1495</v>
      </c>
      <c r="O472" t="s">
        <v>2702</v>
      </c>
    </row>
    <row r="473" spans="14:15" x14ac:dyDescent="0.3">
      <c r="N473" t="s">
        <v>1497</v>
      </c>
      <c r="O473" t="s">
        <v>2702</v>
      </c>
    </row>
    <row r="474" spans="14:15" x14ac:dyDescent="0.3">
      <c r="N474" t="s">
        <v>1502</v>
      </c>
      <c r="O474" t="s">
        <v>2702</v>
      </c>
    </row>
    <row r="475" spans="14:15" x14ac:dyDescent="0.3">
      <c r="N475" t="s">
        <v>1505</v>
      </c>
      <c r="O475" t="s">
        <v>2702</v>
      </c>
    </row>
    <row r="476" spans="14:15" x14ac:dyDescent="0.3">
      <c r="N476" t="s">
        <v>1507</v>
      </c>
      <c r="O476" t="s">
        <v>2702</v>
      </c>
    </row>
    <row r="477" spans="14:15" x14ac:dyDescent="0.3">
      <c r="N477" t="s">
        <v>1511</v>
      </c>
      <c r="O477" t="s">
        <v>2702</v>
      </c>
    </row>
    <row r="478" spans="14:15" x14ac:dyDescent="0.3">
      <c r="N478" t="s">
        <v>1513</v>
      </c>
      <c r="O478" t="s">
        <v>2702</v>
      </c>
    </row>
    <row r="479" spans="14:15" x14ac:dyDescent="0.3">
      <c r="N479" t="s">
        <v>1514</v>
      </c>
      <c r="O479" t="s">
        <v>2702</v>
      </c>
    </row>
    <row r="480" spans="14:15" x14ac:dyDescent="0.3">
      <c r="N480" t="s">
        <v>1517</v>
      </c>
      <c r="O480" t="s">
        <v>2702</v>
      </c>
    </row>
    <row r="481" spans="14:15" x14ac:dyDescent="0.3">
      <c r="N481" t="s">
        <v>1519</v>
      </c>
      <c r="O481" t="s">
        <v>2702</v>
      </c>
    </row>
    <row r="482" spans="14:15" x14ac:dyDescent="0.3">
      <c r="N482" t="s">
        <v>1521</v>
      </c>
      <c r="O482" t="s">
        <v>2702</v>
      </c>
    </row>
    <row r="483" spans="14:15" x14ac:dyDescent="0.3">
      <c r="N483" t="s">
        <v>1528</v>
      </c>
      <c r="O483" t="s">
        <v>2702</v>
      </c>
    </row>
    <row r="484" spans="14:15" x14ac:dyDescent="0.3">
      <c r="N484" t="s">
        <v>1534</v>
      </c>
      <c r="O484" t="s">
        <v>2702</v>
      </c>
    </row>
    <row r="485" spans="14:15" x14ac:dyDescent="0.3">
      <c r="N485" t="s">
        <v>1535</v>
      </c>
      <c r="O485" t="s">
        <v>2702</v>
      </c>
    </row>
    <row r="486" spans="14:15" x14ac:dyDescent="0.3">
      <c r="N486" t="s">
        <v>1538</v>
      </c>
      <c r="O486" t="s">
        <v>2702</v>
      </c>
    </row>
    <row r="487" spans="14:15" x14ac:dyDescent="0.3">
      <c r="N487" t="s">
        <v>1541</v>
      </c>
      <c r="O487" t="s">
        <v>2702</v>
      </c>
    </row>
    <row r="488" spans="14:15" x14ac:dyDescent="0.3">
      <c r="N488" t="s">
        <v>1544</v>
      </c>
      <c r="O488" t="s">
        <v>2702</v>
      </c>
    </row>
    <row r="489" spans="14:15" x14ac:dyDescent="0.3">
      <c r="N489" t="s">
        <v>1546</v>
      </c>
      <c r="O489" t="s">
        <v>2702</v>
      </c>
    </row>
    <row r="490" spans="14:15" x14ac:dyDescent="0.3">
      <c r="N490" t="s">
        <v>1547</v>
      </c>
      <c r="O490" t="s">
        <v>2702</v>
      </c>
    </row>
    <row r="491" spans="14:15" x14ac:dyDescent="0.3">
      <c r="N491" t="s">
        <v>1548</v>
      </c>
      <c r="O491" t="s">
        <v>2702</v>
      </c>
    </row>
    <row r="492" spans="14:15" x14ac:dyDescent="0.3">
      <c r="N492" t="s">
        <v>1550</v>
      </c>
      <c r="O492" t="s">
        <v>2702</v>
      </c>
    </row>
    <row r="493" spans="14:15" x14ac:dyDescent="0.3">
      <c r="N493" t="s">
        <v>1555</v>
      </c>
      <c r="O493" t="s">
        <v>2702</v>
      </c>
    </row>
    <row r="494" spans="14:15" x14ac:dyDescent="0.3">
      <c r="N494" t="s">
        <v>1557</v>
      </c>
      <c r="O494" t="s">
        <v>2702</v>
      </c>
    </row>
    <row r="495" spans="14:15" x14ac:dyDescent="0.3">
      <c r="N495" t="s">
        <v>1562</v>
      </c>
      <c r="O495" t="s">
        <v>2702</v>
      </c>
    </row>
    <row r="496" spans="14:15" x14ac:dyDescent="0.3">
      <c r="N496" t="s">
        <v>1563</v>
      </c>
      <c r="O496" t="s">
        <v>2702</v>
      </c>
    </row>
    <row r="497" spans="14:15" x14ac:dyDescent="0.3">
      <c r="N497" t="s">
        <v>1568</v>
      </c>
      <c r="O497" t="s">
        <v>2702</v>
      </c>
    </row>
    <row r="498" spans="14:15" x14ac:dyDescent="0.3">
      <c r="N498" t="s">
        <v>1571</v>
      </c>
      <c r="O498" t="s">
        <v>2702</v>
      </c>
    </row>
    <row r="499" spans="14:15" x14ac:dyDescent="0.3">
      <c r="N499" t="s">
        <v>1574</v>
      </c>
      <c r="O499" t="s">
        <v>2702</v>
      </c>
    </row>
    <row r="500" spans="14:15" x14ac:dyDescent="0.3">
      <c r="N500" t="s">
        <v>1576</v>
      </c>
      <c r="O500" t="s">
        <v>2702</v>
      </c>
    </row>
    <row r="501" spans="14:15" x14ac:dyDescent="0.3">
      <c r="N501" t="s">
        <v>1584</v>
      </c>
      <c r="O501" t="s">
        <v>2702</v>
      </c>
    </row>
    <row r="502" spans="14:15" x14ac:dyDescent="0.3">
      <c r="N502" t="s">
        <v>1593</v>
      </c>
      <c r="O502" t="s">
        <v>2702</v>
      </c>
    </row>
    <row r="503" spans="14:15" x14ac:dyDescent="0.3">
      <c r="N503" t="s">
        <v>1595</v>
      </c>
      <c r="O503" t="s">
        <v>2702</v>
      </c>
    </row>
    <row r="504" spans="14:15" x14ac:dyDescent="0.3">
      <c r="N504" t="s">
        <v>1598</v>
      </c>
      <c r="O504" t="s">
        <v>2702</v>
      </c>
    </row>
    <row r="505" spans="14:15" x14ac:dyDescent="0.3">
      <c r="N505" t="s">
        <v>1610</v>
      </c>
      <c r="O505" t="s">
        <v>2702</v>
      </c>
    </row>
    <row r="506" spans="14:15" x14ac:dyDescent="0.3">
      <c r="N506" t="s">
        <v>1614</v>
      </c>
      <c r="O506" t="s">
        <v>2702</v>
      </c>
    </row>
    <row r="507" spans="14:15" x14ac:dyDescent="0.3">
      <c r="N507" t="s">
        <v>1616</v>
      </c>
      <c r="O507" t="s">
        <v>2702</v>
      </c>
    </row>
    <row r="508" spans="14:15" x14ac:dyDescent="0.3">
      <c r="N508" t="s">
        <v>1617</v>
      </c>
      <c r="O508" t="s">
        <v>2702</v>
      </c>
    </row>
    <row r="509" spans="14:15" x14ac:dyDescent="0.3">
      <c r="N509" t="s">
        <v>1618</v>
      </c>
      <c r="O509" t="s">
        <v>2702</v>
      </c>
    </row>
    <row r="510" spans="14:15" x14ac:dyDescent="0.3">
      <c r="N510" t="s">
        <v>1620</v>
      </c>
      <c r="O510" t="s">
        <v>2702</v>
      </c>
    </row>
    <row r="511" spans="14:15" x14ac:dyDescent="0.3">
      <c r="N511" t="s">
        <v>1623</v>
      </c>
      <c r="O511" t="s">
        <v>2702</v>
      </c>
    </row>
    <row r="512" spans="14:15" x14ac:dyDescent="0.3">
      <c r="N512" t="s">
        <v>1625</v>
      </c>
      <c r="O512" t="s">
        <v>2702</v>
      </c>
    </row>
    <row r="513" spans="14:15" x14ac:dyDescent="0.3">
      <c r="N513" t="s">
        <v>1629</v>
      </c>
      <c r="O513" t="s">
        <v>2702</v>
      </c>
    </row>
    <row r="514" spans="14:15" x14ac:dyDescent="0.3">
      <c r="N514" t="s">
        <v>1631</v>
      </c>
      <c r="O514" t="s">
        <v>2702</v>
      </c>
    </row>
    <row r="515" spans="14:15" x14ac:dyDescent="0.3">
      <c r="N515" t="s">
        <v>1633</v>
      </c>
      <c r="O515" t="s">
        <v>2702</v>
      </c>
    </row>
    <row r="516" spans="14:15" x14ac:dyDescent="0.3">
      <c r="N516" t="s">
        <v>1635</v>
      </c>
      <c r="O516" t="s">
        <v>2702</v>
      </c>
    </row>
    <row r="517" spans="14:15" x14ac:dyDescent="0.3">
      <c r="N517" t="s">
        <v>1638</v>
      </c>
      <c r="O517" t="s">
        <v>2702</v>
      </c>
    </row>
    <row r="518" spans="14:15" x14ac:dyDescent="0.3">
      <c r="N518" t="s">
        <v>1641</v>
      </c>
      <c r="O518" t="s">
        <v>2702</v>
      </c>
    </row>
    <row r="519" spans="14:15" x14ac:dyDescent="0.3">
      <c r="N519" t="s">
        <v>1643</v>
      </c>
      <c r="O519" t="s">
        <v>2702</v>
      </c>
    </row>
    <row r="520" spans="14:15" x14ac:dyDescent="0.3">
      <c r="N520" t="s">
        <v>1648</v>
      </c>
      <c r="O520" t="s">
        <v>2702</v>
      </c>
    </row>
    <row r="521" spans="14:15" x14ac:dyDescent="0.3">
      <c r="N521" t="s">
        <v>1652</v>
      </c>
      <c r="O521" t="s">
        <v>2702</v>
      </c>
    </row>
    <row r="522" spans="14:15" x14ac:dyDescent="0.3">
      <c r="N522" t="s">
        <v>1655</v>
      </c>
      <c r="O522" t="s">
        <v>2702</v>
      </c>
    </row>
    <row r="523" spans="14:15" x14ac:dyDescent="0.3">
      <c r="N523" t="s">
        <v>1657</v>
      </c>
      <c r="O523" t="s">
        <v>2702</v>
      </c>
    </row>
    <row r="524" spans="14:15" x14ac:dyDescent="0.3">
      <c r="N524" t="s">
        <v>1661</v>
      </c>
      <c r="O524" t="s">
        <v>2702</v>
      </c>
    </row>
    <row r="525" spans="14:15" x14ac:dyDescent="0.3">
      <c r="N525" t="s">
        <v>1662</v>
      </c>
      <c r="O525" t="s">
        <v>2702</v>
      </c>
    </row>
    <row r="526" spans="14:15" x14ac:dyDescent="0.3">
      <c r="N526" t="s">
        <v>1663</v>
      </c>
      <c r="O526" t="s">
        <v>2702</v>
      </c>
    </row>
    <row r="527" spans="14:15" x14ac:dyDescent="0.3">
      <c r="N527" t="s">
        <v>1665</v>
      </c>
      <c r="O527" t="s">
        <v>2702</v>
      </c>
    </row>
    <row r="528" spans="14:15" x14ac:dyDescent="0.3">
      <c r="N528" t="s">
        <v>1669</v>
      </c>
      <c r="O528" t="s">
        <v>2702</v>
      </c>
    </row>
    <row r="529" spans="14:15" x14ac:dyDescent="0.3">
      <c r="N529" t="s">
        <v>1671</v>
      </c>
      <c r="O529" t="s">
        <v>2702</v>
      </c>
    </row>
    <row r="530" spans="14:15" x14ac:dyDescent="0.3">
      <c r="N530" t="s">
        <v>1672</v>
      </c>
      <c r="O530" t="s">
        <v>2702</v>
      </c>
    </row>
    <row r="531" spans="14:15" x14ac:dyDescent="0.3">
      <c r="N531" t="s">
        <v>1676</v>
      </c>
      <c r="O531" t="s">
        <v>2702</v>
      </c>
    </row>
    <row r="532" spans="14:15" x14ac:dyDescent="0.3">
      <c r="N532" t="s">
        <v>1677</v>
      </c>
      <c r="O532" t="s">
        <v>2702</v>
      </c>
    </row>
    <row r="533" spans="14:15" x14ac:dyDescent="0.3">
      <c r="N533" t="s">
        <v>1680</v>
      </c>
      <c r="O533" t="s">
        <v>2702</v>
      </c>
    </row>
    <row r="534" spans="14:15" x14ac:dyDescent="0.3">
      <c r="N534" t="s">
        <v>1682</v>
      </c>
      <c r="O534" t="s">
        <v>2702</v>
      </c>
    </row>
    <row r="535" spans="14:15" x14ac:dyDescent="0.3">
      <c r="N535" t="s">
        <v>1684</v>
      </c>
      <c r="O535" t="s">
        <v>2702</v>
      </c>
    </row>
    <row r="536" spans="14:15" x14ac:dyDescent="0.3">
      <c r="N536" t="s">
        <v>1687</v>
      </c>
      <c r="O536" t="s">
        <v>2702</v>
      </c>
    </row>
    <row r="537" spans="14:15" x14ac:dyDescent="0.3">
      <c r="N537" t="s">
        <v>1688</v>
      </c>
      <c r="O537" t="s">
        <v>2702</v>
      </c>
    </row>
    <row r="538" spans="14:15" x14ac:dyDescent="0.3">
      <c r="N538" t="s">
        <v>1693</v>
      </c>
      <c r="O538" t="s">
        <v>2702</v>
      </c>
    </row>
    <row r="539" spans="14:15" x14ac:dyDescent="0.3">
      <c r="N539" t="s">
        <v>1696</v>
      </c>
      <c r="O539" t="s">
        <v>2702</v>
      </c>
    </row>
    <row r="540" spans="14:15" x14ac:dyDescent="0.3">
      <c r="N540" t="s">
        <v>1699</v>
      </c>
      <c r="O540" t="s">
        <v>2702</v>
      </c>
    </row>
    <row r="541" spans="14:15" x14ac:dyDescent="0.3">
      <c r="N541" t="s">
        <v>1705</v>
      </c>
      <c r="O541" t="s">
        <v>2702</v>
      </c>
    </row>
    <row r="542" spans="14:15" x14ac:dyDescent="0.3">
      <c r="N542" t="s">
        <v>1712</v>
      </c>
      <c r="O542" t="s">
        <v>2702</v>
      </c>
    </row>
    <row r="543" spans="14:15" x14ac:dyDescent="0.3">
      <c r="N543" t="s">
        <v>1714</v>
      </c>
      <c r="O543" t="s">
        <v>2702</v>
      </c>
    </row>
    <row r="544" spans="14:15" x14ac:dyDescent="0.3">
      <c r="N544" t="s">
        <v>1719</v>
      </c>
      <c r="O544" t="s">
        <v>2702</v>
      </c>
    </row>
    <row r="545" spans="14:15" x14ac:dyDescent="0.3">
      <c r="N545" t="s">
        <v>1720</v>
      </c>
      <c r="O545" t="s">
        <v>2702</v>
      </c>
    </row>
    <row r="546" spans="14:15" x14ac:dyDescent="0.3">
      <c r="N546" t="s">
        <v>1722</v>
      </c>
      <c r="O546" t="s">
        <v>2702</v>
      </c>
    </row>
    <row r="547" spans="14:15" x14ac:dyDescent="0.3">
      <c r="N547" t="s">
        <v>1723</v>
      </c>
      <c r="O547" t="s">
        <v>2702</v>
      </c>
    </row>
    <row r="548" spans="14:15" x14ac:dyDescent="0.3">
      <c r="N548" t="s">
        <v>1727</v>
      </c>
      <c r="O548" t="s">
        <v>2702</v>
      </c>
    </row>
    <row r="549" spans="14:15" x14ac:dyDescent="0.3">
      <c r="N549" t="s">
        <v>1733</v>
      </c>
      <c r="O549" t="s">
        <v>2702</v>
      </c>
    </row>
    <row r="550" spans="14:15" x14ac:dyDescent="0.3">
      <c r="N550" t="s">
        <v>1734</v>
      </c>
      <c r="O550" t="s">
        <v>2702</v>
      </c>
    </row>
    <row r="551" spans="14:15" x14ac:dyDescent="0.3">
      <c r="N551" t="s">
        <v>1736</v>
      </c>
      <c r="O551" t="s">
        <v>2702</v>
      </c>
    </row>
    <row r="552" spans="14:15" x14ac:dyDescent="0.3">
      <c r="N552" t="s">
        <v>1738</v>
      </c>
      <c r="O552" t="s">
        <v>2702</v>
      </c>
    </row>
    <row r="553" spans="14:15" x14ac:dyDescent="0.3">
      <c r="N553" t="s">
        <v>1741</v>
      </c>
      <c r="O553" t="s">
        <v>2702</v>
      </c>
    </row>
    <row r="554" spans="14:15" x14ac:dyDescent="0.3">
      <c r="N554" t="s">
        <v>1744</v>
      </c>
      <c r="O554" t="s">
        <v>2702</v>
      </c>
    </row>
    <row r="555" spans="14:15" x14ac:dyDescent="0.3">
      <c r="N555" t="s">
        <v>1746</v>
      </c>
      <c r="O555" t="s">
        <v>2702</v>
      </c>
    </row>
    <row r="556" spans="14:15" x14ac:dyDescent="0.3">
      <c r="N556" t="s">
        <v>1747</v>
      </c>
      <c r="O556" t="s">
        <v>2702</v>
      </c>
    </row>
    <row r="557" spans="14:15" x14ac:dyDescent="0.3">
      <c r="N557" t="s">
        <v>1748</v>
      </c>
      <c r="O557" t="s">
        <v>2702</v>
      </c>
    </row>
    <row r="558" spans="14:15" x14ac:dyDescent="0.3">
      <c r="N558" t="s">
        <v>1751</v>
      </c>
      <c r="O558" t="s">
        <v>2702</v>
      </c>
    </row>
    <row r="559" spans="14:15" x14ac:dyDescent="0.3">
      <c r="N559" t="s">
        <v>1752</v>
      </c>
      <c r="O559" t="s">
        <v>2702</v>
      </c>
    </row>
    <row r="560" spans="14:15" x14ac:dyDescent="0.3">
      <c r="N560" t="s">
        <v>1758</v>
      </c>
      <c r="O560" t="s">
        <v>2702</v>
      </c>
    </row>
    <row r="561" spans="14:15" x14ac:dyDescent="0.3">
      <c r="N561" t="s">
        <v>1760</v>
      </c>
      <c r="O561" t="s">
        <v>2702</v>
      </c>
    </row>
    <row r="562" spans="14:15" x14ac:dyDescent="0.3">
      <c r="N562" t="s">
        <v>1762</v>
      </c>
      <c r="O562" t="s">
        <v>2702</v>
      </c>
    </row>
    <row r="563" spans="14:15" x14ac:dyDescent="0.3">
      <c r="N563" t="s">
        <v>1766</v>
      </c>
      <c r="O563" t="s">
        <v>2702</v>
      </c>
    </row>
    <row r="564" spans="14:15" x14ac:dyDescent="0.3">
      <c r="N564" t="s">
        <v>1771</v>
      </c>
      <c r="O564" t="s">
        <v>2702</v>
      </c>
    </row>
    <row r="565" spans="14:15" x14ac:dyDescent="0.3">
      <c r="N565" t="s">
        <v>1776</v>
      </c>
      <c r="O565" t="s">
        <v>2702</v>
      </c>
    </row>
    <row r="566" spans="14:15" x14ac:dyDescent="0.3">
      <c r="N566" t="s">
        <v>1778</v>
      </c>
      <c r="O566" t="s">
        <v>2702</v>
      </c>
    </row>
    <row r="567" spans="14:15" x14ac:dyDescent="0.3">
      <c r="N567" t="s">
        <v>1781</v>
      </c>
      <c r="O567" t="s">
        <v>2702</v>
      </c>
    </row>
    <row r="568" spans="14:15" x14ac:dyDescent="0.3">
      <c r="N568" t="s">
        <v>1783</v>
      </c>
      <c r="O568" t="s">
        <v>2702</v>
      </c>
    </row>
    <row r="569" spans="14:15" x14ac:dyDescent="0.3">
      <c r="N569" t="s">
        <v>1785</v>
      </c>
      <c r="O569" t="s">
        <v>2702</v>
      </c>
    </row>
    <row r="570" spans="14:15" x14ac:dyDescent="0.3">
      <c r="N570" t="s">
        <v>1788</v>
      </c>
      <c r="O570" t="s">
        <v>2702</v>
      </c>
    </row>
    <row r="571" spans="14:15" x14ac:dyDescent="0.3">
      <c r="N571" t="s">
        <v>1791</v>
      </c>
      <c r="O571" t="s">
        <v>2702</v>
      </c>
    </row>
    <row r="572" spans="14:15" x14ac:dyDescent="0.3">
      <c r="N572" t="s">
        <v>1793</v>
      </c>
      <c r="O572" t="s">
        <v>2702</v>
      </c>
    </row>
    <row r="573" spans="14:15" x14ac:dyDescent="0.3">
      <c r="N573" t="s">
        <v>1797</v>
      </c>
      <c r="O573" t="s">
        <v>2702</v>
      </c>
    </row>
    <row r="574" spans="14:15" x14ac:dyDescent="0.3">
      <c r="N574" t="s">
        <v>1798</v>
      </c>
      <c r="O574" t="s">
        <v>2702</v>
      </c>
    </row>
    <row r="575" spans="14:15" x14ac:dyDescent="0.3">
      <c r="N575" t="s">
        <v>1799</v>
      </c>
      <c r="O575" t="s">
        <v>2702</v>
      </c>
    </row>
    <row r="576" spans="14:15" x14ac:dyDescent="0.3">
      <c r="N576" t="s">
        <v>1800</v>
      </c>
      <c r="O576" t="s">
        <v>2702</v>
      </c>
    </row>
    <row r="577" spans="14:15" x14ac:dyDescent="0.3">
      <c r="N577" t="s">
        <v>1801</v>
      </c>
      <c r="O577" t="s">
        <v>2702</v>
      </c>
    </row>
    <row r="578" spans="14:15" x14ac:dyDescent="0.3">
      <c r="N578" t="s">
        <v>1803</v>
      </c>
      <c r="O578" t="s">
        <v>2702</v>
      </c>
    </row>
    <row r="579" spans="14:15" x14ac:dyDescent="0.3">
      <c r="N579" t="s">
        <v>1811</v>
      </c>
      <c r="O579" t="s">
        <v>2702</v>
      </c>
    </row>
    <row r="580" spans="14:15" x14ac:dyDescent="0.3">
      <c r="N580" t="s">
        <v>1813</v>
      </c>
      <c r="O580" t="s">
        <v>2702</v>
      </c>
    </row>
    <row r="581" spans="14:15" x14ac:dyDescent="0.3">
      <c r="N581" t="s">
        <v>1817</v>
      </c>
      <c r="O581" t="s">
        <v>2702</v>
      </c>
    </row>
    <row r="582" spans="14:15" x14ac:dyDescent="0.3">
      <c r="N582" t="s">
        <v>1822</v>
      </c>
      <c r="O582" t="s">
        <v>2702</v>
      </c>
    </row>
    <row r="583" spans="14:15" x14ac:dyDescent="0.3">
      <c r="N583" t="s">
        <v>1826</v>
      </c>
      <c r="O583" t="s">
        <v>2702</v>
      </c>
    </row>
    <row r="584" spans="14:15" x14ac:dyDescent="0.3">
      <c r="N584" t="s">
        <v>1828</v>
      </c>
      <c r="O584" t="s">
        <v>2702</v>
      </c>
    </row>
    <row r="585" spans="14:15" x14ac:dyDescent="0.3">
      <c r="N585" t="s">
        <v>1831</v>
      </c>
      <c r="O585" t="s">
        <v>2702</v>
      </c>
    </row>
    <row r="586" spans="14:15" x14ac:dyDescent="0.3">
      <c r="N586" t="s">
        <v>1840</v>
      </c>
      <c r="O586" t="s">
        <v>2702</v>
      </c>
    </row>
    <row r="587" spans="14:15" x14ac:dyDescent="0.3">
      <c r="N587" t="s">
        <v>1842</v>
      </c>
      <c r="O587" t="s">
        <v>2702</v>
      </c>
    </row>
    <row r="588" spans="14:15" x14ac:dyDescent="0.3">
      <c r="N588" t="s">
        <v>1846</v>
      </c>
      <c r="O588" t="s">
        <v>2702</v>
      </c>
    </row>
    <row r="589" spans="14:15" x14ac:dyDescent="0.3">
      <c r="N589" t="s">
        <v>1856</v>
      </c>
      <c r="O589" t="s">
        <v>2702</v>
      </c>
    </row>
    <row r="590" spans="14:15" x14ac:dyDescent="0.3">
      <c r="N590" t="s">
        <v>1863</v>
      </c>
      <c r="O590" t="s">
        <v>2702</v>
      </c>
    </row>
    <row r="591" spans="14:15" x14ac:dyDescent="0.3">
      <c r="N591" t="s">
        <v>1865</v>
      </c>
      <c r="O591" t="s">
        <v>2702</v>
      </c>
    </row>
    <row r="592" spans="14:15" x14ac:dyDescent="0.3">
      <c r="N592" t="s">
        <v>1866</v>
      </c>
      <c r="O592" t="s">
        <v>2702</v>
      </c>
    </row>
    <row r="593" spans="14:15" x14ac:dyDescent="0.3">
      <c r="N593" t="s">
        <v>1867</v>
      </c>
      <c r="O593" t="s">
        <v>2702</v>
      </c>
    </row>
    <row r="594" spans="14:15" x14ac:dyDescent="0.3">
      <c r="N594" t="s">
        <v>1868</v>
      </c>
      <c r="O594" t="s">
        <v>2702</v>
      </c>
    </row>
    <row r="595" spans="14:15" x14ac:dyDescent="0.3">
      <c r="N595" t="s">
        <v>1871</v>
      </c>
      <c r="O595" t="s">
        <v>2702</v>
      </c>
    </row>
    <row r="596" spans="14:15" x14ac:dyDescent="0.3">
      <c r="N596" t="s">
        <v>1877</v>
      </c>
      <c r="O596" t="s">
        <v>2702</v>
      </c>
    </row>
    <row r="597" spans="14:15" x14ac:dyDescent="0.3">
      <c r="N597" t="s">
        <v>659</v>
      </c>
      <c r="O597" t="s">
        <v>2703</v>
      </c>
    </row>
    <row r="598" spans="14:15" x14ac:dyDescent="0.3">
      <c r="N598" t="s">
        <v>1883</v>
      </c>
      <c r="O598" t="s">
        <v>2703</v>
      </c>
    </row>
    <row r="599" spans="14:15" x14ac:dyDescent="0.3">
      <c r="N599" t="s">
        <v>1502</v>
      </c>
      <c r="O599" t="s">
        <v>2703</v>
      </c>
    </row>
    <row r="600" spans="14:15" x14ac:dyDescent="0.3">
      <c r="N600" t="s">
        <v>1885</v>
      </c>
      <c r="O600" t="s">
        <v>2703</v>
      </c>
    </row>
    <row r="601" spans="14:15" x14ac:dyDescent="0.3">
      <c r="N601" t="s">
        <v>61</v>
      </c>
      <c r="O601" t="s">
        <v>2703</v>
      </c>
    </row>
    <row r="602" spans="14:15" x14ac:dyDescent="0.3">
      <c r="N602" t="s">
        <v>1886</v>
      </c>
      <c r="O602" t="s">
        <v>2703</v>
      </c>
    </row>
    <row r="603" spans="14:15" x14ac:dyDescent="0.3">
      <c r="N603" t="s">
        <v>215</v>
      </c>
      <c r="O603" t="s">
        <v>2703</v>
      </c>
    </row>
    <row r="604" spans="14:15" x14ac:dyDescent="0.3">
      <c r="N604" t="s">
        <v>657</v>
      </c>
      <c r="O604" t="s">
        <v>2703</v>
      </c>
    </row>
    <row r="605" spans="14:15" x14ac:dyDescent="0.3">
      <c r="N605" t="s">
        <v>1877</v>
      </c>
      <c r="O605" t="s">
        <v>2703</v>
      </c>
    </row>
    <row r="606" spans="14:15" x14ac:dyDescent="0.3">
      <c r="N606" t="s">
        <v>1249</v>
      </c>
      <c r="O606" t="s">
        <v>2703</v>
      </c>
    </row>
    <row r="607" spans="14:15" x14ac:dyDescent="0.3">
      <c r="N607" t="s">
        <v>366</v>
      </c>
      <c r="O607" t="s">
        <v>2703</v>
      </c>
    </row>
    <row r="608" spans="14:15" x14ac:dyDescent="0.3">
      <c r="N608" t="s">
        <v>77</v>
      </c>
      <c r="O608" t="s">
        <v>2703</v>
      </c>
    </row>
    <row r="609" spans="14:15" x14ac:dyDescent="0.3">
      <c r="N609" t="s">
        <v>1891</v>
      </c>
      <c r="O609" t="s">
        <v>2703</v>
      </c>
    </row>
    <row r="610" spans="14:15" x14ac:dyDescent="0.3">
      <c r="N610" t="s">
        <v>1892</v>
      </c>
      <c r="O610" t="s">
        <v>2703</v>
      </c>
    </row>
    <row r="611" spans="14:15" x14ac:dyDescent="0.3">
      <c r="N611" t="s">
        <v>953</v>
      </c>
      <c r="O611" t="s">
        <v>2703</v>
      </c>
    </row>
    <row r="612" spans="14:15" x14ac:dyDescent="0.3">
      <c r="N612" t="s">
        <v>1898</v>
      </c>
      <c r="O612" t="s">
        <v>2703</v>
      </c>
    </row>
    <row r="613" spans="14:15" x14ac:dyDescent="0.3">
      <c r="N613" t="s">
        <v>605</v>
      </c>
      <c r="O613" t="s">
        <v>2703</v>
      </c>
    </row>
    <row r="614" spans="14:15" x14ac:dyDescent="0.3">
      <c r="N614" t="s">
        <v>475</v>
      </c>
      <c r="O614" t="s">
        <v>2703</v>
      </c>
    </row>
    <row r="615" spans="14:15" x14ac:dyDescent="0.3">
      <c r="N615" t="s">
        <v>610</v>
      </c>
      <c r="O615" t="s">
        <v>2703</v>
      </c>
    </row>
    <row r="616" spans="14:15" x14ac:dyDescent="0.3">
      <c r="N616" t="s">
        <v>803</v>
      </c>
      <c r="O616" t="s">
        <v>2703</v>
      </c>
    </row>
    <row r="617" spans="14:15" x14ac:dyDescent="0.3">
      <c r="N617" t="s">
        <v>1900</v>
      </c>
      <c r="O617" t="s">
        <v>2703</v>
      </c>
    </row>
    <row r="618" spans="14:15" x14ac:dyDescent="0.3">
      <c r="N618" t="s">
        <v>1741</v>
      </c>
      <c r="O618" t="s">
        <v>2703</v>
      </c>
    </row>
    <row r="619" spans="14:15" x14ac:dyDescent="0.3">
      <c r="N619" t="s">
        <v>58</v>
      </c>
      <c r="O619" t="s">
        <v>2703</v>
      </c>
    </row>
    <row r="620" spans="14:15" x14ac:dyDescent="0.3">
      <c r="N620" t="s">
        <v>1799</v>
      </c>
      <c r="O620" t="s">
        <v>2703</v>
      </c>
    </row>
    <row r="621" spans="14:15" x14ac:dyDescent="0.3">
      <c r="N621" t="s">
        <v>1102</v>
      </c>
      <c r="O621" t="s">
        <v>2703</v>
      </c>
    </row>
    <row r="622" spans="14:15" x14ac:dyDescent="0.3">
      <c r="N622" t="s">
        <v>1145</v>
      </c>
      <c r="O622" t="s">
        <v>2703</v>
      </c>
    </row>
    <row r="623" spans="14:15" x14ac:dyDescent="0.3">
      <c r="N623" t="s">
        <v>978</v>
      </c>
      <c r="O623" t="s">
        <v>2703</v>
      </c>
    </row>
    <row r="624" spans="14:15" x14ac:dyDescent="0.3">
      <c r="N624" t="s">
        <v>1178</v>
      </c>
      <c r="O624" t="s">
        <v>2703</v>
      </c>
    </row>
    <row r="625" spans="14:15" x14ac:dyDescent="0.3">
      <c r="N625" t="s">
        <v>554</v>
      </c>
      <c r="O625" t="s">
        <v>2703</v>
      </c>
    </row>
    <row r="626" spans="14:15" x14ac:dyDescent="0.3">
      <c r="N626" t="s">
        <v>1907</v>
      </c>
      <c r="O626" t="s">
        <v>2703</v>
      </c>
    </row>
    <row r="627" spans="14:15" x14ac:dyDescent="0.3">
      <c r="N627" t="s">
        <v>1538</v>
      </c>
      <c r="O627" t="s">
        <v>2703</v>
      </c>
    </row>
    <row r="628" spans="14:15" x14ac:dyDescent="0.3">
      <c r="N628" t="s">
        <v>809</v>
      </c>
      <c r="O628" t="s">
        <v>2703</v>
      </c>
    </row>
    <row r="629" spans="14:15" x14ac:dyDescent="0.3">
      <c r="N629" t="s">
        <v>671</v>
      </c>
      <c r="O629" t="s">
        <v>2703</v>
      </c>
    </row>
    <row r="630" spans="14:15" x14ac:dyDescent="0.3">
      <c r="N630" t="s">
        <v>1042</v>
      </c>
      <c r="O630" t="s">
        <v>2703</v>
      </c>
    </row>
    <row r="631" spans="14:15" x14ac:dyDescent="0.3">
      <c r="N631" t="s">
        <v>1910</v>
      </c>
      <c r="O631" t="s">
        <v>2703</v>
      </c>
    </row>
    <row r="632" spans="14:15" x14ac:dyDescent="0.3">
      <c r="N632" t="s">
        <v>1912</v>
      </c>
      <c r="O632" t="s">
        <v>2703</v>
      </c>
    </row>
    <row r="633" spans="14:15" x14ac:dyDescent="0.3">
      <c r="N633" t="s">
        <v>389</v>
      </c>
      <c r="O633" t="s">
        <v>2703</v>
      </c>
    </row>
    <row r="634" spans="14:15" x14ac:dyDescent="0.3">
      <c r="N634" t="s">
        <v>1241</v>
      </c>
      <c r="O634" t="s">
        <v>2703</v>
      </c>
    </row>
    <row r="635" spans="14:15" x14ac:dyDescent="0.3">
      <c r="N635" t="s">
        <v>796</v>
      </c>
      <c r="O635" t="s">
        <v>2703</v>
      </c>
    </row>
    <row r="636" spans="14:15" x14ac:dyDescent="0.3">
      <c r="N636" t="s">
        <v>892</v>
      </c>
      <c r="O636" t="s">
        <v>2703</v>
      </c>
    </row>
    <row r="637" spans="14:15" x14ac:dyDescent="0.3">
      <c r="N637" t="s">
        <v>1327</v>
      </c>
      <c r="O637" t="s">
        <v>2703</v>
      </c>
    </row>
    <row r="638" spans="14:15" x14ac:dyDescent="0.3">
      <c r="N638" t="s">
        <v>1916</v>
      </c>
      <c r="O638" t="s">
        <v>2703</v>
      </c>
    </row>
    <row r="639" spans="14:15" x14ac:dyDescent="0.3">
      <c r="N639" t="s">
        <v>1448</v>
      </c>
      <c r="O639" t="s">
        <v>2703</v>
      </c>
    </row>
    <row r="640" spans="14:15" x14ac:dyDescent="0.3">
      <c r="N640" t="s">
        <v>1748</v>
      </c>
      <c r="O640" t="s">
        <v>2703</v>
      </c>
    </row>
    <row r="641" spans="14:15" x14ac:dyDescent="0.3">
      <c r="N641" t="s">
        <v>677</v>
      </c>
      <c r="O641" t="s">
        <v>2703</v>
      </c>
    </row>
    <row r="642" spans="14:15" x14ac:dyDescent="0.3">
      <c r="N642" t="s">
        <v>468</v>
      </c>
      <c r="O642" t="s">
        <v>2703</v>
      </c>
    </row>
    <row r="643" spans="14:15" x14ac:dyDescent="0.3">
      <c r="N643" t="s">
        <v>599</v>
      </c>
      <c r="O643" t="s">
        <v>2703</v>
      </c>
    </row>
    <row r="644" spans="14:15" x14ac:dyDescent="0.3">
      <c r="N644" t="s">
        <v>1791</v>
      </c>
      <c r="O644" t="s">
        <v>2703</v>
      </c>
    </row>
    <row r="645" spans="14:15" x14ac:dyDescent="0.3">
      <c r="N645" t="s">
        <v>437</v>
      </c>
      <c r="O645" t="s">
        <v>2703</v>
      </c>
    </row>
    <row r="646" spans="14:15" x14ac:dyDescent="0.3">
      <c r="N646" t="s">
        <v>1648</v>
      </c>
      <c r="O646" t="s">
        <v>2703</v>
      </c>
    </row>
    <row r="647" spans="14:15" x14ac:dyDescent="0.3">
      <c r="N647" t="s">
        <v>1920</v>
      </c>
      <c r="O647" t="s">
        <v>2703</v>
      </c>
    </row>
    <row r="648" spans="14:15" x14ac:dyDescent="0.3">
      <c r="N648" t="s">
        <v>878</v>
      </c>
      <c r="O648" t="s">
        <v>2703</v>
      </c>
    </row>
    <row r="649" spans="14:15" x14ac:dyDescent="0.3">
      <c r="N649" t="s">
        <v>283</v>
      </c>
      <c r="O649" t="s">
        <v>2703</v>
      </c>
    </row>
    <row r="650" spans="14:15" x14ac:dyDescent="0.3">
      <c r="N650" t="s">
        <v>1173</v>
      </c>
      <c r="O650" t="s">
        <v>2703</v>
      </c>
    </row>
    <row r="651" spans="14:15" x14ac:dyDescent="0.3">
      <c r="N651" t="s">
        <v>1643</v>
      </c>
      <c r="O651" t="s">
        <v>2703</v>
      </c>
    </row>
    <row r="652" spans="14:15" x14ac:dyDescent="0.3">
      <c r="N652" t="s">
        <v>1811</v>
      </c>
      <c r="O652" t="s">
        <v>2703</v>
      </c>
    </row>
    <row r="653" spans="14:15" x14ac:dyDescent="0.3">
      <c r="N653" t="s">
        <v>1922</v>
      </c>
      <c r="O653" t="s">
        <v>2703</v>
      </c>
    </row>
    <row r="654" spans="14:15" x14ac:dyDescent="0.3">
      <c r="N654" t="s">
        <v>1785</v>
      </c>
      <c r="O654" t="s">
        <v>2703</v>
      </c>
    </row>
    <row r="655" spans="14:15" x14ac:dyDescent="0.3">
      <c r="N655" t="s">
        <v>1517</v>
      </c>
      <c r="O655" t="s">
        <v>2703</v>
      </c>
    </row>
    <row r="656" spans="14:15" x14ac:dyDescent="0.3">
      <c r="N656" t="s">
        <v>1417</v>
      </c>
      <c r="O656" t="s">
        <v>2703</v>
      </c>
    </row>
    <row r="657" spans="14:15" x14ac:dyDescent="0.3">
      <c r="N657" t="s">
        <v>1926</v>
      </c>
      <c r="O657" t="s">
        <v>2703</v>
      </c>
    </row>
    <row r="658" spans="14:15" x14ac:dyDescent="0.3">
      <c r="N658" t="s">
        <v>1055</v>
      </c>
      <c r="O658" t="s">
        <v>2703</v>
      </c>
    </row>
    <row r="659" spans="14:15" x14ac:dyDescent="0.3">
      <c r="N659" t="s">
        <v>195</v>
      </c>
      <c r="O659" t="s">
        <v>2703</v>
      </c>
    </row>
    <row r="660" spans="14:15" x14ac:dyDescent="0.3">
      <c r="N660" t="s">
        <v>1669</v>
      </c>
      <c r="O660" t="s">
        <v>2703</v>
      </c>
    </row>
    <row r="661" spans="14:15" x14ac:dyDescent="0.3">
      <c r="N661" t="s">
        <v>712</v>
      </c>
      <c r="O661" t="s">
        <v>2703</v>
      </c>
    </row>
    <row r="662" spans="14:15" x14ac:dyDescent="0.3">
      <c r="N662" t="s">
        <v>270</v>
      </c>
      <c r="O662" t="s">
        <v>2703</v>
      </c>
    </row>
    <row r="663" spans="14:15" x14ac:dyDescent="0.3">
      <c r="N663" t="s">
        <v>1931</v>
      </c>
      <c r="O663" t="s">
        <v>2703</v>
      </c>
    </row>
    <row r="664" spans="14:15" x14ac:dyDescent="0.3">
      <c r="N664" t="s">
        <v>1933</v>
      </c>
      <c r="O664" t="s">
        <v>2703</v>
      </c>
    </row>
    <row r="665" spans="14:15" x14ac:dyDescent="0.3">
      <c r="N665" t="s">
        <v>674</v>
      </c>
      <c r="O665" t="s">
        <v>2703</v>
      </c>
    </row>
    <row r="666" spans="14:15" x14ac:dyDescent="0.3">
      <c r="N666" t="s">
        <v>1027</v>
      </c>
      <c r="O666" t="s">
        <v>2703</v>
      </c>
    </row>
    <row r="667" spans="14:15" x14ac:dyDescent="0.3">
      <c r="N667" t="s">
        <v>1828</v>
      </c>
      <c r="O667" t="s">
        <v>2703</v>
      </c>
    </row>
    <row r="668" spans="14:15" x14ac:dyDescent="0.3">
      <c r="N668" t="s">
        <v>1736</v>
      </c>
      <c r="O668" t="s">
        <v>2703</v>
      </c>
    </row>
    <row r="669" spans="14:15" x14ac:dyDescent="0.3">
      <c r="N669" t="s">
        <v>1935</v>
      </c>
      <c r="O669" t="s">
        <v>2703</v>
      </c>
    </row>
    <row r="670" spans="14:15" x14ac:dyDescent="0.3">
      <c r="N670" t="s">
        <v>151</v>
      </c>
      <c r="O670" t="s">
        <v>2703</v>
      </c>
    </row>
    <row r="671" spans="14:15" x14ac:dyDescent="0.3">
      <c r="N671" t="s">
        <v>1937</v>
      </c>
      <c r="O671" t="s">
        <v>2703</v>
      </c>
    </row>
    <row r="672" spans="14:15" x14ac:dyDescent="0.3">
      <c r="N672" t="s">
        <v>1258</v>
      </c>
      <c r="O672" t="s">
        <v>2703</v>
      </c>
    </row>
    <row r="673" spans="14:15" x14ac:dyDescent="0.3">
      <c r="N673" t="s">
        <v>1004</v>
      </c>
      <c r="O673" t="s">
        <v>2703</v>
      </c>
    </row>
    <row r="674" spans="14:15" x14ac:dyDescent="0.3">
      <c r="N674" t="s">
        <v>971</v>
      </c>
      <c r="O674" t="s">
        <v>2703</v>
      </c>
    </row>
    <row r="675" spans="14:15" x14ac:dyDescent="0.3">
      <c r="N675" t="s">
        <v>1941</v>
      </c>
      <c r="O675" t="s">
        <v>2703</v>
      </c>
    </row>
    <row r="676" spans="14:15" x14ac:dyDescent="0.3">
      <c r="N676" t="s">
        <v>891</v>
      </c>
      <c r="O676" t="s">
        <v>2703</v>
      </c>
    </row>
    <row r="677" spans="14:15" x14ac:dyDescent="0.3">
      <c r="N677" t="s">
        <v>1446</v>
      </c>
      <c r="O677" t="s">
        <v>2703</v>
      </c>
    </row>
    <row r="678" spans="14:15" x14ac:dyDescent="0.3">
      <c r="N678" t="s">
        <v>873</v>
      </c>
      <c r="O678" t="s">
        <v>2703</v>
      </c>
    </row>
    <row r="679" spans="14:15" x14ac:dyDescent="0.3">
      <c r="N679" t="s">
        <v>1945</v>
      </c>
      <c r="O679" t="s">
        <v>2703</v>
      </c>
    </row>
    <row r="680" spans="14:15" x14ac:dyDescent="0.3">
      <c r="N680" t="s">
        <v>94</v>
      </c>
      <c r="O680" t="s">
        <v>2703</v>
      </c>
    </row>
    <row r="681" spans="14:15" x14ac:dyDescent="0.3">
      <c r="N681" t="s">
        <v>452</v>
      </c>
      <c r="O681" t="s">
        <v>2703</v>
      </c>
    </row>
    <row r="682" spans="14:15" x14ac:dyDescent="0.3">
      <c r="N682" t="s">
        <v>1946</v>
      </c>
      <c r="O682" t="s">
        <v>2703</v>
      </c>
    </row>
    <row r="683" spans="14:15" x14ac:dyDescent="0.3">
      <c r="N683" t="s">
        <v>1408</v>
      </c>
      <c r="O683" t="s">
        <v>2703</v>
      </c>
    </row>
    <row r="684" spans="14:15" x14ac:dyDescent="0.3">
      <c r="N684" t="s">
        <v>1251</v>
      </c>
      <c r="O684" t="s">
        <v>2703</v>
      </c>
    </row>
    <row r="685" spans="14:15" x14ac:dyDescent="0.3">
      <c r="N685" t="s">
        <v>545</v>
      </c>
      <c r="O685" t="s">
        <v>2703</v>
      </c>
    </row>
    <row r="686" spans="14:15" x14ac:dyDescent="0.3">
      <c r="N686" t="s">
        <v>915</v>
      </c>
      <c r="O686" t="s">
        <v>2703</v>
      </c>
    </row>
    <row r="687" spans="14:15" x14ac:dyDescent="0.3">
      <c r="N687" t="s">
        <v>587</v>
      </c>
      <c r="O687" t="s">
        <v>2703</v>
      </c>
    </row>
    <row r="688" spans="14:15" x14ac:dyDescent="0.3">
      <c r="N688" t="s">
        <v>1948</v>
      </c>
      <c r="O688" t="s">
        <v>2703</v>
      </c>
    </row>
    <row r="689" spans="14:15" x14ac:dyDescent="0.3">
      <c r="N689" t="s">
        <v>1951</v>
      </c>
      <c r="O689" t="s">
        <v>2703</v>
      </c>
    </row>
    <row r="690" spans="14:15" x14ac:dyDescent="0.3">
      <c r="N690" t="s">
        <v>1310</v>
      </c>
      <c r="O690" t="s">
        <v>2703</v>
      </c>
    </row>
    <row r="691" spans="14:15" x14ac:dyDescent="0.3">
      <c r="N691" t="s">
        <v>380</v>
      </c>
      <c r="O691" t="s">
        <v>2703</v>
      </c>
    </row>
    <row r="692" spans="14:15" x14ac:dyDescent="0.3">
      <c r="N692" t="s">
        <v>1332</v>
      </c>
      <c r="O692" t="s">
        <v>2703</v>
      </c>
    </row>
    <row r="693" spans="14:15" x14ac:dyDescent="0.3">
      <c r="N693" t="s">
        <v>1688</v>
      </c>
      <c r="O693" t="s">
        <v>2703</v>
      </c>
    </row>
    <row r="694" spans="14:15" x14ac:dyDescent="0.3">
      <c r="N694" t="s">
        <v>1957</v>
      </c>
      <c r="O694" t="s">
        <v>2703</v>
      </c>
    </row>
    <row r="695" spans="14:15" x14ac:dyDescent="0.3">
      <c r="N695" t="s">
        <v>1495</v>
      </c>
      <c r="O695" t="s">
        <v>2703</v>
      </c>
    </row>
    <row r="696" spans="14:15" x14ac:dyDescent="0.3">
      <c r="N696" t="s">
        <v>1051</v>
      </c>
      <c r="O696" t="s">
        <v>2703</v>
      </c>
    </row>
    <row r="697" spans="14:15" x14ac:dyDescent="0.3">
      <c r="N697" t="s">
        <v>907</v>
      </c>
      <c r="O697" t="s">
        <v>2703</v>
      </c>
    </row>
    <row r="698" spans="14:15" x14ac:dyDescent="0.3">
      <c r="N698" t="s">
        <v>1330</v>
      </c>
      <c r="O698" t="s">
        <v>2703</v>
      </c>
    </row>
    <row r="699" spans="14:15" x14ac:dyDescent="0.3">
      <c r="N699" t="s">
        <v>185</v>
      </c>
      <c r="O699" t="s">
        <v>2703</v>
      </c>
    </row>
    <row r="700" spans="14:15" x14ac:dyDescent="0.3">
      <c r="N700" t="s">
        <v>1962</v>
      </c>
      <c r="O700" t="s">
        <v>2703</v>
      </c>
    </row>
    <row r="701" spans="14:15" x14ac:dyDescent="0.3">
      <c r="N701" t="s">
        <v>1963</v>
      </c>
      <c r="O701" t="s">
        <v>2703</v>
      </c>
    </row>
    <row r="702" spans="14:15" x14ac:dyDescent="0.3">
      <c r="N702" t="s">
        <v>1652</v>
      </c>
      <c r="O702" t="s">
        <v>2703</v>
      </c>
    </row>
    <row r="703" spans="14:15" x14ac:dyDescent="0.3">
      <c r="N703" t="s">
        <v>778</v>
      </c>
      <c r="O703" t="s">
        <v>2703</v>
      </c>
    </row>
    <row r="704" spans="14:15" x14ac:dyDescent="0.3">
      <c r="N704" t="s">
        <v>1966</v>
      </c>
      <c r="O704" t="s">
        <v>2703</v>
      </c>
    </row>
    <row r="705" spans="14:15" x14ac:dyDescent="0.3">
      <c r="N705" t="s">
        <v>1968</v>
      </c>
      <c r="O705" t="s">
        <v>2703</v>
      </c>
    </row>
    <row r="706" spans="14:15" x14ac:dyDescent="0.3">
      <c r="N706" t="s">
        <v>465</v>
      </c>
      <c r="O706" t="s">
        <v>2703</v>
      </c>
    </row>
    <row r="707" spans="14:15" x14ac:dyDescent="0.3">
      <c r="N707" t="s">
        <v>1635</v>
      </c>
      <c r="O707" t="s">
        <v>2703</v>
      </c>
    </row>
    <row r="708" spans="14:15" x14ac:dyDescent="0.3">
      <c r="N708" t="s">
        <v>1971</v>
      </c>
      <c r="O708" t="s">
        <v>2703</v>
      </c>
    </row>
    <row r="709" spans="14:15" x14ac:dyDescent="0.3">
      <c r="N709" t="s">
        <v>1856</v>
      </c>
      <c r="O709" t="s">
        <v>2703</v>
      </c>
    </row>
    <row r="710" spans="14:15" x14ac:dyDescent="0.3">
      <c r="N710" t="s">
        <v>1373</v>
      </c>
      <c r="O710" t="s">
        <v>2703</v>
      </c>
    </row>
    <row r="711" spans="14:15" x14ac:dyDescent="0.3">
      <c r="N711" t="s">
        <v>1023</v>
      </c>
      <c r="O711" t="s">
        <v>2703</v>
      </c>
    </row>
    <row r="712" spans="14:15" x14ac:dyDescent="0.3">
      <c r="N712" t="s">
        <v>788</v>
      </c>
      <c r="O712" t="s">
        <v>2703</v>
      </c>
    </row>
    <row r="713" spans="14:15" x14ac:dyDescent="0.3">
      <c r="N713" t="s">
        <v>1438</v>
      </c>
      <c r="O713" t="s">
        <v>2703</v>
      </c>
    </row>
    <row r="714" spans="14:15" x14ac:dyDescent="0.3">
      <c r="N714" t="s">
        <v>910</v>
      </c>
      <c r="O714" t="s">
        <v>2703</v>
      </c>
    </row>
    <row r="715" spans="14:15" x14ac:dyDescent="0.3">
      <c r="N715" t="s">
        <v>1974</v>
      </c>
      <c r="O715" t="s">
        <v>2703</v>
      </c>
    </row>
    <row r="716" spans="14:15" x14ac:dyDescent="0.3">
      <c r="N716" t="s">
        <v>1744</v>
      </c>
      <c r="O716" t="s">
        <v>2703</v>
      </c>
    </row>
    <row r="717" spans="14:15" x14ac:dyDescent="0.3">
      <c r="N717" t="s">
        <v>1977</v>
      </c>
      <c r="O717" t="s">
        <v>2703</v>
      </c>
    </row>
    <row r="718" spans="14:15" x14ac:dyDescent="0.3">
      <c r="N718" t="s">
        <v>1104</v>
      </c>
      <c r="O718" t="s">
        <v>2703</v>
      </c>
    </row>
    <row r="719" spans="14:15" x14ac:dyDescent="0.3">
      <c r="N719" t="s">
        <v>738</v>
      </c>
      <c r="O719" t="s">
        <v>2703</v>
      </c>
    </row>
    <row r="720" spans="14:15" x14ac:dyDescent="0.3">
      <c r="N720" t="s">
        <v>1401</v>
      </c>
      <c r="O720" t="s">
        <v>2703</v>
      </c>
    </row>
    <row r="721" spans="14:15" x14ac:dyDescent="0.3">
      <c r="N721" t="s">
        <v>107</v>
      </c>
      <c r="O721" t="s">
        <v>2703</v>
      </c>
    </row>
    <row r="722" spans="14:15" x14ac:dyDescent="0.3">
      <c r="N722" t="s">
        <v>1633</v>
      </c>
      <c r="O722" t="s">
        <v>2703</v>
      </c>
    </row>
    <row r="723" spans="14:15" x14ac:dyDescent="0.3">
      <c r="N723" t="s">
        <v>280</v>
      </c>
      <c r="O723" t="s">
        <v>2703</v>
      </c>
    </row>
    <row r="724" spans="14:15" x14ac:dyDescent="0.3">
      <c r="N724" t="s">
        <v>681</v>
      </c>
      <c r="O724" t="s">
        <v>2703</v>
      </c>
    </row>
    <row r="725" spans="14:15" x14ac:dyDescent="0.3">
      <c r="N725" t="s">
        <v>1357</v>
      </c>
      <c r="O725" t="s">
        <v>2703</v>
      </c>
    </row>
    <row r="726" spans="14:15" x14ac:dyDescent="0.3">
      <c r="N726" t="s">
        <v>1426</v>
      </c>
      <c r="O726" t="s">
        <v>2703</v>
      </c>
    </row>
    <row r="727" spans="14:15" x14ac:dyDescent="0.3">
      <c r="N727" t="s">
        <v>289</v>
      </c>
      <c r="O727" t="s">
        <v>2703</v>
      </c>
    </row>
    <row r="728" spans="14:15" x14ac:dyDescent="0.3">
      <c r="N728" t="s">
        <v>307</v>
      </c>
      <c r="O728" t="s">
        <v>2703</v>
      </c>
    </row>
    <row r="729" spans="14:15" x14ac:dyDescent="0.3">
      <c r="N729" t="s">
        <v>1986</v>
      </c>
      <c r="O729" t="s">
        <v>2703</v>
      </c>
    </row>
    <row r="730" spans="14:15" x14ac:dyDescent="0.3">
      <c r="N730" t="s">
        <v>398</v>
      </c>
      <c r="O730" t="s">
        <v>2703</v>
      </c>
    </row>
    <row r="731" spans="14:15" x14ac:dyDescent="0.3">
      <c r="N731" t="s">
        <v>922</v>
      </c>
      <c r="O731" t="s">
        <v>2703</v>
      </c>
    </row>
    <row r="732" spans="14:15" x14ac:dyDescent="0.3">
      <c r="N732" t="s">
        <v>1991</v>
      </c>
      <c r="O732" t="s">
        <v>2703</v>
      </c>
    </row>
    <row r="733" spans="14:15" x14ac:dyDescent="0.3">
      <c r="N733" t="s">
        <v>1788</v>
      </c>
      <c r="O733" t="s">
        <v>2703</v>
      </c>
    </row>
    <row r="734" spans="14:15" x14ac:dyDescent="0.3">
      <c r="N734" t="s">
        <v>1994</v>
      </c>
      <c r="O734" t="s">
        <v>2703</v>
      </c>
    </row>
    <row r="735" spans="14:15" x14ac:dyDescent="0.3">
      <c r="N735" t="s">
        <v>417</v>
      </c>
      <c r="O735" t="s">
        <v>2703</v>
      </c>
    </row>
    <row r="736" spans="14:15" x14ac:dyDescent="0.3">
      <c r="N736" t="s">
        <v>1521</v>
      </c>
      <c r="O736" t="s">
        <v>2703</v>
      </c>
    </row>
    <row r="737" spans="14:15" x14ac:dyDescent="0.3">
      <c r="N737" t="s">
        <v>786</v>
      </c>
      <c r="O737" t="s">
        <v>2703</v>
      </c>
    </row>
    <row r="738" spans="14:15" x14ac:dyDescent="0.3">
      <c r="N738" t="s">
        <v>139</v>
      </c>
      <c r="O738" t="s">
        <v>2703</v>
      </c>
    </row>
    <row r="739" spans="14:15" x14ac:dyDescent="0.3">
      <c r="N739" t="s">
        <v>829</v>
      </c>
      <c r="O739" t="s">
        <v>2703</v>
      </c>
    </row>
    <row r="740" spans="14:15" x14ac:dyDescent="0.3">
      <c r="N740" t="s">
        <v>1371</v>
      </c>
      <c r="O740" t="s">
        <v>2703</v>
      </c>
    </row>
    <row r="741" spans="14:15" x14ac:dyDescent="0.3">
      <c r="N741" t="s">
        <v>935</v>
      </c>
      <c r="O741" t="s">
        <v>2703</v>
      </c>
    </row>
    <row r="742" spans="14:15" x14ac:dyDescent="0.3">
      <c r="N742" t="s">
        <v>618</v>
      </c>
      <c r="O742" t="s">
        <v>2703</v>
      </c>
    </row>
    <row r="743" spans="14:15" x14ac:dyDescent="0.3">
      <c r="N743" t="s">
        <v>1177</v>
      </c>
      <c r="O743" t="s">
        <v>2703</v>
      </c>
    </row>
    <row r="744" spans="14:15" x14ac:dyDescent="0.3">
      <c r="N744" t="s">
        <v>505</v>
      </c>
      <c r="O744" t="s">
        <v>2703</v>
      </c>
    </row>
    <row r="745" spans="14:15" x14ac:dyDescent="0.3">
      <c r="N745" t="s">
        <v>831</v>
      </c>
      <c r="O745" t="s">
        <v>2703</v>
      </c>
    </row>
    <row r="746" spans="14:15" x14ac:dyDescent="0.3">
      <c r="N746" t="s">
        <v>1485</v>
      </c>
      <c r="O746" t="s">
        <v>2703</v>
      </c>
    </row>
    <row r="747" spans="14:15" x14ac:dyDescent="0.3">
      <c r="N747" t="s">
        <v>1414</v>
      </c>
      <c r="O747" t="s">
        <v>2703</v>
      </c>
    </row>
    <row r="748" spans="14:15" x14ac:dyDescent="0.3">
      <c r="N748" t="s">
        <v>1494</v>
      </c>
      <c r="O748" t="s">
        <v>2703</v>
      </c>
    </row>
    <row r="749" spans="14:15" x14ac:dyDescent="0.3">
      <c r="N749" t="s">
        <v>509</v>
      </c>
      <c r="O749" t="s">
        <v>2703</v>
      </c>
    </row>
    <row r="750" spans="14:15" x14ac:dyDescent="0.3">
      <c r="N750" t="s">
        <v>1212</v>
      </c>
      <c r="O750" t="s">
        <v>2703</v>
      </c>
    </row>
    <row r="751" spans="14:15" x14ac:dyDescent="0.3">
      <c r="N751" t="s">
        <v>1705</v>
      </c>
      <c r="O751" t="s">
        <v>2703</v>
      </c>
    </row>
    <row r="752" spans="14:15" x14ac:dyDescent="0.3">
      <c r="N752" t="s">
        <v>2011</v>
      </c>
      <c r="O752" t="s">
        <v>2703</v>
      </c>
    </row>
    <row r="753" spans="14:15" x14ac:dyDescent="0.3">
      <c r="N753" t="s">
        <v>1459</v>
      </c>
      <c r="O753" t="s">
        <v>2703</v>
      </c>
    </row>
    <row r="754" spans="14:15" x14ac:dyDescent="0.3">
      <c r="N754" t="s">
        <v>2012</v>
      </c>
      <c r="O754" t="s">
        <v>2703</v>
      </c>
    </row>
    <row r="755" spans="14:15" x14ac:dyDescent="0.3">
      <c r="N755" t="s">
        <v>2013</v>
      </c>
      <c r="O755" t="s">
        <v>2703</v>
      </c>
    </row>
    <row r="756" spans="14:15" x14ac:dyDescent="0.3">
      <c r="N756" t="s">
        <v>1067</v>
      </c>
      <c r="O756" t="s">
        <v>2703</v>
      </c>
    </row>
    <row r="757" spans="14:15" x14ac:dyDescent="0.3">
      <c r="N757" t="s">
        <v>2017</v>
      </c>
      <c r="O757" t="s">
        <v>2703</v>
      </c>
    </row>
    <row r="758" spans="14:15" x14ac:dyDescent="0.3">
      <c r="N758" t="s">
        <v>1392</v>
      </c>
      <c r="O758" t="s">
        <v>2703</v>
      </c>
    </row>
    <row r="759" spans="14:15" x14ac:dyDescent="0.3">
      <c r="N759" t="s">
        <v>1758</v>
      </c>
      <c r="O759" t="s">
        <v>2703</v>
      </c>
    </row>
    <row r="760" spans="14:15" x14ac:dyDescent="0.3">
      <c r="N760" t="s">
        <v>2021</v>
      </c>
      <c r="O760" t="s">
        <v>2703</v>
      </c>
    </row>
    <row r="761" spans="14:15" x14ac:dyDescent="0.3">
      <c r="N761" t="s">
        <v>560</v>
      </c>
      <c r="O761" t="s">
        <v>2703</v>
      </c>
    </row>
    <row r="762" spans="14:15" x14ac:dyDescent="0.3">
      <c r="N762" t="s">
        <v>1277</v>
      </c>
      <c r="O762" t="s">
        <v>2703</v>
      </c>
    </row>
    <row r="763" spans="14:15" x14ac:dyDescent="0.3">
      <c r="N763" t="s">
        <v>1341</v>
      </c>
      <c r="O763" t="s">
        <v>2703</v>
      </c>
    </row>
    <row r="764" spans="14:15" x14ac:dyDescent="0.3">
      <c r="N764" t="s">
        <v>590</v>
      </c>
      <c r="O764" t="s">
        <v>2703</v>
      </c>
    </row>
    <row r="765" spans="14:15" x14ac:dyDescent="0.3">
      <c r="N765" t="s">
        <v>1555</v>
      </c>
      <c r="O765" t="s">
        <v>2703</v>
      </c>
    </row>
    <row r="766" spans="14:15" x14ac:dyDescent="0.3">
      <c r="N766" t="s">
        <v>680</v>
      </c>
      <c r="O766" t="s">
        <v>2703</v>
      </c>
    </row>
    <row r="767" spans="14:15" x14ac:dyDescent="0.3">
      <c r="N767" t="s">
        <v>1288</v>
      </c>
      <c r="O767" t="s">
        <v>2703</v>
      </c>
    </row>
    <row r="768" spans="14:15" x14ac:dyDescent="0.3">
      <c r="N768" t="s">
        <v>9</v>
      </c>
      <c r="O768" t="s">
        <v>2703</v>
      </c>
    </row>
    <row r="769" spans="14:15" x14ac:dyDescent="0.3">
      <c r="N769" t="s">
        <v>1412</v>
      </c>
      <c r="O769" t="s">
        <v>2703</v>
      </c>
    </row>
    <row r="770" spans="14:15" x14ac:dyDescent="0.3">
      <c r="N770" t="s">
        <v>1076</v>
      </c>
      <c r="O770" t="s">
        <v>2703</v>
      </c>
    </row>
    <row r="771" spans="14:15" x14ac:dyDescent="0.3">
      <c r="N771" t="s">
        <v>1143</v>
      </c>
      <c r="O771" t="s">
        <v>2703</v>
      </c>
    </row>
    <row r="772" spans="14:15" x14ac:dyDescent="0.3">
      <c r="N772" t="s">
        <v>607</v>
      </c>
      <c r="O772" t="s">
        <v>2703</v>
      </c>
    </row>
    <row r="773" spans="14:15" x14ac:dyDescent="0.3">
      <c r="N773" t="s">
        <v>2033</v>
      </c>
      <c r="O773" t="s">
        <v>2703</v>
      </c>
    </row>
    <row r="774" spans="14:15" x14ac:dyDescent="0.3">
      <c r="N774" t="s">
        <v>635</v>
      </c>
      <c r="O774" t="s">
        <v>2703</v>
      </c>
    </row>
    <row r="775" spans="14:15" x14ac:dyDescent="0.3">
      <c r="N775" t="s">
        <v>1335</v>
      </c>
      <c r="O775" t="s">
        <v>2703</v>
      </c>
    </row>
    <row r="776" spans="14:15" x14ac:dyDescent="0.3">
      <c r="N776" t="s">
        <v>2037</v>
      </c>
      <c r="O776" t="s">
        <v>2703</v>
      </c>
    </row>
    <row r="777" spans="14:15" x14ac:dyDescent="0.3">
      <c r="N777" t="s">
        <v>2039</v>
      </c>
      <c r="O777" t="s">
        <v>2703</v>
      </c>
    </row>
    <row r="778" spans="14:15" x14ac:dyDescent="0.3">
      <c r="N778" t="s">
        <v>325</v>
      </c>
      <c r="O778" t="s">
        <v>2703</v>
      </c>
    </row>
    <row r="779" spans="14:15" x14ac:dyDescent="0.3">
      <c r="N779" t="s">
        <v>167</v>
      </c>
      <c r="O779" t="s">
        <v>2703</v>
      </c>
    </row>
    <row r="780" spans="14:15" x14ac:dyDescent="0.3">
      <c r="N780" t="s">
        <v>249</v>
      </c>
      <c r="O780" t="s">
        <v>2703</v>
      </c>
    </row>
    <row r="781" spans="14:15" x14ac:dyDescent="0.3">
      <c r="N781" t="s">
        <v>2042</v>
      </c>
      <c r="O781" t="s">
        <v>2703</v>
      </c>
    </row>
    <row r="782" spans="14:15" x14ac:dyDescent="0.3">
      <c r="N782" t="s">
        <v>857</v>
      </c>
      <c r="O782" t="s">
        <v>2703</v>
      </c>
    </row>
    <row r="783" spans="14:15" x14ac:dyDescent="0.3">
      <c r="N783" t="s">
        <v>218</v>
      </c>
      <c r="O783" t="s">
        <v>2703</v>
      </c>
    </row>
    <row r="784" spans="14:15" x14ac:dyDescent="0.3">
      <c r="N784" t="s">
        <v>709</v>
      </c>
      <c r="O784" t="s">
        <v>2703</v>
      </c>
    </row>
    <row r="785" spans="14:15" x14ac:dyDescent="0.3">
      <c r="N785" t="s">
        <v>1676</v>
      </c>
      <c r="O785" t="s">
        <v>2703</v>
      </c>
    </row>
    <row r="786" spans="14:15" x14ac:dyDescent="0.3">
      <c r="N786" t="s">
        <v>889</v>
      </c>
      <c r="O786" t="s">
        <v>2703</v>
      </c>
    </row>
    <row r="787" spans="14:15" x14ac:dyDescent="0.3">
      <c r="N787" t="s">
        <v>131</v>
      </c>
      <c r="O787" t="s">
        <v>2703</v>
      </c>
    </row>
    <row r="788" spans="14:15" x14ac:dyDescent="0.3">
      <c r="N788" t="s">
        <v>533</v>
      </c>
      <c r="O788" t="s">
        <v>2703</v>
      </c>
    </row>
    <row r="789" spans="14:15" x14ac:dyDescent="0.3">
      <c r="N789" t="s">
        <v>552</v>
      </c>
      <c r="O789" t="s">
        <v>2703</v>
      </c>
    </row>
    <row r="790" spans="14:15" x14ac:dyDescent="0.3">
      <c r="N790" t="s">
        <v>2048</v>
      </c>
      <c r="O790" t="s">
        <v>2703</v>
      </c>
    </row>
    <row r="791" spans="14:15" x14ac:dyDescent="0.3">
      <c r="N791" t="s">
        <v>1295</v>
      </c>
      <c r="O791" t="s">
        <v>2703</v>
      </c>
    </row>
    <row r="792" spans="14:15" x14ac:dyDescent="0.3">
      <c r="N792" t="s">
        <v>2053</v>
      </c>
      <c r="O792" t="s">
        <v>2703</v>
      </c>
    </row>
    <row r="793" spans="14:15" x14ac:dyDescent="0.3">
      <c r="N793" t="s">
        <v>1546</v>
      </c>
      <c r="O793" t="s">
        <v>2703</v>
      </c>
    </row>
    <row r="794" spans="14:15" x14ac:dyDescent="0.3">
      <c r="N794" t="s">
        <v>1519</v>
      </c>
      <c r="O794" t="s">
        <v>2703</v>
      </c>
    </row>
    <row r="795" spans="14:15" x14ac:dyDescent="0.3">
      <c r="N795" t="s">
        <v>2057</v>
      </c>
      <c r="O795" t="s">
        <v>2703</v>
      </c>
    </row>
    <row r="796" spans="14:15" x14ac:dyDescent="0.3">
      <c r="N796" t="s">
        <v>523</v>
      </c>
      <c r="O796" t="s">
        <v>2703</v>
      </c>
    </row>
    <row r="797" spans="14:15" x14ac:dyDescent="0.3">
      <c r="N797" t="s">
        <v>2060</v>
      </c>
      <c r="O797" t="s">
        <v>2703</v>
      </c>
    </row>
    <row r="798" spans="14:15" x14ac:dyDescent="0.3">
      <c r="N798" t="s">
        <v>1478</v>
      </c>
      <c r="O798" t="s">
        <v>2703</v>
      </c>
    </row>
    <row r="799" spans="14:15" x14ac:dyDescent="0.3">
      <c r="N799" t="s">
        <v>593</v>
      </c>
      <c r="O799" t="s">
        <v>2703</v>
      </c>
    </row>
    <row r="800" spans="14:15" x14ac:dyDescent="0.3">
      <c r="N800" t="s">
        <v>443</v>
      </c>
      <c r="O800" t="s">
        <v>2703</v>
      </c>
    </row>
    <row r="801" spans="14:15" x14ac:dyDescent="0.3">
      <c r="N801" t="s">
        <v>2064</v>
      </c>
      <c r="O801" t="s">
        <v>2703</v>
      </c>
    </row>
    <row r="802" spans="14:15" x14ac:dyDescent="0.3">
      <c r="N802" t="s">
        <v>2065</v>
      </c>
      <c r="O802" t="s">
        <v>2703</v>
      </c>
    </row>
    <row r="803" spans="14:15" x14ac:dyDescent="0.3">
      <c r="N803" t="s">
        <v>1271</v>
      </c>
      <c r="O803" t="s">
        <v>2703</v>
      </c>
    </row>
    <row r="804" spans="14:15" x14ac:dyDescent="0.3">
      <c r="N804" t="s">
        <v>1267</v>
      </c>
      <c r="O804" t="s">
        <v>2703</v>
      </c>
    </row>
    <row r="805" spans="14:15" x14ac:dyDescent="0.3">
      <c r="N805" t="s">
        <v>1003</v>
      </c>
      <c r="O805" t="s">
        <v>2703</v>
      </c>
    </row>
    <row r="806" spans="14:15" x14ac:dyDescent="0.3">
      <c r="N806" t="s">
        <v>848</v>
      </c>
      <c r="O806" t="s">
        <v>2703</v>
      </c>
    </row>
    <row r="807" spans="14:15" x14ac:dyDescent="0.3">
      <c r="N807" t="s">
        <v>945</v>
      </c>
      <c r="O807" t="s">
        <v>2703</v>
      </c>
    </row>
    <row r="808" spans="14:15" x14ac:dyDescent="0.3">
      <c r="N808" t="s">
        <v>392</v>
      </c>
      <c r="O808" t="s">
        <v>2703</v>
      </c>
    </row>
    <row r="809" spans="14:15" x14ac:dyDescent="0.3">
      <c r="N809" t="s">
        <v>1200</v>
      </c>
      <c r="O809" t="s">
        <v>2703</v>
      </c>
    </row>
    <row r="810" spans="14:15" x14ac:dyDescent="0.3">
      <c r="N810" t="s">
        <v>2071</v>
      </c>
      <c r="O810" t="s">
        <v>2703</v>
      </c>
    </row>
    <row r="811" spans="14:15" x14ac:dyDescent="0.3">
      <c r="N811" t="s">
        <v>742</v>
      </c>
      <c r="O811" t="s">
        <v>2703</v>
      </c>
    </row>
    <row r="812" spans="14:15" x14ac:dyDescent="0.3">
      <c r="N812" t="s">
        <v>530</v>
      </c>
      <c r="O812" t="s">
        <v>2703</v>
      </c>
    </row>
    <row r="813" spans="14:15" x14ac:dyDescent="0.3">
      <c r="N813" t="s">
        <v>1467</v>
      </c>
      <c r="O813" t="s">
        <v>2703</v>
      </c>
    </row>
    <row r="814" spans="14:15" x14ac:dyDescent="0.3">
      <c r="N814" t="s">
        <v>456</v>
      </c>
      <c r="O814" t="s">
        <v>2703</v>
      </c>
    </row>
    <row r="815" spans="14:15" x14ac:dyDescent="0.3">
      <c r="N815" t="s">
        <v>1289</v>
      </c>
      <c r="O815" t="s">
        <v>2703</v>
      </c>
    </row>
    <row r="816" spans="14:15" x14ac:dyDescent="0.3">
      <c r="N816" t="s">
        <v>859</v>
      </c>
      <c r="O816" t="s">
        <v>2703</v>
      </c>
    </row>
    <row r="817" spans="14:15" x14ac:dyDescent="0.3">
      <c r="N817" t="s">
        <v>54</v>
      </c>
      <c r="O817" t="s">
        <v>2703</v>
      </c>
    </row>
    <row r="818" spans="14:15" x14ac:dyDescent="0.3">
      <c r="N818" t="s">
        <v>989</v>
      </c>
      <c r="O818" t="s">
        <v>2703</v>
      </c>
    </row>
    <row r="819" spans="14:15" x14ac:dyDescent="0.3">
      <c r="N819" t="s">
        <v>1343</v>
      </c>
      <c r="O819" t="s">
        <v>2703</v>
      </c>
    </row>
    <row r="820" spans="14:15" x14ac:dyDescent="0.3">
      <c r="N820" t="s">
        <v>1287</v>
      </c>
      <c r="O820" t="s">
        <v>2703</v>
      </c>
    </row>
    <row r="821" spans="14:15" x14ac:dyDescent="0.3">
      <c r="N821" t="s">
        <v>622</v>
      </c>
      <c r="O821" t="s">
        <v>2703</v>
      </c>
    </row>
    <row r="822" spans="14:15" x14ac:dyDescent="0.3">
      <c r="N822" t="s">
        <v>357</v>
      </c>
      <c r="O822" t="s">
        <v>2703</v>
      </c>
    </row>
    <row r="823" spans="14:15" x14ac:dyDescent="0.3">
      <c r="N823" t="s">
        <v>180</v>
      </c>
      <c r="O823" t="s">
        <v>2703</v>
      </c>
    </row>
    <row r="824" spans="14:15" x14ac:dyDescent="0.3">
      <c r="N824" t="s">
        <v>46</v>
      </c>
      <c r="O824" t="s">
        <v>2703</v>
      </c>
    </row>
    <row r="825" spans="14:15" x14ac:dyDescent="0.3">
      <c r="N825" t="s">
        <v>2079</v>
      </c>
      <c r="O825" t="s">
        <v>2703</v>
      </c>
    </row>
    <row r="826" spans="14:15" x14ac:dyDescent="0.3">
      <c r="N826" t="s">
        <v>268</v>
      </c>
      <c r="O826" t="s">
        <v>2703</v>
      </c>
    </row>
    <row r="827" spans="14:15" x14ac:dyDescent="0.3">
      <c r="N827" t="s">
        <v>1776</v>
      </c>
      <c r="O827" t="s">
        <v>2703</v>
      </c>
    </row>
    <row r="828" spans="14:15" x14ac:dyDescent="0.3">
      <c r="N828" t="s">
        <v>119</v>
      </c>
      <c r="O828" t="s">
        <v>2703</v>
      </c>
    </row>
    <row r="829" spans="14:15" x14ac:dyDescent="0.3">
      <c r="N829" t="s">
        <v>820</v>
      </c>
      <c r="O829" t="s">
        <v>2703</v>
      </c>
    </row>
    <row r="830" spans="14:15" x14ac:dyDescent="0.3">
      <c r="N830" t="s">
        <v>2083</v>
      </c>
      <c r="O830" t="s">
        <v>2703</v>
      </c>
    </row>
    <row r="831" spans="14:15" x14ac:dyDescent="0.3">
      <c r="N831" t="s">
        <v>902</v>
      </c>
      <c r="O831" t="s">
        <v>2703</v>
      </c>
    </row>
    <row r="832" spans="14:15" x14ac:dyDescent="0.3">
      <c r="N832" t="s">
        <v>1077</v>
      </c>
      <c r="O832" t="s">
        <v>2703</v>
      </c>
    </row>
    <row r="833" spans="14:15" x14ac:dyDescent="0.3">
      <c r="N833" t="s">
        <v>1214</v>
      </c>
      <c r="O833" t="s">
        <v>2703</v>
      </c>
    </row>
    <row r="834" spans="14:15" x14ac:dyDescent="0.3">
      <c r="N834" t="s">
        <v>1793</v>
      </c>
      <c r="O834" t="s">
        <v>2703</v>
      </c>
    </row>
    <row r="835" spans="14:15" x14ac:dyDescent="0.3">
      <c r="N835" t="s">
        <v>2088</v>
      </c>
      <c r="O835" t="s">
        <v>2703</v>
      </c>
    </row>
    <row r="836" spans="14:15" x14ac:dyDescent="0.3">
      <c r="N836" t="s">
        <v>2091</v>
      </c>
      <c r="O836" t="s">
        <v>2703</v>
      </c>
    </row>
    <row r="837" spans="14:15" x14ac:dyDescent="0.3">
      <c r="N837" t="s">
        <v>536</v>
      </c>
      <c r="O837" t="s">
        <v>2703</v>
      </c>
    </row>
    <row r="838" spans="14:15" x14ac:dyDescent="0.3">
      <c r="N838" t="s">
        <v>343</v>
      </c>
      <c r="O838" t="s">
        <v>2703</v>
      </c>
    </row>
    <row r="839" spans="14:15" x14ac:dyDescent="0.3">
      <c r="N839" t="s">
        <v>217</v>
      </c>
      <c r="O839" t="s">
        <v>2703</v>
      </c>
    </row>
    <row r="840" spans="14:15" x14ac:dyDescent="0.3">
      <c r="N840" t="s">
        <v>2094</v>
      </c>
      <c r="O840" t="s">
        <v>2703</v>
      </c>
    </row>
    <row r="841" spans="14:15" x14ac:dyDescent="0.3">
      <c r="N841" t="s">
        <v>2095</v>
      </c>
      <c r="O841" t="s">
        <v>2703</v>
      </c>
    </row>
    <row r="842" spans="14:15" x14ac:dyDescent="0.3">
      <c r="N842" t="s">
        <v>1167</v>
      </c>
      <c r="O842" t="s">
        <v>2703</v>
      </c>
    </row>
    <row r="843" spans="14:15" x14ac:dyDescent="0.3">
      <c r="N843" t="s">
        <v>445</v>
      </c>
      <c r="O843" t="s">
        <v>2703</v>
      </c>
    </row>
    <row r="844" spans="14:15" x14ac:dyDescent="0.3">
      <c r="N844" t="s">
        <v>244</v>
      </c>
      <c r="O844" t="s">
        <v>2703</v>
      </c>
    </row>
    <row r="845" spans="14:15" x14ac:dyDescent="0.3">
      <c r="N845" t="s">
        <v>2100</v>
      </c>
      <c r="O845" t="s">
        <v>2703</v>
      </c>
    </row>
    <row r="846" spans="14:15" x14ac:dyDescent="0.3">
      <c r="N846" t="s">
        <v>1557</v>
      </c>
      <c r="O846" t="s">
        <v>2703</v>
      </c>
    </row>
    <row r="847" spans="14:15" x14ac:dyDescent="0.3">
      <c r="N847" t="s">
        <v>2101</v>
      </c>
      <c r="O847" t="s">
        <v>2703</v>
      </c>
    </row>
    <row r="848" spans="14:15" x14ac:dyDescent="0.3">
      <c r="N848" t="s">
        <v>2103</v>
      </c>
      <c r="O848" t="s">
        <v>2703</v>
      </c>
    </row>
    <row r="849" spans="14:15" x14ac:dyDescent="0.3">
      <c r="N849" t="s">
        <v>2104</v>
      </c>
      <c r="O849" t="s">
        <v>2703</v>
      </c>
    </row>
    <row r="850" spans="14:15" x14ac:dyDescent="0.3">
      <c r="N850" t="s">
        <v>661</v>
      </c>
      <c r="O850" t="s">
        <v>2703</v>
      </c>
    </row>
    <row r="851" spans="14:15" x14ac:dyDescent="0.3">
      <c r="N851" t="s">
        <v>1842</v>
      </c>
      <c r="O851" t="s">
        <v>2703</v>
      </c>
    </row>
    <row r="852" spans="14:15" x14ac:dyDescent="0.3">
      <c r="N852" t="s">
        <v>1312</v>
      </c>
      <c r="O852" t="s">
        <v>2703</v>
      </c>
    </row>
    <row r="853" spans="14:15" x14ac:dyDescent="0.3">
      <c r="N853" t="s">
        <v>429</v>
      </c>
      <c r="O853" t="s">
        <v>2703</v>
      </c>
    </row>
    <row r="854" spans="14:15" x14ac:dyDescent="0.3">
      <c r="N854" t="s">
        <v>2107</v>
      </c>
      <c r="O854" t="s">
        <v>2703</v>
      </c>
    </row>
    <row r="855" spans="14:15" x14ac:dyDescent="0.3">
      <c r="N855" t="s">
        <v>72</v>
      </c>
      <c r="O855" t="s">
        <v>2703</v>
      </c>
    </row>
    <row r="856" spans="14:15" x14ac:dyDescent="0.3">
      <c r="N856" t="s">
        <v>1466</v>
      </c>
      <c r="O856" t="s">
        <v>2703</v>
      </c>
    </row>
    <row r="857" spans="14:15" x14ac:dyDescent="0.3">
      <c r="N857" t="s">
        <v>2111</v>
      </c>
      <c r="O857" t="s">
        <v>2703</v>
      </c>
    </row>
    <row r="858" spans="14:15" x14ac:dyDescent="0.3">
      <c r="N858" t="s">
        <v>732</v>
      </c>
      <c r="O858" t="s">
        <v>2703</v>
      </c>
    </row>
    <row r="859" spans="14:15" x14ac:dyDescent="0.3">
      <c r="N859" t="s">
        <v>2112</v>
      </c>
      <c r="O859" t="s">
        <v>2703</v>
      </c>
    </row>
    <row r="860" spans="14:15" x14ac:dyDescent="0.3">
      <c r="N860" t="s">
        <v>1223</v>
      </c>
      <c r="O860" t="s">
        <v>2703</v>
      </c>
    </row>
    <row r="861" spans="14:15" x14ac:dyDescent="0.3">
      <c r="N861" t="s">
        <v>959</v>
      </c>
      <c r="O861" t="s">
        <v>2703</v>
      </c>
    </row>
    <row r="862" spans="14:15" x14ac:dyDescent="0.3">
      <c r="N862" t="s">
        <v>2115</v>
      </c>
      <c r="O862" t="s">
        <v>2703</v>
      </c>
    </row>
    <row r="863" spans="14:15" x14ac:dyDescent="0.3">
      <c r="N863" t="s">
        <v>1665</v>
      </c>
      <c r="O863" t="s">
        <v>2703</v>
      </c>
    </row>
    <row r="864" spans="14:15" x14ac:dyDescent="0.3">
      <c r="N864" t="s">
        <v>1534</v>
      </c>
      <c r="O864" t="s">
        <v>2703</v>
      </c>
    </row>
    <row r="865" spans="14:15" x14ac:dyDescent="0.3">
      <c r="N865" t="s">
        <v>875</v>
      </c>
      <c r="O865" t="s">
        <v>2703</v>
      </c>
    </row>
    <row r="866" spans="14:15" x14ac:dyDescent="0.3">
      <c r="N866" t="s">
        <v>26</v>
      </c>
      <c r="O866" t="s">
        <v>2703</v>
      </c>
    </row>
    <row r="867" spans="14:15" x14ac:dyDescent="0.3">
      <c r="N867" t="s">
        <v>567</v>
      </c>
      <c r="O867" t="s">
        <v>2703</v>
      </c>
    </row>
    <row r="868" spans="14:15" x14ac:dyDescent="0.3">
      <c r="N868" t="s">
        <v>2117</v>
      </c>
      <c r="O868" t="s">
        <v>2703</v>
      </c>
    </row>
    <row r="869" spans="14:15" x14ac:dyDescent="0.3">
      <c r="N869" t="s">
        <v>376</v>
      </c>
      <c r="O869" t="s">
        <v>2703</v>
      </c>
    </row>
    <row r="870" spans="14:15" x14ac:dyDescent="0.3">
      <c r="N870" t="s">
        <v>1121</v>
      </c>
      <c r="O870" t="s">
        <v>2703</v>
      </c>
    </row>
    <row r="871" spans="14:15" x14ac:dyDescent="0.3">
      <c r="N871" t="s">
        <v>1778</v>
      </c>
      <c r="O871" t="s">
        <v>2703</v>
      </c>
    </row>
    <row r="872" spans="14:15" x14ac:dyDescent="0.3">
      <c r="N872" t="s">
        <v>32</v>
      </c>
      <c r="O872" t="s">
        <v>2703</v>
      </c>
    </row>
    <row r="873" spans="14:15" x14ac:dyDescent="0.3">
      <c r="N873" t="s">
        <v>973</v>
      </c>
      <c r="O873" t="s">
        <v>2703</v>
      </c>
    </row>
    <row r="874" spans="14:15" x14ac:dyDescent="0.3">
      <c r="N874" t="s">
        <v>1181</v>
      </c>
      <c r="O874" t="s">
        <v>2703</v>
      </c>
    </row>
    <row r="875" spans="14:15" x14ac:dyDescent="0.3">
      <c r="N875" t="s">
        <v>2124</v>
      </c>
      <c r="O875" t="s">
        <v>2703</v>
      </c>
    </row>
    <row r="876" spans="14:15" x14ac:dyDescent="0.3">
      <c r="N876" t="s">
        <v>917</v>
      </c>
      <c r="O876" t="s">
        <v>2703</v>
      </c>
    </row>
    <row r="877" spans="14:15" x14ac:dyDescent="0.3">
      <c r="N877" t="s">
        <v>1012</v>
      </c>
      <c r="O877" t="s">
        <v>2703</v>
      </c>
    </row>
    <row r="878" spans="14:15" x14ac:dyDescent="0.3">
      <c r="N878" t="s">
        <v>220</v>
      </c>
      <c r="O878" t="s">
        <v>2703</v>
      </c>
    </row>
    <row r="879" spans="14:15" x14ac:dyDescent="0.3">
      <c r="N879" t="s">
        <v>2126</v>
      </c>
      <c r="O879" t="s">
        <v>2703</v>
      </c>
    </row>
    <row r="880" spans="14:15" x14ac:dyDescent="0.3">
      <c r="N880" t="s">
        <v>794</v>
      </c>
      <c r="O880" t="s">
        <v>2703</v>
      </c>
    </row>
    <row r="881" spans="14:15" x14ac:dyDescent="0.3">
      <c r="N881" t="s">
        <v>1122</v>
      </c>
      <c r="O881" t="s">
        <v>2703</v>
      </c>
    </row>
    <row r="882" spans="14:15" x14ac:dyDescent="0.3">
      <c r="N882" t="s">
        <v>684</v>
      </c>
      <c r="O882" t="s">
        <v>2703</v>
      </c>
    </row>
    <row r="883" spans="14:15" x14ac:dyDescent="0.3">
      <c r="N883" t="s">
        <v>2131</v>
      </c>
      <c r="O883" t="s">
        <v>2703</v>
      </c>
    </row>
    <row r="884" spans="14:15" x14ac:dyDescent="0.3">
      <c r="N884" t="s">
        <v>1663</v>
      </c>
      <c r="O884" t="s">
        <v>2703</v>
      </c>
    </row>
    <row r="885" spans="14:15" x14ac:dyDescent="0.3">
      <c r="N885" t="s">
        <v>1163</v>
      </c>
      <c r="O885" t="s">
        <v>2703</v>
      </c>
    </row>
    <row r="886" spans="14:15" x14ac:dyDescent="0.3">
      <c r="N886" t="s">
        <v>413</v>
      </c>
      <c r="O886" t="s">
        <v>2703</v>
      </c>
    </row>
    <row r="887" spans="14:15" x14ac:dyDescent="0.3">
      <c r="N887" t="s">
        <v>768</v>
      </c>
      <c r="O887" t="s">
        <v>2703</v>
      </c>
    </row>
    <row r="888" spans="14:15" x14ac:dyDescent="0.3">
      <c r="N888" t="s">
        <v>514</v>
      </c>
      <c r="O888" t="s">
        <v>2703</v>
      </c>
    </row>
    <row r="889" spans="14:15" x14ac:dyDescent="0.3">
      <c r="N889" t="s">
        <v>305</v>
      </c>
      <c r="O889" t="s">
        <v>2703</v>
      </c>
    </row>
    <row r="890" spans="14:15" x14ac:dyDescent="0.3">
      <c r="N890" t="s">
        <v>2137</v>
      </c>
      <c r="O890" t="s">
        <v>2703</v>
      </c>
    </row>
    <row r="891" spans="14:15" x14ac:dyDescent="0.3">
      <c r="N891" t="s">
        <v>2138</v>
      </c>
      <c r="O891" t="s">
        <v>2703</v>
      </c>
    </row>
    <row r="892" spans="14:15" x14ac:dyDescent="0.3">
      <c r="N892" t="s">
        <v>1544</v>
      </c>
      <c r="O892" t="s">
        <v>2703</v>
      </c>
    </row>
    <row r="893" spans="14:15" x14ac:dyDescent="0.3">
      <c r="N893" t="s">
        <v>1803</v>
      </c>
      <c r="O893" t="s">
        <v>2703</v>
      </c>
    </row>
    <row r="894" spans="14:15" x14ac:dyDescent="0.3">
      <c r="N894" t="s">
        <v>1369</v>
      </c>
      <c r="O894" t="s">
        <v>2703</v>
      </c>
    </row>
    <row r="895" spans="14:15" x14ac:dyDescent="0.3">
      <c r="N895" t="s">
        <v>2145</v>
      </c>
      <c r="O895" t="s">
        <v>2703</v>
      </c>
    </row>
    <row r="896" spans="14:15" x14ac:dyDescent="0.3">
      <c r="N896" t="s">
        <v>1172</v>
      </c>
      <c r="O896" t="s">
        <v>2703</v>
      </c>
    </row>
    <row r="897" spans="14:15" x14ac:dyDescent="0.3">
      <c r="N897" t="s">
        <v>490</v>
      </c>
      <c r="O897" t="s">
        <v>2703</v>
      </c>
    </row>
    <row r="898" spans="14:15" x14ac:dyDescent="0.3">
      <c r="N898" t="s">
        <v>2147</v>
      </c>
      <c r="O898" t="s">
        <v>2703</v>
      </c>
    </row>
    <row r="899" spans="14:15" x14ac:dyDescent="0.3">
      <c r="N899" t="s">
        <v>1303</v>
      </c>
      <c r="O899" t="s">
        <v>2703</v>
      </c>
    </row>
    <row r="900" spans="14:15" x14ac:dyDescent="0.3">
      <c r="N900" t="s">
        <v>1719</v>
      </c>
      <c r="O900" t="s">
        <v>2703</v>
      </c>
    </row>
    <row r="901" spans="14:15" x14ac:dyDescent="0.3">
      <c r="N901" t="s">
        <v>1738</v>
      </c>
      <c r="O901" t="s">
        <v>2703</v>
      </c>
    </row>
    <row r="902" spans="14:15" x14ac:dyDescent="0.3">
      <c r="N902" t="s">
        <v>519</v>
      </c>
      <c r="O902" t="s">
        <v>2703</v>
      </c>
    </row>
    <row r="903" spans="14:15" x14ac:dyDescent="0.3">
      <c r="N903" t="s">
        <v>900</v>
      </c>
      <c r="O903" t="s">
        <v>2703</v>
      </c>
    </row>
    <row r="904" spans="14:15" x14ac:dyDescent="0.3">
      <c r="N904" t="s">
        <v>1840</v>
      </c>
      <c r="O904" t="s">
        <v>2703</v>
      </c>
    </row>
    <row r="905" spans="14:15" x14ac:dyDescent="0.3">
      <c r="N905" t="s">
        <v>233</v>
      </c>
      <c r="O905" t="s">
        <v>2703</v>
      </c>
    </row>
    <row r="906" spans="14:15" x14ac:dyDescent="0.3">
      <c r="N906" t="s">
        <v>1514</v>
      </c>
      <c r="O906" t="s">
        <v>2703</v>
      </c>
    </row>
    <row r="907" spans="14:15" x14ac:dyDescent="0.3">
      <c r="N907" t="s">
        <v>1751</v>
      </c>
      <c r="O907" t="s">
        <v>2703</v>
      </c>
    </row>
    <row r="908" spans="14:15" x14ac:dyDescent="0.3">
      <c r="N908" t="s">
        <v>2156</v>
      </c>
      <c r="O908" t="s">
        <v>2703</v>
      </c>
    </row>
    <row r="909" spans="14:15" x14ac:dyDescent="0.3">
      <c r="N909" t="s">
        <v>69</v>
      </c>
      <c r="O909" t="s">
        <v>2703</v>
      </c>
    </row>
    <row r="910" spans="14:15" x14ac:dyDescent="0.3">
      <c r="N910" t="s">
        <v>171</v>
      </c>
      <c r="O910" t="s">
        <v>2703</v>
      </c>
    </row>
    <row r="911" spans="14:15" x14ac:dyDescent="0.3">
      <c r="N911" t="s">
        <v>1863</v>
      </c>
      <c r="O911" t="s">
        <v>2703</v>
      </c>
    </row>
    <row r="912" spans="14:15" x14ac:dyDescent="0.3">
      <c r="N912" t="s">
        <v>2162</v>
      </c>
      <c r="O912" t="s">
        <v>2703</v>
      </c>
    </row>
    <row r="913" spans="14:15" x14ac:dyDescent="0.3">
      <c r="N913" t="s">
        <v>1242</v>
      </c>
      <c r="O913" t="s">
        <v>2703</v>
      </c>
    </row>
    <row r="914" spans="14:15" x14ac:dyDescent="0.3">
      <c r="N914" t="s">
        <v>487</v>
      </c>
      <c r="O914" t="s">
        <v>2703</v>
      </c>
    </row>
    <row r="915" spans="14:15" x14ac:dyDescent="0.3">
      <c r="N915" t="s">
        <v>2164</v>
      </c>
      <c r="O915" t="s">
        <v>2703</v>
      </c>
    </row>
    <row r="916" spans="14:15" x14ac:dyDescent="0.3">
      <c r="N916" t="s">
        <v>2166</v>
      </c>
      <c r="O916" t="s">
        <v>2703</v>
      </c>
    </row>
    <row r="917" spans="14:15" x14ac:dyDescent="0.3">
      <c r="N917" t="s">
        <v>50</v>
      </c>
      <c r="O917" t="s">
        <v>2703</v>
      </c>
    </row>
    <row r="918" spans="14:15" x14ac:dyDescent="0.3">
      <c r="N918" t="s">
        <v>957</v>
      </c>
      <c r="O918" t="s">
        <v>2703</v>
      </c>
    </row>
    <row r="919" spans="14:15" x14ac:dyDescent="0.3">
      <c r="N919" t="s">
        <v>769</v>
      </c>
      <c r="O919" t="s">
        <v>2703</v>
      </c>
    </row>
    <row r="920" spans="14:15" x14ac:dyDescent="0.3">
      <c r="N920" t="s">
        <v>921</v>
      </c>
      <c r="O920" t="s">
        <v>2703</v>
      </c>
    </row>
    <row r="921" spans="14:15" x14ac:dyDescent="0.3">
      <c r="N921" t="s">
        <v>1429</v>
      </c>
      <c r="O921" t="s">
        <v>2703</v>
      </c>
    </row>
    <row r="922" spans="14:15" x14ac:dyDescent="0.3">
      <c r="N922" t="s">
        <v>879</v>
      </c>
      <c r="O922" t="s">
        <v>2703</v>
      </c>
    </row>
    <row r="923" spans="14:15" x14ac:dyDescent="0.3">
      <c r="N923" t="s">
        <v>1452</v>
      </c>
      <c r="O923" t="s">
        <v>2703</v>
      </c>
    </row>
    <row r="924" spans="14:15" x14ac:dyDescent="0.3">
      <c r="N924" t="s">
        <v>176</v>
      </c>
      <c r="O924" t="s">
        <v>2703</v>
      </c>
    </row>
    <row r="925" spans="14:15" x14ac:dyDescent="0.3">
      <c r="N925" t="s">
        <v>1186</v>
      </c>
      <c r="O925" t="s">
        <v>2703</v>
      </c>
    </row>
    <row r="926" spans="14:15" x14ac:dyDescent="0.3">
      <c r="N926" t="s">
        <v>925</v>
      </c>
      <c r="O926" t="s">
        <v>2703</v>
      </c>
    </row>
    <row r="927" spans="14:15" x14ac:dyDescent="0.3">
      <c r="N927" t="s">
        <v>1148</v>
      </c>
      <c r="O927" t="s">
        <v>2703</v>
      </c>
    </row>
    <row r="928" spans="14:15" x14ac:dyDescent="0.3">
      <c r="N928" t="s">
        <v>1424</v>
      </c>
      <c r="O928" t="s">
        <v>2703</v>
      </c>
    </row>
    <row r="929" spans="14:15" x14ac:dyDescent="0.3">
      <c r="N929" t="s">
        <v>1797</v>
      </c>
      <c r="O929" t="s">
        <v>2703</v>
      </c>
    </row>
    <row r="930" spans="14:15" x14ac:dyDescent="0.3">
      <c r="N930" t="s">
        <v>500</v>
      </c>
      <c r="O930" t="s">
        <v>2703</v>
      </c>
    </row>
    <row r="931" spans="14:15" x14ac:dyDescent="0.3">
      <c r="N931" t="s">
        <v>839</v>
      </c>
      <c r="O931" t="s">
        <v>2703</v>
      </c>
    </row>
    <row r="932" spans="14:15" x14ac:dyDescent="0.3">
      <c r="N932" t="s">
        <v>2174</v>
      </c>
      <c r="O932" t="s">
        <v>2703</v>
      </c>
    </row>
    <row r="933" spans="14:15" x14ac:dyDescent="0.3">
      <c r="N933" t="s">
        <v>1693</v>
      </c>
      <c r="O933" t="s">
        <v>2703</v>
      </c>
    </row>
    <row r="934" spans="14:15" x14ac:dyDescent="0.3">
      <c r="N934" t="s">
        <v>1489</v>
      </c>
      <c r="O934" t="s">
        <v>2703</v>
      </c>
    </row>
    <row r="935" spans="14:15" x14ac:dyDescent="0.3">
      <c r="N935" t="s">
        <v>2176</v>
      </c>
      <c r="O935" t="s">
        <v>2703</v>
      </c>
    </row>
    <row r="936" spans="14:15" x14ac:dyDescent="0.3">
      <c r="N936" t="s">
        <v>749</v>
      </c>
      <c r="O936" t="s">
        <v>2703</v>
      </c>
    </row>
    <row r="937" spans="14:15" x14ac:dyDescent="0.3">
      <c r="N937" t="s">
        <v>2179</v>
      </c>
      <c r="O937" t="s">
        <v>2703</v>
      </c>
    </row>
    <row r="938" spans="14:15" x14ac:dyDescent="0.3">
      <c r="N938" t="s">
        <v>2183</v>
      </c>
      <c r="O938" t="s">
        <v>2703</v>
      </c>
    </row>
    <row r="939" spans="14:15" x14ac:dyDescent="0.3">
      <c r="N939" t="s">
        <v>589</v>
      </c>
      <c r="O939" t="s">
        <v>2703</v>
      </c>
    </row>
    <row r="940" spans="14:15" x14ac:dyDescent="0.3">
      <c r="N940" t="s">
        <v>667</v>
      </c>
      <c r="O940" t="s">
        <v>2703</v>
      </c>
    </row>
    <row r="941" spans="14:15" x14ac:dyDescent="0.3">
      <c r="N941" t="s">
        <v>498</v>
      </c>
      <c r="O941" t="s">
        <v>2703</v>
      </c>
    </row>
    <row r="942" spans="14:15" x14ac:dyDescent="0.3">
      <c r="N942" t="s">
        <v>228</v>
      </c>
      <c r="O942" t="s">
        <v>2703</v>
      </c>
    </row>
    <row r="943" spans="14:15" x14ac:dyDescent="0.3">
      <c r="N943" t="s">
        <v>1547</v>
      </c>
      <c r="O943" t="s">
        <v>2703</v>
      </c>
    </row>
    <row r="944" spans="14:15" x14ac:dyDescent="0.3">
      <c r="N944" t="s">
        <v>1563</v>
      </c>
      <c r="O944" t="s">
        <v>2703</v>
      </c>
    </row>
    <row r="945" spans="14:15" x14ac:dyDescent="0.3">
      <c r="N945" t="s">
        <v>717</v>
      </c>
      <c r="O945" t="s">
        <v>2703</v>
      </c>
    </row>
    <row r="946" spans="14:15" x14ac:dyDescent="0.3">
      <c r="N946" t="s">
        <v>2188</v>
      </c>
      <c r="O946" t="s">
        <v>2703</v>
      </c>
    </row>
    <row r="947" spans="14:15" x14ac:dyDescent="0.3">
      <c r="N947" t="s">
        <v>1781</v>
      </c>
      <c r="O947" t="s">
        <v>2703</v>
      </c>
    </row>
    <row r="948" spans="14:15" x14ac:dyDescent="0.3">
      <c r="N948" t="s">
        <v>143</v>
      </c>
      <c r="O948" t="s">
        <v>2703</v>
      </c>
    </row>
    <row r="949" spans="14:15" x14ac:dyDescent="0.3">
      <c r="N949" t="s">
        <v>1273</v>
      </c>
      <c r="O949" t="s">
        <v>2703</v>
      </c>
    </row>
    <row r="950" spans="14:15" x14ac:dyDescent="0.3">
      <c r="N950" t="s">
        <v>2190</v>
      </c>
      <c r="O950" t="s">
        <v>2703</v>
      </c>
    </row>
    <row r="951" spans="14:15" x14ac:dyDescent="0.3">
      <c r="N951" t="s">
        <v>771</v>
      </c>
      <c r="O951" t="s">
        <v>2703</v>
      </c>
    </row>
    <row r="952" spans="14:15" x14ac:dyDescent="0.3">
      <c r="N952" t="s">
        <v>1661</v>
      </c>
      <c r="O952" t="s">
        <v>2703</v>
      </c>
    </row>
    <row r="953" spans="14:15" x14ac:dyDescent="0.3">
      <c r="N953" t="s">
        <v>2197</v>
      </c>
      <c r="O953" t="s">
        <v>2703</v>
      </c>
    </row>
    <row r="954" spans="14:15" x14ac:dyDescent="0.3">
      <c r="N954" t="s">
        <v>2199</v>
      </c>
      <c r="O954" t="s">
        <v>2703</v>
      </c>
    </row>
    <row r="955" spans="14:15" x14ac:dyDescent="0.3">
      <c r="N955" t="s">
        <v>1046</v>
      </c>
      <c r="O955" t="s">
        <v>2703</v>
      </c>
    </row>
    <row r="956" spans="14:15" x14ac:dyDescent="0.3">
      <c r="N956" t="s">
        <v>336</v>
      </c>
      <c r="O956" t="s">
        <v>2703</v>
      </c>
    </row>
    <row r="957" spans="14:15" x14ac:dyDescent="0.3">
      <c r="N957" t="s">
        <v>2205</v>
      </c>
      <c r="O957" t="s">
        <v>2703</v>
      </c>
    </row>
    <row r="958" spans="14:15" x14ac:dyDescent="0.3">
      <c r="N958" t="s">
        <v>2206</v>
      </c>
      <c r="O958" t="s">
        <v>2703</v>
      </c>
    </row>
    <row r="959" spans="14:15" x14ac:dyDescent="0.3">
      <c r="N959" t="s">
        <v>683</v>
      </c>
      <c r="O959" t="s">
        <v>2703</v>
      </c>
    </row>
    <row r="960" spans="14:15" x14ac:dyDescent="0.3">
      <c r="N960" t="s">
        <v>2209</v>
      </c>
      <c r="O960" t="s">
        <v>2703</v>
      </c>
    </row>
    <row r="961" spans="14:15" x14ac:dyDescent="0.3">
      <c r="N961" t="s">
        <v>352</v>
      </c>
      <c r="O961" t="s">
        <v>2703</v>
      </c>
    </row>
    <row r="962" spans="14:15" x14ac:dyDescent="0.3">
      <c r="N962" t="s">
        <v>2212</v>
      </c>
      <c r="O962" t="s">
        <v>2703</v>
      </c>
    </row>
    <row r="963" spans="14:15" x14ac:dyDescent="0.3">
      <c r="N963" t="s">
        <v>1535</v>
      </c>
      <c r="O963" t="s">
        <v>2703</v>
      </c>
    </row>
    <row r="964" spans="14:15" x14ac:dyDescent="0.3">
      <c r="N964" t="s">
        <v>1193</v>
      </c>
      <c r="O964" t="s">
        <v>2703</v>
      </c>
    </row>
    <row r="965" spans="14:15" x14ac:dyDescent="0.3">
      <c r="N965" t="s">
        <v>1334</v>
      </c>
      <c r="O965" t="s">
        <v>2703</v>
      </c>
    </row>
    <row r="966" spans="14:15" x14ac:dyDescent="0.3">
      <c r="N966" t="s">
        <v>601</v>
      </c>
      <c r="O966" t="s">
        <v>2703</v>
      </c>
    </row>
    <row r="967" spans="14:15" x14ac:dyDescent="0.3">
      <c r="N967" t="s">
        <v>1629</v>
      </c>
      <c r="O967" t="s">
        <v>2703</v>
      </c>
    </row>
    <row r="968" spans="14:15" x14ac:dyDescent="0.3">
      <c r="N968" t="s">
        <v>1413</v>
      </c>
      <c r="O968" t="s">
        <v>2703</v>
      </c>
    </row>
    <row r="969" spans="14:15" x14ac:dyDescent="0.3">
      <c r="N969" t="s">
        <v>1655</v>
      </c>
      <c r="O969" t="s">
        <v>2703</v>
      </c>
    </row>
    <row r="970" spans="14:15" x14ac:dyDescent="0.3">
      <c r="N970" t="s">
        <v>403</v>
      </c>
      <c r="O970" t="s">
        <v>2703</v>
      </c>
    </row>
    <row r="971" spans="14:15" x14ac:dyDescent="0.3">
      <c r="N971" t="s">
        <v>1044</v>
      </c>
      <c r="O971" t="s">
        <v>2703</v>
      </c>
    </row>
    <row r="972" spans="14:15" x14ac:dyDescent="0.3">
      <c r="N972" t="s">
        <v>1005</v>
      </c>
      <c r="O972" t="s">
        <v>2703</v>
      </c>
    </row>
    <row r="973" spans="14:15" x14ac:dyDescent="0.3">
      <c r="N973" t="s">
        <v>2222</v>
      </c>
      <c r="O973" t="s">
        <v>2703</v>
      </c>
    </row>
    <row r="974" spans="14:15" x14ac:dyDescent="0.3">
      <c r="N974" t="s">
        <v>1826</v>
      </c>
      <c r="O974" t="s">
        <v>2703</v>
      </c>
    </row>
    <row r="975" spans="14:15" x14ac:dyDescent="0.3">
      <c r="N975" t="s">
        <v>569</v>
      </c>
      <c r="O975" t="s">
        <v>2703</v>
      </c>
    </row>
    <row r="976" spans="14:15" x14ac:dyDescent="0.3">
      <c r="N976" t="s">
        <v>2225</v>
      </c>
      <c r="O976" t="s">
        <v>2703</v>
      </c>
    </row>
    <row r="977" spans="14:15" x14ac:dyDescent="0.3">
      <c r="N977" t="s">
        <v>1699</v>
      </c>
      <c r="O977" t="s">
        <v>2703</v>
      </c>
    </row>
    <row r="978" spans="14:15" x14ac:dyDescent="0.3">
      <c r="N978" t="s">
        <v>81</v>
      </c>
      <c r="O978" t="s">
        <v>2703</v>
      </c>
    </row>
    <row r="979" spans="14:15" x14ac:dyDescent="0.3">
      <c r="N979" t="s">
        <v>1095</v>
      </c>
      <c r="O979" t="s">
        <v>2703</v>
      </c>
    </row>
    <row r="980" spans="14:15" x14ac:dyDescent="0.3">
      <c r="N980" t="s">
        <v>1230</v>
      </c>
      <c r="O980" t="s">
        <v>2703</v>
      </c>
    </row>
    <row r="981" spans="14:15" x14ac:dyDescent="0.3">
      <c r="N981" t="s">
        <v>1443</v>
      </c>
      <c r="O981" t="s">
        <v>2703</v>
      </c>
    </row>
    <row r="982" spans="14:15" x14ac:dyDescent="0.3">
      <c r="N982" t="s">
        <v>2230</v>
      </c>
      <c r="O982" t="s">
        <v>2703</v>
      </c>
    </row>
    <row r="983" spans="14:15" x14ac:dyDescent="0.3">
      <c r="N983" t="s">
        <v>259</v>
      </c>
      <c r="O983" t="s">
        <v>2703</v>
      </c>
    </row>
    <row r="984" spans="14:15" x14ac:dyDescent="0.3">
      <c r="N984" t="s">
        <v>525</v>
      </c>
      <c r="O984" t="s">
        <v>2703</v>
      </c>
    </row>
    <row r="985" spans="14:15" x14ac:dyDescent="0.3">
      <c r="N985" t="s">
        <v>2232</v>
      </c>
      <c r="O985" t="s">
        <v>2703</v>
      </c>
    </row>
    <row r="986" spans="14:15" x14ac:dyDescent="0.3">
      <c r="N986" t="s">
        <v>1868</v>
      </c>
      <c r="O986" t="s">
        <v>2703</v>
      </c>
    </row>
    <row r="987" spans="14:15" x14ac:dyDescent="0.3">
      <c r="N987" t="s">
        <v>637</v>
      </c>
      <c r="O987" t="s">
        <v>2703</v>
      </c>
    </row>
    <row r="988" spans="14:15" x14ac:dyDescent="0.3">
      <c r="N988" t="s">
        <v>912</v>
      </c>
      <c r="O988" t="s">
        <v>2703</v>
      </c>
    </row>
    <row r="989" spans="14:15" x14ac:dyDescent="0.3">
      <c r="N989" t="s">
        <v>583</v>
      </c>
      <c r="O989" t="s">
        <v>2703</v>
      </c>
    </row>
    <row r="990" spans="14:15" x14ac:dyDescent="0.3">
      <c r="N990" t="s">
        <v>651</v>
      </c>
      <c r="O990" t="s">
        <v>2703</v>
      </c>
    </row>
    <row r="991" spans="14:15" x14ac:dyDescent="0.3">
      <c r="N991" t="s">
        <v>1831</v>
      </c>
      <c r="O991" t="s">
        <v>2703</v>
      </c>
    </row>
    <row r="992" spans="14:15" x14ac:dyDescent="0.3">
      <c r="N992" t="s">
        <v>592</v>
      </c>
      <c r="O992" t="s">
        <v>2703</v>
      </c>
    </row>
    <row r="993" spans="14:15" x14ac:dyDescent="0.3">
      <c r="N993" t="s">
        <v>1528</v>
      </c>
      <c r="O993" t="s">
        <v>2703</v>
      </c>
    </row>
    <row r="994" spans="14:15" x14ac:dyDescent="0.3">
      <c r="N994" t="s">
        <v>2242</v>
      </c>
      <c r="O994" t="s">
        <v>2703</v>
      </c>
    </row>
    <row r="995" spans="14:15" x14ac:dyDescent="0.3">
      <c r="N995" t="s">
        <v>383</v>
      </c>
      <c r="O995" t="s">
        <v>2703</v>
      </c>
    </row>
    <row r="996" spans="14:15" x14ac:dyDescent="0.3">
      <c r="N996" t="s">
        <v>1696</v>
      </c>
      <c r="O996" t="s">
        <v>2703</v>
      </c>
    </row>
    <row r="997" spans="14:15" x14ac:dyDescent="0.3">
      <c r="N997" t="s">
        <v>630</v>
      </c>
      <c r="O997" t="s">
        <v>2703</v>
      </c>
    </row>
    <row r="998" spans="14:15" x14ac:dyDescent="0.3">
      <c r="N998" t="s">
        <v>2244</v>
      </c>
      <c r="O998" t="s">
        <v>2703</v>
      </c>
    </row>
    <row r="999" spans="14:15" x14ac:dyDescent="0.3">
      <c r="N999" t="s">
        <v>2246</v>
      </c>
      <c r="O999" t="s">
        <v>2703</v>
      </c>
    </row>
    <row r="1000" spans="14:15" x14ac:dyDescent="0.3">
      <c r="N1000" t="s">
        <v>156</v>
      </c>
      <c r="O1000" t="s">
        <v>2703</v>
      </c>
    </row>
    <row r="1001" spans="14:15" x14ac:dyDescent="0.3">
      <c r="N1001" t="s">
        <v>1477</v>
      </c>
      <c r="O1001" t="s">
        <v>2703</v>
      </c>
    </row>
    <row r="1002" spans="14:15" x14ac:dyDescent="0.3">
      <c r="N1002" t="s">
        <v>2248</v>
      </c>
      <c r="O1002" t="s">
        <v>2703</v>
      </c>
    </row>
    <row r="1003" spans="14:15" x14ac:dyDescent="0.3">
      <c r="N1003" t="s">
        <v>1497</v>
      </c>
      <c r="O1003" t="s">
        <v>2703</v>
      </c>
    </row>
    <row r="1004" spans="14:15" x14ac:dyDescent="0.3">
      <c r="N1004" t="s">
        <v>2252</v>
      </c>
      <c r="O1004" t="s">
        <v>2703</v>
      </c>
    </row>
    <row r="1005" spans="14:15" x14ac:dyDescent="0.3">
      <c r="N1005" t="s">
        <v>2253</v>
      </c>
      <c r="O1005" t="s">
        <v>2703</v>
      </c>
    </row>
    <row r="1006" spans="14:15" x14ac:dyDescent="0.3">
      <c r="N1006" t="s">
        <v>2254</v>
      </c>
      <c r="O1006" t="s">
        <v>2703</v>
      </c>
    </row>
    <row r="1007" spans="14:15" x14ac:dyDescent="0.3">
      <c r="N1007" t="s">
        <v>241</v>
      </c>
      <c r="O1007" t="s">
        <v>2703</v>
      </c>
    </row>
    <row r="1008" spans="14:15" x14ac:dyDescent="0.3">
      <c r="N1008" t="s">
        <v>237</v>
      </c>
      <c r="O1008" t="s">
        <v>2703</v>
      </c>
    </row>
    <row r="1009" spans="14:15" x14ac:dyDescent="0.3">
      <c r="N1009" t="s">
        <v>576</v>
      </c>
      <c r="O1009" t="s">
        <v>2703</v>
      </c>
    </row>
    <row r="1010" spans="14:15" x14ac:dyDescent="0.3">
      <c r="N1010" t="s">
        <v>664</v>
      </c>
      <c r="O1010" t="s">
        <v>2703</v>
      </c>
    </row>
    <row r="1011" spans="14:15" x14ac:dyDescent="0.3">
      <c r="N1011" t="s">
        <v>1576</v>
      </c>
      <c r="O1011" t="s">
        <v>2703</v>
      </c>
    </row>
    <row r="1012" spans="14:15" x14ac:dyDescent="0.3">
      <c r="N1012" t="s">
        <v>1574</v>
      </c>
      <c r="O1012" t="s">
        <v>2703</v>
      </c>
    </row>
    <row r="1013" spans="14:15" x14ac:dyDescent="0.3">
      <c r="N1013" t="s">
        <v>1064</v>
      </c>
      <c r="O1013" t="s">
        <v>2703</v>
      </c>
    </row>
    <row r="1014" spans="14:15" x14ac:dyDescent="0.3">
      <c r="N1014" t="s">
        <v>159</v>
      </c>
      <c r="O1014" t="s">
        <v>2703</v>
      </c>
    </row>
    <row r="1015" spans="14:15" x14ac:dyDescent="0.3">
      <c r="N1015" t="s">
        <v>1115</v>
      </c>
      <c r="O1015" t="s">
        <v>2703</v>
      </c>
    </row>
    <row r="1016" spans="14:15" x14ac:dyDescent="0.3">
      <c r="N1016" t="s">
        <v>2259</v>
      </c>
      <c r="O1016" t="s">
        <v>2703</v>
      </c>
    </row>
    <row r="1017" spans="14:15" x14ac:dyDescent="0.3">
      <c r="N1017" t="s">
        <v>1672</v>
      </c>
      <c r="O1017" t="s">
        <v>2703</v>
      </c>
    </row>
    <row r="1018" spans="14:15" x14ac:dyDescent="0.3">
      <c r="N1018" t="s">
        <v>2262</v>
      </c>
      <c r="O1018" t="s">
        <v>2703</v>
      </c>
    </row>
    <row r="1019" spans="14:15" x14ac:dyDescent="0.3">
      <c r="N1019" t="s">
        <v>405</v>
      </c>
      <c r="O1019" t="s">
        <v>2703</v>
      </c>
    </row>
    <row r="1020" spans="14:15" x14ac:dyDescent="0.3">
      <c r="N1020" t="s">
        <v>1084</v>
      </c>
      <c r="O1020" t="s">
        <v>2703</v>
      </c>
    </row>
    <row r="1021" spans="14:15" x14ac:dyDescent="0.3">
      <c r="N1021" t="s">
        <v>1623</v>
      </c>
      <c r="O1021" t="s">
        <v>2703</v>
      </c>
    </row>
    <row r="1022" spans="14:15" x14ac:dyDescent="0.3">
      <c r="N1022" t="s">
        <v>14</v>
      </c>
      <c r="O1022" t="s">
        <v>2703</v>
      </c>
    </row>
    <row r="1023" spans="14:15" x14ac:dyDescent="0.3">
      <c r="N1023" t="s">
        <v>2265</v>
      </c>
      <c r="O1023" t="s">
        <v>2703</v>
      </c>
    </row>
    <row r="1024" spans="14:15" x14ac:dyDescent="0.3">
      <c r="N1024" t="s">
        <v>83</v>
      </c>
      <c r="O1024" t="s">
        <v>2703</v>
      </c>
    </row>
    <row r="1025" spans="14:15" x14ac:dyDescent="0.3">
      <c r="N1025" t="s">
        <v>1771</v>
      </c>
      <c r="O1025" t="s">
        <v>2703</v>
      </c>
    </row>
    <row r="1026" spans="14:15" x14ac:dyDescent="0.3">
      <c r="N1026" t="s">
        <v>197</v>
      </c>
      <c r="O1026" t="s">
        <v>2703</v>
      </c>
    </row>
    <row r="1027" spans="14:15" x14ac:dyDescent="0.3">
      <c r="N1027" t="s">
        <v>791</v>
      </c>
      <c r="O1027" t="s">
        <v>2703</v>
      </c>
    </row>
    <row r="1028" spans="14:15" x14ac:dyDescent="0.3">
      <c r="N1028" t="s">
        <v>2270</v>
      </c>
      <c r="O1028" t="s">
        <v>2703</v>
      </c>
    </row>
    <row r="1029" spans="14:15" x14ac:dyDescent="0.3">
      <c r="N1029" t="s">
        <v>2271</v>
      </c>
      <c r="O1029" t="s">
        <v>2703</v>
      </c>
    </row>
    <row r="1030" spans="14:15" x14ac:dyDescent="0.3">
      <c r="N1030" t="s">
        <v>938</v>
      </c>
      <c r="O1030" t="s">
        <v>2703</v>
      </c>
    </row>
    <row r="1031" spans="14:15" x14ac:dyDescent="0.3">
      <c r="N1031" t="s">
        <v>1680</v>
      </c>
      <c r="O1031" t="s">
        <v>2703</v>
      </c>
    </row>
    <row r="1032" spans="14:15" x14ac:dyDescent="0.3">
      <c r="N1032" t="s">
        <v>1620</v>
      </c>
      <c r="O1032" t="s">
        <v>2703</v>
      </c>
    </row>
    <row r="1033" spans="14:15" x14ac:dyDescent="0.3">
      <c r="N1033" t="s">
        <v>2276</v>
      </c>
      <c r="O1033" t="s">
        <v>2703</v>
      </c>
    </row>
    <row r="1034" spans="14:15" x14ac:dyDescent="0.3">
      <c r="N1034" t="s">
        <v>1161</v>
      </c>
      <c r="O1034" t="s">
        <v>2703</v>
      </c>
    </row>
    <row r="1035" spans="14:15" x14ac:dyDescent="0.3">
      <c r="N1035" t="s">
        <v>1383</v>
      </c>
      <c r="O1035" t="s">
        <v>2703</v>
      </c>
    </row>
    <row r="1036" spans="14:15" x14ac:dyDescent="0.3">
      <c r="N1036" t="s">
        <v>2277</v>
      </c>
      <c r="O1036" t="s">
        <v>2703</v>
      </c>
    </row>
    <row r="1037" spans="14:15" x14ac:dyDescent="0.3">
      <c r="N1037" t="s">
        <v>450</v>
      </c>
      <c r="O1037" t="s">
        <v>2703</v>
      </c>
    </row>
    <row r="1038" spans="14:15" x14ac:dyDescent="0.3">
      <c r="N1038" t="s">
        <v>675</v>
      </c>
      <c r="O1038" t="s">
        <v>2703</v>
      </c>
    </row>
    <row r="1039" spans="14:15" x14ac:dyDescent="0.3">
      <c r="N1039" t="s">
        <v>1766</v>
      </c>
      <c r="O1039" t="s">
        <v>2703</v>
      </c>
    </row>
    <row r="1040" spans="14:15" x14ac:dyDescent="0.3">
      <c r="N1040" t="s">
        <v>419</v>
      </c>
      <c r="O1040" t="s">
        <v>2703</v>
      </c>
    </row>
    <row r="1041" spans="14:15" x14ac:dyDescent="0.3">
      <c r="N1041" t="s">
        <v>2280</v>
      </c>
      <c r="O1041" t="s">
        <v>2703</v>
      </c>
    </row>
    <row r="1042" spans="14:15" x14ac:dyDescent="0.3">
      <c r="N1042" t="s">
        <v>1487</v>
      </c>
      <c r="O1042" t="s">
        <v>2703</v>
      </c>
    </row>
    <row r="1043" spans="14:15" x14ac:dyDescent="0.3">
      <c r="N1043" t="s">
        <v>2282</v>
      </c>
      <c r="O1043" t="s">
        <v>2703</v>
      </c>
    </row>
    <row r="1044" spans="14:15" x14ac:dyDescent="0.3">
      <c r="N1044" t="s">
        <v>1762</v>
      </c>
      <c r="O1044" t="s">
        <v>2703</v>
      </c>
    </row>
    <row r="1045" spans="14:15" x14ac:dyDescent="0.3">
      <c r="N1045" t="s">
        <v>923</v>
      </c>
      <c r="O1045" t="s">
        <v>2703</v>
      </c>
    </row>
    <row r="1046" spans="14:15" x14ac:dyDescent="0.3">
      <c r="N1046" t="s">
        <v>822</v>
      </c>
      <c r="O1046" t="s">
        <v>2703</v>
      </c>
    </row>
    <row r="1047" spans="14:15" x14ac:dyDescent="0.3">
      <c r="N1047" t="s">
        <v>1733</v>
      </c>
      <c r="O1047" t="s">
        <v>2703</v>
      </c>
    </row>
    <row r="1048" spans="14:15" x14ac:dyDescent="0.3">
      <c r="N1048" t="s">
        <v>2284</v>
      </c>
      <c r="O1048" t="s">
        <v>2703</v>
      </c>
    </row>
    <row r="1049" spans="14:15" x14ac:dyDescent="0.3">
      <c r="N1049" t="s">
        <v>1548</v>
      </c>
      <c r="O1049" t="s">
        <v>2703</v>
      </c>
    </row>
    <row r="1050" spans="14:15" x14ac:dyDescent="0.3">
      <c r="N1050" t="s">
        <v>643</v>
      </c>
      <c r="O1050" t="s">
        <v>2703</v>
      </c>
    </row>
    <row r="1051" spans="14:15" x14ac:dyDescent="0.3">
      <c r="N1051" t="s">
        <v>2286</v>
      </c>
      <c r="O1051" t="s">
        <v>2703</v>
      </c>
    </row>
    <row r="1052" spans="14:15" x14ac:dyDescent="0.3">
      <c r="N1052" t="s">
        <v>239</v>
      </c>
      <c r="O1052" t="s">
        <v>2703</v>
      </c>
    </row>
    <row r="1053" spans="14:15" x14ac:dyDescent="0.3">
      <c r="N1053" t="s">
        <v>1301</v>
      </c>
      <c r="O1053" t="s">
        <v>2703</v>
      </c>
    </row>
    <row r="1054" spans="14:15" x14ac:dyDescent="0.3">
      <c r="N1054" t="s">
        <v>602</v>
      </c>
      <c r="O1054" t="s">
        <v>2703</v>
      </c>
    </row>
    <row r="1055" spans="14:15" x14ac:dyDescent="0.3">
      <c r="N1055" t="s">
        <v>760</v>
      </c>
      <c r="O1055" t="s">
        <v>2703</v>
      </c>
    </row>
    <row r="1056" spans="14:15" x14ac:dyDescent="0.3">
      <c r="N1056" t="s">
        <v>2294</v>
      </c>
      <c r="O1056" t="s">
        <v>2703</v>
      </c>
    </row>
    <row r="1057" spans="14:15" x14ac:dyDescent="0.3">
      <c r="N1057" t="s">
        <v>1375</v>
      </c>
      <c r="O1057" t="s">
        <v>2703</v>
      </c>
    </row>
    <row r="1058" spans="14:15" x14ac:dyDescent="0.3">
      <c r="N1058" t="s">
        <v>813</v>
      </c>
      <c r="O1058" t="s">
        <v>2703</v>
      </c>
    </row>
    <row r="1059" spans="14:15" x14ac:dyDescent="0.3">
      <c r="N1059" t="s">
        <v>2298</v>
      </c>
      <c r="O1059" t="s">
        <v>2703</v>
      </c>
    </row>
    <row r="1060" spans="14:15" x14ac:dyDescent="0.3">
      <c r="N1060" t="s">
        <v>202</v>
      </c>
      <c r="O1060" t="s">
        <v>2703</v>
      </c>
    </row>
    <row r="1061" spans="14:15" x14ac:dyDescent="0.3">
      <c r="N1061" t="s">
        <v>626</v>
      </c>
      <c r="O1061" t="s">
        <v>2703</v>
      </c>
    </row>
    <row r="1062" spans="14:15" x14ac:dyDescent="0.3">
      <c r="N1062" t="s">
        <v>277</v>
      </c>
      <c r="O1062" t="s">
        <v>2703</v>
      </c>
    </row>
    <row r="1063" spans="14:15" x14ac:dyDescent="0.3">
      <c r="N1063" t="s">
        <v>2306</v>
      </c>
      <c r="O1063" t="s">
        <v>2703</v>
      </c>
    </row>
    <row r="1064" spans="14:15" x14ac:dyDescent="0.3">
      <c r="N1064" t="s">
        <v>492</v>
      </c>
      <c r="O1064" t="s">
        <v>2703</v>
      </c>
    </row>
    <row r="1065" spans="14:15" x14ac:dyDescent="0.3">
      <c r="N1065" t="s">
        <v>334</v>
      </c>
      <c r="O1065" t="s">
        <v>2703</v>
      </c>
    </row>
    <row r="1066" spans="14:15" x14ac:dyDescent="0.3">
      <c r="N1066" t="s">
        <v>1562</v>
      </c>
      <c r="O1066" t="s">
        <v>2703</v>
      </c>
    </row>
    <row r="1067" spans="14:15" x14ac:dyDescent="0.3">
      <c r="N1067" t="s">
        <v>422</v>
      </c>
      <c r="O1067" t="s">
        <v>2703</v>
      </c>
    </row>
    <row r="1068" spans="14:15" x14ac:dyDescent="0.3">
      <c r="N1068" t="s">
        <v>2308</v>
      </c>
      <c r="O1068" t="s">
        <v>2703</v>
      </c>
    </row>
    <row r="1069" spans="14:15" x14ac:dyDescent="0.3">
      <c r="N1069" t="s">
        <v>977</v>
      </c>
      <c r="O1069" t="s">
        <v>2703</v>
      </c>
    </row>
    <row r="1070" spans="14:15" x14ac:dyDescent="0.3">
      <c r="N1070" t="s">
        <v>1097</v>
      </c>
      <c r="O1070" t="s">
        <v>2703</v>
      </c>
    </row>
    <row r="1071" spans="14:15" x14ac:dyDescent="0.3">
      <c r="N1071" t="s">
        <v>1035</v>
      </c>
      <c r="O1071" t="s">
        <v>2703</v>
      </c>
    </row>
    <row r="1072" spans="14:15" x14ac:dyDescent="0.3">
      <c r="N1072" t="s">
        <v>2313</v>
      </c>
      <c r="O1072" t="s">
        <v>2703</v>
      </c>
    </row>
    <row r="1073" spans="14:15" x14ac:dyDescent="0.3">
      <c r="N1073" t="s">
        <v>780</v>
      </c>
      <c r="O1073" t="s">
        <v>2703</v>
      </c>
    </row>
    <row r="1074" spans="14:15" x14ac:dyDescent="0.3">
      <c r="N1074" t="s">
        <v>1687</v>
      </c>
      <c r="O1074" t="s">
        <v>2703</v>
      </c>
    </row>
    <row r="1075" spans="14:15" x14ac:dyDescent="0.3">
      <c r="N1075" t="s">
        <v>2318</v>
      </c>
      <c r="O1075" t="s">
        <v>2703</v>
      </c>
    </row>
    <row r="1076" spans="14:15" x14ac:dyDescent="0.3">
      <c r="N1076" t="s">
        <v>2319</v>
      </c>
      <c r="O1076" t="s">
        <v>2703</v>
      </c>
    </row>
    <row r="1077" spans="14:15" x14ac:dyDescent="0.3">
      <c r="N1077" t="s">
        <v>427</v>
      </c>
      <c r="O1077" t="s">
        <v>2703</v>
      </c>
    </row>
    <row r="1078" spans="14:15" x14ac:dyDescent="0.3">
      <c r="N1078" t="s">
        <v>319</v>
      </c>
      <c r="O1078" t="s">
        <v>2703</v>
      </c>
    </row>
    <row r="1079" spans="14:15" x14ac:dyDescent="0.3">
      <c r="N1079" t="s">
        <v>2323</v>
      </c>
      <c r="O1079" t="s">
        <v>2703</v>
      </c>
    </row>
    <row r="1080" spans="14:15" x14ac:dyDescent="0.3">
      <c r="N1080" t="s">
        <v>1817</v>
      </c>
      <c r="O1080" t="s">
        <v>2703</v>
      </c>
    </row>
    <row r="1081" spans="14:15" x14ac:dyDescent="0.3">
      <c r="N1081" t="s">
        <v>887</v>
      </c>
      <c r="O1081" t="s">
        <v>2703</v>
      </c>
    </row>
    <row r="1082" spans="14:15" x14ac:dyDescent="0.3">
      <c r="N1082" t="s">
        <v>2326</v>
      </c>
      <c r="O1082" t="s">
        <v>2703</v>
      </c>
    </row>
    <row r="1083" spans="14:15" x14ac:dyDescent="0.3">
      <c r="N1083" t="s">
        <v>193</v>
      </c>
      <c r="O1083" t="s">
        <v>2703</v>
      </c>
    </row>
    <row r="1084" spans="14:15" x14ac:dyDescent="0.3">
      <c r="N1084" t="s">
        <v>824</v>
      </c>
      <c r="O1084" t="s">
        <v>2703</v>
      </c>
    </row>
    <row r="1085" spans="14:15" x14ac:dyDescent="0.3">
      <c r="N1085" t="s">
        <v>1394</v>
      </c>
      <c r="O1085" t="s">
        <v>2703</v>
      </c>
    </row>
    <row r="1086" spans="14:15" x14ac:dyDescent="0.3">
      <c r="N1086" t="s">
        <v>1361</v>
      </c>
      <c r="O1086" t="s">
        <v>2703</v>
      </c>
    </row>
    <row r="1087" spans="14:15" x14ac:dyDescent="0.3">
      <c r="N1087" t="s">
        <v>724</v>
      </c>
      <c r="O1087" t="s">
        <v>2703</v>
      </c>
    </row>
    <row r="1088" spans="14:15" x14ac:dyDescent="0.3">
      <c r="N1088" t="s">
        <v>1723</v>
      </c>
      <c r="O1088" t="s">
        <v>2703</v>
      </c>
    </row>
    <row r="1089" spans="14:15" x14ac:dyDescent="0.3">
      <c r="N1089" t="s">
        <v>252</v>
      </c>
      <c r="O1089" t="s">
        <v>2703</v>
      </c>
    </row>
    <row r="1090" spans="14:15" x14ac:dyDescent="0.3">
      <c r="N1090" t="s">
        <v>1638</v>
      </c>
      <c r="O1090" t="s">
        <v>2703</v>
      </c>
    </row>
    <row r="1091" spans="14:15" x14ac:dyDescent="0.3">
      <c r="N1091" t="s">
        <v>951</v>
      </c>
      <c r="O1091" t="s">
        <v>2703</v>
      </c>
    </row>
    <row r="1092" spans="14:15" x14ac:dyDescent="0.3">
      <c r="N1092" t="s">
        <v>734</v>
      </c>
      <c r="O1092" t="s">
        <v>2703</v>
      </c>
    </row>
    <row r="1093" spans="14:15" x14ac:dyDescent="0.3">
      <c r="N1093" t="s">
        <v>1505</v>
      </c>
      <c r="O1093" t="s">
        <v>2703</v>
      </c>
    </row>
    <row r="1094" spans="14:15" x14ac:dyDescent="0.3">
      <c r="N1094" t="s">
        <v>1074</v>
      </c>
      <c r="O1094" t="s">
        <v>2703</v>
      </c>
    </row>
    <row r="1095" spans="14:15" x14ac:dyDescent="0.3">
      <c r="N1095" t="s">
        <v>291</v>
      </c>
      <c r="O1095" t="s">
        <v>2703</v>
      </c>
    </row>
    <row r="1096" spans="14:15" x14ac:dyDescent="0.3">
      <c r="N1096" t="s">
        <v>727</v>
      </c>
      <c r="O1096" t="s">
        <v>2703</v>
      </c>
    </row>
    <row r="1097" spans="14:15" x14ac:dyDescent="0.3">
      <c r="N1097" t="s">
        <v>401</v>
      </c>
      <c r="O1097" t="s">
        <v>2703</v>
      </c>
    </row>
    <row r="1098" spans="14:15" x14ac:dyDescent="0.3">
      <c r="N1098" t="s">
        <v>346</v>
      </c>
      <c r="O1098" t="s">
        <v>2703</v>
      </c>
    </row>
    <row r="1099" spans="14:15" x14ac:dyDescent="0.3">
      <c r="N1099" t="s">
        <v>462</v>
      </c>
      <c r="O1099" t="s">
        <v>2703</v>
      </c>
    </row>
    <row r="1100" spans="14:15" x14ac:dyDescent="0.3">
      <c r="N1100" t="s">
        <v>2343</v>
      </c>
      <c r="O1100" t="s">
        <v>2703</v>
      </c>
    </row>
    <row r="1101" spans="14:15" x14ac:dyDescent="0.3">
      <c r="N1101" t="s">
        <v>866</v>
      </c>
      <c r="O1101" t="s">
        <v>2703</v>
      </c>
    </row>
    <row r="1102" spans="14:15" x14ac:dyDescent="0.3">
      <c r="N1102" t="s">
        <v>861</v>
      </c>
      <c r="O1102" t="s">
        <v>2703</v>
      </c>
    </row>
    <row r="1103" spans="14:15" x14ac:dyDescent="0.3">
      <c r="N1103" t="s">
        <v>573</v>
      </c>
      <c r="O1103" t="s">
        <v>2703</v>
      </c>
    </row>
    <row r="1104" spans="14:15" x14ac:dyDescent="0.3">
      <c r="N1104" t="s">
        <v>1207</v>
      </c>
      <c r="O1104" t="s">
        <v>2703</v>
      </c>
    </row>
    <row r="1105" spans="14:15" x14ac:dyDescent="0.3">
      <c r="N1105" t="s">
        <v>884</v>
      </c>
      <c r="O1105" t="s">
        <v>2703</v>
      </c>
    </row>
    <row r="1106" spans="14:15" x14ac:dyDescent="0.3">
      <c r="N1106" t="s">
        <v>2346</v>
      </c>
      <c r="O1106" t="s">
        <v>2703</v>
      </c>
    </row>
    <row r="1107" spans="14:15" x14ac:dyDescent="0.3">
      <c r="N1107" t="s">
        <v>2347</v>
      </c>
      <c r="O1107" t="s">
        <v>2703</v>
      </c>
    </row>
    <row r="1108" spans="14:15" x14ac:dyDescent="0.3">
      <c r="N1108" t="s">
        <v>868</v>
      </c>
      <c r="O1108" t="s">
        <v>2703</v>
      </c>
    </row>
    <row r="1109" spans="14:15" x14ac:dyDescent="0.3">
      <c r="N1109" t="s">
        <v>740</v>
      </c>
      <c r="O1109" t="s">
        <v>2703</v>
      </c>
    </row>
    <row r="1110" spans="14:15" x14ac:dyDescent="0.3">
      <c r="N1110" t="s">
        <v>246</v>
      </c>
      <c r="O1110" t="s">
        <v>2703</v>
      </c>
    </row>
    <row r="1111" spans="14:15" x14ac:dyDescent="0.3">
      <c r="N1111" t="s">
        <v>1196</v>
      </c>
      <c r="O1111" t="s">
        <v>2703</v>
      </c>
    </row>
    <row r="1112" spans="14:15" x14ac:dyDescent="0.3">
      <c r="N1112" t="s">
        <v>470</v>
      </c>
      <c r="O1112" t="s">
        <v>2703</v>
      </c>
    </row>
    <row r="1113" spans="14:15" x14ac:dyDescent="0.3">
      <c r="N1113" t="s">
        <v>1798</v>
      </c>
      <c r="O1113" t="s">
        <v>2703</v>
      </c>
    </row>
    <row r="1114" spans="14:15" x14ac:dyDescent="0.3">
      <c r="N1114" t="s">
        <v>378</v>
      </c>
      <c r="O1114" t="s">
        <v>2703</v>
      </c>
    </row>
    <row r="1115" spans="14:15" x14ac:dyDescent="0.3">
      <c r="N1115" t="s">
        <v>1846</v>
      </c>
      <c r="O1115" t="s">
        <v>2703</v>
      </c>
    </row>
    <row r="1116" spans="14:15" x14ac:dyDescent="0.3">
      <c r="N1116" t="s">
        <v>628</v>
      </c>
      <c r="O1116" t="s">
        <v>2703</v>
      </c>
    </row>
    <row r="1117" spans="14:15" x14ac:dyDescent="0.3">
      <c r="N1117" t="s">
        <v>1088</v>
      </c>
      <c r="O1117" t="s">
        <v>2703</v>
      </c>
    </row>
    <row r="1118" spans="14:15" x14ac:dyDescent="0.3">
      <c r="N1118" t="s">
        <v>2365</v>
      </c>
      <c r="O1118" t="s">
        <v>2703</v>
      </c>
    </row>
    <row r="1119" spans="14:15" x14ac:dyDescent="0.3">
      <c r="N1119" t="s">
        <v>748</v>
      </c>
      <c r="O1119" t="s">
        <v>2703</v>
      </c>
    </row>
    <row r="1120" spans="14:15" x14ac:dyDescent="0.3">
      <c r="N1120" t="s">
        <v>1338</v>
      </c>
      <c r="O1120" t="s">
        <v>2703</v>
      </c>
    </row>
    <row r="1121" spans="14:15" x14ac:dyDescent="0.3">
      <c r="N1121" t="s">
        <v>341</v>
      </c>
      <c r="O1121" t="s">
        <v>2703</v>
      </c>
    </row>
    <row r="1122" spans="14:15" x14ac:dyDescent="0.3">
      <c r="N1122" t="s">
        <v>655</v>
      </c>
      <c r="O1122" t="s">
        <v>2703</v>
      </c>
    </row>
    <row r="1123" spans="14:15" x14ac:dyDescent="0.3">
      <c r="N1123" t="s">
        <v>714</v>
      </c>
      <c r="O1123" t="s">
        <v>2703</v>
      </c>
    </row>
    <row r="1124" spans="14:15" x14ac:dyDescent="0.3">
      <c r="N1124" t="s">
        <v>1079</v>
      </c>
      <c r="O1124" t="s">
        <v>2703</v>
      </c>
    </row>
    <row r="1125" spans="14:15" x14ac:dyDescent="0.3">
      <c r="N1125" t="s">
        <v>1263</v>
      </c>
      <c r="O1125" t="s">
        <v>2703</v>
      </c>
    </row>
    <row r="1126" spans="14:15" x14ac:dyDescent="0.3">
      <c r="N1126" t="s">
        <v>1722</v>
      </c>
      <c r="O1126" t="s">
        <v>2703</v>
      </c>
    </row>
    <row r="1127" spans="14:15" x14ac:dyDescent="0.3">
      <c r="N1127" t="s">
        <v>1346</v>
      </c>
      <c r="O1127" t="s">
        <v>2703</v>
      </c>
    </row>
    <row r="1128" spans="14:15" x14ac:dyDescent="0.3">
      <c r="N1128" t="s">
        <v>2378</v>
      </c>
      <c r="O1128" t="s">
        <v>2703</v>
      </c>
    </row>
    <row r="1129" spans="14:15" x14ac:dyDescent="0.3">
      <c r="N1129" t="s">
        <v>992</v>
      </c>
      <c r="O1129" t="s">
        <v>2703</v>
      </c>
    </row>
    <row r="1130" spans="14:15" x14ac:dyDescent="0.3">
      <c r="N1130" t="s">
        <v>1595</v>
      </c>
      <c r="O1130" t="s">
        <v>2703</v>
      </c>
    </row>
    <row r="1131" spans="14:15" x14ac:dyDescent="0.3">
      <c r="N1131" t="s">
        <v>2380</v>
      </c>
      <c r="O1131" t="s">
        <v>2703</v>
      </c>
    </row>
    <row r="1132" spans="14:15" x14ac:dyDescent="0.3">
      <c r="N1132" t="s">
        <v>2381</v>
      </c>
      <c r="O1132" t="s">
        <v>2703</v>
      </c>
    </row>
    <row r="1133" spans="14:15" x14ac:dyDescent="0.3">
      <c r="N1133" t="s">
        <v>1436</v>
      </c>
      <c r="O1133" t="s">
        <v>2703</v>
      </c>
    </row>
    <row r="1134" spans="14:15" x14ac:dyDescent="0.3">
      <c r="N1134" t="s">
        <v>1260</v>
      </c>
      <c r="O1134" t="s">
        <v>2703</v>
      </c>
    </row>
    <row r="1135" spans="14:15" x14ac:dyDescent="0.3">
      <c r="N1135" t="s">
        <v>826</v>
      </c>
      <c r="O1135" t="s">
        <v>2703</v>
      </c>
    </row>
    <row r="1136" spans="14:15" x14ac:dyDescent="0.3">
      <c r="N1136" t="s">
        <v>1221</v>
      </c>
      <c r="O1136" t="s">
        <v>2703</v>
      </c>
    </row>
    <row r="1137" spans="14:15" x14ac:dyDescent="0.3">
      <c r="N1137" t="s">
        <v>128</v>
      </c>
      <c r="O1137" t="s">
        <v>2703</v>
      </c>
    </row>
    <row r="1138" spans="14:15" x14ac:dyDescent="0.3">
      <c r="N1138" t="s">
        <v>2383</v>
      </c>
      <c r="O1138" t="s">
        <v>2703</v>
      </c>
    </row>
    <row r="1139" spans="14:15" x14ac:dyDescent="0.3">
      <c r="N1139" t="s">
        <v>2385</v>
      </c>
      <c r="O1139" t="s">
        <v>2703</v>
      </c>
    </row>
    <row r="1140" spans="14:15" x14ac:dyDescent="0.3">
      <c r="N1140" t="s">
        <v>1866</v>
      </c>
      <c r="O1140" t="s">
        <v>2703</v>
      </c>
    </row>
    <row r="1141" spans="14:15" x14ac:dyDescent="0.3">
      <c r="N1141" t="s">
        <v>1822</v>
      </c>
      <c r="O1141" t="s">
        <v>2703</v>
      </c>
    </row>
    <row r="1142" spans="14:15" x14ac:dyDescent="0.3">
      <c r="N1142" t="s">
        <v>2388</v>
      </c>
      <c r="O1142" t="s">
        <v>2703</v>
      </c>
    </row>
    <row r="1143" spans="14:15" x14ac:dyDescent="0.3">
      <c r="N1143" t="s">
        <v>1752</v>
      </c>
      <c r="O1143" t="s">
        <v>2703</v>
      </c>
    </row>
    <row r="1144" spans="14:15" x14ac:dyDescent="0.3">
      <c r="N1144" t="s">
        <v>109</v>
      </c>
      <c r="O1144" t="s">
        <v>2703</v>
      </c>
    </row>
    <row r="1145" spans="14:15" x14ac:dyDescent="0.3">
      <c r="N1145" t="s">
        <v>387</v>
      </c>
      <c r="O1145" t="s">
        <v>2703</v>
      </c>
    </row>
    <row r="1146" spans="14:15" x14ac:dyDescent="0.3">
      <c r="N1146" t="s">
        <v>1598</v>
      </c>
      <c r="O1146" t="s">
        <v>2703</v>
      </c>
    </row>
    <row r="1147" spans="14:15" x14ac:dyDescent="0.3">
      <c r="N1147" t="s">
        <v>2396</v>
      </c>
      <c r="O1147" t="s">
        <v>2703</v>
      </c>
    </row>
    <row r="1148" spans="14:15" x14ac:dyDescent="0.3">
      <c r="N1148" t="s">
        <v>1614</v>
      </c>
      <c r="O1148" t="s">
        <v>2703</v>
      </c>
    </row>
    <row r="1149" spans="14:15" x14ac:dyDescent="0.3">
      <c r="N1149" t="s">
        <v>182</v>
      </c>
      <c r="O1149" t="s">
        <v>2703</v>
      </c>
    </row>
    <row r="1150" spans="14:15" x14ac:dyDescent="0.3">
      <c r="N1150" t="s">
        <v>537</v>
      </c>
      <c r="O1150" t="s">
        <v>2703</v>
      </c>
    </row>
    <row r="1151" spans="14:15" x14ac:dyDescent="0.3">
      <c r="N1151" t="s">
        <v>1657</v>
      </c>
      <c r="O1151" t="s">
        <v>2703</v>
      </c>
    </row>
    <row r="1152" spans="14:15" x14ac:dyDescent="0.3">
      <c r="N1152" t="s">
        <v>1151</v>
      </c>
      <c r="O1152" t="s">
        <v>2703</v>
      </c>
    </row>
    <row r="1153" spans="14:15" x14ac:dyDescent="0.3">
      <c r="N1153" t="s">
        <v>2405</v>
      </c>
      <c r="O1153" t="s">
        <v>2703</v>
      </c>
    </row>
    <row r="1154" spans="14:15" x14ac:dyDescent="0.3">
      <c r="N1154" t="s">
        <v>2406</v>
      </c>
      <c r="O1154" t="s">
        <v>2703</v>
      </c>
    </row>
    <row r="1155" spans="14:15" x14ac:dyDescent="0.3">
      <c r="N1155" t="s">
        <v>503</v>
      </c>
      <c r="O1155" t="s">
        <v>2703</v>
      </c>
    </row>
    <row r="1156" spans="14:15" x14ac:dyDescent="0.3">
      <c r="N1156" t="s">
        <v>2407</v>
      </c>
      <c r="O1156" t="s">
        <v>2703</v>
      </c>
    </row>
    <row r="1157" spans="14:15" x14ac:dyDescent="0.3">
      <c r="N1157" t="s">
        <v>1475</v>
      </c>
      <c r="O1157" t="s">
        <v>2703</v>
      </c>
    </row>
    <row r="1158" spans="14:15" x14ac:dyDescent="0.3">
      <c r="N1158" t="s">
        <v>983</v>
      </c>
      <c r="O1158" t="s">
        <v>2703</v>
      </c>
    </row>
    <row r="1159" spans="14:15" x14ac:dyDescent="0.3">
      <c r="N1159" t="s">
        <v>1631</v>
      </c>
      <c r="O1159" t="s">
        <v>2703</v>
      </c>
    </row>
    <row r="1160" spans="14:15" x14ac:dyDescent="0.3">
      <c r="N1160" t="s">
        <v>2411</v>
      </c>
      <c r="O1160" t="s">
        <v>2703</v>
      </c>
    </row>
    <row r="1161" spans="14:15" x14ac:dyDescent="0.3">
      <c r="N1161" t="s">
        <v>1254</v>
      </c>
      <c r="O1161" t="s">
        <v>2703</v>
      </c>
    </row>
    <row r="1162" spans="14:15" x14ac:dyDescent="0.3">
      <c r="N1162" t="s">
        <v>2412</v>
      </c>
      <c r="O1162" t="s">
        <v>2703</v>
      </c>
    </row>
    <row r="1163" spans="14:15" x14ac:dyDescent="0.3">
      <c r="N1163" t="s">
        <v>1138</v>
      </c>
      <c r="O1163" t="s">
        <v>2703</v>
      </c>
    </row>
    <row r="1164" spans="14:15" x14ac:dyDescent="0.3">
      <c r="N1164" t="s">
        <v>1431</v>
      </c>
      <c r="O1164" t="s">
        <v>2703</v>
      </c>
    </row>
    <row r="1165" spans="14:15" x14ac:dyDescent="0.3">
      <c r="N1165" t="s">
        <v>1571</v>
      </c>
      <c r="O1165" t="s">
        <v>2703</v>
      </c>
    </row>
    <row r="1166" spans="14:15" x14ac:dyDescent="0.3">
      <c r="N1166" t="s">
        <v>2416</v>
      </c>
      <c r="O1166" t="s">
        <v>2703</v>
      </c>
    </row>
    <row r="1167" spans="14:15" x14ac:dyDescent="0.3">
      <c r="N1167" t="s">
        <v>558</v>
      </c>
      <c r="O1167" t="s">
        <v>2703</v>
      </c>
    </row>
    <row r="1168" spans="14:15" x14ac:dyDescent="0.3">
      <c r="N1168" t="s">
        <v>1610</v>
      </c>
      <c r="O1168" t="s">
        <v>2703</v>
      </c>
    </row>
    <row r="1169" spans="14:15" x14ac:dyDescent="0.3">
      <c r="N1169" t="s">
        <v>256</v>
      </c>
      <c r="O1169" t="s">
        <v>2703</v>
      </c>
    </row>
    <row r="1170" spans="14:15" x14ac:dyDescent="0.3">
      <c r="N1170" t="s">
        <v>2244</v>
      </c>
      <c r="O1170" t="s">
        <v>2704</v>
      </c>
    </row>
    <row r="1171" spans="14:15" x14ac:dyDescent="0.3">
      <c r="N1171" t="s">
        <v>1079</v>
      </c>
      <c r="O1171" t="s">
        <v>2704</v>
      </c>
    </row>
    <row r="1172" spans="14:15" x14ac:dyDescent="0.3">
      <c r="N1172" t="s">
        <v>967</v>
      </c>
      <c r="O1172" t="s">
        <v>2704</v>
      </c>
    </row>
    <row r="1173" spans="14:15" x14ac:dyDescent="0.3">
      <c r="N1173" t="s">
        <v>2423</v>
      </c>
      <c r="O1173" t="s">
        <v>2704</v>
      </c>
    </row>
    <row r="1174" spans="14:15" x14ac:dyDescent="0.3">
      <c r="N1174" t="s">
        <v>2424</v>
      </c>
      <c r="O1174" t="s">
        <v>2704</v>
      </c>
    </row>
    <row r="1175" spans="14:15" x14ac:dyDescent="0.3">
      <c r="N1175" t="s">
        <v>1974</v>
      </c>
      <c r="O1175" t="s">
        <v>2704</v>
      </c>
    </row>
    <row r="1176" spans="14:15" x14ac:dyDescent="0.3">
      <c r="N1176" t="s">
        <v>669</v>
      </c>
      <c r="O1176" t="s">
        <v>2704</v>
      </c>
    </row>
    <row r="1177" spans="14:15" x14ac:dyDescent="0.3">
      <c r="N1177" t="s">
        <v>752</v>
      </c>
      <c r="O1177" t="s">
        <v>2704</v>
      </c>
    </row>
    <row r="1178" spans="14:15" x14ac:dyDescent="0.3">
      <c r="N1178" t="s">
        <v>2230</v>
      </c>
      <c r="O1178" t="s">
        <v>2704</v>
      </c>
    </row>
    <row r="1179" spans="14:15" x14ac:dyDescent="0.3">
      <c r="N1179" t="s">
        <v>29</v>
      </c>
      <c r="O1179" t="s">
        <v>2704</v>
      </c>
    </row>
    <row r="1180" spans="14:15" x14ac:dyDescent="0.3">
      <c r="N1180" t="s">
        <v>46</v>
      </c>
      <c r="O1180" t="s">
        <v>2704</v>
      </c>
    </row>
    <row r="1181" spans="14:15" x14ac:dyDescent="0.3">
      <c r="N1181" t="s">
        <v>593</v>
      </c>
      <c r="O1181" t="s">
        <v>2704</v>
      </c>
    </row>
    <row r="1182" spans="14:15" x14ac:dyDescent="0.3">
      <c r="N1182" t="s">
        <v>1867</v>
      </c>
      <c r="O1182" t="s">
        <v>2704</v>
      </c>
    </row>
    <row r="1183" spans="14:15" x14ac:dyDescent="0.3">
      <c r="N1183" t="s">
        <v>452</v>
      </c>
      <c r="O1183" t="s">
        <v>2704</v>
      </c>
    </row>
    <row r="1184" spans="14:15" x14ac:dyDescent="0.3">
      <c r="N1184" t="s">
        <v>2429</v>
      </c>
      <c r="O1184" t="s">
        <v>2704</v>
      </c>
    </row>
    <row r="1185" spans="14:15" x14ac:dyDescent="0.3">
      <c r="N1185" t="s">
        <v>1143</v>
      </c>
      <c r="O1185" t="s">
        <v>2704</v>
      </c>
    </row>
    <row r="1186" spans="14:15" x14ac:dyDescent="0.3">
      <c r="N1186" t="s">
        <v>413</v>
      </c>
      <c r="O1186" t="s">
        <v>2704</v>
      </c>
    </row>
    <row r="1187" spans="14:15" x14ac:dyDescent="0.3">
      <c r="N1187" t="s">
        <v>2065</v>
      </c>
      <c r="O1187" t="s">
        <v>2704</v>
      </c>
    </row>
    <row r="1188" spans="14:15" x14ac:dyDescent="0.3">
      <c r="N1188" t="s">
        <v>724</v>
      </c>
      <c r="O1188" t="s">
        <v>2704</v>
      </c>
    </row>
    <row r="1189" spans="14:15" x14ac:dyDescent="0.3">
      <c r="N1189" t="s">
        <v>1747</v>
      </c>
      <c r="O1189" t="s">
        <v>2704</v>
      </c>
    </row>
    <row r="1190" spans="14:15" x14ac:dyDescent="0.3">
      <c r="N1190" t="s">
        <v>1563</v>
      </c>
      <c r="O1190" t="s">
        <v>2704</v>
      </c>
    </row>
    <row r="1191" spans="14:15" x14ac:dyDescent="0.3">
      <c r="N1191" t="s">
        <v>2432</v>
      </c>
      <c r="O1191" t="s">
        <v>2704</v>
      </c>
    </row>
    <row r="1192" spans="14:15" x14ac:dyDescent="0.3">
      <c r="N1192" t="s">
        <v>900</v>
      </c>
      <c r="O1192" t="s">
        <v>2704</v>
      </c>
    </row>
    <row r="1193" spans="14:15" x14ac:dyDescent="0.3">
      <c r="N1193" t="s">
        <v>2225</v>
      </c>
      <c r="O1193" t="s">
        <v>2704</v>
      </c>
    </row>
    <row r="1194" spans="14:15" x14ac:dyDescent="0.3">
      <c r="N1194" t="s">
        <v>2412</v>
      </c>
      <c r="O1194" t="s">
        <v>2704</v>
      </c>
    </row>
    <row r="1195" spans="14:15" x14ac:dyDescent="0.3">
      <c r="N1195" t="s">
        <v>683</v>
      </c>
      <c r="O1195" t="s">
        <v>2704</v>
      </c>
    </row>
    <row r="1196" spans="14:15" x14ac:dyDescent="0.3">
      <c r="N1196" t="s">
        <v>651</v>
      </c>
      <c r="O1196" t="s">
        <v>2704</v>
      </c>
    </row>
    <row r="1197" spans="14:15" x14ac:dyDescent="0.3">
      <c r="N1197" t="s">
        <v>2262</v>
      </c>
      <c r="O1197" t="s">
        <v>2704</v>
      </c>
    </row>
    <row r="1198" spans="14:15" x14ac:dyDescent="0.3">
      <c r="N1198" t="s">
        <v>1251</v>
      </c>
      <c r="O1198" t="s">
        <v>2704</v>
      </c>
    </row>
    <row r="1199" spans="14:15" x14ac:dyDescent="0.3">
      <c r="N1199" t="s">
        <v>1758</v>
      </c>
      <c r="O1199" t="s">
        <v>2704</v>
      </c>
    </row>
    <row r="1200" spans="14:15" x14ac:dyDescent="0.3">
      <c r="N1200" t="s">
        <v>695</v>
      </c>
      <c r="O1200" t="s">
        <v>2704</v>
      </c>
    </row>
    <row r="1201" spans="14:15" x14ac:dyDescent="0.3">
      <c r="N1201" t="s">
        <v>853</v>
      </c>
      <c r="O1201" t="s">
        <v>2704</v>
      </c>
    </row>
    <row r="1202" spans="14:15" x14ac:dyDescent="0.3">
      <c r="N1202" t="s">
        <v>2318</v>
      </c>
      <c r="O1202" t="s">
        <v>2704</v>
      </c>
    </row>
    <row r="1203" spans="14:15" x14ac:dyDescent="0.3">
      <c r="N1203" t="s">
        <v>1883</v>
      </c>
      <c r="O1203" t="s">
        <v>2704</v>
      </c>
    </row>
    <row r="1204" spans="14:15" x14ac:dyDescent="0.3">
      <c r="N1204" t="s">
        <v>1343</v>
      </c>
      <c r="O1204" t="s">
        <v>2704</v>
      </c>
    </row>
    <row r="1205" spans="14:15" x14ac:dyDescent="0.3">
      <c r="N1205" t="s">
        <v>2435</v>
      </c>
      <c r="O1205" t="s">
        <v>2704</v>
      </c>
    </row>
    <row r="1206" spans="14:15" x14ac:dyDescent="0.3">
      <c r="N1206" t="s">
        <v>387</v>
      </c>
      <c r="O1206" t="s">
        <v>2704</v>
      </c>
    </row>
    <row r="1207" spans="14:15" x14ac:dyDescent="0.3">
      <c r="N1207" t="s">
        <v>1487</v>
      </c>
      <c r="O1207" t="s">
        <v>2704</v>
      </c>
    </row>
    <row r="1208" spans="14:15" x14ac:dyDescent="0.3">
      <c r="N1208" t="s">
        <v>768</v>
      </c>
      <c r="O1208" t="s">
        <v>2704</v>
      </c>
    </row>
    <row r="1209" spans="14:15" x14ac:dyDescent="0.3">
      <c r="N1209" t="s">
        <v>1762</v>
      </c>
      <c r="O1209" t="s">
        <v>2704</v>
      </c>
    </row>
    <row r="1210" spans="14:15" x14ac:dyDescent="0.3">
      <c r="N1210" t="s">
        <v>2439</v>
      </c>
      <c r="O1210" t="s">
        <v>2704</v>
      </c>
    </row>
    <row r="1211" spans="14:15" x14ac:dyDescent="0.3">
      <c r="N1211" t="s">
        <v>1431</v>
      </c>
      <c r="O1211" t="s">
        <v>2704</v>
      </c>
    </row>
    <row r="1212" spans="14:15" x14ac:dyDescent="0.3">
      <c r="N1212" t="s">
        <v>343</v>
      </c>
      <c r="O1212" t="s">
        <v>2704</v>
      </c>
    </row>
    <row r="1213" spans="14:15" x14ac:dyDescent="0.3">
      <c r="N1213" t="s">
        <v>259</v>
      </c>
      <c r="O1213" t="s">
        <v>2704</v>
      </c>
    </row>
    <row r="1214" spans="14:15" x14ac:dyDescent="0.3">
      <c r="N1214" t="s">
        <v>1671</v>
      </c>
      <c r="O1214" t="s">
        <v>2704</v>
      </c>
    </row>
    <row r="1215" spans="14:15" x14ac:dyDescent="0.3">
      <c r="N1215" t="s">
        <v>530</v>
      </c>
      <c r="O1215" t="s">
        <v>2704</v>
      </c>
    </row>
    <row r="1216" spans="14:15" x14ac:dyDescent="0.3">
      <c r="N1216" t="s">
        <v>176</v>
      </c>
      <c r="O1216" t="s">
        <v>2704</v>
      </c>
    </row>
    <row r="1217" spans="14:15" x14ac:dyDescent="0.3">
      <c r="N1217" t="s">
        <v>1401</v>
      </c>
      <c r="O1217" t="s">
        <v>2704</v>
      </c>
    </row>
    <row r="1218" spans="14:15" x14ac:dyDescent="0.3">
      <c r="N1218" t="s">
        <v>1817</v>
      </c>
      <c r="O1218" t="s">
        <v>2704</v>
      </c>
    </row>
    <row r="1219" spans="14:15" x14ac:dyDescent="0.3">
      <c r="N1219" t="s">
        <v>509</v>
      </c>
      <c r="O1219" t="s">
        <v>2704</v>
      </c>
    </row>
    <row r="1220" spans="14:15" x14ac:dyDescent="0.3">
      <c r="N1220" t="s">
        <v>873</v>
      </c>
      <c r="O1220" t="s">
        <v>2704</v>
      </c>
    </row>
    <row r="1221" spans="14:15" x14ac:dyDescent="0.3">
      <c r="N1221" t="s">
        <v>154</v>
      </c>
      <c r="O1221" t="s">
        <v>2704</v>
      </c>
    </row>
    <row r="1222" spans="14:15" x14ac:dyDescent="0.3">
      <c r="N1222" t="s">
        <v>1477</v>
      </c>
      <c r="O1222" t="s">
        <v>2704</v>
      </c>
    </row>
    <row r="1223" spans="14:15" x14ac:dyDescent="0.3">
      <c r="N1223" t="s">
        <v>1258</v>
      </c>
      <c r="O1223" t="s">
        <v>2704</v>
      </c>
    </row>
    <row r="1224" spans="14:15" x14ac:dyDescent="0.3">
      <c r="N1224" t="s">
        <v>1295</v>
      </c>
      <c r="O1224" t="s">
        <v>2704</v>
      </c>
    </row>
    <row r="1225" spans="14:15" x14ac:dyDescent="0.3">
      <c r="N1225" t="s">
        <v>1181</v>
      </c>
      <c r="O1225" t="s">
        <v>2704</v>
      </c>
    </row>
    <row r="1226" spans="14:15" x14ac:dyDescent="0.3">
      <c r="N1226" t="s">
        <v>325</v>
      </c>
      <c r="O1226" t="s">
        <v>2704</v>
      </c>
    </row>
    <row r="1227" spans="14:15" x14ac:dyDescent="0.3">
      <c r="N1227" t="s">
        <v>427</v>
      </c>
      <c r="O1227" t="s">
        <v>2704</v>
      </c>
    </row>
    <row r="1228" spans="14:15" x14ac:dyDescent="0.3">
      <c r="N1228" t="s">
        <v>383</v>
      </c>
      <c r="O1228" t="s">
        <v>2704</v>
      </c>
    </row>
    <row r="1229" spans="14:15" x14ac:dyDescent="0.3">
      <c r="N1229" t="s">
        <v>2444</v>
      </c>
      <c r="O1229" t="s">
        <v>2704</v>
      </c>
    </row>
    <row r="1230" spans="14:15" x14ac:dyDescent="0.3">
      <c r="N1230" t="s">
        <v>2131</v>
      </c>
      <c r="O1230" t="s">
        <v>2704</v>
      </c>
    </row>
    <row r="1231" spans="14:15" x14ac:dyDescent="0.3">
      <c r="N1231" t="s">
        <v>170</v>
      </c>
      <c r="O1231" t="s">
        <v>2704</v>
      </c>
    </row>
    <row r="1232" spans="14:15" x14ac:dyDescent="0.3">
      <c r="N1232" t="s">
        <v>2252</v>
      </c>
      <c r="O1232" t="s">
        <v>2704</v>
      </c>
    </row>
    <row r="1233" spans="14:15" x14ac:dyDescent="0.3">
      <c r="N1233" t="s">
        <v>1682</v>
      </c>
      <c r="O1233" t="s">
        <v>2704</v>
      </c>
    </row>
    <row r="1234" spans="14:15" x14ac:dyDescent="0.3">
      <c r="N1234" t="s">
        <v>503</v>
      </c>
      <c r="O1234" t="s">
        <v>2704</v>
      </c>
    </row>
    <row r="1235" spans="14:15" x14ac:dyDescent="0.3">
      <c r="N1235" t="s">
        <v>1513</v>
      </c>
      <c r="O1235" t="s">
        <v>2704</v>
      </c>
    </row>
    <row r="1236" spans="14:15" x14ac:dyDescent="0.3">
      <c r="N1236" t="s">
        <v>1933</v>
      </c>
      <c r="O1236" t="s">
        <v>2704</v>
      </c>
    </row>
    <row r="1237" spans="14:15" x14ac:dyDescent="0.3">
      <c r="N1237" t="s">
        <v>2156</v>
      </c>
      <c r="O1237" t="s">
        <v>2704</v>
      </c>
    </row>
    <row r="1238" spans="14:15" x14ac:dyDescent="0.3">
      <c r="N1238" t="s">
        <v>635</v>
      </c>
      <c r="O1238" t="s">
        <v>2704</v>
      </c>
    </row>
    <row r="1239" spans="14:15" x14ac:dyDescent="0.3">
      <c r="N1239" t="s">
        <v>1287</v>
      </c>
      <c r="O1239" t="s">
        <v>2704</v>
      </c>
    </row>
    <row r="1240" spans="14:15" x14ac:dyDescent="0.3">
      <c r="N1240" t="s">
        <v>1994</v>
      </c>
      <c r="O1240" t="s">
        <v>2704</v>
      </c>
    </row>
    <row r="1241" spans="14:15" x14ac:dyDescent="0.3">
      <c r="N1241" t="s">
        <v>237</v>
      </c>
      <c r="O1241" t="s">
        <v>2704</v>
      </c>
    </row>
    <row r="1242" spans="14:15" x14ac:dyDescent="0.3">
      <c r="N1242" t="s">
        <v>1448</v>
      </c>
      <c r="O1242" t="s">
        <v>2704</v>
      </c>
    </row>
    <row r="1243" spans="14:15" x14ac:dyDescent="0.3">
      <c r="N1243" t="s">
        <v>709</v>
      </c>
      <c r="O1243" t="s">
        <v>2704</v>
      </c>
    </row>
    <row r="1244" spans="14:15" x14ac:dyDescent="0.3">
      <c r="N1244" t="s">
        <v>1723</v>
      </c>
      <c r="O1244" t="s">
        <v>2704</v>
      </c>
    </row>
    <row r="1245" spans="14:15" x14ac:dyDescent="0.3">
      <c r="N1245" t="s">
        <v>1720</v>
      </c>
      <c r="O1245" t="s">
        <v>2704</v>
      </c>
    </row>
    <row r="1246" spans="14:15" x14ac:dyDescent="0.3">
      <c r="N1246" t="s">
        <v>1977</v>
      </c>
      <c r="O1246" t="s">
        <v>2704</v>
      </c>
    </row>
    <row r="1247" spans="14:15" x14ac:dyDescent="0.3">
      <c r="N1247" t="s">
        <v>1922</v>
      </c>
      <c r="O1247" t="s">
        <v>2704</v>
      </c>
    </row>
    <row r="1248" spans="14:15" x14ac:dyDescent="0.3">
      <c r="N1248" t="s">
        <v>947</v>
      </c>
      <c r="O1248" t="s">
        <v>2704</v>
      </c>
    </row>
    <row r="1249" spans="14:15" x14ac:dyDescent="0.3">
      <c r="N1249" t="s">
        <v>1595</v>
      </c>
      <c r="O1249" t="s">
        <v>2704</v>
      </c>
    </row>
    <row r="1250" spans="14:15" x14ac:dyDescent="0.3">
      <c r="N1250" t="s">
        <v>940</v>
      </c>
      <c r="O1250" t="s">
        <v>2704</v>
      </c>
    </row>
    <row r="1251" spans="14:15" x14ac:dyDescent="0.3">
      <c r="N1251" t="s">
        <v>2138</v>
      </c>
      <c r="O1251" t="s">
        <v>2704</v>
      </c>
    </row>
    <row r="1252" spans="14:15" x14ac:dyDescent="0.3">
      <c r="N1252" t="s">
        <v>884</v>
      </c>
      <c r="O1252" t="s">
        <v>2704</v>
      </c>
    </row>
    <row r="1253" spans="14:15" x14ac:dyDescent="0.3">
      <c r="N1253" t="s">
        <v>161</v>
      </c>
      <c r="O1253" t="s">
        <v>2704</v>
      </c>
    </row>
    <row r="1254" spans="14:15" x14ac:dyDescent="0.3">
      <c r="N1254" t="s">
        <v>2447</v>
      </c>
      <c r="O1254" t="s">
        <v>2704</v>
      </c>
    </row>
    <row r="1255" spans="14:15" x14ac:dyDescent="0.3">
      <c r="N1255" t="s">
        <v>1260</v>
      </c>
      <c r="O1255" t="s">
        <v>2704</v>
      </c>
    </row>
    <row r="1256" spans="14:15" x14ac:dyDescent="0.3">
      <c r="N1256" t="s">
        <v>1598</v>
      </c>
      <c r="O1256" t="s">
        <v>2704</v>
      </c>
    </row>
    <row r="1257" spans="14:15" x14ac:dyDescent="0.3">
      <c r="N1257" t="s">
        <v>1289</v>
      </c>
      <c r="O1257" t="s">
        <v>2704</v>
      </c>
    </row>
    <row r="1258" spans="14:15" x14ac:dyDescent="0.3">
      <c r="N1258" t="s">
        <v>796</v>
      </c>
      <c r="O1258" t="s">
        <v>2704</v>
      </c>
    </row>
    <row r="1259" spans="14:15" x14ac:dyDescent="0.3">
      <c r="N1259" t="s">
        <v>2450</v>
      </c>
      <c r="O1259" t="s">
        <v>2704</v>
      </c>
    </row>
    <row r="1260" spans="14:15" x14ac:dyDescent="0.3">
      <c r="N1260" t="s">
        <v>1831</v>
      </c>
      <c r="O1260" t="s">
        <v>2704</v>
      </c>
    </row>
    <row r="1261" spans="14:15" x14ac:dyDescent="0.3">
      <c r="N1261" t="s">
        <v>1271</v>
      </c>
      <c r="O1261" t="s">
        <v>2704</v>
      </c>
    </row>
    <row r="1262" spans="14:15" x14ac:dyDescent="0.3">
      <c r="N1262" t="s">
        <v>560</v>
      </c>
      <c r="O1262" t="s">
        <v>2704</v>
      </c>
    </row>
    <row r="1263" spans="14:15" x14ac:dyDescent="0.3">
      <c r="N1263" t="s">
        <v>419</v>
      </c>
      <c r="O1263" t="s">
        <v>2704</v>
      </c>
    </row>
    <row r="1264" spans="14:15" x14ac:dyDescent="0.3">
      <c r="N1264" t="s">
        <v>1863</v>
      </c>
      <c r="O1264" t="s">
        <v>2704</v>
      </c>
    </row>
    <row r="1265" spans="14:15" x14ac:dyDescent="0.3">
      <c r="N1265" t="s">
        <v>684</v>
      </c>
      <c r="O1265" t="s">
        <v>2704</v>
      </c>
    </row>
    <row r="1266" spans="14:15" x14ac:dyDescent="0.3">
      <c r="N1266" t="s">
        <v>794</v>
      </c>
      <c r="O1266" t="s">
        <v>2704</v>
      </c>
    </row>
    <row r="1267" spans="14:15" x14ac:dyDescent="0.3">
      <c r="N1267" t="s">
        <v>2104</v>
      </c>
      <c r="O1267" t="s">
        <v>2704</v>
      </c>
    </row>
    <row r="1268" spans="14:15" x14ac:dyDescent="0.3">
      <c r="N1268" t="s">
        <v>883</v>
      </c>
      <c r="O1268" t="s">
        <v>2704</v>
      </c>
    </row>
    <row r="1269" spans="14:15" x14ac:dyDescent="0.3">
      <c r="N1269" t="s">
        <v>2057</v>
      </c>
      <c r="O1269" t="s">
        <v>2704</v>
      </c>
    </row>
    <row r="1270" spans="14:15" x14ac:dyDescent="0.3">
      <c r="N1270" t="s">
        <v>2060</v>
      </c>
      <c r="O1270" t="s">
        <v>2704</v>
      </c>
    </row>
    <row r="1271" spans="14:15" x14ac:dyDescent="0.3">
      <c r="N1271" t="s">
        <v>922</v>
      </c>
      <c r="O1271" t="s">
        <v>2704</v>
      </c>
    </row>
    <row r="1272" spans="14:15" x14ac:dyDescent="0.3">
      <c r="N1272" t="s">
        <v>1459</v>
      </c>
      <c r="O1272" t="s">
        <v>2704</v>
      </c>
    </row>
    <row r="1273" spans="14:15" x14ac:dyDescent="0.3">
      <c r="N1273" t="s">
        <v>895</v>
      </c>
      <c r="O1273" t="s">
        <v>2704</v>
      </c>
    </row>
    <row r="1274" spans="14:15" x14ac:dyDescent="0.3">
      <c r="N1274" t="s">
        <v>2111</v>
      </c>
      <c r="O1274" t="s">
        <v>2704</v>
      </c>
    </row>
    <row r="1275" spans="14:15" x14ac:dyDescent="0.3">
      <c r="N1275" t="s">
        <v>2259</v>
      </c>
      <c r="O1275" t="s">
        <v>2704</v>
      </c>
    </row>
    <row r="1276" spans="14:15" x14ac:dyDescent="0.3">
      <c r="N1276" t="s">
        <v>536</v>
      </c>
      <c r="O1276" t="s">
        <v>2704</v>
      </c>
    </row>
    <row r="1277" spans="14:15" x14ac:dyDescent="0.3">
      <c r="N1277" t="s">
        <v>301</v>
      </c>
      <c r="O1277" t="s">
        <v>2704</v>
      </c>
    </row>
    <row r="1278" spans="14:15" x14ac:dyDescent="0.3">
      <c r="N1278" t="s">
        <v>820</v>
      </c>
      <c r="O1278" t="s">
        <v>2704</v>
      </c>
    </row>
    <row r="1279" spans="14:15" x14ac:dyDescent="0.3">
      <c r="N1279" t="s">
        <v>2455</v>
      </c>
      <c r="O1279" t="s">
        <v>2704</v>
      </c>
    </row>
    <row r="1280" spans="14:15" x14ac:dyDescent="0.3">
      <c r="N1280" t="s">
        <v>2456</v>
      </c>
      <c r="O1280" t="s">
        <v>2704</v>
      </c>
    </row>
    <row r="1281" spans="14:15" x14ac:dyDescent="0.3">
      <c r="N1281" t="s">
        <v>1385</v>
      </c>
      <c r="O1281" t="s">
        <v>2704</v>
      </c>
    </row>
    <row r="1282" spans="14:15" x14ac:dyDescent="0.3">
      <c r="N1282" t="s">
        <v>1629</v>
      </c>
      <c r="O1282" t="s">
        <v>2704</v>
      </c>
    </row>
    <row r="1283" spans="14:15" x14ac:dyDescent="0.3">
      <c r="N1283" t="s">
        <v>727</v>
      </c>
      <c r="O1283" t="s">
        <v>2704</v>
      </c>
    </row>
    <row r="1284" spans="14:15" x14ac:dyDescent="0.3">
      <c r="N1284" t="s">
        <v>22</v>
      </c>
      <c r="O1284" t="s">
        <v>2704</v>
      </c>
    </row>
    <row r="1285" spans="14:15" x14ac:dyDescent="0.3">
      <c r="N1285" t="s">
        <v>1369</v>
      </c>
      <c r="O1285" t="s">
        <v>2704</v>
      </c>
    </row>
    <row r="1286" spans="14:15" x14ac:dyDescent="0.3">
      <c r="N1286" t="s">
        <v>2416</v>
      </c>
      <c r="O1286" t="s">
        <v>2704</v>
      </c>
    </row>
    <row r="1287" spans="14:15" x14ac:dyDescent="0.3">
      <c r="N1287" t="s">
        <v>1330</v>
      </c>
      <c r="O1287" t="s">
        <v>2704</v>
      </c>
    </row>
    <row r="1288" spans="14:15" x14ac:dyDescent="0.3">
      <c r="N1288" t="s">
        <v>1840</v>
      </c>
      <c r="O1288" t="s">
        <v>2704</v>
      </c>
    </row>
    <row r="1289" spans="14:15" x14ac:dyDescent="0.3">
      <c r="N1289" t="s">
        <v>291</v>
      </c>
      <c r="O1289" t="s">
        <v>2704</v>
      </c>
    </row>
    <row r="1290" spans="14:15" x14ac:dyDescent="0.3">
      <c r="N1290" t="s">
        <v>977</v>
      </c>
      <c r="O1290" t="s">
        <v>2704</v>
      </c>
    </row>
    <row r="1291" spans="14:15" x14ac:dyDescent="0.3">
      <c r="N1291" t="s">
        <v>1826</v>
      </c>
      <c r="O1291" t="s">
        <v>2704</v>
      </c>
    </row>
    <row r="1292" spans="14:15" x14ac:dyDescent="0.3">
      <c r="N1292" t="s">
        <v>760</v>
      </c>
      <c r="O1292" t="s">
        <v>2704</v>
      </c>
    </row>
    <row r="1293" spans="14:15" x14ac:dyDescent="0.3">
      <c r="N1293" t="s">
        <v>2253</v>
      </c>
      <c r="O1293" t="s">
        <v>2704</v>
      </c>
    </row>
    <row r="1294" spans="14:15" x14ac:dyDescent="0.3">
      <c r="N1294" t="s">
        <v>525</v>
      </c>
      <c r="O1294" t="s">
        <v>2704</v>
      </c>
    </row>
    <row r="1295" spans="14:15" x14ac:dyDescent="0.3">
      <c r="N1295" t="s">
        <v>2124</v>
      </c>
      <c r="O1295" t="s">
        <v>2704</v>
      </c>
    </row>
    <row r="1296" spans="14:15" x14ac:dyDescent="0.3">
      <c r="N1296" t="s">
        <v>1663</v>
      </c>
      <c r="O1296" t="s">
        <v>2704</v>
      </c>
    </row>
    <row r="1297" spans="14:15" x14ac:dyDescent="0.3">
      <c r="N1297" t="s">
        <v>2463</v>
      </c>
      <c r="O1297" t="s">
        <v>2704</v>
      </c>
    </row>
    <row r="1298" spans="14:15" x14ac:dyDescent="0.3">
      <c r="N1298" t="s">
        <v>119</v>
      </c>
      <c r="O1298" t="s">
        <v>2704</v>
      </c>
    </row>
    <row r="1299" spans="14:15" x14ac:dyDescent="0.3">
      <c r="N1299" t="s">
        <v>1463</v>
      </c>
      <c r="O1299" t="s">
        <v>2704</v>
      </c>
    </row>
    <row r="1300" spans="14:15" x14ac:dyDescent="0.3">
      <c r="N1300" t="s">
        <v>1541</v>
      </c>
      <c r="O1300" t="s">
        <v>2704</v>
      </c>
    </row>
    <row r="1301" spans="14:15" x14ac:dyDescent="0.3">
      <c r="N1301" t="s">
        <v>1446</v>
      </c>
      <c r="O1301" t="s">
        <v>2704</v>
      </c>
    </row>
    <row r="1302" spans="14:15" x14ac:dyDescent="0.3">
      <c r="N1302" t="s">
        <v>578</v>
      </c>
      <c r="O1302" t="s">
        <v>2704</v>
      </c>
    </row>
    <row r="1303" spans="14:15" x14ac:dyDescent="0.3">
      <c r="N1303" t="s">
        <v>1122</v>
      </c>
      <c r="O1303" t="s">
        <v>2704</v>
      </c>
    </row>
    <row r="1304" spans="14:15" x14ac:dyDescent="0.3">
      <c r="N1304" t="s">
        <v>372</v>
      </c>
      <c r="O1304" t="s">
        <v>2704</v>
      </c>
    </row>
    <row r="1305" spans="14:15" x14ac:dyDescent="0.3">
      <c r="N1305" t="s">
        <v>1074</v>
      </c>
      <c r="O1305" t="s">
        <v>2704</v>
      </c>
    </row>
    <row r="1306" spans="14:15" x14ac:dyDescent="0.3">
      <c r="N1306" t="s">
        <v>1474</v>
      </c>
      <c r="O1306" t="s">
        <v>2704</v>
      </c>
    </row>
    <row r="1307" spans="14:15" x14ac:dyDescent="0.3">
      <c r="N1307" t="s">
        <v>2071</v>
      </c>
      <c r="O1307" t="s">
        <v>2704</v>
      </c>
    </row>
    <row r="1308" spans="14:15" x14ac:dyDescent="0.3">
      <c r="N1308" t="s">
        <v>227</v>
      </c>
      <c r="O1308" t="s">
        <v>2704</v>
      </c>
    </row>
    <row r="1309" spans="14:15" x14ac:dyDescent="0.3">
      <c r="N1309" t="s">
        <v>774</v>
      </c>
      <c r="O1309" t="s">
        <v>2704</v>
      </c>
    </row>
    <row r="1310" spans="14:15" x14ac:dyDescent="0.3">
      <c r="N1310" t="s">
        <v>2466</v>
      </c>
      <c r="O1310" t="s">
        <v>2704</v>
      </c>
    </row>
    <row r="1311" spans="14:15" x14ac:dyDescent="0.3">
      <c r="N1311" t="s">
        <v>1186</v>
      </c>
      <c r="O1311" t="s">
        <v>2704</v>
      </c>
    </row>
    <row r="1312" spans="14:15" x14ac:dyDescent="0.3">
      <c r="N1312" t="s">
        <v>1625</v>
      </c>
      <c r="O1312" t="s">
        <v>2704</v>
      </c>
    </row>
    <row r="1313" spans="14:15" x14ac:dyDescent="0.3">
      <c r="N1313" t="s">
        <v>2011</v>
      </c>
      <c r="O1313" t="s">
        <v>2704</v>
      </c>
    </row>
    <row r="1314" spans="14:15" x14ac:dyDescent="0.3">
      <c r="N1314" t="s">
        <v>558</v>
      </c>
      <c r="O1314" t="s">
        <v>2704</v>
      </c>
    </row>
    <row r="1315" spans="14:15" x14ac:dyDescent="0.3">
      <c r="N1315" t="s">
        <v>1254</v>
      </c>
      <c r="O1315" t="s">
        <v>2704</v>
      </c>
    </row>
    <row r="1316" spans="14:15" x14ac:dyDescent="0.3">
      <c r="N1316" t="s">
        <v>1414</v>
      </c>
      <c r="O1316" t="s">
        <v>2704</v>
      </c>
    </row>
    <row r="1317" spans="14:15" x14ac:dyDescent="0.3">
      <c r="N1317" t="s">
        <v>1151</v>
      </c>
      <c r="O1317" t="s">
        <v>2704</v>
      </c>
    </row>
    <row r="1318" spans="14:15" x14ac:dyDescent="0.3">
      <c r="N1318" t="s">
        <v>2265</v>
      </c>
      <c r="O1318" t="s">
        <v>2704</v>
      </c>
    </row>
    <row r="1319" spans="14:15" x14ac:dyDescent="0.3">
      <c r="N1319" t="s">
        <v>1359</v>
      </c>
      <c r="O1319" t="s">
        <v>2704</v>
      </c>
    </row>
    <row r="1320" spans="14:15" x14ac:dyDescent="0.3">
      <c r="N1320" t="s">
        <v>907</v>
      </c>
      <c r="O1320" t="s">
        <v>2704</v>
      </c>
    </row>
    <row r="1321" spans="14:15" x14ac:dyDescent="0.3">
      <c r="N1321" t="s">
        <v>389</v>
      </c>
      <c r="O1321" t="s">
        <v>2704</v>
      </c>
    </row>
    <row r="1322" spans="14:15" x14ac:dyDescent="0.3">
      <c r="N1322" t="s">
        <v>1968</v>
      </c>
      <c r="O1322" t="s">
        <v>2704</v>
      </c>
    </row>
    <row r="1323" spans="14:15" x14ac:dyDescent="0.3">
      <c r="N1323" t="s">
        <v>107</v>
      </c>
      <c r="O1323" t="s">
        <v>2704</v>
      </c>
    </row>
    <row r="1324" spans="14:15" x14ac:dyDescent="0.3">
      <c r="N1324" t="s">
        <v>589</v>
      </c>
      <c r="O1324" t="s">
        <v>2704</v>
      </c>
    </row>
    <row r="1325" spans="14:15" x14ac:dyDescent="0.3">
      <c r="N1325" t="s">
        <v>1033</v>
      </c>
      <c r="O1325" t="s">
        <v>2704</v>
      </c>
    </row>
    <row r="1326" spans="14:15" x14ac:dyDescent="0.3">
      <c r="N1326" t="s">
        <v>32</v>
      </c>
      <c r="O1326" t="s">
        <v>2704</v>
      </c>
    </row>
    <row r="1327" spans="14:15" x14ac:dyDescent="0.3">
      <c r="N1327" t="s">
        <v>2472</v>
      </c>
      <c r="O1327" t="s">
        <v>2704</v>
      </c>
    </row>
    <row r="1328" spans="14:15" x14ac:dyDescent="0.3">
      <c r="N1328" t="s">
        <v>208</v>
      </c>
      <c r="O1328" t="s">
        <v>2704</v>
      </c>
    </row>
    <row r="1329" spans="14:15" x14ac:dyDescent="0.3">
      <c r="N1329" t="s">
        <v>1744</v>
      </c>
      <c r="O1329" t="s">
        <v>2704</v>
      </c>
    </row>
    <row r="1330" spans="14:15" x14ac:dyDescent="0.3">
      <c r="N1330" t="s">
        <v>791</v>
      </c>
      <c r="O1330" t="s">
        <v>2704</v>
      </c>
    </row>
    <row r="1331" spans="14:15" x14ac:dyDescent="0.3">
      <c r="N1331" t="s">
        <v>83</v>
      </c>
      <c r="O1331" t="s">
        <v>2704</v>
      </c>
    </row>
    <row r="1332" spans="14:15" x14ac:dyDescent="0.3">
      <c r="N1332" t="s">
        <v>2474</v>
      </c>
      <c r="O1332" t="s">
        <v>2704</v>
      </c>
    </row>
    <row r="1333" spans="14:15" x14ac:dyDescent="0.3">
      <c r="N1333" t="s">
        <v>1035</v>
      </c>
      <c r="O1333" t="s">
        <v>2704</v>
      </c>
    </row>
    <row r="1334" spans="14:15" x14ac:dyDescent="0.3">
      <c r="N1334" t="s">
        <v>1760</v>
      </c>
      <c r="O1334" t="s">
        <v>2704</v>
      </c>
    </row>
    <row r="1335" spans="14:15" x14ac:dyDescent="0.3">
      <c r="N1335" t="s">
        <v>1507</v>
      </c>
      <c r="O1335" t="s">
        <v>2704</v>
      </c>
    </row>
    <row r="1336" spans="14:15" x14ac:dyDescent="0.3">
      <c r="N1336" t="s">
        <v>1766</v>
      </c>
      <c r="O1336" t="s">
        <v>2704</v>
      </c>
    </row>
    <row r="1337" spans="14:15" x14ac:dyDescent="0.3">
      <c r="N1337" t="s">
        <v>1183</v>
      </c>
      <c r="O1337" t="s">
        <v>2704</v>
      </c>
    </row>
    <row r="1338" spans="14:15" x14ac:dyDescent="0.3">
      <c r="N1338" t="s">
        <v>215</v>
      </c>
      <c r="O1338" t="s">
        <v>2704</v>
      </c>
    </row>
    <row r="1339" spans="14:15" x14ac:dyDescent="0.3">
      <c r="N1339" t="s">
        <v>702</v>
      </c>
      <c r="O1339" t="s">
        <v>2704</v>
      </c>
    </row>
    <row r="1340" spans="14:15" x14ac:dyDescent="0.3">
      <c r="N1340" t="s">
        <v>917</v>
      </c>
      <c r="O1340" t="s">
        <v>2704</v>
      </c>
    </row>
    <row r="1341" spans="14:15" x14ac:dyDescent="0.3">
      <c r="N1341" t="s">
        <v>512</v>
      </c>
      <c r="O1341" t="s">
        <v>2704</v>
      </c>
    </row>
    <row r="1342" spans="14:15" x14ac:dyDescent="0.3">
      <c r="N1342" t="s">
        <v>2079</v>
      </c>
      <c r="O1342" t="s">
        <v>2704</v>
      </c>
    </row>
    <row r="1343" spans="14:15" x14ac:dyDescent="0.3">
      <c r="N1343" t="s">
        <v>492</v>
      </c>
      <c r="O1343" t="s">
        <v>2704</v>
      </c>
    </row>
    <row r="1344" spans="14:15" x14ac:dyDescent="0.3">
      <c r="N1344" t="s">
        <v>1638</v>
      </c>
      <c r="O1344" t="s">
        <v>2704</v>
      </c>
    </row>
    <row r="1345" spans="14:15" x14ac:dyDescent="0.3">
      <c r="N1345" t="s">
        <v>407</v>
      </c>
      <c r="O1345" t="s">
        <v>2704</v>
      </c>
    </row>
    <row r="1346" spans="14:15" x14ac:dyDescent="0.3">
      <c r="N1346" t="s">
        <v>1828</v>
      </c>
      <c r="O1346" t="s">
        <v>2704</v>
      </c>
    </row>
    <row r="1347" spans="14:15" x14ac:dyDescent="0.3">
      <c r="N1347" t="s">
        <v>1417</v>
      </c>
      <c r="O1347" t="s">
        <v>2704</v>
      </c>
    </row>
    <row r="1348" spans="14:15" x14ac:dyDescent="0.3">
      <c r="N1348" t="s">
        <v>307</v>
      </c>
      <c r="O1348" t="s">
        <v>2704</v>
      </c>
    </row>
    <row r="1349" spans="14:15" x14ac:dyDescent="0.3">
      <c r="N1349" t="s">
        <v>1617</v>
      </c>
      <c r="O1349" t="s">
        <v>2704</v>
      </c>
    </row>
    <row r="1350" spans="14:15" x14ac:dyDescent="0.3">
      <c r="N1350" t="s">
        <v>1263</v>
      </c>
      <c r="O1350" t="s">
        <v>2704</v>
      </c>
    </row>
    <row r="1351" spans="14:15" x14ac:dyDescent="0.3">
      <c r="N1351" t="s">
        <v>1494</v>
      </c>
      <c r="O1351" t="s">
        <v>2704</v>
      </c>
    </row>
    <row r="1352" spans="14:15" x14ac:dyDescent="0.3">
      <c r="N1352" t="s">
        <v>655</v>
      </c>
      <c r="O1352" t="s">
        <v>2704</v>
      </c>
    </row>
    <row r="1353" spans="14:15" x14ac:dyDescent="0.3">
      <c r="N1353" t="s">
        <v>293</v>
      </c>
      <c r="O1353" t="s">
        <v>2704</v>
      </c>
    </row>
    <row r="1354" spans="14:15" x14ac:dyDescent="0.3">
      <c r="N1354" t="s">
        <v>1946</v>
      </c>
      <c r="O1354" t="s">
        <v>2704</v>
      </c>
    </row>
    <row r="1355" spans="14:15" x14ac:dyDescent="0.3">
      <c r="N1355" t="s">
        <v>2482</v>
      </c>
      <c r="O1355" t="s">
        <v>2704</v>
      </c>
    </row>
    <row r="1356" spans="14:15" x14ac:dyDescent="0.3">
      <c r="N1356" t="s">
        <v>722</v>
      </c>
      <c r="O1356" t="s">
        <v>2704</v>
      </c>
    </row>
    <row r="1357" spans="14:15" x14ac:dyDescent="0.3">
      <c r="N1357" t="s">
        <v>285</v>
      </c>
      <c r="O1357" t="s">
        <v>2704</v>
      </c>
    </row>
    <row r="1358" spans="14:15" x14ac:dyDescent="0.3">
      <c r="N1358" t="s">
        <v>1719</v>
      </c>
      <c r="O1358" t="s">
        <v>2704</v>
      </c>
    </row>
    <row r="1359" spans="14:15" x14ac:dyDescent="0.3">
      <c r="N1359" t="s">
        <v>334</v>
      </c>
      <c r="O1359" t="s">
        <v>2704</v>
      </c>
    </row>
    <row r="1360" spans="14:15" x14ac:dyDescent="0.3">
      <c r="N1360" t="s">
        <v>72</v>
      </c>
      <c r="O1360" t="s">
        <v>2704</v>
      </c>
    </row>
    <row r="1361" spans="14:15" x14ac:dyDescent="0.3">
      <c r="N1361" t="s">
        <v>1423</v>
      </c>
      <c r="O1361" t="s">
        <v>2704</v>
      </c>
    </row>
    <row r="1362" spans="14:15" x14ac:dyDescent="0.3">
      <c r="N1362" t="s">
        <v>295</v>
      </c>
      <c r="O1362" t="s">
        <v>2704</v>
      </c>
    </row>
    <row r="1363" spans="14:15" x14ac:dyDescent="0.3">
      <c r="N1363" t="s">
        <v>1677</v>
      </c>
      <c r="O1363" t="s">
        <v>2704</v>
      </c>
    </row>
    <row r="1364" spans="14:15" x14ac:dyDescent="0.3">
      <c r="N1364" t="s">
        <v>953</v>
      </c>
      <c r="O1364" t="s">
        <v>2704</v>
      </c>
    </row>
    <row r="1365" spans="14:15" x14ac:dyDescent="0.3">
      <c r="N1365" t="s">
        <v>122</v>
      </c>
      <c r="O1365" t="s">
        <v>2704</v>
      </c>
    </row>
    <row r="1366" spans="14:15" x14ac:dyDescent="0.3">
      <c r="N1366" t="s">
        <v>2486</v>
      </c>
      <c r="O1366" t="s">
        <v>2704</v>
      </c>
    </row>
    <row r="1367" spans="14:15" x14ac:dyDescent="0.3">
      <c r="N1367" t="s">
        <v>769</v>
      </c>
      <c r="O1367" t="s">
        <v>2704</v>
      </c>
    </row>
    <row r="1368" spans="14:15" x14ac:dyDescent="0.3">
      <c r="N1368" t="s">
        <v>2094</v>
      </c>
      <c r="O1368" t="s">
        <v>2704</v>
      </c>
    </row>
    <row r="1369" spans="14:15" x14ac:dyDescent="0.3">
      <c r="N1369" t="s">
        <v>1547</v>
      </c>
      <c r="O1369" t="s">
        <v>2704</v>
      </c>
    </row>
    <row r="1370" spans="14:15" x14ac:dyDescent="0.3">
      <c r="N1370" t="s">
        <v>1152</v>
      </c>
      <c r="O1370" t="s">
        <v>2704</v>
      </c>
    </row>
    <row r="1371" spans="14:15" x14ac:dyDescent="0.3">
      <c r="N1371" t="s">
        <v>615</v>
      </c>
      <c r="O1371" t="s">
        <v>2704</v>
      </c>
    </row>
    <row r="1372" spans="14:15" x14ac:dyDescent="0.3">
      <c r="N1372" t="s">
        <v>778</v>
      </c>
      <c r="O1372" t="s">
        <v>2704</v>
      </c>
    </row>
    <row r="1373" spans="14:15" x14ac:dyDescent="0.3">
      <c r="N1373" t="s">
        <v>1593</v>
      </c>
      <c r="O1373" t="s">
        <v>2704</v>
      </c>
    </row>
    <row r="1374" spans="14:15" x14ac:dyDescent="0.3">
      <c r="N1374" t="s">
        <v>1288</v>
      </c>
      <c r="O1374" t="s">
        <v>2704</v>
      </c>
    </row>
    <row r="1375" spans="14:15" x14ac:dyDescent="0.3">
      <c r="N1375" t="s">
        <v>1111</v>
      </c>
      <c r="O1375" t="s">
        <v>2704</v>
      </c>
    </row>
    <row r="1376" spans="14:15" x14ac:dyDescent="0.3">
      <c r="N1376" t="s">
        <v>2496</v>
      </c>
      <c r="O1376" t="s">
        <v>2704</v>
      </c>
    </row>
    <row r="1377" spans="14:15" x14ac:dyDescent="0.3">
      <c r="N1377" t="s">
        <v>1610</v>
      </c>
      <c r="O1377" t="s">
        <v>2704</v>
      </c>
    </row>
    <row r="1378" spans="14:15" x14ac:dyDescent="0.3">
      <c r="N1378" t="s">
        <v>1368</v>
      </c>
      <c r="O1378" t="s">
        <v>2704</v>
      </c>
    </row>
    <row r="1379" spans="14:15" x14ac:dyDescent="0.3">
      <c r="N1379" t="s">
        <v>1892</v>
      </c>
      <c r="O1379" t="s">
        <v>2704</v>
      </c>
    </row>
    <row r="1380" spans="14:15" x14ac:dyDescent="0.3">
      <c r="N1380" t="s">
        <v>422</v>
      </c>
      <c r="O1380" t="s">
        <v>2704</v>
      </c>
    </row>
    <row r="1381" spans="14:15" x14ac:dyDescent="0.3">
      <c r="N1381" t="s">
        <v>405</v>
      </c>
      <c r="O1381" t="s">
        <v>2704</v>
      </c>
    </row>
    <row r="1382" spans="14:15" x14ac:dyDescent="0.3">
      <c r="N1382" t="s">
        <v>1339</v>
      </c>
      <c r="O1382" t="s">
        <v>2704</v>
      </c>
    </row>
    <row r="1383" spans="14:15" x14ac:dyDescent="0.3">
      <c r="N1383" t="s">
        <v>1443</v>
      </c>
      <c r="O1383" t="s">
        <v>2704</v>
      </c>
    </row>
    <row r="1384" spans="14:15" x14ac:dyDescent="0.3">
      <c r="N1384" t="s">
        <v>2498</v>
      </c>
      <c r="O1384" t="s">
        <v>2704</v>
      </c>
    </row>
    <row r="1385" spans="14:15" x14ac:dyDescent="0.3">
      <c r="N1385" t="s">
        <v>2385</v>
      </c>
      <c r="O1385" t="s">
        <v>2704</v>
      </c>
    </row>
    <row r="1386" spans="14:15" x14ac:dyDescent="0.3">
      <c r="N1386" t="s">
        <v>77</v>
      </c>
      <c r="O1386" t="s">
        <v>2704</v>
      </c>
    </row>
    <row r="1387" spans="14:15" x14ac:dyDescent="0.3">
      <c r="N1387" t="s">
        <v>875</v>
      </c>
      <c r="O1387" t="s">
        <v>2704</v>
      </c>
    </row>
    <row r="1388" spans="14:15" x14ac:dyDescent="0.3">
      <c r="N1388" t="s">
        <v>813</v>
      </c>
      <c r="O1388" t="s">
        <v>2704</v>
      </c>
    </row>
    <row r="1389" spans="14:15" x14ac:dyDescent="0.3">
      <c r="N1389" t="s">
        <v>2107</v>
      </c>
      <c r="O1389" t="s">
        <v>2704</v>
      </c>
    </row>
    <row r="1390" spans="14:15" x14ac:dyDescent="0.3">
      <c r="N1390" t="s">
        <v>2383</v>
      </c>
      <c r="O1390" t="s">
        <v>2704</v>
      </c>
    </row>
    <row r="1391" spans="14:15" x14ac:dyDescent="0.3">
      <c r="N1391" t="s">
        <v>2222</v>
      </c>
      <c r="O1391" t="s">
        <v>2704</v>
      </c>
    </row>
    <row r="1392" spans="14:15" x14ac:dyDescent="0.3">
      <c r="N1392" t="s">
        <v>965</v>
      </c>
      <c r="O1392" t="s">
        <v>2704</v>
      </c>
    </row>
    <row r="1393" spans="14:15" x14ac:dyDescent="0.3">
      <c r="N1393" t="s">
        <v>2501</v>
      </c>
      <c r="O1393" t="s">
        <v>2704</v>
      </c>
    </row>
    <row r="1394" spans="14:15" x14ac:dyDescent="0.3">
      <c r="N1394" t="s">
        <v>1004</v>
      </c>
      <c r="O1394" t="s">
        <v>2704</v>
      </c>
    </row>
    <row r="1395" spans="14:15" x14ac:dyDescent="0.3">
      <c r="N1395" t="s">
        <v>1748</v>
      </c>
      <c r="O1395" t="s">
        <v>2704</v>
      </c>
    </row>
    <row r="1396" spans="14:15" x14ac:dyDescent="0.3">
      <c r="N1396" t="s">
        <v>665</v>
      </c>
      <c r="O1396" t="s">
        <v>2704</v>
      </c>
    </row>
    <row r="1397" spans="14:15" x14ac:dyDescent="0.3">
      <c r="N1397" t="s">
        <v>2503</v>
      </c>
      <c r="O1397" t="s">
        <v>2704</v>
      </c>
    </row>
    <row r="1398" spans="14:15" x14ac:dyDescent="0.3">
      <c r="N1398" t="s">
        <v>537</v>
      </c>
      <c r="O1398" t="s">
        <v>2704</v>
      </c>
    </row>
    <row r="1399" spans="14:15" x14ac:dyDescent="0.3">
      <c r="N1399" t="s">
        <v>2242</v>
      </c>
      <c r="O1399" t="s">
        <v>2704</v>
      </c>
    </row>
    <row r="1400" spans="14:15" x14ac:dyDescent="0.3">
      <c r="N1400" t="s">
        <v>2504</v>
      </c>
      <c r="O1400" t="s">
        <v>2704</v>
      </c>
    </row>
    <row r="1401" spans="14:15" x14ac:dyDescent="0.3">
      <c r="N1401" t="s">
        <v>672</v>
      </c>
      <c r="O1401" t="s">
        <v>2704</v>
      </c>
    </row>
    <row r="1402" spans="14:15" x14ac:dyDescent="0.3">
      <c r="N1402" t="s">
        <v>1361</v>
      </c>
      <c r="O1402" t="s">
        <v>2704</v>
      </c>
    </row>
    <row r="1403" spans="14:15" x14ac:dyDescent="0.3">
      <c r="N1403" t="s">
        <v>789</v>
      </c>
      <c r="O1403" t="s">
        <v>2704</v>
      </c>
    </row>
    <row r="1404" spans="14:15" x14ac:dyDescent="0.3">
      <c r="N1404" t="s">
        <v>2507</v>
      </c>
      <c r="O1404" t="s">
        <v>2704</v>
      </c>
    </row>
    <row r="1405" spans="14:15" x14ac:dyDescent="0.3">
      <c r="N1405" t="s">
        <v>69</v>
      </c>
      <c r="O1405" t="s">
        <v>2704</v>
      </c>
    </row>
    <row r="1406" spans="14:15" x14ac:dyDescent="0.3">
      <c r="N1406" t="s">
        <v>734</v>
      </c>
      <c r="O1406" t="s">
        <v>2704</v>
      </c>
    </row>
    <row r="1407" spans="14:15" x14ac:dyDescent="0.3">
      <c r="N1407" t="s">
        <v>1378</v>
      </c>
      <c r="O1407" t="s">
        <v>2704</v>
      </c>
    </row>
    <row r="1408" spans="14:15" x14ac:dyDescent="0.3">
      <c r="N1408" t="s">
        <v>1303</v>
      </c>
      <c r="O1408" t="s">
        <v>2704</v>
      </c>
    </row>
    <row r="1409" spans="14:15" x14ac:dyDescent="0.3">
      <c r="N1409" t="s">
        <v>1885</v>
      </c>
      <c r="O1409" t="s">
        <v>2704</v>
      </c>
    </row>
    <row r="1410" spans="14:15" x14ac:dyDescent="0.3">
      <c r="N1410" t="s">
        <v>2510</v>
      </c>
      <c r="O1410" t="s">
        <v>2704</v>
      </c>
    </row>
    <row r="1411" spans="14:15" x14ac:dyDescent="0.3">
      <c r="N1411" t="s">
        <v>2174</v>
      </c>
      <c r="O1411" t="s">
        <v>2704</v>
      </c>
    </row>
    <row r="1412" spans="14:15" x14ac:dyDescent="0.3">
      <c r="N1412" t="s">
        <v>1104</v>
      </c>
      <c r="O1412" t="s">
        <v>2704</v>
      </c>
    </row>
    <row r="1413" spans="14:15" x14ac:dyDescent="0.3">
      <c r="N1413" t="s">
        <v>583</v>
      </c>
      <c r="O1413" t="s">
        <v>2704</v>
      </c>
    </row>
    <row r="1414" spans="14:15" x14ac:dyDescent="0.3">
      <c r="N1414" t="s">
        <v>256</v>
      </c>
      <c r="O1414" t="s">
        <v>2704</v>
      </c>
    </row>
    <row r="1415" spans="14:15" x14ac:dyDescent="0.3">
      <c r="N1415" t="s">
        <v>1077</v>
      </c>
      <c r="O1415" t="s">
        <v>2704</v>
      </c>
    </row>
    <row r="1416" spans="14:15" x14ac:dyDescent="0.3">
      <c r="N1416" t="s">
        <v>1067</v>
      </c>
      <c r="O1416" t="s">
        <v>2704</v>
      </c>
    </row>
    <row r="1417" spans="14:15" x14ac:dyDescent="0.3">
      <c r="N1417" t="s">
        <v>1966</v>
      </c>
      <c r="O1417" t="s">
        <v>2704</v>
      </c>
    </row>
    <row r="1418" spans="14:15" x14ac:dyDescent="0.3">
      <c r="N1418" t="s">
        <v>533</v>
      </c>
      <c r="O1418" t="s">
        <v>2704</v>
      </c>
    </row>
    <row r="1419" spans="14:15" x14ac:dyDescent="0.3">
      <c r="N1419" t="s">
        <v>1070</v>
      </c>
      <c r="O1419" t="s">
        <v>2704</v>
      </c>
    </row>
    <row r="1420" spans="14:15" x14ac:dyDescent="0.3">
      <c r="N1420" t="s">
        <v>1392</v>
      </c>
      <c r="O1420" t="s">
        <v>2704</v>
      </c>
    </row>
    <row r="1421" spans="14:15" x14ac:dyDescent="0.3">
      <c r="N1421" t="s">
        <v>2518</v>
      </c>
      <c r="O1421" t="s">
        <v>2704</v>
      </c>
    </row>
    <row r="1422" spans="14:15" x14ac:dyDescent="0.3">
      <c r="N1422" t="s">
        <v>983</v>
      </c>
      <c r="O1422" t="s">
        <v>2704</v>
      </c>
    </row>
    <row r="1423" spans="14:15" x14ac:dyDescent="0.3">
      <c r="N1423" t="s">
        <v>1383</v>
      </c>
      <c r="O1423" t="s">
        <v>2704</v>
      </c>
    </row>
    <row r="1424" spans="14:15" x14ac:dyDescent="0.3">
      <c r="N1424" t="s">
        <v>677</v>
      </c>
      <c r="O1424" t="s">
        <v>2704</v>
      </c>
    </row>
    <row r="1425" spans="14:15" x14ac:dyDescent="0.3">
      <c r="N1425" t="s">
        <v>992</v>
      </c>
      <c r="O1425" t="s">
        <v>2704</v>
      </c>
    </row>
    <row r="1426" spans="14:15" x14ac:dyDescent="0.3">
      <c r="N1426" t="s">
        <v>1778</v>
      </c>
      <c r="O1426" t="s">
        <v>2704</v>
      </c>
    </row>
    <row r="1427" spans="14:15" x14ac:dyDescent="0.3">
      <c r="N1427" t="s">
        <v>1657</v>
      </c>
      <c r="O1427" t="s">
        <v>2704</v>
      </c>
    </row>
    <row r="1428" spans="14:15" x14ac:dyDescent="0.3">
      <c r="N1428" t="s">
        <v>1568</v>
      </c>
      <c r="O1428" t="s">
        <v>2704</v>
      </c>
    </row>
    <row r="1429" spans="14:15" x14ac:dyDescent="0.3">
      <c r="N1429" t="s">
        <v>628</v>
      </c>
      <c r="O1429" t="s">
        <v>2704</v>
      </c>
    </row>
    <row r="1430" spans="14:15" x14ac:dyDescent="0.3">
      <c r="N1430" t="s">
        <v>1371</v>
      </c>
      <c r="O1430" t="s">
        <v>2704</v>
      </c>
    </row>
    <row r="1431" spans="14:15" x14ac:dyDescent="0.3">
      <c r="N1431" t="s">
        <v>9</v>
      </c>
      <c r="O1431" t="s">
        <v>2704</v>
      </c>
    </row>
    <row r="1432" spans="14:15" x14ac:dyDescent="0.3">
      <c r="N1432" t="s">
        <v>204</v>
      </c>
      <c r="O1432" t="s">
        <v>2704</v>
      </c>
    </row>
    <row r="1433" spans="14:15" x14ac:dyDescent="0.3">
      <c r="N1433" t="s">
        <v>2411</v>
      </c>
      <c r="O1433" t="s">
        <v>2704</v>
      </c>
    </row>
    <row r="1434" spans="14:15" x14ac:dyDescent="0.3">
      <c r="N1434" t="s">
        <v>1426</v>
      </c>
      <c r="O1434" t="s">
        <v>2704</v>
      </c>
    </row>
    <row r="1435" spans="14:15" x14ac:dyDescent="0.3">
      <c r="N1435" t="s">
        <v>193</v>
      </c>
      <c r="O1435" t="s">
        <v>2704</v>
      </c>
    </row>
    <row r="1436" spans="14:15" x14ac:dyDescent="0.3">
      <c r="N1436" t="s">
        <v>468</v>
      </c>
      <c r="O1436" t="s">
        <v>2704</v>
      </c>
    </row>
    <row r="1437" spans="14:15" x14ac:dyDescent="0.3">
      <c r="N1437" t="s">
        <v>1005</v>
      </c>
      <c r="O1437" t="s">
        <v>2704</v>
      </c>
    </row>
    <row r="1438" spans="14:15" x14ac:dyDescent="0.3">
      <c r="N1438" t="s">
        <v>1286</v>
      </c>
      <c r="O1438" t="s">
        <v>2704</v>
      </c>
    </row>
    <row r="1439" spans="14:15" x14ac:dyDescent="0.3">
      <c r="N1439" t="s">
        <v>732</v>
      </c>
      <c r="O1439" t="s">
        <v>2704</v>
      </c>
    </row>
    <row r="1440" spans="14:15" x14ac:dyDescent="0.3">
      <c r="N1440" t="s">
        <v>314</v>
      </c>
      <c r="O1440" t="s">
        <v>2704</v>
      </c>
    </row>
    <row r="1441" spans="14:15" x14ac:dyDescent="0.3">
      <c r="N1441" t="s">
        <v>1517</v>
      </c>
      <c r="O1441" t="s">
        <v>2704</v>
      </c>
    </row>
    <row r="1442" spans="14:15" x14ac:dyDescent="0.3">
      <c r="N1442" t="s">
        <v>443</v>
      </c>
      <c r="O1442" t="s">
        <v>2704</v>
      </c>
    </row>
    <row r="1443" spans="14:15" x14ac:dyDescent="0.3">
      <c r="N1443" t="s">
        <v>1652</v>
      </c>
      <c r="O1443" t="s">
        <v>2704</v>
      </c>
    </row>
    <row r="1444" spans="14:15" x14ac:dyDescent="0.3">
      <c r="N1444" t="s">
        <v>212</v>
      </c>
      <c r="O1444" t="s">
        <v>2704</v>
      </c>
    </row>
    <row r="1445" spans="14:15" x14ac:dyDescent="0.3">
      <c r="N1445" t="s">
        <v>319</v>
      </c>
      <c r="O1445" t="s">
        <v>2704</v>
      </c>
    </row>
    <row r="1446" spans="14:15" x14ac:dyDescent="0.3">
      <c r="N1446" t="s">
        <v>2526</v>
      </c>
      <c r="O1446" t="s">
        <v>2704</v>
      </c>
    </row>
    <row r="1447" spans="14:15" x14ac:dyDescent="0.3">
      <c r="N1447" t="s">
        <v>1771</v>
      </c>
      <c r="O1447" t="s">
        <v>2704</v>
      </c>
    </row>
    <row r="1448" spans="14:15" x14ac:dyDescent="0.3">
      <c r="N1448" t="s">
        <v>1466</v>
      </c>
      <c r="O1448" t="s">
        <v>2704</v>
      </c>
    </row>
    <row r="1449" spans="14:15" x14ac:dyDescent="0.3">
      <c r="N1449" t="s">
        <v>1405</v>
      </c>
      <c r="O1449" t="s">
        <v>2704</v>
      </c>
    </row>
    <row r="1450" spans="14:15" x14ac:dyDescent="0.3">
      <c r="N1450" t="s">
        <v>1012</v>
      </c>
      <c r="O1450" t="s">
        <v>2704</v>
      </c>
    </row>
    <row r="1451" spans="14:15" x14ac:dyDescent="0.3">
      <c r="N1451" t="s">
        <v>246</v>
      </c>
      <c r="O1451" t="s">
        <v>2704</v>
      </c>
    </row>
    <row r="1452" spans="14:15" x14ac:dyDescent="0.3">
      <c r="N1452" t="s">
        <v>2528</v>
      </c>
      <c r="O1452" t="s">
        <v>2704</v>
      </c>
    </row>
    <row r="1453" spans="14:15" x14ac:dyDescent="0.3">
      <c r="N1453" t="s">
        <v>910</v>
      </c>
      <c r="O1453" t="s">
        <v>2704</v>
      </c>
    </row>
    <row r="1454" spans="14:15" x14ac:dyDescent="0.3">
      <c r="N1454" t="s">
        <v>380</v>
      </c>
      <c r="O1454" t="s">
        <v>2704</v>
      </c>
    </row>
    <row r="1455" spans="14:15" x14ac:dyDescent="0.3">
      <c r="N1455" t="s">
        <v>523</v>
      </c>
      <c r="O1455" t="s">
        <v>2704</v>
      </c>
    </row>
    <row r="1456" spans="14:15" x14ac:dyDescent="0.3">
      <c r="N1456" t="s">
        <v>866</v>
      </c>
      <c r="O1456" t="s">
        <v>2704</v>
      </c>
    </row>
    <row r="1457" spans="14:15" x14ac:dyDescent="0.3">
      <c r="N1457" t="s">
        <v>1475</v>
      </c>
      <c r="O1457" t="s">
        <v>2704</v>
      </c>
    </row>
    <row r="1458" spans="14:15" x14ac:dyDescent="0.3">
      <c r="N1458" t="s">
        <v>1055</v>
      </c>
      <c r="O1458" t="s">
        <v>2704</v>
      </c>
    </row>
    <row r="1459" spans="14:15" x14ac:dyDescent="0.3">
      <c r="N1459" t="s">
        <v>1783</v>
      </c>
      <c r="O1459" t="s">
        <v>2704</v>
      </c>
    </row>
    <row r="1460" spans="14:15" x14ac:dyDescent="0.3">
      <c r="N1460" t="s">
        <v>1751</v>
      </c>
      <c r="O1460" t="s">
        <v>2704</v>
      </c>
    </row>
    <row r="1461" spans="14:15" x14ac:dyDescent="0.3">
      <c r="N1461" t="s">
        <v>2298</v>
      </c>
      <c r="O1461" t="s">
        <v>2704</v>
      </c>
    </row>
    <row r="1462" spans="14:15" x14ac:dyDescent="0.3">
      <c r="N1462" t="s">
        <v>2534</v>
      </c>
      <c r="O1462" t="s">
        <v>2704</v>
      </c>
    </row>
    <row r="1463" spans="14:15" x14ac:dyDescent="0.3">
      <c r="N1463" t="s">
        <v>657</v>
      </c>
      <c r="O1463" t="s">
        <v>2704</v>
      </c>
    </row>
    <row r="1464" spans="14:15" x14ac:dyDescent="0.3">
      <c r="N1464" t="s">
        <v>599</v>
      </c>
      <c r="O1464" t="s">
        <v>2704</v>
      </c>
    </row>
    <row r="1465" spans="14:15" x14ac:dyDescent="0.3">
      <c r="N1465" t="s">
        <v>1535</v>
      </c>
      <c r="O1465" t="s">
        <v>2704</v>
      </c>
    </row>
    <row r="1466" spans="14:15" x14ac:dyDescent="0.3">
      <c r="N1466" t="s">
        <v>971</v>
      </c>
      <c r="O1466" t="s">
        <v>2704</v>
      </c>
    </row>
    <row r="1467" spans="14:15" x14ac:dyDescent="0.3">
      <c r="N1467" t="s">
        <v>1196</v>
      </c>
      <c r="O1467" t="s">
        <v>2704</v>
      </c>
    </row>
    <row r="1468" spans="14:15" x14ac:dyDescent="0.3">
      <c r="N1468" t="s">
        <v>1242</v>
      </c>
      <c r="O1468" t="s">
        <v>2704</v>
      </c>
    </row>
    <row r="1469" spans="14:15" x14ac:dyDescent="0.3">
      <c r="N1469" t="s">
        <v>2088</v>
      </c>
      <c r="O1469" t="s">
        <v>2704</v>
      </c>
    </row>
    <row r="1470" spans="14:15" x14ac:dyDescent="0.3">
      <c r="N1470" t="s">
        <v>605</v>
      </c>
      <c r="O1470" t="s">
        <v>2704</v>
      </c>
    </row>
    <row r="1471" spans="14:15" x14ac:dyDescent="0.3">
      <c r="N1471" t="s">
        <v>714</v>
      </c>
      <c r="O1471" t="s">
        <v>2704</v>
      </c>
    </row>
    <row r="1472" spans="14:15" x14ac:dyDescent="0.3">
      <c r="N1472" t="s">
        <v>280</v>
      </c>
      <c r="O1472" t="s">
        <v>2704</v>
      </c>
    </row>
    <row r="1473" spans="14:15" x14ac:dyDescent="0.3">
      <c r="N1473" t="s">
        <v>1866</v>
      </c>
      <c r="O1473" t="s">
        <v>2704</v>
      </c>
    </row>
    <row r="1474" spans="14:15" x14ac:dyDescent="0.3">
      <c r="N1474" t="s">
        <v>2537</v>
      </c>
      <c r="O1474" t="s">
        <v>2704</v>
      </c>
    </row>
    <row r="1475" spans="14:15" x14ac:dyDescent="0.3">
      <c r="N1475" t="s">
        <v>2540</v>
      </c>
      <c r="O1475" t="s">
        <v>2704</v>
      </c>
    </row>
    <row r="1476" spans="14:15" x14ac:dyDescent="0.3">
      <c r="N1476" t="s">
        <v>1177</v>
      </c>
      <c r="O1476" t="s">
        <v>2704</v>
      </c>
    </row>
    <row r="1477" spans="14:15" x14ac:dyDescent="0.3">
      <c r="N1477" t="s">
        <v>2541</v>
      </c>
      <c r="O1477" t="s">
        <v>2704</v>
      </c>
    </row>
    <row r="1478" spans="14:15" x14ac:dyDescent="0.3">
      <c r="N1478" t="s">
        <v>646</v>
      </c>
      <c r="O1478" t="s">
        <v>2704</v>
      </c>
    </row>
    <row r="1479" spans="14:15" x14ac:dyDescent="0.3">
      <c r="N1479" t="s">
        <v>1471</v>
      </c>
      <c r="O1479" t="s">
        <v>2704</v>
      </c>
    </row>
    <row r="1480" spans="14:15" x14ac:dyDescent="0.3">
      <c r="N1480" t="s">
        <v>1584</v>
      </c>
      <c r="O1480" t="s">
        <v>2704</v>
      </c>
    </row>
    <row r="1481" spans="14:15" x14ac:dyDescent="0.3">
      <c r="N1481" t="s">
        <v>2037</v>
      </c>
      <c r="O1481" t="s">
        <v>2704</v>
      </c>
    </row>
    <row r="1482" spans="14:15" x14ac:dyDescent="0.3">
      <c r="N1482" t="s">
        <v>450</v>
      </c>
      <c r="O1482" t="s">
        <v>2704</v>
      </c>
    </row>
    <row r="1483" spans="14:15" x14ac:dyDescent="0.3">
      <c r="N1483" t="s">
        <v>1335</v>
      </c>
      <c r="O1483" t="s">
        <v>2704</v>
      </c>
    </row>
    <row r="1484" spans="14:15" x14ac:dyDescent="0.3">
      <c r="N1484" t="s">
        <v>58</v>
      </c>
      <c r="O1484" t="s">
        <v>2704</v>
      </c>
    </row>
    <row r="1485" spans="14:15" x14ac:dyDescent="0.3">
      <c r="N1485" t="s">
        <v>2544</v>
      </c>
      <c r="O1485" t="s">
        <v>2704</v>
      </c>
    </row>
    <row r="1486" spans="14:15" x14ac:dyDescent="0.3">
      <c r="N1486" t="s">
        <v>2188</v>
      </c>
      <c r="O1486" t="s">
        <v>2704</v>
      </c>
    </row>
    <row r="1487" spans="14:15" x14ac:dyDescent="0.3">
      <c r="N1487" t="s">
        <v>1140</v>
      </c>
      <c r="O1487" t="s">
        <v>2704</v>
      </c>
    </row>
    <row r="1488" spans="14:15" x14ac:dyDescent="0.3">
      <c r="N1488" t="s">
        <v>951</v>
      </c>
      <c r="O1488" t="s">
        <v>2704</v>
      </c>
    </row>
    <row r="1489" spans="14:15" x14ac:dyDescent="0.3">
      <c r="N1489" t="s">
        <v>576</v>
      </c>
      <c r="O1489" t="s">
        <v>2704</v>
      </c>
    </row>
    <row r="1490" spans="14:15" x14ac:dyDescent="0.3">
      <c r="N1490" t="s">
        <v>2548</v>
      </c>
      <c r="O1490" t="s">
        <v>2704</v>
      </c>
    </row>
    <row r="1491" spans="14:15" x14ac:dyDescent="0.3">
      <c r="N1491" t="s">
        <v>891</v>
      </c>
      <c r="O1491" t="s">
        <v>2704</v>
      </c>
    </row>
    <row r="1492" spans="14:15" x14ac:dyDescent="0.3">
      <c r="N1492" t="s">
        <v>1877</v>
      </c>
      <c r="O1492" t="s">
        <v>2704</v>
      </c>
    </row>
    <row r="1493" spans="14:15" x14ac:dyDescent="0.3">
      <c r="N1493" t="s">
        <v>1937</v>
      </c>
      <c r="O1493" t="s">
        <v>2704</v>
      </c>
    </row>
    <row r="1494" spans="14:15" x14ac:dyDescent="0.3">
      <c r="N1494" t="s">
        <v>2550</v>
      </c>
      <c r="O1494" t="s">
        <v>2704</v>
      </c>
    </row>
    <row r="1495" spans="14:15" x14ac:dyDescent="0.3">
      <c r="N1495" t="s">
        <v>1485</v>
      </c>
      <c r="O1495" t="s">
        <v>2704</v>
      </c>
    </row>
    <row r="1496" spans="14:15" x14ac:dyDescent="0.3">
      <c r="N1496" t="s">
        <v>151</v>
      </c>
      <c r="O1496" t="s">
        <v>2704</v>
      </c>
    </row>
    <row r="1497" spans="14:15" x14ac:dyDescent="0.3">
      <c r="N1497" t="s">
        <v>567</v>
      </c>
      <c r="O1497" t="s">
        <v>2704</v>
      </c>
    </row>
    <row r="1498" spans="14:15" x14ac:dyDescent="0.3">
      <c r="N1498" t="s">
        <v>1555</v>
      </c>
      <c r="O1498" t="s">
        <v>2704</v>
      </c>
    </row>
    <row r="1499" spans="14:15" x14ac:dyDescent="0.3">
      <c r="N1499" t="s">
        <v>1138</v>
      </c>
      <c r="O1499" t="s">
        <v>2704</v>
      </c>
    </row>
    <row r="1500" spans="14:15" x14ac:dyDescent="0.3">
      <c r="N1500" t="s">
        <v>2205</v>
      </c>
      <c r="O1500" t="s">
        <v>2704</v>
      </c>
    </row>
    <row r="1501" spans="14:15" x14ac:dyDescent="0.3">
      <c r="N1501" t="s">
        <v>2100</v>
      </c>
      <c r="O1501" t="s">
        <v>2704</v>
      </c>
    </row>
    <row r="1502" spans="14:15" x14ac:dyDescent="0.3">
      <c r="N1502" t="s">
        <v>1803</v>
      </c>
      <c r="O1502" t="s">
        <v>2704</v>
      </c>
    </row>
    <row r="1503" spans="14:15" x14ac:dyDescent="0.3">
      <c r="N1503" t="s">
        <v>1842</v>
      </c>
      <c r="O1503" t="s">
        <v>2704</v>
      </c>
    </row>
    <row r="1504" spans="14:15" x14ac:dyDescent="0.3">
      <c r="N1504" t="s">
        <v>465</v>
      </c>
      <c r="O1504" t="s">
        <v>2704</v>
      </c>
    </row>
    <row r="1505" spans="14:15" x14ac:dyDescent="0.3">
      <c r="N1505" t="s">
        <v>1684</v>
      </c>
      <c r="O1505" t="s">
        <v>2704</v>
      </c>
    </row>
    <row r="1506" spans="14:15" x14ac:dyDescent="0.3">
      <c r="N1506" t="s">
        <v>100</v>
      </c>
      <c r="O1506" t="s">
        <v>2704</v>
      </c>
    </row>
    <row r="1507" spans="14:15" x14ac:dyDescent="0.3">
      <c r="N1507" t="s">
        <v>1669</v>
      </c>
      <c r="O1507" t="s">
        <v>2704</v>
      </c>
    </row>
    <row r="1508" spans="14:15" x14ac:dyDescent="0.3">
      <c r="N1508" t="s">
        <v>462</v>
      </c>
      <c r="O1508" t="s">
        <v>2704</v>
      </c>
    </row>
    <row r="1509" spans="14:15" x14ac:dyDescent="0.3">
      <c r="N1509" t="s">
        <v>1003</v>
      </c>
      <c r="O1509" t="s">
        <v>2704</v>
      </c>
    </row>
    <row r="1510" spans="14:15" x14ac:dyDescent="0.3">
      <c r="N1510" t="s">
        <v>2556</v>
      </c>
      <c r="O1510" t="s">
        <v>2704</v>
      </c>
    </row>
    <row r="1511" spans="14:15" x14ac:dyDescent="0.3">
      <c r="N1511" t="s">
        <v>2117</v>
      </c>
      <c r="O1511" t="s">
        <v>2704</v>
      </c>
    </row>
    <row r="1512" spans="14:15" x14ac:dyDescent="0.3">
      <c r="N1512" t="s">
        <v>1631</v>
      </c>
      <c r="O1512" t="s">
        <v>2704</v>
      </c>
    </row>
    <row r="1513" spans="14:15" x14ac:dyDescent="0.3">
      <c r="N1513" t="s">
        <v>1214</v>
      </c>
      <c r="O1513" t="s">
        <v>2704</v>
      </c>
    </row>
    <row r="1514" spans="14:15" x14ac:dyDescent="0.3">
      <c r="N1514" t="s">
        <v>2558</v>
      </c>
      <c r="O1514" t="s">
        <v>2704</v>
      </c>
    </row>
    <row r="1515" spans="14:15" x14ac:dyDescent="0.3">
      <c r="N1515" t="s">
        <v>433</v>
      </c>
      <c r="O1515" t="s">
        <v>2704</v>
      </c>
    </row>
    <row r="1516" spans="14:15" x14ac:dyDescent="0.3">
      <c r="N1516" t="s">
        <v>1076</v>
      </c>
      <c r="O1516" t="s">
        <v>2704</v>
      </c>
    </row>
    <row r="1517" spans="14:15" x14ac:dyDescent="0.3">
      <c r="N1517" t="s">
        <v>61</v>
      </c>
      <c r="O1517" t="s">
        <v>2704</v>
      </c>
    </row>
    <row r="1518" spans="14:15" x14ac:dyDescent="0.3">
      <c r="N1518" t="s">
        <v>2101</v>
      </c>
      <c r="O1518" t="s">
        <v>2704</v>
      </c>
    </row>
    <row r="1519" spans="14:15" x14ac:dyDescent="0.3">
      <c r="N1519" t="s">
        <v>839</v>
      </c>
      <c r="O1519" t="s">
        <v>2704</v>
      </c>
    </row>
    <row r="1520" spans="14:15" x14ac:dyDescent="0.3">
      <c r="N1520" t="s">
        <v>1334</v>
      </c>
      <c r="O1520" t="s">
        <v>2704</v>
      </c>
    </row>
    <row r="1521" spans="14:15" x14ac:dyDescent="0.3">
      <c r="N1521" t="s">
        <v>963</v>
      </c>
      <c r="O1521" t="s">
        <v>2704</v>
      </c>
    </row>
    <row r="1522" spans="14:15" x14ac:dyDescent="0.3">
      <c r="N1522" t="s">
        <v>2294</v>
      </c>
      <c r="O1522" t="s">
        <v>2704</v>
      </c>
    </row>
    <row r="1523" spans="14:15" x14ac:dyDescent="0.3">
      <c r="N1523" t="s">
        <v>2381</v>
      </c>
      <c r="O1523" t="s">
        <v>2704</v>
      </c>
    </row>
    <row r="1524" spans="14:15" x14ac:dyDescent="0.3">
      <c r="N1524" t="s">
        <v>1046</v>
      </c>
      <c r="O1524" t="s">
        <v>2704</v>
      </c>
    </row>
    <row r="1525" spans="14:15" x14ac:dyDescent="0.3">
      <c r="N1525" t="s">
        <v>596</v>
      </c>
      <c r="O1525" t="s">
        <v>2704</v>
      </c>
    </row>
    <row r="1526" spans="14:15" x14ac:dyDescent="0.3">
      <c r="N1526" t="s">
        <v>1920</v>
      </c>
      <c r="O1526" t="s">
        <v>2704</v>
      </c>
    </row>
    <row r="1527" spans="14:15" x14ac:dyDescent="0.3">
      <c r="N1527" t="s">
        <v>861</v>
      </c>
      <c r="O1527" t="s">
        <v>2704</v>
      </c>
    </row>
    <row r="1528" spans="14:15" x14ac:dyDescent="0.3">
      <c r="N1528" t="s">
        <v>1797</v>
      </c>
      <c r="O1528" t="s">
        <v>2704</v>
      </c>
    </row>
    <row r="1529" spans="14:15" x14ac:dyDescent="0.3">
      <c r="N1529" t="s">
        <v>202</v>
      </c>
      <c r="O1529" t="s">
        <v>2704</v>
      </c>
    </row>
    <row r="1530" spans="14:15" x14ac:dyDescent="0.3">
      <c r="N1530" t="s">
        <v>1793</v>
      </c>
      <c r="O1530" t="s">
        <v>2704</v>
      </c>
    </row>
    <row r="1531" spans="14:15" x14ac:dyDescent="0.3">
      <c r="N1531" t="s">
        <v>1173</v>
      </c>
      <c r="O1531" t="s">
        <v>2704</v>
      </c>
    </row>
    <row r="1532" spans="14:15" x14ac:dyDescent="0.3">
      <c r="N1532" t="s">
        <v>554</v>
      </c>
      <c r="O1532" t="s">
        <v>2704</v>
      </c>
    </row>
    <row r="1533" spans="14:15" x14ac:dyDescent="0.3">
      <c r="N1533" t="s">
        <v>357</v>
      </c>
      <c r="O1533" t="s">
        <v>2704</v>
      </c>
    </row>
    <row r="1534" spans="14:15" x14ac:dyDescent="0.3">
      <c r="N1534" t="s">
        <v>2021</v>
      </c>
      <c r="O1534" t="s">
        <v>2704</v>
      </c>
    </row>
    <row r="1535" spans="14:15" x14ac:dyDescent="0.3">
      <c r="N1535" t="s">
        <v>1550</v>
      </c>
      <c r="O1535" t="s">
        <v>2704</v>
      </c>
    </row>
    <row r="1536" spans="14:15" x14ac:dyDescent="0.3">
      <c r="N1536" t="s">
        <v>2137</v>
      </c>
      <c r="O1536" t="s">
        <v>2704</v>
      </c>
    </row>
    <row r="1537" spans="14:15" x14ac:dyDescent="0.3">
      <c r="N1537" t="s">
        <v>771</v>
      </c>
      <c r="O1537" t="s">
        <v>2704</v>
      </c>
    </row>
    <row r="1538" spans="14:15" x14ac:dyDescent="0.3">
      <c r="N1538" t="s">
        <v>2564</v>
      </c>
      <c r="O1538" t="s">
        <v>2704</v>
      </c>
    </row>
    <row r="1539" spans="14:15" x14ac:dyDescent="0.3">
      <c r="N1539" t="s">
        <v>748</v>
      </c>
      <c r="O1539" t="s">
        <v>2704</v>
      </c>
    </row>
    <row r="1540" spans="14:15" x14ac:dyDescent="0.3">
      <c r="N1540" t="s">
        <v>1438</v>
      </c>
      <c r="O1540" t="s">
        <v>2704</v>
      </c>
    </row>
    <row r="1541" spans="14:15" x14ac:dyDescent="0.3">
      <c r="N1541" t="s">
        <v>498</v>
      </c>
      <c r="O1541" t="s">
        <v>2704</v>
      </c>
    </row>
    <row r="1542" spans="14:15" x14ac:dyDescent="0.3">
      <c r="N1542" t="s">
        <v>689</v>
      </c>
      <c r="O1542" t="s">
        <v>2704</v>
      </c>
    </row>
    <row r="1543" spans="14:15" x14ac:dyDescent="0.3">
      <c r="N1543" t="s">
        <v>612</v>
      </c>
      <c r="O1543" t="s">
        <v>2704</v>
      </c>
    </row>
    <row r="1544" spans="14:15" x14ac:dyDescent="0.3">
      <c r="N1544" t="s">
        <v>1221</v>
      </c>
      <c r="O1544" t="s">
        <v>2704</v>
      </c>
    </row>
    <row r="1545" spans="14:15" x14ac:dyDescent="0.3">
      <c r="N1545" t="s">
        <v>2042</v>
      </c>
      <c r="O1545" t="s">
        <v>2704</v>
      </c>
    </row>
    <row r="1546" spans="14:15" x14ac:dyDescent="0.3">
      <c r="N1546" t="s">
        <v>1161</v>
      </c>
      <c r="O1546" t="s">
        <v>2704</v>
      </c>
    </row>
    <row r="1547" spans="14:15" x14ac:dyDescent="0.3">
      <c r="N1547" t="s">
        <v>1926</v>
      </c>
      <c r="O1547" t="s">
        <v>2704</v>
      </c>
    </row>
    <row r="1548" spans="14:15" x14ac:dyDescent="0.3">
      <c r="N1548" t="s">
        <v>2083</v>
      </c>
      <c r="O1548" t="s">
        <v>2704</v>
      </c>
    </row>
    <row r="1549" spans="14:15" x14ac:dyDescent="0.3">
      <c r="N1549" t="s">
        <v>225</v>
      </c>
      <c r="O1549" t="s">
        <v>2704</v>
      </c>
    </row>
    <row r="1550" spans="14:15" x14ac:dyDescent="0.3">
      <c r="N1550" t="s">
        <v>1557</v>
      </c>
      <c r="O1550" t="s">
        <v>2704</v>
      </c>
    </row>
    <row r="1551" spans="14:15" x14ac:dyDescent="0.3">
      <c r="N1551" t="s">
        <v>487</v>
      </c>
      <c r="O1551" t="s">
        <v>2704</v>
      </c>
    </row>
    <row r="1552" spans="14:15" x14ac:dyDescent="0.3">
      <c r="N1552" t="s">
        <v>239</v>
      </c>
      <c r="O1552" t="s">
        <v>2704</v>
      </c>
    </row>
    <row r="1553" spans="14:15" x14ac:dyDescent="0.3">
      <c r="N1553" t="s">
        <v>305</v>
      </c>
      <c r="O1553" t="s">
        <v>2704</v>
      </c>
    </row>
    <row r="1554" spans="14:15" x14ac:dyDescent="0.3">
      <c r="N1554" t="s">
        <v>1042</v>
      </c>
      <c r="O1554" t="s">
        <v>2704</v>
      </c>
    </row>
    <row r="1555" spans="14:15" x14ac:dyDescent="0.3">
      <c r="N1555" t="s">
        <v>1614</v>
      </c>
      <c r="O1555" t="s">
        <v>2704</v>
      </c>
    </row>
    <row r="1556" spans="14:15" x14ac:dyDescent="0.3">
      <c r="N1556" t="s">
        <v>742</v>
      </c>
      <c r="O1556" t="s">
        <v>2704</v>
      </c>
    </row>
    <row r="1557" spans="14:15" x14ac:dyDescent="0.3">
      <c r="N1557" t="s">
        <v>2573</v>
      </c>
      <c r="O1557" t="s">
        <v>2704</v>
      </c>
    </row>
    <row r="1558" spans="14:15" x14ac:dyDescent="0.3">
      <c r="N1558" t="s">
        <v>1538</v>
      </c>
      <c r="O1558" t="s">
        <v>2704</v>
      </c>
    </row>
    <row r="1559" spans="14:15" x14ac:dyDescent="0.3">
      <c r="N1559" t="s">
        <v>2319</v>
      </c>
      <c r="O1559" t="s">
        <v>2704</v>
      </c>
    </row>
    <row r="1560" spans="14:15" x14ac:dyDescent="0.3">
      <c r="N1560" t="s">
        <v>973</v>
      </c>
      <c r="O1560" t="s">
        <v>2704</v>
      </c>
    </row>
    <row r="1561" spans="14:15" x14ac:dyDescent="0.3">
      <c r="N1561" t="s">
        <v>1672</v>
      </c>
      <c r="O1561" t="s">
        <v>2704</v>
      </c>
    </row>
    <row r="1562" spans="14:15" x14ac:dyDescent="0.3">
      <c r="N1562" t="s">
        <v>1822</v>
      </c>
      <c r="O1562" t="s">
        <v>2704</v>
      </c>
    </row>
    <row r="1563" spans="14:15" x14ac:dyDescent="0.3">
      <c r="N1563" t="s">
        <v>1643</v>
      </c>
      <c r="O1563" t="s">
        <v>2704</v>
      </c>
    </row>
    <row r="1564" spans="14:15" x14ac:dyDescent="0.3">
      <c r="N1564" t="s">
        <v>2378</v>
      </c>
      <c r="O1564" t="s">
        <v>2704</v>
      </c>
    </row>
    <row r="1565" spans="14:15" x14ac:dyDescent="0.3">
      <c r="N1565" t="s">
        <v>1497</v>
      </c>
      <c r="O1565" t="s">
        <v>2704</v>
      </c>
    </row>
    <row r="1566" spans="14:15" x14ac:dyDescent="0.3">
      <c r="N1566" t="s">
        <v>410</v>
      </c>
      <c r="O1566" t="s">
        <v>2704</v>
      </c>
    </row>
    <row r="1567" spans="14:15" x14ac:dyDescent="0.3">
      <c r="N1567" t="s">
        <v>355</v>
      </c>
      <c r="O1567" t="s">
        <v>2704</v>
      </c>
    </row>
    <row r="1568" spans="14:15" x14ac:dyDescent="0.3">
      <c r="N1568" t="s">
        <v>2578</v>
      </c>
      <c r="O1568" t="s">
        <v>2704</v>
      </c>
    </row>
    <row r="1569" spans="14:15" x14ac:dyDescent="0.3">
      <c r="N1569" t="s">
        <v>2580</v>
      </c>
      <c r="O1569" t="s">
        <v>2704</v>
      </c>
    </row>
    <row r="1570" spans="14:15" x14ac:dyDescent="0.3">
      <c r="N1570" t="s">
        <v>1781</v>
      </c>
      <c r="O1570" t="s">
        <v>2704</v>
      </c>
    </row>
    <row r="1571" spans="14:15" x14ac:dyDescent="0.3">
      <c r="N1571" t="s">
        <v>1093</v>
      </c>
      <c r="O1571" t="s">
        <v>2704</v>
      </c>
    </row>
    <row r="1572" spans="14:15" x14ac:dyDescent="0.3">
      <c r="N1572" t="s">
        <v>878</v>
      </c>
      <c r="O1572" t="s">
        <v>2704</v>
      </c>
    </row>
    <row r="1573" spans="14:15" x14ac:dyDescent="0.3">
      <c r="N1573" t="s">
        <v>1163</v>
      </c>
      <c r="O1573" t="s">
        <v>2704</v>
      </c>
    </row>
    <row r="1574" spans="14:15" x14ac:dyDescent="0.3">
      <c r="N1574" t="s">
        <v>1962</v>
      </c>
      <c r="O1574" t="s">
        <v>2704</v>
      </c>
    </row>
    <row r="1575" spans="14:15" x14ac:dyDescent="0.3">
      <c r="N1575" t="s">
        <v>978</v>
      </c>
      <c r="O1575" t="s">
        <v>2704</v>
      </c>
    </row>
    <row r="1576" spans="14:15" x14ac:dyDescent="0.3">
      <c r="N1576" t="s">
        <v>1452</v>
      </c>
      <c r="O1576" t="s">
        <v>2704</v>
      </c>
    </row>
    <row r="1577" spans="14:15" x14ac:dyDescent="0.3">
      <c r="N1577" t="s">
        <v>925</v>
      </c>
      <c r="O1577" t="s">
        <v>2704</v>
      </c>
    </row>
    <row r="1578" spans="14:15" x14ac:dyDescent="0.3">
      <c r="N1578" t="s">
        <v>1375</v>
      </c>
      <c r="O1578" t="s">
        <v>2704</v>
      </c>
    </row>
    <row r="1579" spans="14:15" x14ac:dyDescent="0.3">
      <c r="N1579" t="s">
        <v>1211</v>
      </c>
      <c r="O1579" t="s">
        <v>2704</v>
      </c>
    </row>
    <row r="1580" spans="14:15" x14ac:dyDescent="0.3">
      <c r="N1580" t="s">
        <v>167</v>
      </c>
      <c r="O1580" t="s">
        <v>2704</v>
      </c>
    </row>
    <row r="1581" spans="14:15" x14ac:dyDescent="0.3">
      <c r="N1581" t="s">
        <v>997</v>
      </c>
      <c r="O1581" t="s">
        <v>2704</v>
      </c>
    </row>
    <row r="1582" spans="14:15" x14ac:dyDescent="0.3">
      <c r="N1582" t="s">
        <v>1467</v>
      </c>
      <c r="O1582" t="s">
        <v>2704</v>
      </c>
    </row>
    <row r="1583" spans="14:15" x14ac:dyDescent="0.3">
      <c r="N1583" t="s">
        <v>630</v>
      </c>
      <c r="O1583" t="s">
        <v>2704</v>
      </c>
    </row>
    <row r="1584" spans="14:15" x14ac:dyDescent="0.3">
      <c r="N1584" t="s">
        <v>1727</v>
      </c>
      <c r="O1584" t="s">
        <v>2704</v>
      </c>
    </row>
    <row r="1585" spans="14:15" x14ac:dyDescent="0.3">
      <c r="N1585" t="s">
        <v>945</v>
      </c>
      <c r="O1585" t="s">
        <v>2704</v>
      </c>
    </row>
    <row r="1586" spans="14:15" x14ac:dyDescent="0.3">
      <c r="N1586" t="s">
        <v>1776</v>
      </c>
      <c r="O1586" t="s">
        <v>2704</v>
      </c>
    </row>
    <row r="1587" spans="14:15" x14ac:dyDescent="0.3">
      <c r="N1587" t="s">
        <v>1301</v>
      </c>
      <c r="O1587" t="s">
        <v>2704</v>
      </c>
    </row>
    <row r="1588" spans="14:15" x14ac:dyDescent="0.3">
      <c r="N1588" t="s">
        <v>2584</v>
      </c>
      <c r="O1588" t="s">
        <v>2704</v>
      </c>
    </row>
    <row r="1589" spans="14:15" x14ac:dyDescent="0.3">
      <c r="N1589" t="s">
        <v>1145</v>
      </c>
      <c r="O1589" t="s">
        <v>2704</v>
      </c>
    </row>
    <row r="1590" spans="14:15" x14ac:dyDescent="0.3">
      <c r="N1590" t="s">
        <v>2271</v>
      </c>
      <c r="O1590" t="s">
        <v>2704</v>
      </c>
    </row>
    <row r="1591" spans="14:15" x14ac:dyDescent="0.3">
      <c r="N1591" t="s">
        <v>1521</v>
      </c>
      <c r="O1591" t="s">
        <v>2704</v>
      </c>
    </row>
    <row r="1592" spans="14:15" x14ac:dyDescent="0.3">
      <c r="N1592" t="s">
        <v>182</v>
      </c>
      <c r="O1592" t="s">
        <v>2704</v>
      </c>
    </row>
    <row r="1593" spans="14:15" x14ac:dyDescent="0.3">
      <c r="N1593" t="s">
        <v>1088</v>
      </c>
      <c r="O1593" t="s">
        <v>2704</v>
      </c>
    </row>
    <row r="1594" spans="14:15" x14ac:dyDescent="0.3">
      <c r="N1594" t="s">
        <v>712</v>
      </c>
      <c r="O1594" t="s">
        <v>2704</v>
      </c>
    </row>
    <row r="1595" spans="14:15" x14ac:dyDescent="0.3">
      <c r="N1595" t="s">
        <v>1489</v>
      </c>
      <c r="O1595" t="s">
        <v>2704</v>
      </c>
    </row>
    <row r="1596" spans="14:15" x14ac:dyDescent="0.3">
      <c r="N1596" t="s">
        <v>505</v>
      </c>
      <c r="O1596" t="s">
        <v>2704</v>
      </c>
    </row>
    <row r="1597" spans="14:15" x14ac:dyDescent="0.3">
      <c r="N1597" t="s">
        <v>424</v>
      </c>
      <c r="O1597" t="s">
        <v>2704</v>
      </c>
    </row>
    <row r="1598" spans="14:15" x14ac:dyDescent="0.3">
      <c r="N1598" t="s">
        <v>1023</v>
      </c>
      <c r="O1598" t="s">
        <v>2704</v>
      </c>
    </row>
    <row r="1599" spans="14:15" x14ac:dyDescent="0.3">
      <c r="N1599" t="s">
        <v>1544</v>
      </c>
      <c r="O1599" t="s">
        <v>2704</v>
      </c>
    </row>
    <row r="1600" spans="14:15" x14ac:dyDescent="0.3">
      <c r="N1600" t="s">
        <v>1676</v>
      </c>
      <c r="O1600" t="s">
        <v>2704</v>
      </c>
    </row>
    <row r="1601" spans="14:15" x14ac:dyDescent="0.3">
      <c r="N1601" t="s">
        <v>671</v>
      </c>
      <c r="O1601" t="s">
        <v>2704</v>
      </c>
    </row>
    <row r="1602" spans="14:15" x14ac:dyDescent="0.3">
      <c r="N1602" t="s">
        <v>2585</v>
      </c>
      <c r="O1602" t="s">
        <v>2704</v>
      </c>
    </row>
    <row r="1603" spans="14:15" x14ac:dyDescent="0.3">
      <c r="N1603" t="s">
        <v>902</v>
      </c>
      <c r="O1603" t="s">
        <v>2704</v>
      </c>
    </row>
    <row r="1604" spans="14:15" x14ac:dyDescent="0.3">
      <c r="N1604" t="s">
        <v>1131</v>
      </c>
      <c r="O1604" t="s">
        <v>2704</v>
      </c>
    </row>
    <row r="1605" spans="14:15" x14ac:dyDescent="0.3">
      <c r="N1605" t="s">
        <v>1038</v>
      </c>
      <c r="O1605" t="s">
        <v>2704</v>
      </c>
    </row>
    <row r="1606" spans="14:15" x14ac:dyDescent="0.3">
      <c r="N1606" t="s">
        <v>957</v>
      </c>
      <c r="O1606" t="s">
        <v>2704</v>
      </c>
    </row>
    <row r="1607" spans="14:15" x14ac:dyDescent="0.3">
      <c r="N1607" t="s">
        <v>109</v>
      </c>
      <c r="O1607" t="s">
        <v>2704</v>
      </c>
    </row>
    <row r="1608" spans="14:15" x14ac:dyDescent="0.3">
      <c r="N1608" t="s">
        <v>2064</v>
      </c>
      <c r="O1608" t="s">
        <v>2704</v>
      </c>
    </row>
    <row r="1609" spans="14:15" x14ac:dyDescent="0.3">
      <c r="N1609" t="s">
        <v>1785</v>
      </c>
      <c r="O1609" t="s">
        <v>2704</v>
      </c>
    </row>
    <row r="1610" spans="14:15" x14ac:dyDescent="0.3">
      <c r="N1610" t="s">
        <v>1741</v>
      </c>
      <c r="O1610" t="s">
        <v>2704</v>
      </c>
    </row>
    <row r="1611" spans="14:15" x14ac:dyDescent="0.3">
      <c r="N1611" t="s">
        <v>1064</v>
      </c>
      <c r="O1611" t="s">
        <v>2704</v>
      </c>
    </row>
    <row r="1612" spans="14:15" x14ac:dyDescent="0.3">
      <c r="N1612" t="s">
        <v>2365</v>
      </c>
      <c r="O1612" t="s">
        <v>2704</v>
      </c>
    </row>
    <row r="1613" spans="14:15" x14ac:dyDescent="0.3">
      <c r="N1613" t="s">
        <v>2248</v>
      </c>
      <c r="O1613" t="s">
        <v>2704</v>
      </c>
    </row>
    <row r="1614" spans="14:15" x14ac:dyDescent="0.3">
      <c r="N1614" t="s">
        <v>1546</v>
      </c>
      <c r="O1614" t="s">
        <v>2704</v>
      </c>
    </row>
    <row r="1615" spans="14:15" x14ac:dyDescent="0.3">
      <c r="N1615" t="s">
        <v>376</v>
      </c>
      <c r="O1615" t="s">
        <v>2704</v>
      </c>
    </row>
    <row r="1616" spans="14:15" x14ac:dyDescent="0.3">
      <c r="N1616" t="s">
        <v>1320</v>
      </c>
      <c r="O1616" t="s">
        <v>2704</v>
      </c>
    </row>
    <row r="1617" spans="14:15" x14ac:dyDescent="0.3">
      <c r="N1617" t="s">
        <v>562</v>
      </c>
      <c r="O1617" t="s">
        <v>2704</v>
      </c>
    </row>
    <row r="1618" spans="14:15" x14ac:dyDescent="0.3">
      <c r="N1618" t="s">
        <v>1223</v>
      </c>
      <c r="O1618" t="s">
        <v>2704</v>
      </c>
    </row>
    <row r="1619" spans="14:15" x14ac:dyDescent="0.3">
      <c r="N1619" t="s">
        <v>1282</v>
      </c>
      <c r="O1619" t="s">
        <v>2704</v>
      </c>
    </row>
    <row r="1620" spans="14:15" x14ac:dyDescent="0.3">
      <c r="N1620" t="s">
        <v>1945</v>
      </c>
      <c r="O1620" t="s">
        <v>2704</v>
      </c>
    </row>
    <row r="1621" spans="14:15" x14ac:dyDescent="0.3">
      <c r="N1621" t="s">
        <v>1234</v>
      </c>
      <c r="O1621" t="s">
        <v>2704</v>
      </c>
    </row>
    <row r="1622" spans="14:15" x14ac:dyDescent="0.3">
      <c r="N1622" t="s">
        <v>446</v>
      </c>
      <c r="O1622" t="s">
        <v>2704</v>
      </c>
    </row>
    <row r="1623" spans="14:15" x14ac:dyDescent="0.3">
      <c r="N1623" t="s">
        <v>2380</v>
      </c>
      <c r="O1623" t="s">
        <v>2704</v>
      </c>
    </row>
    <row r="1624" spans="14:15" x14ac:dyDescent="0.3">
      <c r="N1624" t="s">
        <v>394</v>
      </c>
      <c r="O1624" t="s">
        <v>2704</v>
      </c>
    </row>
    <row r="1625" spans="14:15" x14ac:dyDescent="0.3">
      <c r="N1625" t="s">
        <v>85</v>
      </c>
      <c r="O1625" t="s">
        <v>2704</v>
      </c>
    </row>
    <row r="1626" spans="14:15" x14ac:dyDescent="0.3">
      <c r="N1626" t="s">
        <v>125</v>
      </c>
      <c r="O1626" t="s">
        <v>2704</v>
      </c>
    </row>
    <row r="1627" spans="14:15" x14ac:dyDescent="0.3">
      <c r="N1627" t="s">
        <v>197</v>
      </c>
      <c r="O1627" t="s">
        <v>2704</v>
      </c>
    </row>
    <row r="1628" spans="14:15" x14ac:dyDescent="0.3">
      <c r="N1628" t="s">
        <v>148</v>
      </c>
      <c r="O1628" t="s">
        <v>2704</v>
      </c>
    </row>
    <row r="1629" spans="14:15" x14ac:dyDescent="0.3">
      <c r="N1629" t="s">
        <v>1102</v>
      </c>
      <c r="O1629" t="s">
        <v>2704</v>
      </c>
    </row>
    <row r="1630" spans="14:15" x14ac:dyDescent="0.3">
      <c r="N1630" t="s">
        <v>912</v>
      </c>
      <c r="O1630" t="s">
        <v>2704</v>
      </c>
    </row>
    <row r="1631" spans="14:15" x14ac:dyDescent="0.3">
      <c r="N1631" t="s">
        <v>1279</v>
      </c>
      <c r="O1631" t="s">
        <v>2704</v>
      </c>
    </row>
    <row r="1632" spans="14:15" x14ac:dyDescent="0.3">
      <c r="N1632" t="s">
        <v>1571</v>
      </c>
      <c r="O1632" t="s">
        <v>2704</v>
      </c>
    </row>
    <row r="1633" spans="14:15" x14ac:dyDescent="0.3">
      <c r="N1633" t="s">
        <v>1971</v>
      </c>
      <c r="O1633" t="s">
        <v>2704</v>
      </c>
    </row>
    <row r="1634" spans="14:15" x14ac:dyDescent="0.3">
      <c r="N1634" t="s">
        <v>2407</v>
      </c>
      <c r="O1634" t="s">
        <v>2704</v>
      </c>
    </row>
    <row r="1635" spans="14:15" x14ac:dyDescent="0.3">
      <c r="N1635" t="s">
        <v>1714</v>
      </c>
      <c r="O1635" t="s">
        <v>2704</v>
      </c>
    </row>
    <row r="1636" spans="14:15" x14ac:dyDescent="0.3">
      <c r="N1636" t="s">
        <v>1178</v>
      </c>
      <c r="O1636" t="s">
        <v>2704</v>
      </c>
    </row>
    <row r="1637" spans="14:15" x14ac:dyDescent="0.3">
      <c r="N1637" t="s">
        <v>220</v>
      </c>
      <c r="O1637" t="s">
        <v>2704</v>
      </c>
    </row>
    <row r="1638" spans="14:15" x14ac:dyDescent="0.3">
      <c r="N1638" t="s">
        <v>1129</v>
      </c>
      <c r="O1638" t="s">
        <v>2704</v>
      </c>
    </row>
    <row r="1639" spans="14:15" x14ac:dyDescent="0.3">
      <c r="N1639" t="s">
        <v>2176</v>
      </c>
      <c r="O1639" t="s">
        <v>2704</v>
      </c>
    </row>
    <row r="1640" spans="14:15" x14ac:dyDescent="0.3">
      <c r="N1640" t="s">
        <v>277</v>
      </c>
      <c r="O1640" t="s">
        <v>2704</v>
      </c>
    </row>
    <row r="1641" spans="14:15" x14ac:dyDescent="0.3">
      <c r="N1641" t="s">
        <v>859</v>
      </c>
      <c r="O1641" t="s">
        <v>2704</v>
      </c>
    </row>
    <row r="1642" spans="14:15" x14ac:dyDescent="0.3">
      <c r="N1642" t="s">
        <v>2308</v>
      </c>
      <c r="O1642" t="s">
        <v>2704</v>
      </c>
    </row>
    <row r="1643" spans="14:15" x14ac:dyDescent="0.3">
      <c r="N1643" t="s">
        <v>624</v>
      </c>
      <c r="O1643" t="s">
        <v>2704</v>
      </c>
    </row>
    <row r="1644" spans="14:15" x14ac:dyDescent="0.3">
      <c r="N1644" t="s">
        <v>2017</v>
      </c>
      <c r="O1644" t="s">
        <v>2704</v>
      </c>
    </row>
    <row r="1645" spans="14:15" x14ac:dyDescent="0.3">
      <c r="N1645" t="s">
        <v>1164</v>
      </c>
      <c r="O1645" t="s">
        <v>2704</v>
      </c>
    </row>
    <row r="1646" spans="14:15" x14ac:dyDescent="0.3">
      <c r="N1646" t="s">
        <v>664</v>
      </c>
      <c r="O1646" t="s">
        <v>2704</v>
      </c>
    </row>
    <row r="1647" spans="14:15" x14ac:dyDescent="0.3">
      <c r="N1647" t="s">
        <v>1635</v>
      </c>
      <c r="O1647" t="s">
        <v>2704</v>
      </c>
    </row>
    <row r="1648" spans="14:15" x14ac:dyDescent="0.3">
      <c r="N1648" t="s">
        <v>1511</v>
      </c>
      <c r="O1648" t="s">
        <v>2704</v>
      </c>
    </row>
    <row r="1649" spans="14:15" x14ac:dyDescent="0.3">
      <c r="N1649" t="s">
        <v>1394</v>
      </c>
      <c r="O1649" t="s">
        <v>2704</v>
      </c>
    </row>
    <row r="1650" spans="14:15" x14ac:dyDescent="0.3">
      <c r="N1650" t="s">
        <v>757</v>
      </c>
      <c r="O1650" t="s">
        <v>2704</v>
      </c>
    </row>
    <row r="1651" spans="14:15" x14ac:dyDescent="0.3">
      <c r="N1651" t="s">
        <v>392</v>
      </c>
      <c r="O1651" t="s">
        <v>2704</v>
      </c>
    </row>
    <row r="1652" spans="14:15" x14ac:dyDescent="0.3">
      <c r="N1652" t="s">
        <v>81</v>
      </c>
      <c r="O1652" t="s">
        <v>2704</v>
      </c>
    </row>
    <row r="1653" spans="14:15" x14ac:dyDescent="0.3">
      <c r="N1653" t="s">
        <v>373</v>
      </c>
      <c r="O1653" t="s">
        <v>2704</v>
      </c>
    </row>
    <row r="1654" spans="14:15" x14ac:dyDescent="0.3">
      <c r="N1654" t="s">
        <v>2277</v>
      </c>
      <c r="O1654" t="s">
        <v>2704</v>
      </c>
    </row>
    <row r="1655" spans="14:15" x14ac:dyDescent="0.3">
      <c r="N1655" t="s">
        <v>1528</v>
      </c>
      <c r="O1655" t="s">
        <v>2704</v>
      </c>
    </row>
    <row r="1656" spans="14:15" x14ac:dyDescent="0.3">
      <c r="N1656" t="s">
        <v>736</v>
      </c>
      <c r="O1656" t="s">
        <v>2704</v>
      </c>
    </row>
    <row r="1657" spans="14:15" x14ac:dyDescent="0.3">
      <c r="N1657" t="s">
        <v>2048</v>
      </c>
      <c r="O1657" t="s">
        <v>2704</v>
      </c>
    </row>
    <row r="1658" spans="14:15" x14ac:dyDescent="0.3">
      <c r="N1658" t="s">
        <v>131</v>
      </c>
      <c r="O1658" t="s">
        <v>2704</v>
      </c>
    </row>
    <row r="1659" spans="14:15" x14ac:dyDescent="0.3">
      <c r="N1659" t="s">
        <v>483</v>
      </c>
      <c r="O1659" t="s">
        <v>2704</v>
      </c>
    </row>
    <row r="1660" spans="14:15" x14ac:dyDescent="0.3">
      <c r="N1660" t="s">
        <v>458</v>
      </c>
      <c r="O1660" t="s">
        <v>2704</v>
      </c>
    </row>
    <row r="1661" spans="14:15" x14ac:dyDescent="0.3">
      <c r="N1661" t="s">
        <v>887</v>
      </c>
      <c r="O1661" t="s">
        <v>2704</v>
      </c>
    </row>
    <row r="1662" spans="14:15" x14ac:dyDescent="0.3">
      <c r="N1662" t="s">
        <v>2013</v>
      </c>
      <c r="O1662" t="s">
        <v>2704</v>
      </c>
    </row>
    <row r="1663" spans="14:15" x14ac:dyDescent="0.3">
      <c r="N1663" t="s">
        <v>1534</v>
      </c>
      <c r="O1663" t="s">
        <v>2704</v>
      </c>
    </row>
    <row r="1664" spans="14:15" x14ac:dyDescent="0.3">
      <c r="N1664" t="s">
        <v>1044</v>
      </c>
      <c r="O1664" t="s">
        <v>2704</v>
      </c>
    </row>
    <row r="1665" spans="14:15" x14ac:dyDescent="0.3">
      <c r="N1665" t="s">
        <v>268</v>
      </c>
      <c r="O1665" t="s">
        <v>2704</v>
      </c>
    </row>
    <row r="1666" spans="14:15" x14ac:dyDescent="0.3">
      <c r="N1666" t="s">
        <v>817</v>
      </c>
      <c r="O1666" t="s">
        <v>2704</v>
      </c>
    </row>
    <row r="1667" spans="14:15" x14ac:dyDescent="0.3">
      <c r="N1667" t="s">
        <v>889</v>
      </c>
      <c r="O1667" t="s">
        <v>2704</v>
      </c>
    </row>
    <row r="1668" spans="14:15" x14ac:dyDescent="0.3">
      <c r="N1668" t="s">
        <v>1618</v>
      </c>
      <c r="O1668" t="s">
        <v>2704</v>
      </c>
    </row>
    <row r="1669" spans="14:15" x14ac:dyDescent="0.3">
      <c r="N1669" t="s">
        <v>552</v>
      </c>
      <c r="O1669" t="s">
        <v>2704</v>
      </c>
    </row>
    <row r="1670" spans="14:15" x14ac:dyDescent="0.3">
      <c r="N1670" t="s">
        <v>241</v>
      </c>
      <c r="O1670" t="s">
        <v>2704</v>
      </c>
    </row>
    <row r="1671" spans="14:15" x14ac:dyDescent="0.3">
      <c r="N1671" t="s">
        <v>445</v>
      </c>
      <c r="O1671" t="s">
        <v>2704</v>
      </c>
    </row>
    <row r="1672" spans="14:15" x14ac:dyDescent="0.3">
      <c r="N1672" t="s">
        <v>1813</v>
      </c>
      <c r="O1672" t="s">
        <v>2704</v>
      </c>
    </row>
    <row r="1673" spans="14:15" x14ac:dyDescent="0.3">
      <c r="N1673" t="s">
        <v>806</v>
      </c>
      <c r="O1673" t="s">
        <v>2704</v>
      </c>
    </row>
    <row r="1674" spans="14:15" x14ac:dyDescent="0.3">
      <c r="N1674" t="s">
        <v>233</v>
      </c>
      <c r="O1674" t="s">
        <v>2704</v>
      </c>
    </row>
    <row r="1675" spans="14:15" x14ac:dyDescent="0.3">
      <c r="N1675" t="s">
        <v>1230</v>
      </c>
      <c r="O1675" t="s">
        <v>2704</v>
      </c>
    </row>
    <row r="1676" spans="14:15" x14ac:dyDescent="0.3">
      <c r="N1676" t="s">
        <v>923</v>
      </c>
      <c r="O1676" t="s">
        <v>2704</v>
      </c>
    </row>
    <row r="1677" spans="14:15" x14ac:dyDescent="0.3">
      <c r="N1677" t="s">
        <v>2126</v>
      </c>
      <c r="O1677" t="s">
        <v>2704</v>
      </c>
    </row>
    <row r="1678" spans="14:15" x14ac:dyDescent="0.3">
      <c r="N1678" t="s">
        <v>1705</v>
      </c>
      <c r="O1678" t="s">
        <v>2704</v>
      </c>
    </row>
    <row r="1679" spans="14:15" x14ac:dyDescent="0.3">
      <c r="N1679" t="s">
        <v>1616</v>
      </c>
      <c r="O1679" t="s">
        <v>2704</v>
      </c>
    </row>
    <row r="1680" spans="14:15" x14ac:dyDescent="0.3">
      <c r="N1680" t="s">
        <v>1916</v>
      </c>
      <c r="O1680" t="s">
        <v>2704</v>
      </c>
    </row>
    <row r="1681" spans="14:15" x14ac:dyDescent="0.3">
      <c r="N1681" t="s">
        <v>938</v>
      </c>
      <c r="O1681" t="s">
        <v>2704</v>
      </c>
    </row>
    <row r="1682" spans="14:15" x14ac:dyDescent="0.3">
      <c r="N1682" t="s">
        <v>2190</v>
      </c>
      <c r="O1682" t="s">
        <v>2704</v>
      </c>
    </row>
    <row r="1683" spans="14:15" x14ac:dyDescent="0.3">
      <c r="N1683" t="s">
        <v>1576</v>
      </c>
      <c r="O1683" t="s">
        <v>2704</v>
      </c>
    </row>
    <row r="1684" spans="14:15" x14ac:dyDescent="0.3">
      <c r="N1684" t="s">
        <v>622</v>
      </c>
      <c r="O1684" t="s">
        <v>2704</v>
      </c>
    </row>
    <row r="1685" spans="14:15" x14ac:dyDescent="0.3">
      <c r="N1685" t="s">
        <v>1931</v>
      </c>
      <c r="O1685" t="s">
        <v>2704</v>
      </c>
    </row>
    <row r="1686" spans="14:15" x14ac:dyDescent="0.3">
      <c r="N1686" t="s">
        <v>398</v>
      </c>
      <c r="O1686" t="s">
        <v>2704</v>
      </c>
    </row>
    <row r="1687" spans="14:15" x14ac:dyDescent="0.3">
      <c r="N1687" t="s">
        <v>50</v>
      </c>
      <c r="O1687" t="s">
        <v>2704</v>
      </c>
    </row>
    <row r="1688" spans="14:15" x14ac:dyDescent="0.3">
      <c r="N1688" t="s">
        <v>2112</v>
      </c>
      <c r="O1688" t="s">
        <v>2704</v>
      </c>
    </row>
    <row r="1689" spans="14:15" x14ac:dyDescent="0.3">
      <c r="N1689" t="s">
        <v>831</v>
      </c>
      <c r="O1689" t="s">
        <v>2704</v>
      </c>
    </row>
    <row r="1690" spans="14:15" x14ac:dyDescent="0.3">
      <c r="N1690" t="s">
        <v>1963</v>
      </c>
      <c r="O1690" t="s">
        <v>2704</v>
      </c>
    </row>
    <row r="1691" spans="14:15" x14ac:dyDescent="0.3">
      <c r="N1691" t="s">
        <v>857</v>
      </c>
      <c r="O1691" t="s">
        <v>2704</v>
      </c>
    </row>
    <row r="1692" spans="14:15" x14ac:dyDescent="0.3">
      <c r="N1692" t="s">
        <v>2405</v>
      </c>
      <c r="O1692" t="s">
        <v>2704</v>
      </c>
    </row>
    <row r="1693" spans="14:15" x14ac:dyDescent="0.3">
      <c r="N1693" t="s">
        <v>1413</v>
      </c>
      <c r="O1693" t="s">
        <v>2704</v>
      </c>
    </row>
    <row r="1694" spans="14:15" x14ac:dyDescent="0.3">
      <c r="N1694" t="s">
        <v>2033</v>
      </c>
      <c r="O1694" t="s">
        <v>2704</v>
      </c>
    </row>
    <row r="1695" spans="14:15" x14ac:dyDescent="0.3">
      <c r="N1695" t="s">
        <v>2326</v>
      </c>
      <c r="O1695" t="s">
        <v>2704</v>
      </c>
    </row>
    <row r="1696" spans="14:15" x14ac:dyDescent="0.3">
      <c r="N1696" t="s">
        <v>915</v>
      </c>
      <c r="O1696" t="s">
        <v>2704</v>
      </c>
    </row>
    <row r="1697" spans="14:15" x14ac:dyDescent="0.3">
      <c r="N1697" t="s">
        <v>1519</v>
      </c>
      <c r="O1697" t="s">
        <v>2704</v>
      </c>
    </row>
    <row r="1698" spans="14:15" x14ac:dyDescent="0.3">
      <c r="N1698" t="s">
        <v>607</v>
      </c>
      <c r="O1698" t="s">
        <v>2704</v>
      </c>
    </row>
    <row r="1699" spans="14:15" x14ac:dyDescent="0.3">
      <c r="N1699" t="s">
        <v>2346</v>
      </c>
      <c r="O1699" t="s">
        <v>2704</v>
      </c>
    </row>
    <row r="1700" spans="14:15" x14ac:dyDescent="0.3">
      <c r="N1700" t="s">
        <v>159</v>
      </c>
      <c r="O1700" t="s">
        <v>2704</v>
      </c>
    </row>
    <row r="1701" spans="14:15" x14ac:dyDescent="0.3">
      <c r="N1701" t="s">
        <v>2115</v>
      </c>
      <c r="O1701" t="s">
        <v>2704</v>
      </c>
    </row>
    <row r="1702" spans="14:15" x14ac:dyDescent="0.3">
      <c r="N1702" t="s">
        <v>1027</v>
      </c>
      <c r="O1702" t="s">
        <v>2704</v>
      </c>
    </row>
    <row r="1703" spans="14:15" x14ac:dyDescent="0.3">
      <c r="N1703" t="s">
        <v>1886</v>
      </c>
      <c r="O1703" t="s">
        <v>2704</v>
      </c>
    </row>
    <row r="1704" spans="14:15" x14ac:dyDescent="0.3">
      <c r="N1704" t="s">
        <v>2614</v>
      </c>
      <c r="O1704" t="s">
        <v>2704</v>
      </c>
    </row>
    <row r="1705" spans="14:15" x14ac:dyDescent="0.3">
      <c r="N1705" t="s">
        <v>659</v>
      </c>
      <c r="O1705" t="s">
        <v>2704</v>
      </c>
    </row>
    <row r="1706" spans="14:15" x14ac:dyDescent="0.3">
      <c r="N1706" t="s">
        <v>1562</v>
      </c>
      <c r="O1706" t="s">
        <v>2704</v>
      </c>
    </row>
    <row r="1707" spans="14:15" x14ac:dyDescent="0.3">
      <c r="N1707" t="s">
        <v>1097</v>
      </c>
      <c r="O1707" t="s">
        <v>2704</v>
      </c>
    </row>
    <row r="1708" spans="14:15" x14ac:dyDescent="0.3">
      <c r="N1708" t="s">
        <v>249</v>
      </c>
      <c r="O1708" t="s">
        <v>2704</v>
      </c>
    </row>
    <row r="1709" spans="14:15" x14ac:dyDescent="0.3">
      <c r="N1709" t="s">
        <v>1951</v>
      </c>
      <c r="O1709" t="s">
        <v>2704</v>
      </c>
    </row>
    <row r="1710" spans="14:15" x14ac:dyDescent="0.3">
      <c r="N1710" t="s">
        <v>788</v>
      </c>
      <c r="O1710" t="s">
        <v>2704</v>
      </c>
    </row>
    <row r="1711" spans="14:15" x14ac:dyDescent="0.3">
      <c r="N1711" t="s">
        <v>1113</v>
      </c>
      <c r="O1711" t="s">
        <v>2704</v>
      </c>
    </row>
    <row r="1712" spans="14:15" x14ac:dyDescent="0.3">
      <c r="N1712" t="s">
        <v>674</v>
      </c>
      <c r="O1712" t="s">
        <v>2704</v>
      </c>
    </row>
    <row r="1713" spans="14:15" x14ac:dyDescent="0.3">
      <c r="N1713" t="s">
        <v>868</v>
      </c>
      <c r="O1713" t="s">
        <v>2704</v>
      </c>
    </row>
    <row r="1714" spans="14:15" x14ac:dyDescent="0.3">
      <c r="N1714" t="s">
        <v>2162</v>
      </c>
      <c r="O1714" t="s">
        <v>2704</v>
      </c>
    </row>
    <row r="1715" spans="14:15" x14ac:dyDescent="0.3">
      <c r="N1715" t="s">
        <v>495</v>
      </c>
      <c r="O1715" t="s">
        <v>2704</v>
      </c>
    </row>
    <row r="1716" spans="14:15" x14ac:dyDescent="0.3">
      <c r="N1716" t="s">
        <v>2212</v>
      </c>
      <c r="O1716" t="s">
        <v>2704</v>
      </c>
    </row>
    <row r="1717" spans="14:15" x14ac:dyDescent="0.3">
      <c r="N1717" t="s">
        <v>809</v>
      </c>
      <c r="O1717" t="s">
        <v>2704</v>
      </c>
    </row>
    <row r="1718" spans="14:15" x14ac:dyDescent="0.3">
      <c r="N1718" t="s">
        <v>1502</v>
      </c>
      <c r="O1718" t="s">
        <v>2704</v>
      </c>
    </row>
    <row r="1719" spans="14:15" x14ac:dyDescent="0.3">
      <c r="N1719" t="s">
        <v>848</v>
      </c>
      <c r="O1719" t="s">
        <v>2704</v>
      </c>
    </row>
    <row r="1720" spans="14:15" x14ac:dyDescent="0.3">
      <c r="N1720" t="s">
        <v>1241</v>
      </c>
      <c r="O1720" t="s">
        <v>2704</v>
      </c>
    </row>
    <row r="1721" spans="14:15" x14ac:dyDescent="0.3">
      <c r="N1721" t="s">
        <v>803</v>
      </c>
      <c r="O1721" t="s">
        <v>2704</v>
      </c>
    </row>
    <row r="1722" spans="14:15" x14ac:dyDescent="0.3">
      <c r="N1722" t="s">
        <v>1338</v>
      </c>
      <c r="O1722" t="s">
        <v>2704</v>
      </c>
    </row>
    <row r="1723" spans="14:15" x14ac:dyDescent="0.3">
      <c r="N1723" t="s">
        <v>1408</v>
      </c>
      <c r="O1723" t="s">
        <v>2704</v>
      </c>
    </row>
    <row r="1724" spans="14:15" x14ac:dyDescent="0.3">
      <c r="N1724" t="s">
        <v>1275</v>
      </c>
      <c r="O1724" t="s">
        <v>2704</v>
      </c>
    </row>
    <row r="1725" spans="14:15" x14ac:dyDescent="0.3">
      <c r="N1725" t="s">
        <v>2179</v>
      </c>
      <c r="O1725" t="s">
        <v>2704</v>
      </c>
    </row>
    <row r="1726" spans="14:15" x14ac:dyDescent="0.3">
      <c r="N1726" t="s">
        <v>1811</v>
      </c>
      <c r="O1726" t="s">
        <v>2704</v>
      </c>
    </row>
    <row r="1727" spans="14:15" x14ac:dyDescent="0.3">
      <c r="N1727" t="s">
        <v>904</v>
      </c>
      <c r="O1727" t="s">
        <v>2704</v>
      </c>
    </row>
    <row r="1728" spans="14:15" x14ac:dyDescent="0.3">
      <c r="N1728" t="s">
        <v>2286</v>
      </c>
      <c r="O1728" t="s">
        <v>2704</v>
      </c>
    </row>
    <row r="1729" spans="14:15" x14ac:dyDescent="0.3">
      <c r="N1729" t="s">
        <v>1871</v>
      </c>
      <c r="O1729" t="s">
        <v>2704</v>
      </c>
    </row>
    <row r="1730" spans="14:15" x14ac:dyDescent="0.3">
      <c r="N1730" t="s">
        <v>1856</v>
      </c>
      <c r="O1730" t="s">
        <v>2704</v>
      </c>
    </row>
    <row r="1731" spans="14:15" x14ac:dyDescent="0.3">
      <c r="N1731" t="s">
        <v>643</v>
      </c>
      <c r="O1731" t="s">
        <v>2704</v>
      </c>
    </row>
    <row r="1732" spans="14:15" x14ac:dyDescent="0.3">
      <c r="N1732" t="s">
        <v>2147</v>
      </c>
      <c r="O1732" t="s">
        <v>2704</v>
      </c>
    </row>
    <row r="1733" spans="14:15" x14ac:dyDescent="0.3">
      <c r="N1733" t="s">
        <v>587</v>
      </c>
      <c r="O1733" t="s">
        <v>2704</v>
      </c>
    </row>
    <row r="1734" spans="14:15" x14ac:dyDescent="0.3">
      <c r="N1734" t="s">
        <v>210</v>
      </c>
      <c r="O1734" t="s">
        <v>2704</v>
      </c>
    </row>
    <row r="1735" spans="14:15" x14ac:dyDescent="0.3">
      <c r="N1735" t="s">
        <v>275</v>
      </c>
      <c r="O1735" t="s">
        <v>2704</v>
      </c>
    </row>
    <row r="1736" spans="14:15" x14ac:dyDescent="0.3">
      <c r="N1736" t="s">
        <v>2103</v>
      </c>
      <c r="O1736" t="s">
        <v>2704</v>
      </c>
    </row>
    <row r="1737" spans="14:15" x14ac:dyDescent="0.3">
      <c r="N1737" t="s">
        <v>1051</v>
      </c>
      <c r="O1737" t="s">
        <v>2704</v>
      </c>
    </row>
    <row r="1738" spans="14:15" x14ac:dyDescent="0.3">
      <c r="N1738" t="s">
        <v>871</v>
      </c>
      <c r="O1738" t="s">
        <v>2704</v>
      </c>
    </row>
    <row r="1739" spans="14:15" x14ac:dyDescent="0.3">
      <c r="N1739" t="s">
        <v>2624</v>
      </c>
      <c r="O1739" t="s">
        <v>2704</v>
      </c>
    </row>
    <row r="1740" spans="14:15" x14ac:dyDescent="0.3">
      <c r="N1740" t="s">
        <v>2625</v>
      </c>
      <c r="O1740" t="s">
        <v>2704</v>
      </c>
    </row>
    <row r="1741" spans="14:15" x14ac:dyDescent="0.3">
      <c r="N1741" t="s">
        <v>2627</v>
      </c>
      <c r="O1741" t="s">
        <v>2704</v>
      </c>
    </row>
    <row r="1742" spans="14:15" x14ac:dyDescent="0.3">
      <c r="N1742" t="s">
        <v>1084</v>
      </c>
      <c r="O1742" t="s">
        <v>2704</v>
      </c>
    </row>
    <row r="1743" spans="14:15" x14ac:dyDescent="0.3">
      <c r="N1743" t="s">
        <v>1574</v>
      </c>
      <c r="O1743" t="s">
        <v>2704</v>
      </c>
    </row>
    <row r="1744" spans="14:15" x14ac:dyDescent="0.3">
      <c r="N1744" t="s">
        <v>637</v>
      </c>
      <c r="O1744" t="s">
        <v>2704</v>
      </c>
    </row>
    <row r="1745" spans="14:15" x14ac:dyDescent="0.3">
      <c r="N1745" t="s">
        <v>244</v>
      </c>
      <c r="O1745" t="s">
        <v>2704</v>
      </c>
    </row>
    <row r="1746" spans="14:15" x14ac:dyDescent="0.3">
      <c r="N1746" t="s">
        <v>2396</v>
      </c>
      <c r="O1746" t="s">
        <v>2704</v>
      </c>
    </row>
    <row r="1747" spans="14:15" x14ac:dyDescent="0.3">
      <c r="N1747" t="s">
        <v>1167</v>
      </c>
      <c r="O1747" t="s">
        <v>2704</v>
      </c>
    </row>
    <row r="1748" spans="14:15" x14ac:dyDescent="0.3">
      <c r="N1748" t="s">
        <v>547</v>
      </c>
      <c r="O1748" t="s">
        <v>2704</v>
      </c>
    </row>
    <row r="1749" spans="14:15" x14ac:dyDescent="0.3">
      <c r="N1749" t="s">
        <v>90</v>
      </c>
      <c r="O1749" t="s">
        <v>2704</v>
      </c>
    </row>
    <row r="1750" spans="14:15" x14ac:dyDescent="0.3">
      <c r="N1750" t="s">
        <v>959</v>
      </c>
      <c r="O1750" t="s">
        <v>2704</v>
      </c>
    </row>
    <row r="1751" spans="14:15" x14ac:dyDescent="0.3">
      <c r="N1751" t="s">
        <v>346</v>
      </c>
      <c r="O1751" t="s">
        <v>2704</v>
      </c>
    </row>
    <row r="1752" spans="14:15" x14ac:dyDescent="0.3">
      <c r="N1752" t="s">
        <v>1198</v>
      </c>
      <c r="O1752" t="s">
        <v>2704</v>
      </c>
    </row>
    <row r="1753" spans="14:15" x14ac:dyDescent="0.3">
      <c r="N1753" t="s">
        <v>1327</v>
      </c>
      <c r="O1753" t="s">
        <v>2704</v>
      </c>
    </row>
    <row r="1754" spans="14:15" x14ac:dyDescent="0.3">
      <c r="N1754" t="s">
        <v>437</v>
      </c>
      <c r="O1754" t="s">
        <v>2704</v>
      </c>
    </row>
    <row r="1755" spans="14:15" x14ac:dyDescent="0.3">
      <c r="N1755" t="s">
        <v>1483</v>
      </c>
      <c r="O1755" t="s">
        <v>2704</v>
      </c>
    </row>
    <row r="1756" spans="14:15" x14ac:dyDescent="0.3">
      <c r="N1756" t="s">
        <v>1099</v>
      </c>
      <c r="O1756" t="s">
        <v>2704</v>
      </c>
    </row>
    <row r="1757" spans="14:15" x14ac:dyDescent="0.3">
      <c r="N1757" t="s">
        <v>417</v>
      </c>
      <c r="O1757" t="s">
        <v>2704</v>
      </c>
    </row>
    <row r="1758" spans="14:15" x14ac:dyDescent="0.3">
      <c r="N1758" t="s">
        <v>1699</v>
      </c>
      <c r="O1758" t="s">
        <v>2704</v>
      </c>
    </row>
    <row r="1759" spans="14:15" x14ac:dyDescent="0.3">
      <c r="N1759" t="s">
        <v>2631</v>
      </c>
      <c r="O1759" t="s">
        <v>2704</v>
      </c>
    </row>
    <row r="1760" spans="14:15" x14ac:dyDescent="0.3">
      <c r="N1760" t="s">
        <v>2632</v>
      </c>
      <c r="O1760" t="s">
        <v>2704</v>
      </c>
    </row>
    <row r="1761" spans="14:15" x14ac:dyDescent="0.3">
      <c r="N1761" t="s">
        <v>680</v>
      </c>
      <c r="O1761" t="s">
        <v>2704</v>
      </c>
    </row>
    <row r="1762" spans="14:15" x14ac:dyDescent="0.3">
      <c r="N1762" t="s">
        <v>1791</v>
      </c>
      <c r="O1762" t="s">
        <v>2704</v>
      </c>
    </row>
    <row r="1763" spans="14:15" x14ac:dyDescent="0.3">
      <c r="N1763" t="s">
        <v>1457</v>
      </c>
      <c r="O1763" t="s">
        <v>2704</v>
      </c>
    </row>
    <row r="1764" spans="14:15" x14ac:dyDescent="0.3">
      <c r="N1764" t="s">
        <v>935</v>
      </c>
      <c r="O1764" t="s">
        <v>2704</v>
      </c>
    </row>
    <row r="1765" spans="14:15" x14ac:dyDescent="0.3">
      <c r="N1765" t="s">
        <v>352</v>
      </c>
      <c r="O1765" t="s">
        <v>2704</v>
      </c>
    </row>
    <row r="1766" spans="14:15" x14ac:dyDescent="0.3">
      <c r="N1766" t="s">
        <v>2639</v>
      </c>
      <c r="O1766" t="s">
        <v>2704</v>
      </c>
    </row>
    <row r="1767" spans="14:15" x14ac:dyDescent="0.3">
      <c r="N1767" t="s">
        <v>54</v>
      </c>
      <c r="O1767" t="s">
        <v>2704</v>
      </c>
    </row>
    <row r="1768" spans="14:15" x14ac:dyDescent="0.3">
      <c r="N1768" t="s">
        <v>1009</v>
      </c>
      <c r="O1768" t="s">
        <v>2704</v>
      </c>
    </row>
    <row r="1769" spans="14:15" x14ac:dyDescent="0.3">
      <c r="N1769" t="s">
        <v>675</v>
      </c>
      <c r="O1769" t="s">
        <v>2704</v>
      </c>
    </row>
    <row r="1770" spans="14:15" x14ac:dyDescent="0.3">
      <c r="N1770" t="s">
        <v>1016</v>
      </c>
      <c r="O1770" t="s">
        <v>2704</v>
      </c>
    </row>
    <row r="1771" spans="14:15" x14ac:dyDescent="0.3">
      <c r="N1771" t="s">
        <v>1661</v>
      </c>
      <c r="O1771" t="s">
        <v>2704</v>
      </c>
    </row>
    <row r="1772" spans="14:15" x14ac:dyDescent="0.3">
      <c r="N1772" t="s">
        <v>254</v>
      </c>
      <c r="O1772" t="s">
        <v>2704</v>
      </c>
    </row>
    <row r="1773" spans="14:15" x14ac:dyDescent="0.3">
      <c r="N1773" t="s">
        <v>1495</v>
      </c>
      <c r="O1773" t="s">
        <v>2704</v>
      </c>
    </row>
    <row r="1774" spans="14:15" x14ac:dyDescent="0.3">
      <c r="N1774" t="s">
        <v>1801</v>
      </c>
      <c r="O1774" t="s">
        <v>2704</v>
      </c>
    </row>
    <row r="1775" spans="14:15" x14ac:dyDescent="0.3">
      <c r="N1775" t="s">
        <v>1623</v>
      </c>
      <c r="O1775" t="s">
        <v>2704</v>
      </c>
    </row>
    <row r="1776" spans="14:15" x14ac:dyDescent="0.3">
      <c r="N1776" t="s">
        <v>1478</v>
      </c>
      <c r="O1776" t="s">
        <v>2704</v>
      </c>
    </row>
    <row r="1777" spans="14:15" x14ac:dyDescent="0.3">
      <c r="N1777" t="s">
        <v>2313</v>
      </c>
      <c r="O1777" t="s">
        <v>2704</v>
      </c>
    </row>
    <row r="1778" spans="14:15" x14ac:dyDescent="0.3">
      <c r="N1778" t="s">
        <v>363</v>
      </c>
      <c r="O1778" t="s">
        <v>2704</v>
      </c>
    </row>
    <row r="1779" spans="14:15" x14ac:dyDescent="0.3">
      <c r="N1779" t="s">
        <v>738</v>
      </c>
      <c r="O1779" t="s">
        <v>2704</v>
      </c>
    </row>
    <row r="1780" spans="14:15" x14ac:dyDescent="0.3">
      <c r="N1780" t="s">
        <v>2641</v>
      </c>
      <c r="O1780" t="s">
        <v>2704</v>
      </c>
    </row>
    <row r="1781" spans="14:15" x14ac:dyDescent="0.3">
      <c r="N1781" t="s">
        <v>573</v>
      </c>
      <c r="O1781" t="s">
        <v>2704</v>
      </c>
    </row>
    <row r="1782" spans="14:15" x14ac:dyDescent="0.3">
      <c r="N1782" t="s">
        <v>401</v>
      </c>
      <c r="O1782" t="s">
        <v>2704</v>
      </c>
    </row>
    <row r="1783" spans="14:15" x14ac:dyDescent="0.3">
      <c r="N1783" t="s">
        <v>2282</v>
      </c>
      <c r="O1783" t="s">
        <v>2704</v>
      </c>
    </row>
    <row r="1784" spans="14:15" x14ac:dyDescent="0.3">
      <c r="N1784" t="s">
        <v>1249</v>
      </c>
      <c r="O1784" t="s">
        <v>2704</v>
      </c>
    </row>
    <row r="1785" spans="14:15" x14ac:dyDescent="0.3">
      <c r="N1785" t="s">
        <v>610</v>
      </c>
      <c r="O1785" t="s">
        <v>2704</v>
      </c>
    </row>
    <row r="1786" spans="14:15" x14ac:dyDescent="0.3">
      <c r="N1786" t="s">
        <v>1357</v>
      </c>
      <c r="O1786" t="s">
        <v>2704</v>
      </c>
    </row>
    <row r="1787" spans="14:15" x14ac:dyDescent="0.3">
      <c r="N1787" t="s">
        <v>879</v>
      </c>
      <c r="O1787" t="s">
        <v>2704</v>
      </c>
    </row>
    <row r="1788" spans="14:15" x14ac:dyDescent="0.3">
      <c r="N1788" t="s">
        <v>1800</v>
      </c>
      <c r="O1788" t="s">
        <v>2704</v>
      </c>
    </row>
    <row r="1789" spans="14:15" x14ac:dyDescent="0.3">
      <c r="N1789" t="s">
        <v>1548</v>
      </c>
      <c r="O1789" t="s">
        <v>2704</v>
      </c>
    </row>
    <row r="1790" spans="14:15" x14ac:dyDescent="0.3">
      <c r="N1790" t="s">
        <v>1273</v>
      </c>
      <c r="O1790" t="s">
        <v>2704</v>
      </c>
    </row>
    <row r="1791" spans="14:15" x14ac:dyDescent="0.3">
      <c r="N1791" t="s">
        <v>1935</v>
      </c>
      <c r="O1791" t="s">
        <v>2704</v>
      </c>
    </row>
    <row r="1792" spans="14:15" x14ac:dyDescent="0.3">
      <c r="N1792" t="s">
        <v>478</v>
      </c>
      <c r="O1792" t="s">
        <v>2704</v>
      </c>
    </row>
    <row r="1793" spans="14:15" x14ac:dyDescent="0.3">
      <c r="N1793" t="s">
        <v>2388</v>
      </c>
      <c r="O1793" t="s">
        <v>2704</v>
      </c>
    </row>
    <row r="1794" spans="14:15" x14ac:dyDescent="0.3">
      <c r="N1794" t="s">
        <v>1738</v>
      </c>
      <c r="O1794" t="s">
        <v>2704</v>
      </c>
    </row>
    <row r="1795" spans="14:15" x14ac:dyDescent="0.3">
      <c r="N1795" t="s">
        <v>218</v>
      </c>
      <c r="O1795" t="s">
        <v>2704</v>
      </c>
    </row>
    <row r="1796" spans="14:15" x14ac:dyDescent="0.3">
      <c r="N1796" t="s">
        <v>139</v>
      </c>
      <c r="O1796" t="s">
        <v>2704</v>
      </c>
    </row>
    <row r="1797" spans="14:15" x14ac:dyDescent="0.3">
      <c r="N1797" t="s">
        <v>1799</v>
      </c>
      <c r="O1797" t="s">
        <v>2704</v>
      </c>
    </row>
    <row r="1798" spans="14:15" x14ac:dyDescent="0.3">
      <c r="N1798" t="s">
        <v>1680</v>
      </c>
      <c r="O1798" t="s">
        <v>2704</v>
      </c>
    </row>
    <row r="1799" spans="14:15" x14ac:dyDescent="0.3">
      <c r="N1799" t="s">
        <v>743</v>
      </c>
      <c r="O1799" t="s">
        <v>2704</v>
      </c>
    </row>
    <row r="1800" spans="14:15" x14ac:dyDescent="0.3">
      <c r="N1800" t="s">
        <v>1910</v>
      </c>
      <c r="O1800" t="s">
        <v>2704</v>
      </c>
    </row>
    <row r="1801" spans="14:15" x14ac:dyDescent="0.3">
      <c r="N1801" t="s">
        <v>601</v>
      </c>
      <c r="O1801" t="s">
        <v>2704</v>
      </c>
    </row>
    <row r="1802" spans="14:15" x14ac:dyDescent="0.3">
      <c r="N1802" t="s">
        <v>1172</v>
      </c>
      <c r="O1802" t="s">
        <v>2704</v>
      </c>
    </row>
    <row r="1803" spans="14:15" x14ac:dyDescent="0.3">
      <c r="N1803" t="s">
        <v>2197</v>
      </c>
      <c r="O1803" t="s">
        <v>2704</v>
      </c>
    </row>
    <row r="1804" spans="14:15" x14ac:dyDescent="0.3">
      <c r="N1804" t="s">
        <v>283</v>
      </c>
      <c r="O1804" t="s">
        <v>2704</v>
      </c>
    </row>
    <row r="1805" spans="14:15" x14ac:dyDescent="0.3">
      <c r="N1805" t="s">
        <v>378</v>
      </c>
      <c r="O1805" t="s">
        <v>2704</v>
      </c>
    </row>
    <row r="1806" spans="14:15" x14ac:dyDescent="0.3">
      <c r="N1806" t="s">
        <v>2651</v>
      </c>
      <c r="O1806" t="s">
        <v>2704</v>
      </c>
    </row>
    <row r="1807" spans="14:15" x14ac:dyDescent="0.3">
      <c r="N1807" t="s">
        <v>824</v>
      </c>
      <c r="O1807" t="s">
        <v>2704</v>
      </c>
    </row>
    <row r="1808" spans="14:15" x14ac:dyDescent="0.3">
      <c r="N1808" t="s">
        <v>185</v>
      </c>
      <c r="O1808" t="s">
        <v>2705</v>
      </c>
    </row>
    <row r="1809" spans="14:15" x14ac:dyDescent="0.3">
      <c r="N1809" t="s">
        <v>768</v>
      </c>
      <c r="O1809" t="s">
        <v>2705</v>
      </c>
    </row>
    <row r="1810" spans="14:15" x14ac:dyDescent="0.3">
      <c r="N1810" t="s">
        <v>910</v>
      </c>
      <c r="O1810" t="s">
        <v>2705</v>
      </c>
    </row>
    <row r="1811" spans="14:15" x14ac:dyDescent="0.3">
      <c r="N1811" t="s">
        <v>2472</v>
      </c>
      <c r="O1811" t="s">
        <v>2705</v>
      </c>
    </row>
    <row r="1812" spans="14:15" x14ac:dyDescent="0.3">
      <c r="N1812" t="s">
        <v>1033</v>
      </c>
      <c r="O1812" t="s">
        <v>2705</v>
      </c>
    </row>
    <row r="1813" spans="14:15" x14ac:dyDescent="0.3">
      <c r="N1813" t="s">
        <v>1910</v>
      </c>
      <c r="O1813" t="s">
        <v>2705</v>
      </c>
    </row>
    <row r="1814" spans="14:15" x14ac:dyDescent="0.3">
      <c r="N1814" t="s">
        <v>1971</v>
      </c>
      <c r="O1814" t="s">
        <v>2705</v>
      </c>
    </row>
    <row r="1815" spans="14:15" x14ac:dyDescent="0.3">
      <c r="N1815" t="s">
        <v>85</v>
      </c>
      <c r="O1815" t="s">
        <v>2705</v>
      </c>
    </row>
    <row r="1816" spans="14:15" x14ac:dyDescent="0.3">
      <c r="N1816" t="s">
        <v>1948</v>
      </c>
      <c r="O1816" t="s">
        <v>2705</v>
      </c>
    </row>
    <row r="1817" spans="14:15" x14ac:dyDescent="0.3">
      <c r="N1817" t="s">
        <v>1963</v>
      </c>
      <c r="O1817" t="s">
        <v>2705</v>
      </c>
    </row>
    <row r="1818" spans="14:15" x14ac:dyDescent="0.3">
      <c r="N1818" t="s">
        <v>2164</v>
      </c>
      <c r="O1818" t="s">
        <v>2705</v>
      </c>
    </row>
    <row r="1819" spans="14:15" x14ac:dyDescent="0.3">
      <c r="N1819" t="s">
        <v>1623</v>
      </c>
      <c r="O1819" t="s">
        <v>2705</v>
      </c>
    </row>
    <row r="1820" spans="14:15" x14ac:dyDescent="0.3">
      <c r="N1820" t="s">
        <v>1070</v>
      </c>
      <c r="O1820" t="s">
        <v>2705</v>
      </c>
    </row>
    <row r="1821" spans="14:15" x14ac:dyDescent="0.3">
      <c r="N1821" t="s">
        <v>1423</v>
      </c>
      <c r="O1821" t="s">
        <v>2705</v>
      </c>
    </row>
    <row r="1822" spans="14:15" x14ac:dyDescent="0.3">
      <c r="N1822" t="s">
        <v>564</v>
      </c>
      <c r="O1822" t="s">
        <v>2705</v>
      </c>
    </row>
    <row r="1823" spans="14:15" x14ac:dyDescent="0.3">
      <c r="N1823" t="s">
        <v>2042</v>
      </c>
      <c r="O1823" t="s">
        <v>2705</v>
      </c>
    </row>
    <row r="1824" spans="14:15" x14ac:dyDescent="0.3">
      <c r="N1824" t="s">
        <v>2053</v>
      </c>
      <c r="O1824" t="s">
        <v>2705</v>
      </c>
    </row>
    <row r="1825" spans="14:15" x14ac:dyDescent="0.3">
      <c r="N1825" t="s">
        <v>1744</v>
      </c>
      <c r="O1825" t="s">
        <v>2705</v>
      </c>
    </row>
    <row r="1826" spans="14:15" x14ac:dyDescent="0.3">
      <c r="N1826" t="s">
        <v>2503</v>
      </c>
      <c r="O1826" t="s">
        <v>2705</v>
      </c>
    </row>
    <row r="1827" spans="14:15" x14ac:dyDescent="0.3">
      <c r="N1827" t="s">
        <v>1931</v>
      </c>
      <c r="O1827" t="s">
        <v>2705</v>
      </c>
    </row>
    <row r="1828" spans="14:15" x14ac:dyDescent="0.3">
      <c r="N1828" t="s">
        <v>796</v>
      </c>
      <c r="O1828" t="s">
        <v>2705</v>
      </c>
    </row>
    <row r="1829" spans="14:15" x14ac:dyDescent="0.3">
      <c r="N1829" t="s">
        <v>2284</v>
      </c>
      <c r="O1829" t="s">
        <v>2705</v>
      </c>
    </row>
    <row r="1830" spans="14:15" x14ac:dyDescent="0.3">
      <c r="N1830" t="s">
        <v>228</v>
      </c>
      <c r="O1830" t="s">
        <v>2705</v>
      </c>
    </row>
    <row r="1831" spans="14:15" x14ac:dyDescent="0.3">
      <c r="N1831" t="s">
        <v>2534</v>
      </c>
      <c r="O1831" t="s">
        <v>2705</v>
      </c>
    </row>
    <row r="1832" spans="14:15" x14ac:dyDescent="0.3">
      <c r="N1832" t="s">
        <v>193</v>
      </c>
      <c r="O1832" t="s">
        <v>2705</v>
      </c>
    </row>
    <row r="1833" spans="14:15" x14ac:dyDescent="0.3">
      <c r="N1833" t="s">
        <v>2385</v>
      </c>
      <c r="O1833" t="s">
        <v>2705</v>
      </c>
    </row>
    <row r="1834" spans="14:15" x14ac:dyDescent="0.3">
      <c r="N1834" t="s">
        <v>1762</v>
      </c>
      <c r="O1834" t="s">
        <v>2705</v>
      </c>
    </row>
    <row r="1835" spans="14:15" x14ac:dyDescent="0.3">
      <c r="N1835" t="s">
        <v>29</v>
      </c>
      <c r="O1835" t="s">
        <v>2705</v>
      </c>
    </row>
    <row r="1836" spans="14:15" x14ac:dyDescent="0.3">
      <c r="N1836" t="s">
        <v>1705</v>
      </c>
      <c r="O1836" t="s">
        <v>2705</v>
      </c>
    </row>
    <row r="1837" spans="14:15" x14ac:dyDescent="0.3">
      <c r="N1837" t="s">
        <v>884</v>
      </c>
      <c r="O1837" t="s">
        <v>2705</v>
      </c>
    </row>
    <row r="1838" spans="14:15" x14ac:dyDescent="0.3">
      <c r="N1838" t="s">
        <v>2631</v>
      </c>
      <c r="O1838" t="s">
        <v>2705</v>
      </c>
    </row>
    <row r="1839" spans="14:15" x14ac:dyDescent="0.3">
      <c r="N1839" t="s">
        <v>655</v>
      </c>
      <c r="O1839" t="s">
        <v>2705</v>
      </c>
    </row>
    <row r="1840" spans="14:15" x14ac:dyDescent="0.3">
      <c r="N1840" t="s">
        <v>2518</v>
      </c>
      <c r="O1840" t="s">
        <v>2705</v>
      </c>
    </row>
    <row r="1841" spans="14:15" x14ac:dyDescent="0.3">
      <c r="N1841" t="s">
        <v>1392</v>
      </c>
      <c r="O1841" t="s">
        <v>2705</v>
      </c>
    </row>
    <row r="1842" spans="14:15" x14ac:dyDescent="0.3">
      <c r="N1842" t="s">
        <v>217</v>
      </c>
      <c r="O1842" t="s">
        <v>2705</v>
      </c>
    </row>
    <row r="1843" spans="14:15" x14ac:dyDescent="0.3">
      <c r="N1843" t="s">
        <v>1487</v>
      </c>
      <c r="O1843" t="s">
        <v>2705</v>
      </c>
    </row>
    <row r="1844" spans="14:15" x14ac:dyDescent="0.3">
      <c r="N1844" t="s">
        <v>1616</v>
      </c>
      <c r="O1844" t="s">
        <v>2705</v>
      </c>
    </row>
    <row r="1845" spans="14:15" x14ac:dyDescent="0.3">
      <c r="N1845" t="s">
        <v>928</v>
      </c>
      <c r="O1845" t="s">
        <v>2705</v>
      </c>
    </row>
    <row r="1846" spans="14:15" x14ac:dyDescent="0.3">
      <c r="N1846" t="s">
        <v>1811</v>
      </c>
      <c r="O1846" t="s">
        <v>2705</v>
      </c>
    </row>
    <row r="1847" spans="14:15" x14ac:dyDescent="0.3">
      <c r="N1847" t="s">
        <v>2585</v>
      </c>
      <c r="O1847" t="s">
        <v>2705</v>
      </c>
    </row>
    <row r="1848" spans="14:15" x14ac:dyDescent="0.3">
      <c r="N1848" t="s">
        <v>2444</v>
      </c>
      <c r="O1848" t="s">
        <v>2705</v>
      </c>
    </row>
    <row r="1849" spans="14:15" x14ac:dyDescent="0.3">
      <c r="N1849" t="s">
        <v>1665</v>
      </c>
      <c r="O1849" t="s">
        <v>2705</v>
      </c>
    </row>
    <row r="1850" spans="14:15" x14ac:dyDescent="0.3">
      <c r="N1850" t="s">
        <v>525</v>
      </c>
      <c r="O1850" t="s">
        <v>2705</v>
      </c>
    </row>
    <row r="1851" spans="14:15" x14ac:dyDescent="0.3">
      <c r="N1851" t="s">
        <v>346</v>
      </c>
      <c r="O1851" t="s">
        <v>2705</v>
      </c>
    </row>
    <row r="1852" spans="14:15" x14ac:dyDescent="0.3">
      <c r="N1852" t="s">
        <v>61</v>
      </c>
      <c r="O1852" t="s">
        <v>2705</v>
      </c>
    </row>
    <row r="1853" spans="14:15" x14ac:dyDescent="0.3">
      <c r="N1853" t="s">
        <v>626</v>
      </c>
      <c r="O1853" t="s">
        <v>2705</v>
      </c>
    </row>
    <row r="1854" spans="14:15" x14ac:dyDescent="0.3">
      <c r="N1854" t="s">
        <v>2021</v>
      </c>
      <c r="O1854" t="s">
        <v>2705</v>
      </c>
    </row>
    <row r="1855" spans="14:15" x14ac:dyDescent="0.3">
      <c r="N1855" t="s">
        <v>1394</v>
      </c>
      <c r="O1855" t="s">
        <v>2705</v>
      </c>
    </row>
    <row r="1856" spans="14:15" x14ac:dyDescent="0.3">
      <c r="N1856" t="s">
        <v>139</v>
      </c>
      <c r="O1856" t="s">
        <v>2705</v>
      </c>
    </row>
    <row r="1857" spans="14:15" x14ac:dyDescent="0.3">
      <c r="N1857" t="s">
        <v>2286</v>
      </c>
      <c r="O1857" t="s">
        <v>2705</v>
      </c>
    </row>
    <row r="1858" spans="14:15" x14ac:dyDescent="0.3">
      <c r="N1858" t="s">
        <v>2455</v>
      </c>
      <c r="O1858" t="s">
        <v>2705</v>
      </c>
    </row>
    <row r="1859" spans="14:15" x14ac:dyDescent="0.3">
      <c r="N1859" t="s">
        <v>156</v>
      </c>
      <c r="O1859" t="s">
        <v>2705</v>
      </c>
    </row>
    <row r="1860" spans="14:15" x14ac:dyDescent="0.3">
      <c r="N1860" t="s">
        <v>681</v>
      </c>
      <c r="O1860" t="s">
        <v>2705</v>
      </c>
    </row>
    <row r="1861" spans="14:15" x14ac:dyDescent="0.3">
      <c r="N1861" t="s">
        <v>1945</v>
      </c>
      <c r="O1861" t="s">
        <v>2705</v>
      </c>
    </row>
    <row r="1862" spans="14:15" x14ac:dyDescent="0.3">
      <c r="N1862" t="s">
        <v>569</v>
      </c>
      <c r="O1862" t="s">
        <v>2705</v>
      </c>
    </row>
    <row r="1863" spans="14:15" x14ac:dyDescent="0.3">
      <c r="N1863" t="s">
        <v>2111</v>
      </c>
      <c r="O1863" t="s">
        <v>2705</v>
      </c>
    </row>
    <row r="1864" spans="14:15" x14ac:dyDescent="0.3">
      <c r="N1864" t="s">
        <v>2501</v>
      </c>
      <c r="O1864" t="s">
        <v>2705</v>
      </c>
    </row>
    <row r="1865" spans="14:15" x14ac:dyDescent="0.3">
      <c r="N1865" t="s">
        <v>1840</v>
      </c>
      <c r="O1865" t="s">
        <v>2705</v>
      </c>
    </row>
    <row r="1866" spans="14:15" x14ac:dyDescent="0.3">
      <c r="N1866" t="s">
        <v>1093</v>
      </c>
      <c r="O1866" t="s">
        <v>2705</v>
      </c>
    </row>
    <row r="1867" spans="14:15" x14ac:dyDescent="0.3">
      <c r="N1867" t="s">
        <v>437</v>
      </c>
      <c r="O1867" t="s">
        <v>2705</v>
      </c>
    </row>
    <row r="1868" spans="14:15" x14ac:dyDescent="0.3">
      <c r="N1868" t="s">
        <v>2456</v>
      </c>
      <c r="O1868" t="s">
        <v>2705</v>
      </c>
    </row>
    <row r="1869" spans="14:15" x14ac:dyDescent="0.3">
      <c r="N1869" t="s">
        <v>1977</v>
      </c>
      <c r="O1869" t="s">
        <v>2705</v>
      </c>
    </row>
    <row r="1870" spans="14:15" x14ac:dyDescent="0.3">
      <c r="N1870" t="s">
        <v>77</v>
      </c>
      <c r="O1870" t="s">
        <v>2705</v>
      </c>
    </row>
    <row r="1871" spans="14:15" x14ac:dyDescent="0.3">
      <c r="N1871" t="s">
        <v>1494</v>
      </c>
      <c r="O1871" t="s">
        <v>2705</v>
      </c>
    </row>
    <row r="1872" spans="14:15" x14ac:dyDescent="0.3">
      <c r="N1872" t="s">
        <v>622</v>
      </c>
      <c r="O1872" t="s">
        <v>2705</v>
      </c>
    </row>
    <row r="1873" spans="14:15" x14ac:dyDescent="0.3">
      <c r="N1873" t="s">
        <v>2540</v>
      </c>
      <c r="O1873" t="s">
        <v>2705</v>
      </c>
    </row>
    <row r="1874" spans="14:15" x14ac:dyDescent="0.3">
      <c r="N1874" t="s">
        <v>1223</v>
      </c>
      <c r="O1874" t="s">
        <v>2705</v>
      </c>
    </row>
    <row r="1875" spans="14:15" x14ac:dyDescent="0.3">
      <c r="N1875" t="s">
        <v>1163</v>
      </c>
      <c r="O1875" t="s">
        <v>2705</v>
      </c>
    </row>
    <row r="1876" spans="14:15" x14ac:dyDescent="0.3">
      <c r="N1876" t="s">
        <v>537</v>
      </c>
      <c r="O1876" t="s">
        <v>2705</v>
      </c>
    </row>
    <row r="1877" spans="14:15" x14ac:dyDescent="0.3">
      <c r="N1877" t="s">
        <v>2423</v>
      </c>
      <c r="O1877" t="s">
        <v>2705</v>
      </c>
    </row>
    <row r="1878" spans="14:15" x14ac:dyDescent="0.3">
      <c r="N1878" t="s">
        <v>1738</v>
      </c>
      <c r="O1878" t="s">
        <v>2705</v>
      </c>
    </row>
    <row r="1879" spans="14:15" x14ac:dyDescent="0.3">
      <c r="N1879" t="s">
        <v>233</v>
      </c>
      <c r="O1879" t="s">
        <v>2705</v>
      </c>
    </row>
    <row r="1880" spans="14:15" x14ac:dyDescent="0.3">
      <c r="N1880" t="s">
        <v>1513</v>
      </c>
      <c r="O1880" t="s">
        <v>2705</v>
      </c>
    </row>
    <row r="1881" spans="14:15" x14ac:dyDescent="0.3">
      <c r="N1881" t="s">
        <v>2294</v>
      </c>
      <c r="O1881" t="s">
        <v>2705</v>
      </c>
    </row>
    <row r="1882" spans="14:15" x14ac:dyDescent="0.3">
      <c r="N1882" t="s">
        <v>352</v>
      </c>
      <c r="O1882" t="s">
        <v>2705</v>
      </c>
    </row>
    <row r="1883" spans="14:15" x14ac:dyDescent="0.3">
      <c r="N1883" t="s">
        <v>1446</v>
      </c>
      <c r="O1883" t="s">
        <v>2705</v>
      </c>
    </row>
    <row r="1884" spans="14:15" x14ac:dyDescent="0.3">
      <c r="N1884" t="s">
        <v>107</v>
      </c>
      <c r="O1884" t="s">
        <v>2705</v>
      </c>
    </row>
    <row r="1885" spans="14:15" x14ac:dyDescent="0.3">
      <c r="N1885" t="s">
        <v>1463</v>
      </c>
      <c r="O1885" t="s">
        <v>2705</v>
      </c>
    </row>
    <row r="1886" spans="14:15" x14ac:dyDescent="0.3">
      <c r="N1886" t="s">
        <v>2117</v>
      </c>
      <c r="O1886" t="s">
        <v>2705</v>
      </c>
    </row>
    <row r="1887" spans="14:15" x14ac:dyDescent="0.3">
      <c r="N1887" t="s">
        <v>2365</v>
      </c>
      <c r="O1887" t="s">
        <v>2705</v>
      </c>
    </row>
    <row r="1888" spans="14:15" x14ac:dyDescent="0.3">
      <c r="N1888" t="s">
        <v>197</v>
      </c>
      <c r="O1888" t="s">
        <v>2705</v>
      </c>
    </row>
    <row r="1889" spans="14:15" x14ac:dyDescent="0.3">
      <c r="N1889" t="s">
        <v>784</v>
      </c>
      <c r="O1889" t="s">
        <v>2705</v>
      </c>
    </row>
    <row r="1890" spans="14:15" x14ac:dyDescent="0.3">
      <c r="N1890" t="s">
        <v>401</v>
      </c>
      <c r="O1890" t="s">
        <v>2705</v>
      </c>
    </row>
    <row r="1891" spans="14:15" x14ac:dyDescent="0.3">
      <c r="N1891" t="s">
        <v>204</v>
      </c>
      <c r="O1891" t="s">
        <v>2705</v>
      </c>
    </row>
    <row r="1892" spans="14:15" x14ac:dyDescent="0.3">
      <c r="N1892" t="s">
        <v>659</v>
      </c>
      <c r="O1892" t="s">
        <v>2705</v>
      </c>
    </row>
    <row r="1893" spans="14:15" x14ac:dyDescent="0.3">
      <c r="N1893" t="s">
        <v>1788</v>
      </c>
      <c r="O1893" t="s">
        <v>2705</v>
      </c>
    </row>
    <row r="1894" spans="14:15" x14ac:dyDescent="0.3">
      <c r="N1894" t="s">
        <v>1131</v>
      </c>
      <c r="O1894" t="s">
        <v>2705</v>
      </c>
    </row>
    <row r="1895" spans="14:15" x14ac:dyDescent="0.3">
      <c r="N1895" t="s">
        <v>736</v>
      </c>
      <c r="O1895" t="s">
        <v>2705</v>
      </c>
    </row>
    <row r="1896" spans="14:15" x14ac:dyDescent="0.3">
      <c r="N1896" t="s">
        <v>2209</v>
      </c>
      <c r="O1896" t="s">
        <v>2705</v>
      </c>
    </row>
    <row r="1897" spans="14:15" x14ac:dyDescent="0.3">
      <c r="N1897" t="s">
        <v>523</v>
      </c>
      <c r="O1897" t="s">
        <v>2705</v>
      </c>
    </row>
    <row r="1898" spans="14:15" x14ac:dyDescent="0.3">
      <c r="N1898" t="s">
        <v>1161</v>
      </c>
      <c r="O1898" t="s">
        <v>2705</v>
      </c>
    </row>
    <row r="1899" spans="14:15" x14ac:dyDescent="0.3">
      <c r="N1899" t="s">
        <v>935</v>
      </c>
      <c r="O1899" t="s">
        <v>2705</v>
      </c>
    </row>
    <row r="1900" spans="14:15" x14ac:dyDescent="0.3">
      <c r="N1900" t="s">
        <v>1027</v>
      </c>
      <c r="O1900" t="s">
        <v>2705</v>
      </c>
    </row>
    <row r="1901" spans="14:15" x14ac:dyDescent="0.3">
      <c r="N1901" t="s">
        <v>1696</v>
      </c>
      <c r="O1901" t="s">
        <v>2705</v>
      </c>
    </row>
    <row r="1902" spans="14:15" x14ac:dyDescent="0.3">
      <c r="N1902" t="s">
        <v>225</v>
      </c>
      <c r="O1902" t="s">
        <v>2705</v>
      </c>
    </row>
    <row r="1903" spans="14:15" x14ac:dyDescent="0.3">
      <c r="N1903" t="s">
        <v>1547</v>
      </c>
      <c r="O1903" t="s">
        <v>2705</v>
      </c>
    </row>
    <row r="1904" spans="14:15" x14ac:dyDescent="0.3">
      <c r="N1904" t="s">
        <v>590</v>
      </c>
      <c r="O1904" t="s">
        <v>2705</v>
      </c>
    </row>
    <row r="1905" spans="14:15" x14ac:dyDescent="0.3">
      <c r="N1905" t="s">
        <v>925</v>
      </c>
      <c r="O1905" t="s">
        <v>2705</v>
      </c>
    </row>
    <row r="1906" spans="14:15" x14ac:dyDescent="0.3">
      <c r="N1906" t="s">
        <v>1900</v>
      </c>
      <c r="O1906" t="s">
        <v>2705</v>
      </c>
    </row>
    <row r="1907" spans="14:15" x14ac:dyDescent="0.3">
      <c r="N1907" t="s">
        <v>293</v>
      </c>
      <c r="O1907" t="s">
        <v>2705</v>
      </c>
    </row>
    <row r="1908" spans="14:15" x14ac:dyDescent="0.3">
      <c r="N1908" t="s">
        <v>241</v>
      </c>
      <c r="O1908" t="s">
        <v>2705</v>
      </c>
    </row>
    <row r="1909" spans="14:15" x14ac:dyDescent="0.3">
      <c r="N1909" t="s">
        <v>945</v>
      </c>
      <c r="O1909" t="s">
        <v>2705</v>
      </c>
    </row>
    <row r="1910" spans="14:15" x14ac:dyDescent="0.3">
      <c r="N1910" t="s">
        <v>1097</v>
      </c>
      <c r="O1910" t="s">
        <v>2705</v>
      </c>
    </row>
    <row r="1911" spans="14:15" x14ac:dyDescent="0.3">
      <c r="N1911" t="s">
        <v>2271</v>
      </c>
      <c r="O1911" t="s">
        <v>2705</v>
      </c>
    </row>
    <row r="1912" spans="14:15" x14ac:dyDescent="0.3">
      <c r="N1912" t="s">
        <v>1369</v>
      </c>
      <c r="O1912" t="s">
        <v>2705</v>
      </c>
    </row>
    <row r="1913" spans="14:15" x14ac:dyDescent="0.3">
      <c r="N1913" t="s">
        <v>788</v>
      </c>
      <c r="O1913" t="s">
        <v>2705</v>
      </c>
    </row>
    <row r="1914" spans="14:15" x14ac:dyDescent="0.3">
      <c r="N1914" t="s">
        <v>973</v>
      </c>
      <c r="O1914" t="s">
        <v>2705</v>
      </c>
    </row>
    <row r="1915" spans="14:15" x14ac:dyDescent="0.3">
      <c r="N1915" t="s">
        <v>1933</v>
      </c>
      <c r="O1915" t="s">
        <v>2705</v>
      </c>
    </row>
    <row r="1916" spans="14:15" x14ac:dyDescent="0.3">
      <c r="N1916" t="s">
        <v>2246</v>
      </c>
      <c r="O1916" t="s">
        <v>2705</v>
      </c>
    </row>
    <row r="1917" spans="14:15" x14ac:dyDescent="0.3">
      <c r="N1917" t="s">
        <v>2318</v>
      </c>
      <c r="O1917" t="s">
        <v>2705</v>
      </c>
    </row>
    <row r="1918" spans="14:15" x14ac:dyDescent="0.3">
      <c r="N1918" t="s">
        <v>1417</v>
      </c>
      <c r="O1918" t="s">
        <v>2705</v>
      </c>
    </row>
    <row r="1919" spans="14:15" x14ac:dyDescent="0.3">
      <c r="N1919" t="s">
        <v>921</v>
      </c>
      <c r="O1919" t="s">
        <v>2705</v>
      </c>
    </row>
    <row r="1920" spans="14:15" x14ac:dyDescent="0.3">
      <c r="N1920" t="s">
        <v>977</v>
      </c>
      <c r="O1920" t="s">
        <v>2705</v>
      </c>
    </row>
    <row r="1921" spans="14:15" x14ac:dyDescent="0.3">
      <c r="N1921" t="s">
        <v>695</v>
      </c>
      <c r="O1921" t="s">
        <v>2705</v>
      </c>
    </row>
    <row r="1922" spans="14:15" x14ac:dyDescent="0.3">
      <c r="N1922" t="s">
        <v>1234</v>
      </c>
      <c r="O1922" t="s">
        <v>2705</v>
      </c>
    </row>
    <row r="1923" spans="14:15" x14ac:dyDescent="0.3">
      <c r="N1923" t="s">
        <v>227</v>
      </c>
      <c r="O1923" t="s">
        <v>2705</v>
      </c>
    </row>
    <row r="1924" spans="14:15" x14ac:dyDescent="0.3">
      <c r="N1924" t="s">
        <v>824</v>
      </c>
      <c r="O1924" t="s">
        <v>2705</v>
      </c>
    </row>
    <row r="1925" spans="14:15" x14ac:dyDescent="0.3">
      <c r="N1925" t="s">
        <v>2124</v>
      </c>
      <c r="O1925" t="s">
        <v>2705</v>
      </c>
    </row>
    <row r="1926" spans="14:15" x14ac:dyDescent="0.3">
      <c r="N1926" t="s">
        <v>2298</v>
      </c>
      <c r="O1926" t="s">
        <v>2705</v>
      </c>
    </row>
    <row r="1927" spans="14:15" x14ac:dyDescent="0.3">
      <c r="N1927" t="s">
        <v>556</v>
      </c>
      <c r="O1927" t="s">
        <v>2705</v>
      </c>
    </row>
    <row r="1928" spans="14:15" x14ac:dyDescent="0.3">
      <c r="N1928" t="s">
        <v>1320</v>
      </c>
      <c r="O1928" t="s">
        <v>2705</v>
      </c>
    </row>
    <row r="1929" spans="14:15" x14ac:dyDescent="0.3">
      <c r="N1929" t="s">
        <v>2242</v>
      </c>
      <c r="O1929" t="s">
        <v>2705</v>
      </c>
    </row>
    <row r="1930" spans="14:15" x14ac:dyDescent="0.3">
      <c r="N1930" t="s">
        <v>490</v>
      </c>
      <c r="O1930" t="s">
        <v>2705</v>
      </c>
    </row>
    <row r="1931" spans="14:15" x14ac:dyDescent="0.3">
      <c r="N1931" t="s">
        <v>771</v>
      </c>
      <c r="O1931" t="s">
        <v>2705</v>
      </c>
    </row>
    <row r="1932" spans="14:15" x14ac:dyDescent="0.3">
      <c r="N1932" t="s">
        <v>915</v>
      </c>
      <c r="O1932" t="s">
        <v>2705</v>
      </c>
    </row>
    <row r="1933" spans="14:15" x14ac:dyDescent="0.3">
      <c r="N1933" t="s">
        <v>143</v>
      </c>
      <c r="O1933" t="s">
        <v>2705</v>
      </c>
    </row>
    <row r="1934" spans="14:15" x14ac:dyDescent="0.3">
      <c r="N1934" t="s">
        <v>1517</v>
      </c>
      <c r="O1934" t="s">
        <v>2705</v>
      </c>
    </row>
    <row r="1935" spans="14:15" x14ac:dyDescent="0.3">
      <c r="N1935" t="s">
        <v>1791</v>
      </c>
      <c r="O1935" t="s">
        <v>2705</v>
      </c>
    </row>
    <row r="1936" spans="14:15" x14ac:dyDescent="0.3">
      <c r="N1936" t="s">
        <v>9</v>
      </c>
      <c r="O1936" t="s">
        <v>2705</v>
      </c>
    </row>
    <row r="1937" spans="14:15" x14ac:dyDescent="0.3">
      <c r="N1937" t="s">
        <v>1593</v>
      </c>
      <c r="O1937" t="s">
        <v>2705</v>
      </c>
    </row>
    <row r="1938" spans="14:15" x14ac:dyDescent="0.3">
      <c r="N1938" t="s">
        <v>1373</v>
      </c>
      <c r="O1938" t="s">
        <v>2705</v>
      </c>
    </row>
    <row r="1939" spans="14:15" x14ac:dyDescent="0.3">
      <c r="N1939" t="s">
        <v>1883</v>
      </c>
      <c r="O1939" t="s">
        <v>2705</v>
      </c>
    </row>
    <row r="1940" spans="14:15" x14ac:dyDescent="0.3">
      <c r="N1940" t="s">
        <v>2657</v>
      </c>
      <c r="O1940" t="s">
        <v>2705</v>
      </c>
    </row>
    <row r="1941" spans="14:15" x14ac:dyDescent="0.3">
      <c r="N1941" t="s">
        <v>530</v>
      </c>
      <c r="O1941" t="s">
        <v>2705</v>
      </c>
    </row>
    <row r="1942" spans="14:15" x14ac:dyDescent="0.3">
      <c r="N1942" t="s">
        <v>1771</v>
      </c>
      <c r="O1942" t="s">
        <v>2705</v>
      </c>
    </row>
    <row r="1943" spans="14:15" x14ac:dyDescent="0.3">
      <c r="N1943" t="s">
        <v>2115</v>
      </c>
      <c r="O1943" t="s">
        <v>2705</v>
      </c>
    </row>
    <row r="1944" spans="14:15" x14ac:dyDescent="0.3">
      <c r="N1944" t="s">
        <v>2447</v>
      </c>
      <c r="O1944" t="s">
        <v>2705</v>
      </c>
    </row>
    <row r="1945" spans="14:15" x14ac:dyDescent="0.3">
      <c r="N1945" t="s">
        <v>1863</v>
      </c>
      <c r="O1945" t="s">
        <v>2705</v>
      </c>
    </row>
    <row r="1946" spans="14:15" x14ac:dyDescent="0.3">
      <c r="N1946" t="s">
        <v>1548</v>
      </c>
      <c r="O1946" t="s">
        <v>2705</v>
      </c>
    </row>
    <row r="1947" spans="14:15" x14ac:dyDescent="0.3">
      <c r="N1947" t="s">
        <v>2162</v>
      </c>
      <c r="O1947" t="s">
        <v>2705</v>
      </c>
    </row>
    <row r="1948" spans="14:15" x14ac:dyDescent="0.3">
      <c r="N1948" t="s">
        <v>1723</v>
      </c>
      <c r="O1948" t="s">
        <v>2705</v>
      </c>
    </row>
    <row r="1949" spans="14:15" x14ac:dyDescent="0.3">
      <c r="N1949" t="s">
        <v>2510</v>
      </c>
      <c r="O1949" t="s">
        <v>2705</v>
      </c>
    </row>
    <row r="1950" spans="14:15" x14ac:dyDescent="0.3">
      <c r="N1950" t="s">
        <v>1178</v>
      </c>
      <c r="O1950" t="s">
        <v>2705</v>
      </c>
    </row>
    <row r="1951" spans="14:15" x14ac:dyDescent="0.3">
      <c r="N1951" t="s">
        <v>1898</v>
      </c>
      <c r="O1951" t="s">
        <v>2705</v>
      </c>
    </row>
    <row r="1952" spans="14:15" x14ac:dyDescent="0.3">
      <c r="N1952" t="s">
        <v>1618</v>
      </c>
      <c r="O1952" t="s">
        <v>2705</v>
      </c>
    </row>
    <row r="1953" spans="14:15" x14ac:dyDescent="0.3">
      <c r="N1953" t="s">
        <v>1571</v>
      </c>
      <c r="O1953" t="s">
        <v>2705</v>
      </c>
    </row>
    <row r="1954" spans="14:15" x14ac:dyDescent="0.3">
      <c r="N1954" t="s">
        <v>2107</v>
      </c>
      <c r="O1954" t="s">
        <v>2705</v>
      </c>
    </row>
    <row r="1955" spans="14:15" x14ac:dyDescent="0.3">
      <c r="N1955" t="s">
        <v>576</v>
      </c>
      <c r="O1955" t="s">
        <v>2705</v>
      </c>
    </row>
    <row r="1956" spans="14:15" x14ac:dyDescent="0.3">
      <c r="N1956" t="s">
        <v>947</v>
      </c>
      <c r="O1956" t="s">
        <v>2705</v>
      </c>
    </row>
    <row r="1957" spans="14:15" x14ac:dyDescent="0.3">
      <c r="N1957" t="s">
        <v>452</v>
      </c>
      <c r="O1957" t="s">
        <v>2705</v>
      </c>
    </row>
    <row r="1958" spans="14:15" x14ac:dyDescent="0.3">
      <c r="N1958" t="s">
        <v>1722</v>
      </c>
      <c r="O1958" t="s">
        <v>2705</v>
      </c>
    </row>
    <row r="1959" spans="14:15" x14ac:dyDescent="0.3">
      <c r="N1959" t="s">
        <v>1385</v>
      </c>
      <c r="O1959" t="s">
        <v>2705</v>
      </c>
    </row>
    <row r="1960" spans="14:15" x14ac:dyDescent="0.3">
      <c r="N1960" t="s">
        <v>1584</v>
      </c>
      <c r="O1960" t="s">
        <v>2705</v>
      </c>
    </row>
    <row r="1961" spans="14:15" x14ac:dyDescent="0.3">
      <c r="N1961" t="s">
        <v>509</v>
      </c>
      <c r="O1961" t="s">
        <v>2705</v>
      </c>
    </row>
    <row r="1962" spans="14:15" x14ac:dyDescent="0.3">
      <c r="N1962" t="s">
        <v>2381</v>
      </c>
      <c r="O1962" t="s">
        <v>2705</v>
      </c>
    </row>
    <row r="1963" spans="14:15" x14ac:dyDescent="0.3">
      <c r="N1963" t="s">
        <v>2429</v>
      </c>
      <c r="O1963" t="s">
        <v>2705</v>
      </c>
    </row>
    <row r="1964" spans="14:15" x14ac:dyDescent="0.3">
      <c r="N1964" t="s">
        <v>2319</v>
      </c>
      <c r="O1964" t="s">
        <v>2705</v>
      </c>
    </row>
    <row r="1965" spans="14:15" x14ac:dyDescent="0.3">
      <c r="N1965" t="s">
        <v>483</v>
      </c>
      <c r="O1965" t="s">
        <v>2705</v>
      </c>
    </row>
    <row r="1966" spans="14:15" x14ac:dyDescent="0.3">
      <c r="N1966" t="s">
        <v>1277</v>
      </c>
      <c r="O1966" t="s">
        <v>2705</v>
      </c>
    </row>
    <row r="1967" spans="14:15" x14ac:dyDescent="0.3">
      <c r="N1967" t="s">
        <v>492</v>
      </c>
      <c r="O1967" t="s">
        <v>2705</v>
      </c>
    </row>
    <row r="1968" spans="14:15" x14ac:dyDescent="0.3">
      <c r="N1968" t="s">
        <v>1099</v>
      </c>
      <c r="O1968" t="s">
        <v>2705</v>
      </c>
    </row>
    <row r="1969" spans="14:15" x14ac:dyDescent="0.3">
      <c r="N1969" t="s">
        <v>1677</v>
      </c>
      <c r="O1969" t="s">
        <v>2705</v>
      </c>
    </row>
    <row r="1970" spans="14:15" x14ac:dyDescent="0.3">
      <c r="N1970" t="s">
        <v>256</v>
      </c>
      <c r="O1970" t="s">
        <v>2705</v>
      </c>
    </row>
    <row r="1971" spans="14:15" x14ac:dyDescent="0.3">
      <c r="N1971" t="s">
        <v>2183</v>
      </c>
      <c r="O1971" t="s">
        <v>2705</v>
      </c>
    </row>
    <row r="1972" spans="14:15" x14ac:dyDescent="0.3">
      <c r="N1972" t="s">
        <v>2188</v>
      </c>
      <c r="O1972" t="s">
        <v>2705</v>
      </c>
    </row>
    <row r="1973" spans="14:15" x14ac:dyDescent="0.3">
      <c r="N1973" t="s">
        <v>1044</v>
      </c>
      <c r="O1973" t="s">
        <v>2705</v>
      </c>
    </row>
    <row r="1974" spans="14:15" x14ac:dyDescent="0.3">
      <c r="N1974" t="s">
        <v>2632</v>
      </c>
      <c r="O1974" t="s">
        <v>2705</v>
      </c>
    </row>
    <row r="1975" spans="14:15" x14ac:dyDescent="0.3">
      <c r="N1975" t="s">
        <v>2088</v>
      </c>
      <c r="O1975" t="s">
        <v>2705</v>
      </c>
    </row>
    <row r="1976" spans="14:15" x14ac:dyDescent="0.3">
      <c r="N1976" t="s">
        <v>275</v>
      </c>
      <c r="O1976" t="s">
        <v>2705</v>
      </c>
    </row>
    <row r="1977" spans="14:15" x14ac:dyDescent="0.3">
      <c r="N1977" t="s">
        <v>1371</v>
      </c>
      <c r="O1977" t="s">
        <v>2705</v>
      </c>
    </row>
    <row r="1978" spans="14:15" x14ac:dyDescent="0.3">
      <c r="N1978" t="s">
        <v>1457</v>
      </c>
      <c r="O1978" t="s">
        <v>2705</v>
      </c>
    </row>
    <row r="1979" spans="14:15" x14ac:dyDescent="0.3">
      <c r="N1979" t="s">
        <v>1671</v>
      </c>
      <c r="O1979" t="s">
        <v>2705</v>
      </c>
    </row>
    <row r="1980" spans="14:15" x14ac:dyDescent="0.3">
      <c r="N1980" t="s">
        <v>2100</v>
      </c>
      <c r="O1980" t="s">
        <v>2705</v>
      </c>
    </row>
    <row r="1981" spans="14:15" x14ac:dyDescent="0.3">
      <c r="N1981" t="s">
        <v>69</v>
      </c>
      <c r="O1981" t="s">
        <v>2705</v>
      </c>
    </row>
    <row r="1982" spans="14:15" x14ac:dyDescent="0.3">
      <c r="N1982" t="s">
        <v>218</v>
      </c>
      <c r="O1982" t="s">
        <v>2705</v>
      </c>
    </row>
    <row r="1983" spans="14:15" x14ac:dyDescent="0.3">
      <c r="N1983" t="s">
        <v>1393</v>
      </c>
      <c r="O1983" t="s">
        <v>2705</v>
      </c>
    </row>
    <row r="1984" spans="14:15" x14ac:dyDescent="0.3">
      <c r="N1984" t="s">
        <v>1359</v>
      </c>
      <c r="O1984" t="s">
        <v>2705</v>
      </c>
    </row>
    <row r="1985" spans="14:15" x14ac:dyDescent="0.3">
      <c r="N1985" t="s">
        <v>208</v>
      </c>
      <c r="O1985" t="s">
        <v>2705</v>
      </c>
    </row>
    <row r="1986" spans="14:15" x14ac:dyDescent="0.3">
      <c r="N1986" t="s">
        <v>983</v>
      </c>
      <c r="O1986" t="s">
        <v>2705</v>
      </c>
    </row>
    <row r="1987" spans="14:15" x14ac:dyDescent="0.3">
      <c r="N1987" t="s">
        <v>592</v>
      </c>
      <c r="O1987" t="s">
        <v>2705</v>
      </c>
    </row>
    <row r="1988" spans="14:15" x14ac:dyDescent="0.3">
      <c r="N1988" t="s">
        <v>671</v>
      </c>
      <c r="O1988" t="s">
        <v>2705</v>
      </c>
    </row>
    <row r="1989" spans="14:15" x14ac:dyDescent="0.3">
      <c r="N1989" t="s">
        <v>2550</v>
      </c>
      <c r="O1989" t="s">
        <v>2705</v>
      </c>
    </row>
    <row r="1990" spans="14:15" x14ac:dyDescent="0.3">
      <c r="N1990" t="s">
        <v>533</v>
      </c>
      <c r="O1990" t="s">
        <v>2705</v>
      </c>
    </row>
    <row r="1991" spans="14:15" x14ac:dyDescent="0.3">
      <c r="N1991" t="s">
        <v>2432</v>
      </c>
      <c r="O1991" t="s">
        <v>2705</v>
      </c>
    </row>
    <row r="1992" spans="14:15" x14ac:dyDescent="0.3">
      <c r="N1992" t="s">
        <v>1474</v>
      </c>
      <c r="O1992" t="s">
        <v>2705</v>
      </c>
    </row>
    <row r="1993" spans="14:15" x14ac:dyDescent="0.3">
      <c r="N1993" t="s">
        <v>1800</v>
      </c>
      <c r="O1993" t="s">
        <v>2705</v>
      </c>
    </row>
    <row r="1994" spans="14:15" x14ac:dyDescent="0.3">
      <c r="N1994" t="s">
        <v>450</v>
      </c>
      <c r="O1994" t="s">
        <v>2705</v>
      </c>
    </row>
    <row r="1995" spans="14:15" x14ac:dyDescent="0.3">
      <c r="N1995" t="s">
        <v>2259</v>
      </c>
      <c r="O1995" t="s">
        <v>2705</v>
      </c>
    </row>
    <row r="1996" spans="14:15" x14ac:dyDescent="0.3">
      <c r="N1996" t="s">
        <v>2474</v>
      </c>
      <c r="O1996" t="s">
        <v>2705</v>
      </c>
    </row>
    <row r="1997" spans="14:15" x14ac:dyDescent="0.3">
      <c r="N1997" t="s">
        <v>923</v>
      </c>
      <c r="O1997" t="s">
        <v>2705</v>
      </c>
    </row>
    <row r="1998" spans="14:15" x14ac:dyDescent="0.3">
      <c r="N1998" t="s">
        <v>1688</v>
      </c>
      <c r="O1998" t="s">
        <v>2705</v>
      </c>
    </row>
    <row r="1999" spans="14:15" x14ac:dyDescent="0.3">
      <c r="N1999" t="s">
        <v>1301</v>
      </c>
      <c r="O1999" t="s">
        <v>2705</v>
      </c>
    </row>
    <row r="2000" spans="14:15" x14ac:dyDescent="0.3">
      <c r="N2000" t="s">
        <v>394</v>
      </c>
      <c r="O2000" t="s">
        <v>2705</v>
      </c>
    </row>
    <row r="2001" spans="14:15" x14ac:dyDescent="0.3">
      <c r="N2001" t="s">
        <v>1635</v>
      </c>
      <c r="O2001" t="s">
        <v>2705</v>
      </c>
    </row>
    <row r="2002" spans="14:15" x14ac:dyDescent="0.3">
      <c r="N2002" t="s">
        <v>285</v>
      </c>
      <c r="O2002" t="s">
        <v>2705</v>
      </c>
    </row>
    <row r="2003" spans="14:15" x14ac:dyDescent="0.3">
      <c r="N2003" t="s">
        <v>363</v>
      </c>
      <c r="O2003" t="s">
        <v>2705</v>
      </c>
    </row>
    <row r="2004" spans="14:15" x14ac:dyDescent="0.3">
      <c r="N2004" t="s">
        <v>2326</v>
      </c>
      <c r="O2004" t="s">
        <v>2705</v>
      </c>
    </row>
    <row r="2005" spans="14:15" x14ac:dyDescent="0.3">
      <c r="N2005" t="s">
        <v>2661</v>
      </c>
      <c r="O2005" t="s">
        <v>2705</v>
      </c>
    </row>
    <row r="2006" spans="14:15" x14ac:dyDescent="0.3">
      <c r="N2006" t="s">
        <v>2406</v>
      </c>
      <c r="O2006" t="s">
        <v>2705</v>
      </c>
    </row>
    <row r="2007" spans="14:15" x14ac:dyDescent="0.3">
      <c r="N2007" t="s">
        <v>813</v>
      </c>
      <c r="O2007" t="s">
        <v>2705</v>
      </c>
    </row>
    <row r="2008" spans="14:15" x14ac:dyDescent="0.3">
      <c r="N2008" t="s">
        <v>664</v>
      </c>
      <c r="O2008" t="s">
        <v>2705</v>
      </c>
    </row>
    <row r="2009" spans="14:15" x14ac:dyDescent="0.3">
      <c r="N2009" t="s">
        <v>2091</v>
      </c>
      <c r="O2009" t="s">
        <v>2705</v>
      </c>
    </row>
    <row r="2010" spans="14:15" x14ac:dyDescent="0.3">
      <c r="N2010" t="s">
        <v>2060</v>
      </c>
      <c r="O2010" t="s">
        <v>2705</v>
      </c>
    </row>
    <row r="2011" spans="14:15" x14ac:dyDescent="0.3">
      <c r="N2011" t="s">
        <v>176</v>
      </c>
      <c r="O2011" t="s">
        <v>2705</v>
      </c>
    </row>
    <row r="2012" spans="14:15" x14ac:dyDescent="0.3">
      <c r="N2012" t="s">
        <v>1669</v>
      </c>
      <c r="O2012" t="s">
        <v>2705</v>
      </c>
    </row>
    <row r="2013" spans="14:15" x14ac:dyDescent="0.3">
      <c r="N2013" t="s">
        <v>2665</v>
      </c>
      <c r="O2013" t="s">
        <v>2705</v>
      </c>
    </row>
    <row r="2014" spans="14:15" x14ac:dyDescent="0.3">
      <c r="N2014" t="s">
        <v>2101</v>
      </c>
      <c r="O2014" t="s">
        <v>2705</v>
      </c>
    </row>
    <row r="2015" spans="14:15" x14ac:dyDescent="0.3">
      <c r="N2015" t="s">
        <v>32</v>
      </c>
      <c r="O2015" t="s">
        <v>2705</v>
      </c>
    </row>
    <row r="2016" spans="14:15" x14ac:dyDescent="0.3">
      <c r="N2016" t="s">
        <v>122</v>
      </c>
      <c r="O2016" t="s">
        <v>2705</v>
      </c>
    </row>
    <row r="2017" spans="14:15" x14ac:dyDescent="0.3">
      <c r="N2017" t="s">
        <v>1633</v>
      </c>
      <c r="O2017" t="s">
        <v>2705</v>
      </c>
    </row>
    <row r="2018" spans="14:15" x14ac:dyDescent="0.3">
      <c r="N2018" t="s">
        <v>589</v>
      </c>
      <c r="O2018" t="s">
        <v>2705</v>
      </c>
    </row>
    <row r="2019" spans="14:15" x14ac:dyDescent="0.3">
      <c r="N2019" t="s">
        <v>1986</v>
      </c>
      <c r="O2019" t="s">
        <v>2705</v>
      </c>
    </row>
    <row r="2020" spans="14:15" x14ac:dyDescent="0.3">
      <c r="N2020" t="s">
        <v>1426</v>
      </c>
      <c r="O2020" t="s">
        <v>2705</v>
      </c>
    </row>
    <row r="2021" spans="14:15" x14ac:dyDescent="0.3">
      <c r="N2021" t="s">
        <v>1507</v>
      </c>
      <c r="O2021" t="s">
        <v>2705</v>
      </c>
    </row>
    <row r="2022" spans="14:15" x14ac:dyDescent="0.3">
      <c r="N2022" t="s">
        <v>2313</v>
      </c>
      <c r="O2022" t="s">
        <v>2705</v>
      </c>
    </row>
    <row r="2023" spans="14:15" x14ac:dyDescent="0.3">
      <c r="N2023" t="s">
        <v>1466</v>
      </c>
      <c r="O2023" t="s">
        <v>2705</v>
      </c>
    </row>
    <row r="2024" spans="14:15" x14ac:dyDescent="0.3">
      <c r="N2024" t="s">
        <v>475</v>
      </c>
      <c r="O2024" t="s">
        <v>2705</v>
      </c>
    </row>
    <row r="2025" spans="14:15" x14ac:dyDescent="0.3">
      <c r="N2025" t="s">
        <v>1343</v>
      </c>
      <c r="O2025" t="s">
        <v>2705</v>
      </c>
    </row>
    <row r="2026" spans="14:15" x14ac:dyDescent="0.3">
      <c r="N2026" t="s">
        <v>1361</v>
      </c>
      <c r="O2026" t="s">
        <v>2705</v>
      </c>
    </row>
    <row r="2027" spans="14:15" x14ac:dyDescent="0.3">
      <c r="N2027" t="s">
        <v>1258</v>
      </c>
      <c r="O2027" t="s">
        <v>2705</v>
      </c>
    </row>
    <row r="2028" spans="14:15" x14ac:dyDescent="0.3">
      <c r="N2028" t="s">
        <v>1009</v>
      </c>
      <c r="O2028" t="s">
        <v>2705</v>
      </c>
    </row>
    <row r="2029" spans="14:15" x14ac:dyDescent="0.3">
      <c r="N2029" t="s">
        <v>202</v>
      </c>
      <c r="O2029" t="s">
        <v>2705</v>
      </c>
    </row>
    <row r="2030" spans="14:15" x14ac:dyDescent="0.3">
      <c r="N2030" t="s">
        <v>583</v>
      </c>
      <c r="O2030" t="s">
        <v>2705</v>
      </c>
    </row>
    <row r="2031" spans="14:15" x14ac:dyDescent="0.3">
      <c r="N2031" t="s">
        <v>1676</v>
      </c>
      <c r="O2031" t="s">
        <v>2705</v>
      </c>
    </row>
    <row r="2032" spans="14:15" x14ac:dyDescent="0.3">
      <c r="N2032" t="s">
        <v>1699</v>
      </c>
      <c r="O2032" t="s">
        <v>2705</v>
      </c>
    </row>
    <row r="2033" spans="14:15" x14ac:dyDescent="0.3">
      <c r="N2033" t="s">
        <v>1885</v>
      </c>
      <c r="O2033" t="s">
        <v>2705</v>
      </c>
    </row>
    <row r="2034" spans="14:15" x14ac:dyDescent="0.3">
      <c r="N2034" t="s">
        <v>596</v>
      </c>
      <c r="O2034" t="s">
        <v>2705</v>
      </c>
    </row>
    <row r="2035" spans="14:15" x14ac:dyDescent="0.3">
      <c r="N2035" t="s">
        <v>1528</v>
      </c>
      <c r="O2035" t="s">
        <v>2705</v>
      </c>
    </row>
    <row r="2036" spans="14:15" x14ac:dyDescent="0.3">
      <c r="N2036" t="s">
        <v>1282</v>
      </c>
      <c r="O2036" t="s">
        <v>2705</v>
      </c>
    </row>
    <row r="2037" spans="14:15" x14ac:dyDescent="0.3">
      <c r="N2037" t="s">
        <v>2580</v>
      </c>
      <c r="O2037" t="s">
        <v>2705</v>
      </c>
    </row>
    <row r="2038" spans="14:15" x14ac:dyDescent="0.3">
      <c r="N2038" t="s">
        <v>1111</v>
      </c>
      <c r="O2038" t="s">
        <v>2705</v>
      </c>
    </row>
    <row r="2039" spans="14:15" x14ac:dyDescent="0.3">
      <c r="N2039" t="s">
        <v>1383</v>
      </c>
      <c r="O2039" t="s">
        <v>2705</v>
      </c>
    </row>
    <row r="2040" spans="14:15" x14ac:dyDescent="0.3">
      <c r="N2040" t="s">
        <v>1555</v>
      </c>
      <c r="O2040" t="s">
        <v>2705</v>
      </c>
    </row>
    <row r="2041" spans="14:15" x14ac:dyDescent="0.3">
      <c r="N2041" t="s">
        <v>963</v>
      </c>
      <c r="O2041" t="s">
        <v>2705</v>
      </c>
    </row>
    <row r="2042" spans="14:15" x14ac:dyDescent="0.3">
      <c r="N2042" t="s">
        <v>2270</v>
      </c>
      <c r="O2042" t="s">
        <v>2705</v>
      </c>
    </row>
    <row r="2043" spans="14:15" x14ac:dyDescent="0.3">
      <c r="N2043" t="s">
        <v>1012</v>
      </c>
      <c r="O2043" t="s">
        <v>2705</v>
      </c>
    </row>
    <row r="2044" spans="14:15" x14ac:dyDescent="0.3">
      <c r="N2044" t="s">
        <v>1519</v>
      </c>
      <c r="O2044" t="s">
        <v>2705</v>
      </c>
    </row>
    <row r="2045" spans="14:15" x14ac:dyDescent="0.3">
      <c r="N2045" t="s">
        <v>1429</v>
      </c>
      <c r="O2045" t="s">
        <v>2705</v>
      </c>
    </row>
    <row r="2046" spans="14:15" x14ac:dyDescent="0.3">
      <c r="N2046" t="s">
        <v>2669</v>
      </c>
      <c r="O2046" t="s">
        <v>2705</v>
      </c>
    </row>
    <row r="2047" spans="14:15" x14ac:dyDescent="0.3">
      <c r="N2047" t="s">
        <v>1663</v>
      </c>
      <c r="O2047" t="s">
        <v>2705</v>
      </c>
    </row>
    <row r="2048" spans="14:15" x14ac:dyDescent="0.3">
      <c r="N2048" t="s">
        <v>675</v>
      </c>
      <c r="O2048" t="s">
        <v>2705</v>
      </c>
    </row>
    <row r="2049" spans="14:15" x14ac:dyDescent="0.3">
      <c r="N2049" t="s">
        <v>1286</v>
      </c>
      <c r="O2049" t="s">
        <v>2705</v>
      </c>
    </row>
    <row r="2050" spans="14:15" x14ac:dyDescent="0.3">
      <c r="N2050" t="s">
        <v>343</v>
      </c>
      <c r="O2050" t="s">
        <v>2705</v>
      </c>
    </row>
    <row r="2051" spans="14:15" x14ac:dyDescent="0.3">
      <c r="N2051" t="s">
        <v>965</v>
      </c>
      <c r="O2051" t="s">
        <v>2705</v>
      </c>
    </row>
    <row r="2052" spans="14:15" x14ac:dyDescent="0.3">
      <c r="N2052" t="s">
        <v>2277</v>
      </c>
      <c r="O2052" t="s">
        <v>2705</v>
      </c>
    </row>
    <row r="2053" spans="14:15" x14ac:dyDescent="0.3">
      <c r="N2053" t="s">
        <v>2094</v>
      </c>
      <c r="O2053" t="s">
        <v>2705</v>
      </c>
    </row>
    <row r="2054" spans="14:15" x14ac:dyDescent="0.3">
      <c r="N2054" t="s">
        <v>883</v>
      </c>
      <c r="O2054" t="s">
        <v>2705</v>
      </c>
    </row>
    <row r="2055" spans="14:15" x14ac:dyDescent="0.3">
      <c r="N2055" t="s">
        <v>1891</v>
      </c>
      <c r="O2055" t="s">
        <v>2705</v>
      </c>
    </row>
    <row r="2056" spans="14:15" x14ac:dyDescent="0.3">
      <c r="N2056" t="s">
        <v>2205</v>
      </c>
      <c r="O2056" t="s">
        <v>2705</v>
      </c>
    </row>
    <row r="2057" spans="14:15" x14ac:dyDescent="0.3">
      <c r="N2057" t="s">
        <v>1122</v>
      </c>
      <c r="O2057" t="s">
        <v>2705</v>
      </c>
    </row>
    <row r="2058" spans="14:15" x14ac:dyDescent="0.3">
      <c r="N2058" t="s">
        <v>992</v>
      </c>
      <c r="O2058" t="s">
        <v>2705</v>
      </c>
    </row>
    <row r="2059" spans="14:15" x14ac:dyDescent="0.3">
      <c r="N2059" t="s">
        <v>612</v>
      </c>
      <c r="O2059" t="s">
        <v>2705</v>
      </c>
    </row>
    <row r="2060" spans="14:15" x14ac:dyDescent="0.3">
      <c r="N2060" t="s">
        <v>1631</v>
      </c>
      <c r="O2060" t="s">
        <v>2705</v>
      </c>
    </row>
    <row r="2061" spans="14:15" x14ac:dyDescent="0.3">
      <c r="N2061" t="s">
        <v>873</v>
      </c>
      <c r="O2061" t="s">
        <v>2705</v>
      </c>
    </row>
    <row r="2062" spans="14:15" x14ac:dyDescent="0.3">
      <c r="N2062" t="s">
        <v>131</v>
      </c>
      <c r="O2062" t="s">
        <v>2705</v>
      </c>
    </row>
    <row r="2063" spans="14:15" x14ac:dyDescent="0.3">
      <c r="N2063" t="s">
        <v>1541</v>
      </c>
      <c r="O2063" t="s">
        <v>2705</v>
      </c>
    </row>
    <row r="2064" spans="14:15" x14ac:dyDescent="0.3">
      <c r="N2064" t="s">
        <v>1610</v>
      </c>
      <c r="O2064" t="s">
        <v>2705</v>
      </c>
    </row>
    <row r="2065" spans="14:15" x14ac:dyDescent="0.3">
      <c r="N2065" t="s">
        <v>857</v>
      </c>
      <c r="O2065" t="s">
        <v>2705</v>
      </c>
    </row>
    <row r="2066" spans="14:15" x14ac:dyDescent="0.3">
      <c r="N2066" t="s">
        <v>1946</v>
      </c>
      <c r="O2066" t="s">
        <v>2705</v>
      </c>
    </row>
    <row r="2067" spans="14:15" x14ac:dyDescent="0.3">
      <c r="N2067" t="s">
        <v>1957</v>
      </c>
      <c r="O2067" t="s">
        <v>2705</v>
      </c>
    </row>
    <row r="2068" spans="14:15" x14ac:dyDescent="0.3">
      <c r="N2068" t="s">
        <v>815</v>
      </c>
      <c r="O2068" t="s">
        <v>2705</v>
      </c>
    </row>
    <row r="2069" spans="14:15" x14ac:dyDescent="0.3">
      <c r="N2069" t="s">
        <v>376</v>
      </c>
      <c r="O2069" t="s">
        <v>2705</v>
      </c>
    </row>
    <row r="2070" spans="14:15" x14ac:dyDescent="0.3">
      <c r="N2070" t="s">
        <v>820</v>
      </c>
      <c r="O2070" t="s">
        <v>2705</v>
      </c>
    </row>
    <row r="2071" spans="14:15" x14ac:dyDescent="0.3">
      <c r="N2071" t="s">
        <v>2244</v>
      </c>
      <c r="O2071" t="s">
        <v>2705</v>
      </c>
    </row>
    <row r="2072" spans="14:15" x14ac:dyDescent="0.3">
      <c r="N2072" t="s">
        <v>1916</v>
      </c>
      <c r="O2072" t="s">
        <v>2705</v>
      </c>
    </row>
    <row r="2073" spans="14:15" x14ac:dyDescent="0.3">
      <c r="N2073" t="s">
        <v>2174</v>
      </c>
      <c r="O2073" t="s">
        <v>2705</v>
      </c>
    </row>
    <row r="2074" spans="14:15" x14ac:dyDescent="0.3">
      <c r="N2074" t="s">
        <v>1198</v>
      </c>
      <c r="O2074" t="s">
        <v>2705</v>
      </c>
    </row>
    <row r="2075" spans="14:15" x14ac:dyDescent="0.3">
      <c r="N2075" t="s">
        <v>712</v>
      </c>
      <c r="O2075" t="s">
        <v>2705</v>
      </c>
    </row>
    <row r="2076" spans="14:15" x14ac:dyDescent="0.3">
      <c r="N2076" t="s">
        <v>2197</v>
      </c>
      <c r="O2076" t="s">
        <v>2705</v>
      </c>
    </row>
    <row r="2077" spans="14:15" x14ac:dyDescent="0.3">
      <c r="N2077" t="s">
        <v>1736</v>
      </c>
      <c r="O2077" t="s">
        <v>2705</v>
      </c>
    </row>
    <row r="2078" spans="14:15" x14ac:dyDescent="0.3">
      <c r="N2078" t="s">
        <v>2248</v>
      </c>
      <c r="O2078" t="s">
        <v>2705</v>
      </c>
    </row>
    <row r="2079" spans="14:15" x14ac:dyDescent="0.3">
      <c r="N2079" t="s">
        <v>2138</v>
      </c>
      <c r="O2079" t="s">
        <v>2705</v>
      </c>
    </row>
    <row r="2080" spans="14:15" x14ac:dyDescent="0.3">
      <c r="N2080" t="s">
        <v>2639</v>
      </c>
      <c r="O2080" t="s">
        <v>2705</v>
      </c>
    </row>
    <row r="2081" spans="14:15" x14ac:dyDescent="0.3">
      <c r="N2081" t="s">
        <v>1799</v>
      </c>
      <c r="O2081" t="s">
        <v>2705</v>
      </c>
    </row>
    <row r="2082" spans="14:15" x14ac:dyDescent="0.3">
      <c r="N2082" t="s">
        <v>683</v>
      </c>
      <c r="O2082" t="s">
        <v>2705</v>
      </c>
    </row>
    <row r="2083" spans="14:15" x14ac:dyDescent="0.3">
      <c r="N2083" t="s">
        <v>1521</v>
      </c>
      <c r="O2083" t="s">
        <v>2705</v>
      </c>
    </row>
    <row r="2084" spans="14:15" x14ac:dyDescent="0.3">
      <c r="N2084" t="s">
        <v>2176</v>
      </c>
      <c r="O2084" t="s">
        <v>2705</v>
      </c>
    </row>
    <row r="2085" spans="14:15" x14ac:dyDescent="0.3">
      <c r="N2085" t="s">
        <v>389</v>
      </c>
      <c r="O2085" t="s">
        <v>2705</v>
      </c>
    </row>
    <row r="2086" spans="14:15" x14ac:dyDescent="0.3">
      <c r="N2086" t="s">
        <v>319</v>
      </c>
      <c r="O2086" t="s">
        <v>2705</v>
      </c>
    </row>
    <row r="2087" spans="14:15" x14ac:dyDescent="0.3">
      <c r="N2087" t="s">
        <v>2466</v>
      </c>
      <c r="O2087" t="s">
        <v>2705</v>
      </c>
    </row>
    <row r="2088" spans="14:15" x14ac:dyDescent="0.3">
      <c r="N2088" t="s">
        <v>2383</v>
      </c>
      <c r="O2088" t="s">
        <v>2705</v>
      </c>
    </row>
    <row r="2089" spans="14:15" x14ac:dyDescent="0.3">
      <c r="N2089" t="s">
        <v>22</v>
      </c>
      <c r="O2089" t="s">
        <v>2705</v>
      </c>
    </row>
    <row r="2090" spans="14:15" x14ac:dyDescent="0.3">
      <c r="N2090" t="s">
        <v>1356</v>
      </c>
      <c r="O2090" t="s">
        <v>2705</v>
      </c>
    </row>
    <row r="2091" spans="14:15" x14ac:dyDescent="0.3">
      <c r="N2091" t="s">
        <v>128</v>
      </c>
      <c r="O2091" t="s">
        <v>2705</v>
      </c>
    </row>
    <row r="2092" spans="14:15" x14ac:dyDescent="0.3">
      <c r="N2092" t="s">
        <v>1751</v>
      </c>
      <c r="O2092" t="s">
        <v>2705</v>
      </c>
    </row>
    <row r="2093" spans="14:15" x14ac:dyDescent="0.3">
      <c r="N2093" t="s">
        <v>2573</v>
      </c>
      <c r="O2093" t="s">
        <v>2705</v>
      </c>
    </row>
    <row r="2094" spans="14:15" x14ac:dyDescent="0.3">
      <c r="N2094" t="s">
        <v>1152</v>
      </c>
      <c r="O2094" t="s">
        <v>2705</v>
      </c>
    </row>
    <row r="2095" spans="14:15" x14ac:dyDescent="0.3">
      <c r="N2095" t="s">
        <v>714</v>
      </c>
      <c r="O2095" t="s">
        <v>2705</v>
      </c>
    </row>
    <row r="2096" spans="14:15" x14ac:dyDescent="0.3">
      <c r="N2096" t="s">
        <v>277</v>
      </c>
      <c r="O2096" t="s">
        <v>2705</v>
      </c>
    </row>
    <row r="2097" spans="14:15" x14ac:dyDescent="0.3">
      <c r="N2097" t="s">
        <v>2412</v>
      </c>
      <c r="O2097" t="s">
        <v>2705</v>
      </c>
    </row>
    <row r="2098" spans="14:15" x14ac:dyDescent="0.3">
      <c r="N2098" t="s">
        <v>334</v>
      </c>
      <c r="O2098" t="s">
        <v>2705</v>
      </c>
    </row>
    <row r="2099" spans="14:15" x14ac:dyDescent="0.3">
      <c r="N2099" t="s">
        <v>1680</v>
      </c>
      <c r="O2099" t="s">
        <v>2705</v>
      </c>
    </row>
    <row r="2100" spans="14:15" x14ac:dyDescent="0.3">
      <c r="N2100" t="s">
        <v>2230</v>
      </c>
      <c r="O2100" t="s">
        <v>2705</v>
      </c>
    </row>
    <row r="2101" spans="14:15" x14ac:dyDescent="0.3">
      <c r="N2101" t="s">
        <v>1287</v>
      </c>
      <c r="O2101" t="s">
        <v>2705</v>
      </c>
    </row>
    <row r="2102" spans="14:15" x14ac:dyDescent="0.3">
      <c r="N2102" t="s">
        <v>1046</v>
      </c>
      <c r="O2102" t="s">
        <v>2705</v>
      </c>
    </row>
    <row r="2103" spans="14:15" x14ac:dyDescent="0.3">
      <c r="N2103" t="s">
        <v>1005</v>
      </c>
      <c r="O2103" t="s">
        <v>2705</v>
      </c>
    </row>
    <row r="2104" spans="14:15" x14ac:dyDescent="0.3">
      <c r="N2104" t="s">
        <v>1741</v>
      </c>
      <c r="O2104" t="s">
        <v>2705</v>
      </c>
    </row>
    <row r="2105" spans="14:15" x14ac:dyDescent="0.3">
      <c r="N2105" t="s">
        <v>424</v>
      </c>
      <c r="O2105" t="s">
        <v>2705</v>
      </c>
    </row>
    <row r="2106" spans="14:15" x14ac:dyDescent="0.3">
      <c r="N2106" t="s">
        <v>1614</v>
      </c>
      <c r="O2106" t="s">
        <v>2705</v>
      </c>
    </row>
    <row r="2107" spans="14:15" x14ac:dyDescent="0.3">
      <c r="N2107" t="s">
        <v>1801</v>
      </c>
      <c r="O2107" t="s">
        <v>2705</v>
      </c>
    </row>
    <row r="2108" spans="14:15" x14ac:dyDescent="0.3">
      <c r="N2108" t="s">
        <v>578</v>
      </c>
      <c r="O2108" t="s">
        <v>2705</v>
      </c>
    </row>
    <row r="2109" spans="14:15" x14ac:dyDescent="0.3">
      <c r="N2109" t="s">
        <v>1271</v>
      </c>
      <c r="O2109" t="s">
        <v>2705</v>
      </c>
    </row>
    <row r="2110" spans="14:15" x14ac:dyDescent="0.3">
      <c r="N2110" t="s">
        <v>1693</v>
      </c>
      <c r="O2110" t="s">
        <v>2705</v>
      </c>
    </row>
    <row r="2111" spans="14:15" x14ac:dyDescent="0.3">
      <c r="N2111" t="s">
        <v>1241</v>
      </c>
      <c r="O2111" t="s">
        <v>2705</v>
      </c>
    </row>
    <row r="2112" spans="14:15" x14ac:dyDescent="0.3">
      <c r="N2112" t="s">
        <v>587</v>
      </c>
      <c r="O2112" t="s">
        <v>2705</v>
      </c>
    </row>
    <row r="2113" spans="14:15" x14ac:dyDescent="0.3">
      <c r="N2113" t="s">
        <v>1471</v>
      </c>
      <c r="O2113" t="s">
        <v>2705</v>
      </c>
    </row>
    <row r="2114" spans="14:15" x14ac:dyDescent="0.3">
      <c r="N2114" t="s">
        <v>1074</v>
      </c>
      <c r="O2114" t="s">
        <v>2705</v>
      </c>
    </row>
    <row r="2115" spans="14:15" x14ac:dyDescent="0.3">
      <c r="N2115" t="s">
        <v>1413</v>
      </c>
      <c r="O2115" t="s">
        <v>2705</v>
      </c>
    </row>
    <row r="2116" spans="14:15" x14ac:dyDescent="0.3">
      <c r="N2116" t="s">
        <v>1907</v>
      </c>
      <c r="O2116" t="s">
        <v>2705</v>
      </c>
    </row>
    <row r="2117" spans="14:15" x14ac:dyDescent="0.3">
      <c r="N2117" t="s">
        <v>2253</v>
      </c>
      <c r="O2117" t="s">
        <v>2705</v>
      </c>
    </row>
    <row r="2118" spans="14:15" x14ac:dyDescent="0.3">
      <c r="N2118" t="s">
        <v>791</v>
      </c>
      <c r="O2118" t="s">
        <v>2705</v>
      </c>
    </row>
    <row r="2119" spans="14:15" x14ac:dyDescent="0.3">
      <c r="N2119" t="s">
        <v>514</v>
      </c>
      <c r="O2119" t="s">
        <v>2705</v>
      </c>
    </row>
    <row r="2120" spans="14:15" x14ac:dyDescent="0.3">
      <c r="N2120" t="s">
        <v>922</v>
      </c>
      <c r="O2120" t="s">
        <v>2705</v>
      </c>
    </row>
    <row r="2121" spans="14:15" x14ac:dyDescent="0.3">
      <c r="N2121" t="s">
        <v>562</v>
      </c>
      <c r="O2121" t="s">
        <v>2705</v>
      </c>
    </row>
    <row r="2122" spans="14:15" x14ac:dyDescent="0.3">
      <c r="N2122" t="s">
        <v>871</v>
      </c>
      <c r="O2122" t="s">
        <v>2705</v>
      </c>
    </row>
    <row r="2123" spans="14:15" x14ac:dyDescent="0.3">
      <c r="N2123" t="s">
        <v>1514</v>
      </c>
      <c r="O2123" t="s">
        <v>2705</v>
      </c>
    </row>
    <row r="2124" spans="14:15" x14ac:dyDescent="0.3">
      <c r="N2124" t="s">
        <v>1459</v>
      </c>
      <c r="O2124" t="s">
        <v>2705</v>
      </c>
    </row>
    <row r="2125" spans="14:15" x14ac:dyDescent="0.3">
      <c r="N2125" t="s">
        <v>940</v>
      </c>
      <c r="O2125" t="s">
        <v>2705</v>
      </c>
    </row>
    <row r="2126" spans="14:15" x14ac:dyDescent="0.3">
      <c r="N2126" t="s">
        <v>280</v>
      </c>
      <c r="O2126" t="s">
        <v>2705</v>
      </c>
    </row>
    <row r="2127" spans="14:15" x14ac:dyDescent="0.3">
      <c r="N2127" t="s">
        <v>2112</v>
      </c>
      <c r="O2127" t="s">
        <v>2705</v>
      </c>
    </row>
    <row r="2128" spans="14:15" x14ac:dyDescent="0.3">
      <c r="N2128" t="s">
        <v>879</v>
      </c>
      <c r="O2128" t="s">
        <v>2705</v>
      </c>
    </row>
    <row r="2129" spans="14:15" x14ac:dyDescent="0.3">
      <c r="N2129" t="s">
        <v>769</v>
      </c>
      <c r="O2129" t="s">
        <v>2705</v>
      </c>
    </row>
    <row r="2130" spans="14:15" x14ac:dyDescent="0.3">
      <c r="N2130" t="s">
        <v>803</v>
      </c>
      <c r="O2130" t="s">
        <v>2705</v>
      </c>
    </row>
    <row r="2131" spans="14:15" x14ac:dyDescent="0.3">
      <c r="N2131" t="s">
        <v>487</v>
      </c>
      <c r="O2131" t="s">
        <v>2705</v>
      </c>
    </row>
    <row r="2132" spans="14:15" x14ac:dyDescent="0.3">
      <c r="N2132" t="s">
        <v>254</v>
      </c>
      <c r="O2132" t="s">
        <v>2705</v>
      </c>
    </row>
    <row r="2133" spans="14:15" x14ac:dyDescent="0.3">
      <c r="N2133" t="s">
        <v>709</v>
      </c>
      <c r="O2133" t="s">
        <v>2705</v>
      </c>
    </row>
    <row r="2134" spans="14:15" x14ac:dyDescent="0.3">
      <c r="N2134" t="s">
        <v>54</v>
      </c>
      <c r="O2134" t="s">
        <v>2705</v>
      </c>
    </row>
    <row r="2135" spans="14:15" x14ac:dyDescent="0.3">
      <c r="N2135" t="s">
        <v>295</v>
      </c>
      <c r="O2135" t="s">
        <v>2705</v>
      </c>
    </row>
    <row r="2136" spans="14:15" x14ac:dyDescent="0.3">
      <c r="N2136" t="s">
        <v>1433</v>
      </c>
      <c r="O2136" t="s">
        <v>2705</v>
      </c>
    </row>
    <row r="2137" spans="14:15" x14ac:dyDescent="0.3">
      <c r="N2137" t="s">
        <v>1661</v>
      </c>
      <c r="O2137" t="s">
        <v>2705</v>
      </c>
    </row>
    <row r="2138" spans="14:15" x14ac:dyDescent="0.3">
      <c r="N2138" t="s">
        <v>94</v>
      </c>
      <c r="O2138" t="s">
        <v>2705</v>
      </c>
    </row>
    <row r="2139" spans="14:15" x14ac:dyDescent="0.3">
      <c r="N2139" t="s">
        <v>410</v>
      </c>
      <c r="O2139" t="s">
        <v>2705</v>
      </c>
    </row>
    <row r="2140" spans="14:15" x14ac:dyDescent="0.3">
      <c r="N2140" t="s">
        <v>2435</v>
      </c>
      <c r="O2140" t="s">
        <v>2705</v>
      </c>
    </row>
    <row r="2141" spans="14:15" x14ac:dyDescent="0.3">
      <c r="N2141" t="s">
        <v>1817</v>
      </c>
      <c r="O2141" t="s">
        <v>2705</v>
      </c>
    </row>
    <row r="2142" spans="14:15" x14ac:dyDescent="0.3">
      <c r="N2142" t="s">
        <v>1181</v>
      </c>
      <c r="O2142" t="s">
        <v>2705</v>
      </c>
    </row>
    <row r="2143" spans="14:15" x14ac:dyDescent="0.3">
      <c r="N2143" t="s">
        <v>1196</v>
      </c>
      <c r="O2143" t="s">
        <v>2705</v>
      </c>
    </row>
    <row r="2144" spans="14:15" x14ac:dyDescent="0.3">
      <c r="N2144" t="s">
        <v>917</v>
      </c>
      <c r="O2144" t="s">
        <v>2705</v>
      </c>
    </row>
    <row r="2145" spans="14:15" x14ac:dyDescent="0.3">
      <c r="N2145" t="s">
        <v>734</v>
      </c>
      <c r="O2145" t="s">
        <v>2705</v>
      </c>
    </row>
    <row r="2146" spans="14:15" x14ac:dyDescent="0.3">
      <c r="N2146" t="s">
        <v>171</v>
      </c>
      <c r="O2146" t="s">
        <v>2705</v>
      </c>
    </row>
    <row r="2147" spans="14:15" x14ac:dyDescent="0.3">
      <c r="N2147" t="s">
        <v>417</v>
      </c>
      <c r="O2147" t="s">
        <v>2705</v>
      </c>
    </row>
    <row r="2148" spans="14:15" x14ac:dyDescent="0.3">
      <c r="N2148" t="s">
        <v>2225</v>
      </c>
      <c r="O2148" t="s">
        <v>2705</v>
      </c>
    </row>
    <row r="2149" spans="14:15" x14ac:dyDescent="0.3">
      <c r="N2149" t="s">
        <v>1424</v>
      </c>
      <c r="O2149" t="s">
        <v>2705</v>
      </c>
    </row>
    <row r="2150" spans="14:15" x14ac:dyDescent="0.3">
      <c r="N2150" t="s">
        <v>794</v>
      </c>
      <c r="O2150" t="s">
        <v>2705</v>
      </c>
    </row>
    <row r="2151" spans="14:15" x14ac:dyDescent="0.3">
      <c r="N2151" t="s">
        <v>462</v>
      </c>
      <c r="O2151" t="s">
        <v>2705</v>
      </c>
    </row>
    <row r="2152" spans="14:15" x14ac:dyDescent="0.3">
      <c r="N2152" t="s">
        <v>732</v>
      </c>
      <c r="O2152" t="s">
        <v>2705</v>
      </c>
    </row>
    <row r="2153" spans="14:15" x14ac:dyDescent="0.3">
      <c r="N2153" t="s">
        <v>900</v>
      </c>
      <c r="O2153" t="s">
        <v>2705</v>
      </c>
    </row>
    <row r="2154" spans="14:15" x14ac:dyDescent="0.3">
      <c r="N2154" t="s">
        <v>230</v>
      </c>
      <c r="O2154" t="s">
        <v>2705</v>
      </c>
    </row>
    <row r="2155" spans="14:15" x14ac:dyDescent="0.3">
      <c r="N2155" t="s">
        <v>46</v>
      </c>
      <c r="O2155" t="s">
        <v>2705</v>
      </c>
    </row>
    <row r="2156" spans="14:15" x14ac:dyDescent="0.3">
      <c r="N2156" t="s">
        <v>1077</v>
      </c>
      <c r="O2156" t="s">
        <v>2705</v>
      </c>
    </row>
    <row r="2157" spans="14:15" x14ac:dyDescent="0.3">
      <c r="N2157" t="s">
        <v>1617</v>
      </c>
      <c r="O2157" t="s">
        <v>2705</v>
      </c>
    </row>
    <row r="2158" spans="14:15" x14ac:dyDescent="0.3">
      <c r="N2158" t="s">
        <v>1783</v>
      </c>
      <c r="O2158" t="s">
        <v>2705</v>
      </c>
    </row>
    <row r="2159" spans="14:15" x14ac:dyDescent="0.3">
      <c r="N2159" t="s">
        <v>778</v>
      </c>
      <c r="O2159" t="s">
        <v>2705</v>
      </c>
    </row>
    <row r="2160" spans="14:15" x14ac:dyDescent="0.3">
      <c r="N2160" t="s">
        <v>378</v>
      </c>
      <c r="O2160" t="s">
        <v>2705</v>
      </c>
    </row>
    <row r="2161" spans="14:15" x14ac:dyDescent="0.3">
      <c r="N2161" t="s">
        <v>752</v>
      </c>
      <c r="O2161" t="s">
        <v>2705</v>
      </c>
    </row>
    <row r="2162" spans="14:15" x14ac:dyDescent="0.3">
      <c r="N2162" t="s">
        <v>468</v>
      </c>
      <c r="O2162" t="s">
        <v>2705</v>
      </c>
    </row>
    <row r="2163" spans="14:15" x14ac:dyDescent="0.3">
      <c r="N2163" t="s">
        <v>742</v>
      </c>
      <c r="O2163" t="s">
        <v>2705</v>
      </c>
    </row>
    <row r="2164" spans="14:15" x14ac:dyDescent="0.3">
      <c r="N2164" t="s">
        <v>1339</v>
      </c>
      <c r="O2164" t="s">
        <v>2705</v>
      </c>
    </row>
    <row r="2165" spans="14:15" x14ac:dyDescent="0.3">
      <c r="N2165" t="s">
        <v>373</v>
      </c>
      <c r="O2165" t="s">
        <v>2705</v>
      </c>
    </row>
    <row r="2166" spans="14:15" x14ac:dyDescent="0.3">
      <c r="N2166" t="s">
        <v>1912</v>
      </c>
      <c r="O2166" t="s">
        <v>2705</v>
      </c>
    </row>
    <row r="2167" spans="14:15" x14ac:dyDescent="0.3">
      <c r="N2167" t="s">
        <v>1568</v>
      </c>
      <c r="O2167" t="s">
        <v>2705</v>
      </c>
    </row>
    <row r="2168" spans="14:15" x14ac:dyDescent="0.3">
      <c r="N2168" t="s">
        <v>1734</v>
      </c>
      <c r="O2168" t="s">
        <v>2705</v>
      </c>
    </row>
    <row r="2169" spans="14:15" x14ac:dyDescent="0.3">
      <c r="N2169" t="s">
        <v>1438</v>
      </c>
      <c r="O2169" t="s">
        <v>2705</v>
      </c>
    </row>
    <row r="2170" spans="14:15" x14ac:dyDescent="0.3">
      <c r="N2170" t="s">
        <v>1920</v>
      </c>
      <c r="O2170" t="s">
        <v>2705</v>
      </c>
    </row>
    <row r="2171" spans="14:15" x14ac:dyDescent="0.3">
      <c r="N2171" t="s">
        <v>2463</v>
      </c>
      <c r="O2171" t="s">
        <v>2705</v>
      </c>
    </row>
    <row r="2172" spans="14:15" x14ac:dyDescent="0.3">
      <c r="N2172" t="s">
        <v>1401</v>
      </c>
      <c r="O2172" t="s">
        <v>2705</v>
      </c>
    </row>
    <row r="2173" spans="14:15" x14ac:dyDescent="0.3">
      <c r="N2173" t="s">
        <v>283</v>
      </c>
      <c r="O2173" t="s">
        <v>2705</v>
      </c>
    </row>
    <row r="2174" spans="14:15" x14ac:dyDescent="0.3">
      <c r="N2174" t="s">
        <v>1035</v>
      </c>
      <c r="O2174" t="s">
        <v>2705</v>
      </c>
    </row>
    <row r="2175" spans="14:15" x14ac:dyDescent="0.3">
      <c r="N2175" t="s">
        <v>717</v>
      </c>
      <c r="O2175" t="s">
        <v>2705</v>
      </c>
    </row>
    <row r="2176" spans="14:15" x14ac:dyDescent="0.3">
      <c r="N2176" t="s">
        <v>1003</v>
      </c>
      <c r="O2176" t="s">
        <v>2705</v>
      </c>
    </row>
    <row r="2177" spans="14:15" x14ac:dyDescent="0.3">
      <c r="N2177" t="s">
        <v>602</v>
      </c>
      <c r="O2177" t="s">
        <v>2705</v>
      </c>
    </row>
    <row r="2178" spans="14:15" x14ac:dyDescent="0.3">
      <c r="N2178" t="s">
        <v>1994</v>
      </c>
      <c r="O2178" t="s">
        <v>2705</v>
      </c>
    </row>
    <row r="2179" spans="14:15" x14ac:dyDescent="0.3">
      <c r="N2179" t="s">
        <v>624</v>
      </c>
      <c r="O2179" t="s">
        <v>2705</v>
      </c>
    </row>
    <row r="2180" spans="14:15" x14ac:dyDescent="0.3">
      <c r="N2180" t="s">
        <v>789</v>
      </c>
      <c r="O2180" t="s">
        <v>2705</v>
      </c>
    </row>
    <row r="2181" spans="14:15" x14ac:dyDescent="0.3">
      <c r="N2181" t="s">
        <v>907</v>
      </c>
      <c r="O2181" t="s">
        <v>2705</v>
      </c>
    </row>
    <row r="2182" spans="14:15" x14ac:dyDescent="0.3">
      <c r="N2182" t="s">
        <v>630</v>
      </c>
      <c r="O2182" t="s">
        <v>2705</v>
      </c>
    </row>
    <row r="2183" spans="14:15" x14ac:dyDescent="0.3">
      <c r="N2183" t="s">
        <v>665</v>
      </c>
      <c r="O2183" t="s">
        <v>2705</v>
      </c>
    </row>
    <row r="2184" spans="14:15" x14ac:dyDescent="0.3">
      <c r="N2184" t="s">
        <v>997</v>
      </c>
      <c r="O2184" t="s">
        <v>2705</v>
      </c>
    </row>
    <row r="2185" spans="14:15" x14ac:dyDescent="0.3">
      <c r="N2185" t="s">
        <v>407</v>
      </c>
      <c r="O2185" t="s">
        <v>2705</v>
      </c>
    </row>
    <row r="2186" spans="14:15" x14ac:dyDescent="0.3">
      <c r="N2186" t="s">
        <v>1275</v>
      </c>
      <c r="O2186" t="s">
        <v>2705</v>
      </c>
    </row>
    <row r="2187" spans="14:15" x14ac:dyDescent="0.3">
      <c r="N2187" t="s">
        <v>1113</v>
      </c>
      <c r="O2187" t="s">
        <v>2705</v>
      </c>
    </row>
    <row r="2188" spans="14:15" x14ac:dyDescent="0.3">
      <c r="N2188" t="s">
        <v>1505</v>
      </c>
      <c r="O2188" t="s">
        <v>2705</v>
      </c>
    </row>
    <row r="2189" spans="14:15" x14ac:dyDescent="0.3">
      <c r="N2189" t="s">
        <v>809</v>
      </c>
      <c r="O2189" t="s">
        <v>2705</v>
      </c>
    </row>
    <row r="2190" spans="14:15" x14ac:dyDescent="0.3">
      <c r="N2190" t="s">
        <v>2065</v>
      </c>
      <c r="O2190" t="s">
        <v>2705</v>
      </c>
    </row>
    <row r="2191" spans="14:15" x14ac:dyDescent="0.3">
      <c r="N2191" t="s">
        <v>1375</v>
      </c>
      <c r="O2191" t="s">
        <v>2705</v>
      </c>
    </row>
    <row r="2192" spans="14:15" x14ac:dyDescent="0.3">
      <c r="N2192" t="s">
        <v>1016</v>
      </c>
      <c r="O2192" t="s">
        <v>2705</v>
      </c>
    </row>
    <row r="2193" spans="14:15" x14ac:dyDescent="0.3">
      <c r="N2193" t="s">
        <v>212</v>
      </c>
      <c r="O2193" t="s">
        <v>2705</v>
      </c>
    </row>
    <row r="2194" spans="14:15" x14ac:dyDescent="0.3">
      <c r="N2194" t="s">
        <v>119</v>
      </c>
      <c r="O2194" t="s">
        <v>2705</v>
      </c>
    </row>
    <row r="2195" spans="14:15" x14ac:dyDescent="0.3">
      <c r="N2195" t="s">
        <v>859</v>
      </c>
      <c r="O2195" t="s">
        <v>2705</v>
      </c>
    </row>
    <row r="2196" spans="14:15" x14ac:dyDescent="0.3">
      <c r="N2196" t="s">
        <v>239</v>
      </c>
      <c r="O2196" t="s">
        <v>2705</v>
      </c>
    </row>
    <row r="2197" spans="14:15" x14ac:dyDescent="0.3">
      <c r="N2197" t="s">
        <v>1183</v>
      </c>
      <c r="O2197" t="s">
        <v>2705</v>
      </c>
    </row>
    <row r="2198" spans="14:15" x14ac:dyDescent="0.3">
      <c r="N2198" t="s">
        <v>567</v>
      </c>
      <c r="O2198" t="s">
        <v>2705</v>
      </c>
    </row>
    <row r="2199" spans="14:15" x14ac:dyDescent="0.3">
      <c r="N2199" t="s">
        <v>1467</v>
      </c>
      <c r="O2199" t="s">
        <v>2705</v>
      </c>
    </row>
    <row r="2200" spans="14:15" x14ac:dyDescent="0.3">
      <c r="N2200" t="s">
        <v>1341</v>
      </c>
      <c r="O2200" t="s">
        <v>2705</v>
      </c>
    </row>
    <row r="2201" spans="14:15" x14ac:dyDescent="0.3">
      <c r="N2201" t="s">
        <v>1129</v>
      </c>
      <c r="O2201" t="s">
        <v>2705</v>
      </c>
    </row>
    <row r="2202" spans="14:15" x14ac:dyDescent="0.3">
      <c r="N2202" t="s">
        <v>651</v>
      </c>
      <c r="O2202" t="s">
        <v>2705</v>
      </c>
    </row>
    <row r="2203" spans="14:15" x14ac:dyDescent="0.3">
      <c r="N2203" t="s">
        <v>1826</v>
      </c>
      <c r="O2203" t="s">
        <v>2705</v>
      </c>
    </row>
    <row r="2204" spans="14:15" x14ac:dyDescent="0.3">
      <c r="N2204" t="s">
        <v>2683</v>
      </c>
      <c r="O2204" t="s">
        <v>2705</v>
      </c>
    </row>
    <row r="2205" spans="14:15" x14ac:dyDescent="0.3">
      <c r="N2205" t="s">
        <v>2388</v>
      </c>
      <c r="O2205" t="s">
        <v>2705</v>
      </c>
    </row>
    <row r="2206" spans="14:15" x14ac:dyDescent="0.3">
      <c r="N2206" t="s">
        <v>724</v>
      </c>
      <c r="O2206" t="s">
        <v>2705</v>
      </c>
    </row>
    <row r="2207" spans="14:15" x14ac:dyDescent="0.3">
      <c r="N2207" t="s">
        <v>357</v>
      </c>
      <c r="O2207" t="s">
        <v>2705</v>
      </c>
    </row>
    <row r="2208" spans="14:15" x14ac:dyDescent="0.3">
      <c r="N2208" t="s">
        <v>355</v>
      </c>
      <c r="O2208" t="s">
        <v>2705</v>
      </c>
    </row>
    <row r="2209" spans="14:15" x14ac:dyDescent="0.3">
      <c r="N2209" t="s">
        <v>1173</v>
      </c>
      <c r="O2209" t="s">
        <v>2705</v>
      </c>
    </row>
    <row r="2210" spans="14:15" x14ac:dyDescent="0.3">
      <c r="N2210" t="s">
        <v>1657</v>
      </c>
      <c r="O2210" t="s">
        <v>2705</v>
      </c>
    </row>
    <row r="2211" spans="14:15" x14ac:dyDescent="0.3">
      <c r="N2211" t="s">
        <v>1207</v>
      </c>
      <c r="O2211" t="s">
        <v>2705</v>
      </c>
    </row>
    <row r="2212" spans="14:15" x14ac:dyDescent="0.3">
      <c r="N2212" t="s">
        <v>1334</v>
      </c>
      <c r="O2212" t="s">
        <v>2705</v>
      </c>
    </row>
    <row r="2213" spans="14:15" x14ac:dyDescent="0.3">
      <c r="N2213" t="s">
        <v>1483</v>
      </c>
      <c r="O2213" t="s">
        <v>2705</v>
      </c>
    </row>
    <row r="2214" spans="14:15" x14ac:dyDescent="0.3">
      <c r="N2214" t="s">
        <v>1193</v>
      </c>
      <c r="O2214" t="s">
        <v>2705</v>
      </c>
    </row>
    <row r="2215" spans="14:15" x14ac:dyDescent="0.3">
      <c r="N2215" t="s">
        <v>215</v>
      </c>
      <c r="O2215" t="s">
        <v>2705</v>
      </c>
    </row>
    <row r="2216" spans="14:15" x14ac:dyDescent="0.3">
      <c r="N2216" t="s">
        <v>1831</v>
      </c>
      <c r="O2216" t="s">
        <v>2705</v>
      </c>
    </row>
    <row r="2217" spans="14:15" x14ac:dyDescent="0.3">
      <c r="N2217" t="s">
        <v>2083</v>
      </c>
      <c r="O2217" t="s">
        <v>2705</v>
      </c>
    </row>
    <row r="2218" spans="14:15" x14ac:dyDescent="0.3">
      <c r="N2218" t="s">
        <v>433</v>
      </c>
      <c r="O2218" t="s">
        <v>2705</v>
      </c>
    </row>
    <row r="2219" spans="14:15" x14ac:dyDescent="0.3">
      <c r="N2219" t="s">
        <v>167</v>
      </c>
      <c r="O2219" t="s">
        <v>2705</v>
      </c>
    </row>
    <row r="2220" spans="14:15" x14ac:dyDescent="0.3">
      <c r="N2220" t="s">
        <v>2548</v>
      </c>
      <c r="O2220" t="s">
        <v>2705</v>
      </c>
    </row>
    <row r="2221" spans="14:15" x14ac:dyDescent="0.3">
      <c r="N2221" t="s">
        <v>680</v>
      </c>
      <c r="O2221" t="s">
        <v>2705</v>
      </c>
    </row>
    <row r="2222" spans="14:15" x14ac:dyDescent="0.3">
      <c r="N2222" t="s">
        <v>1727</v>
      </c>
      <c r="O2222" t="s">
        <v>2705</v>
      </c>
    </row>
    <row r="2223" spans="14:15" x14ac:dyDescent="0.3">
      <c r="N2223" t="s">
        <v>1951</v>
      </c>
      <c r="O2223" t="s">
        <v>2705</v>
      </c>
    </row>
    <row r="2224" spans="14:15" x14ac:dyDescent="0.3">
      <c r="N2224" t="s">
        <v>195</v>
      </c>
      <c r="O2224" t="s">
        <v>2705</v>
      </c>
    </row>
    <row r="2225" spans="14:15" x14ac:dyDescent="0.3">
      <c r="N2225" t="s">
        <v>307</v>
      </c>
      <c r="O2225" t="s">
        <v>2705</v>
      </c>
    </row>
    <row r="2226" spans="14:15" x14ac:dyDescent="0.3">
      <c r="N2226" t="s">
        <v>1652</v>
      </c>
      <c r="O2226" t="s">
        <v>2705</v>
      </c>
    </row>
    <row r="2227" spans="14:15" x14ac:dyDescent="0.3">
      <c r="N2227" t="s">
        <v>301</v>
      </c>
      <c r="O2227" t="s">
        <v>2705</v>
      </c>
    </row>
    <row r="2228" spans="14:15" x14ac:dyDescent="0.3">
      <c r="N2228" t="s">
        <v>1084</v>
      </c>
      <c r="O2228" t="s">
        <v>2705</v>
      </c>
    </row>
    <row r="2229" spans="14:15" x14ac:dyDescent="0.3">
      <c r="N2229" t="s">
        <v>1720</v>
      </c>
      <c r="O2229" t="s">
        <v>2705</v>
      </c>
    </row>
    <row r="2230" spans="14:15" x14ac:dyDescent="0.3">
      <c r="N2230" t="s">
        <v>822</v>
      </c>
      <c r="O2230" t="s">
        <v>2705</v>
      </c>
    </row>
    <row r="2231" spans="14:15" x14ac:dyDescent="0.3">
      <c r="N2231" t="s">
        <v>2156</v>
      </c>
      <c r="O2231" t="s">
        <v>2705</v>
      </c>
    </row>
    <row r="2232" spans="14:15" x14ac:dyDescent="0.3">
      <c r="N2232" t="s">
        <v>2037</v>
      </c>
      <c r="O2232" t="s">
        <v>2705</v>
      </c>
    </row>
    <row r="2233" spans="14:15" x14ac:dyDescent="0.3">
      <c r="N2233" t="s">
        <v>456</v>
      </c>
      <c r="O2233" t="s">
        <v>2705</v>
      </c>
    </row>
    <row r="2234" spans="14:15" x14ac:dyDescent="0.3">
      <c r="N2234" t="s">
        <v>1211</v>
      </c>
      <c r="O2234" t="s">
        <v>2705</v>
      </c>
    </row>
    <row r="2235" spans="14:15" x14ac:dyDescent="0.3">
      <c r="N2235" t="s">
        <v>2265</v>
      </c>
      <c r="O2235" t="s">
        <v>2705</v>
      </c>
    </row>
    <row r="2236" spans="14:15" x14ac:dyDescent="0.3">
      <c r="N2236" t="s">
        <v>1338</v>
      </c>
      <c r="O2236" t="s">
        <v>2705</v>
      </c>
    </row>
    <row r="2237" spans="14:15" x14ac:dyDescent="0.3">
      <c r="N2237" t="s">
        <v>291</v>
      </c>
      <c r="O2237" t="s">
        <v>2705</v>
      </c>
    </row>
    <row r="2238" spans="14:15" x14ac:dyDescent="0.3">
      <c r="N2238" t="s">
        <v>419</v>
      </c>
      <c r="O2238" t="s">
        <v>2705</v>
      </c>
    </row>
    <row r="2239" spans="14:15" x14ac:dyDescent="0.3">
      <c r="N2239" t="s">
        <v>1563</v>
      </c>
      <c r="O2239" t="s">
        <v>2705</v>
      </c>
    </row>
    <row r="2240" spans="14:15" x14ac:dyDescent="0.3">
      <c r="N2240" t="s">
        <v>2145</v>
      </c>
      <c r="O2240" t="s">
        <v>2705</v>
      </c>
    </row>
    <row r="2241" spans="14:15" x14ac:dyDescent="0.3">
      <c r="N2241" t="s">
        <v>1023</v>
      </c>
      <c r="O2241" t="s">
        <v>2705</v>
      </c>
    </row>
    <row r="2242" spans="14:15" x14ac:dyDescent="0.3">
      <c r="N2242" t="s">
        <v>1781</v>
      </c>
      <c r="O2242" t="s">
        <v>2705</v>
      </c>
    </row>
    <row r="2243" spans="14:15" x14ac:dyDescent="0.3">
      <c r="N2243" t="s">
        <v>2544</v>
      </c>
      <c r="O2243" t="s">
        <v>2705</v>
      </c>
    </row>
    <row r="2244" spans="14:15" x14ac:dyDescent="0.3">
      <c r="N2244" t="s">
        <v>2688</v>
      </c>
      <c r="O2244" t="s">
        <v>2705</v>
      </c>
    </row>
    <row r="2245" spans="14:15" x14ac:dyDescent="0.3">
      <c r="N2245" t="s">
        <v>383</v>
      </c>
      <c r="O2245" t="s">
        <v>2705</v>
      </c>
    </row>
    <row r="2246" spans="14:15" x14ac:dyDescent="0.3">
      <c r="N2246" t="s">
        <v>1332</v>
      </c>
      <c r="O2246" t="s">
        <v>2705</v>
      </c>
    </row>
    <row r="2247" spans="14:15" x14ac:dyDescent="0.3">
      <c r="N2247" t="s">
        <v>1177</v>
      </c>
      <c r="O2247" t="s">
        <v>2705</v>
      </c>
    </row>
    <row r="2248" spans="14:15" x14ac:dyDescent="0.3">
      <c r="N2248" t="s">
        <v>1991</v>
      </c>
      <c r="O2248" t="s">
        <v>2705</v>
      </c>
    </row>
    <row r="2249" spans="14:15" x14ac:dyDescent="0.3">
      <c r="N2249" t="s">
        <v>1813</v>
      </c>
      <c r="O2249" t="s">
        <v>2705</v>
      </c>
    </row>
    <row r="2250" spans="14:15" x14ac:dyDescent="0.3">
      <c r="N2250" t="s">
        <v>1495</v>
      </c>
      <c r="O2250" t="s">
        <v>2705</v>
      </c>
    </row>
    <row r="2251" spans="14:15" x14ac:dyDescent="0.3">
      <c r="N2251" t="s">
        <v>1511</v>
      </c>
      <c r="O2251" t="s">
        <v>2705</v>
      </c>
    </row>
    <row r="2252" spans="14:15" x14ac:dyDescent="0.3">
      <c r="N2252" t="s">
        <v>1546</v>
      </c>
      <c r="O2252" t="s">
        <v>2705</v>
      </c>
    </row>
    <row r="2253" spans="14:15" x14ac:dyDescent="0.3">
      <c r="N2253" t="s">
        <v>2033</v>
      </c>
      <c r="O2253" t="s">
        <v>2705</v>
      </c>
    </row>
    <row r="2254" spans="14:15" x14ac:dyDescent="0.3">
      <c r="N2254" t="s">
        <v>2690</v>
      </c>
      <c r="O2254" t="s">
        <v>2705</v>
      </c>
    </row>
    <row r="2255" spans="14:15" x14ac:dyDescent="0.3">
      <c r="N2255" t="s">
        <v>2439</v>
      </c>
      <c r="O2255" t="s">
        <v>2705</v>
      </c>
    </row>
    <row r="2256" spans="14:15" x14ac:dyDescent="0.3">
      <c r="N2256" t="s">
        <v>1209</v>
      </c>
      <c r="O2256" t="s">
        <v>2705</v>
      </c>
    </row>
    <row r="2257" spans="14:15" x14ac:dyDescent="0.3">
      <c r="N2257" t="s">
        <v>336</v>
      </c>
      <c r="O2257" t="s">
        <v>2705</v>
      </c>
    </row>
    <row r="2258" spans="14:15" x14ac:dyDescent="0.3">
      <c r="N2258" t="s">
        <v>696</v>
      </c>
      <c r="O2258" t="s">
        <v>2705</v>
      </c>
    </row>
    <row r="2259" spans="14:15" x14ac:dyDescent="0.3">
      <c r="N2259" t="s">
        <v>369</v>
      </c>
      <c r="O2259" t="s">
        <v>2705</v>
      </c>
    </row>
    <row r="2260" spans="14:15" x14ac:dyDescent="0.3">
      <c r="N2260" t="s">
        <v>848</v>
      </c>
      <c r="O2260" t="s">
        <v>2705</v>
      </c>
    </row>
    <row r="2261" spans="14:15" x14ac:dyDescent="0.3">
      <c r="N2261" t="s">
        <v>427</v>
      </c>
      <c r="O2261" t="s">
        <v>2705</v>
      </c>
    </row>
    <row r="2262" spans="14:15" x14ac:dyDescent="0.3">
      <c r="N2262" t="s">
        <v>1038</v>
      </c>
      <c r="O2262" t="s">
        <v>2705</v>
      </c>
    </row>
    <row r="2263" spans="14:15" x14ac:dyDescent="0.3">
      <c r="N2263" t="s">
        <v>1260</v>
      </c>
      <c r="O2263" t="s">
        <v>2705</v>
      </c>
    </row>
    <row r="2264" spans="14:15" x14ac:dyDescent="0.3">
      <c r="N2264" t="s">
        <v>1273</v>
      </c>
      <c r="O2264" t="s">
        <v>2705</v>
      </c>
    </row>
    <row r="2265" spans="14:15" x14ac:dyDescent="0.3">
      <c r="N2265" t="s">
        <v>182</v>
      </c>
      <c r="O2265" t="s">
        <v>2705</v>
      </c>
    </row>
    <row r="2266" spans="14:15" x14ac:dyDescent="0.3">
      <c r="N2266" t="s">
        <v>2126</v>
      </c>
      <c r="O2266" t="s">
        <v>2705</v>
      </c>
    </row>
    <row r="2267" spans="14:15" x14ac:dyDescent="0.3">
      <c r="N2267" t="s">
        <v>669</v>
      </c>
      <c r="O2267" t="s">
        <v>2705</v>
      </c>
    </row>
    <row r="2268" spans="14:15" x14ac:dyDescent="0.3">
      <c r="N2268" t="s">
        <v>58</v>
      </c>
      <c r="O2268" t="s">
        <v>2705</v>
      </c>
    </row>
    <row r="2269" spans="14:15" x14ac:dyDescent="0.3">
      <c r="N2269" t="s">
        <v>891</v>
      </c>
      <c r="O2269" t="s">
        <v>2705</v>
      </c>
    </row>
    <row r="2270" spans="14:15" x14ac:dyDescent="0.3">
      <c r="N2270" t="s">
        <v>1828</v>
      </c>
      <c r="O2270" t="s">
        <v>2705</v>
      </c>
    </row>
    <row r="2271" spans="14:15" x14ac:dyDescent="0.3">
      <c r="N2271" t="s">
        <v>2482</v>
      </c>
      <c r="O2271" t="s">
        <v>2705</v>
      </c>
    </row>
    <row r="2272" spans="14:15" x14ac:dyDescent="0.3">
      <c r="N2272" t="s">
        <v>1104</v>
      </c>
      <c r="O2272" t="s">
        <v>2705</v>
      </c>
    </row>
    <row r="2273" spans="14:15" x14ac:dyDescent="0.3">
      <c r="N2273" t="s">
        <v>817</v>
      </c>
      <c r="O2273" t="s">
        <v>2705</v>
      </c>
    </row>
    <row r="2274" spans="14:15" x14ac:dyDescent="0.3">
      <c r="N2274" t="s">
        <v>1279</v>
      </c>
      <c r="O2274" t="s">
        <v>2705</v>
      </c>
    </row>
    <row r="2275" spans="14:15" x14ac:dyDescent="0.3">
      <c r="N2275" t="s">
        <v>161</v>
      </c>
      <c r="O2275" t="s">
        <v>2705</v>
      </c>
    </row>
    <row r="2276" spans="14:15" x14ac:dyDescent="0.3">
      <c r="N2276" t="s">
        <v>1138</v>
      </c>
      <c r="O2276" t="s">
        <v>2705</v>
      </c>
    </row>
    <row r="2277" spans="14:15" x14ac:dyDescent="0.3">
      <c r="N2277" t="s">
        <v>1230</v>
      </c>
      <c r="O2277" t="s">
        <v>2705</v>
      </c>
    </row>
    <row r="2278" spans="14:15" x14ac:dyDescent="0.3">
      <c r="N2278" t="s">
        <v>180</v>
      </c>
      <c r="O2278" t="s">
        <v>2705</v>
      </c>
    </row>
    <row r="2279" spans="14:15" x14ac:dyDescent="0.3">
      <c r="N2279" t="s">
        <v>1477</v>
      </c>
      <c r="O2279" t="s">
        <v>2705</v>
      </c>
    </row>
    <row r="2280" spans="14:15" x14ac:dyDescent="0.3">
      <c r="N2280" t="s">
        <v>325</v>
      </c>
      <c r="O2280" t="s">
        <v>2705</v>
      </c>
    </row>
    <row r="2281" spans="14:15" x14ac:dyDescent="0.3">
      <c r="N2281" t="s">
        <v>403</v>
      </c>
      <c r="O2281" t="s">
        <v>2705</v>
      </c>
    </row>
    <row r="2282" spans="14:15" x14ac:dyDescent="0.3">
      <c r="N2282" t="s">
        <v>1221</v>
      </c>
      <c r="O2282" t="s">
        <v>2705</v>
      </c>
    </row>
    <row r="2283" spans="14:15" x14ac:dyDescent="0.3">
      <c r="N2283" t="s">
        <v>2380</v>
      </c>
      <c r="O2283" t="s">
        <v>2705</v>
      </c>
    </row>
    <row r="2284" spans="14:15" x14ac:dyDescent="0.3">
      <c r="N2284" t="s">
        <v>237</v>
      </c>
      <c r="O2284" t="s">
        <v>2705</v>
      </c>
    </row>
    <row r="2285" spans="14:15" x14ac:dyDescent="0.3">
      <c r="N2285" t="s">
        <v>593</v>
      </c>
      <c r="O2285" t="s">
        <v>2705</v>
      </c>
    </row>
    <row r="2286" spans="14:15" x14ac:dyDescent="0.3">
      <c r="N2286" t="s">
        <v>1076</v>
      </c>
      <c r="O2286" t="s">
        <v>2705</v>
      </c>
    </row>
    <row r="2287" spans="14:15" x14ac:dyDescent="0.3">
      <c r="N2287" t="s">
        <v>2212</v>
      </c>
      <c r="O2287" t="s">
        <v>2705</v>
      </c>
    </row>
    <row r="2288" spans="14:15" x14ac:dyDescent="0.3">
      <c r="N2288" t="s">
        <v>646</v>
      </c>
      <c r="O2288" t="s">
        <v>2705</v>
      </c>
    </row>
    <row r="2289" spans="14:15" x14ac:dyDescent="0.3">
      <c r="N2289" t="s">
        <v>2276</v>
      </c>
      <c r="O2289" t="s">
        <v>2705</v>
      </c>
    </row>
    <row r="2290" spans="14:15" x14ac:dyDescent="0.3">
      <c r="N2290" t="s">
        <v>2254</v>
      </c>
      <c r="O2290" t="s">
        <v>2705</v>
      </c>
    </row>
    <row r="2291" spans="14:15" x14ac:dyDescent="0.3">
      <c r="N2291" t="s">
        <v>2537</v>
      </c>
      <c r="O2291" t="s">
        <v>2705</v>
      </c>
    </row>
    <row r="2292" spans="14:15" x14ac:dyDescent="0.3">
      <c r="N2292" t="s">
        <v>512</v>
      </c>
      <c r="O2292" t="s">
        <v>2705</v>
      </c>
    </row>
    <row r="2293" spans="14:15" x14ac:dyDescent="0.3">
      <c r="N2293" t="s">
        <v>505</v>
      </c>
      <c r="O2293" t="s">
        <v>2705</v>
      </c>
    </row>
    <row r="2294" spans="14:15" x14ac:dyDescent="0.3">
      <c r="N2294" t="s">
        <v>672</v>
      </c>
      <c r="O2294" t="s">
        <v>2705</v>
      </c>
    </row>
    <row r="2295" spans="14:15" x14ac:dyDescent="0.3">
      <c r="N2295" t="s">
        <v>1042</v>
      </c>
      <c r="O2295" t="s">
        <v>2705</v>
      </c>
    </row>
    <row r="2296" spans="14:15" x14ac:dyDescent="0.3">
      <c r="N2296" t="s">
        <v>1797</v>
      </c>
      <c r="O2296" t="s">
        <v>2705</v>
      </c>
    </row>
    <row r="2297" spans="14:15" x14ac:dyDescent="0.3">
      <c r="N2297" t="s">
        <v>1502</v>
      </c>
      <c r="O2297" t="s">
        <v>2705</v>
      </c>
    </row>
    <row r="2298" spans="14:15" x14ac:dyDescent="0.3">
      <c r="N2298" t="s">
        <v>398</v>
      </c>
      <c r="O2298" t="s">
        <v>2705</v>
      </c>
    </row>
    <row r="2299" spans="14:15" x14ac:dyDescent="0.3">
      <c r="N2299" t="s">
        <v>1148</v>
      </c>
      <c r="O2299" t="s">
        <v>2705</v>
      </c>
    </row>
    <row r="2300" spans="14:15" x14ac:dyDescent="0.3">
      <c r="N2300" t="s">
        <v>599</v>
      </c>
      <c r="O2300" t="s">
        <v>2705</v>
      </c>
    </row>
    <row r="2301" spans="14:15" x14ac:dyDescent="0.3">
      <c r="N2301" t="s">
        <v>2103</v>
      </c>
      <c r="O2301" t="s">
        <v>2705</v>
      </c>
    </row>
    <row r="2302" spans="14:15" x14ac:dyDescent="0.3">
      <c r="N2302" t="s">
        <v>1941</v>
      </c>
      <c r="O2302" t="s">
        <v>2705</v>
      </c>
    </row>
    <row r="2303" spans="14:15" x14ac:dyDescent="0.3">
      <c r="N2303" t="s">
        <v>889</v>
      </c>
      <c r="O2303" t="s">
        <v>2705</v>
      </c>
    </row>
    <row r="2304" spans="14:15" x14ac:dyDescent="0.3">
      <c r="N2304" t="s">
        <v>545</v>
      </c>
      <c r="O2304" t="s">
        <v>2705</v>
      </c>
    </row>
    <row r="2305" spans="14:15" x14ac:dyDescent="0.3">
      <c r="N2305" t="s">
        <v>2614</v>
      </c>
      <c r="O2305" t="s">
        <v>2705</v>
      </c>
    </row>
    <row r="2306" spans="14:15" x14ac:dyDescent="0.3">
      <c r="N2306" t="s">
        <v>1295</v>
      </c>
      <c r="O2306" t="s">
        <v>2705</v>
      </c>
    </row>
    <row r="2307" spans="14:15" x14ac:dyDescent="0.3">
      <c r="N2307" t="s">
        <v>2323</v>
      </c>
      <c r="O2307" t="s">
        <v>2705</v>
      </c>
    </row>
    <row r="2308" spans="14:15" x14ac:dyDescent="0.3">
      <c r="N2308" t="s">
        <v>2104</v>
      </c>
      <c r="O2308" t="s">
        <v>2705</v>
      </c>
    </row>
    <row r="2309" spans="14:15" x14ac:dyDescent="0.3">
      <c r="N2309" t="s">
        <v>1212</v>
      </c>
      <c r="O2309" t="s">
        <v>2705</v>
      </c>
    </row>
    <row r="2310" spans="14:15" x14ac:dyDescent="0.3">
      <c r="N2310" t="s">
        <v>2624</v>
      </c>
      <c r="O2310" t="s">
        <v>2705</v>
      </c>
    </row>
    <row r="2311" spans="14:15" x14ac:dyDescent="0.3">
      <c r="N2311" t="s">
        <v>1935</v>
      </c>
      <c r="O2311" t="s">
        <v>2705</v>
      </c>
    </row>
    <row r="2312" spans="14:15" x14ac:dyDescent="0.3">
      <c r="N2312" t="s">
        <v>1303</v>
      </c>
      <c r="O2312" t="s">
        <v>2705</v>
      </c>
    </row>
    <row r="2313" spans="14:15" x14ac:dyDescent="0.3">
      <c r="N2313" t="s">
        <v>1672</v>
      </c>
      <c r="O2313" t="s">
        <v>2705</v>
      </c>
    </row>
    <row r="2314" spans="14:15" x14ac:dyDescent="0.3">
      <c r="N2314" t="s">
        <v>2013</v>
      </c>
      <c r="O2314" t="s">
        <v>2705</v>
      </c>
    </row>
    <row r="2315" spans="14:15" x14ac:dyDescent="0.3">
      <c r="N2315" t="s">
        <v>1249</v>
      </c>
      <c r="O2315" t="s">
        <v>2705</v>
      </c>
    </row>
    <row r="2316" spans="14:15" x14ac:dyDescent="0.3">
      <c r="N2316" t="s">
        <v>1974</v>
      </c>
      <c r="O2316" t="s">
        <v>2705</v>
      </c>
    </row>
    <row r="2317" spans="14:15" x14ac:dyDescent="0.3">
      <c r="N2317" t="s">
        <v>244</v>
      </c>
      <c r="O2317" t="s">
        <v>2705</v>
      </c>
    </row>
    <row r="2318" spans="14:15" x14ac:dyDescent="0.3">
      <c r="N2318" t="s">
        <v>951</v>
      </c>
      <c r="O2318" t="s">
        <v>2705</v>
      </c>
    </row>
    <row r="2319" spans="14:15" x14ac:dyDescent="0.3">
      <c r="N2319" t="s">
        <v>1574</v>
      </c>
      <c r="O2319" t="s">
        <v>2705</v>
      </c>
    </row>
    <row r="2320" spans="14:15" x14ac:dyDescent="0.3">
      <c r="N2320" t="s">
        <v>902</v>
      </c>
      <c r="O2320" t="s">
        <v>2705</v>
      </c>
    </row>
  </sheetData>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72783-2566-4900-B963-18495C0C26D9}">
  <dimension ref="Y7"/>
  <sheetViews>
    <sheetView showGridLines="0" tabSelected="1" zoomScale="70" zoomScaleNormal="70" workbookViewId="0">
      <selection activeCell="Y11" sqref="Y11"/>
    </sheetView>
  </sheetViews>
  <sheetFormatPr defaultRowHeight="14.4" x14ac:dyDescent="0.3"/>
  <sheetData>
    <row r="7" spans="25:25" ht="33.6" x14ac:dyDescent="0.65">
      <c r="Y7" s="7"/>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hasan abdul</cp:lastModifiedBy>
  <dcterms:created xsi:type="dcterms:W3CDTF">2025-02-01T11:47:25Z</dcterms:created>
  <dcterms:modified xsi:type="dcterms:W3CDTF">2025-07-30T16:05:59Z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